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Desktop\"/>
    </mc:Choice>
  </mc:AlternateContent>
  <bookViews>
    <workbookView xWindow="0" yWindow="0" windowWidth="23895" windowHeight="9615"/>
  </bookViews>
  <sheets>
    <sheet name="其他（01分项目）" sheetId="1" r:id="rId1"/>
  </sheets>
  <externalReferences>
    <externalReference r:id="rId2"/>
  </externalReferences>
  <definedNames>
    <definedName name="_xlnm._FilterDatabase" localSheetId="0" hidden="1">'其他（01分项目）'!$A$1:$T$6055</definedName>
    <definedName name="_xlnm.Print_Area" localSheetId="0">'其他（01分项目）'!$A:$T</definedName>
    <definedName name="_xlnm.Print_Titles" localSheetId="0">'其他（01分项目）'!$3:$5</definedName>
  </definedNam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6055" i="1" l="1"/>
  <c r="X6055" i="1"/>
  <c r="W6055" i="1"/>
  <c r="V6055" i="1"/>
  <c r="U6055" i="1"/>
  <c r="G6055" i="1"/>
  <c r="Z6055" i="1" s="1"/>
  <c r="Y6054" i="1"/>
  <c r="X6054" i="1"/>
  <c r="W6054" i="1"/>
  <c r="V6054" i="1"/>
  <c r="U6054" i="1"/>
  <c r="G6054" i="1"/>
  <c r="Z6054" i="1" s="1"/>
  <c r="Y6053" i="1"/>
  <c r="X6053" i="1"/>
  <c r="W6053" i="1"/>
  <c r="V6053" i="1"/>
  <c r="U6053" i="1"/>
  <c r="G6053" i="1"/>
  <c r="Z6053" i="1" s="1"/>
  <c r="Y6052" i="1"/>
  <c r="X6052" i="1"/>
  <c r="W6052" i="1"/>
  <c r="V6052" i="1"/>
  <c r="U6052" i="1"/>
  <c r="G6052" i="1"/>
  <c r="Z6052" i="1" s="1"/>
  <c r="Y6051" i="1"/>
  <c r="X6051" i="1"/>
  <c r="W6051" i="1"/>
  <c r="V6051" i="1"/>
  <c r="U6051" i="1"/>
  <c r="G6051" i="1"/>
  <c r="Z6051" i="1" s="1"/>
  <c r="Y6050" i="1"/>
  <c r="X6050" i="1"/>
  <c r="W6050" i="1"/>
  <c r="V6050" i="1"/>
  <c r="U6050" i="1"/>
  <c r="G6050" i="1"/>
  <c r="Z6050" i="1" s="1"/>
  <c r="Y6049" i="1"/>
  <c r="X6049" i="1"/>
  <c r="W6049" i="1"/>
  <c r="V6049" i="1"/>
  <c r="U6049" i="1"/>
  <c r="G6049" i="1"/>
  <c r="Z6049" i="1" s="1"/>
  <c r="Y6048" i="1"/>
  <c r="X6048" i="1"/>
  <c r="W6048" i="1"/>
  <c r="V6048" i="1"/>
  <c r="U6048" i="1"/>
  <c r="G6048" i="1"/>
  <c r="Z6048" i="1" s="1"/>
  <c r="Y6047" i="1"/>
  <c r="X6047" i="1"/>
  <c r="W6047" i="1"/>
  <c r="V6047" i="1"/>
  <c r="U6047" i="1"/>
  <c r="G6047" i="1"/>
  <c r="Z6047" i="1" s="1"/>
  <c r="Y6046" i="1"/>
  <c r="X6046" i="1"/>
  <c r="W6046" i="1"/>
  <c r="V6046" i="1"/>
  <c r="U6046" i="1"/>
  <c r="G6046" i="1"/>
  <c r="Z6046" i="1" s="1"/>
  <c r="Y6045" i="1"/>
  <c r="X6045" i="1"/>
  <c r="W6045" i="1"/>
  <c r="V6045" i="1"/>
  <c r="U6045" i="1"/>
  <c r="G6045" i="1"/>
  <c r="Z6045" i="1" s="1"/>
  <c r="Y6044" i="1"/>
  <c r="X6044" i="1"/>
  <c r="W6044" i="1"/>
  <c r="V6044" i="1"/>
  <c r="U6044" i="1"/>
  <c r="G6044" i="1"/>
  <c r="Z6044" i="1" s="1"/>
  <c r="Y6043" i="1"/>
  <c r="X6043" i="1"/>
  <c r="W6043" i="1"/>
  <c r="V6043" i="1"/>
  <c r="U6043" i="1"/>
  <c r="G6043" i="1"/>
  <c r="Z6043" i="1" s="1"/>
  <c r="Y6042" i="1"/>
  <c r="X6042" i="1"/>
  <c r="W6042" i="1"/>
  <c r="V6042" i="1"/>
  <c r="U6042" i="1"/>
  <c r="G6042" i="1"/>
  <c r="Z6042" i="1" s="1"/>
  <c r="Y6041" i="1"/>
  <c r="X6041" i="1"/>
  <c r="W6041" i="1"/>
  <c r="V6041" i="1"/>
  <c r="U6041" i="1"/>
  <c r="G6041" i="1"/>
  <c r="Z6041" i="1" s="1"/>
  <c r="Y6040" i="1"/>
  <c r="X6040" i="1"/>
  <c r="W6040" i="1"/>
  <c r="V6040" i="1"/>
  <c r="U6040" i="1"/>
  <c r="G6040" i="1"/>
  <c r="Z6040" i="1" s="1"/>
  <c r="Y6039" i="1"/>
  <c r="X6039" i="1"/>
  <c r="W6039" i="1"/>
  <c r="V6039" i="1"/>
  <c r="U6039" i="1"/>
  <c r="G6039" i="1"/>
  <c r="Z6039" i="1" s="1"/>
  <c r="Y6038" i="1"/>
  <c r="X6038" i="1"/>
  <c r="W6038" i="1"/>
  <c r="V6038" i="1"/>
  <c r="U6038" i="1"/>
  <c r="G6038" i="1"/>
  <c r="Z6038" i="1" s="1"/>
  <c r="Y6037" i="1"/>
  <c r="X6037" i="1"/>
  <c r="W6037" i="1"/>
  <c r="V6037" i="1"/>
  <c r="U6037" i="1"/>
  <c r="G6037" i="1"/>
  <c r="Z6037" i="1" s="1"/>
  <c r="Y6036" i="1"/>
  <c r="X6036" i="1"/>
  <c r="W6036" i="1"/>
  <c r="V6036" i="1"/>
  <c r="U6036" i="1"/>
  <c r="G6036" i="1"/>
  <c r="Z6036" i="1" s="1"/>
  <c r="Y6035" i="1"/>
  <c r="X6035" i="1"/>
  <c r="W6035" i="1"/>
  <c r="V6035" i="1"/>
  <c r="U6035" i="1"/>
  <c r="G6035" i="1"/>
  <c r="Z6035" i="1" s="1"/>
  <c r="Y6034" i="1"/>
  <c r="X6034" i="1"/>
  <c r="W6034" i="1"/>
  <c r="V6034" i="1"/>
  <c r="U6034" i="1"/>
  <c r="G6034" i="1"/>
  <c r="Z6034" i="1" s="1"/>
  <c r="Y6033" i="1"/>
  <c r="X6033" i="1"/>
  <c r="W6033" i="1"/>
  <c r="V6033" i="1"/>
  <c r="U6033" i="1"/>
  <c r="G6033" i="1"/>
  <c r="Z6033" i="1" s="1"/>
  <c r="Y6032" i="1"/>
  <c r="X6032" i="1"/>
  <c r="W6032" i="1"/>
  <c r="V6032" i="1"/>
  <c r="U6032" i="1"/>
  <c r="G6032" i="1"/>
  <c r="Z6032" i="1" s="1"/>
  <c r="Y6031" i="1"/>
  <c r="X6031" i="1"/>
  <c r="W6031" i="1"/>
  <c r="V6031" i="1"/>
  <c r="U6031" i="1"/>
  <c r="G6031" i="1"/>
  <c r="Z6031" i="1" s="1"/>
  <c r="Y6030" i="1"/>
  <c r="X6030" i="1"/>
  <c r="W6030" i="1"/>
  <c r="V6030" i="1"/>
  <c r="U6030" i="1"/>
  <c r="G6030" i="1"/>
  <c r="Z6030" i="1" s="1"/>
  <c r="Y6029" i="1"/>
  <c r="X6029" i="1"/>
  <c r="W6029" i="1"/>
  <c r="V6029" i="1"/>
  <c r="U6029" i="1"/>
  <c r="G6029" i="1"/>
  <c r="Z6029" i="1" s="1"/>
  <c r="Y6028" i="1"/>
  <c r="X6028" i="1"/>
  <c r="W6028" i="1"/>
  <c r="V6028" i="1"/>
  <c r="U6028" i="1"/>
  <c r="G6028" i="1"/>
  <c r="Z6028" i="1" s="1"/>
  <c r="Y6027" i="1"/>
  <c r="X6027" i="1"/>
  <c r="W6027" i="1"/>
  <c r="V6027" i="1"/>
  <c r="U6027" i="1"/>
  <c r="G6027" i="1"/>
  <c r="Z6027" i="1" s="1"/>
  <c r="Y6026" i="1"/>
  <c r="X6026" i="1"/>
  <c r="W6026" i="1"/>
  <c r="V6026" i="1"/>
  <c r="U6026" i="1"/>
  <c r="G6026" i="1"/>
  <c r="Z6026" i="1" s="1"/>
  <c r="Y6025" i="1"/>
  <c r="X6025" i="1"/>
  <c r="W6025" i="1"/>
  <c r="V6025" i="1"/>
  <c r="U6025" i="1"/>
  <c r="G6025" i="1"/>
  <c r="Z6025" i="1" s="1"/>
  <c r="Y6024" i="1"/>
  <c r="X6024" i="1"/>
  <c r="W6024" i="1"/>
  <c r="V6024" i="1"/>
  <c r="U6024" i="1"/>
  <c r="G6024" i="1"/>
  <c r="Z6024" i="1" s="1"/>
  <c r="Y6023" i="1"/>
  <c r="X6023" i="1"/>
  <c r="W6023" i="1"/>
  <c r="V6023" i="1"/>
  <c r="U6023" i="1"/>
  <c r="G6023" i="1"/>
  <c r="Z6023" i="1" s="1"/>
  <c r="Y6022" i="1"/>
  <c r="X6022" i="1"/>
  <c r="W6022" i="1"/>
  <c r="V6022" i="1"/>
  <c r="U6022" i="1"/>
  <c r="G6022" i="1"/>
  <c r="Z6022" i="1" s="1"/>
  <c r="Y6021" i="1"/>
  <c r="X6021" i="1"/>
  <c r="W6021" i="1"/>
  <c r="V6021" i="1"/>
  <c r="U6021" i="1"/>
  <c r="G6021" i="1"/>
  <c r="Z6021" i="1" s="1"/>
  <c r="Y6020" i="1"/>
  <c r="X6020" i="1"/>
  <c r="W6020" i="1"/>
  <c r="V6020" i="1"/>
  <c r="U6020" i="1"/>
  <c r="G6020" i="1"/>
  <c r="Z6020" i="1" s="1"/>
  <c r="Y6019" i="1"/>
  <c r="X6019" i="1"/>
  <c r="W6019" i="1"/>
  <c r="V6019" i="1"/>
  <c r="U6019" i="1"/>
  <c r="G6019" i="1"/>
  <c r="Z6019" i="1" s="1"/>
  <c r="Y6018" i="1"/>
  <c r="X6018" i="1"/>
  <c r="W6018" i="1"/>
  <c r="V6018" i="1"/>
  <c r="U6018" i="1"/>
  <c r="G6018" i="1"/>
  <c r="Z6018" i="1" s="1"/>
  <c r="Y6017" i="1"/>
  <c r="X6017" i="1"/>
  <c r="W6017" i="1"/>
  <c r="V6017" i="1"/>
  <c r="U6017" i="1"/>
  <c r="G6017" i="1"/>
  <c r="Z6017" i="1" s="1"/>
  <c r="Y6016" i="1"/>
  <c r="X6016" i="1"/>
  <c r="W6016" i="1"/>
  <c r="V6016" i="1"/>
  <c r="U6016" i="1"/>
  <c r="G6016" i="1"/>
  <c r="Z6016" i="1" s="1"/>
  <c r="Y6015" i="1"/>
  <c r="X6015" i="1"/>
  <c r="W6015" i="1"/>
  <c r="V6015" i="1"/>
  <c r="U6015" i="1"/>
  <c r="G6015" i="1"/>
  <c r="Z6015" i="1" s="1"/>
  <c r="Y6014" i="1"/>
  <c r="X6014" i="1"/>
  <c r="W6014" i="1"/>
  <c r="V6014" i="1"/>
  <c r="U6014" i="1"/>
  <c r="G6014" i="1"/>
  <c r="Z6014" i="1" s="1"/>
  <c r="Y6013" i="1"/>
  <c r="X6013" i="1"/>
  <c r="W6013" i="1"/>
  <c r="V6013" i="1"/>
  <c r="U6013" i="1"/>
  <c r="G6013" i="1"/>
  <c r="Z6013" i="1" s="1"/>
  <c r="Y6012" i="1"/>
  <c r="X6012" i="1"/>
  <c r="W6012" i="1"/>
  <c r="V6012" i="1"/>
  <c r="U6012" i="1"/>
  <c r="G6012" i="1"/>
  <c r="Z6012" i="1" s="1"/>
  <c r="Y6011" i="1"/>
  <c r="X6011" i="1"/>
  <c r="W6011" i="1"/>
  <c r="V6011" i="1"/>
  <c r="U6011" i="1"/>
  <c r="G6011" i="1"/>
  <c r="Z6011" i="1" s="1"/>
  <c r="Y6010" i="1"/>
  <c r="X6010" i="1"/>
  <c r="W6010" i="1"/>
  <c r="V6010" i="1"/>
  <c r="U6010" i="1"/>
  <c r="G6010" i="1"/>
  <c r="Z6010" i="1" s="1"/>
  <c r="Y6009" i="1"/>
  <c r="X6009" i="1"/>
  <c r="W6009" i="1"/>
  <c r="V6009" i="1"/>
  <c r="U6009" i="1"/>
  <c r="G6009" i="1"/>
  <c r="Z6009" i="1" s="1"/>
  <c r="Y6008" i="1"/>
  <c r="X6008" i="1"/>
  <c r="W6008" i="1"/>
  <c r="V6008" i="1"/>
  <c r="U6008" i="1"/>
  <c r="G6008" i="1"/>
  <c r="Z6008" i="1" s="1"/>
  <c r="Y6007" i="1"/>
  <c r="X6007" i="1"/>
  <c r="W6007" i="1"/>
  <c r="V6007" i="1"/>
  <c r="U6007" i="1"/>
  <c r="G6007" i="1"/>
  <c r="Z6007" i="1" s="1"/>
  <c r="Y6006" i="1"/>
  <c r="X6006" i="1"/>
  <c r="W6006" i="1"/>
  <c r="V6006" i="1"/>
  <c r="U6006" i="1"/>
  <c r="G6006" i="1"/>
  <c r="Z6006" i="1" s="1"/>
  <c r="Y6005" i="1"/>
  <c r="X6005" i="1"/>
  <c r="W6005" i="1"/>
  <c r="V6005" i="1"/>
  <c r="U6005" i="1"/>
  <c r="G6005" i="1"/>
  <c r="Z6005" i="1" s="1"/>
  <c r="Y6004" i="1"/>
  <c r="X6004" i="1"/>
  <c r="W6004" i="1"/>
  <c r="V6004" i="1"/>
  <c r="U6004" i="1"/>
  <c r="G6004" i="1"/>
  <c r="Z6004" i="1" s="1"/>
  <c r="Y6003" i="1"/>
  <c r="X6003" i="1"/>
  <c r="W6003" i="1"/>
  <c r="V6003" i="1"/>
  <c r="U6003" i="1"/>
  <c r="G6003" i="1"/>
  <c r="Z6003" i="1" s="1"/>
  <c r="Y6002" i="1"/>
  <c r="X6002" i="1"/>
  <c r="W6002" i="1"/>
  <c r="V6002" i="1"/>
  <c r="U6002" i="1"/>
  <c r="G6002" i="1"/>
  <c r="Z6002" i="1" s="1"/>
  <c r="Y6001" i="1"/>
  <c r="X6001" i="1"/>
  <c r="W6001" i="1"/>
  <c r="V6001" i="1"/>
  <c r="U6001" i="1"/>
  <c r="G6001" i="1"/>
  <c r="Z6001" i="1" s="1"/>
  <c r="Y6000" i="1"/>
  <c r="X6000" i="1"/>
  <c r="W6000" i="1"/>
  <c r="V6000" i="1"/>
  <c r="U6000" i="1"/>
  <c r="G6000" i="1"/>
  <c r="Z6000" i="1" s="1"/>
  <c r="Y5999" i="1"/>
  <c r="X5999" i="1"/>
  <c r="W5999" i="1"/>
  <c r="V5999" i="1"/>
  <c r="U5999" i="1"/>
  <c r="G5999" i="1"/>
  <c r="Z5999" i="1" s="1"/>
  <c r="Y5998" i="1"/>
  <c r="X5998" i="1"/>
  <c r="W5998" i="1"/>
  <c r="V5998" i="1"/>
  <c r="U5998" i="1"/>
  <c r="G5998" i="1"/>
  <c r="Z5998" i="1" s="1"/>
  <c r="Y5997" i="1"/>
  <c r="X5997" i="1"/>
  <c r="W5997" i="1"/>
  <c r="V5997" i="1"/>
  <c r="U5997" i="1"/>
  <c r="G5997" i="1"/>
  <c r="Z5997" i="1" s="1"/>
  <c r="Y5996" i="1"/>
  <c r="X5996" i="1"/>
  <c r="W5996" i="1"/>
  <c r="V5996" i="1"/>
  <c r="U5996" i="1"/>
  <c r="G5996" i="1"/>
  <c r="Z5996" i="1" s="1"/>
  <c r="Y5995" i="1"/>
  <c r="X5995" i="1"/>
  <c r="W5995" i="1"/>
  <c r="V5995" i="1"/>
  <c r="U5995" i="1"/>
  <c r="G5995" i="1"/>
  <c r="Z5995" i="1" s="1"/>
  <c r="Y5994" i="1"/>
  <c r="X5994" i="1"/>
  <c r="W5994" i="1"/>
  <c r="V5994" i="1"/>
  <c r="U5994" i="1"/>
  <c r="G5994" i="1"/>
  <c r="Z5994" i="1" s="1"/>
  <c r="Y5993" i="1"/>
  <c r="X5993" i="1"/>
  <c r="W5993" i="1"/>
  <c r="V5993" i="1"/>
  <c r="U5993" i="1"/>
  <c r="G5993" i="1"/>
  <c r="Z5993" i="1" s="1"/>
  <c r="Y5992" i="1"/>
  <c r="X5992" i="1"/>
  <c r="W5992" i="1"/>
  <c r="V5992" i="1"/>
  <c r="U5992" i="1"/>
  <c r="G5992" i="1"/>
  <c r="Z5992" i="1" s="1"/>
  <c r="Y5991" i="1"/>
  <c r="X5991" i="1"/>
  <c r="W5991" i="1"/>
  <c r="V5991" i="1"/>
  <c r="U5991" i="1"/>
  <c r="G5991" i="1"/>
  <c r="Z5991" i="1" s="1"/>
  <c r="Y5990" i="1"/>
  <c r="X5990" i="1"/>
  <c r="W5990" i="1"/>
  <c r="V5990" i="1"/>
  <c r="U5990" i="1"/>
  <c r="G5990" i="1"/>
  <c r="Z5990" i="1" s="1"/>
  <c r="Y5989" i="1"/>
  <c r="X5989" i="1"/>
  <c r="W5989" i="1"/>
  <c r="V5989" i="1"/>
  <c r="U5989" i="1"/>
  <c r="G5989" i="1"/>
  <c r="Z5989" i="1" s="1"/>
  <c r="Y5988" i="1"/>
  <c r="X5988" i="1"/>
  <c r="W5988" i="1"/>
  <c r="V5988" i="1"/>
  <c r="U5988" i="1"/>
  <c r="G5988" i="1"/>
  <c r="Z5988" i="1" s="1"/>
  <c r="Y5987" i="1"/>
  <c r="X5987" i="1"/>
  <c r="W5987" i="1"/>
  <c r="V5987" i="1"/>
  <c r="U5987" i="1"/>
  <c r="G5987" i="1"/>
  <c r="Z5987" i="1" s="1"/>
  <c r="Y5986" i="1"/>
  <c r="X5986" i="1"/>
  <c r="W5986" i="1"/>
  <c r="V5986" i="1"/>
  <c r="U5986" i="1"/>
  <c r="G5986" i="1"/>
  <c r="Z5986" i="1" s="1"/>
  <c r="Y5985" i="1"/>
  <c r="X5985" i="1"/>
  <c r="W5985" i="1"/>
  <c r="V5985" i="1"/>
  <c r="U5985" i="1"/>
  <c r="G5985" i="1"/>
  <c r="Z5985" i="1" s="1"/>
  <c r="Y5984" i="1"/>
  <c r="X5984" i="1"/>
  <c r="W5984" i="1"/>
  <c r="V5984" i="1"/>
  <c r="U5984" i="1"/>
  <c r="G5984" i="1"/>
  <c r="Z5984" i="1" s="1"/>
  <c r="Y5983" i="1"/>
  <c r="X5983" i="1"/>
  <c r="W5983" i="1"/>
  <c r="V5983" i="1"/>
  <c r="U5983" i="1"/>
  <c r="G5983" i="1"/>
  <c r="Z5983" i="1" s="1"/>
  <c r="Y5982" i="1"/>
  <c r="X5982" i="1"/>
  <c r="W5982" i="1"/>
  <c r="V5982" i="1"/>
  <c r="U5982" i="1"/>
  <c r="G5982" i="1"/>
  <c r="Z5982" i="1" s="1"/>
  <c r="Y5981" i="1"/>
  <c r="X5981" i="1"/>
  <c r="W5981" i="1"/>
  <c r="V5981" i="1"/>
  <c r="U5981" i="1"/>
  <c r="G5981" i="1"/>
  <c r="Z5981" i="1" s="1"/>
  <c r="Y5980" i="1"/>
  <c r="X5980" i="1"/>
  <c r="W5980" i="1"/>
  <c r="V5980" i="1"/>
  <c r="U5980" i="1"/>
  <c r="G5980" i="1"/>
  <c r="Z5980" i="1" s="1"/>
  <c r="Y5979" i="1"/>
  <c r="X5979" i="1"/>
  <c r="W5979" i="1"/>
  <c r="V5979" i="1"/>
  <c r="U5979" i="1"/>
  <c r="G5979" i="1"/>
  <c r="Z5979" i="1" s="1"/>
  <c r="Y5978" i="1"/>
  <c r="X5978" i="1"/>
  <c r="W5978" i="1"/>
  <c r="V5978" i="1"/>
  <c r="U5978" i="1"/>
  <c r="G5978" i="1"/>
  <c r="Z5978" i="1" s="1"/>
  <c r="Y5977" i="1"/>
  <c r="X5977" i="1"/>
  <c r="W5977" i="1"/>
  <c r="V5977" i="1"/>
  <c r="U5977" i="1"/>
  <c r="G5977" i="1"/>
  <c r="Z5977" i="1" s="1"/>
  <c r="Y5976" i="1"/>
  <c r="X5976" i="1"/>
  <c r="W5976" i="1"/>
  <c r="V5976" i="1"/>
  <c r="U5976" i="1"/>
  <c r="G5976" i="1"/>
  <c r="Z5976" i="1" s="1"/>
  <c r="Y5975" i="1"/>
  <c r="X5975" i="1"/>
  <c r="W5975" i="1"/>
  <c r="V5975" i="1"/>
  <c r="U5975" i="1"/>
  <c r="G5975" i="1"/>
  <c r="Z5975" i="1" s="1"/>
  <c r="Y5974" i="1"/>
  <c r="X5974" i="1"/>
  <c r="W5974" i="1"/>
  <c r="V5974" i="1"/>
  <c r="U5974" i="1"/>
  <c r="G5974" i="1"/>
  <c r="Z5974" i="1" s="1"/>
  <c r="Y5973" i="1"/>
  <c r="X5973" i="1"/>
  <c r="W5973" i="1"/>
  <c r="V5973" i="1"/>
  <c r="U5973" i="1"/>
  <c r="G5973" i="1"/>
  <c r="Z5973" i="1" s="1"/>
  <c r="Y5972" i="1"/>
  <c r="X5972" i="1"/>
  <c r="W5972" i="1"/>
  <c r="V5972" i="1"/>
  <c r="U5972" i="1"/>
  <c r="G5972" i="1"/>
  <c r="Z5972" i="1" s="1"/>
  <c r="Y5971" i="1"/>
  <c r="X5971" i="1"/>
  <c r="W5971" i="1"/>
  <c r="V5971" i="1"/>
  <c r="U5971" i="1"/>
  <c r="G5971" i="1"/>
  <c r="Z5971" i="1" s="1"/>
  <c r="Y5970" i="1"/>
  <c r="X5970" i="1"/>
  <c r="W5970" i="1"/>
  <c r="V5970" i="1"/>
  <c r="U5970" i="1"/>
  <c r="G5970" i="1"/>
  <c r="Z5970" i="1" s="1"/>
  <c r="Y5969" i="1"/>
  <c r="X5969" i="1"/>
  <c r="W5969" i="1"/>
  <c r="V5969" i="1"/>
  <c r="U5969" i="1"/>
  <c r="G5969" i="1"/>
  <c r="Z5969" i="1" s="1"/>
  <c r="Y5968" i="1"/>
  <c r="X5968" i="1"/>
  <c r="W5968" i="1"/>
  <c r="V5968" i="1"/>
  <c r="U5968" i="1"/>
  <c r="G5968" i="1"/>
  <c r="Z5968" i="1" s="1"/>
  <c r="Y5967" i="1"/>
  <c r="X5967" i="1"/>
  <c r="W5967" i="1"/>
  <c r="V5967" i="1"/>
  <c r="U5967" i="1"/>
  <c r="G5967" i="1"/>
  <c r="Z5967" i="1" s="1"/>
  <c r="Y5966" i="1"/>
  <c r="X5966" i="1"/>
  <c r="W5966" i="1"/>
  <c r="V5966" i="1"/>
  <c r="U5966" i="1"/>
  <c r="G5966" i="1"/>
  <c r="Z5966" i="1" s="1"/>
  <c r="Y5965" i="1"/>
  <c r="X5965" i="1"/>
  <c r="W5965" i="1"/>
  <c r="V5965" i="1"/>
  <c r="U5965" i="1"/>
  <c r="G5965" i="1"/>
  <c r="Z5965" i="1" s="1"/>
  <c r="Y5964" i="1"/>
  <c r="X5964" i="1"/>
  <c r="W5964" i="1"/>
  <c r="V5964" i="1"/>
  <c r="U5964" i="1"/>
  <c r="G5964" i="1"/>
  <c r="Z5964" i="1" s="1"/>
  <c r="Y5963" i="1"/>
  <c r="X5963" i="1"/>
  <c r="W5963" i="1"/>
  <c r="V5963" i="1"/>
  <c r="U5963" i="1"/>
  <c r="G5963" i="1"/>
  <c r="Z5963" i="1" s="1"/>
  <c r="Y5962" i="1"/>
  <c r="X5962" i="1"/>
  <c r="W5962" i="1"/>
  <c r="V5962" i="1"/>
  <c r="U5962" i="1"/>
  <c r="G5962" i="1"/>
  <c r="Z5962" i="1" s="1"/>
  <c r="Y5961" i="1"/>
  <c r="X5961" i="1"/>
  <c r="W5961" i="1"/>
  <c r="V5961" i="1"/>
  <c r="U5961" i="1"/>
  <c r="G5961" i="1"/>
  <c r="Z5961" i="1" s="1"/>
  <c r="Y5960" i="1"/>
  <c r="X5960" i="1"/>
  <c r="W5960" i="1"/>
  <c r="V5960" i="1"/>
  <c r="U5960" i="1"/>
  <c r="G5960" i="1"/>
  <c r="Z5960" i="1" s="1"/>
  <c r="Y5959" i="1"/>
  <c r="X5959" i="1"/>
  <c r="W5959" i="1"/>
  <c r="V5959" i="1"/>
  <c r="U5959" i="1"/>
  <c r="G5959" i="1"/>
  <c r="Z5959" i="1" s="1"/>
  <c r="Y5958" i="1"/>
  <c r="X5958" i="1"/>
  <c r="W5958" i="1"/>
  <c r="V5958" i="1"/>
  <c r="U5958" i="1"/>
  <c r="G5958" i="1"/>
  <c r="Z5958" i="1" s="1"/>
  <c r="Y5957" i="1"/>
  <c r="X5957" i="1"/>
  <c r="W5957" i="1"/>
  <c r="V5957" i="1"/>
  <c r="U5957" i="1"/>
  <c r="G5957" i="1"/>
  <c r="Z5957" i="1" s="1"/>
  <c r="Y5956" i="1"/>
  <c r="X5956" i="1"/>
  <c r="W5956" i="1"/>
  <c r="V5956" i="1"/>
  <c r="U5956" i="1"/>
  <c r="G5956" i="1"/>
  <c r="Z5956" i="1" s="1"/>
  <c r="Y5955" i="1"/>
  <c r="X5955" i="1"/>
  <c r="W5955" i="1"/>
  <c r="V5955" i="1"/>
  <c r="U5955" i="1"/>
  <c r="G5955" i="1"/>
  <c r="Z5955" i="1" s="1"/>
  <c r="Y5954" i="1"/>
  <c r="X5954" i="1"/>
  <c r="W5954" i="1"/>
  <c r="V5954" i="1"/>
  <c r="U5954" i="1"/>
  <c r="G5954" i="1"/>
  <c r="Z5954" i="1" s="1"/>
  <c r="Y5953" i="1"/>
  <c r="X5953" i="1"/>
  <c r="W5953" i="1"/>
  <c r="V5953" i="1"/>
  <c r="U5953" i="1"/>
  <c r="G5953" i="1"/>
  <c r="Z5953" i="1" s="1"/>
  <c r="Y5952" i="1"/>
  <c r="X5952" i="1"/>
  <c r="W5952" i="1"/>
  <c r="V5952" i="1"/>
  <c r="U5952" i="1"/>
  <c r="G5952" i="1"/>
  <c r="Z5952" i="1" s="1"/>
  <c r="Y5951" i="1"/>
  <c r="X5951" i="1"/>
  <c r="W5951" i="1"/>
  <c r="V5951" i="1"/>
  <c r="U5951" i="1"/>
  <c r="G5951" i="1"/>
  <c r="Z5951" i="1" s="1"/>
  <c r="Y5950" i="1"/>
  <c r="X5950" i="1"/>
  <c r="W5950" i="1"/>
  <c r="V5950" i="1"/>
  <c r="U5950" i="1"/>
  <c r="G5950" i="1"/>
  <c r="Z5950" i="1" s="1"/>
  <c r="Y5949" i="1"/>
  <c r="X5949" i="1"/>
  <c r="W5949" i="1"/>
  <c r="V5949" i="1"/>
  <c r="U5949" i="1"/>
  <c r="G5949" i="1"/>
  <c r="Z5949" i="1" s="1"/>
  <c r="Y5948" i="1"/>
  <c r="X5948" i="1"/>
  <c r="W5948" i="1"/>
  <c r="V5948" i="1"/>
  <c r="U5948" i="1"/>
  <c r="G5948" i="1"/>
  <c r="Z5948" i="1" s="1"/>
  <c r="Y5947" i="1"/>
  <c r="X5947" i="1"/>
  <c r="W5947" i="1"/>
  <c r="V5947" i="1"/>
  <c r="U5947" i="1"/>
  <c r="G5947" i="1"/>
  <c r="Z5947" i="1" s="1"/>
  <c r="Y5946" i="1"/>
  <c r="X5946" i="1"/>
  <c r="W5946" i="1"/>
  <c r="V5946" i="1"/>
  <c r="U5946" i="1"/>
  <c r="G5946" i="1"/>
  <c r="Z5946" i="1" s="1"/>
  <c r="Y5945" i="1"/>
  <c r="X5945" i="1"/>
  <c r="W5945" i="1"/>
  <c r="V5945" i="1"/>
  <c r="U5945" i="1"/>
  <c r="G5945" i="1"/>
  <c r="Z5945" i="1" s="1"/>
  <c r="Y5944" i="1"/>
  <c r="X5944" i="1"/>
  <c r="W5944" i="1"/>
  <c r="V5944" i="1"/>
  <c r="U5944" i="1"/>
  <c r="G5944" i="1"/>
  <c r="Z5944" i="1" s="1"/>
  <c r="Y5943" i="1"/>
  <c r="X5943" i="1"/>
  <c r="W5943" i="1"/>
  <c r="V5943" i="1"/>
  <c r="U5943" i="1"/>
  <c r="G5943" i="1"/>
  <c r="Z5943" i="1" s="1"/>
  <c r="Y5942" i="1"/>
  <c r="X5942" i="1"/>
  <c r="W5942" i="1"/>
  <c r="V5942" i="1"/>
  <c r="U5942" i="1"/>
  <c r="G5942" i="1"/>
  <c r="Z5942" i="1" s="1"/>
  <c r="Y5941" i="1"/>
  <c r="X5941" i="1"/>
  <c r="W5941" i="1"/>
  <c r="V5941" i="1"/>
  <c r="U5941" i="1"/>
  <c r="G5941" i="1"/>
  <c r="Z5941" i="1" s="1"/>
  <c r="Y5940" i="1"/>
  <c r="X5940" i="1"/>
  <c r="W5940" i="1"/>
  <c r="V5940" i="1"/>
  <c r="U5940" i="1"/>
  <c r="G5940" i="1"/>
  <c r="Z5940" i="1" s="1"/>
  <c r="Y5939" i="1"/>
  <c r="X5939" i="1"/>
  <c r="W5939" i="1"/>
  <c r="V5939" i="1"/>
  <c r="U5939" i="1"/>
  <c r="G5939" i="1"/>
  <c r="Z5939" i="1" s="1"/>
  <c r="Y5938" i="1"/>
  <c r="X5938" i="1"/>
  <c r="W5938" i="1"/>
  <c r="V5938" i="1"/>
  <c r="U5938" i="1"/>
  <c r="G5938" i="1"/>
  <c r="Z5938" i="1" s="1"/>
  <c r="Y5937" i="1"/>
  <c r="X5937" i="1"/>
  <c r="W5937" i="1"/>
  <c r="V5937" i="1"/>
  <c r="U5937" i="1"/>
  <c r="G5937" i="1"/>
  <c r="Z5937" i="1" s="1"/>
  <c r="Y5936" i="1"/>
  <c r="X5936" i="1"/>
  <c r="W5936" i="1"/>
  <c r="V5936" i="1"/>
  <c r="U5936" i="1"/>
  <c r="G5936" i="1"/>
  <c r="Z5936" i="1" s="1"/>
  <c r="Y5935" i="1"/>
  <c r="X5935" i="1"/>
  <c r="W5935" i="1"/>
  <c r="V5935" i="1"/>
  <c r="U5935" i="1"/>
  <c r="G5935" i="1"/>
  <c r="Z5935" i="1" s="1"/>
  <c r="Y5934" i="1"/>
  <c r="X5934" i="1"/>
  <c r="W5934" i="1"/>
  <c r="V5934" i="1"/>
  <c r="U5934" i="1"/>
  <c r="G5934" i="1"/>
  <c r="Z5934" i="1" s="1"/>
  <c r="Y5933" i="1"/>
  <c r="X5933" i="1"/>
  <c r="W5933" i="1"/>
  <c r="V5933" i="1"/>
  <c r="U5933" i="1"/>
  <c r="G5933" i="1"/>
  <c r="Z5933" i="1" s="1"/>
  <c r="Y5932" i="1"/>
  <c r="X5932" i="1"/>
  <c r="W5932" i="1"/>
  <c r="V5932" i="1"/>
  <c r="U5932" i="1"/>
  <c r="G5932" i="1"/>
  <c r="Z5932" i="1" s="1"/>
  <c r="Y5931" i="1"/>
  <c r="X5931" i="1"/>
  <c r="W5931" i="1"/>
  <c r="V5931" i="1"/>
  <c r="U5931" i="1"/>
  <c r="G5931" i="1"/>
  <c r="Z5931" i="1" s="1"/>
  <c r="Y5930" i="1"/>
  <c r="X5930" i="1"/>
  <c r="W5930" i="1"/>
  <c r="V5930" i="1"/>
  <c r="U5930" i="1"/>
  <c r="G5930" i="1"/>
  <c r="Z5930" i="1" s="1"/>
  <c r="Y5929" i="1"/>
  <c r="X5929" i="1"/>
  <c r="W5929" i="1"/>
  <c r="V5929" i="1"/>
  <c r="U5929" i="1"/>
  <c r="G5929" i="1"/>
  <c r="Z5929" i="1" s="1"/>
  <c r="Y5928" i="1"/>
  <c r="X5928" i="1"/>
  <c r="W5928" i="1"/>
  <c r="V5928" i="1"/>
  <c r="U5928" i="1"/>
  <c r="G5928" i="1"/>
  <c r="Z5928" i="1" s="1"/>
  <c r="Y5927" i="1"/>
  <c r="X5927" i="1"/>
  <c r="W5927" i="1"/>
  <c r="V5927" i="1"/>
  <c r="U5927" i="1"/>
  <c r="G5927" i="1"/>
  <c r="Z5927" i="1" s="1"/>
  <c r="Y5926" i="1"/>
  <c r="X5926" i="1"/>
  <c r="W5926" i="1"/>
  <c r="V5926" i="1"/>
  <c r="U5926" i="1"/>
  <c r="G5926" i="1"/>
  <c r="Z5926" i="1" s="1"/>
  <c r="Y5925" i="1"/>
  <c r="X5925" i="1"/>
  <c r="W5925" i="1"/>
  <c r="V5925" i="1"/>
  <c r="U5925" i="1"/>
  <c r="G5925" i="1"/>
  <c r="Z5925" i="1" s="1"/>
  <c r="Y5924" i="1"/>
  <c r="X5924" i="1"/>
  <c r="W5924" i="1"/>
  <c r="V5924" i="1"/>
  <c r="U5924" i="1"/>
  <c r="G5924" i="1"/>
  <c r="Z5924" i="1" s="1"/>
  <c r="Y5923" i="1"/>
  <c r="X5923" i="1"/>
  <c r="W5923" i="1"/>
  <c r="V5923" i="1"/>
  <c r="U5923" i="1"/>
  <c r="G5923" i="1"/>
  <c r="Z5923" i="1" s="1"/>
  <c r="Y5922" i="1"/>
  <c r="X5922" i="1"/>
  <c r="W5922" i="1"/>
  <c r="V5922" i="1"/>
  <c r="U5922" i="1"/>
  <c r="G5922" i="1"/>
  <c r="Z5922" i="1" s="1"/>
  <c r="Y5921" i="1"/>
  <c r="X5921" i="1"/>
  <c r="W5921" i="1"/>
  <c r="V5921" i="1"/>
  <c r="U5921" i="1"/>
  <c r="G5921" i="1"/>
  <c r="Z5921" i="1" s="1"/>
  <c r="Y5920" i="1"/>
  <c r="X5920" i="1"/>
  <c r="W5920" i="1"/>
  <c r="V5920" i="1"/>
  <c r="U5920" i="1"/>
  <c r="G5920" i="1"/>
  <c r="Z5920" i="1" s="1"/>
  <c r="Y5919" i="1"/>
  <c r="X5919" i="1"/>
  <c r="W5919" i="1"/>
  <c r="V5919" i="1"/>
  <c r="U5919" i="1"/>
  <c r="G5919" i="1"/>
  <c r="Z5919" i="1" s="1"/>
  <c r="Y5918" i="1"/>
  <c r="X5918" i="1"/>
  <c r="W5918" i="1"/>
  <c r="V5918" i="1"/>
  <c r="U5918" i="1"/>
  <c r="G5918" i="1"/>
  <c r="Z5918" i="1" s="1"/>
  <c r="Y5917" i="1"/>
  <c r="X5917" i="1"/>
  <c r="W5917" i="1"/>
  <c r="V5917" i="1"/>
  <c r="U5917" i="1"/>
  <c r="G5917" i="1"/>
  <c r="Z5917" i="1" s="1"/>
  <c r="Y5916" i="1"/>
  <c r="X5916" i="1"/>
  <c r="W5916" i="1"/>
  <c r="V5916" i="1"/>
  <c r="U5916" i="1"/>
  <c r="G5916" i="1"/>
  <c r="Z5916" i="1" s="1"/>
  <c r="Y5915" i="1"/>
  <c r="X5915" i="1"/>
  <c r="W5915" i="1"/>
  <c r="V5915" i="1"/>
  <c r="U5915" i="1"/>
  <c r="G5915" i="1"/>
  <c r="Z5915" i="1" s="1"/>
  <c r="Y5914" i="1"/>
  <c r="X5914" i="1"/>
  <c r="W5914" i="1"/>
  <c r="V5914" i="1"/>
  <c r="U5914" i="1"/>
  <c r="G5914" i="1"/>
  <c r="Z5914" i="1" s="1"/>
  <c r="Y5913" i="1"/>
  <c r="X5913" i="1"/>
  <c r="W5913" i="1"/>
  <c r="V5913" i="1"/>
  <c r="U5913" i="1"/>
  <c r="G5913" i="1"/>
  <c r="Z5913" i="1" s="1"/>
  <c r="Y5912" i="1"/>
  <c r="X5912" i="1"/>
  <c r="W5912" i="1"/>
  <c r="V5912" i="1"/>
  <c r="U5912" i="1"/>
  <c r="G5912" i="1"/>
  <c r="Z5912" i="1" s="1"/>
  <c r="Y5911" i="1"/>
  <c r="X5911" i="1"/>
  <c r="W5911" i="1"/>
  <c r="V5911" i="1"/>
  <c r="U5911" i="1"/>
  <c r="G5911" i="1"/>
  <c r="Z5911" i="1" s="1"/>
  <c r="Y5910" i="1"/>
  <c r="X5910" i="1"/>
  <c r="W5910" i="1"/>
  <c r="V5910" i="1"/>
  <c r="U5910" i="1"/>
  <c r="G5910" i="1"/>
  <c r="Z5910" i="1" s="1"/>
  <c r="Y5909" i="1"/>
  <c r="X5909" i="1"/>
  <c r="W5909" i="1"/>
  <c r="V5909" i="1"/>
  <c r="U5909" i="1"/>
  <c r="G5909" i="1"/>
  <c r="Z5909" i="1" s="1"/>
  <c r="Y5908" i="1"/>
  <c r="X5908" i="1"/>
  <c r="W5908" i="1"/>
  <c r="V5908" i="1"/>
  <c r="U5908" i="1"/>
  <c r="G5908" i="1"/>
  <c r="Z5908" i="1" s="1"/>
  <c r="Y5907" i="1"/>
  <c r="X5907" i="1"/>
  <c r="W5907" i="1"/>
  <c r="V5907" i="1"/>
  <c r="U5907" i="1"/>
  <c r="G5907" i="1"/>
  <c r="Z5907" i="1" s="1"/>
  <c r="Y5906" i="1"/>
  <c r="X5906" i="1"/>
  <c r="W5906" i="1"/>
  <c r="V5906" i="1"/>
  <c r="U5906" i="1"/>
  <c r="G5906" i="1"/>
  <c r="Z5906" i="1" s="1"/>
  <c r="Y5905" i="1"/>
  <c r="X5905" i="1"/>
  <c r="W5905" i="1"/>
  <c r="V5905" i="1"/>
  <c r="U5905" i="1"/>
  <c r="G5905" i="1"/>
  <c r="Z5905" i="1" s="1"/>
  <c r="Y5904" i="1"/>
  <c r="X5904" i="1"/>
  <c r="W5904" i="1"/>
  <c r="V5904" i="1"/>
  <c r="U5904" i="1"/>
  <c r="G5904" i="1"/>
  <c r="Z5904" i="1" s="1"/>
  <c r="Y5903" i="1"/>
  <c r="X5903" i="1"/>
  <c r="W5903" i="1"/>
  <c r="V5903" i="1"/>
  <c r="U5903" i="1"/>
  <c r="G5903" i="1"/>
  <c r="Z5903" i="1" s="1"/>
  <c r="Y5902" i="1"/>
  <c r="X5902" i="1"/>
  <c r="W5902" i="1"/>
  <c r="V5902" i="1"/>
  <c r="U5902" i="1"/>
  <c r="G5902" i="1"/>
  <c r="Z5902" i="1" s="1"/>
  <c r="Y5901" i="1"/>
  <c r="X5901" i="1"/>
  <c r="W5901" i="1"/>
  <c r="V5901" i="1"/>
  <c r="U5901" i="1"/>
  <c r="G5901" i="1"/>
  <c r="Z5901" i="1" s="1"/>
  <c r="Y5900" i="1"/>
  <c r="X5900" i="1"/>
  <c r="W5900" i="1"/>
  <c r="V5900" i="1"/>
  <c r="U5900" i="1"/>
  <c r="G5900" i="1"/>
  <c r="Z5900" i="1" s="1"/>
  <c r="Y5899" i="1"/>
  <c r="X5899" i="1"/>
  <c r="W5899" i="1"/>
  <c r="V5899" i="1"/>
  <c r="U5899" i="1"/>
  <c r="G5899" i="1"/>
  <c r="Z5899" i="1" s="1"/>
  <c r="Y5898" i="1"/>
  <c r="X5898" i="1"/>
  <c r="W5898" i="1"/>
  <c r="V5898" i="1"/>
  <c r="U5898" i="1"/>
  <c r="G5898" i="1"/>
  <c r="Z5898" i="1" s="1"/>
  <c r="Y5897" i="1"/>
  <c r="X5897" i="1"/>
  <c r="W5897" i="1"/>
  <c r="V5897" i="1"/>
  <c r="U5897" i="1"/>
  <c r="G5897" i="1"/>
  <c r="Z5897" i="1" s="1"/>
  <c r="Y5896" i="1"/>
  <c r="X5896" i="1"/>
  <c r="W5896" i="1"/>
  <c r="V5896" i="1"/>
  <c r="U5896" i="1"/>
  <c r="G5896" i="1"/>
  <c r="Z5896" i="1" s="1"/>
  <c r="Y5895" i="1"/>
  <c r="X5895" i="1"/>
  <c r="W5895" i="1"/>
  <c r="V5895" i="1"/>
  <c r="U5895" i="1"/>
  <c r="G5895" i="1"/>
  <c r="Z5895" i="1" s="1"/>
  <c r="Y5894" i="1"/>
  <c r="X5894" i="1"/>
  <c r="W5894" i="1"/>
  <c r="V5894" i="1"/>
  <c r="U5894" i="1"/>
  <c r="G5894" i="1"/>
  <c r="Z5894" i="1" s="1"/>
  <c r="Y5893" i="1"/>
  <c r="X5893" i="1"/>
  <c r="W5893" i="1"/>
  <c r="V5893" i="1"/>
  <c r="U5893" i="1"/>
  <c r="G5893" i="1"/>
  <c r="Z5893" i="1" s="1"/>
  <c r="Y5892" i="1"/>
  <c r="X5892" i="1"/>
  <c r="W5892" i="1"/>
  <c r="V5892" i="1"/>
  <c r="U5892" i="1"/>
  <c r="G5892" i="1"/>
  <c r="Z5892" i="1" s="1"/>
  <c r="Y5891" i="1"/>
  <c r="X5891" i="1"/>
  <c r="W5891" i="1"/>
  <c r="V5891" i="1"/>
  <c r="U5891" i="1"/>
  <c r="G5891" i="1"/>
  <c r="Z5891" i="1" s="1"/>
  <c r="Y5890" i="1"/>
  <c r="X5890" i="1"/>
  <c r="W5890" i="1"/>
  <c r="V5890" i="1"/>
  <c r="U5890" i="1"/>
  <c r="G5890" i="1"/>
  <c r="Z5890" i="1" s="1"/>
  <c r="Y5889" i="1"/>
  <c r="X5889" i="1"/>
  <c r="W5889" i="1"/>
  <c r="V5889" i="1"/>
  <c r="U5889" i="1"/>
  <c r="G5889" i="1"/>
  <c r="Z5889" i="1" s="1"/>
  <c r="Y5888" i="1"/>
  <c r="X5888" i="1"/>
  <c r="W5888" i="1"/>
  <c r="V5888" i="1"/>
  <c r="U5888" i="1"/>
  <c r="G5888" i="1"/>
  <c r="Z5888" i="1" s="1"/>
  <c r="Y5887" i="1"/>
  <c r="X5887" i="1"/>
  <c r="W5887" i="1"/>
  <c r="V5887" i="1"/>
  <c r="U5887" i="1"/>
  <c r="G5887" i="1"/>
  <c r="Z5887" i="1" s="1"/>
  <c r="Y5886" i="1"/>
  <c r="X5886" i="1"/>
  <c r="W5886" i="1"/>
  <c r="V5886" i="1"/>
  <c r="U5886" i="1"/>
  <c r="G5886" i="1"/>
  <c r="Z5886" i="1" s="1"/>
  <c r="Y5885" i="1"/>
  <c r="X5885" i="1"/>
  <c r="W5885" i="1"/>
  <c r="V5885" i="1"/>
  <c r="U5885" i="1"/>
  <c r="G5885" i="1"/>
  <c r="Z5885" i="1" s="1"/>
  <c r="Y5884" i="1"/>
  <c r="X5884" i="1"/>
  <c r="W5884" i="1"/>
  <c r="V5884" i="1"/>
  <c r="U5884" i="1"/>
  <c r="G5884" i="1"/>
  <c r="Z5884" i="1" s="1"/>
  <c r="Y5883" i="1"/>
  <c r="X5883" i="1"/>
  <c r="W5883" i="1"/>
  <c r="V5883" i="1"/>
  <c r="U5883" i="1"/>
  <c r="G5883" i="1"/>
  <c r="Z5883" i="1" s="1"/>
  <c r="Y5882" i="1"/>
  <c r="X5882" i="1"/>
  <c r="W5882" i="1"/>
  <c r="V5882" i="1"/>
  <c r="U5882" i="1"/>
  <c r="G5882" i="1"/>
  <c r="Z5882" i="1" s="1"/>
  <c r="Y5881" i="1"/>
  <c r="X5881" i="1"/>
  <c r="W5881" i="1"/>
  <c r="V5881" i="1"/>
  <c r="U5881" i="1"/>
  <c r="G5881" i="1"/>
  <c r="Z5881" i="1" s="1"/>
  <c r="Y5880" i="1"/>
  <c r="X5880" i="1"/>
  <c r="W5880" i="1"/>
  <c r="V5880" i="1"/>
  <c r="U5880" i="1"/>
  <c r="G5880" i="1"/>
  <c r="Z5880" i="1" s="1"/>
  <c r="Y5879" i="1"/>
  <c r="X5879" i="1"/>
  <c r="W5879" i="1"/>
  <c r="V5879" i="1"/>
  <c r="U5879" i="1"/>
  <c r="G5879" i="1"/>
  <c r="Z5879" i="1" s="1"/>
  <c r="Y5878" i="1"/>
  <c r="X5878" i="1"/>
  <c r="W5878" i="1"/>
  <c r="V5878" i="1"/>
  <c r="U5878" i="1"/>
  <c r="G5878" i="1"/>
  <c r="Z5878" i="1" s="1"/>
  <c r="Y5877" i="1"/>
  <c r="X5877" i="1"/>
  <c r="W5877" i="1"/>
  <c r="V5877" i="1"/>
  <c r="U5877" i="1"/>
  <c r="G5877" i="1"/>
  <c r="Z5877" i="1" s="1"/>
  <c r="Y5876" i="1"/>
  <c r="X5876" i="1"/>
  <c r="W5876" i="1"/>
  <c r="V5876" i="1"/>
  <c r="U5876" i="1"/>
  <c r="G5876" i="1"/>
  <c r="Z5876" i="1" s="1"/>
  <c r="Y5875" i="1"/>
  <c r="X5875" i="1"/>
  <c r="W5875" i="1"/>
  <c r="V5875" i="1"/>
  <c r="U5875" i="1"/>
  <c r="G5875" i="1"/>
  <c r="Z5875" i="1" s="1"/>
  <c r="Y5874" i="1"/>
  <c r="X5874" i="1"/>
  <c r="W5874" i="1"/>
  <c r="V5874" i="1"/>
  <c r="U5874" i="1"/>
  <c r="G5874" i="1"/>
  <c r="Z5874" i="1" s="1"/>
  <c r="Y5873" i="1"/>
  <c r="X5873" i="1"/>
  <c r="W5873" i="1"/>
  <c r="V5873" i="1"/>
  <c r="U5873" i="1"/>
  <c r="G5873" i="1"/>
  <c r="Z5873" i="1" s="1"/>
  <c r="Y5872" i="1"/>
  <c r="X5872" i="1"/>
  <c r="W5872" i="1"/>
  <c r="V5872" i="1"/>
  <c r="U5872" i="1"/>
  <c r="G5872" i="1"/>
  <c r="Z5872" i="1" s="1"/>
  <c r="Y5871" i="1"/>
  <c r="X5871" i="1"/>
  <c r="W5871" i="1"/>
  <c r="V5871" i="1"/>
  <c r="U5871" i="1"/>
  <c r="G5871" i="1"/>
  <c r="Z5871" i="1" s="1"/>
  <c r="Y5870" i="1"/>
  <c r="X5870" i="1"/>
  <c r="W5870" i="1"/>
  <c r="V5870" i="1"/>
  <c r="U5870" i="1"/>
  <c r="G5870" i="1"/>
  <c r="Z5870" i="1" s="1"/>
  <c r="Y5869" i="1"/>
  <c r="X5869" i="1"/>
  <c r="W5869" i="1"/>
  <c r="V5869" i="1"/>
  <c r="U5869" i="1"/>
  <c r="G5869" i="1"/>
  <c r="Z5869" i="1" s="1"/>
  <c r="Y5868" i="1"/>
  <c r="X5868" i="1"/>
  <c r="W5868" i="1"/>
  <c r="V5868" i="1"/>
  <c r="U5868" i="1"/>
  <c r="G5868" i="1"/>
  <c r="Z5868" i="1" s="1"/>
  <c r="Y5867" i="1"/>
  <c r="X5867" i="1"/>
  <c r="W5867" i="1"/>
  <c r="V5867" i="1"/>
  <c r="U5867" i="1"/>
  <c r="G5867" i="1"/>
  <c r="Z5867" i="1" s="1"/>
  <c r="Y5866" i="1"/>
  <c r="X5866" i="1"/>
  <c r="W5866" i="1"/>
  <c r="V5866" i="1"/>
  <c r="U5866" i="1"/>
  <c r="G5866" i="1"/>
  <c r="Z5866" i="1" s="1"/>
  <c r="Y5865" i="1"/>
  <c r="X5865" i="1"/>
  <c r="W5865" i="1"/>
  <c r="V5865" i="1"/>
  <c r="U5865" i="1"/>
  <c r="G5865" i="1"/>
  <c r="Z5865" i="1" s="1"/>
  <c r="Y5864" i="1"/>
  <c r="X5864" i="1"/>
  <c r="W5864" i="1"/>
  <c r="V5864" i="1"/>
  <c r="U5864" i="1"/>
  <c r="G5864" i="1"/>
  <c r="Z5864" i="1" s="1"/>
  <c r="Y5863" i="1"/>
  <c r="X5863" i="1"/>
  <c r="W5863" i="1"/>
  <c r="V5863" i="1"/>
  <c r="U5863" i="1"/>
  <c r="G5863" i="1"/>
  <c r="Z5863" i="1" s="1"/>
  <c r="Y5862" i="1"/>
  <c r="X5862" i="1"/>
  <c r="W5862" i="1"/>
  <c r="V5862" i="1"/>
  <c r="U5862" i="1"/>
  <c r="G5862" i="1"/>
  <c r="Z5862" i="1" s="1"/>
  <c r="Y5861" i="1"/>
  <c r="X5861" i="1"/>
  <c r="W5861" i="1"/>
  <c r="V5861" i="1"/>
  <c r="U5861" i="1"/>
  <c r="G5861" i="1"/>
  <c r="Z5861" i="1" s="1"/>
  <c r="Y5860" i="1"/>
  <c r="X5860" i="1"/>
  <c r="W5860" i="1"/>
  <c r="V5860" i="1"/>
  <c r="U5860" i="1"/>
  <c r="G5860" i="1"/>
  <c r="Z5860" i="1" s="1"/>
  <c r="Y5859" i="1"/>
  <c r="X5859" i="1"/>
  <c r="W5859" i="1"/>
  <c r="V5859" i="1"/>
  <c r="U5859" i="1"/>
  <c r="G5859" i="1"/>
  <c r="Z5859" i="1" s="1"/>
  <c r="Y5858" i="1"/>
  <c r="X5858" i="1"/>
  <c r="W5858" i="1"/>
  <c r="V5858" i="1"/>
  <c r="U5858" i="1"/>
  <c r="G5858" i="1"/>
  <c r="Z5858" i="1" s="1"/>
  <c r="Y5857" i="1"/>
  <c r="X5857" i="1"/>
  <c r="W5857" i="1"/>
  <c r="V5857" i="1"/>
  <c r="U5857" i="1"/>
  <c r="G5857" i="1"/>
  <c r="Z5857" i="1" s="1"/>
  <c r="Y5856" i="1"/>
  <c r="X5856" i="1"/>
  <c r="W5856" i="1"/>
  <c r="V5856" i="1"/>
  <c r="U5856" i="1"/>
  <c r="G5856" i="1"/>
  <c r="Z5856" i="1" s="1"/>
  <c r="Y5855" i="1"/>
  <c r="X5855" i="1"/>
  <c r="W5855" i="1"/>
  <c r="V5855" i="1"/>
  <c r="U5855" i="1"/>
  <c r="G5855" i="1"/>
  <c r="Z5855" i="1" s="1"/>
  <c r="Y5854" i="1"/>
  <c r="X5854" i="1"/>
  <c r="W5854" i="1"/>
  <c r="V5854" i="1"/>
  <c r="U5854" i="1"/>
  <c r="G5854" i="1"/>
  <c r="Z5854" i="1" s="1"/>
  <c r="Y5853" i="1"/>
  <c r="X5853" i="1"/>
  <c r="W5853" i="1"/>
  <c r="V5853" i="1"/>
  <c r="U5853" i="1"/>
  <c r="G5853" i="1"/>
  <c r="Z5853" i="1" s="1"/>
  <c r="Y5852" i="1"/>
  <c r="X5852" i="1"/>
  <c r="W5852" i="1"/>
  <c r="V5852" i="1"/>
  <c r="U5852" i="1"/>
  <c r="G5852" i="1"/>
  <c r="Z5852" i="1" s="1"/>
  <c r="Y5851" i="1"/>
  <c r="X5851" i="1"/>
  <c r="W5851" i="1"/>
  <c r="V5851" i="1"/>
  <c r="U5851" i="1"/>
  <c r="G5851" i="1"/>
  <c r="Z5851" i="1" s="1"/>
  <c r="Y5850" i="1"/>
  <c r="X5850" i="1"/>
  <c r="W5850" i="1"/>
  <c r="V5850" i="1"/>
  <c r="U5850" i="1"/>
  <c r="G5850" i="1"/>
  <c r="Z5850" i="1" s="1"/>
  <c r="Y5849" i="1"/>
  <c r="X5849" i="1"/>
  <c r="W5849" i="1"/>
  <c r="V5849" i="1"/>
  <c r="U5849" i="1"/>
  <c r="G5849" i="1"/>
  <c r="Z5849" i="1" s="1"/>
  <c r="Y5848" i="1"/>
  <c r="X5848" i="1"/>
  <c r="W5848" i="1"/>
  <c r="V5848" i="1"/>
  <c r="U5848" i="1"/>
  <c r="G5848" i="1"/>
  <c r="Z5848" i="1" s="1"/>
  <c r="Y5847" i="1"/>
  <c r="X5847" i="1"/>
  <c r="W5847" i="1"/>
  <c r="V5847" i="1"/>
  <c r="U5847" i="1"/>
  <c r="G5847" i="1"/>
  <c r="Z5847" i="1" s="1"/>
  <c r="Y5846" i="1"/>
  <c r="X5846" i="1"/>
  <c r="W5846" i="1"/>
  <c r="V5846" i="1"/>
  <c r="U5846" i="1"/>
  <c r="G5846" i="1"/>
  <c r="Z5846" i="1" s="1"/>
  <c r="Y5845" i="1"/>
  <c r="X5845" i="1"/>
  <c r="W5845" i="1"/>
  <c r="V5845" i="1"/>
  <c r="U5845" i="1"/>
  <c r="G5845" i="1"/>
  <c r="Z5845" i="1" s="1"/>
  <c r="Y5844" i="1"/>
  <c r="X5844" i="1"/>
  <c r="W5844" i="1"/>
  <c r="V5844" i="1"/>
  <c r="U5844" i="1"/>
  <c r="G5844" i="1"/>
  <c r="Z5844" i="1" s="1"/>
  <c r="Y5843" i="1"/>
  <c r="X5843" i="1"/>
  <c r="W5843" i="1"/>
  <c r="V5843" i="1"/>
  <c r="U5843" i="1"/>
  <c r="G5843" i="1"/>
  <c r="Z5843" i="1" s="1"/>
  <c r="Y5842" i="1"/>
  <c r="X5842" i="1"/>
  <c r="W5842" i="1"/>
  <c r="V5842" i="1"/>
  <c r="U5842" i="1"/>
  <c r="G5842" i="1"/>
  <c r="Z5842" i="1" s="1"/>
  <c r="Y5841" i="1"/>
  <c r="X5841" i="1"/>
  <c r="W5841" i="1"/>
  <c r="V5841" i="1"/>
  <c r="U5841" i="1"/>
  <c r="G5841" i="1"/>
  <c r="Z5841" i="1" s="1"/>
  <c r="Y5840" i="1"/>
  <c r="X5840" i="1"/>
  <c r="W5840" i="1"/>
  <c r="V5840" i="1"/>
  <c r="U5840" i="1"/>
  <c r="G5840" i="1"/>
  <c r="Z5840" i="1" s="1"/>
  <c r="Y5839" i="1"/>
  <c r="X5839" i="1"/>
  <c r="W5839" i="1"/>
  <c r="V5839" i="1"/>
  <c r="U5839" i="1"/>
  <c r="G5839" i="1"/>
  <c r="Z5839" i="1" s="1"/>
  <c r="Y5838" i="1"/>
  <c r="X5838" i="1"/>
  <c r="W5838" i="1"/>
  <c r="V5838" i="1"/>
  <c r="U5838" i="1"/>
  <c r="G5838" i="1"/>
  <c r="Z5838" i="1" s="1"/>
  <c r="Y5837" i="1"/>
  <c r="X5837" i="1"/>
  <c r="W5837" i="1"/>
  <c r="V5837" i="1"/>
  <c r="U5837" i="1"/>
  <c r="G5837" i="1"/>
  <c r="Z5837" i="1" s="1"/>
  <c r="Y5836" i="1"/>
  <c r="X5836" i="1"/>
  <c r="W5836" i="1"/>
  <c r="V5836" i="1"/>
  <c r="U5836" i="1"/>
  <c r="G5836" i="1"/>
  <c r="Z5836" i="1" s="1"/>
  <c r="Y5835" i="1"/>
  <c r="X5835" i="1"/>
  <c r="W5835" i="1"/>
  <c r="V5835" i="1"/>
  <c r="U5835" i="1"/>
  <c r="G5835" i="1"/>
  <c r="Z5835" i="1" s="1"/>
  <c r="Y5834" i="1"/>
  <c r="X5834" i="1"/>
  <c r="W5834" i="1"/>
  <c r="V5834" i="1"/>
  <c r="U5834" i="1"/>
  <c r="G5834" i="1"/>
  <c r="Z5834" i="1" s="1"/>
  <c r="Y5833" i="1"/>
  <c r="X5833" i="1"/>
  <c r="W5833" i="1"/>
  <c r="V5833" i="1"/>
  <c r="U5833" i="1"/>
  <c r="G5833" i="1"/>
  <c r="Z5833" i="1" s="1"/>
  <c r="Y5832" i="1"/>
  <c r="X5832" i="1"/>
  <c r="W5832" i="1"/>
  <c r="V5832" i="1"/>
  <c r="U5832" i="1"/>
  <c r="G5832" i="1"/>
  <c r="Z5832" i="1" s="1"/>
  <c r="Y5831" i="1"/>
  <c r="X5831" i="1"/>
  <c r="W5831" i="1"/>
  <c r="V5831" i="1"/>
  <c r="U5831" i="1"/>
  <c r="G5831" i="1"/>
  <c r="Z5831" i="1" s="1"/>
  <c r="Y5830" i="1"/>
  <c r="X5830" i="1"/>
  <c r="W5830" i="1"/>
  <c r="V5830" i="1"/>
  <c r="U5830" i="1"/>
  <c r="G5830" i="1"/>
  <c r="Z5830" i="1" s="1"/>
  <c r="Y5829" i="1"/>
  <c r="X5829" i="1"/>
  <c r="W5829" i="1"/>
  <c r="V5829" i="1"/>
  <c r="U5829" i="1"/>
  <c r="G5829" i="1"/>
  <c r="Z5829" i="1" s="1"/>
  <c r="Y5828" i="1"/>
  <c r="X5828" i="1"/>
  <c r="W5828" i="1"/>
  <c r="V5828" i="1"/>
  <c r="U5828" i="1"/>
  <c r="G5828" i="1"/>
  <c r="Z5828" i="1" s="1"/>
  <c r="Y5827" i="1"/>
  <c r="X5827" i="1"/>
  <c r="W5827" i="1"/>
  <c r="V5827" i="1"/>
  <c r="U5827" i="1"/>
  <c r="G5827" i="1"/>
  <c r="Z5827" i="1" s="1"/>
  <c r="Y5826" i="1"/>
  <c r="X5826" i="1"/>
  <c r="W5826" i="1"/>
  <c r="V5826" i="1"/>
  <c r="U5826" i="1"/>
  <c r="G5826" i="1"/>
  <c r="Z5826" i="1" s="1"/>
  <c r="Y5825" i="1"/>
  <c r="X5825" i="1"/>
  <c r="W5825" i="1"/>
  <c r="V5825" i="1"/>
  <c r="U5825" i="1"/>
  <c r="G5825" i="1"/>
  <c r="Z5825" i="1" s="1"/>
  <c r="Y5824" i="1"/>
  <c r="X5824" i="1"/>
  <c r="W5824" i="1"/>
  <c r="V5824" i="1"/>
  <c r="U5824" i="1"/>
  <c r="G5824" i="1"/>
  <c r="Z5824" i="1" s="1"/>
  <c r="Y5823" i="1"/>
  <c r="X5823" i="1"/>
  <c r="W5823" i="1"/>
  <c r="V5823" i="1"/>
  <c r="U5823" i="1"/>
  <c r="G5823" i="1"/>
  <c r="Z5823" i="1" s="1"/>
  <c r="Y5822" i="1"/>
  <c r="X5822" i="1"/>
  <c r="W5822" i="1"/>
  <c r="V5822" i="1"/>
  <c r="U5822" i="1"/>
  <c r="G5822" i="1"/>
  <c r="Z5822" i="1" s="1"/>
  <c r="Y5821" i="1"/>
  <c r="X5821" i="1"/>
  <c r="W5821" i="1"/>
  <c r="V5821" i="1"/>
  <c r="U5821" i="1"/>
  <c r="G5821" i="1"/>
  <c r="Z5821" i="1" s="1"/>
  <c r="Y5820" i="1"/>
  <c r="X5820" i="1"/>
  <c r="W5820" i="1"/>
  <c r="V5820" i="1"/>
  <c r="U5820" i="1"/>
  <c r="G5820" i="1"/>
  <c r="Z5820" i="1" s="1"/>
  <c r="Y5819" i="1"/>
  <c r="X5819" i="1"/>
  <c r="W5819" i="1"/>
  <c r="V5819" i="1"/>
  <c r="U5819" i="1"/>
  <c r="G5819" i="1"/>
  <c r="Z5819" i="1" s="1"/>
  <c r="Y5818" i="1"/>
  <c r="X5818" i="1"/>
  <c r="W5818" i="1"/>
  <c r="V5818" i="1"/>
  <c r="U5818" i="1"/>
  <c r="G5818" i="1"/>
  <c r="Z5818" i="1" s="1"/>
  <c r="Y5817" i="1"/>
  <c r="X5817" i="1"/>
  <c r="W5817" i="1"/>
  <c r="V5817" i="1"/>
  <c r="U5817" i="1"/>
  <c r="G5817" i="1"/>
  <c r="Z5817" i="1" s="1"/>
  <c r="Y5816" i="1"/>
  <c r="X5816" i="1"/>
  <c r="W5816" i="1"/>
  <c r="V5816" i="1"/>
  <c r="U5816" i="1"/>
  <c r="G5816" i="1"/>
  <c r="Z5816" i="1" s="1"/>
  <c r="Y5815" i="1"/>
  <c r="X5815" i="1"/>
  <c r="W5815" i="1"/>
  <c r="V5815" i="1"/>
  <c r="U5815" i="1"/>
  <c r="G5815" i="1"/>
  <c r="Z5815" i="1" s="1"/>
  <c r="Y5814" i="1"/>
  <c r="X5814" i="1"/>
  <c r="W5814" i="1"/>
  <c r="V5814" i="1"/>
  <c r="U5814" i="1"/>
  <c r="G5814" i="1"/>
  <c r="Z5814" i="1" s="1"/>
  <c r="Y5813" i="1"/>
  <c r="X5813" i="1"/>
  <c r="W5813" i="1"/>
  <c r="V5813" i="1"/>
  <c r="U5813" i="1"/>
  <c r="G5813" i="1"/>
  <c r="Z5813" i="1" s="1"/>
  <c r="Y5812" i="1"/>
  <c r="X5812" i="1"/>
  <c r="W5812" i="1"/>
  <c r="V5812" i="1"/>
  <c r="U5812" i="1"/>
  <c r="G5812" i="1"/>
  <c r="Z5812" i="1" s="1"/>
  <c r="Y5811" i="1"/>
  <c r="X5811" i="1"/>
  <c r="W5811" i="1"/>
  <c r="V5811" i="1"/>
  <c r="U5811" i="1"/>
  <c r="G5811" i="1"/>
  <c r="Z5811" i="1" s="1"/>
  <c r="Y5810" i="1"/>
  <c r="X5810" i="1"/>
  <c r="W5810" i="1"/>
  <c r="V5810" i="1"/>
  <c r="U5810" i="1"/>
  <c r="G5810" i="1"/>
  <c r="Z5810" i="1" s="1"/>
  <c r="Y5809" i="1"/>
  <c r="X5809" i="1"/>
  <c r="W5809" i="1"/>
  <c r="V5809" i="1"/>
  <c r="U5809" i="1"/>
  <c r="G5809" i="1"/>
  <c r="Z5809" i="1" s="1"/>
  <c r="Y5808" i="1"/>
  <c r="X5808" i="1"/>
  <c r="W5808" i="1"/>
  <c r="V5808" i="1"/>
  <c r="U5808" i="1"/>
  <c r="G5808" i="1"/>
  <c r="Z5808" i="1" s="1"/>
  <c r="Y5807" i="1"/>
  <c r="X5807" i="1"/>
  <c r="W5807" i="1"/>
  <c r="V5807" i="1"/>
  <c r="U5807" i="1"/>
  <c r="G5807" i="1"/>
  <c r="Z5807" i="1" s="1"/>
  <c r="Y5806" i="1"/>
  <c r="X5806" i="1"/>
  <c r="W5806" i="1"/>
  <c r="V5806" i="1"/>
  <c r="U5806" i="1"/>
  <c r="G5806" i="1"/>
  <c r="Z5806" i="1" s="1"/>
  <c r="Y5805" i="1"/>
  <c r="X5805" i="1"/>
  <c r="W5805" i="1"/>
  <c r="V5805" i="1"/>
  <c r="U5805" i="1"/>
  <c r="G5805" i="1"/>
  <c r="Z5805" i="1" s="1"/>
  <c r="Y5804" i="1"/>
  <c r="X5804" i="1"/>
  <c r="W5804" i="1"/>
  <c r="V5804" i="1"/>
  <c r="U5804" i="1"/>
  <c r="G5804" i="1"/>
  <c r="Z5804" i="1" s="1"/>
  <c r="Y5803" i="1"/>
  <c r="X5803" i="1"/>
  <c r="W5803" i="1"/>
  <c r="V5803" i="1"/>
  <c r="U5803" i="1"/>
  <c r="G5803" i="1"/>
  <c r="Z5803" i="1" s="1"/>
  <c r="Y5802" i="1"/>
  <c r="X5802" i="1"/>
  <c r="W5802" i="1"/>
  <c r="V5802" i="1"/>
  <c r="U5802" i="1"/>
  <c r="G5802" i="1"/>
  <c r="Z5802" i="1" s="1"/>
  <c r="Y5801" i="1"/>
  <c r="X5801" i="1"/>
  <c r="W5801" i="1"/>
  <c r="V5801" i="1"/>
  <c r="U5801" i="1"/>
  <c r="G5801" i="1"/>
  <c r="Z5801" i="1" s="1"/>
  <c r="Y5800" i="1"/>
  <c r="X5800" i="1"/>
  <c r="W5800" i="1"/>
  <c r="V5800" i="1"/>
  <c r="U5800" i="1"/>
  <c r="G5800" i="1"/>
  <c r="Z5800" i="1" s="1"/>
  <c r="Y5799" i="1"/>
  <c r="X5799" i="1"/>
  <c r="W5799" i="1"/>
  <c r="V5799" i="1"/>
  <c r="U5799" i="1"/>
  <c r="G5799" i="1"/>
  <c r="Z5799" i="1" s="1"/>
  <c r="Y5798" i="1"/>
  <c r="X5798" i="1"/>
  <c r="W5798" i="1"/>
  <c r="V5798" i="1"/>
  <c r="U5798" i="1"/>
  <c r="G5798" i="1"/>
  <c r="Z5798" i="1" s="1"/>
  <c r="Y5797" i="1"/>
  <c r="X5797" i="1"/>
  <c r="W5797" i="1"/>
  <c r="V5797" i="1"/>
  <c r="U5797" i="1"/>
  <c r="G5797" i="1"/>
  <c r="Z5797" i="1" s="1"/>
  <c r="Y5796" i="1"/>
  <c r="X5796" i="1"/>
  <c r="W5796" i="1"/>
  <c r="V5796" i="1"/>
  <c r="U5796" i="1"/>
  <c r="G5796" i="1"/>
  <c r="Z5796" i="1" s="1"/>
  <c r="Y5795" i="1"/>
  <c r="X5795" i="1"/>
  <c r="W5795" i="1"/>
  <c r="V5795" i="1"/>
  <c r="U5795" i="1"/>
  <c r="G5795" i="1"/>
  <c r="Z5795" i="1" s="1"/>
  <c r="Y5794" i="1"/>
  <c r="X5794" i="1"/>
  <c r="W5794" i="1"/>
  <c r="V5794" i="1"/>
  <c r="U5794" i="1"/>
  <c r="G5794" i="1"/>
  <c r="Z5794" i="1" s="1"/>
  <c r="Y5793" i="1"/>
  <c r="X5793" i="1"/>
  <c r="W5793" i="1"/>
  <c r="V5793" i="1"/>
  <c r="U5793" i="1"/>
  <c r="G5793" i="1"/>
  <c r="Z5793" i="1" s="1"/>
  <c r="Y5792" i="1"/>
  <c r="X5792" i="1"/>
  <c r="W5792" i="1"/>
  <c r="V5792" i="1"/>
  <c r="U5792" i="1"/>
  <c r="G5792" i="1"/>
  <c r="Z5792" i="1" s="1"/>
  <c r="Y5791" i="1"/>
  <c r="X5791" i="1"/>
  <c r="W5791" i="1"/>
  <c r="V5791" i="1"/>
  <c r="U5791" i="1"/>
  <c r="G5791" i="1"/>
  <c r="Z5791" i="1" s="1"/>
  <c r="Y5790" i="1"/>
  <c r="X5790" i="1"/>
  <c r="W5790" i="1"/>
  <c r="V5790" i="1"/>
  <c r="U5790" i="1"/>
  <c r="G5790" i="1"/>
  <c r="Z5790" i="1" s="1"/>
  <c r="Y5789" i="1"/>
  <c r="X5789" i="1"/>
  <c r="W5789" i="1"/>
  <c r="V5789" i="1"/>
  <c r="U5789" i="1"/>
  <c r="G5789" i="1"/>
  <c r="Z5789" i="1" s="1"/>
  <c r="Y5788" i="1"/>
  <c r="X5788" i="1"/>
  <c r="W5788" i="1"/>
  <c r="V5788" i="1"/>
  <c r="U5788" i="1"/>
  <c r="G5788" i="1"/>
  <c r="Z5788" i="1" s="1"/>
  <c r="Y5787" i="1"/>
  <c r="X5787" i="1"/>
  <c r="W5787" i="1"/>
  <c r="V5787" i="1"/>
  <c r="U5787" i="1"/>
  <c r="G5787" i="1"/>
  <c r="Z5787" i="1" s="1"/>
  <c r="Y5786" i="1"/>
  <c r="X5786" i="1"/>
  <c r="W5786" i="1"/>
  <c r="V5786" i="1"/>
  <c r="U5786" i="1"/>
  <c r="G5786" i="1"/>
  <c r="Z5786" i="1" s="1"/>
  <c r="Y5785" i="1"/>
  <c r="X5785" i="1"/>
  <c r="W5785" i="1"/>
  <c r="V5785" i="1"/>
  <c r="U5785" i="1"/>
  <c r="G5785" i="1"/>
  <c r="Z5785" i="1" s="1"/>
  <c r="Y5784" i="1"/>
  <c r="X5784" i="1"/>
  <c r="W5784" i="1"/>
  <c r="V5784" i="1"/>
  <c r="U5784" i="1"/>
  <c r="G5784" i="1"/>
  <c r="Z5784" i="1" s="1"/>
  <c r="Y5783" i="1"/>
  <c r="X5783" i="1"/>
  <c r="W5783" i="1"/>
  <c r="V5783" i="1"/>
  <c r="U5783" i="1"/>
  <c r="G5783" i="1"/>
  <c r="Z5783" i="1" s="1"/>
  <c r="Y5782" i="1"/>
  <c r="X5782" i="1"/>
  <c r="W5782" i="1"/>
  <c r="V5782" i="1"/>
  <c r="U5782" i="1"/>
  <c r="G5782" i="1"/>
  <c r="Z5782" i="1" s="1"/>
  <c r="Y5781" i="1"/>
  <c r="X5781" i="1"/>
  <c r="W5781" i="1"/>
  <c r="V5781" i="1"/>
  <c r="U5781" i="1"/>
  <c r="G5781" i="1"/>
  <c r="Z5781" i="1" s="1"/>
  <c r="Y5780" i="1"/>
  <c r="X5780" i="1"/>
  <c r="W5780" i="1"/>
  <c r="V5780" i="1"/>
  <c r="U5780" i="1"/>
  <c r="G5780" i="1"/>
  <c r="Z5780" i="1" s="1"/>
  <c r="Y5779" i="1"/>
  <c r="X5779" i="1"/>
  <c r="W5779" i="1"/>
  <c r="V5779" i="1"/>
  <c r="U5779" i="1"/>
  <c r="G5779" i="1"/>
  <c r="Z5779" i="1" s="1"/>
  <c r="Y5778" i="1"/>
  <c r="X5778" i="1"/>
  <c r="W5778" i="1"/>
  <c r="V5778" i="1"/>
  <c r="U5778" i="1"/>
  <c r="G5778" i="1"/>
  <c r="Z5778" i="1" s="1"/>
  <c r="Y5777" i="1"/>
  <c r="X5777" i="1"/>
  <c r="W5777" i="1"/>
  <c r="V5777" i="1"/>
  <c r="U5777" i="1"/>
  <c r="G5777" i="1"/>
  <c r="Z5777" i="1" s="1"/>
  <c r="Y5776" i="1"/>
  <c r="X5776" i="1"/>
  <c r="W5776" i="1"/>
  <c r="V5776" i="1"/>
  <c r="U5776" i="1"/>
  <c r="G5776" i="1"/>
  <c r="Z5776" i="1" s="1"/>
  <c r="Y5775" i="1"/>
  <c r="X5775" i="1"/>
  <c r="W5775" i="1"/>
  <c r="V5775" i="1"/>
  <c r="U5775" i="1"/>
  <c r="G5775" i="1"/>
  <c r="Z5775" i="1" s="1"/>
  <c r="Y5774" i="1"/>
  <c r="X5774" i="1"/>
  <c r="W5774" i="1"/>
  <c r="V5774" i="1"/>
  <c r="U5774" i="1"/>
  <c r="G5774" i="1"/>
  <c r="Z5774" i="1" s="1"/>
  <c r="Y5773" i="1"/>
  <c r="X5773" i="1"/>
  <c r="W5773" i="1"/>
  <c r="V5773" i="1"/>
  <c r="U5773" i="1"/>
  <c r="G5773" i="1"/>
  <c r="Z5773" i="1" s="1"/>
  <c r="Y5772" i="1"/>
  <c r="X5772" i="1"/>
  <c r="W5772" i="1"/>
  <c r="V5772" i="1"/>
  <c r="U5772" i="1"/>
  <c r="G5772" i="1"/>
  <c r="Z5772" i="1" s="1"/>
  <c r="Y5771" i="1"/>
  <c r="X5771" i="1"/>
  <c r="W5771" i="1"/>
  <c r="V5771" i="1"/>
  <c r="U5771" i="1"/>
  <c r="G5771" i="1"/>
  <c r="Z5771" i="1" s="1"/>
  <c r="Y5770" i="1"/>
  <c r="X5770" i="1"/>
  <c r="W5770" i="1"/>
  <c r="V5770" i="1"/>
  <c r="U5770" i="1"/>
  <c r="G5770" i="1"/>
  <c r="Z5770" i="1" s="1"/>
  <c r="Y5769" i="1"/>
  <c r="X5769" i="1"/>
  <c r="W5769" i="1"/>
  <c r="V5769" i="1"/>
  <c r="U5769" i="1"/>
  <c r="G5769" i="1"/>
  <c r="Z5769" i="1" s="1"/>
  <c r="Y5768" i="1"/>
  <c r="X5768" i="1"/>
  <c r="W5768" i="1"/>
  <c r="V5768" i="1"/>
  <c r="U5768" i="1"/>
  <c r="G5768" i="1"/>
  <c r="Z5768" i="1" s="1"/>
  <c r="Y5767" i="1"/>
  <c r="X5767" i="1"/>
  <c r="W5767" i="1"/>
  <c r="V5767" i="1"/>
  <c r="U5767" i="1"/>
  <c r="G5767" i="1"/>
  <c r="Z5767" i="1" s="1"/>
  <c r="Y5766" i="1"/>
  <c r="X5766" i="1"/>
  <c r="W5766" i="1"/>
  <c r="V5766" i="1"/>
  <c r="U5766" i="1"/>
  <c r="G5766" i="1"/>
  <c r="Z5766" i="1" s="1"/>
  <c r="Y5765" i="1"/>
  <c r="X5765" i="1"/>
  <c r="W5765" i="1"/>
  <c r="V5765" i="1"/>
  <c r="U5765" i="1"/>
  <c r="G5765" i="1"/>
  <c r="Z5765" i="1" s="1"/>
  <c r="Y5764" i="1"/>
  <c r="X5764" i="1"/>
  <c r="W5764" i="1"/>
  <c r="V5764" i="1"/>
  <c r="U5764" i="1"/>
  <c r="G5764" i="1"/>
  <c r="Z5764" i="1" s="1"/>
  <c r="Y5763" i="1"/>
  <c r="X5763" i="1"/>
  <c r="W5763" i="1"/>
  <c r="V5763" i="1"/>
  <c r="U5763" i="1"/>
  <c r="G5763" i="1"/>
  <c r="Z5763" i="1" s="1"/>
  <c r="Y5762" i="1"/>
  <c r="X5762" i="1"/>
  <c r="W5762" i="1"/>
  <c r="V5762" i="1"/>
  <c r="U5762" i="1"/>
  <c r="G5762" i="1"/>
  <c r="Z5762" i="1" s="1"/>
  <c r="Y5761" i="1"/>
  <c r="X5761" i="1"/>
  <c r="W5761" i="1"/>
  <c r="V5761" i="1"/>
  <c r="U5761" i="1"/>
  <c r="G5761" i="1"/>
  <c r="Z5761" i="1" s="1"/>
  <c r="Y5760" i="1"/>
  <c r="X5760" i="1"/>
  <c r="W5760" i="1"/>
  <c r="V5760" i="1"/>
  <c r="U5760" i="1"/>
  <c r="G5760" i="1"/>
  <c r="Z5760" i="1" s="1"/>
  <c r="Y5759" i="1"/>
  <c r="X5759" i="1"/>
  <c r="W5759" i="1"/>
  <c r="V5759" i="1"/>
  <c r="U5759" i="1"/>
  <c r="G5759" i="1"/>
  <c r="Z5759" i="1" s="1"/>
  <c r="Y5758" i="1"/>
  <c r="X5758" i="1"/>
  <c r="W5758" i="1"/>
  <c r="V5758" i="1"/>
  <c r="U5758" i="1"/>
  <c r="G5758" i="1"/>
  <c r="Z5758" i="1" s="1"/>
  <c r="Y5757" i="1"/>
  <c r="X5757" i="1"/>
  <c r="W5757" i="1"/>
  <c r="V5757" i="1"/>
  <c r="U5757" i="1"/>
  <c r="G5757" i="1"/>
  <c r="Z5757" i="1" s="1"/>
  <c r="Y5756" i="1"/>
  <c r="X5756" i="1"/>
  <c r="W5756" i="1"/>
  <c r="V5756" i="1"/>
  <c r="U5756" i="1"/>
  <c r="G5756" i="1"/>
  <c r="Z5756" i="1" s="1"/>
  <c r="Y5755" i="1"/>
  <c r="X5755" i="1"/>
  <c r="W5755" i="1"/>
  <c r="V5755" i="1"/>
  <c r="U5755" i="1"/>
  <c r="G5755" i="1"/>
  <c r="Z5755" i="1" s="1"/>
  <c r="Y5754" i="1"/>
  <c r="X5754" i="1"/>
  <c r="W5754" i="1"/>
  <c r="V5754" i="1"/>
  <c r="U5754" i="1"/>
  <c r="G5754" i="1"/>
  <c r="Z5754" i="1" s="1"/>
  <c r="Y5753" i="1"/>
  <c r="X5753" i="1"/>
  <c r="W5753" i="1"/>
  <c r="V5753" i="1"/>
  <c r="U5753" i="1"/>
  <c r="G5753" i="1"/>
  <c r="Z5753" i="1" s="1"/>
  <c r="Y5752" i="1"/>
  <c r="X5752" i="1"/>
  <c r="W5752" i="1"/>
  <c r="V5752" i="1"/>
  <c r="U5752" i="1"/>
  <c r="G5752" i="1"/>
  <c r="Z5752" i="1" s="1"/>
  <c r="Y5751" i="1"/>
  <c r="X5751" i="1"/>
  <c r="W5751" i="1"/>
  <c r="V5751" i="1"/>
  <c r="U5751" i="1"/>
  <c r="G5751" i="1"/>
  <c r="Z5751" i="1" s="1"/>
  <c r="Y5750" i="1"/>
  <c r="X5750" i="1"/>
  <c r="W5750" i="1"/>
  <c r="V5750" i="1"/>
  <c r="U5750" i="1"/>
  <c r="G5750" i="1"/>
  <c r="Z5750" i="1" s="1"/>
  <c r="Y5749" i="1"/>
  <c r="X5749" i="1"/>
  <c r="W5749" i="1"/>
  <c r="V5749" i="1"/>
  <c r="U5749" i="1"/>
  <c r="G5749" i="1"/>
  <c r="Z5749" i="1" s="1"/>
  <c r="Y5748" i="1"/>
  <c r="X5748" i="1"/>
  <c r="W5748" i="1"/>
  <c r="V5748" i="1"/>
  <c r="U5748" i="1"/>
  <c r="G5748" i="1"/>
  <c r="Z5748" i="1" s="1"/>
  <c r="Y5747" i="1"/>
  <c r="X5747" i="1"/>
  <c r="W5747" i="1"/>
  <c r="V5747" i="1"/>
  <c r="U5747" i="1"/>
  <c r="G5747" i="1"/>
  <c r="Z5747" i="1" s="1"/>
  <c r="Y5746" i="1"/>
  <c r="X5746" i="1"/>
  <c r="W5746" i="1"/>
  <c r="V5746" i="1"/>
  <c r="U5746" i="1"/>
  <c r="G5746" i="1"/>
  <c r="Z5746" i="1" s="1"/>
  <c r="Y5745" i="1"/>
  <c r="X5745" i="1"/>
  <c r="W5745" i="1"/>
  <c r="V5745" i="1"/>
  <c r="U5745" i="1"/>
  <c r="G5745" i="1"/>
  <c r="Z5745" i="1" s="1"/>
  <c r="Y5744" i="1"/>
  <c r="X5744" i="1"/>
  <c r="W5744" i="1"/>
  <c r="V5744" i="1"/>
  <c r="U5744" i="1"/>
  <c r="G5744" i="1"/>
  <c r="Z5744" i="1" s="1"/>
  <c r="Y5743" i="1"/>
  <c r="X5743" i="1"/>
  <c r="W5743" i="1"/>
  <c r="V5743" i="1"/>
  <c r="U5743" i="1"/>
  <c r="G5743" i="1"/>
  <c r="Z5743" i="1" s="1"/>
  <c r="Y5742" i="1"/>
  <c r="X5742" i="1"/>
  <c r="W5742" i="1"/>
  <c r="V5742" i="1"/>
  <c r="U5742" i="1"/>
  <c r="G5742" i="1"/>
  <c r="Z5742" i="1" s="1"/>
  <c r="Y5741" i="1"/>
  <c r="X5741" i="1"/>
  <c r="W5741" i="1"/>
  <c r="V5741" i="1"/>
  <c r="U5741" i="1"/>
  <c r="G5741" i="1"/>
  <c r="Z5741" i="1" s="1"/>
  <c r="Y5740" i="1"/>
  <c r="X5740" i="1"/>
  <c r="W5740" i="1"/>
  <c r="V5740" i="1"/>
  <c r="U5740" i="1"/>
  <c r="G5740" i="1"/>
  <c r="Z5740" i="1" s="1"/>
  <c r="Y5739" i="1"/>
  <c r="X5739" i="1"/>
  <c r="W5739" i="1"/>
  <c r="V5739" i="1"/>
  <c r="U5739" i="1"/>
  <c r="G5739" i="1"/>
  <c r="Z5739" i="1" s="1"/>
  <c r="Y5738" i="1"/>
  <c r="X5738" i="1"/>
  <c r="W5738" i="1"/>
  <c r="V5738" i="1"/>
  <c r="U5738" i="1"/>
  <c r="G5738" i="1"/>
  <c r="Z5738" i="1" s="1"/>
  <c r="Y5737" i="1"/>
  <c r="X5737" i="1"/>
  <c r="W5737" i="1"/>
  <c r="V5737" i="1"/>
  <c r="U5737" i="1"/>
  <c r="G5737" i="1"/>
  <c r="Z5737" i="1" s="1"/>
  <c r="Y5736" i="1"/>
  <c r="X5736" i="1"/>
  <c r="W5736" i="1"/>
  <c r="V5736" i="1"/>
  <c r="U5736" i="1"/>
  <c r="G5736" i="1"/>
  <c r="Z5736" i="1" s="1"/>
  <c r="Y5735" i="1"/>
  <c r="X5735" i="1"/>
  <c r="W5735" i="1"/>
  <c r="V5735" i="1"/>
  <c r="U5735" i="1"/>
  <c r="G5735" i="1"/>
  <c r="Z5735" i="1" s="1"/>
  <c r="Y5734" i="1"/>
  <c r="X5734" i="1"/>
  <c r="W5734" i="1"/>
  <c r="V5734" i="1"/>
  <c r="U5734" i="1"/>
  <c r="G5734" i="1"/>
  <c r="Z5734" i="1" s="1"/>
  <c r="Y5733" i="1"/>
  <c r="X5733" i="1"/>
  <c r="W5733" i="1"/>
  <c r="V5733" i="1"/>
  <c r="U5733" i="1"/>
  <c r="G5733" i="1"/>
  <c r="Z5733" i="1" s="1"/>
  <c r="Y5732" i="1"/>
  <c r="X5732" i="1"/>
  <c r="W5732" i="1"/>
  <c r="V5732" i="1"/>
  <c r="U5732" i="1"/>
  <c r="G5732" i="1"/>
  <c r="Z5732" i="1" s="1"/>
  <c r="Y5731" i="1"/>
  <c r="X5731" i="1"/>
  <c r="W5731" i="1"/>
  <c r="V5731" i="1"/>
  <c r="U5731" i="1"/>
  <c r="G5731" i="1"/>
  <c r="Z5731" i="1" s="1"/>
  <c r="Y5730" i="1"/>
  <c r="X5730" i="1"/>
  <c r="W5730" i="1"/>
  <c r="V5730" i="1"/>
  <c r="U5730" i="1"/>
  <c r="G5730" i="1"/>
  <c r="Z5730" i="1" s="1"/>
  <c r="Y5729" i="1"/>
  <c r="X5729" i="1"/>
  <c r="W5729" i="1"/>
  <c r="V5729" i="1"/>
  <c r="U5729" i="1"/>
  <c r="G5729" i="1"/>
  <c r="Z5729" i="1" s="1"/>
  <c r="Y5728" i="1"/>
  <c r="X5728" i="1"/>
  <c r="W5728" i="1"/>
  <c r="V5728" i="1"/>
  <c r="U5728" i="1"/>
  <c r="G5728" i="1"/>
  <c r="Z5728" i="1" s="1"/>
  <c r="Y5727" i="1"/>
  <c r="X5727" i="1"/>
  <c r="W5727" i="1"/>
  <c r="V5727" i="1"/>
  <c r="U5727" i="1"/>
  <c r="G5727" i="1"/>
  <c r="Z5727" i="1" s="1"/>
  <c r="Y5726" i="1"/>
  <c r="X5726" i="1"/>
  <c r="W5726" i="1"/>
  <c r="V5726" i="1"/>
  <c r="U5726" i="1"/>
  <c r="G5726" i="1"/>
  <c r="Z5726" i="1" s="1"/>
  <c r="Y5725" i="1"/>
  <c r="X5725" i="1"/>
  <c r="W5725" i="1"/>
  <c r="V5725" i="1"/>
  <c r="U5725" i="1"/>
  <c r="G5725" i="1"/>
  <c r="Z5725" i="1" s="1"/>
  <c r="Y5724" i="1"/>
  <c r="X5724" i="1"/>
  <c r="W5724" i="1"/>
  <c r="V5724" i="1"/>
  <c r="U5724" i="1"/>
  <c r="G5724" i="1"/>
  <c r="Z5724" i="1" s="1"/>
  <c r="Y5723" i="1"/>
  <c r="X5723" i="1"/>
  <c r="W5723" i="1"/>
  <c r="V5723" i="1"/>
  <c r="U5723" i="1"/>
  <c r="G5723" i="1"/>
  <c r="Z5723" i="1" s="1"/>
  <c r="Y5722" i="1"/>
  <c r="X5722" i="1"/>
  <c r="W5722" i="1"/>
  <c r="V5722" i="1"/>
  <c r="U5722" i="1"/>
  <c r="G5722" i="1"/>
  <c r="Z5722" i="1" s="1"/>
  <c r="Y5721" i="1"/>
  <c r="X5721" i="1"/>
  <c r="W5721" i="1"/>
  <c r="V5721" i="1"/>
  <c r="U5721" i="1"/>
  <c r="G5721" i="1"/>
  <c r="Z5721" i="1" s="1"/>
  <c r="Y5720" i="1"/>
  <c r="X5720" i="1"/>
  <c r="W5720" i="1"/>
  <c r="V5720" i="1"/>
  <c r="U5720" i="1"/>
  <c r="G5720" i="1"/>
  <c r="Z5720" i="1" s="1"/>
  <c r="Y5719" i="1"/>
  <c r="X5719" i="1"/>
  <c r="W5719" i="1"/>
  <c r="V5719" i="1"/>
  <c r="U5719" i="1"/>
  <c r="G5719" i="1"/>
  <c r="Z5719" i="1" s="1"/>
  <c r="Y5718" i="1"/>
  <c r="X5718" i="1"/>
  <c r="W5718" i="1"/>
  <c r="V5718" i="1"/>
  <c r="U5718" i="1"/>
  <c r="G5718" i="1"/>
  <c r="Z5718" i="1" s="1"/>
  <c r="Y5717" i="1"/>
  <c r="X5717" i="1"/>
  <c r="W5717" i="1"/>
  <c r="V5717" i="1"/>
  <c r="U5717" i="1"/>
  <c r="G5717" i="1"/>
  <c r="Z5717" i="1" s="1"/>
  <c r="Y5716" i="1"/>
  <c r="X5716" i="1"/>
  <c r="W5716" i="1"/>
  <c r="V5716" i="1"/>
  <c r="U5716" i="1"/>
  <c r="G5716" i="1"/>
  <c r="Z5716" i="1" s="1"/>
  <c r="Y5715" i="1"/>
  <c r="X5715" i="1"/>
  <c r="W5715" i="1"/>
  <c r="V5715" i="1"/>
  <c r="U5715" i="1"/>
  <c r="G5715" i="1"/>
  <c r="Z5715" i="1" s="1"/>
  <c r="Y5714" i="1"/>
  <c r="X5714" i="1"/>
  <c r="W5714" i="1"/>
  <c r="V5714" i="1"/>
  <c r="U5714" i="1"/>
  <c r="G5714" i="1"/>
  <c r="Z5714" i="1" s="1"/>
  <c r="Y5713" i="1"/>
  <c r="X5713" i="1"/>
  <c r="W5713" i="1"/>
  <c r="V5713" i="1"/>
  <c r="U5713" i="1"/>
  <c r="G5713" i="1"/>
  <c r="Z5713" i="1" s="1"/>
  <c r="Y5712" i="1"/>
  <c r="X5712" i="1"/>
  <c r="W5712" i="1"/>
  <c r="V5712" i="1"/>
  <c r="U5712" i="1"/>
  <c r="G5712" i="1"/>
  <c r="Z5712" i="1" s="1"/>
  <c r="Y5711" i="1"/>
  <c r="X5711" i="1"/>
  <c r="W5711" i="1"/>
  <c r="V5711" i="1"/>
  <c r="U5711" i="1"/>
  <c r="G5711" i="1"/>
  <c r="Z5711" i="1" s="1"/>
  <c r="Y5710" i="1"/>
  <c r="X5710" i="1"/>
  <c r="W5710" i="1"/>
  <c r="V5710" i="1"/>
  <c r="U5710" i="1"/>
  <c r="G5710" i="1"/>
  <c r="Z5710" i="1" s="1"/>
  <c r="Y5709" i="1"/>
  <c r="X5709" i="1"/>
  <c r="W5709" i="1"/>
  <c r="V5709" i="1"/>
  <c r="U5709" i="1"/>
  <c r="G5709" i="1"/>
  <c r="Z5709" i="1" s="1"/>
  <c r="Y5708" i="1"/>
  <c r="X5708" i="1"/>
  <c r="W5708" i="1"/>
  <c r="V5708" i="1"/>
  <c r="U5708" i="1"/>
  <c r="G5708" i="1"/>
  <c r="Z5708" i="1" s="1"/>
  <c r="Y5707" i="1"/>
  <c r="X5707" i="1"/>
  <c r="W5707" i="1"/>
  <c r="V5707" i="1"/>
  <c r="U5707" i="1"/>
  <c r="G5707" i="1"/>
  <c r="Z5707" i="1" s="1"/>
  <c r="Y5706" i="1"/>
  <c r="X5706" i="1"/>
  <c r="W5706" i="1"/>
  <c r="V5706" i="1"/>
  <c r="U5706" i="1"/>
  <c r="G5706" i="1"/>
  <c r="Z5706" i="1" s="1"/>
  <c r="Y5705" i="1"/>
  <c r="X5705" i="1"/>
  <c r="W5705" i="1"/>
  <c r="V5705" i="1"/>
  <c r="U5705" i="1"/>
  <c r="G5705" i="1"/>
  <c r="Z5705" i="1" s="1"/>
  <c r="Y5704" i="1"/>
  <c r="X5704" i="1"/>
  <c r="W5704" i="1"/>
  <c r="V5704" i="1"/>
  <c r="U5704" i="1"/>
  <c r="G5704" i="1"/>
  <c r="Z5704" i="1" s="1"/>
  <c r="Y5703" i="1"/>
  <c r="X5703" i="1"/>
  <c r="W5703" i="1"/>
  <c r="V5703" i="1"/>
  <c r="U5703" i="1"/>
  <c r="G5703" i="1"/>
  <c r="Z5703" i="1" s="1"/>
  <c r="Y5702" i="1"/>
  <c r="X5702" i="1"/>
  <c r="W5702" i="1"/>
  <c r="V5702" i="1"/>
  <c r="U5702" i="1"/>
  <c r="G5702" i="1"/>
  <c r="Z5702" i="1" s="1"/>
  <c r="Y5701" i="1"/>
  <c r="X5701" i="1"/>
  <c r="W5701" i="1"/>
  <c r="V5701" i="1"/>
  <c r="U5701" i="1"/>
  <c r="G5701" i="1"/>
  <c r="Z5701" i="1" s="1"/>
  <c r="Y5700" i="1"/>
  <c r="X5700" i="1"/>
  <c r="W5700" i="1"/>
  <c r="V5700" i="1"/>
  <c r="U5700" i="1"/>
  <c r="G5700" i="1"/>
  <c r="Z5700" i="1" s="1"/>
  <c r="Y5699" i="1"/>
  <c r="X5699" i="1"/>
  <c r="W5699" i="1"/>
  <c r="V5699" i="1"/>
  <c r="U5699" i="1"/>
  <c r="G5699" i="1"/>
  <c r="Z5699" i="1" s="1"/>
  <c r="Y5698" i="1"/>
  <c r="X5698" i="1"/>
  <c r="W5698" i="1"/>
  <c r="V5698" i="1"/>
  <c r="U5698" i="1"/>
  <c r="G5698" i="1"/>
  <c r="Z5698" i="1" s="1"/>
  <c r="Y5697" i="1"/>
  <c r="X5697" i="1"/>
  <c r="W5697" i="1"/>
  <c r="V5697" i="1"/>
  <c r="U5697" i="1"/>
  <c r="G5697" i="1"/>
  <c r="Z5697" i="1" s="1"/>
  <c r="Y5696" i="1"/>
  <c r="X5696" i="1"/>
  <c r="W5696" i="1"/>
  <c r="V5696" i="1"/>
  <c r="U5696" i="1"/>
  <c r="G5696" i="1"/>
  <c r="Z5696" i="1" s="1"/>
  <c r="Y5695" i="1"/>
  <c r="X5695" i="1"/>
  <c r="W5695" i="1"/>
  <c r="V5695" i="1"/>
  <c r="U5695" i="1"/>
  <c r="G5695" i="1"/>
  <c r="Z5695" i="1" s="1"/>
  <c r="Y5694" i="1"/>
  <c r="X5694" i="1"/>
  <c r="W5694" i="1"/>
  <c r="V5694" i="1"/>
  <c r="U5694" i="1"/>
  <c r="G5694" i="1"/>
  <c r="Z5694" i="1" s="1"/>
  <c r="Y5693" i="1"/>
  <c r="X5693" i="1"/>
  <c r="W5693" i="1"/>
  <c r="V5693" i="1"/>
  <c r="U5693" i="1"/>
  <c r="G5693" i="1"/>
  <c r="Z5693" i="1" s="1"/>
  <c r="Y5692" i="1"/>
  <c r="X5692" i="1"/>
  <c r="W5692" i="1"/>
  <c r="V5692" i="1"/>
  <c r="U5692" i="1"/>
  <c r="G5692" i="1"/>
  <c r="Z5692" i="1" s="1"/>
  <c r="Y5691" i="1"/>
  <c r="X5691" i="1"/>
  <c r="W5691" i="1"/>
  <c r="V5691" i="1"/>
  <c r="U5691" i="1"/>
  <c r="G5691" i="1"/>
  <c r="Z5691" i="1" s="1"/>
  <c r="Y5690" i="1"/>
  <c r="X5690" i="1"/>
  <c r="W5690" i="1"/>
  <c r="V5690" i="1"/>
  <c r="U5690" i="1"/>
  <c r="G5690" i="1"/>
  <c r="Z5690" i="1" s="1"/>
  <c r="Y5689" i="1"/>
  <c r="X5689" i="1"/>
  <c r="W5689" i="1"/>
  <c r="V5689" i="1"/>
  <c r="U5689" i="1"/>
  <c r="G5689" i="1"/>
  <c r="Z5689" i="1" s="1"/>
  <c r="Y5688" i="1"/>
  <c r="X5688" i="1"/>
  <c r="W5688" i="1"/>
  <c r="V5688" i="1"/>
  <c r="U5688" i="1"/>
  <c r="G5688" i="1"/>
  <c r="Z5688" i="1" s="1"/>
  <c r="Y5687" i="1"/>
  <c r="X5687" i="1"/>
  <c r="W5687" i="1"/>
  <c r="V5687" i="1"/>
  <c r="U5687" i="1"/>
  <c r="G5687" i="1"/>
  <c r="Z5687" i="1" s="1"/>
  <c r="Y5686" i="1"/>
  <c r="X5686" i="1"/>
  <c r="W5686" i="1"/>
  <c r="V5686" i="1"/>
  <c r="U5686" i="1"/>
  <c r="G5686" i="1"/>
  <c r="Z5686" i="1" s="1"/>
  <c r="Y5685" i="1"/>
  <c r="X5685" i="1"/>
  <c r="W5685" i="1"/>
  <c r="V5685" i="1"/>
  <c r="U5685" i="1"/>
  <c r="G5685" i="1"/>
  <c r="Z5685" i="1" s="1"/>
  <c r="Y5684" i="1"/>
  <c r="X5684" i="1"/>
  <c r="W5684" i="1"/>
  <c r="V5684" i="1"/>
  <c r="U5684" i="1"/>
  <c r="G5684" i="1"/>
  <c r="Z5684" i="1" s="1"/>
  <c r="Y5683" i="1"/>
  <c r="X5683" i="1"/>
  <c r="W5683" i="1"/>
  <c r="V5683" i="1"/>
  <c r="U5683" i="1"/>
  <c r="G5683" i="1"/>
  <c r="Z5683" i="1" s="1"/>
  <c r="Y5682" i="1"/>
  <c r="X5682" i="1"/>
  <c r="W5682" i="1"/>
  <c r="V5682" i="1"/>
  <c r="U5682" i="1"/>
  <c r="G5682" i="1"/>
  <c r="Z5682" i="1" s="1"/>
  <c r="Y5681" i="1"/>
  <c r="X5681" i="1"/>
  <c r="W5681" i="1"/>
  <c r="V5681" i="1"/>
  <c r="U5681" i="1"/>
  <c r="G5681" i="1"/>
  <c r="Z5681" i="1" s="1"/>
  <c r="Y5680" i="1"/>
  <c r="X5680" i="1"/>
  <c r="W5680" i="1"/>
  <c r="V5680" i="1"/>
  <c r="U5680" i="1"/>
  <c r="G5680" i="1"/>
  <c r="Z5680" i="1" s="1"/>
  <c r="Y5679" i="1"/>
  <c r="X5679" i="1"/>
  <c r="W5679" i="1"/>
  <c r="V5679" i="1"/>
  <c r="U5679" i="1"/>
  <c r="G5679" i="1"/>
  <c r="Z5679" i="1" s="1"/>
  <c r="Y5678" i="1"/>
  <c r="X5678" i="1"/>
  <c r="W5678" i="1"/>
  <c r="V5678" i="1"/>
  <c r="U5678" i="1"/>
  <c r="G5678" i="1"/>
  <c r="Z5678" i="1" s="1"/>
  <c r="Y5677" i="1"/>
  <c r="X5677" i="1"/>
  <c r="W5677" i="1"/>
  <c r="V5677" i="1"/>
  <c r="U5677" i="1"/>
  <c r="G5677" i="1"/>
  <c r="Z5677" i="1" s="1"/>
  <c r="Y5676" i="1"/>
  <c r="X5676" i="1"/>
  <c r="W5676" i="1"/>
  <c r="V5676" i="1"/>
  <c r="U5676" i="1"/>
  <c r="G5676" i="1"/>
  <c r="Z5676" i="1" s="1"/>
  <c r="Y5675" i="1"/>
  <c r="X5675" i="1"/>
  <c r="W5675" i="1"/>
  <c r="V5675" i="1"/>
  <c r="U5675" i="1"/>
  <c r="G5675" i="1"/>
  <c r="Z5675" i="1" s="1"/>
  <c r="Y5674" i="1"/>
  <c r="X5674" i="1"/>
  <c r="W5674" i="1"/>
  <c r="V5674" i="1"/>
  <c r="U5674" i="1"/>
  <c r="G5674" i="1"/>
  <c r="Z5674" i="1" s="1"/>
  <c r="Y5673" i="1"/>
  <c r="X5673" i="1"/>
  <c r="W5673" i="1"/>
  <c r="V5673" i="1"/>
  <c r="U5673" i="1"/>
  <c r="G5673" i="1"/>
  <c r="Z5673" i="1" s="1"/>
  <c r="Y5672" i="1"/>
  <c r="X5672" i="1"/>
  <c r="W5672" i="1"/>
  <c r="V5672" i="1"/>
  <c r="U5672" i="1"/>
  <c r="G5672" i="1"/>
  <c r="Z5672" i="1" s="1"/>
  <c r="Y5671" i="1"/>
  <c r="X5671" i="1"/>
  <c r="W5671" i="1"/>
  <c r="V5671" i="1"/>
  <c r="U5671" i="1"/>
  <c r="G5671" i="1"/>
  <c r="Z5671" i="1" s="1"/>
  <c r="Y5670" i="1"/>
  <c r="X5670" i="1"/>
  <c r="W5670" i="1"/>
  <c r="V5670" i="1"/>
  <c r="U5670" i="1"/>
  <c r="G5670" i="1"/>
  <c r="Z5670" i="1" s="1"/>
  <c r="Y5669" i="1"/>
  <c r="X5669" i="1"/>
  <c r="W5669" i="1"/>
  <c r="V5669" i="1"/>
  <c r="U5669" i="1"/>
  <c r="G5669" i="1"/>
  <c r="Z5669" i="1" s="1"/>
  <c r="Y5668" i="1"/>
  <c r="X5668" i="1"/>
  <c r="W5668" i="1"/>
  <c r="V5668" i="1"/>
  <c r="U5668" i="1"/>
  <c r="G5668" i="1"/>
  <c r="Z5668" i="1" s="1"/>
  <c r="Y5667" i="1"/>
  <c r="X5667" i="1"/>
  <c r="W5667" i="1"/>
  <c r="V5667" i="1"/>
  <c r="U5667" i="1"/>
  <c r="G5667" i="1"/>
  <c r="Z5667" i="1" s="1"/>
  <c r="Y5666" i="1"/>
  <c r="X5666" i="1"/>
  <c r="W5666" i="1"/>
  <c r="V5666" i="1"/>
  <c r="U5666" i="1"/>
  <c r="G5666" i="1"/>
  <c r="Z5666" i="1" s="1"/>
  <c r="Y5665" i="1"/>
  <c r="X5665" i="1"/>
  <c r="W5665" i="1"/>
  <c r="V5665" i="1"/>
  <c r="U5665" i="1"/>
  <c r="G5665" i="1"/>
  <c r="Z5665" i="1" s="1"/>
  <c r="Y5664" i="1"/>
  <c r="X5664" i="1"/>
  <c r="W5664" i="1"/>
  <c r="V5664" i="1"/>
  <c r="U5664" i="1"/>
  <c r="G5664" i="1"/>
  <c r="Z5664" i="1" s="1"/>
  <c r="Y5663" i="1"/>
  <c r="X5663" i="1"/>
  <c r="W5663" i="1"/>
  <c r="V5663" i="1"/>
  <c r="U5663" i="1"/>
  <c r="G5663" i="1"/>
  <c r="Z5663" i="1" s="1"/>
  <c r="Y5662" i="1"/>
  <c r="X5662" i="1"/>
  <c r="W5662" i="1"/>
  <c r="V5662" i="1"/>
  <c r="U5662" i="1"/>
  <c r="G5662" i="1"/>
  <c r="Z5662" i="1" s="1"/>
  <c r="Y5661" i="1"/>
  <c r="X5661" i="1"/>
  <c r="W5661" i="1"/>
  <c r="V5661" i="1"/>
  <c r="U5661" i="1"/>
  <c r="G5661" i="1"/>
  <c r="Z5661" i="1" s="1"/>
  <c r="Y5660" i="1"/>
  <c r="X5660" i="1"/>
  <c r="W5660" i="1"/>
  <c r="V5660" i="1"/>
  <c r="U5660" i="1"/>
  <c r="G5660" i="1"/>
  <c r="Z5660" i="1" s="1"/>
  <c r="Y5659" i="1"/>
  <c r="X5659" i="1"/>
  <c r="W5659" i="1"/>
  <c r="V5659" i="1"/>
  <c r="U5659" i="1"/>
  <c r="G5659" i="1"/>
  <c r="Z5659" i="1" s="1"/>
  <c r="Y5658" i="1"/>
  <c r="X5658" i="1"/>
  <c r="W5658" i="1"/>
  <c r="V5658" i="1"/>
  <c r="U5658" i="1"/>
  <c r="G5658" i="1"/>
  <c r="Z5658" i="1" s="1"/>
  <c r="Y5657" i="1"/>
  <c r="X5657" i="1"/>
  <c r="W5657" i="1"/>
  <c r="V5657" i="1"/>
  <c r="U5657" i="1"/>
  <c r="G5657" i="1"/>
  <c r="Z5657" i="1" s="1"/>
  <c r="Y5656" i="1"/>
  <c r="X5656" i="1"/>
  <c r="W5656" i="1"/>
  <c r="V5656" i="1"/>
  <c r="U5656" i="1"/>
  <c r="G5656" i="1"/>
  <c r="Z5656" i="1" s="1"/>
  <c r="Y5655" i="1"/>
  <c r="X5655" i="1"/>
  <c r="W5655" i="1"/>
  <c r="V5655" i="1"/>
  <c r="U5655" i="1"/>
  <c r="G5655" i="1"/>
  <c r="Z5655" i="1" s="1"/>
  <c r="Y5654" i="1"/>
  <c r="X5654" i="1"/>
  <c r="W5654" i="1"/>
  <c r="V5654" i="1"/>
  <c r="U5654" i="1"/>
  <c r="G5654" i="1"/>
  <c r="Z5654" i="1" s="1"/>
  <c r="Y5653" i="1"/>
  <c r="X5653" i="1"/>
  <c r="W5653" i="1"/>
  <c r="V5653" i="1"/>
  <c r="U5653" i="1"/>
  <c r="G5653" i="1"/>
  <c r="Z5653" i="1" s="1"/>
  <c r="Y5652" i="1"/>
  <c r="X5652" i="1"/>
  <c r="W5652" i="1"/>
  <c r="V5652" i="1"/>
  <c r="U5652" i="1"/>
  <c r="G5652" i="1"/>
  <c r="Z5652" i="1" s="1"/>
  <c r="Y5651" i="1"/>
  <c r="X5651" i="1"/>
  <c r="W5651" i="1"/>
  <c r="V5651" i="1"/>
  <c r="U5651" i="1"/>
  <c r="G5651" i="1"/>
  <c r="Z5651" i="1" s="1"/>
  <c r="Y5650" i="1"/>
  <c r="X5650" i="1"/>
  <c r="W5650" i="1"/>
  <c r="V5650" i="1"/>
  <c r="U5650" i="1"/>
  <c r="G5650" i="1"/>
  <c r="Z5650" i="1" s="1"/>
  <c r="Y5649" i="1"/>
  <c r="X5649" i="1"/>
  <c r="W5649" i="1"/>
  <c r="V5649" i="1"/>
  <c r="U5649" i="1"/>
  <c r="G5649" i="1"/>
  <c r="Z5649" i="1" s="1"/>
  <c r="Y5648" i="1"/>
  <c r="X5648" i="1"/>
  <c r="W5648" i="1"/>
  <c r="V5648" i="1"/>
  <c r="U5648" i="1"/>
  <c r="G5648" i="1"/>
  <c r="Z5648" i="1" s="1"/>
  <c r="Y5647" i="1"/>
  <c r="X5647" i="1"/>
  <c r="W5647" i="1"/>
  <c r="V5647" i="1"/>
  <c r="U5647" i="1"/>
  <c r="G5647" i="1"/>
  <c r="Z5647" i="1" s="1"/>
  <c r="Y5646" i="1"/>
  <c r="X5646" i="1"/>
  <c r="W5646" i="1"/>
  <c r="V5646" i="1"/>
  <c r="U5646" i="1"/>
  <c r="G5646" i="1"/>
  <c r="Z5646" i="1" s="1"/>
  <c r="Y5645" i="1"/>
  <c r="X5645" i="1"/>
  <c r="W5645" i="1"/>
  <c r="V5645" i="1"/>
  <c r="U5645" i="1"/>
  <c r="G5645" i="1"/>
  <c r="Z5645" i="1" s="1"/>
  <c r="Y5644" i="1"/>
  <c r="X5644" i="1"/>
  <c r="W5644" i="1"/>
  <c r="V5644" i="1"/>
  <c r="U5644" i="1"/>
  <c r="G5644" i="1"/>
  <c r="Z5644" i="1" s="1"/>
  <c r="Y5643" i="1"/>
  <c r="X5643" i="1"/>
  <c r="W5643" i="1"/>
  <c r="V5643" i="1"/>
  <c r="U5643" i="1"/>
  <c r="G5643" i="1"/>
  <c r="Z5643" i="1" s="1"/>
  <c r="Y5642" i="1"/>
  <c r="X5642" i="1"/>
  <c r="W5642" i="1"/>
  <c r="V5642" i="1"/>
  <c r="U5642" i="1"/>
  <c r="G5642" i="1"/>
  <c r="Z5642" i="1" s="1"/>
  <c r="Y5641" i="1"/>
  <c r="X5641" i="1"/>
  <c r="W5641" i="1"/>
  <c r="V5641" i="1"/>
  <c r="U5641" i="1"/>
  <c r="G5641" i="1"/>
  <c r="Z5641" i="1" s="1"/>
  <c r="Y5640" i="1"/>
  <c r="X5640" i="1"/>
  <c r="W5640" i="1"/>
  <c r="V5640" i="1"/>
  <c r="U5640" i="1"/>
  <c r="G5640" i="1"/>
  <c r="Z5640" i="1" s="1"/>
  <c r="Y5639" i="1"/>
  <c r="X5639" i="1"/>
  <c r="W5639" i="1"/>
  <c r="V5639" i="1"/>
  <c r="U5639" i="1"/>
  <c r="G5639" i="1"/>
  <c r="Z5639" i="1" s="1"/>
  <c r="Y5638" i="1"/>
  <c r="X5638" i="1"/>
  <c r="W5638" i="1"/>
  <c r="V5638" i="1"/>
  <c r="U5638" i="1"/>
  <c r="G5638" i="1"/>
  <c r="Z5638" i="1" s="1"/>
  <c r="Y5637" i="1"/>
  <c r="X5637" i="1"/>
  <c r="W5637" i="1"/>
  <c r="V5637" i="1"/>
  <c r="U5637" i="1"/>
  <c r="G5637" i="1"/>
  <c r="Z5637" i="1" s="1"/>
  <c r="Y5636" i="1"/>
  <c r="X5636" i="1"/>
  <c r="W5636" i="1"/>
  <c r="V5636" i="1"/>
  <c r="U5636" i="1"/>
  <c r="G5636" i="1"/>
  <c r="Z5636" i="1" s="1"/>
  <c r="Y5635" i="1"/>
  <c r="X5635" i="1"/>
  <c r="W5635" i="1"/>
  <c r="V5635" i="1"/>
  <c r="U5635" i="1"/>
  <c r="G5635" i="1"/>
  <c r="Z5635" i="1" s="1"/>
  <c r="Y5634" i="1"/>
  <c r="X5634" i="1"/>
  <c r="W5634" i="1"/>
  <c r="V5634" i="1"/>
  <c r="U5634" i="1"/>
  <c r="G5634" i="1"/>
  <c r="Z5634" i="1" s="1"/>
  <c r="Y5633" i="1"/>
  <c r="X5633" i="1"/>
  <c r="W5633" i="1"/>
  <c r="V5633" i="1"/>
  <c r="U5633" i="1"/>
  <c r="G5633" i="1"/>
  <c r="Z5633" i="1" s="1"/>
  <c r="Y5632" i="1"/>
  <c r="X5632" i="1"/>
  <c r="W5632" i="1"/>
  <c r="V5632" i="1"/>
  <c r="U5632" i="1"/>
  <c r="G5632" i="1"/>
  <c r="Z5632" i="1" s="1"/>
  <c r="Y5631" i="1"/>
  <c r="X5631" i="1"/>
  <c r="W5631" i="1"/>
  <c r="V5631" i="1"/>
  <c r="U5631" i="1"/>
  <c r="G5631" i="1"/>
  <c r="Z5631" i="1" s="1"/>
  <c r="Y5630" i="1"/>
  <c r="X5630" i="1"/>
  <c r="W5630" i="1"/>
  <c r="V5630" i="1"/>
  <c r="U5630" i="1"/>
  <c r="G5630" i="1"/>
  <c r="Z5630" i="1" s="1"/>
  <c r="Y5629" i="1"/>
  <c r="X5629" i="1"/>
  <c r="W5629" i="1"/>
  <c r="V5629" i="1"/>
  <c r="U5629" i="1"/>
  <c r="G5629" i="1"/>
  <c r="Z5629" i="1" s="1"/>
  <c r="Y5628" i="1"/>
  <c r="X5628" i="1"/>
  <c r="W5628" i="1"/>
  <c r="V5628" i="1"/>
  <c r="U5628" i="1"/>
  <c r="G5628" i="1"/>
  <c r="Z5628" i="1" s="1"/>
  <c r="Y5627" i="1"/>
  <c r="X5627" i="1"/>
  <c r="W5627" i="1"/>
  <c r="V5627" i="1"/>
  <c r="U5627" i="1"/>
  <c r="G5627" i="1"/>
  <c r="Z5627" i="1" s="1"/>
  <c r="Y5626" i="1"/>
  <c r="X5626" i="1"/>
  <c r="W5626" i="1"/>
  <c r="V5626" i="1"/>
  <c r="U5626" i="1"/>
  <c r="G5626" i="1"/>
  <c r="Z5626" i="1" s="1"/>
  <c r="Y5625" i="1"/>
  <c r="X5625" i="1"/>
  <c r="W5625" i="1"/>
  <c r="V5625" i="1"/>
  <c r="U5625" i="1"/>
  <c r="G5625" i="1"/>
  <c r="Z5625" i="1" s="1"/>
  <c r="Y5624" i="1"/>
  <c r="X5624" i="1"/>
  <c r="W5624" i="1"/>
  <c r="V5624" i="1"/>
  <c r="U5624" i="1"/>
  <c r="G5624" i="1"/>
  <c r="Z5624" i="1" s="1"/>
  <c r="Y5623" i="1"/>
  <c r="X5623" i="1"/>
  <c r="W5623" i="1"/>
  <c r="V5623" i="1"/>
  <c r="U5623" i="1"/>
  <c r="G5623" i="1"/>
  <c r="Z5623" i="1" s="1"/>
  <c r="Y5622" i="1"/>
  <c r="X5622" i="1"/>
  <c r="W5622" i="1"/>
  <c r="V5622" i="1"/>
  <c r="U5622" i="1"/>
  <c r="G5622" i="1"/>
  <c r="Z5622" i="1" s="1"/>
  <c r="Y5621" i="1"/>
  <c r="X5621" i="1"/>
  <c r="W5621" i="1"/>
  <c r="V5621" i="1"/>
  <c r="U5621" i="1"/>
  <c r="G5621" i="1"/>
  <c r="Z5621" i="1" s="1"/>
  <c r="Y5620" i="1"/>
  <c r="X5620" i="1"/>
  <c r="W5620" i="1"/>
  <c r="V5620" i="1"/>
  <c r="U5620" i="1"/>
  <c r="G5620" i="1"/>
  <c r="Z5620" i="1" s="1"/>
  <c r="Y5619" i="1"/>
  <c r="X5619" i="1"/>
  <c r="W5619" i="1"/>
  <c r="V5619" i="1"/>
  <c r="U5619" i="1"/>
  <c r="G5619" i="1"/>
  <c r="Z5619" i="1" s="1"/>
  <c r="Y5618" i="1"/>
  <c r="X5618" i="1"/>
  <c r="W5618" i="1"/>
  <c r="V5618" i="1"/>
  <c r="U5618" i="1"/>
  <c r="G5618" i="1"/>
  <c r="Z5618" i="1" s="1"/>
  <c r="Y5617" i="1"/>
  <c r="X5617" i="1"/>
  <c r="W5617" i="1"/>
  <c r="V5617" i="1"/>
  <c r="U5617" i="1"/>
  <c r="G5617" i="1"/>
  <c r="Z5617" i="1" s="1"/>
  <c r="Y5616" i="1"/>
  <c r="X5616" i="1"/>
  <c r="W5616" i="1"/>
  <c r="V5616" i="1"/>
  <c r="U5616" i="1"/>
  <c r="G5616" i="1"/>
  <c r="Z5616" i="1" s="1"/>
  <c r="Y5615" i="1"/>
  <c r="X5615" i="1"/>
  <c r="W5615" i="1"/>
  <c r="V5615" i="1"/>
  <c r="U5615" i="1"/>
  <c r="G5615" i="1"/>
  <c r="Z5615" i="1" s="1"/>
  <c r="Y5614" i="1"/>
  <c r="X5614" i="1"/>
  <c r="W5614" i="1"/>
  <c r="V5614" i="1"/>
  <c r="U5614" i="1"/>
  <c r="G5614" i="1"/>
  <c r="Z5614" i="1" s="1"/>
  <c r="Y5613" i="1"/>
  <c r="X5613" i="1"/>
  <c r="W5613" i="1"/>
  <c r="V5613" i="1"/>
  <c r="U5613" i="1"/>
  <c r="G5613" i="1"/>
  <c r="Z5613" i="1" s="1"/>
  <c r="Y5612" i="1"/>
  <c r="X5612" i="1"/>
  <c r="W5612" i="1"/>
  <c r="V5612" i="1"/>
  <c r="U5612" i="1"/>
  <c r="G5612" i="1"/>
  <c r="Z5612" i="1" s="1"/>
  <c r="Y5611" i="1"/>
  <c r="X5611" i="1"/>
  <c r="W5611" i="1"/>
  <c r="V5611" i="1"/>
  <c r="U5611" i="1"/>
  <c r="G5611" i="1"/>
  <c r="Z5611" i="1" s="1"/>
  <c r="Y5610" i="1"/>
  <c r="X5610" i="1"/>
  <c r="W5610" i="1"/>
  <c r="V5610" i="1"/>
  <c r="U5610" i="1"/>
  <c r="G5610" i="1"/>
  <c r="Z5610" i="1" s="1"/>
  <c r="Y5609" i="1"/>
  <c r="X5609" i="1"/>
  <c r="W5609" i="1"/>
  <c r="V5609" i="1"/>
  <c r="U5609" i="1"/>
  <c r="G5609" i="1"/>
  <c r="Z5609" i="1" s="1"/>
  <c r="Y5608" i="1"/>
  <c r="X5608" i="1"/>
  <c r="W5608" i="1"/>
  <c r="V5608" i="1"/>
  <c r="U5608" i="1"/>
  <c r="G5608" i="1"/>
  <c r="Z5608" i="1" s="1"/>
  <c r="Y5607" i="1"/>
  <c r="X5607" i="1"/>
  <c r="W5607" i="1"/>
  <c r="V5607" i="1"/>
  <c r="U5607" i="1"/>
  <c r="G5607" i="1"/>
  <c r="Z5607" i="1" s="1"/>
  <c r="Y5606" i="1"/>
  <c r="X5606" i="1"/>
  <c r="W5606" i="1"/>
  <c r="V5606" i="1"/>
  <c r="U5606" i="1"/>
  <c r="G5606" i="1"/>
  <c r="Z5606" i="1" s="1"/>
  <c r="Y5605" i="1"/>
  <c r="X5605" i="1"/>
  <c r="W5605" i="1"/>
  <c r="V5605" i="1"/>
  <c r="U5605" i="1"/>
  <c r="G5605" i="1"/>
  <c r="Z5605" i="1" s="1"/>
  <c r="Y5604" i="1"/>
  <c r="X5604" i="1"/>
  <c r="W5604" i="1"/>
  <c r="V5604" i="1"/>
  <c r="U5604" i="1"/>
  <c r="G5604" i="1"/>
  <c r="Z5604" i="1" s="1"/>
  <c r="Y5603" i="1"/>
  <c r="X5603" i="1"/>
  <c r="W5603" i="1"/>
  <c r="V5603" i="1"/>
  <c r="U5603" i="1"/>
  <c r="G5603" i="1"/>
  <c r="Z5603" i="1" s="1"/>
  <c r="Y5602" i="1"/>
  <c r="X5602" i="1"/>
  <c r="W5602" i="1"/>
  <c r="V5602" i="1"/>
  <c r="U5602" i="1"/>
  <c r="G5602" i="1"/>
  <c r="Z5602" i="1" s="1"/>
  <c r="Y5601" i="1"/>
  <c r="X5601" i="1"/>
  <c r="W5601" i="1"/>
  <c r="V5601" i="1"/>
  <c r="U5601" i="1"/>
  <c r="G5601" i="1"/>
  <c r="Z5601" i="1" s="1"/>
  <c r="Y5600" i="1"/>
  <c r="X5600" i="1"/>
  <c r="W5600" i="1"/>
  <c r="V5600" i="1"/>
  <c r="U5600" i="1"/>
  <c r="G5600" i="1"/>
  <c r="Z5600" i="1" s="1"/>
  <c r="Y5599" i="1"/>
  <c r="X5599" i="1"/>
  <c r="W5599" i="1"/>
  <c r="V5599" i="1"/>
  <c r="U5599" i="1"/>
  <c r="G5599" i="1"/>
  <c r="Z5599" i="1" s="1"/>
  <c r="Y5598" i="1"/>
  <c r="X5598" i="1"/>
  <c r="W5598" i="1"/>
  <c r="V5598" i="1"/>
  <c r="U5598" i="1"/>
  <c r="G5598" i="1"/>
  <c r="Z5598" i="1" s="1"/>
  <c r="Y5597" i="1"/>
  <c r="X5597" i="1"/>
  <c r="W5597" i="1"/>
  <c r="V5597" i="1"/>
  <c r="U5597" i="1"/>
  <c r="G5597" i="1"/>
  <c r="Z5597" i="1" s="1"/>
  <c r="Y5596" i="1"/>
  <c r="X5596" i="1"/>
  <c r="W5596" i="1"/>
  <c r="V5596" i="1"/>
  <c r="U5596" i="1"/>
  <c r="G5596" i="1"/>
  <c r="Z5596" i="1" s="1"/>
  <c r="Y5595" i="1"/>
  <c r="X5595" i="1"/>
  <c r="W5595" i="1"/>
  <c r="V5595" i="1"/>
  <c r="U5595" i="1"/>
  <c r="G5595" i="1"/>
  <c r="Z5595" i="1" s="1"/>
  <c r="Y5594" i="1"/>
  <c r="X5594" i="1"/>
  <c r="W5594" i="1"/>
  <c r="V5594" i="1"/>
  <c r="U5594" i="1"/>
  <c r="G5594" i="1"/>
  <c r="Z5594" i="1" s="1"/>
  <c r="Y5593" i="1"/>
  <c r="X5593" i="1"/>
  <c r="W5593" i="1"/>
  <c r="V5593" i="1"/>
  <c r="U5593" i="1"/>
  <c r="G5593" i="1"/>
  <c r="Z5593" i="1" s="1"/>
  <c r="Y5592" i="1"/>
  <c r="X5592" i="1"/>
  <c r="W5592" i="1"/>
  <c r="V5592" i="1"/>
  <c r="U5592" i="1"/>
  <c r="G5592" i="1"/>
  <c r="Z5592" i="1" s="1"/>
  <c r="Y5591" i="1"/>
  <c r="X5591" i="1"/>
  <c r="W5591" i="1"/>
  <c r="V5591" i="1"/>
  <c r="U5591" i="1"/>
  <c r="G5591" i="1"/>
  <c r="Z5591" i="1" s="1"/>
  <c r="Y5590" i="1"/>
  <c r="X5590" i="1"/>
  <c r="W5590" i="1"/>
  <c r="V5590" i="1"/>
  <c r="U5590" i="1"/>
  <c r="G5590" i="1"/>
  <c r="Z5590" i="1" s="1"/>
  <c r="Y5589" i="1"/>
  <c r="X5589" i="1"/>
  <c r="W5589" i="1"/>
  <c r="V5589" i="1"/>
  <c r="U5589" i="1"/>
  <c r="G5589" i="1"/>
  <c r="Z5589" i="1" s="1"/>
  <c r="Y5588" i="1"/>
  <c r="X5588" i="1"/>
  <c r="W5588" i="1"/>
  <c r="V5588" i="1"/>
  <c r="U5588" i="1"/>
  <c r="G5588" i="1"/>
  <c r="Z5588" i="1" s="1"/>
  <c r="Y5587" i="1"/>
  <c r="X5587" i="1"/>
  <c r="W5587" i="1"/>
  <c r="V5587" i="1"/>
  <c r="U5587" i="1"/>
  <c r="G5587" i="1"/>
  <c r="Z5587" i="1" s="1"/>
  <c r="Y5586" i="1"/>
  <c r="X5586" i="1"/>
  <c r="W5586" i="1"/>
  <c r="V5586" i="1"/>
  <c r="U5586" i="1"/>
  <c r="G5586" i="1"/>
  <c r="Z5586" i="1" s="1"/>
  <c r="Y5585" i="1"/>
  <c r="X5585" i="1"/>
  <c r="W5585" i="1"/>
  <c r="V5585" i="1"/>
  <c r="U5585" i="1"/>
  <c r="G5585" i="1"/>
  <c r="Z5585" i="1" s="1"/>
  <c r="Y5584" i="1"/>
  <c r="X5584" i="1"/>
  <c r="W5584" i="1"/>
  <c r="V5584" i="1"/>
  <c r="U5584" i="1"/>
  <c r="G5584" i="1"/>
  <c r="Z5584" i="1" s="1"/>
  <c r="Y5583" i="1"/>
  <c r="X5583" i="1"/>
  <c r="W5583" i="1"/>
  <c r="V5583" i="1"/>
  <c r="U5583" i="1"/>
  <c r="G5583" i="1"/>
  <c r="Z5583" i="1" s="1"/>
  <c r="Y5582" i="1"/>
  <c r="X5582" i="1"/>
  <c r="W5582" i="1"/>
  <c r="V5582" i="1"/>
  <c r="U5582" i="1"/>
  <c r="G5582" i="1"/>
  <c r="Z5582" i="1" s="1"/>
  <c r="Y5581" i="1"/>
  <c r="X5581" i="1"/>
  <c r="W5581" i="1"/>
  <c r="V5581" i="1"/>
  <c r="U5581" i="1"/>
  <c r="G5581" i="1"/>
  <c r="Z5581" i="1" s="1"/>
  <c r="Y5580" i="1"/>
  <c r="X5580" i="1"/>
  <c r="W5580" i="1"/>
  <c r="V5580" i="1"/>
  <c r="U5580" i="1"/>
  <c r="G5580" i="1"/>
  <c r="Z5580" i="1" s="1"/>
  <c r="Y5579" i="1"/>
  <c r="X5579" i="1"/>
  <c r="W5579" i="1"/>
  <c r="V5579" i="1"/>
  <c r="U5579" i="1"/>
  <c r="G5579" i="1"/>
  <c r="Z5579" i="1" s="1"/>
  <c r="Y5578" i="1"/>
  <c r="X5578" i="1"/>
  <c r="W5578" i="1"/>
  <c r="V5578" i="1"/>
  <c r="U5578" i="1"/>
  <c r="G5578" i="1"/>
  <c r="Z5578" i="1" s="1"/>
  <c r="Y5577" i="1"/>
  <c r="X5577" i="1"/>
  <c r="W5577" i="1"/>
  <c r="V5577" i="1"/>
  <c r="U5577" i="1"/>
  <c r="G5577" i="1"/>
  <c r="Z5577" i="1" s="1"/>
  <c r="Y5576" i="1"/>
  <c r="X5576" i="1"/>
  <c r="W5576" i="1"/>
  <c r="V5576" i="1"/>
  <c r="U5576" i="1"/>
  <c r="G5576" i="1"/>
  <c r="Z5576" i="1" s="1"/>
  <c r="Y5575" i="1"/>
  <c r="X5575" i="1"/>
  <c r="W5575" i="1"/>
  <c r="V5575" i="1"/>
  <c r="U5575" i="1"/>
  <c r="G5575" i="1"/>
  <c r="Z5575" i="1" s="1"/>
  <c r="Y5574" i="1"/>
  <c r="X5574" i="1"/>
  <c r="W5574" i="1"/>
  <c r="V5574" i="1"/>
  <c r="U5574" i="1"/>
  <c r="G5574" i="1"/>
  <c r="Z5574" i="1" s="1"/>
  <c r="Y5573" i="1"/>
  <c r="X5573" i="1"/>
  <c r="W5573" i="1"/>
  <c r="V5573" i="1"/>
  <c r="U5573" i="1"/>
  <c r="G5573" i="1"/>
  <c r="Z5573" i="1" s="1"/>
  <c r="Y5572" i="1"/>
  <c r="X5572" i="1"/>
  <c r="W5572" i="1"/>
  <c r="V5572" i="1"/>
  <c r="U5572" i="1"/>
  <c r="G5572" i="1"/>
  <c r="Z5572" i="1" s="1"/>
  <c r="Y5571" i="1"/>
  <c r="X5571" i="1"/>
  <c r="W5571" i="1"/>
  <c r="V5571" i="1"/>
  <c r="U5571" i="1"/>
  <c r="G5571" i="1"/>
  <c r="Z5571" i="1" s="1"/>
  <c r="Y5570" i="1"/>
  <c r="X5570" i="1"/>
  <c r="W5570" i="1"/>
  <c r="V5570" i="1"/>
  <c r="U5570" i="1"/>
  <c r="G5570" i="1"/>
  <c r="Z5570" i="1" s="1"/>
  <c r="Y5569" i="1"/>
  <c r="X5569" i="1"/>
  <c r="W5569" i="1"/>
  <c r="V5569" i="1"/>
  <c r="U5569" i="1"/>
  <c r="G5569" i="1"/>
  <c r="Z5569" i="1" s="1"/>
  <c r="Y5568" i="1"/>
  <c r="X5568" i="1"/>
  <c r="W5568" i="1"/>
  <c r="V5568" i="1"/>
  <c r="U5568" i="1"/>
  <c r="G5568" i="1"/>
  <c r="Z5568" i="1" s="1"/>
  <c r="Y5567" i="1"/>
  <c r="X5567" i="1"/>
  <c r="W5567" i="1"/>
  <c r="V5567" i="1"/>
  <c r="U5567" i="1"/>
  <c r="G5567" i="1"/>
  <c r="Z5567" i="1" s="1"/>
  <c r="Y5566" i="1"/>
  <c r="X5566" i="1"/>
  <c r="W5566" i="1"/>
  <c r="V5566" i="1"/>
  <c r="U5566" i="1"/>
  <c r="G5566" i="1"/>
  <c r="Z5566" i="1" s="1"/>
  <c r="Y5565" i="1"/>
  <c r="X5565" i="1"/>
  <c r="W5565" i="1"/>
  <c r="V5565" i="1"/>
  <c r="U5565" i="1"/>
  <c r="G5565" i="1"/>
  <c r="Z5565" i="1" s="1"/>
  <c r="Y5564" i="1"/>
  <c r="X5564" i="1"/>
  <c r="W5564" i="1"/>
  <c r="V5564" i="1"/>
  <c r="U5564" i="1"/>
  <c r="G5564" i="1"/>
  <c r="Z5564" i="1" s="1"/>
  <c r="Y5563" i="1"/>
  <c r="X5563" i="1"/>
  <c r="W5563" i="1"/>
  <c r="V5563" i="1"/>
  <c r="U5563" i="1"/>
  <c r="G5563" i="1"/>
  <c r="Z5563" i="1" s="1"/>
  <c r="Y5562" i="1"/>
  <c r="X5562" i="1"/>
  <c r="W5562" i="1"/>
  <c r="V5562" i="1"/>
  <c r="U5562" i="1"/>
  <c r="G5562" i="1"/>
  <c r="Z5562" i="1" s="1"/>
  <c r="Y5561" i="1"/>
  <c r="X5561" i="1"/>
  <c r="W5561" i="1"/>
  <c r="V5561" i="1"/>
  <c r="U5561" i="1"/>
  <c r="G5561" i="1"/>
  <c r="Z5561" i="1" s="1"/>
  <c r="Y5560" i="1"/>
  <c r="X5560" i="1"/>
  <c r="W5560" i="1"/>
  <c r="V5560" i="1"/>
  <c r="U5560" i="1"/>
  <c r="G5560" i="1"/>
  <c r="Z5560" i="1" s="1"/>
  <c r="Y5559" i="1"/>
  <c r="X5559" i="1"/>
  <c r="W5559" i="1"/>
  <c r="V5559" i="1"/>
  <c r="U5559" i="1"/>
  <c r="G5559" i="1"/>
  <c r="Z5559" i="1" s="1"/>
  <c r="Y5558" i="1"/>
  <c r="X5558" i="1"/>
  <c r="W5558" i="1"/>
  <c r="V5558" i="1"/>
  <c r="U5558" i="1"/>
  <c r="G5558" i="1"/>
  <c r="Z5558" i="1" s="1"/>
  <c r="Y5557" i="1"/>
  <c r="X5557" i="1"/>
  <c r="W5557" i="1"/>
  <c r="V5557" i="1"/>
  <c r="U5557" i="1"/>
  <c r="G5557" i="1"/>
  <c r="Z5557" i="1" s="1"/>
  <c r="Y5556" i="1"/>
  <c r="X5556" i="1"/>
  <c r="W5556" i="1"/>
  <c r="V5556" i="1"/>
  <c r="U5556" i="1"/>
  <c r="G5556" i="1"/>
  <c r="Z5556" i="1" s="1"/>
  <c r="Y5555" i="1"/>
  <c r="X5555" i="1"/>
  <c r="W5555" i="1"/>
  <c r="V5555" i="1"/>
  <c r="U5555" i="1"/>
  <c r="G5555" i="1"/>
  <c r="Z5555" i="1" s="1"/>
  <c r="Y5554" i="1"/>
  <c r="X5554" i="1"/>
  <c r="W5554" i="1"/>
  <c r="V5554" i="1"/>
  <c r="U5554" i="1"/>
  <c r="G5554" i="1"/>
  <c r="Z5554" i="1" s="1"/>
  <c r="Y5553" i="1"/>
  <c r="X5553" i="1"/>
  <c r="W5553" i="1"/>
  <c r="V5553" i="1"/>
  <c r="U5553" i="1"/>
  <c r="G5553" i="1"/>
  <c r="Z5553" i="1" s="1"/>
  <c r="Y5552" i="1"/>
  <c r="X5552" i="1"/>
  <c r="W5552" i="1"/>
  <c r="V5552" i="1"/>
  <c r="U5552" i="1"/>
  <c r="G5552" i="1"/>
  <c r="Z5552" i="1" s="1"/>
  <c r="Y5551" i="1"/>
  <c r="X5551" i="1"/>
  <c r="W5551" i="1"/>
  <c r="V5551" i="1"/>
  <c r="U5551" i="1"/>
  <c r="G5551" i="1"/>
  <c r="Z5551" i="1" s="1"/>
  <c r="Y5550" i="1"/>
  <c r="X5550" i="1"/>
  <c r="W5550" i="1"/>
  <c r="V5550" i="1"/>
  <c r="U5550" i="1"/>
  <c r="G5550" i="1"/>
  <c r="Z5550" i="1" s="1"/>
  <c r="Y5549" i="1"/>
  <c r="X5549" i="1"/>
  <c r="W5549" i="1"/>
  <c r="V5549" i="1"/>
  <c r="U5549" i="1"/>
  <c r="G5549" i="1"/>
  <c r="Z5549" i="1" s="1"/>
  <c r="Y5548" i="1"/>
  <c r="X5548" i="1"/>
  <c r="W5548" i="1"/>
  <c r="V5548" i="1"/>
  <c r="U5548" i="1"/>
  <c r="G5548" i="1"/>
  <c r="Z5548" i="1" s="1"/>
  <c r="Y5547" i="1"/>
  <c r="X5547" i="1"/>
  <c r="W5547" i="1"/>
  <c r="V5547" i="1"/>
  <c r="U5547" i="1"/>
  <c r="G5547" i="1"/>
  <c r="Z5547" i="1" s="1"/>
  <c r="Y5546" i="1"/>
  <c r="X5546" i="1"/>
  <c r="W5546" i="1"/>
  <c r="V5546" i="1"/>
  <c r="U5546" i="1"/>
  <c r="G5546" i="1"/>
  <c r="Z5546" i="1" s="1"/>
  <c r="Y5545" i="1"/>
  <c r="X5545" i="1"/>
  <c r="W5545" i="1"/>
  <c r="V5545" i="1"/>
  <c r="U5545" i="1"/>
  <c r="G5545" i="1"/>
  <c r="Z5545" i="1" s="1"/>
  <c r="Y5544" i="1"/>
  <c r="X5544" i="1"/>
  <c r="W5544" i="1"/>
  <c r="V5544" i="1"/>
  <c r="U5544" i="1"/>
  <c r="G5544" i="1"/>
  <c r="Z5544" i="1" s="1"/>
  <c r="Y5543" i="1"/>
  <c r="X5543" i="1"/>
  <c r="W5543" i="1"/>
  <c r="V5543" i="1"/>
  <c r="U5543" i="1"/>
  <c r="G5543" i="1"/>
  <c r="Z5543" i="1" s="1"/>
  <c r="Y5542" i="1"/>
  <c r="X5542" i="1"/>
  <c r="W5542" i="1"/>
  <c r="V5542" i="1"/>
  <c r="U5542" i="1"/>
  <c r="G5542" i="1"/>
  <c r="Z5542" i="1" s="1"/>
  <c r="Y5541" i="1"/>
  <c r="X5541" i="1"/>
  <c r="W5541" i="1"/>
  <c r="V5541" i="1"/>
  <c r="U5541" i="1"/>
  <c r="G5541" i="1"/>
  <c r="Z5541" i="1" s="1"/>
  <c r="Y5540" i="1"/>
  <c r="X5540" i="1"/>
  <c r="W5540" i="1"/>
  <c r="V5540" i="1"/>
  <c r="U5540" i="1"/>
  <c r="G5540" i="1"/>
  <c r="Z5540" i="1" s="1"/>
  <c r="Y5539" i="1"/>
  <c r="X5539" i="1"/>
  <c r="W5539" i="1"/>
  <c r="V5539" i="1"/>
  <c r="U5539" i="1"/>
  <c r="G5539" i="1"/>
  <c r="Z5539" i="1" s="1"/>
  <c r="Y5538" i="1"/>
  <c r="X5538" i="1"/>
  <c r="W5538" i="1"/>
  <c r="V5538" i="1"/>
  <c r="U5538" i="1"/>
  <c r="G5538" i="1"/>
  <c r="Z5538" i="1" s="1"/>
  <c r="Y5537" i="1"/>
  <c r="X5537" i="1"/>
  <c r="W5537" i="1"/>
  <c r="V5537" i="1"/>
  <c r="U5537" i="1"/>
  <c r="G5537" i="1"/>
  <c r="Z5537" i="1" s="1"/>
  <c r="Y5536" i="1"/>
  <c r="X5536" i="1"/>
  <c r="W5536" i="1"/>
  <c r="V5536" i="1"/>
  <c r="U5536" i="1"/>
  <c r="G5536" i="1"/>
  <c r="Z5536" i="1" s="1"/>
  <c r="Y5535" i="1"/>
  <c r="X5535" i="1"/>
  <c r="W5535" i="1"/>
  <c r="V5535" i="1"/>
  <c r="U5535" i="1"/>
  <c r="G5535" i="1"/>
  <c r="Z5535" i="1" s="1"/>
  <c r="Y5534" i="1"/>
  <c r="X5534" i="1"/>
  <c r="W5534" i="1"/>
  <c r="V5534" i="1"/>
  <c r="U5534" i="1"/>
  <c r="G5534" i="1"/>
  <c r="Z5534" i="1" s="1"/>
  <c r="Y5533" i="1"/>
  <c r="X5533" i="1"/>
  <c r="W5533" i="1"/>
  <c r="V5533" i="1"/>
  <c r="U5533" i="1"/>
  <c r="G5533" i="1"/>
  <c r="Z5533" i="1" s="1"/>
  <c r="Y5532" i="1"/>
  <c r="X5532" i="1"/>
  <c r="W5532" i="1"/>
  <c r="V5532" i="1"/>
  <c r="U5532" i="1"/>
  <c r="G5532" i="1"/>
  <c r="Z5532" i="1" s="1"/>
  <c r="Y5531" i="1"/>
  <c r="X5531" i="1"/>
  <c r="W5531" i="1"/>
  <c r="V5531" i="1"/>
  <c r="U5531" i="1"/>
  <c r="G5531" i="1"/>
  <c r="Z5531" i="1" s="1"/>
  <c r="Y5530" i="1"/>
  <c r="X5530" i="1"/>
  <c r="W5530" i="1"/>
  <c r="V5530" i="1"/>
  <c r="U5530" i="1"/>
  <c r="G5530" i="1"/>
  <c r="Z5530" i="1" s="1"/>
  <c r="Y5529" i="1"/>
  <c r="X5529" i="1"/>
  <c r="W5529" i="1"/>
  <c r="V5529" i="1"/>
  <c r="U5529" i="1"/>
  <c r="G5529" i="1"/>
  <c r="Z5529" i="1" s="1"/>
  <c r="Y5528" i="1"/>
  <c r="X5528" i="1"/>
  <c r="W5528" i="1"/>
  <c r="V5528" i="1"/>
  <c r="U5528" i="1"/>
  <c r="G5528" i="1"/>
  <c r="Z5528" i="1" s="1"/>
  <c r="Y5527" i="1"/>
  <c r="X5527" i="1"/>
  <c r="W5527" i="1"/>
  <c r="V5527" i="1"/>
  <c r="U5527" i="1"/>
  <c r="G5527" i="1"/>
  <c r="Z5527" i="1" s="1"/>
  <c r="Y5526" i="1"/>
  <c r="X5526" i="1"/>
  <c r="W5526" i="1"/>
  <c r="V5526" i="1"/>
  <c r="U5526" i="1"/>
  <c r="G5526" i="1"/>
  <c r="Z5526" i="1" s="1"/>
  <c r="Y5525" i="1"/>
  <c r="X5525" i="1"/>
  <c r="W5525" i="1"/>
  <c r="V5525" i="1"/>
  <c r="U5525" i="1"/>
  <c r="G5525" i="1"/>
  <c r="Z5525" i="1" s="1"/>
  <c r="Y5524" i="1"/>
  <c r="X5524" i="1"/>
  <c r="W5524" i="1"/>
  <c r="V5524" i="1"/>
  <c r="U5524" i="1"/>
  <c r="G5524" i="1"/>
  <c r="Z5524" i="1" s="1"/>
  <c r="Y5523" i="1"/>
  <c r="X5523" i="1"/>
  <c r="W5523" i="1"/>
  <c r="V5523" i="1"/>
  <c r="U5523" i="1"/>
  <c r="G5523" i="1"/>
  <c r="Z5523" i="1" s="1"/>
  <c r="Y5522" i="1"/>
  <c r="X5522" i="1"/>
  <c r="W5522" i="1"/>
  <c r="V5522" i="1"/>
  <c r="U5522" i="1"/>
  <c r="G5522" i="1"/>
  <c r="Z5522" i="1" s="1"/>
  <c r="Y5521" i="1"/>
  <c r="X5521" i="1"/>
  <c r="W5521" i="1"/>
  <c r="V5521" i="1"/>
  <c r="U5521" i="1"/>
  <c r="G5521" i="1"/>
  <c r="Z5521" i="1" s="1"/>
  <c r="Y5520" i="1"/>
  <c r="X5520" i="1"/>
  <c r="W5520" i="1"/>
  <c r="V5520" i="1"/>
  <c r="U5520" i="1"/>
  <c r="G5520" i="1"/>
  <c r="Z5520" i="1" s="1"/>
  <c r="Y5519" i="1"/>
  <c r="X5519" i="1"/>
  <c r="W5519" i="1"/>
  <c r="V5519" i="1"/>
  <c r="U5519" i="1"/>
  <c r="G5519" i="1"/>
  <c r="Z5519" i="1" s="1"/>
  <c r="Y5518" i="1"/>
  <c r="X5518" i="1"/>
  <c r="W5518" i="1"/>
  <c r="V5518" i="1"/>
  <c r="U5518" i="1"/>
  <c r="G5518" i="1"/>
  <c r="Z5518" i="1" s="1"/>
  <c r="Y5517" i="1"/>
  <c r="X5517" i="1"/>
  <c r="W5517" i="1"/>
  <c r="V5517" i="1"/>
  <c r="U5517" i="1"/>
  <c r="G5517" i="1"/>
  <c r="Z5517" i="1" s="1"/>
  <c r="Y5516" i="1"/>
  <c r="X5516" i="1"/>
  <c r="W5516" i="1"/>
  <c r="V5516" i="1"/>
  <c r="U5516" i="1"/>
  <c r="G5516" i="1"/>
  <c r="Z5516" i="1" s="1"/>
  <c r="Y5515" i="1"/>
  <c r="X5515" i="1"/>
  <c r="W5515" i="1"/>
  <c r="V5515" i="1"/>
  <c r="U5515" i="1"/>
  <c r="G5515" i="1"/>
  <c r="Z5515" i="1" s="1"/>
  <c r="Y5514" i="1"/>
  <c r="X5514" i="1"/>
  <c r="W5514" i="1"/>
  <c r="V5514" i="1"/>
  <c r="U5514" i="1"/>
  <c r="G5514" i="1"/>
  <c r="Z5514" i="1" s="1"/>
  <c r="Y5513" i="1"/>
  <c r="X5513" i="1"/>
  <c r="W5513" i="1"/>
  <c r="V5513" i="1"/>
  <c r="U5513" i="1"/>
  <c r="G5513" i="1"/>
  <c r="Z5513" i="1" s="1"/>
  <c r="Y5512" i="1"/>
  <c r="X5512" i="1"/>
  <c r="W5512" i="1"/>
  <c r="V5512" i="1"/>
  <c r="U5512" i="1"/>
  <c r="G5512" i="1"/>
  <c r="Z5512" i="1" s="1"/>
  <c r="Y5511" i="1"/>
  <c r="X5511" i="1"/>
  <c r="W5511" i="1"/>
  <c r="V5511" i="1"/>
  <c r="U5511" i="1"/>
  <c r="G5511" i="1"/>
  <c r="Z5511" i="1" s="1"/>
  <c r="Y5510" i="1"/>
  <c r="X5510" i="1"/>
  <c r="W5510" i="1"/>
  <c r="V5510" i="1"/>
  <c r="U5510" i="1"/>
  <c r="G5510" i="1"/>
  <c r="Z5510" i="1" s="1"/>
  <c r="Y5509" i="1"/>
  <c r="X5509" i="1"/>
  <c r="W5509" i="1"/>
  <c r="V5509" i="1"/>
  <c r="U5509" i="1"/>
  <c r="G5509" i="1"/>
  <c r="Z5509" i="1" s="1"/>
  <c r="Y5508" i="1"/>
  <c r="X5508" i="1"/>
  <c r="W5508" i="1"/>
  <c r="V5508" i="1"/>
  <c r="U5508" i="1"/>
  <c r="G5508" i="1"/>
  <c r="Z5508" i="1" s="1"/>
  <c r="Y5507" i="1"/>
  <c r="X5507" i="1"/>
  <c r="W5507" i="1"/>
  <c r="V5507" i="1"/>
  <c r="U5507" i="1"/>
  <c r="G5507" i="1"/>
  <c r="Z5507" i="1" s="1"/>
  <c r="Y5506" i="1"/>
  <c r="X5506" i="1"/>
  <c r="W5506" i="1"/>
  <c r="V5506" i="1"/>
  <c r="U5506" i="1"/>
  <c r="G5506" i="1"/>
  <c r="Z5506" i="1" s="1"/>
  <c r="Y5505" i="1"/>
  <c r="X5505" i="1"/>
  <c r="W5505" i="1"/>
  <c r="V5505" i="1"/>
  <c r="U5505" i="1"/>
  <c r="G5505" i="1"/>
  <c r="Z5505" i="1" s="1"/>
  <c r="Y5504" i="1"/>
  <c r="X5504" i="1"/>
  <c r="W5504" i="1"/>
  <c r="V5504" i="1"/>
  <c r="U5504" i="1"/>
  <c r="G5504" i="1"/>
  <c r="Z5504" i="1" s="1"/>
  <c r="Y5503" i="1"/>
  <c r="X5503" i="1"/>
  <c r="W5503" i="1"/>
  <c r="V5503" i="1"/>
  <c r="U5503" i="1"/>
  <c r="G5503" i="1"/>
  <c r="Z5503" i="1" s="1"/>
  <c r="Y5502" i="1"/>
  <c r="X5502" i="1"/>
  <c r="W5502" i="1"/>
  <c r="V5502" i="1"/>
  <c r="U5502" i="1"/>
  <c r="G5502" i="1"/>
  <c r="Z5502" i="1" s="1"/>
  <c r="Y5501" i="1"/>
  <c r="X5501" i="1"/>
  <c r="W5501" i="1"/>
  <c r="V5501" i="1"/>
  <c r="U5501" i="1"/>
  <c r="G5501" i="1"/>
  <c r="Z5501" i="1" s="1"/>
  <c r="Y5500" i="1"/>
  <c r="X5500" i="1"/>
  <c r="W5500" i="1"/>
  <c r="V5500" i="1"/>
  <c r="U5500" i="1"/>
  <c r="G5500" i="1"/>
  <c r="Z5500" i="1" s="1"/>
  <c r="Y5499" i="1"/>
  <c r="X5499" i="1"/>
  <c r="W5499" i="1"/>
  <c r="V5499" i="1"/>
  <c r="U5499" i="1"/>
  <c r="G5499" i="1"/>
  <c r="Z5499" i="1" s="1"/>
  <c r="Y5498" i="1"/>
  <c r="X5498" i="1"/>
  <c r="W5498" i="1"/>
  <c r="V5498" i="1"/>
  <c r="U5498" i="1"/>
  <c r="G5498" i="1"/>
  <c r="Z5498" i="1" s="1"/>
  <c r="Y5497" i="1"/>
  <c r="X5497" i="1"/>
  <c r="W5497" i="1"/>
  <c r="V5497" i="1"/>
  <c r="U5497" i="1"/>
  <c r="G5497" i="1"/>
  <c r="Z5497" i="1" s="1"/>
  <c r="Y5496" i="1"/>
  <c r="X5496" i="1"/>
  <c r="W5496" i="1"/>
  <c r="V5496" i="1"/>
  <c r="U5496" i="1"/>
  <c r="G5496" i="1"/>
  <c r="Z5496" i="1" s="1"/>
  <c r="Y5495" i="1"/>
  <c r="X5495" i="1"/>
  <c r="W5495" i="1"/>
  <c r="V5495" i="1"/>
  <c r="U5495" i="1"/>
  <c r="G5495" i="1"/>
  <c r="Z5495" i="1" s="1"/>
  <c r="Y5494" i="1"/>
  <c r="X5494" i="1"/>
  <c r="W5494" i="1"/>
  <c r="V5494" i="1"/>
  <c r="U5494" i="1"/>
  <c r="G5494" i="1"/>
  <c r="Z5494" i="1" s="1"/>
  <c r="Y5493" i="1"/>
  <c r="X5493" i="1"/>
  <c r="W5493" i="1"/>
  <c r="V5493" i="1"/>
  <c r="U5493" i="1"/>
  <c r="G5493" i="1"/>
  <c r="Z5493" i="1" s="1"/>
  <c r="Y5492" i="1"/>
  <c r="X5492" i="1"/>
  <c r="W5492" i="1"/>
  <c r="V5492" i="1"/>
  <c r="U5492" i="1"/>
  <c r="G5492" i="1"/>
  <c r="Z5492" i="1" s="1"/>
  <c r="Y5491" i="1"/>
  <c r="X5491" i="1"/>
  <c r="W5491" i="1"/>
  <c r="V5491" i="1"/>
  <c r="U5491" i="1"/>
  <c r="G5491" i="1"/>
  <c r="Z5491" i="1" s="1"/>
  <c r="Y5490" i="1"/>
  <c r="X5490" i="1"/>
  <c r="W5490" i="1"/>
  <c r="V5490" i="1"/>
  <c r="U5490" i="1"/>
  <c r="G5490" i="1"/>
  <c r="Z5490" i="1" s="1"/>
  <c r="Y5489" i="1"/>
  <c r="X5489" i="1"/>
  <c r="W5489" i="1"/>
  <c r="V5489" i="1"/>
  <c r="U5489" i="1"/>
  <c r="G5489" i="1"/>
  <c r="Z5489" i="1" s="1"/>
  <c r="Y5488" i="1"/>
  <c r="X5488" i="1"/>
  <c r="W5488" i="1"/>
  <c r="V5488" i="1"/>
  <c r="U5488" i="1"/>
  <c r="G5488" i="1"/>
  <c r="Z5488" i="1" s="1"/>
  <c r="Y5487" i="1"/>
  <c r="X5487" i="1"/>
  <c r="W5487" i="1"/>
  <c r="V5487" i="1"/>
  <c r="U5487" i="1"/>
  <c r="G5487" i="1"/>
  <c r="Z5487" i="1" s="1"/>
  <c r="Y5486" i="1"/>
  <c r="X5486" i="1"/>
  <c r="W5486" i="1"/>
  <c r="V5486" i="1"/>
  <c r="U5486" i="1"/>
  <c r="G5486" i="1"/>
  <c r="Z5486" i="1" s="1"/>
  <c r="Y5485" i="1"/>
  <c r="X5485" i="1"/>
  <c r="W5485" i="1"/>
  <c r="V5485" i="1"/>
  <c r="U5485" i="1"/>
  <c r="G5485" i="1"/>
  <c r="Z5485" i="1" s="1"/>
  <c r="Y5484" i="1"/>
  <c r="X5484" i="1"/>
  <c r="W5484" i="1"/>
  <c r="V5484" i="1"/>
  <c r="U5484" i="1"/>
  <c r="G5484" i="1"/>
  <c r="Z5484" i="1" s="1"/>
  <c r="Y5483" i="1"/>
  <c r="X5483" i="1"/>
  <c r="W5483" i="1"/>
  <c r="V5483" i="1"/>
  <c r="U5483" i="1"/>
  <c r="G5483" i="1"/>
  <c r="Z5483" i="1" s="1"/>
  <c r="Y5482" i="1"/>
  <c r="X5482" i="1"/>
  <c r="W5482" i="1"/>
  <c r="V5482" i="1"/>
  <c r="U5482" i="1"/>
  <c r="G5482" i="1"/>
  <c r="Z5482" i="1" s="1"/>
  <c r="Y5481" i="1"/>
  <c r="X5481" i="1"/>
  <c r="W5481" i="1"/>
  <c r="V5481" i="1"/>
  <c r="U5481" i="1"/>
  <c r="G5481" i="1"/>
  <c r="Z5481" i="1" s="1"/>
  <c r="Y5480" i="1"/>
  <c r="X5480" i="1"/>
  <c r="W5480" i="1"/>
  <c r="V5480" i="1"/>
  <c r="U5480" i="1"/>
  <c r="G5480" i="1"/>
  <c r="Z5480" i="1" s="1"/>
  <c r="Y5479" i="1"/>
  <c r="X5479" i="1"/>
  <c r="W5479" i="1"/>
  <c r="V5479" i="1"/>
  <c r="U5479" i="1"/>
  <c r="G5479" i="1"/>
  <c r="Z5479" i="1" s="1"/>
  <c r="Y5478" i="1"/>
  <c r="X5478" i="1"/>
  <c r="W5478" i="1"/>
  <c r="V5478" i="1"/>
  <c r="U5478" i="1"/>
  <c r="G5478" i="1"/>
  <c r="Z5478" i="1" s="1"/>
  <c r="Y5477" i="1"/>
  <c r="X5477" i="1"/>
  <c r="W5477" i="1"/>
  <c r="V5477" i="1"/>
  <c r="U5477" i="1"/>
  <c r="G5477" i="1"/>
  <c r="Z5477" i="1" s="1"/>
  <c r="Y5476" i="1"/>
  <c r="X5476" i="1"/>
  <c r="W5476" i="1"/>
  <c r="V5476" i="1"/>
  <c r="U5476" i="1"/>
  <c r="G5476" i="1"/>
  <c r="Z5476" i="1" s="1"/>
  <c r="Y5475" i="1"/>
  <c r="X5475" i="1"/>
  <c r="W5475" i="1"/>
  <c r="V5475" i="1"/>
  <c r="U5475" i="1"/>
  <c r="G5475" i="1"/>
  <c r="Z5475" i="1" s="1"/>
  <c r="Y5474" i="1"/>
  <c r="X5474" i="1"/>
  <c r="W5474" i="1"/>
  <c r="V5474" i="1"/>
  <c r="U5474" i="1"/>
  <c r="G5474" i="1"/>
  <c r="Z5474" i="1" s="1"/>
  <c r="Y5473" i="1"/>
  <c r="X5473" i="1"/>
  <c r="W5473" i="1"/>
  <c r="V5473" i="1"/>
  <c r="U5473" i="1"/>
  <c r="G5473" i="1"/>
  <c r="Z5473" i="1" s="1"/>
  <c r="Y5472" i="1"/>
  <c r="X5472" i="1"/>
  <c r="W5472" i="1"/>
  <c r="V5472" i="1"/>
  <c r="U5472" i="1"/>
  <c r="G5472" i="1"/>
  <c r="Z5472" i="1" s="1"/>
  <c r="Y5471" i="1"/>
  <c r="X5471" i="1"/>
  <c r="W5471" i="1"/>
  <c r="V5471" i="1"/>
  <c r="U5471" i="1"/>
  <c r="G5471" i="1"/>
  <c r="Z5471" i="1" s="1"/>
  <c r="Y5470" i="1"/>
  <c r="X5470" i="1"/>
  <c r="W5470" i="1"/>
  <c r="V5470" i="1"/>
  <c r="U5470" i="1"/>
  <c r="G5470" i="1"/>
  <c r="Z5470" i="1" s="1"/>
  <c r="Y5469" i="1"/>
  <c r="X5469" i="1"/>
  <c r="W5469" i="1"/>
  <c r="V5469" i="1"/>
  <c r="U5469" i="1"/>
  <c r="G5469" i="1"/>
  <c r="Z5469" i="1" s="1"/>
  <c r="Y5468" i="1"/>
  <c r="X5468" i="1"/>
  <c r="W5468" i="1"/>
  <c r="V5468" i="1"/>
  <c r="U5468" i="1"/>
  <c r="G5468" i="1"/>
  <c r="Z5468" i="1" s="1"/>
  <c r="Y5467" i="1"/>
  <c r="X5467" i="1"/>
  <c r="W5467" i="1"/>
  <c r="V5467" i="1"/>
  <c r="U5467" i="1"/>
  <c r="G5467" i="1"/>
  <c r="Z5467" i="1" s="1"/>
  <c r="Y5466" i="1"/>
  <c r="X5466" i="1"/>
  <c r="W5466" i="1"/>
  <c r="V5466" i="1"/>
  <c r="U5466" i="1"/>
  <c r="G5466" i="1"/>
  <c r="Z5466" i="1" s="1"/>
  <c r="Y5465" i="1"/>
  <c r="X5465" i="1"/>
  <c r="W5465" i="1"/>
  <c r="V5465" i="1"/>
  <c r="U5465" i="1"/>
  <c r="G5465" i="1"/>
  <c r="Z5465" i="1" s="1"/>
  <c r="Y5464" i="1"/>
  <c r="X5464" i="1"/>
  <c r="W5464" i="1"/>
  <c r="V5464" i="1"/>
  <c r="U5464" i="1"/>
  <c r="G5464" i="1"/>
  <c r="Z5464" i="1" s="1"/>
  <c r="Y5463" i="1"/>
  <c r="X5463" i="1"/>
  <c r="W5463" i="1"/>
  <c r="V5463" i="1"/>
  <c r="U5463" i="1"/>
  <c r="G5463" i="1"/>
  <c r="Z5463" i="1" s="1"/>
  <c r="Y5462" i="1"/>
  <c r="X5462" i="1"/>
  <c r="W5462" i="1"/>
  <c r="V5462" i="1"/>
  <c r="U5462" i="1"/>
  <c r="G5462" i="1"/>
  <c r="Z5462" i="1" s="1"/>
  <c r="Y5461" i="1"/>
  <c r="X5461" i="1"/>
  <c r="W5461" i="1"/>
  <c r="V5461" i="1"/>
  <c r="U5461" i="1"/>
  <c r="G5461" i="1"/>
  <c r="Z5461" i="1" s="1"/>
  <c r="Y5460" i="1"/>
  <c r="X5460" i="1"/>
  <c r="W5460" i="1"/>
  <c r="V5460" i="1"/>
  <c r="U5460" i="1"/>
  <c r="G5460" i="1"/>
  <c r="Z5460" i="1" s="1"/>
  <c r="Y5459" i="1"/>
  <c r="X5459" i="1"/>
  <c r="W5459" i="1"/>
  <c r="V5459" i="1"/>
  <c r="U5459" i="1"/>
  <c r="G5459" i="1"/>
  <c r="Z5459" i="1" s="1"/>
  <c r="Y5458" i="1"/>
  <c r="X5458" i="1"/>
  <c r="W5458" i="1"/>
  <c r="V5458" i="1"/>
  <c r="U5458" i="1"/>
  <c r="G5458" i="1"/>
  <c r="Z5458" i="1" s="1"/>
  <c r="Y5457" i="1"/>
  <c r="X5457" i="1"/>
  <c r="W5457" i="1"/>
  <c r="V5457" i="1"/>
  <c r="U5457" i="1"/>
  <c r="G5457" i="1"/>
  <c r="Z5457" i="1" s="1"/>
  <c r="Y5456" i="1"/>
  <c r="X5456" i="1"/>
  <c r="W5456" i="1"/>
  <c r="V5456" i="1"/>
  <c r="U5456" i="1"/>
  <c r="G5456" i="1"/>
  <c r="Z5456" i="1" s="1"/>
  <c r="Y5455" i="1"/>
  <c r="X5455" i="1"/>
  <c r="W5455" i="1"/>
  <c r="V5455" i="1"/>
  <c r="U5455" i="1"/>
  <c r="G5455" i="1"/>
  <c r="Z5455" i="1" s="1"/>
  <c r="Y5454" i="1"/>
  <c r="X5454" i="1"/>
  <c r="W5454" i="1"/>
  <c r="V5454" i="1"/>
  <c r="U5454" i="1"/>
  <c r="G5454" i="1"/>
  <c r="Z5454" i="1" s="1"/>
  <c r="Y5453" i="1"/>
  <c r="X5453" i="1"/>
  <c r="W5453" i="1"/>
  <c r="V5453" i="1"/>
  <c r="U5453" i="1"/>
  <c r="G5453" i="1"/>
  <c r="Z5453" i="1" s="1"/>
  <c r="Y5452" i="1"/>
  <c r="X5452" i="1"/>
  <c r="W5452" i="1"/>
  <c r="V5452" i="1"/>
  <c r="U5452" i="1"/>
  <c r="G5452" i="1"/>
  <c r="Z5452" i="1" s="1"/>
  <c r="Y5451" i="1"/>
  <c r="X5451" i="1"/>
  <c r="W5451" i="1"/>
  <c r="V5451" i="1"/>
  <c r="U5451" i="1"/>
  <c r="G5451" i="1"/>
  <c r="Z5451" i="1" s="1"/>
  <c r="Y5450" i="1"/>
  <c r="X5450" i="1"/>
  <c r="W5450" i="1"/>
  <c r="V5450" i="1"/>
  <c r="U5450" i="1"/>
  <c r="G5450" i="1"/>
  <c r="Z5450" i="1" s="1"/>
  <c r="Y5449" i="1"/>
  <c r="X5449" i="1"/>
  <c r="W5449" i="1"/>
  <c r="V5449" i="1"/>
  <c r="U5449" i="1"/>
  <c r="G5449" i="1"/>
  <c r="Z5449" i="1" s="1"/>
  <c r="Y5448" i="1"/>
  <c r="X5448" i="1"/>
  <c r="W5448" i="1"/>
  <c r="V5448" i="1"/>
  <c r="U5448" i="1"/>
  <c r="G5448" i="1"/>
  <c r="Z5448" i="1" s="1"/>
  <c r="Y5447" i="1"/>
  <c r="X5447" i="1"/>
  <c r="W5447" i="1"/>
  <c r="V5447" i="1"/>
  <c r="U5447" i="1"/>
  <c r="G5447" i="1"/>
  <c r="Z5447" i="1" s="1"/>
  <c r="Y5446" i="1"/>
  <c r="X5446" i="1"/>
  <c r="W5446" i="1"/>
  <c r="V5446" i="1"/>
  <c r="U5446" i="1"/>
  <c r="G5446" i="1"/>
  <c r="Z5446" i="1" s="1"/>
  <c r="Y5445" i="1"/>
  <c r="X5445" i="1"/>
  <c r="W5445" i="1"/>
  <c r="V5445" i="1"/>
  <c r="U5445" i="1"/>
  <c r="G5445" i="1"/>
  <c r="Z5445" i="1" s="1"/>
  <c r="Y5444" i="1"/>
  <c r="X5444" i="1"/>
  <c r="W5444" i="1"/>
  <c r="V5444" i="1"/>
  <c r="U5444" i="1"/>
  <c r="G5444" i="1"/>
  <c r="Z5444" i="1" s="1"/>
  <c r="Y5443" i="1"/>
  <c r="X5443" i="1"/>
  <c r="W5443" i="1"/>
  <c r="V5443" i="1"/>
  <c r="U5443" i="1"/>
  <c r="G5443" i="1"/>
  <c r="Z5443" i="1" s="1"/>
  <c r="Y5442" i="1"/>
  <c r="X5442" i="1"/>
  <c r="W5442" i="1"/>
  <c r="V5442" i="1"/>
  <c r="U5442" i="1"/>
  <c r="G5442" i="1"/>
  <c r="Z5442" i="1" s="1"/>
  <c r="Y5441" i="1"/>
  <c r="X5441" i="1"/>
  <c r="W5441" i="1"/>
  <c r="V5441" i="1"/>
  <c r="U5441" i="1"/>
  <c r="G5441" i="1"/>
  <c r="Z5441" i="1" s="1"/>
  <c r="Y5440" i="1"/>
  <c r="X5440" i="1"/>
  <c r="W5440" i="1"/>
  <c r="V5440" i="1"/>
  <c r="U5440" i="1"/>
  <c r="G5440" i="1"/>
  <c r="Z5440" i="1" s="1"/>
  <c r="Y5439" i="1"/>
  <c r="X5439" i="1"/>
  <c r="W5439" i="1"/>
  <c r="V5439" i="1"/>
  <c r="U5439" i="1"/>
  <c r="G5439" i="1"/>
  <c r="Z5439" i="1" s="1"/>
  <c r="Y5438" i="1"/>
  <c r="X5438" i="1"/>
  <c r="W5438" i="1"/>
  <c r="V5438" i="1"/>
  <c r="U5438" i="1"/>
  <c r="G5438" i="1"/>
  <c r="Z5438" i="1" s="1"/>
  <c r="Y5437" i="1"/>
  <c r="X5437" i="1"/>
  <c r="W5437" i="1"/>
  <c r="V5437" i="1"/>
  <c r="U5437" i="1"/>
  <c r="G5437" i="1"/>
  <c r="Z5437" i="1" s="1"/>
  <c r="Y5436" i="1"/>
  <c r="X5436" i="1"/>
  <c r="W5436" i="1"/>
  <c r="V5436" i="1"/>
  <c r="U5436" i="1"/>
  <c r="G5436" i="1"/>
  <c r="Z5436" i="1" s="1"/>
  <c r="Y5435" i="1"/>
  <c r="X5435" i="1"/>
  <c r="W5435" i="1"/>
  <c r="V5435" i="1"/>
  <c r="U5435" i="1"/>
  <c r="G5435" i="1"/>
  <c r="Z5435" i="1" s="1"/>
  <c r="Y5434" i="1"/>
  <c r="X5434" i="1"/>
  <c r="W5434" i="1"/>
  <c r="V5434" i="1"/>
  <c r="U5434" i="1"/>
  <c r="G5434" i="1"/>
  <c r="Z5434" i="1" s="1"/>
  <c r="Y5433" i="1"/>
  <c r="X5433" i="1"/>
  <c r="W5433" i="1"/>
  <c r="V5433" i="1"/>
  <c r="U5433" i="1"/>
  <c r="G5433" i="1"/>
  <c r="Z5433" i="1" s="1"/>
  <c r="Y5432" i="1"/>
  <c r="X5432" i="1"/>
  <c r="W5432" i="1"/>
  <c r="V5432" i="1"/>
  <c r="U5432" i="1"/>
  <c r="G5432" i="1"/>
  <c r="Z5432" i="1" s="1"/>
  <c r="Y5431" i="1"/>
  <c r="X5431" i="1"/>
  <c r="W5431" i="1"/>
  <c r="V5431" i="1"/>
  <c r="U5431" i="1"/>
  <c r="G5431" i="1"/>
  <c r="Z5431" i="1" s="1"/>
  <c r="Y5430" i="1"/>
  <c r="X5430" i="1"/>
  <c r="W5430" i="1"/>
  <c r="V5430" i="1"/>
  <c r="U5430" i="1"/>
  <c r="G5430" i="1"/>
  <c r="Z5430" i="1" s="1"/>
  <c r="Y5429" i="1"/>
  <c r="X5429" i="1"/>
  <c r="W5429" i="1"/>
  <c r="V5429" i="1"/>
  <c r="U5429" i="1"/>
  <c r="G5429" i="1"/>
  <c r="Z5429" i="1" s="1"/>
  <c r="Y5428" i="1"/>
  <c r="X5428" i="1"/>
  <c r="W5428" i="1"/>
  <c r="V5428" i="1"/>
  <c r="U5428" i="1"/>
  <c r="G5428" i="1"/>
  <c r="Z5428" i="1" s="1"/>
  <c r="Y5427" i="1"/>
  <c r="X5427" i="1"/>
  <c r="W5427" i="1"/>
  <c r="V5427" i="1"/>
  <c r="U5427" i="1"/>
  <c r="G5427" i="1"/>
  <c r="Z5427" i="1" s="1"/>
  <c r="Y5426" i="1"/>
  <c r="X5426" i="1"/>
  <c r="W5426" i="1"/>
  <c r="V5426" i="1"/>
  <c r="U5426" i="1"/>
  <c r="G5426" i="1"/>
  <c r="Z5426" i="1" s="1"/>
  <c r="Y5425" i="1"/>
  <c r="X5425" i="1"/>
  <c r="W5425" i="1"/>
  <c r="V5425" i="1"/>
  <c r="U5425" i="1"/>
  <c r="G5425" i="1"/>
  <c r="Z5425" i="1" s="1"/>
  <c r="Y5424" i="1"/>
  <c r="X5424" i="1"/>
  <c r="W5424" i="1"/>
  <c r="V5424" i="1"/>
  <c r="U5424" i="1"/>
  <c r="G5424" i="1"/>
  <c r="Z5424" i="1" s="1"/>
  <c r="Y5423" i="1"/>
  <c r="X5423" i="1"/>
  <c r="W5423" i="1"/>
  <c r="V5423" i="1"/>
  <c r="U5423" i="1"/>
  <c r="G5423" i="1"/>
  <c r="Z5423" i="1" s="1"/>
  <c r="Y5422" i="1"/>
  <c r="X5422" i="1"/>
  <c r="W5422" i="1"/>
  <c r="V5422" i="1"/>
  <c r="U5422" i="1"/>
  <c r="G5422" i="1"/>
  <c r="Z5422" i="1" s="1"/>
  <c r="Y5421" i="1"/>
  <c r="X5421" i="1"/>
  <c r="W5421" i="1"/>
  <c r="V5421" i="1"/>
  <c r="U5421" i="1"/>
  <c r="G5421" i="1"/>
  <c r="Z5421" i="1" s="1"/>
  <c r="Y5420" i="1"/>
  <c r="X5420" i="1"/>
  <c r="W5420" i="1"/>
  <c r="V5420" i="1"/>
  <c r="U5420" i="1"/>
  <c r="G5420" i="1"/>
  <c r="Z5420" i="1" s="1"/>
  <c r="Y5419" i="1"/>
  <c r="X5419" i="1"/>
  <c r="W5419" i="1"/>
  <c r="V5419" i="1"/>
  <c r="U5419" i="1"/>
  <c r="G5419" i="1"/>
  <c r="Z5419" i="1" s="1"/>
  <c r="Y5418" i="1"/>
  <c r="X5418" i="1"/>
  <c r="W5418" i="1"/>
  <c r="V5418" i="1"/>
  <c r="U5418" i="1"/>
  <c r="G5418" i="1"/>
  <c r="Z5418" i="1" s="1"/>
  <c r="Y5417" i="1"/>
  <c r="X5417" i="1"/>
  <c r="W5417" i="1"/>
  <c r="V5417" i="1"/>
  <c r="U5417" i="1"/>
  <c r="G5417" i="1"/>
  <c r="Z5417" i="1" s="1"/>
  <c r="Y5416" i="1"/>
  <c r="X5416" i="1"/>
  <c r="W5416" i="1"/>
  <c r="V5416" i="1"/>
  <c r="U5416" i="1"/>
  <c r="G5416" i="1"/>
  <c r="Z5416" i="1" s="1"/>
  <c r="Y5415" i="1"/>
  <c r="X5415" i="1"/>
  <c r="W5415" i="1"/>
  <c r="V5415" i="1"/>
  <c r="U5415" i="1"/>
  <c r="G5415" i="1"/>
  <c r="Z5415" i="1" s="1"/>
  <c r="Y5414" i="1"/>
  <c r="X5414" i="1"/>
  <c r="W5414" i="1"/>
  <c r="V5414" i="1"/>
  <c r="U5414" i="1"/>
  <c r="G5414" i="1"/>
  <c r="Z5414" i="1" s="1"/>
  <c r="Y5413" i="1"/>
  <c r="X5413" i="1"/>
  <c r="W5413" i="1"/>
  <c r="V5413" i="1"/>
  <c r="U5413" i="1"/>
  <c r="G5413" i="1"/>
  <c r="Z5413" i="1" s="1"/>
  <c r="Y5412" i="1"/>
  <c r="X5412" i="1"/>
  <c r="W5412" i="1"/>
  <c r="V5412" i="1"/>
  <c r="U5412" i="1"/>
  <c r="G5412" i="1"/>
  <c r="Z5412" i="1" s="1"/>
  <c r="Y5411" i="1"/>
  <c r="X5411" i="1"/>
  <c r="W5411" i="1"/>
  <c r="V5411" i="1"/>
  <c r="U5411" i="1"/>
  <c r="G5411" i="1"/>
  <c r="Z5411" i="1" s="1"/>
  <c r="Y5410" i="1"/>
  <c r="X5410" i="1"/>
  <c r="W5410" i="1"/>
  <c r="V5410" i="1"/>
  <c r="U5410" i="1"/>
  <c r="G5410" i="1"/>
  <c r="Z5410" i="1" s="1"/>
  <c r="Y5409" i="1"/>
  <c r="X5409" i="1"/>
  <c r="W5409" i="1"/>
  <c r="V5409" i="1"/>
  <c r="U5409" i="1"/>
  <c r="G5409" i="1"/>
  <c r="Z5409" i="1" s="1"/>
  <c r="Y5408" i="1"/>
  <c r="X5408" i="1"/>
  <c r="W5408" i="1"/>
  <c r="V5408" i="1"/>
  <c r="U5408" i="1"/>
  <c r="G5408" i="1"/>
  <c r="Z5408" i="1" s="1"/>
  <c r="Y5407" i="1"/>
  <c r="X5407" i="1"/>
  <c r="W5407" i="1"/>
  <c r="V5407" i="1"/>
  <c r="U5407" i="1"/>
  <c r="G5407" i="1"/>
  <c r="Z5407" i="1" s="1"/>
  <c r="Y5406" i="1"/>
  <c r="X5406" i="1"/>
  <c r="W5406" i="1"/>
  <c r="V5406" i="1"/>
  <c r="U5406" i="1"/>
  <c r="G5406" i="1"/>
  <c r="Z5406" i="1" s="1"/>
  <c r="Y5405" i="1"/>
  <c r="X5405" i="1"/>
  <c r="W5405" i="1"/>
  <c r="V5405" i="1"/>
  <c r="U5405" i="1"/>
  <c r="G5405" i="1"/>
  <c r="Z5405" i="1" s="1"/>
  <c r="Y5404" i="1"/>
  <c r="X5404" i="1"/>
  <c r="W5404" i="1"/>
  <c r="V5404" i="1"/>
  <c r="U5404" i="1"/>
  <c r="G5404" i="1"/>
  <c r="Z5404" i="1" s="1"/>
  <c r="Y5403" i="1"/>
  <c r="X5403" i="1"/>
  <c r="W5403" i="1"/>
  <c r="V5403" i="1"/>
  <c r="U5403" i="1"/>
  <c r="G5403" i="1"/>
  <c r="Z5403" i="1" s="1"/>
  <c r="Y5402" i="1"/>
  <c r="X5402" i="1"/>
  <c r="W5402" i="1"/>
  <c r="V5402" i="1"/>
  <c r="U5402" i="1"/>
  <c r="G5402" i="1"/>
  <c r="Z5402" i="1" s="1"/>
  <c r="Y5401" i="1"/>
  <c r="X5401" i="1"/>
  <c r="W5401" i="1"/>
  <c r="V5401" i="1"/>
  <c r="U5401" i="1"/>
  <c r="G5401" i="1"/>
  <c r="Z5401" i="1" s="1"/>
  <c r="Y5400" i="1"/>
  <c r="X5400" i="1"/>
  <c r="W5400" i="1"/>
  <c r="V5400" i="1"/>
  <c r="U5400" i="1"/>
  <c r="G5400" i="1"/>
  <c r="Z5400" i="1" s="1"/>
  <c r="Y5399" i="1"/>
  <c r="X5399" i="1"/>
  <c r="W5399" i="1"/>
  <c r="V5399" i="1"/>
  <c r="U5399" i="1"/>
  <c r="G5399" i="1"/>
  <c r="Z5399" i="1" s="1"/>
  <c r="Y5398" i="1"/>
  <c r="X5398" i="1"/>
  <c r="W5398" i="1"/>
  <c r="V5398" i="1"/>
  <c r="U5398" i="1"/>
  <c r="G5398" i="1"/>
  <c r="Z5398" i="1" s="1"/>
  <c r="Y5397" i="1"/>
  <c r="X5397" i="1"/>
  <c r="W5397" i="1"/>
  <c r="V5397" i="1"/>
  <c r="U5397" i="1"/>
  <c r="G5397" i="1"/>
  <c r="Z5397" i="1" s="1"/>
  <c r="Y5396" i="1"/>
  <c r="X5396" i="1"/>
  <c r="W5396" i="1"/>
  <c r="V5396" i="1"/>
  <c r="U5396" i="1"/>
  <c r="G5396" i="1"/>
  <c r="Z5396" i="1" s="1"/>
  <c r="Y5395" i="1"/>
  <c r="X5395" i="1"/>
  <c r="W5395" i="1"/>
  <c r="V5395" i="1"/>
  <c r="U5395" i="1"/>
  <c r="G5395" i="1"/>
  <c r="Z5395" i="1" s="1"/>
  <c r="Y5394" i="1"/>
  <c r="X5394" i="1"/>
  <c r="W5394" i="1"/>
  <c r="V5394" i="1"/>
  <c r="U5394" i="1"/>
  <c r="G5394" i="1"/>
  <c r="Z5394" i="1" s="1"/>
  <c r="Y5393" i="1"/>
  <c r="X5393" i="1"/>
  <c r="W5393" i="1"/>
  <c r="V5393" i="1"/>
  <c r="U5393" i="1"/>
  <c r="G5393" i="1"/>
  <c r="Z5393" i="1" s="1"/>
  <c r="Y5392" i="1"/>
  <c r="X5392" i="1"/>
  <c r="W5392" i="1"/>
  <c r="V5392" i="1"/>
  <c r="U5392" i="1"/>
  <c r="G5392" i="1"/>
  <c r="Z5392" i="1" s="1"/>
  <c r="Y5391" i="1"/>
  <c r="X5391" i="1"/>
  <c r="W5391" i="1"/>
  <c r="V5391" i="1"/>
  <c r="U5391" i="1"/>
  <c r="G5391" i="1"/>
  <c r="Z5391" i="1" s="1"/>
  <c r="Y5390" i="1"/>
  <c r="X5390" i="1"/>
  <c r="W5390" i="1"/>
  <c r="V5390" i="1"/>
  <c r="U5390" i="1"/>
  <c r="G5390" i="1"/>
  <c r="Z5390" i="1" s="1"/>
  <c r="Y5389" i="1"/>
  <c r="X5389" i="1"/>
  <c r="W5389" i="1"/>
  <c r="V5389" i="1"/>
  <c r="U5389" i="1"/>
  <c r="G5389" i="1"/>
  <c r="Z5389" i="1" s="1"/>
  <c r="Y5388" i="1"/>
  <c r="X5388" i="1"/>
  <c r="W5388" i="1"/>
  <c r="V5388" i="1"/>
  <c r="U5388" i="1"/>
  <c r="G5388" i="1"/>
  <c r="Z5388" i="1" s="1"/>
  <c r="Y5387" i="1"/>
  <c r="X5387" i="1"/>
  <c r="W5387" i="1"/>
  <c r="V5387" i="1"/>
  <c r="U5387" i="1"/>
  <c r="G5387" i="1"/>
  <c r="Z5387" i="1" s="1"/>
  <c r="Y5386" i="1"/>
  <c r="X5386" i="1"/>
  <c r="W5386" i="1"/>
  <c r="V5386" i="1"/>
  <c r="U5386" i="1"/>
  <c r="G5386" i="1"/>
  <c r="Z5386" i="1" s="1"/>
  <c r="Y5385" i="1"/>
  <c r="X5385" i="1"/>
  <c r="W5385" i="1"/>
  <c r="V5385" i="1"/>
  <c r="U5385" i="1"/>
  <c r="G5385" i="1"/>
  <c r="Z5385" i="1" s="1"/>
  <c r="Y5384" i="1"/>
  <c r="X5384" i="1"/>
  <c r="W5384" i="1"/>
  <c r="V5384" i="1"/>
  <c r="U5384" i="1"/>
  <c r="G5384" i="1"/>
  <c r="Z5384" i="1" s="1"/>
  <c r="Y5383" i="1"/>
  <c r="X5383" i="1"/>
  <c r="W5383" i="1"/>
  <c r="V5383" i="1"/>
  <c r="U5383" i="1"/>
  <c r="G5383" i="1"/>
  <c r="Z5383" i="1" s="1"/>
  <c r="Y5382" i="1"/>
  <c r="X5382" i="1"/>
  <c r="W5382" i="1"/>
  <c r="V5382" i="1"/>
  <c r="U5382" i="1"/>
  <c r="G5382" i="1"/>
  <c r="Z5382" i="1" s="1"/>
  <c r="Y5381" i="1"/>
  <c r="X5381" i="1"/>
  <c r="W5381" i="1"/>
  <c r="V5381" i="1"/>
  <c r="U5381" i="1"/>
  <c r="G5381" i="1"/>
  <c r="Z5381" i="1" s="1"/>
  <c r="Y5380" i="1"/>
  <c r="X5380" i="1"/>
  <c r="W5380" i="1"/>
  <c r="V5380" i="1"/>
  <c r="U5380" i="1"/>
  <c r="G5380" i="1"/>
  <c r="Z5380" i="1" s="1"/>
  <c r="Y5379" i="1"/>
  <c r="X5379" i="1"/>
  <c r="W5379" i="1"/>
  <c r="V5379" i="1"/>
  <c r="U5379" i="1"/>
  <c r="G5379" i="1"/>
  <c r="Z5379" i="1" s="1"/>
  <c r="Y5378" i="1"/>
  <c r="X5378" i="1"/>
  <c r="W5378" i="1"/>
  <c r="V5378" i="1"/>
  <c r="U5378" i="1"/>
  <c r="G5378" i="1"/>
  <c r="Z5378" i="1" s="1"/>
  <c r="Y5377" i="1"/>
  <c r="X5377" i="1"/>
  <c r="W5377" i="1"/>
  <c r="V5377" i="1"/>
  <c r="U5377" i="1"/>
  <c r="G5377" i="1"/>
  <c r="Z5377" i="1" s="1"/>
  <c r="Y5376" i="1"/>
  <c r="X5376" i="1"/>
  <c r="W5376" i="1"/>
  <c r="V5376" i="1"/>
  <c r="U5376" i="1"/>
  <c r="G5376" i="1"/>
  <c r="Z5376" i="1" s="1"/>
  <c r="Y5375" i="1"/>
  <c r="X5375" i="1"/>
  <c r="W5375" i="1"/>
  <c r="V5375" i="1"/>
  <c r="U5375" i="1"/>
  <c r="G5375" i="1"/>
  <c r="Z5375" i="1" s="1"/>
  <c r="Y5374" i="1"/>
  <c r="X5374" i="1"/>
  <c r="W5374" i="1"/>
  <c r="V5374" i="1"/>
  <c r="U5374" i="1"/>
  <c r="G5374" i="1"/>
  <c r="Z5374" i="1" s="1"/>
  <c r="Y5373" i="1"/>
  <c r="X5373" i="1"/>
  <c r="W5373" i="1"/>
  <c r="V5373" i="1"/>
  <c r="U5373" i="1"/>
  <c r="G5373" i="1"/>
  <c r="Z5373" i="1" s="1"/>
  <c r="Y5372" i="1"/>
  <c r="X5372" i="1"/>
  <c r="W5372" i="1"/>
  <c r="V5372" i="1"/>
  <c r="U5372" i="1"/>
  <c r="G5372" i="1"/>
  <c r="Z5372" i="1" s="1"/>
  <c r="Y5371" i="1"/>
  <c r="X5371" i="1"/>
  <c r="W5371" i="1"/>
  <c r="V5371" i="1"/>
  <c r="U5371" i="1"/>
  <c r="G5371" i="1"/>
  <c r="Z5371" i="1" s="1"/>
  <c r="Y5370" i="1"/>
  <c r="X5370" i="1"/>
  <c r="W5370" i="1"/>
  <c r="V5370" i="1"/>
  <c r="U5370" i="1"/>
  <c r="G5370" i="1"/>
  <c r="Z5370" i="1" s="1"/>
  <c r="Y5369" i="1"/>
  <c r="X5369" i="1"/>
  <c r="W5369" i="1"/>
  <c r="V5369" i="1"/>
  <c r="U5369" i="1"/>
  <c r="G5369" i="1"/>
  <c r="Z5369" i="1" s="1"/>
  <c r="Y5368" i="1"/>
  <c r="X5368" i="1"/>
  <c r="W5368" i="1"/>
  <c r="V5368" i="1"/>
  <c r="U5368" i="1"/>
  <c r="G5368" i="1"/>
  <c r="Z5368" i="1" s="1"/>
  <c r="Y5367" i="1"/>
  <c r="X5367" i="1"/>
  <c r="W5367" i="1"/>
  <c r="V5367" i="1"/>
  <c r="U5367" i="1"/>
  <c r="G5367" i="1"/>
  <c r="Z5367" i="1" s="1"/>
  <c r="Y5366" i="1"/>
  <c r="X5366" i="1"/>
  <c r="W5366" i="1"/>
  <c r="V5366" i="1"/>
  <c r="U5366" i="1"/>
  <c r="G5366" i="1"/>
  <c r="Z5366" i="1" s="1"/>
  <c r="Y5365" i="1"/>
  <c r="X5365" i="1"/>
  <c r="W5365" i="1"/>
  <c r="V5365" i="1"/>
  <c r="U5365" i="1"/>
  <c r="G5365" i="1"/>
  <c r="Z5365" i="1" s="1"/>
  <c r="Y5364" i="1"/>
  <c r="X5364" i="1"/>
  <c r="W5364" i="1"/>
  <c r="V5364" i="1"/>
  <c r="U5364" i="1"/>
  <c r="G5364" i="1"/>
  <c r="Z5364" i="1" s="1"/>
  <c r="Y5363" i="1"/>
  <c r="X5363" i="1"/>
  <c r="W5363" i="1"/>
  <c r="V5363" i="1"/>
  <c r="U5363" i="1"/>
  <c r="G5363" i="1"/>
  <c r="Z5363" i="1" s="1"/>
  <c r="Y5362" i="1"/>
  <c r="X5362" i="1"/>
  <c r="W5362" i="1"/>
  <c r="V5362" i="1"/>
  <c r="U5362" i="1"/>
  <c r="G5362" i="1"/>
  <c r="Z5362" i="1" s="1"/>
  <c r="Y5361" i="1"/>
  <c r="X5361" i="1"/>
  <c r="W5361" i="1"/>
  <c r="V5361" i="1"/>
  <c r="U5361" i="1"/>
  <c r="G5361" i="1"/>
  <c r="Z5361" i="1" s="1"/>
  <c r="Y5360" i="1"/>
  <c r="X5360" i="1"/>
  <c r="W5360" i="1"/>
  <c r="V5360" i="1"/>
  <c r="U5360" i="1"/>
  <c r="G5360" i="1"/>
  <c r="Z5360" i="1" s="1"/>
  <c r="Y5359" i="1"/>
  <c r="X5359" i="1"/>
  <c r="W5359" i="1"/>
  <c r="V5359" i="1"/>
  <c r="U5359" i="1"/>
  <c r="G5359" i="1"/>
  <c r="Z5359" i="1" s="1"/>
  <c r="Y5358" i="1"/>
  <c r="X5358" i="1"/>
  <c r="W5358" i="1"/>
  <c r="V5358" i="1"/>
  <c r="U5358" i="1"/>
  <c r="G5358" i="1"/>
  <c r="Z5358" i="1" s="1"/>
  <c r="Y5357" i="1"/>
  <c r="X5357" i="1"/>
  <c r="W5357" i="1"/>
  <c r="V5357" i="1"/>
  <c r="U5357" i="1"/>
  <c r="G5357" i="1"/>
  <c r="Z5357" i="1" s="1"/>
  <c r="Y5356" i="1"/>
  <c r="X5356" i="1"/>
  <c r="W5356" i="1"/>
  <c r="V5356" i="1"/>
  <c r="U5356" i="1"/>
  <c r="G5356" i="1"/>
  <c r="Z5356" i="1" s="1"/>
  <c r="Y5355" i="1"/>
  <c r="X5355" i="1"/>
  <c r="W5355" i="1"/>
  <c r="V5355" i="1"/>
  <c r="U5355" i="1"/>
  <c r="G5355" i="1"/>
  <c r="Z5355" i="1" s="1"/>
  <c r="Y5354" i="1"/>
  <c r="X5354" i="1"/>
  <c r="W5354" i="1"/>
  <c r="V5354" i="1"/>
  <c r="U5354" i="1"/>
  <c r="G5354" i="1"/>
  <c r="Z5354" i="1" s="1"/>
  <c r="Y5353" i="1"/>
  <c r="X5353" i="1"/>
  <c r="W5353" i="1"/>
  <c r="V5353" i="1"/>
  <c r="U5353" i="1"/>
  <c r="G5353" i="1"/>
  <c r="Z5353" i="1" s="1"/>
  <c r="Y5352" i="1"/>
  <c r="X5352" i="1"/>
  <c r="W5352" i="1"/>
  <c r="V5352" i="1"/>
  <c r="U5352" i="1"/>
  <c r="G5352" i="1"/>
  <c r="Z5352" i="1" s="1"/>
  <c r="Y5351" i="1"/>
  <c r="X5351" i="1"/>
  <c r="W5351" i="1"/>
  <c r="V5351" i="1"/>
  <c r="U5351" i="1"/>
  <c r="G5351" i="1"/>
  <c r="Z5351" i="1" s="1"/>
  <c r="Y5350" i="1"/>
  <c r="X5350" i="1"/>
  <c r="W5350" i="1"/>
  <c r="V5350" i="1"/>
  <c r="U5350" i="1"/>
  <c r="G5350" i="1"/>
  <c r="Z5350" i="1" s="1"/>
  <c r="Y5349" i="1"/>
  <c r="X5349" i="1"/>
  <c r="W5349" i="1"/>
  <c r="V5349" i="1"/>
  <c r="U5349" i="1"/>
  <c r="G5349" i="1"/>
  <c r="Z5349" i="1" s="1"/>
  <c r="Y5348" i="1"/>
  <c r="X5348" i="1"/>
  <c r="W5348" i="1"/>
  <c r="V5348" i="1"/>
  <c r="U5348" i="1"/>
  <c r="G5348" i="1"/>
  <c r="Z5348" i="1" s="1"/>
  <c r="Y5347" i="1"/>
  <c r="X5347" i="1"/>
  <c r="W5347" i="1"/>
  <c r="V5347" i="1"/>
  <c r="U5347" i="1"/>
  <c r="G5347" i="1"/>
  <c r="Z5347" i="1" s="1"/>
  <c r="Y5346" i="1"/>
  <c r="X5346" i="1"/>
  <c r="W5346" i="1"/>
  <c r="V5346" i="1"/>
  <c r="U5346" i="1"/>
  <c r="G5346" i="1"/>
  <c r="Z5346" i="1" s="1"/>
  <c r="Y5345" i="1"/>
  <c r="X5345" i="1"/>
  <c r="W5345" i="1"/>
  <c r="V5345" i="1"/>
  <c r="U5345" i="1"/>
  <c r="G5345" i="1"/>
  <c r="Z5345" i="1" s="1"/>
  <c r="Y5344" i="1"/>
  <c r="X5344" i="1"/>
  <c r="W5344" i="1"/>
  <c r="V5344" i="1"/>
  <c r="U5344" i="1"/>
  <c r="G5344" i="1"/>
  <c r="Z5344" i="1" s="1"/>
  <c r="Y5343" i="1"/>
  <c r="X5343" i="1"/>
  <c r="W5343" i="1"/>
  <c r="V5343" i="1"/>
  <c r="U5343" i="1"/>
  <c r="G5343" i="1"/>
  <c r="Z5343" i="1" s="1"/>
  <c r="Y5342" i="1"/>
  <c r="X5342" i="1"/>
  <c r="W5342" i="1"/>
  <c r="V5342" i="1"/>
  <c r="U5342" i="1"/>
  <c r="G5342" i="1"/>
  <c r="Z5342" i="1" s="1"/>
  <c r="Y5341" i="1"/>
  <c r="X5341" i="1"/>
  <c r="W5341" i="1"/>
  <c r="V5341" i="1"/>
  <c r="U5341" i="1"/>
  <c r="G5341" i="1"/>
  <c r="Z5341" i="1" s="1"/>
  <c r="Y5340" i="1"/>
  <c r="X5340" i="1"/>
  <c r="W5340" i="1"/>
  <c r="V5340" i="1"/>
  <c r="U5340" i="1"/>
  <c r="G5340" i="1"/>
  <c r="Z5340" i="1" s="1"/>
  <c r="Y5339" i="1"/>
  <c r="X5339" i="1"/>
  <c r="W5339" i="1"/>
  <c r="V5339" i="1"/>
  <c r="U5339" i="1"/>
  <c r="G5339" i="1"/>
  <c r="Z5339" i="1" s="1"/>
  <c r="Y5338" i="1"/>
  <c r="X5338" i="1"/>
  <c r="W5338" i="1"/>
  <c r="V5338" i="1"/>
  <c r="U5338" i="1"/>
  <c r="G5338" i="1"/>
  <c r="Z5338" i="1" s="1"/>
  <c r="Y5337" i="1"/>
  <c r="X5337" i="1"/>
  <c r="W5337" i="1"/>
  <c r="V5337" i="1"/>
  <c r="U5337" i="1"/>
  <c r="G5337" i="1"/>
  <c r="Z5337" i="1" s="1"/>
  <c r="Y5336" i="1"/>
  <c r="X5336" i="1"/>
  <c r="W5336" i="1"/>
  <c r="V5336" i="1"/>
  <c r="U5336" i="1"/>
  <c r="G5336" i="1"/>
  <c r="Z5336" i="1" s="1"/>
  <c r="Y5335" i="1"/>
  <c r="X5335" i="1"/>
  <c r="W5335" i="1"/>
  <c r="V5335" i="1"/>
  <c r="U5335" i="1"/>
  <c r="G5335" i="1"/>
  <c r="Z5335" i="1" s="1"/>
  <c r="Y5334" i="1"/>
  <c r="X5334" i="1"/>
  <c r="W5334" i="1"/>
  <c r="V5334" i="1"/>
  <c r="U5334" i="1"/>
  <c r="G5334" i="1"/>
  <c r="Z5334" i="1" s="1"/>
  <c r="Y5333" i="1"/>
  <c r="X5333" i="1"/>
  <c r="W5333" i="1"/>
  <c r="V5333" i="1"/>
  <c r="U5333" i="1"/>
  <c r="G5333" i="1"/>
  <c r="Z5333" i="1" s="1"/>
  <c r="Y5332" i="1"/>
  <c r="X5332" i="1"/>
  <c r="W5332" i="1"/>
  <c r="V5332" i="1"/>
  <c r="U5332" i="1"/>
  <c r="G5332" i="1"/>
  <c r="Z5332" i="1" s="1"/>
  <c r="Y5331" i="1"/>
  <c r="X5331" i="1"/>
  <c r="W5331" i="1"/>
  <c r="V5331" i="1"/>
  <c r="U5331" i="1"/>
  <c r="G5331" i="1"/>
  <c r="Z5331" i="1" s="1"/>
  <c r="Y5330" i="1"/>
  <c r="X5330" i="1"/>
  <c r="W5330" i="1"/>
  <c r="V5330" i="1"/>
  <c r="U5330" i="1"/>
  <c r="G5330" i="1"/>
  <c r="Z5330" i="1" s="1"/>
  <c r="Y5329" i="1"/>
  <c r="X5329" i="1"/>
  <c r="W5329" i="1"/>
  <c r="V5329" i="1"/>
  <c r="U5329" i="1"/>
  <c r="G5329" i="1"/>
  <c r="Z5329" i="1" s="1"/>
  <c r="Y5328" i="1"/>
  <c r="X5328" i="1"/>
  <c r="W5328" i="1"/>
  <c r="V5328" i="1"/>
  <c r="U5328" i="1"/>
  <c r="G5328" i="1"/>
  <c r="Z5328" i="1" s="1"/>
  <c r="Y5327" i="1"/>
  <c r="X5327" i="1"/>
  <c r="W5327" i="1"/>
  <c r="V5327" i="1"/>
  <c r="U5327" i="1"/>
  <c r="G5327" i="1"/>
  <c r="Z5327" i="1" s="1"/>
  <c r="Y5326" i="1"/>
  <c r="X5326" i="1"/>
  <c r="W5326" i="1"/>
  <c r="V5326" i="1"/>
  <c r="U5326" i="1"/>
  <c r="G5326" i="1"/>
  <c r="Z5326" i="1" s="1"/>
  <c r="Y5325" i="1"/>
  <c r="X5325" i="1"/>
  <c r="W5325" i="1"/>
  <c r="V5325" i="1"/>
  <c r="U5325" i="1"/>
  <c r="G5325" i="1"/>
  <c r="Z5325" i="1" s="1"/>
  <c r="Y5324" i="1"/>
  <c r="X5324" i="1"/>
  <c r="W5324" i="1"/>
  <c r="V5324" i="1"/>
  <c r="U5324" i="1"/>
  <c r="G5324" i="1"/>
  <c r="Z5324" i="1" s="1"/>
  <c r="Y5323" i="1"/>
  <c r="X5323" i="1"/>
  <c r="W5323" i="1"/>
  <c r="V5323" i="1"/>
  <c r="U5323" i="1"/>
  <c r="G5323" i="1"/>
  <c r="Z5323" i="1" s="1"/>
  <c r="Y5322" i="1"/>
  <c r="X5322" i="1"/>
  <c r="W5322" i="1"/>
  <c r="V5322" i="1"/>
  <c r="U5322" i="1"/>
  <c r="G5322" i="1"/>
  <c r="Z5322" i="1" s="1"/>
  <c r="Y5321" i="1"/>
  <c r="X5321" i="1"/>
  <c r="W5321" i="1"/>
  <c r="V5321" i="1"/>
  <c r="U5321" i="1"/>
  <c r="G5321" i="1"/>
  <c r="Z5321" i="1" s="1"/>
  <c r="Y5320" i="1"/>
  <c r="X5320" i="1"/>
  <c r="W5320" i="1"/>
  <c r="V5320" i="1"/>
  <c r="U5320" i="1"/>
  <c r="G5320" i="1"/>
  <c r="Z5320" i="1" s="1"/>
  <c r="Y5319" i="1"/>
  <c r="X5319" i="1"/>
  <c r="W5319" i="1"/>
  <c r="V5319" i="1"/>
  <c r="U5319" i="1"/>
  <c r="G5319" i="1"/>
  <c r="Z5319" i="1" s="1"/>
  <c r="Y5318" i="1"/>
  <c r="X5318" i="1"/>
  <c r="W5318" i="1"/>
  <c r="V5318" i="1"/>
  <c r="U5318" i="1"/>
  <c r="G5318" i="1"/>
  <c r="Z5318" i="1" s="1"/>
  <c r="Y5317" i="1"/>
  <c r="X5317" i="1"/>
  <c r="W5317" i="1"/>
  <c r="V5317" i="1"/>
  <c r="U5317" i="1"/>
  <c r="G5317" i="1"/>
  <c r="Z5317" i="1" s="1"/>
  <c r="Y5316" i="1"/>
  <c r="X5316" i="1"/>
  <c r="W5316" i="1"/>
  <c r="V5316" i="1"/>
  <c r="U5316" i="1"/>
  <c r="G5316" i="1"/>
  <c r="Z5316" i="1" s="1"/>
  <c r="Y5315" i="1"/>
  <c r="X5315" i="1"/>
  <c r="W5315" i="1"/>
  <c r="V5315" i="1"/>
  <c r="U5315" i="1"/>
  <c r="G5315" i="1"/>
  <c r="Z5315" i="1" s="1"/>
  <c r="Y5314" i="1"/>
  <c r="X5314" i="1"/>
  <c r="W5314" i="1"/>
  <c r="V5314" i="1"/>
  <c r="U5314" i="1"/>
  <c r="G5314" i="1"/>
  <c r="Z5314" i="1" s="1"/>
  <c r="Y5313" i="1"/>
  <c r="X5313" i="1"/>
  <c r="W5313" i="1"/>
  <c r="V5313" i="1"/>
  <c r="U5313" i="1"/>
  <c r="G5313" i="1"/>
  <c r="Z5313" i="1" s="1"/>
  <c r="Y5312" i="1"/>
  <c r="X5312" i="1"/>
  <c r="W5312" i="1"/>
  <c r="V5312" i="1"/>
  <c r="U5312" i="1"/>
  <c r="G5312" i="1"/>
  <c r="Z5312" i="1" s="1"/>
  <c r="Y5311" i="1"/>
  <c r="X5311" i="1"/>
  <c r="W5311" i="1"/>
  <c r="V5311" i="1"/>
  <c r="U5311" i="1"/>
  <c r="G5311" i="1"/>
  <c r="Z5311" i="1" s="1"/>
  <c r="Y5310" i="1"/>
  <c r="X5310" i="1"/>
  <c r="W5310" i="1"/>
  <c r="V5310" i="1"/>
  <c r="U5310" i="1"/>
  <c r="G5310" i="1"/>
  <c r="Z5310" i="1" s="1"/>
  <c r="Y5309" i="1"/>
  <c r="X5309" i="1"/>
  <c r="W5309" i="1"/>
  <c r="V5309" i="1"/>
  <c r="U5309" i="1"/>
  <c r="G5309" i="1"/>
  <c r="Z5309" i="1" s="1"/>
  <c r="Y5308" i="1"/>
  <c r="X5308" i="1"/>
  <c r="W5308" i="1"/>
  <c r="V5308" i="1"/>
  <c r="U5308" i="1"/>
  <c r="G5308" i="1"/>
  <c r="Z5308" i="1" s="1"/>
  <c r="Y5307" i="1"/>
  <c r="X5307" i="1"/>
  <c r="W5307" i="1"/>
  <c r="V5307" i="1"/>
  <c r="U5307" i="1"/>
  <c r="G5307" i="1"/>
  <c r="Z5307" i="1" s="1"/>
  <c r="Y5306" i="1"/>
  <c r="X5306" i="1"/>
  <c r="W5306" i="1"/>
  <c r="V5306" i="1"/>
  <c r="U5306" i="1"/>
  <c r="G5306" i="1"/>
  <c r="Z5306" i="1" s="1"/>
  <c r="Y5305" i="1"/>
  <c r="X5305" i="1"/>
  <c r="W5305" i="1"/>
  <c r="V5305" i="1"/>
  <c r="U5305" i="1"/>
  <c r="G5305" i="1"/>
  <c r="Z5305" i="1" s="1"/>
  <c r="Y5304" i="1"/>
  <c r="X5304" i="1"/>
  <c r="W5304" i="1"/>
  <c r="V5304" i="1"/>
  <c r="U5304" i="1"/>
  <c r="G5304" i="1"/>
  <c r="Z5304" i="1" s="1"/>
  <c r="Y5303" i="1"/>
  <c r="X5303" i="1"/>
  <c r="W5303" i="1"/>
  <c r="V5303" i="1"/>
  <c r="U5303" i="1"/>
  <c r="G5303" i="1"/>
  <c r="Z5303" i="1" s="1"/>
  <c r="Y5302" i="1"/>
  <c r="X5302" i="1"/>
  <c r="W5302" i="1"/>
  <c r="V5302" i="1"/>
  <c r="U5302" i="1"/>
  <c r="G5302" i="1"/>
  <c r="Z5302" i="1" s="1"/>
  <c r="Y5301" i="1"/>
  <c r="X5301" i="1"/>
  <c r="W5301" i="1"/>
  <c r="V5301" i="1"/>
  <c r="U5301" i="1"/>
  <c r="G5301" i="1"/>
  <c r="Z5301" i="1" s="1"/>
  <c r="Y5300" i="1"/>
  <c r="X5300" i="1"/>
  <c r="W5300" i="1"/>
  <c r="V5300" i="1"/>
  <c r="U5300" i="1"/>
  <c r="G5300" i="1"/>
  <c r="Z5300" i="1" s="1"/>
  <c r="Y5299" i="1"/>
  <c r="X5299" i="1"/>
  <c r="W5299" i="1"/>
  <c r="V5299" i="1"/>
  <c r="U5299" i="1"/>
  <c r="G5299" i="1"/>
  <c r="Z5299" i="1" s="1"/>
  <c r="Y5298" i="1"/>
  <c r="X5298" i="1"/>
  <c r="W5298" i="1"/>
  <c r="V5298" i="1"/>
  <c r="U5298" i="1"/>
  <c r="G5298" i="1"/>
  <c r="Z5298" i="1" s="1"/>
  <c r="Y5297" i="1"/>
  <c r="X5297" i="1"/>
  <c r="W5297" i="1"/>
  <c r="V5297" i="1"/>
  <c r="U5297" i="1"/>
  <c r="G5297" i="1"/>
  <c r="Z5297" i="1" s="1"/>
  <c r="Y5296" i="1"/>
  <c r="X5296" i="1"/>
  <c r="W5296" i="1"/>
  <c r="V5296" i="1"/>
  <c r="U5296" i="1"/>
  <c r="G5296" i="1"/>
  <c r="Z5296" i="1" s="1"/>
  <c r="Y5295" i="1"/>
  <c r="X5295" i="1"/>
  <c r="W5295" i="1"/>
  <c r="V5295" i="1"/>
  <c r="U5295" i="1"/>
  <c r="G5295" i="1"/>
  <c r="Z5295" i="1" s="1"/>
  <c r="Y5294" i="1"/>
  <c r="X5294" i="1"/>
  <c r="W5294" i="1"/>
  <c r="V5294" i="1"/>
  <c r="U5294" i="1"/>
  <c r="G5294" i="1"/>
  <c r="Z5294" i="1" s="1"/>
  <c r="Y5293" i="1"/>
  <c r="X5293" i="1"/>
  <c r="W5293" i="1"/>
  <c r="V5293" i="1"/>
  <c r="U5293" i="1"/>
  <c r="G5293" i="1"/>
  <c r="Z5293" i="1" s="1"/>
  <c r="Y5292" i="1"/>
  <c r="X5292" i="1"/>
  <c r="W5292" i="1"/>
  <c r="V5292" i="1"/>
  <c r="U5292" i="1"/>
  <c r="G5292" i="1"/>
  <c r="Z5292" i="1" s="1"/>
  <c r="Y5291" i="1"/>
  <c r="X5291" i="1"/>
  <c r="W5291" i="1"/>
  <c r="V5291" i="1"/>
  <c r="U5291" i="1"/>
  <c r="G5291" i="1"/>
  <c r="Z5291" i="1" s="1"/>
  <c r="Y5290" i="1"/>
  <c r="X5290" i="1"/>
  <c r="W5290" i="1"/>
  <c r="V5290" i="1"/>
  <c r="U5290" i="1"/>
  <c r="G5290" i="1"/>
  <c r="Z5290" i="1" s="1"/>
  <c r="Y5289" i="1"/>
  <c r="X5289" i="1"/>
  <c r="W5289" i="1"/>
  <c r="V5289" i="1"/>
  <c r="U5289" i="1"/>
  <c r="G5289" i="1"/>
  <c r="Z5289" i="1" s="1"/>
  <c r="Y5288" i="1"/>
  <c r="X5288" i="1"/>
  <c r="W5288" i="1"/>
  <c r="V5288" i="1"/>
  <c r="U5288" i="1"/>
  <c r="G5288" i="1"/>
  <c r="Z5288" i="1" s="1"/>
  <c r="Y5287" i="1"/>
  <c r="X5287" i="1"/>
  <c r="W5287" i="1"/>
  <c r="V5287" i="1"/>
  <c r="U5287" i="1"/>
  <c r="G5287" i="1"/>
  <c r="Z5287" i="1" s="1"/>
  <c r="Y5286" i="1"/>
  <c r="X5286" i="1"/>
  <c r="W5286" i="1"/>
  <c r="V5286" i="1"/>
  <c r="U5286" i="1"/>
  <c r="G5286" i="1"/>
  <c r="Z5286" i="1" s="1"/>
  <c r="Y5285" i="1"/>
  <c r="X5285" i="1"/>
  <c r="W5285" i="1"/>
  <c r="V5285" i="1"/>
  <c r="U5285" i="1"/>
  <c r="G5285" i="1"/>
  <c r="Z5285" i="1" s="1"/>
  <c r="Y5284" i="1"/>
  <c r="X5284" i="1"/>
  <c r="W5284" i="1"/>
  <c r="V5284" i="1"/>
  <c r="U5284" i="1"/>
  <c r="G5284" i="1"/>
  <c r="Z5284" i="1" s="1"/>
  <c r="Y5283" i="1"/>
  <c r="X5283" i="1"/>
  <c r="W5283" i="1"/>
  <c r="V5283" i="1"/>
  <c r="U5283" i="1"/>
  <c r="G5283" i="1"/>
  <c r="Z5283" i="1" s="1"/>
  <c r="Y5282" i="1"/>
  <c r="X5282" i="1"/>
  <c r="W5282" i="1"/>
  <c r="V5282" i="1"/>
  <c r="U5282" i="1"/>
  <c r="G5282" i="1"/>
  <c r="Z5282" i="1" s="1"/>
  <c r="Y5281" i="1"/>
  <c r="X5281" i="1"/>
  <c r="W5281" i="1"/>
  <c r="V5281" i="1"/>
  <c r="U5281" i="1"/>
  <c r="G5281" i="1"/>
  <c r="Z5281" i="1" s="1"/>
  <c r="Y5280" i="1"/>
  <c r="X5280" i="1"/>
  <c r="W5280" i="1"/>
  <c r="V5280" i="1"/>
  <c r="U5280" i="1"/>
  <c r="G5280" i="1"/>
  <c r="Z5280" i="1" s="1"/>
  <c r="Y5279" i="1"/>
  <c r="X5279" i="1"/>
  <c r="W5279" i="1"/>
  <c r="V5279" i="1"/>
  <c r="U5279" i="1"/>
  <c r="G5279" i="1"/>
  <c r="Z5279" i="1" s="1"/>
  <c r="Y5278" i="1"/>
  <c r="X5278" i="1"/>
  <c r="W5278" i="1"/>
  <c r="V5278" i="1"/>
  <c r="U5278" i="1"/>
  <c r="G5278" i="1"/>
  <c r="Z5278" i="1" s="1"/>
  <c r="Y5277" i="1"/>
  <c r="X5277" i="1"/>
  <c r="W5277" i="1"/>
  <c r="V5277" i="1"/>
  <c r="U5277" i="1"/>
  <c r="G5277" i="1"/>
  <c r="Z5277" i="1" s="1"/>
  <c r="Y5276" i="1"/>
  <c r="X5276" i="1"/>
  <c r="W5276" i="1"/>
  <c r="V5276" i="1"/>
  <c r="U5276" i="1"/>
  <c r="G5276" i="1"/>
  <c r="Z5276" i="1" s="1"/>
  <c r="Y5275" i="1"/>
  <c r="X5275" i="1"/>
  <c r="W5275" i="1"/>
  <c r="V5275" i="1"/>
  <c r="U5275" i="1"/>
  <c r="G5275" i="1"/>
  <c r="Z5275" i="1" s="1"/>
  <c r="Y5274" i="1"/>
  <c r="X5274" i="1"/>
  <c r="W5274" i="1"/>
  <c r="V5274" i="1"/>
  <c r="U5274" i="1"/>
  <c r="G5274" i="1"/>
  <c r="Z5274" i="1" s="1"/>
  <c r="Y5273" i="1"/>
  <c r="X5273" i="1"/>
  <c r="W5273" i="1"/>
  <c r="V5273" i="1"/>
  <c r="U5273" i="1"/>
  <c r="G5273" i="1"/>
  <c r="Z5273" i="1" s="1"/>
  <c r="Y5272" i="1"/>
  <c r="X5272" i="1"/>
  <c r="W5272" i="1"/>
  <c r="V5272" i="1"/>
  <c r="U5272" i="1"/>
  <c r="G5272" i="1"/>
  <c r="Z5272" i="1" s="1"/>
  <c r="Y5271" i="1"/>
  <c r="X5271" i="1"/>
  <c r="W5271" i="1"/>
  <c r="V5271" i="1"/>
  <c r="U5271" i="1"/>
  <c r="G5271" i="1"/>
  <c r="Z5271" i="1" s="1"/>
  <c r="Y5270" i="1"/>
  <c r="X5270" i="1"/>
  <c r="W5270" i="1"/>
  <c r="V5270" i="1"/>
  <c r="U5270" i="1"/>
  <c r="G5270" i="1"/>
  <c r="Z5270" i="1" s="1"/>
  <c r="Y5269" i="1"/>
  <c r="X5269" i="1"/>
  <c r="W5269" i="1"/>
  <c r="V5269" i="1"/>
  <c r="U5269" i="1"/>
  <c r="G5269" i="1"/>
  <c r="Z5269" i="1" s="1"/>
  <c r="Y5268" i="1"/>
  <c r="X5268" i="1"/>
  <c r="W5268" i="1"/>
  <c r="V5268" i="1"/>
  <c r="U5268" i="1"/>
  <c r="G5268" i="1"/>
  <c r="Z5268" i="1" s="1"/>
  <c r="Y5267" i="1"/>
  <c r="X5267" i="1"/>
  <c r="W5267" i="1"/>
  <c r="V5267" i="1"/>
  <c r="U5267" i="1"/>
  <c r="G5267" i="1"/>
  <c r="Z5267" i="1" s="1"/>
  <c r="Y5266" i="1"/>
  <c r="X5266" i="1"/>
  <c r="W5266" i="1"/>
  <c r="V5266" i="1"/>
  <c r="U5266" i="1"/>
  <c r="G5266" i="1"/>
  <c r="Z5266" i="1" s="1"/>
  <c r="Y5265" i="1"/>
  <c r="X5265" i="1"/>
  <c r="W5265" i="1"/>
  <c r="V5265" i="1"/>
  <c r="U5265" i="1"/>
  <c r="G5265" i="1"/>
  <c r="Z5265" i="1" s="1"/>
  <c r="Y5264" i="1"/>
  <c r="X5264" i="1"/>
  <c r="W5264" i="1"/>
  <c r="V5264" i="1"/>
  <c r="U5264" i="1"/>
  <c r="G5264" i="1"/>
  <c r="Z5264" i="1" s="1"/>
  <c r="Y5263" i="1"/>
  <c r="X5263" i="1"/>
  <c r="W5263" i="1"/>
  <c r="V5263" i="1"/>
  <c r="U5263" i="1"/>
  <c r="G5263" i="1"/>
  <c r="Z5263" i="1" s="1"/>
  <c r="Y5262" i="1"/>
  <c r="X5262" i="1"/>
  <c r="W5262" i="1"/>
  <c r="V5262" i="1"/>
  <c r="U5262" i="1"/>
  <c r="G5262" i="1"/>
  <c r="Z5262" i="1" s="1"/>
  <c r="Y5261" i="1"/>
  <c r="X5261" i="1"/>
  <c r="W5261" i="1"/>
  <c r="V5261" i="1"/>
  <c r="U5261" i="1"/>
  <c r="G5261" i="1"/>
  <c r="Z5261" i="1" s="1"/>
  <c r="Y5260" i="1"/>
  <c r="X5260" i="1"/>
  <c r="W5260" i="1"/>
  <c r="V5260" i="1"/>
  <c r="U5260" i="1"/>
  <c r="G5260" i="1"/>
  <c r="Z5260" i="1" s="1"/>
  <c r="Y5259" i="1"/>
  <c r="X5259" i="1"/>
  <c r="W5259" i="1"/>
  <c r="V5259" i="1"/>
  <c r="U5259" i="1"/>
  <c r="G5259" i="1"/>
  <c r="Z5259" i="1" s="1"/>
  <c r="Y5258" i="1"/>
  <c r="X5258" i="1"/>
  <c r="W5258" i="1"/>
  <c r="V5258" i="1"/>
  <c r="U5258" i="1"/>
  <c r="G5258" i="1"/>
  <c r="Z5258" i="1" s="1"/>
  <c r="Y5257" i="1"/>
  <c r="X5257" i="1"/>
  <c r="W5257" i="1"/>
  <c r="V5257" i="1"/>
  <c r="U5257" i="1"/>
  <c r="G5257" i="1"/>
  <c r="Z5257" i="1" s="1"/>
  <c r="Y5256" i="1"/>
  <c r="X5256" i="1"/>
  <c r="W5256" i="1"/>
  <c r="V5256" i="1"/>
  <c r="U5256" i="1"/>
  <c r="G5256" i="1"/>
  <c r="Z5256" i="1" s="1"/>
  <c r="Y5255" i="1"/>
  <c r="X5255" i="1"/>
  <c r="W5255" i="1"/>
  <c r="V5255" i="1"/>
  <c r="U5255" i="1"/>
  <c r="G5255" i="1"/>
  <c r="Z5255" i="1" s="1"/>
  <c r="Y5254" i="1"/>
  <c r="X5254" i="1"/>
  <c r="W5254" i="1"/>
  <c r="V5254" i="1"/>
  <c r="U5254" i="1"/>
  <c r="G5254" i="1"/>
  <c r="Z5254" i="1" s="1"/>
  <c r="Y5253" i="1"/>
  <c r="X5253" i="1"/>
  <c r="W5253" i="1"/>
  <c r="V5253" i="1"/>
  <c r="U5253" i="1"/>
  <c r="G5253" i="1"/>
  <c r="Z5253" i="1" s="1"/>
  <c r="Y5252" i="1"/>
  <c r="X5252" i="1"/>
  <c r="W5252" i="1"/>
  <c r="V5252" i="1"/>
  <c r="U5252" i="1"/>
  <c r="G5252" i="1"/>
  <c r="Z5252" i="1" s="1"/>
  <c r="Y5251" i="1"/>
  <c r="X5251" i="1"/>
  <c r="W5251" i="1"/>
  <c r="V5251" i="1"/>
  <c r="U5251" i="1"/>
  <c r="G5251" i="1"/>
  <c r="Z5251" i="1" s="1"/>
  <c r="Y5250" i="1"/>
  <c r="X5250" i="1"/>
  <c r="W5250" i="1"/>
  <c r="V5250" i="1"/>
  <c r="U5250" i="1"/>
  <c r="G5250" i="1"/>
  <c r="Z5250" i="1" s="1"/>
  <c r="Y5249" i="1"/>
  <c r="X5249" i="1"/>
  <c r="W5249" i="1"/>
  <c r="V5249" i="1"/>
  <c r="U5249" i="1"/>
  <c r="G5249" i="1"/>
  <c r="Z5249" i="1" s="1"/>
  <c r="Y5248" i="1"/>
  <c r="X5248" i="1"/>
  <c r="W5248" i="1"/>
  <c r="V5248" i="1"/>
  <c r="U5248" i="1"/>
  <c r="G5248" i="1"/>
  <c r="Z5248" i="1" s="1"/>
  <c r="Y5247" i="1"/>
  <c r="X5247" i="1"/>
  <c r="W5247" i="1"/>
  <c r="V5247" i="1"/>
  <c r="U5247" i="1"/>
  <c r="G5247" i="1"/>
  <c r="Z5247" i="1" s="1"/>
  <c r="Y5246" i="1"/>
  <c r="X5246" i="1"/>
  <c r="W5246" i="1"/>
  <c r="V5246" i="1"/>
  <c r="U5246" i="1"/>
  <c r="G5246" i="1"/>
  <c r="Z5246" i="1" s="1"/>
  <c r="Y5245" i="1"/>
  <c r="X5245" i="1"/>
  <c r="W5245" i="1"/>
  <c r="V5245" i="1"/>
  <c r="U5245" i="1"/>
  <c r="G5245" i="1"/>
  <c r="Z5245" i="1" s="1"/>
  <c r="Y5244" i="1"/>
  <c r="X5244" i="1"/>
  <c r="W5244" i="1"/>
  <c r="V5244" i="1"/>
  <c r="U5244" i="1"/>
  <c r="G5244" i="1"/>
  <c r="Z5244" i="1" s="1"/>
  <c r="Y5243" i="1"/>
  <c r="X5243" i="1"/>
  <c r="W5243" i="1"/>
  <c r="V5243" i="1"/>
  <c r="U5243" i="1"/>
  <c r="G5243" i="1"/>
  <c r="Z5243" i="1" s="1"/>
  <c r="Y5242" i="1"/>
  <c r="X5242" i="1"/>
  <c r="W5242" i="1"/>
  <c r="V5242" i="1"/>
  <c r="U5242" i="1"/>
  <c r="G5242" i="1"/>
  <c r="Z5242" i="1" s="1"/>
  <c r="Y5241" i="1"/>
  <c r="X5241" i="1"/>
  <c r="W5241" i="1"/>
  <c r="V5241" i="1"/>
  <c r="U5241" i="1"/>
  <c r="G5241" i="1"/>
  <c r="Z5241" i="1" s="1"/>
  <c r="Y5240" i="1"/>
  <c r="X5240" i="1"/>
  <c r="W5240" i="1"/>
  <c r="V5240" i="1"/>
  <c r="U5240" i="1"/>
  <c r="G5240" i="1"/>
  <c r="Z5240" i="1" s="1"/>
  <c r="Y5239" i="1"/>
  <c r="X5239" i="1"/>
  <c r="W5239" i="1"/>
  <c r="V5239" i="1"/>
  <c r="U5239" i="1"/>
  <c r="G5239" i="1"/>
  <c r="Z5239" i="1" s="1"/>
  <c r="Y5238" i="1"/>
  <c r="X5238" i="1"/>
  <c r="W5238" i="1"/>
  <c r="V5238" i="1"/>
  <c r="U5238" i="1"/>
  <c r="G5238" i="1"/>
  <c r="Z5238" i="1" s="1"/>
  <c r="Y5237" i="1"/>
  <c r="X5237" i="1"/>
  <c r="W5237" i="1"/>
  <c r="V5237" i="1"/>
  <c r="U5237" i="1"/>
  <c r="G5237" i="1"/>
  <c r="Z5237" i="1" s="1"/>
  <c r="Y5236" i="1"/>
  <c r="X5236" i="1"/>
  <c r="W5236" i="1"/>
  <c r="V5236" i="1"/>
  <c r="U5236" i="1"/>
  <c r="G5236" i="1"/>
  <c r="Z5236" i="1" s="1"/>
  <c r="Y5235" i="1"/>
  <c r="X5235" i="1"/>
  <c r="W5235" i="1"/>
  <c r="V5235" i="1"/>
  <c r="U5235" i="1"/>
  <c r="G5235" i="1"/>
  <c r="Z5235" i="1" s="1"/>
  <c r="Y5234" i="1"/>
  <c r="X5234" i="1"/>
  <c r="W5234" i="1"/>
  <c r="V5234" i="1"/>
  <c r="U5234" i="1"/>
  <c r="G5234" i="1"/>
  <c r="Z5234" i="1" s="1"/>
  <c r="Y5233" i="1"/>
  <c r="X5233" i="1"/>
  <c r="W5233" i="1"/>
  <c r="V5233" i="1"/>
  <c r="U5233" i="1"/>
  <c r="G5233" i="1"/>
  <c r="Z5233" i="1" s="1"/>
  <c r="Y5232" i="1"/>
  <c r="X5232" i="1"/>
  <c r="W5232" i="1"/>
  <c r="V5232" i="1"/>
  <c r="U5232" i="1"/>
  <c r="G5232" i="1"/>
  <c r="Z5232" i="1" s="1"/>
  <c r="Y5231" i="1"/>
  <c r="X5231" i="1"/>
  <c r="W5231" i="1"/>
  <c r="V5231" i="1"/>
  <c r="U5231" i="1"/>
  <c r="G5231" i="1"/>
  <c r="Z5231" i="1" s="1"/>
  <c r="Y5230" i="1"/>
  <c r="X5230" i="1"/>
  <c r="W5230" i="1"/>
  <c r="V5230" i="1"/>
  <c r="U5230" i="1"/>
  <c r="G5230" i="1"/>
  <c r="Z5230" i="1" s="1"/>
  <c r="Y5229" i="1"/>
  <c r="X5229" i="1"/>
  <c r="W5229" i="1"/>
  <c r="V5229" i="1"/>
  <c r="U5229" i="1"/>
  <c r="G5229" i="1"/>
  <c r="Z5229" i="1" s="1"/>
  <c r="Y5228" i="1"/>
  <c r="X5228" i="1"/>
  <c r="W5228" i="1"/>
  <c r="V5228" i="1"/>
  <c r="U5228" i="1"/>
  <c r="G5228" i="1"/>
  <c r="Z5228" i="1" s="1"/>
  <c r="Y5227" i="1"/>
  <c r="X5227" i="1"/>
  <c r="W5227" i="1"/>
  <c r="V5227" i="1"/>
  <c r="U5227" i="1"/>
  <c r="G5227" i="1"/>
  <c r="Z5227" i="1" s="1"/>
  <c r="Y5226" i="1"/>
  <c r="X5226" i="1"/>
  <c r="W5226" i="1"/>
  <c r="V5226" i="1"/>
  <c r="U5226" i="1"/>
  <c r="G5226" i="1"/>
  <c r="Z5226" i="1" s="1"/>
  <c r="Y5225" i="1"/>
  <c r="X5225" i="1"/>
  <c r="W5225" i="1"/>
  <c r="V5225" i="1"/>
  <c r="U5225" i="1"/>
  <c r="G5225" i="1"/>
  <c r="Z5225" i="1" s="1"/>
  <c r="Y5224" i="1"/>
  <c r="X5224" i="1"/>
  <c r="W5224" i="1"/>
  <c r="V5224" i="1"/>
  <c r="U5224" i="1"/>
  <c r="G5224" i="1"/>
  <c r="Z5224" i="1" s="1"/>
  <c r="Y5223" i="1"/>
  <c r="X5223" i="1"/>
  <c r="W5223" i="1"/>
  <c r="V5223" i="1"/>
  <c r="U5223" i="1"/>
  <c r="G5223" i="1"/>
  <c r="Z5223" i="1" s="1"/>
  <c r="Y5222" i="1"/>
  <c r="X5222" i="1"/>
  <c r="W5222" i="1"/>
  <c r="V5222" i="1"/>
  <c r="U5222" i="1"/>
  <c r="G5222" i="1"/>
  <c r="Z5222" i="1" s="1"/>
  <c r="Y5221" i="1"/>
  <c r="X5221" i="1"/>
  <c r="W5221" i="1"/>
  <c r="V5221" i="1"/>
  <c r="U5221" i="1"/>
  <c r="G5221" i="1"/>
  <c r="Z5221" i="1" s="1"/>
  <c r="Y5220" i="1"/>
  <c r="X5220" i="1"/>
  <c r="W5220" i="1"/>
  <c r="V5220" i="1"/>
  <c r="U5220" i="1"/>
  <c r="G5220" i="1"/>
  <c r="Z5220" i="1" s="1"/>
  <c r="Y5219" i="1"/>
  <c r="X5219" i="1"/>
  <c r="W5219" i="1"/>
  <c r="V5219" i="1"/>
  <c r="U5219" i="1"/>
  <c r="G5219" i="1"/>
  <c r="Z5219" i="1" s="1"/>
  <c r="Y5218" i="1"/>
  <c r="X5218" i="1"/>
  <c r="W5218" i="1"/>
  <c r="V5218" i="1"/>
  <c r="U5218" i="1"/>
  <c r="G5218" i="1"/>
  <c r="Z5218" i="1" s="1"/>
  <c r="Y5217" i="1"/>
  <c r="X5217" i="1"/>
  <c r="W5217" i="1"/>
  <c r="V5217" i="1"/>
  <c r="U5217" i="1"/>
  <c r="G5217" i="1"/>
  <c r="Z5217" i="1" s="1"/>
  <c r="Y5216" i="1"/>
  <c r="X5216" i="1"/>
  <c r="W5216" i="1"/>
  <c r="V5216" i="1"/>
  <c r="U5216" i="1"/>
  <c r="G5216" i="1"/>
  <c r="Z5216" i="1" s="1"/>
  <c r="Y5215" i="1"/>
  <c r="X5215" i="1"/>
  <c r="W5215" i="1"/>
  <c r="V5215" i="1"/>
  <c r="U5215" i="1"/>
  <c r="G5215" i="1"/>
  <c r="Z5215" i="1" s="1"/>
  <c r="Y5214" i="1"/>
  <c r="X5214" i="1"/>
  <c r="W5214" i="1"/>
  <c r="V5214" i="1"/>
  <c r="U5214" i="1"/>
  <c r="G5214" i="1"/>
  <c r="Z5214" i="1" s="1"/>
  <c r="Y5213" i="1"/>
  <c r="X5213" i="1"/>
  <c r="W5213" i="1"/>
  <c r="V5213" i="1"/>
  <c r="U5213" i="1"/>
  <c r="G5213" i="1"/>
  <c r="Z5213" i="1" s="1"/>
  <c r="Y5212" i="1"/>
  <c r="X5212" i="1"/>
  <c r="W5212" i="1"/>
  <c r="V5212" i="1"/>
  <c r="U5212" i="1"/>
  <c r="G5212" i="1"/>
  <c r="Z5212" i="1" s="1"/>
  <c r="Y5211" i="1"/>
  <c r="X5211" i="1"/>
  <c r="W5211" i="1"/>
  <c r="V5211" i="1"/>
  <c r="U5211" i="1"/>
  <c r="G5211" i="1"/>
  <c r="Z5211" i="1" s="1"/>
  <c r="Y5210" i="1"/>
  <c r="X5210" i="1"/>
  <c r="W5210" i="1"/>
  <c r="V5210" i="1"/>
  <c r="U5210" i="1"/>
  <c r="G5210" i="1"/>
  <c r="Z5210" i="1" s="1"/>
  <c r="Y5209" i="1"/>
  <c r="X5209" i="1"/>
  <c r="W5209" i="1"/>
  <c r="V5209" i="1"/>
  <c r="U5209" i="1"/>
  <c r="G5209" i="1"/>
  <c r="Z5209" i="1" s="1"/>
  <c r="Y5208" i="1"/>
  <c r="X5208" i="1"/>
  <c r="W5208" i="1"/>
  <c r="V5208" i="1"/>
  <c r="U5208" i="1"/>
  <c r="G5208" i="1"/>
  <c r="Z5208" i="1" s="1"/>
  <c r="Y5207" i="1"/>
  <c r="X5207" i="1"/>
  <c r="W5207" i="1"/>
  <c r="V5207" i="1"/>
  <c r="U5207" i="1"/>
  <c r="G5207" i="1"/>
  <c r="Z5207" i="1" s="1"/>
  <c r="Y5206" i="1"/>
  <c r="X5206" i="1"/>
  <c r="W5206" i="1"/>
  <c r="V5206" i="1"/>
  <c r="U5206" i="1"/>
  <c r="G5206" i="1"/>
  <c r="Z5206" i="1" s="1"/>
  <c r="Y5205" i="1"/>
  <c r="X5205" i="1"/>
  <c r="W5205" i="1"/>
  <c r="V5205" i="1"/>
  <c r="U5205" i="1"/>
  <c r="G5205" i="1"/>
  <c r="Z5205" i="1" s="1"/>
  <c r="Y5204" i="1"/>
  <c r="X5204" i="1"/>
  <c r="W5204" i="1"/>
  <c r="V5204" i="1"/>
  <c r="U5204" i="1"/>
  <c r="G5204" i="1"/>
  <c r="Z5204" i="1" s="1"/>
  <c r="Y5203" i="1"/>
  <c r="X5203" i="1"/>
  <c r="W5203" i="1"/>
  <c r="V5203" i="1"/>
  <c r="U5203" i="1"/>
  <c r="G5203" i="1"/>
  <c r="Z5203" i="1" s="1"/>
  <c r="Y5202" i="1"/>
  <c r="X5202" i="1"/>
  <c r="W5202" i="1"/>
  <c r="V5202" i="1"/>
  <c r="U5202" i="1"/>
  <c r="G5202" i="1"/>
  <c r="Z5202" i="1" s="1"/>
  <c r="Y5201" i="1"/>
  <c r="X5201" i="1"/>
  <c r="W5201" i="1"/>
  <c r="V5201" i="1"/>
  <c r="U5201" i="1"/>
  <c r="G5201" i="1"/>
  <c r="Z5201" i="1" s="1"/>
  <c r="Y5200" i="1"/>
  <c r="X5200" i="1"/>
  <c r="W5200" i="1"/>
  <c r="V5200" i="1"/>
  <c r="U5200" i="1"/>
  <c r="G5200" i="1"/>
  <c r="Z5200" i="1" s="1"/>
  <c r="Y5199" i="1"/>
  <c r="X5199" i="1"/>
  <c r="W5199" i="1"/>
  <c r="V5199" i="1"/>
  <c r="U5199" i="1"/>
  <c r="G5199" i="1"/>
  <c r="Z5199" i="1" s="1"/>
  <c r="Y5198" i="1"/>
  <c r="X5198" i="1"/>
  <c r="W5198" i="1"/>
  <c r="V5198" i="1"/>
  <c r="U5198" i="1"/>
  <c r="G5198" i="1"/>
  <c r="Z5198" i="1" s="1"/>
  <c r="Y5197" i="1"/>
  <c r="X5197" i="1"/>
  <c r="W5197" i="1"/>
  <c r="V5197" i="1"/>
  <c r="U5197" i="1"/>
  <c r="G5197" i="1"/>
  <c r="Z5197" i="1" s="1"/>
  <c r="Y5196" i="1"/>
  <c r="X5196" i="1"/>
  <c r="W5196" i="1"/>
  <c r="V5196" i="1"/>
  <c r="U5196" i="1"/>
  <c r="G5196" i="1"/>
  <c r="Z5196" i="1" s="1"/>
  <c r="Y5195" i="1"/>
  <c r="X5195" i="1"/>
  <c r="W5195" i="1"/>
  <c r="V5195" i="1"/>
  <c r="U5195" i="1"/>
  <c r="G5195" i="1"/>
  <c r="Z5195" i="1" s="1"/>
  <c r="Y5194" i="1"/>
  <c r="X5194" i="1"/>
  <c r="W5194" i="1"/>
  <c r="V5194" i="1"/>
  <c r="U5194" i="1"/>
  <c r="G5194" i="1"/>
  <c r="Z5194" i="1" s="1"/>
  <c r="Y5193" i="1"/>
  <c r="X5193" i="1"/>
  <c r="W5193" i="1"/>
  <c r="V5193" i="1"/>
  <c r="U5193" i="1"/>
  <c r="G5193" i="1"/>
  <c r="Z5193" i="1" s="1"/>
  <c r="Y5192" i="1"/>
  <c r="X5192" i="1"/>
  <c r="W5192" i="1"/>
  <c r="V5192" i="1"/>
  <c r="U5192" i="1"/>
  <c r="G5192" i="1"/>
  <c r="Z5192" i="1" s="1"/>
  <c r="Y5191" i="1"/>
  <c r="X5191" i="1"/>
  <c r="W5191" i="1"/>
  <c r="V5191" i="1"/>
  <c r="U5191" i="1"/>
  <c r="G5191" i="1"/>
  <c r="Z5191" i="1" s="1"/>
  <c r="Y5190" i="1"/>
  <c r="X5190" i="1"/>
  <c r="W5190" i="1"/>
  <c r="V5190" i="1"/>
  <c r="U5190" i="1"/>
  <c r="G5190" i="1"/>
  <c r="Z5190" i="1" s="1"/>
  <c r="Y5189" i="1"/>
  <c r="X5189" i="1"/>
  <c r="W5189" i="1"/>
  <c r="V5189" i="1"/>
  <c r="U5189" i="1"/>
  <c r="G5189" i="1"/>
  <c r="Z5189" i="1" s="1"/>
  <c r="Y5188" i="1"/>
  <c r="X5188" i="1"/>
  <c r="W5188" i="1"/>
  <c r="V5188" i="1"/>
  <c r="U5188" i="1"/>
  <c r="G5188" i="1"/>
  <c r="Z5188" i="1" s="1"/>
  <c r="Y5187" i="1"/>
  <c r="X5187" i="1"/>
  <c r="W5187" i="1"/>
  <c r="V5187" i="1"/>
  <c r="U5187" i="1"/>
  <c r="G5187" i="1"/>
  <c r="Z5187" i="1" s="1"/>
  <c r="Y5186" i="1"/>
  <c r="X5186" i="1"/>
  <c r="W5186" i="1"/>
  <c r="V5186" i="1"/>
  <c r="U5186" i="1"/>
  <c r="G5186" i="1"/>
  <c r="Z5186" i="1" s="1"/>
  <c r="Y5185" i="1"/>
  <c r="X5185" i="1"/>
  <c r="W5185" i="1"/>
  <c r="V5185" i="1"/>
  <c r="U5185" i="1"/>
  <c r="G5185" i="1"/>
  <c r="Z5185" i="1" s="1"/>
  <c r="Y5184" i="1"/>
  <c r="X5184" i="1"/>
  <c r="W5184" i="1"/>
  <c r="V5184" i="1"/>
  <c r="U5184" i="1"/>
  <c r="G5184" i="1"/>
  <c r="Z5184" i="1" s="1"/>
  <c r="Y5183" i="1"/>
  <c r="X5183" i="1"/>
  <c r="W5183" i="1"/>
  <c r="V5183" i="1"/>
  <c r="U5183" i="1"/>
  <c r="G5183" i="1"/>
  <c r="Z5183" i="1" s="1"/>
  <c r="Y5182" i="1"/>
  <c r="X5182" i="1"/>
  <c r="W5182" i="1"/>
  <c r="V5182" i="1"/>
  <c r="U5182" i="1"/>
  <c r="G5182" i="1"/>
  <c r="Z5182" i="1" s="1"/>
  <c r="Y5181" i="1"/>
  <c r="X5181" i="1"/>
  <c r="W5181" i="1"/>
  <c r="V5181" i="1"/>
  <c r="U5181" i="1"/>
  <c r="G5181" i="1"/>
  <c r="Z5181" i="1" s="1"/>
  <c r="Y5180" i="1"/>
  <c r="X5180" i="1"/>
  <c r="W5180" i="1"/>
  <c r="V5180" i="1"/>
  <c r="U5180" i="1"/>
  <c r="G5180" i="1"/>
  <c r="Z5180" i="1" s="1"/>
  <c r="Y5179" i="1"/>
  <c r="X5179" i="1"/>
  <c r="W5179" i="1"/>
  <c r="V5179" i="1"/>
  <c r="U5179" i="1"/>
  <c r="G5179" i="1"/>
  <c r="Z5179" i="1" s="1"/>
  <c r="Y5178" i="1"/>
  <c r="X5178" i="1"/>
  <c r="W5178" i="1"/>
  <c r="V5178" i="1"/>
  <c r="U5178" i="1"/>
  <c r="G5178" i="1"/>
  <c r="Z5178" i="1" s="1"/>
  <c r="Y5177" i="1"/>
  <c r="X5177" i="1"/>
  <c r="W5177" i="1"/>
  <c r="V5177" i="1"/>
  <c r="U5177" i="1"/>
  <c r="G5177" i="1"/>
  <c r="Z5177" i="1" s="1"/>
  <c r="Y5176" i="1"/>
  <c r="X5176" i="1"/>
  <c r="W5176" i="1"/>
  <c r="V5176" i="1"/>
  <c r="U5176" i="1"/>
  <c r="G5176" i="1"/>
  <c r="Z5176" i="1" s="1"/>
  <c r="Y5175" i="1"/>
  <c r="X5175" i="1"/>
  <c r="W5175" i="1"/>
  <c r="V5175" i="1"/>
  <c r="U5175" i="1"/>
  <c r="G5175" i="1"/>
  <c r="Z5175" i="1" s="1"/>
  <c r="Y5174" i="1"/>
  <c r="X5174" i="1"/>
  <c r="W5174" i="1"/>
  <c r="V5174" i="1"/>
  <c r="U5174" i="1"/>
  <c r="G5174" i="1"/>
  <c r="Z5174" i="1" s="1"/>
  <c r="Y5173" i="1"/>
  <c r="X5173" i="1"/>
  <c r="W5173" i="1"/>
  <c r="V5173" i="1"/>
  <c r="U5173" i="1"/>
  <c r="G5173" i="1"/>
  <c r="Z5173" i="1" s="1"/>
  <c r="Y5172" i="1"/>
  <c r="X5172" i="1"/>
  <c r="W5172" i="1"/>
  <c r="V5172" i="1"/>
  <c r="U5172" i="1"/>
  <c r="G5172" i="1"/>
  <c r="Z5172" i="1" s="1"/>
  <c r="Y5171" i="1"/>
  <c r="X5171" i="1"/>
  <c r="W5171" i="1"/>
  <c r="V5171" i="1"/>
  <c r="U5171" i="1"/>
  <c r="G5171" i="1"/>
  <c r="Z5171" i="1" s="1"/>
  <c r="Y5170" i="1"/>
  <c r="X5170" i="1"/>
  <c r="W5170" i="1"/>
  <c r="V5170" i="1"/>
  <c r="U5170" i="1"/>
  <c r="G5170" i="1"/>
  <c r="Z5170" i="1" s="1"/>
  <c r="Y5169" i="1"/>
  <c r="X5169" i="1"/>
  <c r="W5169" i="1"/>
  <c r="V5169" i="1"/>
  <c r="U5169" i="1"/>
  <c r="G5169" i="1"/>
  <c r="Z5169" i="1" s="1"/>
  <c r="Y5168" i="1"/>
  <c r="X5168" i="1"/>
  <c r="W5168" i="1"/>
  <c r="V5168" i="1"/>
  <c r="U5168" i="1"/>
  <c r="G5168" i="1"/>
  <c r="Z5168" i="1" s="1"/>
  <c r="Y5167" i="1"/>
  <c r="X5167" i="1"/>
  <c r="W5167" i="1"/>
  <c r="V5167" i="1"/>
  <c r="U5167" i="1"/>
  <c r="G5167" i="1"/>
  <c r="Z5167" i="1" s="1"/>
  <c r="Y5166" i="1"/>
  <c r="X5166" i="1"/>
  <c r="W5166" i="1"/>
  <c r="V5166" i="1"/>
  <c r="U5166" i="1"/>
  <c r="G5166" i="1"/>
  <c r="Z5166" i="1" s="1"/>
  <c r="Y5165" i="1"/>
  <c r="X5165" i="1"/>
  <c r="W5165" i="1"/>
  <c r="V5165" i="1"/>
  <c r="U5165" i="1"/>
  <c r="G5165" i="1"/>
  <c r="Z5165" i="1" s="1"/>
  <c r="Y5164" i="1"/>
  <c r="X5164" i="1"/>
  <c r="W5164" i="1"/>
  <c r="V5164" i="1"/>
  <c r="U5164" i="1"/>
  <c r="G5164" i="1"/>
  <c r="Z5164" i="1" s="1"/>
  <c r="Y5163" i="1"/>
  <c r="X5163" i="1"/>
  <c r="W5163" i="1"/>
  <c r="V5163" i="1"/>
  <c r="U5163" i="1"/>
  <c r="G5163" i="1"/>
  <c r="Z5163" i="1" s="1"/>
  <c r="Y5162" i="1"/>
  <c r="X5162" i="1"/>
  <c r="W5162" i="1"/>
  <c r="V5162" i="1"/>
  <c r="U5162" i="1"/>
  <c r="G5162" i="1"/>
  <c r="Z5162" i="1" s="1"/>
  <c r="Y5161" i="1"/>
  <c r="X5161" i="1"/>
  <c r="W5161" i="1"/>
  <c r="V5161" i="1"/>
  <c r="U5161" i="1"/>
  <c r="G5161" i="1"/>
  <c r="Z5161" i="1" s="1"/>
  <c r="Y5160" i="1"/>
  <c r="X5160" i="1"/>
  <c r="W5160" i="1"/>
  <c r="V5160" i="1"/>
  <c r="U5160" i="1"/>
  <c r="G5160" i="1"/>
  <c r="Z5160" i="1" s="1"/>
  <c r="Y5159" i="1"/>
  <c r="X5159" i="1"/>
  <c r="W5159" i="1"/>
  <c r="V5159" i="1"/>
  <c r="U5159" i="1"/>
  <c r="G5159" i="1"/>
  <c r="Z5159" i="1" s="1"/>
  <c r="Y5158" i="1"/>
  <c r="X5158" i="1"/>
  <c r="W5158" i="1"/>
  <c r="V5158" i="1"/>
  <c r="U5158" i="1"/>
  <c r="G5158" i="1"/>
  <c r="Z5158" i="1" s="1"/>
  <c r="Y5157" i="1"/>
  <c r="X5157" i="1"/>
  <c r="W5157" i="1"/>
  <c r="V5157" i="1"/>
  <c r="U5157" i="1"/>
  <c r="G5157" i="1"/>
  <c r="Z5157" i="1" s="1"/>
  <c r="Y5156" i="1"/>
  <c r="X5156" i="1"/>
  <c r="W5156" i="1"/>
  <c r="V5156" i="1"/>
  <c r="U5156" i="1"/>
  <c r="G5156" i="1"/>
  <c r="Z5156" i="1" s="1"/>
  <c r="Y5155" i="1"/>
  <c r="X5155" i="1"/>
  <c r="W5155" i="1"/>
  <c r="V5155" i="1"/>
  <c r="U5155" i="1"/>
  <c r="G5155" i="1"/>
  <c r="Z5155" i="1" s="1"/>
  <c r="Y5154" i="1"/>
  <c r="X5154" i="1"/>
  <c r="W5154" i="1"/>
  <c r="V5154" i="1"/>
  <c r="U5154" i="1"/>
  <c r="G5154" i="1"/>
  <c r="Z5154" i="1" s="1"/>
  <c r="Y5153" i="1"/>
  <c r="X5153" i="1"/>
  <c r="W5153" i="1"/>
  <c r="V5153" i="1"/>
  <c r="U5153" i="1"/>
  <c r="G5153" i="1"/>
  <c r="Z5153" i="1" s="1"/>
  <c r="Y5152" i="1"/>
  <c r="X5152" i="1"/>
  <c r="W5152" i="1"/>
  <c r="V5152" i="1"/>
  <c r="U5152" i="1"/>
  <c r="G5152" i="1"/>
  <c r="Z5152" i="1" s="1"/>
  <c r="Y5151" i="1"/>
  <c r="X5151" i="1"/>
  <c r="W5151" i="1"/>
  <c r="V5151" i="1"/>
  <c r="U5151" i="1"/>
  <c r="G5151" i="1"/>
  <c r="Z5151" i="1" s="1"/>
  <c r="Y5150" i="1"/>
  <c r="X5150" i="1"/>
  <c r="W5150" i="1"/>
  <c r="V5150" i="1"/>
  <c r="U5150" i="1"/>
  <c r="G5150" i="1"/>
  <c r="Z5150" i="1" s="1"/>
  <c r="Y5149" i="1"/>
  <c r="X5149" i="1"/>
  <c r="W5149" i="1"/>
  <c r="V5149" i="1"/>
  <c r="U5149" i="1"/>
  <c r="G5149" i="1"/>
  <c r="Z5149" i="1" s="1"/>
  <c r="Y5148" i="1"/>
  <c r="X5148" i="1"/>
  <c r="W5148" i="1"/>
  <c r="V5148" i="1"/>
  <c r="U5148" i="1"/>
  <c r="G5148" i="1"/>
  <c r="Z5148" i="1" s="1"/>
  <c r="Y5147" i="1"/>
  <c r="X5147" i="1"/>
  <c r="W5147" i="1"/>
  <c r="V5147" i="1"/>
  <c r="U5147" i="1"/>
  <c r="G5147" i="1"/>
  <c r="Z5147" i="1" s="1"/>
  <c r="Y5146" i="1"/>
  <c r="X5146" i="1"/>
  <c r="W5146" i="1"/>
  <c r="V5146" i="1"/>
  <c r="U5146" i="1"/>
  <c r="G5146" i="1"/>
  <c r="Z5146" i="1" s="1"/>
  <c r="Y5145" i="1"/>
  <c r="X5145" i="1"/>
  <c r="W5145" i="1"/>
  <c r="V5145" i="1"/>
  <c r="U5145" i="1"/>
  <c r="G5145" i="1"/>
  <c r="Z5145" i="1" s="1"/>
  <c r="Y5144" i="1"/>
  <c r="X5144" i="1"/>
  <c r="W5144" i="1"/>
  <c r="V5144" i="1"/>
  <c r="U5144" i="1"/>
  <c r="G5144" i="1"/>
  <c r="Z5144" i="1" s="1"/>
  <c r="Y5143" i="1"/>
  <c r="X5143" i="1"/>
  <c r="W5143" i="1"/>
  <c r="V5143" i="1"/>
  <c r="U5143" i="1"/>
  <c r="G5143" i="1"/>
  <c r="Z5143" i="1" s="1"/>
  <c r="Y5142" i="1"/>
  <c r="X5142" i="1"/>
  <c r="W5142" i="1"/>
  <c r="V5142" i="1"/>
  <c r="U5142" i="1"/>
  <c r="G5142" i="1"/>
  <c r="Z5142" i="1" s="1"/>
  <c r="Y5141" i="1"/>
  <c r="X5141" i="1"/>
  <c r="W5141" i="1"/>
  <c r="V5141" i="1"/>
  <c r="U5141" i="1"/>
  <c r="G5141" i="1"/>
  <c r="Z5141" i="1" s="1"/>
  <c r="Y5140" i="1"/>
  <c r="X5140" i="1"/>
  <c r="W5140" i="1"/>
  <c r="V5140" i="1"/>
  <c r="U5140" i="1"/>
  <c r="G5140" i="1"/>
  <c r="Z5140" i="1" s="1"/>
  <c r="Y5139" i="1"/>
  <c r="X5139" i="1"/>
  <c r="W5139" i="1"/>
  <c r="V5139" i="1"/>
  <c r="U5139" i="1"/>
  <c r="G5139" i="1"/>
  <c r="Z5139" i="1" s="1"/>
  <c r="Y5138" i="1"/>
  <c r="X5138" i="1"/>
  <c r="W5138" i="1"/>
  <c r="V5138" i="1"/>
  <c r="U5138" i="1"/>
  <c r="G5138" i="1"/>
  <c r="Z5138" i="1" s="1"/>
  <c r="Y5137" i="1"/>
  <c r="X5137" i="1"/>
  <c r="W5137" i="1"/>
  <c r="V5137" i="1"/>
  <c r="U5137" i="1"/>
  <c r="G5137" i="1"/>
  <c r="Z5137" i="1" s="1"/>
  <c r="Y5136" i="1"/>
  <c r="X5136" i="1"/>
  <c r="W5136" i="1"/>
  <c r="V5136" i="1"/>
  <c r="U5136" i="1"/>
  <c r="G5136" i="1"/>
  <c r="Z5136" i="1" s="1"/>
  <c r="Y5135" i="1"/>
  <c r="X5135" i="1"/>
  <c r="W5135" i="1"/>
  <c r="V5135" i="1"/>
  <c r="U5135" i="1"/>
  <c r="G5135" i="1"/>
  <c r="Z5135" i="1" s="1"/>
  <c r="Y5134" i="1"/>
  <c r="X5134" i="1"/>
  <c r="W5134" i="1"/>
  <c r="V5134" i="1"/>
  <c r="U5134" i="1"/>
  <c r="G5134" i="1"/>
  <c r="Z5134" i="1" s="1"/>
  <c r="Y5133" i="1"/>
  <c r="X5133" i="1"/>
  <c r="W5133" i="1"/>
  <c r="V5133" i="1"/>
  <c r="U5133" i="1"/>
  <c r="G5133" i="1"/>
  <c r="Z5133" i="1" s="1"/>
  <c r="Y5132" i="1"/>
  <c r="X5132" i="1"/>
  <c r="W5132" i="1"/>
  <c r="V5132" i="1"/>
  <c r="U5132" i="1"/>
  <c r="G5132" i="1"/>
  <c r="Z5132" i="1" s="1"/>
  <c r="Y5131" i="1"/>
  <c r="X5131" i="1"/>
  <c r="W5131" i="1"/>
  <c r="V5131" i="1"/>
  <c r="U5131" i="1"/>
  <c r="G5131" i="1"/>
  <c r="Z5131" i="1" s="1"/>
  <c r="Y5130" i="1"/>
  <c r="X5130" i="1"/>
  <c r="W5130" i="1"/>
  <c r="V5130" i="1"/>
  <c r="U5130" i="1"/>
  <c r="G5130" i="1"/>
  <c r="Z5130" i="1" s="1"/>
  <c r="Y5129" i="1"/>
  <c r="X5129" i="1"/>
  <c r="W5129" i="1"/>
  <c r="V5129" i="1"/>
  <c r="U5129" i="1"/>
  <c r="G5129" i="1"/>
  <c r="Z5129" i="1" s="1"/>
  <c r="Y5128" i="1"/>
  <c r="X5128" i="1"/>
  <c r="W5128" i="1"/>
  <c r="V5128" i="1"/>
  <c r="U5128" i="1"/>
  <c r="G5128" i="1"/>
  <c r="Z5128" i="1" s="1"/>
  <c r="Y5127" i="1"/>
  <c r="X5127" i="1"/>
  <c r="W5127" i="1"/>
  <c r="V5127" i="1"/>
  <c r="U5127" i="1"/>
  <c r="G5127" i="1"/>
  <c r="Z5127" i="1" s="1"/>
  <c r="Y5126" i="1"/>
  <c r="X5126" i="1"/>
  <c r="W5126" i="1"/>
  <c r="V5126" i="1"/>
  <c r="U5126" i="1"/>
  <c r="G5126" i="1"/>
  <c r="Z5126" i="1" s="1"/>
  <c r="Y5125" i="1"/>
  <c r="X5125" i="1"/>
  <c r="W5125" i="1"/>
  <c r="V5125" i="1"/>
  <c r="U5125" i="1"/>
  <c r="G5125" i="1"/>
  <c r="Z5125" i="1" s="1"/>
  <c r="Y5124" i="1"/>
  <c r="X5124" i="1"/>
  <c r="W5124" i="1"/>
  <c r="V5124" i="1"/>
  <c r="U5124" i="1"/>
  <c r="G5124" i="1"/>
  <c r="Z5124" i="1" s="1"/>
  <c r="Y5123" i="1"/>
  <c r="X5123" i="1"/>
  <c r="W5123" i="1"/>
  <c r="V5123" i="1"/>
  <c r="U5123" i="1"/>
  <c r="G5123" i="1"/>
  <c r="Z5123" i="1" s="1"/>
  <c r="Y5122" i="1"/>
  <c r="X5122" i="1"/>
  <c r="W5122" i="1"/>
  <c r="V5122" i="1"/>
  <c r="U5122" i="1"/>
  <c r="G5122" i="1"/>
  <c r="Z5122" i="1" s="1"/>
  <c r="Y5121" i="1"/>
  <c r="X5121" i="1"/>
  <c r="W5121" i="1"/>
  <c r="V5121" i="1"/>
  <c r="U5121" i="1"/>
  <c r="G5121" i="1"/>
  <c r="Z5121" i="1" s="1"/>
  <c r="Y5120" i="1"/>
  <c r="X5120" i="1"/>
  <c r="W5120" i="1"/>
  <c r="V5120" i="1"/>
  <c r="U5120" i="1"/>
  <c r="G5120" i="1"/>
  <c r="Z5120" i="1" s="1"/>
  <c r="Y5119" i="1"/>
  <c r="X5119" i="1"/>
  <c r="W5119" i="1"/>
  <c r="V5119" i="1"/>
  <c r="U5119" i="1"/>
  <c r="G5119" i="1"/>
  <c r="Z5119" i="1" s="1"/>
  <c r="Y5118" i="1"/>
  <c r="X5118" i="1"/>
  <c r="W5118" i="1"/>
  <c r="V5118" i="1"/>
  <c r="U5118" i="1"/>
  <c r="G5118" i="1"/>
  <c r="Z5118" i="1" s="1"/>
  <c r="Y5117" i="1"/>
  <c r="X5117" i="1"/>
  <c r="W5117" i="1"/>
  <c r="V5117" i="1"/>
  <c r="U5117" i="1"/>
  <c r="G5117" i="1"/>
  <c r="Z5117" i="1" s="1"/>
  <c r="Y5116" i="1"/>
  <c r="X5116" i="1"/>
  <c r="W5116" i="1"/>
  <c r="V5116" i="1"/>
  <c r="U5116" i="1"/>
  <c r="G5116" i="1"/>
  <c r="Z5116" i="1" s="1"/>
  <c r="Y5115" i="1"/>
  <c r="X5115" i="1"/>
  <c r="W5115" i="1"/>
  <c r="V5115" i="1"/>
  <c r="U5115" i="1"/>
  <c r="G5115" i="1"/>
  <c r="Z5115" i="1" s="1"/>
  <c r="Y5114" i="1"/>
  <c r="X5114" i="1"/>
  <c r="W5114" i="1"/>
  <c r="V5114" i="1"/>
  <c r="U5114" i="1"/>
  <c r="G5114" i="1"/>
  <c r="Z5114" i="1" s="1"/>
  <c r="Y5113" i="1"/>
  <c r="X5113" i="1"/>
  <c r="W5113" i="1"/>
  <c r="V5113" i="1"/>
  <c r="U5113" i="1"/>
  <c r="G5113" i="1"/>
  <c r="Z5113" i="1" s="1"/>
  <c r="Y5112" i="1"/>
  <c r="X5112" i="1"/>
  <c r="W5112" i="1"/>
  <c r="V5112" i="1"/>
  <c r="U5112" i="1"/>
  <c r="G5112" i="1"/>
  <c r="Z5112" i="1" s="1"/>
  <c r="Y5111" i="1"/>
  <c r="X5111" i="1"/>
  <c r="W5111" i="1"/>
  <c r="V5111" i="1"/>
  <c r="U5111" i="1"/>
  <c r="G5111" i="1"/>
  <c r="Z5111" i="1" s="1"/>
  <c r="Y5110" i="1"/>
  <c r="X5110" i="1"/>
  <c r="W5110" i="1"/>
  <c r="V5110" i="1"/>
  <c r="U5110" i="1"/>
  <c r="G5110" i="1"/>
  <c r="Z5110" i="1" s="1"/>
  <c r="Y5109" i="1"/>
  <c r="X5109" i="1"/>
  <c r="W5109" i="1"/>
  <c r="V5109" i="1"/>
  <c r="U5109" i="1"/>
  <c r="G5109" i="1"/>
  <c r="Z5109" i="1" s="1"/>
  <c r="Y5108" i="1"/>
  <c r="X5108" i="1"/>
  <c r="W5108" i="1"/>
  <c r="V5108" i="1"/>
  <c r="U5108" i="1"/>
  <c r="G5108" i="1"/>
  <c r="Z5108" i="1" s="1"/>
  <c r="Y5107" i="1"/>
  <c r="X5107" i="1"/>
  <c r="W5107" i="1"/>
  <c r="V5107" i="1"/>
  <c r="U5107" i="1"/>
  <c r="G5107" i="1"/>
  <c r="Z5107" i="1" s="1"/>
  <c r="Y5106" i="1"/>
  <c r="X5106" i="1"/>
  <c r="W5106" i="1"/>
  <c r="V5106" i="1"/>
  <c r="U5106" i="1"/>
  <c r="G5106" i="1"/>
  <c r="Z5106" i="1" s="1"/>
  <c r="Y5105" i="1"/>
  <c r="X5105" i="1"/>
  <c r="W5105" i="1"/>
  <c r="V5105" i="1"/>
  <c r="U5105" i="1"/>
  <c r="G5105" i="1"/>
  <c r="Z5105" i="1" s="1"/>
  <c r="Y5104" i="1"/>
  <c r="X5104" i="1"/>
  <c r="W5104" i="1"/>
  <c r="V5104" i="1"/>
  <c r="U5104" i="1"/>
  <c r="G5104" i="1"/>
  <c r="Z5104" i="1" s="1"/>
  <c r="Y5103" i="1"/>
  <c r="X5103" i="1"/>
  <c r="W5103" i="1"/>
  <c r="V5103" i="1"/>
  <c r="U5103" i="1"/>
  <c r="G5103" i="1"/>
  <c r="Z5103" i="1" s="1"/>
  <c r="Y5102" i="1"/>
  <c r="X5102" i="1"/>
  <c r="W5102" i="1"/>
  <c r="V5102" i="1"/>
  <c r="U5102" i="1"/>
  <c r="G5102" i="1"/>
  <c r="Z5102" i="1" s="1"/>
  <c r="Y5101" i="1"/>
  <c r="X5101" i="1"/>
  <c r="W5101" i="1"/>
  <c r="V5101" i="1"/>
  <c r="U5101" i="1"/>
  <c r="G5101" i="1"/>
  <c r="Z5101" i="1" s="1"/>
  <c r="Y5100" i="1"/>
  <c r="X5100" i="1"/>
  <c r="W5100" i="1"/>
  <c r="V5100" i="1"/>
  <c r="U5100" i="1"/>
  <c r="G5100" i="1"/>
  <c r="Z5100" i="1" s="1"/>
  <c r="Y5099" i="1"/>
  <c r="X5099" i="1"/>
  <c r="W5099" i="1"/>
  <c r="V5099" i="1"/>
  <c r="U5099" i="1"/>
  <c r="G5099" i="1"/>
  <c r="Z5099" i="1" s="1"/>
  <c r="Y5098" i="1"/>
  <c r="X5098" i="1"/>
  <c r="W5098" i="1"/>
  <c r="V5098" i="1"/>
  <c r="U5098" i="1"/>
  <c r="G5098" i="1"/>
  <c r="Z5098" i="1" s="1"/>
  <c r="Y5097" i="1"/>
  <c r="X5097" i="1"/>
  <c r="W5097" i="1"/>
  <c r="V5097" i="1"/>
  <c r="U5097" i="1"/>
  <c r="G5097" i="1"/>
  <c r="Z5097" i="1" s="1"/>
  <c r="Y5096" i="1"/>
  <c r="X5096" i="1"/>
  <c r="W5096" i="1"/>
  <c r="V5096" i="1"/>
  <c r="U5096" i="1"/>
  <c r="G5096" i="1"/>
  <c r="Z5096" i="1" s="1"/>
  <c r="Y5095" i="1"/>
  <c r="X5095" i="1"/>
  <c r="W5095" i="1"/>
  <c r="V5095" i="1"/>
  <c r="U5095" i="1"/>
  <c r="G5095" i="1"/>
  <c r="Z5095" i="1" s="1"/>
  <c r="Y5094" i="1"/>
  <c r="X5094" i="1"/>
  <c r="W5094" i="1"/>
  <c r="V5094" i="1"/>
  <c r="U5094" i="1"/>
  <c r="G5094" i="1"/>
  <c r="Z5094" i="1" s="1"/>
  <c r="Y5093" i="1"/>
  <c r="X5093" i="1"/>
  <c r="W5093" i="1"/>
  <c r="V5093" i="1"/>
  <c r="U5093" i="1"/>
  <c r="G5093" i="1"/>
  <c r="Z5093" i="1" s="1"/>
  <c r="Y5092" i="1"/>
  <c r="X5092" i="1"/>
  <c r="W5092" i="1"/>
  <c r="V5092" i="1"/>
  <c r="U5092" i="1"/>
  <c r="G5092" i="1"/>
  <c r="Z5092" i="1" s="1"/>
  <c r="Y5091" i="1"/>
  <c r="X5091" i="1"/>
  <c r="W5091" i="1"/>
  <c r="V5091" i="1"/>
  <c r="U5091" i="1"/>
  <c r="G5091" i="1"/>
  <c r="Z5091" i="1" s="1"/>
  <c r="Y5090" i="1"/>
  <c r="X5090" i="1"/>
  <c r="W5090" i="1"/>
  <c r="V5090" i="1"/>
  <c r="U5090" i="1"/>
  <c r="G5090" i="1"/>
  <c r="Z5090" i="1" s="1"/>
  <c r="Y5089" i="1"/>
  <c r="X5089" i="1"/>
  <c r="W5089" i="1"/>
  <c r="V5089" i="1"/>
  <c r="U5089" i="1"/>
  <c r="G5089" i="1"/>
  <c r="Z5089" i="1" s="1"/>
  <c r="Y5088" i="1"/>
  <c r="X5088" i="1"/>
  <c r="W5088" i="1"/>
  <c r="V5088" i="1"/>
  <c r="U5088" i="1"/>
  <c r="G5088" i="1"/>
  <c r="Z5088" i="1" s="1"/>
  <c r="Y5087" i="1"/>
  <c r="X5087" i="1"/>
  <c r="W5087" i="1"/>
  <c r="V5087" i="1"/>
  <c r="U5087" i="1"/>
  <c r="G5087" i="1"/>
  <c r="Z5087" i="1" s="1"/>
  <c r="Y5086" i="1"/>
  <c r="X5086" i="1"/>
  <c r="W5086" i="1"/>
  <c r="V5086" i="1"/>
  <c r="U5086" i="1"/>
  <c r="G5086" i="1"/>
  <c r="Z5086" i="1" s="1"/>
  <c r="Y5085" i="1"/>
  <c r="X5085" i="1"/>
  <c r="W5085" i="1"/>
  <c r="V5085" i="1"/>
  <c r="U5085" i="1"/>
  <c r="G5085" i="1"/>
  <c r="Z5085" i="1" s="1"/>
  <c r="Y5084" i="1"/>
  <c r="X5084" i="1"/>
  <c r="W5084" i="1"/>
  <c r="V5084" i="1"/>
  <c r="U5084" i="1"/>
  <c r="G5084" i="1"/>
  <c r="Z5084" i="1" s="1"/>
  <c r="Y5083" i="1"/>
  <c r="X5083" i="1"/>
  <c r="W5083" i="1"/>
  <c r="V5083" i="1"/>
  <c r="U5083" i="1"/>
  <c r="G5083" i="1"/>
  <c r="Z5083" i="1" s="1"/>
  <c r="Y5082" i="1"/>
  <c r="X5082" i="1"/>
  <c r="W5082" i="1"/>
  <c r="V5082" i="1"/>
  <c r="U5082" i="1"/>
  <c r="G5082" i="1"/>
  <c r="Z5082" i="1" s="1"/>
  <c r="Y5081" i="1"/>
  <c r="X5081" i="1"/>
  <c r="W5081" i="1"/>
  <c r="V5081" i="1"/>
  <c r="U5081" i="1"/>
  <c r="G5081" i="1"/>
  <c r="Z5081" i="1" s="1"/>
  <c r="Y5080" i="1"/>
  <c r="X5080" i="1"/>
  <c r="W5080" i="1"/>
  <c r="V5080" i="1"/>
  <c r="U5080" i="1"/>
  <c r="G5080" i="1"/>
  <c r="Z5080" i="1" s="1"/>
  <c r="Y5079" i="1"/>
  <c r="X5079" i="1"/>
  <c r="W5079" i="1"/>
  <c r="V5079" i="1"/>
  <c r="U5079" i="1"/>
  <c r="G5079" i="1"/>
  <c r="Z5079" i="1" s="1"/>
  <c r="Y5078" i="1"/>
  <c r="X5078" i="1"/>
  <c r="W5078" i="1"/>
  <c r="V5078" i="1"/>
  <c r="U5078" i="1"/>
  <c r="G5078" i="1"/>
  <c r="Z5078" i="1" s="1"/>
  <c r="Y5077" i="1"/>
  <c r="X5077" i="1"/>
  <c r="W5077" i="1"/>
  <c r="V5077" i="1"/>
  <c r="U5077" i="1"/>
  <c r="G5077" i="1"/>
  <c r="Z5077" i="1" s="1"/>
  <c r="Y5076" i="1"/>
  <c r="X5076" i="1"/>
  <c r="W5076" i="1"/>
  <c r="V5076" i="1"/>
  <c r="U5076" i="1"/>
  <c r="G5076" i="1"/>
  <c r="Z5076" i="1" s="1"/>
  <c r="Y5075" i="1"/>
  <c r="X5075" i="1"/>
  <c r="W5075" i="1"/>
  <c r="V5075" i="1"/>
  <c r="U5075" i="1"/>
  <c r="G5075" i="1"/>
  <c r="Z5075" i="1" s="1"/>
  <c r="Y5074" i="1"/>
  <c r="X5074" i="1"/>
  <c r="W5074" i="1"/>
  <c r="V5074" i="1"/>
  <c r="U5074" i="1"/>
  <c r="G5074" i="1"/>
  <c r="Z5074" i="1" s="1"/>
  <c r="Y5073" i="1"/>
  <c r="X5073" i="1"/>
  <c r="W5073" i="1"/>
  <c r="V5073" i="1"/>
  <c r="U5073" i="1"/>
  <c r="G5073" i="1"/>
  <c r="Z5073" i="1" s="1"/>
  <c r="Y5072" i="1"/>
  <c r="X5072" i="1"/>
  <c r="W5072" i="1"/>
  <c r="V5072" i="1"/>
  <c r="U5072" i="1"/>
  <c r="G5072" i="1"/>
  <c r="Z5072" i="1" s="1"/>
  <c r="Y5071" i="1"/>
  <c r="X5071" i="1"/>
  <c r="W5071" i="1"/>
  <c r="V5071" i="1"/>
  <c r="U5071" i="1"/>
  <c r="G5071" i="1"/>
  <c r="Z5071" i="1" s="1"/>
  <c r="Y5070" i="1"/>
  <c r="X5070" i="1"/>
  <c r="W5070" i="1"/>
  <c r="V5070" i="1"/>
  <c r="U5070" i="1"/>
  <c r="G5070" i="1"/>
  <c r="Z5070" i="1" s="1"/>
  <c r="Y5069" i="1"/>
  <c r="X5069" i="1"/>
  <c r="W5069" i="1"/>
  <c r="V5069" i="1"/>
  <c r="U5069" i="1"/>
  <c r="G5069" i="1"/>
  <c r="Z5069" i="1" s="1"/>
  <c r="Y5068" i="1"/>
  <c r="X5068" i="1"/>
  <c r="W5068" i="1"/>
  <c r="V5068" i="1"/>
  <c r="U5068" i="1"/>
  <c r="G5068" i="1"/>
  <c r="Z5068" i="1" s="1"/>
  <c r="Y5067" i="1"/>
  <c r="X5067" i="1"/>
  <c r="W5067" i="1"/>
  <c r="V5067" i="1"/>
  <c r="U5067" i="1"/>
  <c r="G5067" i="1"/>
  <c r="Z5067" i="1" s="1"/>
  <c r="Y5066" i="1"/>
  <c r="X5066" i="1"/>
  <c r="W5066" i="1"/>
  <c r="V5066" i="1"/>
  <c r="U5066" i="1"/>
  <c r="G5066" i="1"/>
  <c r="Z5066" i="1" s="1"/>
  <c r="Y5065" i="1"/>
  <c r="X5065" i="1"/>
  <c r="W5065" i="1"/>
  <c r="V5065" i="1"/>
  <c r="U5065" i="1"/>
  <c r="G5065" i="1"/>
  <c r="Z5065" i="1" s="1"/>
  <c r="Y5064" i="1"/>
  <c r="X5064" i="1"/>
  <c r="W5064" i="1"/>
  <c r="V5064" i="1"/>
  <c r="U5064" i="1"/>
  <c r="G5064" i="1"/>
  <c r="Z5064" i="1" s="1"/>
  <c r="Y5063" i="1"/>
  <c r="X5063" i="1"/>
  <c r="W5063" i="1"/>
  <c r="V5063" i="1"/>
  <c r="U5063" i="1"/>
  <c r="G5063" i="1"/>
  <c r="Z5063" i="1" s="1"/>
  <c r="Y5062" i="1"/>
  <c r="X5062" i="1"/>
  <c r="W5062" i="1"/>
  <c r="V5062" i="1"/>
  <c r="U5062" i="1"/>
  <c r="G5062" i="1"/>
  <c r="Z5062" i="1" s="1"/>
  <c r="Y5061" i="1"/>
  <c r="X5061" i="1"/>
  <c r="W5061" i="1"/>
  <c r="V5061" i="1"/>
  <c r="U5061" i="1"/>
  <c r="G5061" i="1"/>
  <c r="Z5061" i="1" s="1"/>
  <c r="Y5060" i="1"/>
  <c r="X5060" i="1"/>
  <c r="W5060" i="1"/>
  <c r="V5060" i="1"/>
  <c r="U5060" i="1"/>
  <c r="G5060" i="1"/>
  <c r="Z5060" i="1" s="1"/>
  <c r="Y5059" i="1"/>
  <c r="X5059" i="1"/>
  <c r="W5059" i="1"/>
  <c r="V5059" i="1"/>
  <c r="U5059" i="1"/>
  <c r="G5059" i="1"/>
  <c r="Z5059" i="1" s="1"/>
  <c r="Y5058" i="1"/>
  <c r="X5058" i="1"/>
  <c r="W5058" i="1"/>
  <c r="V5058" i="1"/>
  <c r="U5058" i="1"/>
  <c r="G5058" i="1"/>
  <c r="Z5058" i="1" s="1"/>
  <c r="Y5057" i="1"/>
  <c r="X5057" i="1"/>
  <c r="W5057" i="1"/>
  <c r="V5057" i="1"/>
  <c r="U5057" i="1"/>
  <c r="G5057" i="1"/>
  <c r="Z5057" i="1" s="1"/>
  <c r="Y5056" i="1"/>
  <c r="X5056" i="1"/>
  <c r="W5056" i="1"/>
  <c r="V5056" i="1"/>
  <c r="U5056" i="1"/>
  <c r="G5056" i="1"/>
  <c r="Z5056" i="1" s="1"/>
  <c r="Y5055" i="1"/>
  <c r="X5055" i="1"/>
  <c r="W5055" i="1"/>
  <c r="V5055" i="1"/>
  <c r="U5055" i="1"/>
  <c r="G5055" i="1"/>
  <c r="Z5055" i="1" s="1"/>
  <c r="Y5054" i="1"/>
  <c r="X5054" i="1"/>
  <c r="W5054" i="1"/>
  <c r="V5054" i="1"/>
  <c r="U5054" i="1"/>
  <c r="G5054" i="1"/>
  <c r="Z5054" i="1" s="1"/>
  <c r="Y5053" i="1"/>
  <c r="X5053" i="1"/>
  <c r="W5053" i="1"/>
  <c r="V5053" i="1"/>
  <c r="U5053" i="1"/>
  <c r="G5053" i="1"/>
  <c r="Z5053" i="1" s="1"/>
  <c r="Y5052" i="1"/>
  <c r="X5052" i="1"/>
  <c r="W5052" i="1"/>
  <c r="V5052" i="1"/>
  <c r="U5052" i="1"/>
  <c r="G5052" i="1"/>
  <c r="Z5052" i="1" s="1"/>
  <c r="Y5051" i="1"/>
  <c r="X5051" i="1"/>
  <c r="W5051" i="1"/>
  <c r="V5051" i="1"/>
  <c r="U5051" i="1"/>
  <c r="G5051" i="1"/>
  <c r="Z5051" i="1" s="1"/>
  <c r="Y5050" i="1"/>
  <c r="X5050" i="1"/>
  <c r="W5050" i="1"/>
  <c r="V5050" i="1"/>
  <c r="U5050" i="1"/>
  <c r="G5050" i="1"/>
  <c r="Z5050" i="1" s="1"/>
  <c r="Y5049" i="1"/>
  <c r="X5049" i="1"/>
  <c r="W5049" i="1"/>
  <c r="V5049" i="1"/>
  <c r="U5049" i="1"/>
  <c r="G5049" i="1"/>
  <c r="Z5049" i="1" s="1"/>
  <c r="Y5048" i="1"/>
  <c r="X5048" i="1"/>
  <c r="W5048" i="1"/>
  <c r="V5048" i="1"/>
  <c r="U5048" i="1"/>
  <c r="G5048" i="1"/>
  <c r="Z5048" i="1" s="1"/>
  <c r="Y5047" i="1"/>
  <c r="X5047" i="1"/>
  <c r="W5047" i="1"/>
  <c r="V5047" i="1"/>
  <c r="U5047" i="1"/>
  <c r="G5047" i="1"/>
  <c r="Z5047" i="1" s="1"/>
  <c r="Y5046" i="1"/>
  <c r="X5046" i="1"/>
  <c r="W5046" i="1"/>
  <c r="V5046" i="1"/>
  <c r="U5046" i="1"/>
  <c r="G5046" i="1"/>
  <c r="Z5046" i="1" s="1"/>
  <c r="Y5045" i="1"/>
  <c r="X5045" i="1"/>
  <c r="W5045" i="1"/>
  <c r="V5045" i="1"/>
  <c r="U5045" i="1"/>
  <c r="G5045" i="1"/>
  <c r="Z5045" i="1" s="1"/>
  <c r="Y5044" i="1"/>
  <c r="X5044" i="1"/>
  <c r="W5044" i="1"/>
  <c r="V5044" i="1"/>
  <c r="U5044" i="1"/>
  <c r="G5044" i="1"/>
  <c r="Z5044" i="1" s="1"/>
  <c r="Y5043" i="1"/>
  <c r="X5043" i="1"/>
  <c r="W5043" i="1"/>
  <c r="V5043" i="1"/>
  <c r="U5043" i="1"/>
  <c r="G5043" i="1"/>
  <c r="Z5043" i="1" s="1"/>
  <c r="Y5042" i="1"/>
  <c r="X5042" i="1"/>
  <c r="W5042" i="1"/>
  <c r="V5042" i="1"/>
  <c r="U5042" i="1"/>
  <c r="G5042" i="1"/>
  <c r="Z5042" i="1" s="1"/>
  <c r="Y5041" i="1"/>
  <c r="X5041" i="1"/>
  <c r="W5041" i="1"/>
  <c r="V5041" i="1"/>
  <c r="U5041" i="1"/>
  <c r="G5041" i="1"/>
  <c r="Z5041" i="1" s="1"/>
  <c r="Y5040" i="1"/>
  <c r="X5040" i="1"/>
  <c r="W5040" i="1"/>
  <c r="V5040" i="1"/>
  <c r="U5040" i="1"/>
  <c r="G5040" i="1"/>
  <c r="Z5040" i="1" s="1"/>
  <c r="Y5039" i="1"/>
  <c r="X5039" i="1"/>
  <c r="W5039" i="1"/>
  <c r="V5039" i="1"/>
  <c r="U5039" i="1"/>
  <c r="G5039" i="1"/>
  <c r="Z5039" i="1" s="1"/>
  <c r="Y5038" i="1"/>
  <c r="X5038" i="1"/>
  <c r="W5038" i="1"/>
  <c r="V5038" i="1"/>
  <c r="U5038" i="1"/>
  <c r="G5038" i="1"/>
  <c r="Z5038" i="1" s="1"/>
  <c r="Y5037" i="1"/>
  <c r="X5037" i="1"/>
  <c r="W5037" i="1"/>
  <c r="V5037" i="1"/>
  <c r="U5037" i="1"/>
  <c r="G5037" i="1"/>
  <c r="Z5037" i="1" s="1"/>
  <c r="Y5036" i="1"/>
  <c r="X5036" i="1"/>
  <c r="W5036" i="1"/>
  <c r="V5036" i="1"/>
  <c r="U5036" i="1"/>
  <c r="G5036" i="1"/>
  <c r="Z5036" i="1" s="1"/>
  <c r="Y5035" i="1"/>
  <c r="X5035" i="1"/>
  <c r="W5035" i="1"/>
  <c r="V5035" i="1"/>
  <c r="U5035" i="1"/>
  <c r="G5035" i="1"/>
  <c r="Z5035" i="1" s="1"/>
  <c r="Y5034" i="1"/>
  <c r="X5034" i="1"/>
  <c r="W5034" i="1"/>
  <c r="V5034" i="1"/>
  <c r="U5034" i="1"/>
  <c r="G5034" i="1"/>
  <c r="Z5034" i="1" s="1"/>
  <c r="Y5033" i="1"/>
  <c r="X5033" i="1"/>
  <c r="W5033" i="1"/>
  <c r="V5033" i="1"/>
  <c r="U5033" i="1"/>
  <c r="G5033" i="1"/>
  <c r="Z5033" i="1" s="1"/>
  <c r="Y5032" i="1"/>
  <c r="X5032" i="1"/>
  <c r="W5032" i="1"/>
  <c r="V5032" i="1"/>
  <c r="U5032" i="1"/>
  <c r="G5032" i="1"/>
  <c r="Z5032" i="1" s="1"/>
  <c r="Y5031" i="1"/>
  <c r="X5031" i="1"/>
  <c r="W5031" i="1"/>
  <c r="V5031" i="1"/>
  <c r="U5031" i="1"/>
  <c r="G5031" i="1"/>
  <c r="Z5031" i="1" s="1"/>
  <c r="Y5030" i="1"/>
  <c r="X5030" i="1"/>
  <c r="W5030" i="1"/>
  <c r="V5030" i="1"/>
  <c r="U5030" i="1"/>
  <c r="G5030" i="1"/>
  <c r="Z5030" i="1" s="1"/>
  <c r="Y5029" i="1"/>
  <c r="X5029" i="1"/>
  <c r="W5029" i="1"/>
  <c r="V5029" i="1"/>
  <c r="U5029" i="1"/>
  <c r="G5029" i="1"/>
  <c r="Z5029" i="1" s="1"/>
  <c r="Y5028" i="1"/>
  <c r="X5028" i="1"/>
  <c r="W5028" i="1"/>
  <c r="V5028" i="1"/>
  <c r="U5028" i="1"/>
  <c r="G5028" i="1"/>
  <c r="Z5028" i="1" s="1"/>
  <c r="Y5027" i="1"/>
  <c r="X5027" i="1"/>
  <c r="W5027" i="1"/>
  <c r="V5027" i="1"/>
  <c r="U5027" i="1"/>
  <c r="G5027" i="1"/>
  <c r="Z5027" i="1" s="1"/>
  <c r="Y5026" i="1"/>
  <c r="X5026" i="1"/>
  <c r="W5026" i="1"/>
  <c r="V5026" i="1"/>
  <c r="U5026" i="1"/>
  <c r="G5026" i="1"/>
  <c r="Z5026" i="1" s="1"/>
  <c r="Y5025" i="1"/>
  <c r="X5025" i="1"/>
  <c r="W5025" i="1"/>
  <c r="V5025" i="1"/>
  <c r="U5025" i="1"/>
  <c r="G5025" i="1"/>
  <c r="Z5025" i="1" s="1"/>
  <c r="Y5024" i="1"/>
  <c r="X5024" i="1"/>
  <c r="W5024" i="1"/>
  <c r="V5024" i="1"/>
  <c r="U5024" i="1"/>
  <c r="G5024" i="1"/>
  <c r="Z5024" i="1" s="1"/>
  <c r="Y5023" i="1"/>
  <c r="X5023" i="1"/>
  <c r="W5023" i="1"/>
  <c r="V5023" i="1"/>
  <c r="U5023" i="1"/>
  <c r="G5023" i="1"/>
  <c r="Z5023" i="1" s="1"/>
  <c r="Y5022" i="1"/>
  <c r="X5022" i="1"/>
  <c r="W5022" i="1"/>
  <c r="V5022" i="1"/>
  <c r="U5022" i="1"/>
  <c r="G5022" i="1"/>
  <c r="Z5022" i="1" s="1"/>
  <c r="Y5021" i="1"/>
  <c r="X5021" i="1"/>
  <c r="W5021" i="1"/>
  <c r="V5021" i="1"/>
  <c r="U5021" i="1"/>
  <c r="G5021" i="1"/>
  <c r="Z5021" i="1" s="1"/>
  <c r="Y5020" i="1"/>
  <c r="X5020" i="1"/>
  <c r="W5020" i="1"/>
  <c r="V5020" i="1"/>
  <c r="U5020" i="1"/>
  <c r="G5020" i="1"/>
  <c r="Z5020" i="1" s="1"/>
  <c r="Y5019" i="1"/>
  <c r="X5019" i="1"/>
  <c r="W5019" i="1"/>
  <c r="V5019" i="1"/>
  <c r="U5019" i="1"/>
  <c r="G5019" i="1"/>
  <c r="Z5019" i="1" s="1"/>
  <c r="Y5018" i="1"/>
  <c r="X5018" i="1"/>
  <c r="W5018" i="1"/>
  <c r="V5018" i="1"/>
  <c r="U5018" i="1"/>
  <c r="G5018" i="1"/>
  <c r="Z5018" i="1" s="1"/>
  <c r="Y5017" i="1"/>
  <c r="X5017" i="1"/>
  <c r="W5017" i="1"/>
  <c r="V5017" i="1"/>
  <c r="U5017" i="1"/>
  <c r="G5017" i="1"/>
  <c r="Z5017" i="1" s="1"/>
  <c r="Y5016" i="1"/>
  <c r="X5016" i="1"/>
  <c r="W5016" i="1"/>
  <c r="V5016" i="1"/>
  <c r="U5016" i="1"/>
  <c r="G5016" i="1"/>
  <c r="Z5016" i="1" s="1"/>
  <c r="Y5015" i="1"/>
  <c r="X5015" i="1"/>
  <c r="W5015" i="1"/>
  <c r="V5015" i="1"/>
  <c r="U5015" i="1"/>
  <c r="G5015" i="1"/>
  <c r="Z5015" i="1" s="1"/>
  <c r="Y5014" i="1"/>
  <c r="X5014" i="1"/>
  <c r="W5014" i="1"/>
  <c r="V5014" i="1"/>
  <c r="U5014" i="1"/>
  <c r="G5014" i="1"/>
  <c r="Z5014" i="1" s="1"/>
  <c r="Y5013" i="1"/>
  <c r="X5013" i="1"/>
  <c r="W5013" i="1"/>
  <c r="V5013" i="1"/>
  <c r="U5013" i="1"/>
  <c r="G5013" i="1"/>
  <c r="Z5013" i="1" s="1"/>
  <c r="Y5012" i="1"/>
  <c r="X5012" i="1"/>
  <c r="W5012" i="1"/>
  <c r="V5012" i="1"/>
  <c r="U5012" i="1"/>
  <c r="G5012" i="1"/>
  <c r="Z5012" i="1" s="1"/>
  <c r="Y5011" i="1"/>
  <c r="X5011" i="1"/>
  <c r="W5011" i="1"/>
  <c r="V5011" i="1"/>
  <c r="U5011" i="1"/>
  <c r="G5011" i="1"/>
  <c r="Z5011" i="1" s="1"/>
  <c r="Y5010" i="1"/>
  <c r="X5010" i="1"/>
  <c r="W5010" i="1"/>
  <c r="V5010" i="1"/>
  <c r="U5010" i="1"/>
  <c r="G5010" i="1"/>
  <c r="Z5010" i="1" s="1"/>
  <c r="Y5009" i="1"/>
  <c r="X5009" i="1"/>
  <c r="W5009" i="1"/>
  <c r="V5009" i="1"/>
  <c r="U5009" i="1"/>
  <c r="G5009" i="1"/>
  <c r="Z5009" i="1" s="1"/>
  <c r="Y5008" i="1"/>
  <c r="X5008" i="1"/>
  <c r="W5008" i="1"/>
  <c r="V5008" i="1"/>
  <c r="U5008" i="1"/>
  <c r="G5008" i="1"/>
  <c r="Z5008" i="1" s="1"/>
  <c r="Y5007" i="1"/>
  <c r="X5007" i="1"/>
  <c r="W5007" i="1"/>
  <c r="V5007" i="1"/>
  <c r="U5007" i="1"/>
  <c r="G5007" i="1"/>
  <c r="Z5007" i="1" s="1"/>
  <c r="Y5006" i="1"/>
  <c r="X5006" i="1"/>
  <c r="W5006" i="1"/>
  <c r="V5006" i="1"/>
  <c r="U5006" i="1"/>
  <c r="G5006" i="1"/>
  <c r="Z5006" i="1" s="1"/>
  <c r="Y5005" i="1"/>
  <c r="X5005" i="1"/>
  <c r="W5005" i="1"/>
  <c r="V5005" i="1"/>
  <c r="U5005" i="1"/>
  <c r="G5005" i="1"/>
  <c r="Z5005" i="1" s="1"/>
  <c r="Y5004" i="1"/>
  <c r="X5004" i="1"/>
  <c r="W5004" i="1"/>
  <c r="V5004" i="1"/>
  <c r="U5004" i="1"/>
  <c r="G5004" i="1"/>
  <c r="Z5004" i="1" s="1"/>
  <c r="Y5003" i="1"/>
  <c r="X5003" i="1"/>
  <c r="W5003" i="1"/>
  <c r="V5003" i="1"/>
  <c r="U5003" i="1"/>
  <c r="G5003" i="1"/>
  <c r="Z5003" i="1" s="1"/>
  <c r="Y5002" i="1"/>
  <c r="X5002" i="1"/>
  <c r="W5002" i="1"/>
  <c r="V5002" i="1"/>
  <c r="U5002" i="1"/>
  <c r="G5002" i="1"/>
  <c r="Z5002" i="1" s="1"/>
  <c r="Y5001" i="1"/>
  <c r="X5001" i="1"/>
  <c r="W5001" i="1"/>
  <c r="V5001" i="1"/>
  <c r="U5001" i="1"/>
  <c r="G5001" i="1"/>
  <c r="Z5001" i="1" s="1"/>
  <c r="Y5000" i="1"/>
  <c r="X5000" i="1"/>
  <c r="W5000" i="1"/>
  <c r="V5000" i="1"/>
  <c r="U5000" i="1"/>
  <c r="G5000" i="1"/>
  <c r="Z5000" i="1" s="1"/>
  <c r="Y4999" i="1"/>
  <c r="X4999" i="1"/>
  <c r="W4999" i="1"/>
  <c r="V4999" i="1"/>
  <c r="U4999" i="1"/>
  <c r="G4999" i="1"/>
  <c r="Z4999" i="1" s="1"/>
  <c r="Y4998" i="1"/>
  <c r="X4998" i="1"/>
  <c r="W4998" i="1"/>
  <c r="V4998" i="1"/>
  <c r="U4998" i="1"/>
  <c r="G4998" i="1"/>
  <c r="Z4998" i="1" s="1"/>
  <c r="Y4997" i="1"/>
  <c r="X4997" i="1"/>
  <c r="W4997" i="1"/>
  <c r="V4997" i="1"/>
  <c r="U4997" i="1"/>
  <c r="G4997" i="1"/>
  <c r="Z4997" i="1" s="1"/>
  <c r="Y4996" i="1"/>
  <c r="X4996" i="1"/>
  <c r="W4996" i="1"/>
  <c r="V4996" i="1"/>
  <c r="U4996" i="1"/>
  <c r="G4996" i="1"/>
  <c r="Z4996" i="1" s="1"/>
  <c r="Y4995" i="1"/>
  <c r="X4995" i="1"/>
  <c r="W4995" i="1"/>
  <c r="V4995" i="1"/>
  <c r="U4995" i="1"/>
  <c r="G4995" i="1"/>
  <c r="Z4995" i="1" s="1"/>
  <c r="Y4994" i="1"/>
  <c r="X4994" i="1"/>
  <c r="W4994" i="1"/>
  <c r="V4994" i="1"/>
  <c r="U4994" i="1"/>
  <c r="G4994" i="1"/>
  <c r="Z4994" i="1" s="1"/>
  <c r="Y4993" i="1"/>
  <c r="X4993" i="1"/>
  <c r="W4993" i="1"/>
  <c r="V4993" i="1"/>
  <c r="U4993" i="1"/>
  <c r="G4993" i="1"/>
  <c r="Z4993" i="1" s="1"/>
  <c r="Y4992" i="1"/>
  <c r="X4992" i="1"/>
  <c r="W4992" i="1"/>
  <c r="V4992" i="1"/>
  <c r="U4992" i="1"/>
  <c r="G4992" i="1"/>
  <c r="Z4992" i="1" s="1"/>
  <c r="Y4991" i="1"/>
  <c r="X4991" i="1"/>
  <c r="W4991" i="1"/>
  <c r="V4991" i="1"/>
  <c r="U4991" i="1"/>
  <c r="G4991" i="1"/>
  <c r="Z4991" i="1" s="1"/>
  <c r="Y4990" i="1"/>
  <c r="X4990" i="1"/>
  <c r="W4990" i="1"/>
  <c r="V4990" i="1"/>
  <c r="U4990" i="1"/>
  <c r="G4990" i="1"/>
  <c r="Z4990" i="1" s="1"/>
  <c r="Y4989" i="1"/>
  <c r="X4989" i="1"/>
  <c r="W4989" i="1"/>
  <c r="V4989" i="1"/>
  <c r="U4989" i="1"/>
  <c r="G4989" i="1"/>
  <c r="Z4989" i="1" s="1"/>
  <c r="Y4988" i="1"/>
  <c r="X4988" i="1"/>
  <c r="W4988" i="1"/>
  <c r="V4988" i="1"/>
  <c r="U4988" i="1"/>
  <c r="G4988" i="1"/>
  <c r="Z4988" i="1" s="1"/>
  <c r="Y4987" i="1"/>
  <c r="X4987" i="1"/>
  <c r="W4987" i="1"/>
  <c r="V4987" i="1"/>
  <c r="U4987" i="1"/>
  <c r="G4987" i="1"/>
  <c r="Z4987" i="1" s="1"/>
  <c r="Y4986" i="1"/>
  <c r="X4986" i="1"/>
  <c r="W4986" i="1"/>
  <c r="V4986" i="1"/>
  <c r="U4986" i="1"/>
  <c r="G4986" i="1"/>
  <c r="Z4986" i="1" s="1"/>
  <c r="Y4985" i="1"/>
  <c r="X4985" i="1"/>
  <c r="W4985" i="1"/>
  <c r="V4985" i="1"/>
  <c r="U4985" i="1"/>
  <c r="G4985" i="1"/>
  <c r="Z4985" i="1" s="1"/>
  <c r="Y4984" i="1"/>
  <c r="X4984" i="1"/>
  <c r="W4984" i="1"/>
  <c r="V4984" i="1"/>
  <c r="U4984" i="1"/>
  <c r="G4984" i="1"/>
  <c r="Z4984" i="1" s="1"/>
  <c r="Y4983" i="1"/>
  <c r="X4983" i="1"/>
  <c r="W4983" i="1"/>
  <c r="V4983" i="1"/>
  <c r="U4983" i="1"/>
  <c r="G4983" i="1"/>
  <c r="Z4983" i="1" s="1"/>
  <c r="Y4982" i="1"/>
  <c r="X4982" i="1"/>
  <c r="W4982" i="1"/>
  <c r="V4982" i="1"/>
  <c r="U4982" i="1"/>
  <c r="G4982" i="1"/>
  <c r="Z4982" i="1" s="1"/>
  <c r="Y4981" i="1"/>
  <c r="X4981" i="1"/>
  <c r="W4981" i="1"/>
  <c r="V4981" i="1"/>
  <c r="U4981" i="1"/>
  <c r="G4981" i="1"/>
  <c r="Z4981" i="1" s="1"/>
  <c r="Y4980" i="1"/>
  <c r="X4980" i="1"/>
  <c r="W4980" i="1"/>
  <c r="V4980" i="1"/>
  <c r="U4980" i="1"/>
  <c r="G4980" i="1"/>
  <c r="Z4980" i="1" s="1"/>
  <c r="Y4979" i="1"/>
  <c r="X4979" i="1"/>
  <c r="W4979" i="1"/>
  <c r="V4979" i="1"/>
  <c r="U4979" i="1"/>
  <c r="G4979" i="1"/>
  <c r="Z4979" i="1" s="1"/>
  <c r="Y4978" i="1"/>
  <c r="X4978" i="1"/>
  <c r="W4978" i="1"/>
  <c r="V4978" i="1"/>
  <c r="U4978" i="1"/>
  <c r="G4978" i="1"/>
  <c r="Z4978" i="1" s="1"/>
  <c r="Y4977" i="1"/>
  <c r="X4977" i="1"/>
  <c r="W4977" i="1"/>
  <c r="V4977" i="1"/>
  <c r="U4977" i="1"/>
  <c r="G4977" i="1"/>
  <c r="Z4977" i="1" s="1"/>
  <c r="Y4976" i="1"/>
  <c r="X4976" i="1"/>
  <c r="W4976" i="1"/>
  <c r="V4976" i="1"/>
  <c r="U4976" i="1"/>
  <c r="G4976" i="1"/>
  <c r="Z4976" i="1" s="1"/>
  <c r="Y4975" i="1"/>
  <c r="X4975" i="1"/>
  <c r="W4975" i="1"/>
  <c r="V4975" i="1"/>
  <c r="U4975" i="1"/>
  <c r="G4975" i="1"/>
  <c r="Z4975" i="1" s="1"/>
  <c r="Y4974" i="1"/>
  <c r="X4974" i="1"/>
  <c r="W4974" i="1"/>
  <c r="V4974" i="1"/>
  <c r="U4974" i="1"/>
  <c r="G4974" i="1"/>
  <c r="Z4974" i="1" s="1"/>
  <c r="Y4973" i="1"/>
  <c r="X4973" i="1"/>
  <c r="W4973" i="1"/>
  <c r="V4973" i="1"/>
  <c r="U4973" i="1"/>
  <c r="G4973" i="1"/>
  <c r="Z4973" i="1" s="1"/>
  <c r="Y4972" i="1"/>
  <c r="X4972" i="1"/>
  <c r="W4972" i="1"/>
  <c r="V4972" i="1"/>
  <c r="U4972" i="1"/>
  <c r="G4972" i="1"/>
  <c r="Z4972" i="1" s="1"/>
  <c r="Y4971" i="1"/>
  <c r="X4971" i="1"/>
  <c r="W4971" i="1"/>
  <c r="V4971" i="1"/>
  <c r="U4971" i="1"/>
  <c r="G4971" i="1"/>
  <c r="Z4971" i="1" s="1"/>
  <c r="Y4970" i="1"/>
  <c r="X4970" i="1"/>
  <c r="W4970" i="1"/>
  <c r="V4970" i="1"/>
  <c r="U4970" i="1"/>
  <c r="G4970" i="1"/>
  <c r="Z4970" i="1" s="1"/>
  <c r="Y4969" i="1"/>
  <c r="X4969" i="1"/>
  <c r="W4969" i="1"/>
  <c r="V4969" i="1"/>
  <c r="U4969" i="1"/>
  <c r="G4969" i="1"/>
  <c r="Z4969" i="1" s="1"/>
  <c r="Y4968" i="1"/>
  <c r="X4968" i="1"/>
  <c r="W4968" i="1"/>
  <c r="V4968" i="1"/>
  <c r="U4968" i="1"/>
  <c r="G4968" i="1"/>
  <c r="Z4968" i="1" s="1"/>
  <c r="Y4967" i="1"/>
  <c r="X4967" i="1"/>
  <c r="W4967" i="1"/>
  <c r="V4967" i="1"/>
  <c r="U4967" i="1"/>
  <c r="G4967" i="1"/>
  <c r="Z4967" i="1" s="1"/>
  <c r="Y4966" i="1"/>
  <c r="X4966" i="1"/>
  <c r="W4966" i="1"/>
  <c r="V4966" i="1"/>
  <c r="U4966" i="1"/>
  <c r="G4966" i="1"/>
  <c r="Z4966" i="1" s="1"/>
  <c r="Y4965" i="1"/>
  <c r="X4965" i="1"/>
  <c r="W4965" i="1"/>
  <c r="V4965" i="1"/>
  <c r="U4965" i="1"/>
  <c r="G4965" i="1"/>
  <c r="Z4965" i="1" s="1"/>
  <c r="Y4964" i="1"/>
  <c r="X4964" i="1"/>
  <c r="W4964" i="1"/>
  <c r="V4964" i="1"/>
  <c r="U4964" i="1"/>
  <c r="G4964" i="1"/>
  <c r="Z4964" i="1" s="1"/>
  <c r="Y4963" i="1"/>
  <c r="X4963" i="1"/>
  <c r="W4963" i="1"/>
  <c r="V4963" i="1"/>
  <c r="U4963" i="1"/>
  <c r="G4963" i="1"/>
  <c r="Z4963" i="1" s="1"/>
  <c r="Y4962" i="1"/>
  <c r="X4962" i="1"/>
  <c r="W4962" i="1"/>
  <c r="V4962" i="1"/>
  <c r="U4962" i="1"/>
  <c r="G4962" i="1"/>
  <c r="Z4962" i="1" s="1"/>
  <c r="Y4961" i="1"/>
  <c r="X4961" i="1"/>
  <c r="W4961" i="1"/>
  <c r="V4961" i="1"/>
  <c r="U4961" i="1"/>
  <c r="G4961" i="1"/>
  <c r="Z4961" i="1" s="1"/>
  <c r="Y4960" i="1"/>
  <c r="X4960" i="1"/>
  <c r="W4960" i="1"/>
  <c r="V4960" i="1"/>
  <c r="U4960" i="1"/>
  <c r="G4960" i="1"/>
  <c r="Z4960" i="1" s="1"/>
  <c r="Y4959" i="1"/>
  <c r="X4959" i="1"/>
  <c r="W4959" i="1"/>
  <c r="V4959" i="1"/>
  <c r="U4959" i="1"/>
  <c r="G4959" i="1"/>
  <c r="Z4959" i="1" s="1"/>
  <c r="Y4958" i="1"/>
  <c r="X4958" i="1"/>
  <c r="W4958" i="1"/>
  <c r="V4958" i="1"/>
  <c r="U4958" i="1"/>
  <c r="G4958" i="1"/>
  <c r="Z4958" i="1" s="1"/>
  <c r="Y4957" i="1"/>
  <c r="X4957" i="1"/>
  <c r="W4957" i="1"/>
  <c r="V4957" i="1"/>
  <c r="U4957" i="1"/>
  <c r="G4957" i="1"/>
  <c r="Z4957" i="1" s="1"/>
  <c r="Y4956" i="1"/>
  <c r="X4956" i="1"/>
  <c r="W4956" i="1"/>
  <c r="V4956" i="1"/>
  <c r="U4956" i="1"/>
  <c r="G4956" i="1"/>
  <c r="Z4956" i="1" s="1"/>
  <c r="Y4955" i="1"/>
  <c r="X4955" i="1"/>
  <c r="W4955" i="1"/>
  <c r="V4955" i="1"/>
  <c r="U4955" i="1"/>
  <c r="G4955" i="1"/>
  <c r="Z4955" i="1" s="1"/>
  <c r="Y4954" i="1"/>
  <c r="X4954" i="1"/>
  <c r="W4954" i="1"/>
  <c r="V4954" i="1"/>
  <c r="U4954" i="1"/>
  <c r="G4954" i="1"/>
  <c r="Z4954" i="1" s="1"/>
  <c r="Y4953" i="1"/>
  <c r="X4953" i="1"/>
  <c r="W4953" i="1"/>
  <c r="V4953" i="1"/>
  <c r="U4953" i="1"/>
  <c r="G4953" i="1"/>
  <c r="Z4953" i="1" s="1"/>
  <c r="Y4952" i="1"/>
  <c r="X4952" i="1"/>
  <c r="W4952" i="1"/>
  <c r="V4952" i="1"/>
  <c r="U4952" i="1"/>
  <c r="G4952" i="1"/>
  <c r="Z4952" i="1" s="1"/>
  <c r="Y4951" i="1"/>
  <c r="X4951" i="1"/>
  <c r="W4951" i="1"/>
  <c r="V4951" i="1"/>
  <c r="U4951" i="1"/>
  <c r="G4951" i="1"/>
  <c r="Z4951" i="1" s="1"/>
  <c r="Y4950" i="1"/>
  <c r="X4950" i="1"/>
  <c r="W4950" i="1"/>
  <c r="V4950" i="1"/>
  <c r="U4950" i="1"/>
  <c r="G4950" i="1"/>
  <c r="Z4950" i="1" s="1"/>
  <c r="Y4949" i="1"/>
  <c r="X4949" i="1"/>
  <c r="W4949" i="1"/>
  <c r="V4949" i="1"/>
  <c r="U4949" i="1"/>
  <c r="G4949" i="1"/>
  <c r="Z4949" i="1" s="1"/>
  <c r="Y4948" i="1"/>
  <c r="X4948" i="1"/>
  <c r="W4948" i="1"/>
  <c r="V4948" i="1"/>
  <c r="U4948" i="1"/>
  <c r="G4948" i="1"/>
  <c r="Z4948" i="1" s="1"/>
  <c r="Y4947" i="1"/>
  <c r="X4947" i="1"/>
  <c r="W4947" i="1"/>
  <c r="V4947" i="1"/>
  <c r="U4947" i="1"/>
  <c r="G4947" i="1"/>
  <c r="Z4947" i="1" s="1"/>
  <c r="Y4946" i="1"/>
  <c r="X4946" i="1"/>
  <c r="W4946" i="1"/>
  <c r="V4946" i="1"/>
  <c r="U4946" i="1"/>
  <c r="G4946" i="1"/>
  <c r="Z4946" i="1" s="1"/>
  <c r="Y4945" i="1"/>
  <c r="X4945" i="1"/>
  <c r="W4945" i="1"/>
  <c r="V4945" i="1"/>
  <c r="U4945" i="1"/>
  <c r="G4945" i="1"/>
  <c r="Z4945" i="1" s="1"/>
  <c r="Y4944" i="1"/>
  <c r="X4944" i="1"/>
  <c r="W4944" i="1"/>
  <c r="V4944" i="1"/>
  <c r="U4944" i="1"/>
  <c r="G4944" i="1"/>
  <c r="Z4944" i="1" s="1"/>
  <c r="Y4943" i="1"/>
  <c r="X4943" i="1"/>
  <c r="W4943" i="1"/>
  <c r="V4943" i="1"/>
  <c r="U4943" i="1"/>
  <c r="G4943" i="1"/>
  <c r="Z4943" i="1" s="1"/>
  <c r="Y4942" i="1"/>
  <c r="X4942" i="1"/>
  <c r="W4942" i="1"/>
  <c r="V4942" i="1"/>
  <c r="U4942" i="1"/>
  <c r="G4942" i="1"/>
  <c r="Z4942" i="1" s="1"/>
  <c r="Y4941" i="1"/>
  <c r="X4941" i="1"/>
  <c r="W4941" i="1"/>
  <c r="V4941" i="1"/>
  <c r="U4941" i="1"/>
  <c r="G4941" i="1"/>
  <c r="Z4941" i="1" s="1"/>
  <c r="Y4940" i="1"/>
  <c r="X4940" i="1"/>
  <c r="W4940" i="1"/>
  <c r="V4940" i="1"/>
  <c r="U4940" i="1"/>
  <c r="G4940" i="1"/>
  <c r="Z4940" i="1" s="1"/>
  <c r="Y4939" i="1"/>
  <c r="X4939" i="1"/>
  <c r="W4939" i="1"/>
  <c r="V4939" i="1"/>
  <c r="U4939" i="1"/>
  <c r="G4939" i="1"/>
  <c r="Z4939" i="1" s="1"/>
  <c r="Y4938" i="1"/>
  <c r="X4938" i="1"/>
  <c r="W4938" i="1"/>
  <c r="V4938" i="1"/>
  <c r="U4938" i="1"/>
  <c r="G4938" i="1"/>
  <c r="Z4938" i="1" s="1"/>
  <c r="Y4937" i="1"/>
  <c r="X4937" i="1"/>
  <c r="W4937" i="1"/>
  <c r="V4937" i="1"/>
  <c r="U4937" i="1"/>
  <c r="G4937" i="1"/>
  <c r="Z4937" i="1" s="1"/>
  <c r="Y4936" i="1"/>
  <c r="X4936" i="1"/>
  <c r="W4936" i="1"/>
  <c r="V4936" i="1"/>
  <c r="U4936" i="1"/>
  <c r="G4936" i="1"/>
  <c r="Z4936" i="1" s="1"/>
  <c r="Y4935" i="1"/>
  <c r="X4935" i="1"/>
  <c r="W4935" i="1"/>
  <c r="V4935" i="1"/>
  <c r="U4935" i="1"/>
  <c r="G4935" i="1"/>
  <c r="Z4935" i="1" s="1"/>
  <c r="Y4934" i="1"/>
  <c r="X4934" i="1"/>
  <c r="W4934" i="1"/>
  <c r="V4934" i="1"/>
  <c r="U4934" i="1"/>
  <c r="G4934" i="1"/>
  <c r="Z4934" i="1" s="1"/>
  <c r="Y4933" i="1"/>
  <c r="X4933" i="1"/>
  <c r="W4933" i="1"/>
  <c r="V4933" i="1"/>
  <c r="U4933" i="1"/>
  <c r="G4933" i="1"/>
  <c r="Z4933" i="1" s="1"/>
  <c r="Y4932" i="1"/>
  <c r="X4932" i="1"/>
  <c r="W4932" i="1"/>
  <c r="V4932" i="1"/>
  <c r="U4932" i="1"/>
  <c r="G4932" i="1"/>
  <c r="Z4932" i="1" s="1"/>
  <c r="Y4931" i="1"/>
  <c r="X4931" i="1"/>
  <c r="W4931" i="1"/>
  <c r="V4931" i="1"/>
  <c r="U4931" i="1"/>
  <c r="G4931" i="1"/>
  <c r="Z4931" i="1" s="1"/>
  <c r="Y4930" i="1"/>
  <c r="X4930" i="1"/>
  <c r="W4930" i="1"/>
  <c r="V4930" i="1"/>
  <c r="U4930" i="1"/>
  <c r="G4930" i="1"/>
  <c r="Z4930" i="1" s="1"/>
  <c r="Y4929" i="1"/>
  <c r="X4929" i="1"/>
  <c r="W4929" i="1"/>
  <c r="V4929" i="1"/>
  <c r="U4929" i="1"/>
  <c r="G4929" i="1"/>
  <c r="Z4929" i="1" s="1"/>
  <c r="Y4928" i="1"/>
  <c r="X4928" i="1"/>
  <c r="W4928" i="1"/>
  <c r="V4928" i="1"/>
  <c r="U4928" i="1"/>
  <c r="G4928" i="1"/>
  <c r="Z4928" i="1" s="1"/>
  <c r="Y4927" i="1"/>
  <c r="X4927" i="1"/>
  <c r="W4927" i="1"/>
  <c r="V4927" i="1"/>
  <c r="U4927" i="1"/>
  <c r="G4927" i="1"/>
  <c r="Z4927" i="1" s="1"/>
  <c r="Y4926" i="1"/>
  <c r="X4926" i="1"/>
  <c r="W4926" i="1"/>
  <c r="V4926" i="1"/>
  <c r="U4926" i="1"/>
  <c r="G4926" i="1"/>
  <c r="Z4926" i="1" s="1"/>
  <c r="Y4925" i="1"/>
  <c r="X4925" i="1"/>
  <c r="W4925" i="1"/>
  <c r="V4925" i="1"/>
  <c r="U4925" i="1"/>
  <c r="G4925" i="1"/>
  <c r="Z4925" i="1" s="1"/>
  <c r="Y4924" i="1"/>
  <c r="X4924" i="1"/>
  <c r="W4924" i="1"/>
  <c r="V4924" i="1"/>
  <c r="U4924" i="1"/>
  <c r="G4924" i="1"/>
  <c r="Z4924" i="1" s="1"/>
  <c r="Y4923" i="1"/>
  <c r="X4923" i="1"/>
  <c r="W4923" i="1"/>
  <c r="V4923" i="1"/>
  <c r="U4923" i="1"/>
  <c r="G4923" i="1"/>
  <c r="Z4923" i="1" s="1"/>
  <c r="Y4922" i="1"/>
  <c r="X4922" i="1"/>
  <c r="W4922" i="1"/>
  <c r="V4922" i="1"/>
  <c r="U4922" i="1"/>
  <c r="G4922" i="1"/>
  <c r="Z4922" i="1" s="1"/>
  <c r="Y4921" i="1"/>
  <c r="X4921" i="1"/>
  <c r="W4921" i="1"/>
  <c r="V4921" i="1"/>
  <c r="U4921" i="1"/>
  <c r="G4921" i="1"/>
  <c r="Z4921" i="1" s="1"/>
  <c r="Y4920" i="1"/>
  <c r="X4920" i="1"/>
  <c r="W4920" i="1"/>
  <c r="V4920" i="1"/>
  <c r="U4920" i="1"/>
  <c r="G4920" i="1"/>
  <c r="Z4920" i="1" s="1"/>
  <c r="Y4919" i="1"/>
  <c r="X4919" i="1"/>
  <c r="W4919" i="1"/>
  <c r="V4919" i="1"/>
  <c r="U4919" i="1"/>
  <c r="G4919" i="1"/>
  <c r="Z4919" i="1" s="1"/>
  <c r="Y4918" i="1"/>
  <c r="X4918" i="1"/>
  <c r="W4918" i="1"/>
  <c r="V4918" i="1"/>
  <c r="U4918" i="1"/>
  <c r="G4918" i="1"/>
  <c r="Z4918" i="1" s="1"/>
  <c r="Y4917" i="1"/>
  <c r="X4917" i="1"/>
  <c r="W4917" i="1"/>
  <c r="V4917" i="1"/>
  <c r="U4917" i="1"/>
  <c r="G4917" i="1"/>
  <c r="Z4917" i="1" s="1"/>
  <c r="Y4916" i="1"/>
  <c r="X4916" i="1"/>
  <c r="W4916" i="1"/>
  <c r="V4916" i="1"/>
  <c r="U4916" i="1"/>
  <c r="G4916" i="1"/>
  <c r="Z4916" i="1" s="1"/>
  <c r="Y4915" i="1"/>
  <c r="X4915" i="1"/>
  <c r="W4915" i="1"/>
  <c r="V4915" i="1"/>
  <c r="U4915" i="1"/>
  <c r="G4915" i="1"/>
  <c r="Z4915" i="1" s="1"/>
  <c r="Y4914" i="1"/>
  <c r="X4914" i="1"/>
  <c r="W4914" i="1"/>
  <c r="V4914" i="1"/>
  <c r="U4914" i="1"/>
  <c r="G4914" i="1"/>
  <c r="Z4914" i="1" s="1"/>
  <c r="Y4913" i="1"/>
  <c r="X4913" i="1"/>
  <c r="W4913" i="1"/>
  <c r="V4913" i="1"/>
  <c r="U4913" i="1"/>
  <c r="G4913" i="1"/>
  <c r="Z4913" i="1" s="1"/>
  <c r="Y4912" i="1"/>
  <c r="X4912" i="1"/>
  <c r="W4912" i="1"/>
  <c r="V4912" i="1"/>
  <c r="U4912" i="1"/>
  <c r="G4912" i="1"/>
  <c r="Z4912" i="1" s="1"/>
  <c r="Y4911" i="1"/>
  <c r="X4911" i="1"/>
  <c r="W4911" i="1"/>
  <c r="V4911" i="1"/>
  <c r="U4911" i="1"/>
  <c r="G4911" i="1"/>
  <c r="Z4911" i="1" s="1"/>
  <c r="Y4910" i="1"/>
  <c r="X4910" i="1"/>
  <c r="W4910" i="1"/>
  <c r="V4910" i="1"/>
  <c r="U4910" i="1"/>
  <c r="G4910" i="1"/>
  <c r="Z4910" i="1" s="1"/>
  <c r="Y4909" i="1"/>
  <c r="X4909" i="1"/>
  <c r="W4909" i="1"/>
  <c r="V4909" i="1"/>
  <c r="U4909" i="1"/>
  <c r="G4909" i="1"/>
  <c r="Z4909" i="1" s="1"/>
  <c r="Y4908" i="1"/>
  <c r="X4908" i="1"/>
  <c r="W4908" i="1"/>
  <c r="V4908" i="1"/>
  <c r="U4908" i="1"/>
  <c r="G4908" i="1"/>
  <c r="Z4908" i="1" s="1"/>
  <c r="Y4907" i="1"/>
  <c r="X4907" i="1"/>
  <c r="W4907" i="1"/>
  <c r="V4907" i="1"/>
  <c r="U4907" i="1"/>
  <c r="G4907" i="1"/>
  <c r="Z4907" i="1" s="1"/>
  <c r="Y4906" i="1"/>
  <c r="X4906" i="1"/>
  <c r="W4906" i="1"/>
  <c r="V4906" i="1"/>
  <c r="U4906" i="1"/>
  <c r="G4906" i="1"/>
  <c r="Z4906" i="1" s="1"/>
  <c r="Y4905" i="1"/>
  <c r="X4905" i="1"/>
  <c r="W4905" i="1"/>
  <c r="V4905" i="1"/>
  <c r="U4905" i="1"/>
  <c r="G4905" i="1"/>
  <c r="Z4905" i="1" s="1"/>
  <c r="Y4904" i="1"/>
  <c r="X4904" i="1"/>
  <c r="W4904" i="1"/>
  <c r="V4904" i="1"/>
  <c r="U4904" i="1"/>
  <c r="G4904" i="1"/>
  <c r="Z4904" i="1" s="1"/>
  <c r="Y4903" i="1"/>
  <c r="X4903" i="1"/>
  <c r="W4903" i="1"/>
  <c r="V4903" i="1"/>
  <c r="U4903" i="1"/>
  <c r="G4903" i="1"/>
  <c r="Z4903" i="1" s="1"/>
  <c r="Y4902" i="1"/>
  <c r="X4902" i="1"/>
  <c r="W4902" i="1"/>
  <c r="V4902" i="1"/>
  <c r="U4902" i="1"/>
  <c r="G4902" i="1"/>
  <c r="Z4902" i="1" s="1"/>
  <c r="Y4901" i="1"/>
  <c r="X4901" i="1"/>
  <c r="W4901" i="1"/>
  <c r="V4901" i="1"/>
  <c r="U4901" i="1"/>
  <c r="G4901" i="1"/>
  <c r="Z4901" i="1" s="1"/>
  <c r="Y4900" i="1"/>
  <c r="X4900" i="1"/>
  <c r="W4900" i="1"/>
  <c r="V4900" i="1"/>
  <c r="U4900" i="1"/>
  <c r="G4900" i="1"/>
  <c r="Z4900" i="1" s="1"/>
  <c r="Y4899" i="1"/>
  <c r="X4899" i="1"/>
  <c r="W4899" i="1"/>
  <c r="V4899" i="1"/>
  <c r="U4899" i="1"/>
  <c r="G4899" i="1"/>
  <c r="Z4899" i="1" s="1"/>
  <c r="Y4898" i="1"/>
  <c r="X4898" i="1"/>
  <c r="W4898" i="1"/>
  <c r="V4898" i="1"/>
  <c r="U4898" i="1"/>
  <c r="G4898" i="1"/>
  <c r="Z4898" i="1" s="1"/>
  <c r="Y4897" i="1"/>
  <c r="X4897" i="1"/>
  <c r="W4897" i="1"/>
  <c r="V4897" i="1"/>
  <c r="U4897" i="1"/>
  <c r="G4897" i="1"/>
  <c r="Z4897" i="1" s="1"/>
  <c r="Y4896" i="1"/>
  <c r="X4896" i="1"/>
  <c r="W4896" i="1"/>
  <c r="V4896" i="1"/>
  <c r="U4896" i="1"/>
  <c r="G4896" i="1"/>
  <c r="Z4896" i="1" s="1"/>
  <c r="Y4895" i="1"/>
  <c r="X4895" i="1"/>
  <c r="W4895" i="1"/>
  <c r="V4895" i="1"/>
  <c r="U4895" i="1"/>
  <c r="G4895" i="1"/>
  <c r="Z4895" i="1" s="1"/>
  <c r="Y4894" i="1"/>
  <c r="X4894" i="1"/>
  <c r="W4894" i="1"/>
  <c r="V4894" i="1"/>
  <c r="U4894" i="1"/>
  <c r="G4894" i="1"/>
  <c r="Z4894" i="1" s="1"/>
  <c r="Y4893" i="1"/>
  <c r="X4893" i="1"/>
  <c r="W4893" i="1"/>
  <c r="V4893" i="1"/>
  <c r="U4893" i="1"/>
  <c r="G4893" i="1"/>
  <c r="Z4893" i="1" s="1"/>
  <c r="Y4892" i="1"/>
  <c r="X4892" i="1"/>
  <c r="W4892" i="1"/>
  <c r="V4892" i="1"/>
  <c r="U4892" i="1"/>
  <c r="G4892" i="1"/>
  <c r="Z4892" i="1" s="1"/>
  <c r="Y4891" i="1"/>
  <c r="X4891" i="1"/>
  <c r="W4891" i="1"/>
  <c r="V4891" i="1"/>
  <c r="U4891" i="1"/>
  <c r="G4891" i="1"/>
  <c r="Z4891" i="1" s="1"/>
  <c r="Y4890" i="1"/>
  <c r="X4890" i="1"/>
  <c r="W4890" i="1"/>
  <c r="V4890" i="1"/>
  <c r="U4890" i="1"/>
  <c r="G4890" i="1"/>
  <c r="Z4890" i="1" s="1"/>
  <c r="Y4889" i="1"/>
  <c r="X4889" i="1"/>
  <c r="W4889" i="1"/>
  <c r="V4889" i="1"/>
  <c r="U4889" i="1"/>
  <c r="G4889" i="1"/>
  <c r="Z4889" i="1" s="1"/>
  <c r="Y4888" i="1"/>
  <c r="X4888" i="1"/>
  <c r="W4888" i="1"/>
  <c r="V4888" i="1"/>
  <c r="U4888" i="1"/>
  <c r="G4888" i="1"/>
  <c r="Z4888" i="1" s="1"/>
  <c r="Y4887" i="1"/>
  <c r="X4887" i="1"/>
  <c r="W4887" i="1"/>
  <c r="V4887" i="1"/>
  <c r="U4887" i="1"/>
  <c r="G4887" i="1"/>
  <c r="Z4887" i="1" s="1"/>
  <c r="Y4886" i="1"/>
  <c r="X4886" i="1"/>
  <c r="W4886" i="1"/>
  <c r="V4886" i="1"/>
  <c r="U4886" i="1"/>
  <c r="G4886" i="1"/>
  <c r="Z4886" i="1" s="1"/>
  <c r="Y4885" i="1"/>
  <c r="X4885" i="1"/>
  <c r="W4885" i="1"/>
  <c r="V4885" i="1"/>
  <c r="U4885" i="1"/>
  <c r="G4885" i="1"/>
  <c r="Z4885" i="1" s="1"/>
  <c r="Y4884" i="1"/>
  <c r="X4884" i="1"/>
  <c r="W4884" i="1"/>
  <c r="V4884" i="1"/>
  <c r="U4884" i="1"/>
  <c r="G4884" i="1"/>
  <c r="Z4884" i="1" s="1"/>
  <c r="Y4883" i="1"/>
  <c r="X4883" i="1"/>
  <c r="W4883" i="1"/>
  <c r="V4883" i="1"/>
  <c r="U4883" i="1"/>
  <c r="G4883" i="1"/>
  <c r="Z4883" i="1" s="1"/>
  <c r="Y4882" i="1"/>
  <c r="X4882" i="1"/>
  <c r="W4882" i="1"/>
  <c r="V4882" i="1"/>
  <c r="U4882" i="1"/>
  <c r="G4882" i="1"/>
  <c r="Z4882" i="1" s="1"/>
  <c r="Y4881" i="1"/>
  <c r="X4881" i="1"/>
  <c r="W4881" i="1"/>
  <c r="V4881" i="1"/>
  <c r="U4881" i="1"/>
  <c r="G4881" i="1"/>
  <c r="Z4881" i="1" s="1"/>
  <c r="Y4880" i="1"/>
  <c r="X4880" i="1"/>
  <c r="W4880" i="1"/>
  <c r="V4880" i="1"/>
  <c r="U4880" i="1"/>
  <c r="G4880" i="1"/>
  <c r="Z4880" i="1" s="1"/>
  <c r="Y4879" i="1"/>
  <c r="X4879" i="1"/>
  <c r="W4879" i="1"/>
  <c r="V4879" i="1"/>
  <c r="U4879" i="1"/>
  <c r="G4879" i="1"/>
  <c r="Z4879" i="1" s="1"/>
  <c r="Y4878" i="1"/>
  <c r="X4878" i="1"/>
  <c r="W4878" i="1"/>
  <c r="V4878" i="1"/>
  <c r="U4878" i="1"/>
  <c r="G4878" i="1"/>
  <c r="Z4878" i="1" s="1"/>
  <c r="Y4877" i="1"/>
  <c r="X4877" i="1"/>
  <c r="W4877" i="1"/>
  <c r="V4877" i="1"/>
  <c r="U4877" i="1"/>
  <c r="G4877" i="1"/>
  <c r="Z4877" i="1" s="1"/>
  <c r="Y4876" i="1"/>
  <c r="X4876" i="1"/>
  <c r="W4876" i="1"/>
  <c r="V4876" i="1"/>
  <c r="U4876" i="1"/>
  <c r="G4876" i="1"/>
  <c r="Z4876" i="1" s="1"/>
  <c r="Y4875" i="1"/>
  <c r="X4875" i="1"/>
  <c r="W4875" i="1"/>
  <c r="V4875" i="1"/>
  <c r="U4875" i="1"/>
  <c r="G4875" i="1"/>
  <c r="Z4875" i="1" s="1"/>
  <c r="Y4874" i="1"/>
  <c r="X4874" i="1"/>
  <c r="W4874" i="1"/>
  <c r="V4874" i="1"/>
  <c r="U4874" i="1"/>
  <c r="G4874" i="1"/>
  <c r="Z4874" i="1" s="1"/>
  <c r="Y4873" i="1"/>
  <c r="X4873" i="1"/>
  <c r="W4873" i="1"/>
  <c r="V4873" i="1"/>
  <c r="U4873" i="1"/>
  <c r="G4873" i="1"/>
  <c r="Z4873" i="1" s="1"/>
  <c r="Y4872" i="1"/>
  <c r="X4872" i="1"/>
  <c r="W4872" i="1"/>
  <c r="V4872" i="1"/>
  <c r="U4872" i="1"/>
  <c r="G4872" i="1"/>
  <c r="Z4872" i="1" s="1"/>
  <c r="Y4871" i="1"/>
  <c r="X4871" i="1"/>
  <c r="W4871" i="1"/>
  <c r="V4871" i="1"/>
  <c r="U4871" i="1"/>
  <c r="G4871" i="1"/>
  <c r="Z4871" i="1" s="1"/>
  <c r="Y4870" i="1"/>
  <c r="X4870" i="1"/>
  <c r="W4870" i="1"/>
  <c r="V4870" i="1"/>
  <c r="U4870" i="1"/>
  <c r="G4870" i="1"/>
  <c r="Z4870" i="1" s="1"/>
  <c r="Y4869" i="1"/>
  <c r="X4869" i="1"/>
  <c r="W4869" i="1"/>
  <c r="V4869" i="1"/>
  <c r="U4869" i="1"/>
  <c r="G4869" i="1"/>
  <c r="Z4869" i="1" s="1"/>
  <c r="Y4868" i="1"/>
  <c r="X4868" i="1"/>
  <c r="W4868" i="1"/>
  <c r="V4868" i="1"/>
  <c r="U4868" i="1"/>
  <c r="G4868" i="1"/>
  <c r="Z4868" i="1" s="1"/>
  <c r="Y4867" i="1"/>
  <c r="X4867" i="1"/>
  <c r="W4867" i="1"/>
  <c r="V4867" i="1"/>
  <c r="U4867" i="1"/>
  <c r="G4867" i="1"/>
  <c r="Z4867" i="1" s="1"/>
  <c r="Y4866" i="1"/>
  <c r="X4866" i="1"/>
  <c r="W4866" i="1"/>
  <c r="V4866" i="1"/>
  <c r="U4866" i="1"/>
  <c r="G4866" i="1"/>
  <c r="Z4866" i="1" s="1"/>
  <c r="Y4865" i="1"/>
  <c r="X4865" i="1"/>
  <c r="W4865" i="1"/>
  <c r="V4865" i="1"/>
  <c r="U4865" i="1"/>
  <c r="G4865" i="1"/>
  <c r="Z4865" i="1" s="1"/>
  <c r="Y4864" i="1"/>
  <c r="X4864" i="1"/>
  <c r="W4864" i="1"/>
  <c r="V4864" i="1"/>
  <c r="U4864" i="1"/>
  <c r="G4864" i="1"/>
  <c r="Z4864" i="1" s="1"/>
  <c r="Y4863" i="1"/>
  <c r="X4863" i="1"/>
  <c r="W4863" i="1"/>
  <c r="V4863" i="1"/>
  <c r="U4863" i="1"/>
  <c r="G4863" i="1"/>
  <c r="Z4863" i="1" s="1"/>
  <c r="Y4862" i="1"/>
  <c r="X4862" i="1"/>
  <c r="W4862" i="1"/>
  <c r="V4862" i="1"/>
  <c r="U4862" i="1"/>
  <c r="G4862" i="1"/>
  <c r="Z4862" i="1" s="1"/>
  <c r="Y4861" i="1"/>
  <c r="X4861" i="1"/>
  <c r="W4861" i="1"/>
  <c r="V4861" i="1"/>
  <c r="U4861" i="1"/>
  <c r="G4861" i="1"/>
  <c r="Z4861" i="1" s="1"/>
  <c r="Y4860" i="1"/>
  <c r="X4860" i="1"/>
  <c r="W4860" i="1"/>
  <c r="V4860" i="1"/>
  <c r="U4860" i="1"/>
  <c r="G4860" i="1"/>
  <c r="Z4860" i="1" s="1"/>
  <c r="Y4859" i="1"/>
  <c r="X4859" i="1"/>
  <c r="W4859" i="1"/>
  <c r="V4859" i="1"/>
  <c r="U4859" i="1"/>
  <c r="G4859" i="1"/>
  <c r="Z4859" i="1" s="1"/>
  <c r="Y4858" i="1"/>
  <c r="X4858" i="1"/>
  <c r="W4858" i="1"/>
  <c r="V4858" i="1"/>
  <c r="U4858" i="1"/>
  <c r="G4858" i="1"/>
  <c r="Z4858" i="1" s="1"/>
  <c r="Y4857" i="1"/>
  <c r="X4857" i="1"/>
  <c r="W4857" i="1"/>
  <c r="V4857" i="1"/>
  <c r="U4857" i="1"/>
  <c r="G4857" i="1"/>
  <c r="Z4857" i="1" s="1"/>
  <c r="Y4856" i="1"/>
  <c r="X4856" i="1"/>
  <c r="W4856" i="1"/>
  <c r="V4856" i="1"/>
  <c r="U4856" i="1"/>
  <c r="G4856" i="1"/>
  <c r="Z4856" i="1" s="1"/>
  <c r="Y4855" i="1"/>
  <c r="X4855" i="1"/>
  <c r="W4855" i="1"/>
  <c r="V4855" i="1"/>
  <c r="U4855" i="1"/>
  <c r="G4855" i="1"/>
  <c r="Z4855" i="1" s="1"/>
  <c r="Y4854" i="1"/>
  <c r="X4854" i="1"/>
  <c r="W4854" i="1"/>
  <c r="V4854" i="1"/>
  <c r="U4854" i="1"/>
  <c r="G4854" i="1"/>
  <c r="Z4854" i="1" s="1"/>
  <c r="Y4853" i="1"/>
  <c r="X4853" i="1"/>
  <c r="W4853" i="1"/>
  <c r="V4853" i="1"/>
  <c r="U4853" i="1"/>
  <c r="G4853" i="1"/>
  <c r="Z4853" i="1" s="1"/>
  <c r="Y4852" i="1"/>
  <c r="X4852" i="1"/>
  <c r="W4852" i="1"/>
  <c r="V4852" i="1"/>
  <c r="U4852" i="1"/>
  <c r="G4852" i="1"/>
  <c r="Z4852" i="1" s="1"/>
  <c r="Y4851" i="1"/>
  <c r="X4851" i="1"/>
  <c r="W4851" i="1"/>
  <c r="V4851" i="1"/>
  <c r="U4851" i="1"/>
  <c r="G4851" i="1"/>
  <c r="Z4851" i="1" s="1"/>
  <c r="Y4850" i="1"/>
  <c r="X4850" i="1"/>
  <c r="W4850" i="1"/>
  <c r="V4850" i="1"/>
  <c r="U4850" i="1"/>
  <c r="G4850" i="1"/>
  <c r="Z4850" i="1" s="1"/>
  <c r="Y4849" i="1"/>
  <c r="X4849" i="1"/>
  <c r="W4849" i="1"/>
  <c r="V4849" i="1"/>
  <c r="U4849" i="1"/>
  <c r="G4849" i="1"/>
  <c r="Z4849" i="1" s="1"/>
  <c r="Y4848" i="1"/>
  <c r="X4848" i="1"/>
  <c r="W4848" i="1"/>
  <c r="V4848" i="1"/>
  <c r="U4848" i="1"/>
  <c r="G4848" i="1"/>
  <c r="Z4848" i="1" s="1"/>
  <c r="Y4847" i="1"/>
  <c r="X4847" i="1"/>
  <c r="W4847" i="1"/>
  <c r="V4847" i="1"/>
  <c r="U4847" i="1"/>
  <c r="G4847" i="1"/>
  <c r="Z4847" i="1" s="1"/>
  <c r="Y4846" i="1"/>
  <c r="X4846" i="1"/>
  <c r="W4846" i="1"/>
  <c r="V4846" i="1"/>
  <c r="U4846" i="1"/>
  <c r="G4846" i="1"/>
  <c r="Z4846" i="1" s="1"/>
  <c r="Y4845" i="1"/>
  <c r="X4845" i="1"/>
  <c r="W4845" i="1"/>
  <c r="V4845" i="1"/>
  <c r="U4845" i="1"/>
  <c r="G4845" i="1"/>
  <c r="Z4845" i="1" s="1"/>
  <c r="Y4844" i="1"/>
  <c r="X4844" i="1"/>
  <c r="W4844" i="1"/>
  <c r="V4844" i="1"/>
  <c r="U4844" i="1"/>
  <c r="G4844" i="1"/>
  <c r="Z4844" i="1" s="1"/>
  <c r="Y4843" i="1"/>
  <c r="X4843" i="1"/>
  <c r="W4843" i="1"/>
  <c r="V4843" i="1"/>
  <c r="U4843" i="1"/>
  <c r="G4843" i="1"/>
  <c r="Z4843" i="1" s="1"/>
  <c r="Y4842" i="1"/>
  <c r="X4842" i="1"/>
  <c r="W4842" i="1"/>
  <c r="V4842" i="1"/>
  <c r="U4842" i="1"/>
  <c r="G4842" i="1"/>
  <c r="Z4842" i="1" s="1"/>
  <c r="Y4841" i="1"/>
  <c r="X4841" i="1"/>
  <c r="W4841" i="1"/>
  <c r="V4841" i="1"/>
  <c r="U4841" i="1"/>
  <c r="G4841" i="1"/>
  <c r="Z4841" i="1" s="1"/>
  <c r="Y4840" i="1"/>
  <c r="X4840" i="1"/>
  <c r="W4840" i="1"/>
  <c r="V4840" i="1"/>
  <c r="U4840" i="1"/>
  <c r="G4840" i="1"/>
  <c r="Z4840" i="1" s="1"/>
  <c r="Y4839" i="1"/>
  <c r="X4839" i="1"/>
  <c r="W4839" i="1"/>
  <c r="V4839" i="1"/>
  <c r="U4839" i="1"/>
  <c r="G4839" i="1"/>
  <c r="Z4839" i="1" s="1"/>
  <c r="Y4838" i="1"/>
  <c r="X4838" i="1"/>
  <c r="W4838" i="1"/>
  <c r="V4838" i="1"/>
  <c r="U4838" i="1"/>
  <c r="G4838" i="1"/>
  <c r="Z4838" i="1" s="1"/>
  <c r="Y4837" i="1"/>
  <c r="X4837" i="1"/>
  <c r="W4837" i="1"/>
  <c r="V4837" i="1"/>
  <c r="U4837" i="1"/>
  <c r="G4837" i="1"/>
  <c r="Z4837" i="1" s="1"/>
  <c r="Y4836" i="1"/>
  <c r="X4836" i="1"/>
  <c r="W4836" i="1"/>
  <c r="V4836" i="1"/>
  <c r="U4836" i="1"/>
  <c r="G4836" i="1"/>
  <c r="Z4836" i="1" s="1"/>
  <c r="Y4835" i="1"/>
  <c r="X4835" i="1"/>
  <c r="W4835" i="1"/>
  <c r="V4835" i="1"/>
  <c r="U4835" i="1"/>
  <c r="G4835" i="1"/>
  <c r="Z4835" i="1" s="1"/>
  <c r="Y4834" i="1"/>
  <c r="X4834" i="1"/>
  <c r="W4834" i="1"/>
  <c r="V4834" i="1"/>
  <c r="U4834" i="1"/>
  <c r="G4834" i="1"/>
  <c r="Z4834" i="1" s="1"/>
  <c r="Y4833" i="1"/>
  <c r="X4833" i="1"/>
  <c r="W4833" i="1"/>
  <c r="V4833" i="1"/>
  <c r="U4833" i="1"/>
  <c r="G4833" i="1"/>
  <c r="Z4833" i="1" s="1"/>
  <c r="Y4832" i="1"/>
  <c r="X4832" i="1"/>
  <c r="W4832" i="1"/>
  <c r="V4832" i="1"/>
  <c r="U4832" i="1"/>
  <c r="G4832" i="1"/>
  <c r="Z4832" i="1" s="1"/>
  <c r="Y4831" i="1"/>
  <c r="X4831" i="1"/>
  <c r="W4831" i="1"/>
  <c r="V4831" i="1"/>
  <c r="U4831" i="1"/>
  <c r="G4831" i="1"/>
  <c r="Z4831" i="1" s="1"/>
  <c r="Y4830" i="1"/>
  <c r="X4830" i="1"/>
  <c r="W4830" i="1"/>
  <c r="V4830" i="1"/>
  <c r="U4830" i="1"/>
  <c r="G4830" i="1"/>
  <c r="Z4830" i="1" s="1"/>
  <c r="Y4829" i="1"/>
  <c r="X4829" i="1"/>
  <c r="W4829" i="1"/>
  <c r="V4829" i="1"/>
  <c r="U4829" i="1"/>
  <c r="G4829" i="1"/>
  <c r="Z4829" i="1" s="1"/>
  <c r="Y4828" i="1"/>
  <c r="X4828" i="1"/>
  <c r="W4828" i="1"/>
  <c r="V4828" i="1"/>
  <c r="U4828" i="1"/>
  <c r="G4828" i="1"/>
  <c r="Z4828" i="1" s="1"/>
  <c r="Y4827" i="1"/>
  <c r="X4827" i="1"/>
  <c r="W4827" i="1"/>
  <c r="V4827" i="1"/>
  <c r="U4827" i="1"/>
  <c r="G4827" i="1"/>
  <c r="Z4827" i="1" s="1"/>
  <c r="Y4826" i="1"/>
  <c r="X4826" i="1"/>
  <c r="W4826" i="1"/>
  <c r="V4826" i="1"/>
  <c r="U4826" i="1"/>
  <c r="G4826" i="1"/>
  <c r="Z4826" i="1" s="1"/>
  <c r="Y4825" i="1"/>
  <c r="X4825" i="1"/>
  <c r="W4825" i="1"/>
  <c r="V4825" i="1"/>
  <c r="U4825" i="1"/>
  <c r="G4825" i="1"/>
  <c r="Z4825" i="1" s="1"/>
  <c r="Y4824" i="1"/>
  <c r="X4824" i="1"/>
  <c r="W4824" i="1"/>
  <c r="V4824" i="1"/>
  <c r="U4824" i="1"/>
  <c r="G4824" i="1"/>
  <c r="Z4824" i="1" s="1"/>
  <c r="Y4823" i="1"/>
  <c r="X4823" i="1"/>
  <c r="W4823" i="1"/>
  <c r="V4823" i="1"/>
  <c r="U4823" i="1"/>
  <c r="G4823" i="1"/>
  <c r="Z4823" i="1" s="1"/>
  <c r="Y4822" i="1"/>
  <c r="X4822" i="1"/>
  <c r="W4822" i="1"/>
  <c r="V4822" i="1"/>
  <c r="U4822" i="1"/>
  <c r="G4822" i="1"/>
  <c r="Z4822" i="1" s="1"/>
  <c r="Y4821" i="1"/>
  <c r="X4821" i="1"/>
  <c r="W4821" i="1"/>
  <c r="V4821" i="1"/>
  <c r="U4821" i="1"/>
  <c r="G4821" i="1"/>
  <c r="Z4821" i="1" s="1"/>
  <c r="Y4820" i="1"/>
  <c r="X4820" i="1"/>
  <c r="W4820" i="1"/>
  <c r="V4820" i="1"/>
  <c r="U4820" i="1"/>
  <c r="G4820" i="1"/>
  <c r="Z4820" i="1" s="1"/>
  <c r="Y4819" i="1"/>
  <c r="X4819" i="1"/>
  <c r="W4819" i="1"/>
  <c r="V4819" i="1"/>
  <c r="U4819" i="1"/>
  <c r="G4819" i="1"/>
  <c r="Z4819" i="1" s="1"/>
  <c r="Y4818" i="1"/>
  <c r="X4818" i="1"/>
  <c r="W4818" i="1"/>
  <c r="V4818" i="1"/>
  <c r="U4818" i="1"/>
  <c r="G4818" i="1"/>
  <c r="Z4818" i="1" s="1"/>
  <c r="Y4817" i="1"/>
  <c r="X4817" i="1"/>
  <c r="W4817" i="1"/>
  <c r="V4817" i="1"/>
  <c r="U4817" i="1"/>
  <c r="G4817" i="1"/>
  <c r="Z4817" i="1" s="1"/>
  <c r="Y4816" i="1"/>
  <c r="X4816" i="1"/>
  <c r="W4816" i="1"/>
  <c r="V4816" i="1"/>
  <c r="U4816" i="1"/>
  <c r="G4816" i="1"/>
  <c r="Z4816" i="1" s="1"/>
  <c r="Y4815" i="1"/>
  <c r="X4815" i="1"/>
  <c r="W4815" i="1"/>
  <c r="V4815" i="1"/>
  <c r="U4815" i="1"/>
  <c r="G4815" i="1"/>
  <c r="Z4815" i="1" s="1"/>
  <c r="Y4814" i="1"/>
  <c r="X4814" i="1"/>
  <c r="W4814" i="1"/>
  <c r="V4814" i="1"/>
  <c r="U4814" i="1"/>
  <c r="G4814" i="1"/>
  <c r="Z4814" i="1" s="1"/>
  <c r="Y4813" i="1"/>
  <c r="X4813" i="1"/>
  <c r="W4813" i="1"/>
  <c r="V4813" i="1"/>
  <c r="U4813" i="1"/>
  <c r="G4813" i="1"/>
  <c r="Z4813" i="1" s="1"/>
  <c r="Y4812" i="1"/>
  <c r="X4812" i="1"/>
  <c r="W4812" i="1"/>
  <c r="V4812" i="1"/>
  <c r="U4812" i="1"/>
  <c r="G4812" i="1"/>
  <c r="Z4812" i="1" s="1"/>
  <c r="Y4811" i="1"/>
  <c r="X4811" i="1"/>
  <c r="W4811" i="1"/>
  <c r="V4811" i="1"/>
  <c r="U4811" i="1"/>
  <c r="G4811" i="1"/>
  <c r="Z4811" i="1" s="1"/>
  <c r="Y4810" i="1"/>
  <c r="X4810" i="1"/>
  <c r="W4810" i="1"/>
  <c r="V4810" i="1"/>
  <c r="U4810" i="1"/>
  <c r="G4810" i="1"/>
  <c r="Z4810" i="1" s="1"/>
  <c r="Y4809" i="1"/>
  <c r="X4809" i="1"/>
  <c r="W4809" i="1"/>
  <c r="V4809" i="1"/>
  <c r="U4809" i="1"/>
  <c r="G4809" i="1"/>
  <c r="Z4809" i="1" s="1"/>
  <c r="Y4808" i="1"/>
  <c r="X4808" i="1"/>
  <c r="W4808" i="1"/>
  <c r="V4808" i="1"/>
  <c r="U4808" i="1"/>
  <c r="G4808" i="1"/>
  <c r="Z4808" i="1" s="1"/>
  <c r="Y4807" i="1"/>
  <c r="X4807" i="1"/>
  <c r="W4807" i="1"/>
  <c r="V4807" i="1"/>
  <c r="U4807" i="1"/>
  <c r="G4807" i="1"/>
  <c r="Z4807" i="1" s="1"/>
  <c r="Y4806" i="1"/>
  <c r="X4806" i="1"/>
  <c r="W4806" i="1"/>
  <c r="V4806" i="1"/>
  <c r="U4806" i="1"/>
  <c r="G4806" i="1"/>
  <c r="Z4806" i="1" s="1"/>
  <c r="Y4805" i="1"/>
  <c r="X4805" i="1"/>
  <c r="W4805" i="1"/>
  <c r="V4805" i="1"/>
  <c r="U4805" i="1"/>
  <c r="G4805" i="1"/>
  <c r="Z4805" i="1" s="1"/>
  <c r="Y4804" i="1"/>
  <c r="X4804" i="1"/>
  <c r="W4804" i="1"/>
  <c r="V4804" i="1"/>
  <c r="U4804" i="1"/>
  <c r="G4804" i="1"/>
  <c r="Z4804" i="1" s="1"/>
  <c r="Y4803" i="1"/>
  <c r="X4803" i="1"/>
  <c r="W4803" i="1"/>
  <c r="V4803" i="1"/>
  <c r="U4803" i="1"/>
  <c r="G4803" i="1"/>
  <c r="Z4803" i="1" s="1"/>
  <c r="Y4802" i="1"/>
  <c r="X4802" i="1"/>
  <c r="W4802" i="1"/>
  <c r="V4802" i="1"/>
  <c r="U4802" i="1"/>
  <c r="G4802" i="1"/>
  <c r="Z4802" i="1" s="1"/>
  <c r="Y4801" i="1"/>
  <c r="X4801" i="1"/>
  <c r="W4801" i="1"/>
  <c r="V4801" i="1"/>
  <c r="U4801" i="1"/>
  <c r="G4801" i="1"/>
  <c r="Z4801" i="1" s="1"/>
  <c r="Y4800" i="1"/>
  <c r="X4800" i="1"/>
  <c r="W4800" i="1"/>
  <c r="V4800" i="1"/>
  <c r="U4800" i="1"/>
  <c r="G4800" i="1"/>
  <c r="Z4800" i="1" s="1"/>
  <c r="Y4799" i="1"/>
  <c r="X4799" i="1"/>
  <c r="W4799" i="1"/>
  <c r="V4799" i="1"/>
  <c r="U4799" i="1"/>
  <c r="G4799" i="1"/>
  <c r="Z4799" i="1" s="1"/>
  <c r="Y4798" i="1"/>
  <c r="X4798" i="1"/>
  <c r="W4798" i="1"/>
  <c r="V4798" i="1"/>
  <c r="U4798" i="1"/>
  <c r="G4798" i="1"/>
  <c r="Z4798" i="1" s="1"/>
  <c r="Y4797" i="1"/>
  <c r="X4797" i="1"/>
  <c r="W4797" i="1"/>
  <c r="V4797" i="1"/>
  <c r="U4797" i="1"/>
  <c r="G4797" i="1"/>
  <c r="Z4797" i="1" s="1"/>
  <c r="Y4796" i="1"/>
  <c r="X4796" i="1"/>
  <c r="W4796" i="1"/>
  <c r="V4796" i="1"/>
  <c r="U4796" i="1"/>
  <c r="G4796" i="1"/>
  <c r="Z4796" i="1" s="1"/>
  <c r="Y4795" i="1"/>
  <c r="X4795" i="1"/>
  <c r="W4795" i="1"/>
  <c r="V4795" i="1"/>
  <c r="U4795" i="1"/>
  <c r="G4795" i="1"/>
  <c r="Z4795" i="1" s="1"/>
  <c r="Y4794" i="1"/>
  <c r="X4794" i="1"/>
  <c r="W4794" i="1"/>
  <c r="V4794" i="1"/>
  <c r="U4794" i="1"/>
  <c r="G4794" i="1"/>
  <c r="Z4794" i="1" s="1"/>
  <c r="Y4793" i="1"/>
  <c r="X4793" i="1"/>
  <c r="W4793" i="1"/>
  <c r="V4793" i="1"/>
  <c r="U4793" i="1"/>
  <c r="G4793" i="1"/>
  <c r="Z4793" i="1" s="1"/>
  <c r="Y4792" i="1"/>
  <c r="X4792" i="1"/>
  <c r="W4792" i="1"/>
  <c r="V4792" i="1"/>
  <c r="U4792" i="1"/>
  <c r="G4792" i="1"/>
  <c r="Z4792" i="1" s="1"/>
  <c r="Y4791" i="1"/>
  <c r="X4791" i="1"/>
  <c r="W4791" i="1"/>
  <c r="V4791" i="1"/>
  <c r="U4791" i="1"/>
  <c r="G4791" i="1"/>
  <c r="Z4791" i="1" s="1"/>
  <c r="Y4790" i="1"/>
  <c r="X4790" i="1"/>
  <c r="W4790" i="1"/>
  <c r="V4790" i="1"/>
  <c r="U4790" i="1"/>
  <c r="G4790" i="1"/>
  <c r="Z4790" i="1" s="1"/>
  <c r="Y4789" i="1"/>
  <c r="X4789" i="1"/>
  <c r="W4789" i="1"/>
  <c r="V4789" i="1"/>
  <c r="U4789" i="1"/>
  <c r="G4789" i="1"/>
  <c r="Z4789" i="1" s="1"/>
  <c r="Y4788" i="1"/>
  <c r="X4788" i="1"/>
  <c r="W4788" i="1"/>
  <c r="V4788" i="1"/>
  <c r="U4788" i="1"/>
  <c r="G4788" i="1"/>
  <c r="Z4788" i="1" s="1"/>
  <c r="Y4787" i="1"/>
  <c r="X4787" i="1"/>
  <c r="W4787" i="1"/>
  <c r="V4787" i="1"/>
  <c r="U4787" i="1"/>
  <c r="G4787" i="1"/>
  <c r="Z4787" i="1" s="1"/>
  <c r="Y4786" i="1"/>
  <c r="X4786" i="1"/>
  <c r="W4786" i="1"/>
  <c r="V4786" i="1"/>
  <c r="U4786" i="1"/>
  <c r="G4786" i="1"/>
  <c r="Z4786" i="1" s="1"/>
  <c r="Y4785" i="1"/>
  <c r="X4785" i="1"/>
  <c r="W4785" i="1"/>
  <c r="V4785" i="1"/>
  <c r="U4785" i="1"/>
  <c r="G4785" i="1"/>
  <c r="Z4785" i="1" s="1"/>
  <c r="Y4784" i="1"/>
  <c r="X4784" i="1"/>
  <c r="W4784" i="1"/>
  <c r="V4784" i="1"/>
  <c r="U4784" i="1"/>
  <c r="G4784" i="1"/>
  <c r="Z4784" i="1" s="1"/>
  <c r="Y4783" i="1"/>
  <c r="X4783" i="1"/>
  <c r="W4783" i="1"/>
  <c r="V4783" i="1"/>
  <c r="U4783" i="1"/>
  <c r="G4783" i="1"/>
  <c r="Z4783" i="1" s="1"/>
  <c r="Y4782" i="1"/>
  <c r="X4782" i="1"/>
  <c r="W4782" i="1"/>
  <c r="V4782" i="1"/>
  <c r="U4782" i="1"/>
  <c r="G4782" i="1"/>
  <c r="Z4782" i="1" s="1"/>
  <c r="Y4781" i="1"/>
  <c r="X4781" i="1"/>
  <c r="W4781" i="1"/>
  <c r="V4781" i="1"/>
  <c r="U4781" i="1"/>
  <c r="G4781" i="1"/>
  <c r="Z4781" i="1" s="1"/>
  <c r="Y4780" i="1"/>
  <c r="X4780" i="1"/>
  <c r="W4780" i="1"/>
  <c r="V4780" i="1"/>
  <c r="U4780" i="1"/>
  <c r="G4780" i="1"/>
  <c r="Z4780" i="1" s="1"/>
  <c r="Y4779" i="1"/>
  <c r="X4779" i="1"/>
  <c r="W4779" i="1"/>
  <c r="V4779" i="1"/>
  <c r="U4779" i="1"/>
  <c r="G4779" i="1"/>
  <c r="Z4779" i="1" s="1"/>
  <c r="Y4778" i="1"/>
  <c r="X4778" i="1"/>
  <c r="W4778" i="1"/>
  <c r="V4778" i="1"/>
  <c r="U4778" i="1"/>
  <c r="G4778" i="1"/>
  <c r="Z4778" i="1" s="1"/>
  <c r="Y4777" i="1"/>
  <c r="X4777" i="1"/>
  <c r="W4777" i="1"/>
  <c r="V4777" i="1"/>
  <c r="U4777" i="1"/>
  <c r="G4777" i="1"/>
  <c r="Z4777" i="1" s="1"/>
  <c r="Y4776" i="1"/>
  <c r="X4776" i="1"/>
  <c r="W4776" i="1"/>
  <c r="V4776" i="1"/>
  <c r="U4776" i="1"/>
  <c r="G4776" i="1"/>
  <c r="Z4776" i="1" s="1"/>
  <c r="Y4775" i="1"/>
  <c r="X4775" i="1"/>
  <c r="W4775" i="1"/>
  <c r="V4775" i="1"/>
  <c r="U4775" i="1"/>
  <c r="G4775" i="1"/>
  <c r="Z4775" i="1" s="1"/>
  <c r="Y4774" i="1"/>
  <c r="X4774" i="1"/>
  <c r="W4774" i="1"/>
  <c r="V4774" i="1"/>
  <c r="U4774" i="1"/>
  <c r="G4774" i="1"/>
  <c r="Z4774" i="1" s="1"/>
  <c r="Y4773" i="1"/>
  <c r="X4773" i="1"/>
  <c r="W4773" i="1"/>
  <c r="V4773" i="1"/>
  <c r="U4773" i="1"/>
  <c r="G4773" i="1"/>
  <c r="Z4773" i="1" s="1"/>
  <c r="Y4772" i="1"/>
  <c r="X4772" i="1"/>
  <c r="W4772" i="1"/>
  <c r="V4772" i="1"/>
  <c r="U4772" i="1"/>
  <c r="G4772" i="1"/>
  <c r="Z4772" i="1" s="1"/>
  <c r="Y4771" i="1"/>
  <c r="X4771" i="1"/>
  <c r="W4771" i="1"/>
  <c r="V4771" i="1"/>
  <c r="U4771" i="1"/>
  <c r="G4771" i="1"/>
  <c r="Z4771" i="1" s="1"/>
  <c r="Y4770" i="1"/>
  <c r="X4770" i="1"/>
  <c r="W4770" i="1"/>
  <c r="V4770" i="1"/>
  <c r="U4770" i="1"/>
  <c r="G4770" i="1"/>
  <c r="Z4770" i="1" s="1"/>
  <c r="Y4769" i="1"/>
  <c r="X4769" i="1"/>
  <c r="W4769" i="1"/>
  <c r="V4769" i="1"/>
  <c r="U4769" i="1"/>
  <c r="G4769" i="1"/>
  <c r="Z4769" i="1" s="1"/>
  <c r="Y4768" i="1"/>
  <c r="X4768" i="1"/>
  <c r="W4768" i="1"/>
  <c r="V4768" i="1"/>
  <c r="U4768" i="1"/>
  <c r="G4768" i="1"/>
  <c r="Z4768" i="1" s="1"/>
  <c r="Y4767" i="1"/>
  <c r="X4767" i="1"/>
  <c r="W4767" i="1"/>
  <c r="V4767" i="1"/>
  <c r="U4767" i="1"/>
  <c r="G4767" i="1"/>
  <c r="Z4767" i="1" s="1"/>
  <c r="Y4766" i="1"/>
  <c r="X4766" i="1"/>
  <c r="W4766" i="1"/>
  <c r="V4766" i="1"/>
  <c r="U4766" i="1"/>
  <c r="G4766" i="1"/>
  <c r="Z4766" i="1" s="1"/>
  <c r="Y4765" i="1"/>
  <c r="X4765" i="1"/>
  <c r="W4765" i="1"/>
  <c r="V4765" i="1"/>
  <c r="U4765" i="1"/>
  <c r="G4765" i="1"/>
  <c r="Z4765" i="1" s="1"/>
  <c r="Y4764" i="1"/>
  <c r="X4764" i="1"/>
  <c r="W4764" i="1"/>
  <c r="V4764" i="1"/>
  <c r="U4764" i="1"/>
  <c r="G4764" i="1"/>
  <c r="Z4764" i="1" s="1"/>
  <c r="Y4763" i="1"/>
  <c r="X4763" i="1"/>
  <c r="W4763" i="1"/>
  <c r="V4763" i="1"/>
  <c r="U4763" i="1"/>
  <c r="G4763" i="1"/>
  <c r="Z4763" i="1" s="1"/>
  <c r="Y4762" i="1"/>
  <c r="X4762" i="1"/>
  <c r="W4762" i="1"/>
  <c r="V4762" i="1"/>
  <c r="U4762" i="1"/>
  <c r="G4762" i="1"/>
  <c r="Z4762" i="1" s="1"/>
  <c r="Y4761" i="1"/>
  <c r="X4761" i="1"/>
  <c r="W4761" i="1"/>
  <c r="V4761" i="1"/>
  <c r="U4761" i="1"/>
  <c r="G4761" i="1"/>
  <c r="Z4761" i="1" s="1"/>
  <c r="Y4760" i="1"/>
  <c r="X4760" i="1"/>
  <c r="W4760" i="1"/>
  <c r="V4760" i="1"/>
  <c r="U4760" i="1"/>
  <c r="G4760" i="1"/>
  <c r="Z4760" i="1" s="1"/>
  <c r="Y4759" i="1"/>
  <c r="X4759" i="1"/>
  <c r="W4759" i="1"/>
  <c r="V4759" i="1"/>
  <c r="U4759" i="1"/>
  <c r="G4759" i="1"/>
  <c r="Z4759" i="1" s="1"/>
  <c r="Y4758" i="1"/>
  <c r="X4758" i="1"/>
  <c r="W4758" i="1"/>
  <c r="V4758" i="1"/>
  <c r="U4758" i="1"/>
  <c r="G4758" i="1"/>
  <c r="Z4758" i="1" s="1"/>
  <c r="Y4757" i="1"/>
  <c r="X4757" i="1"/>
  <c r="W4757" i="1"/>
  <c r="V4757" i="1"/>
  <c r="U4757" i="1"/>
  <c r="G4757" i="1"/>
  <c r="Z4757" i="1" s="1"/>
  <c r="Y4756" i="1"/>
  <c r="X4756" i="1"/>
  <c r="W4756" i="1"/>
  <c r="V4756" i="1"/>
  <c r="U4756" i="1"/>
  <c r="G4756" i="1"/>
  <c r="Z4756" i="1" s="1"/>
  <c r="Y4755" i="1"/>
  <c r="X4755" i="1"/>
  <c r="W4755" i="1"/>
  <c r="V4755" i="1"/>
  <c r="U4755" i="1"/>
  <c r="G4755" i="1"/>
  <c r="Z4755" i="1" s="1"/>
  <c r="Y4754" i="1"/>
  <c r="X4754" i="1"/>
  <c r="W4754" i="1"/>
  <c r="V4754" i="1"/>
  <c r="U4754" i="1"/>
  <c r="G4754" i="1"/>
  <c r="Z4754" i="1" s="1"/>
  <c r="Y4753" i="1"/>
  <c r="X4753" i="1"/>
  <c r="W4753" i="1"/>
  <c r="V4753" i="1"/>
  <c r="U4753" i="1"/>
  <c r="G4753" i="1"/>
  <c r="Z4753" i="1" s="1"/>
  <c r="Y4752" i="1"/>
  <c r="X4752" i="1"/>
  <c r="W4752" i="1"/>
  <c r="V4752" i="1"/>
  <c r="U4752" i="1"/>
  <c r="G4752" i="1"/>
  <c r="Z4752" i="1" s="1"/>
  <c r="Y4751" i="1"/>
  <c r="X4751" i="1"/>
  <c r="W4751" i="1"/>
  <c r="V4751" i="1"/>
  <c r="U4751" i="1"/>
  <c r="G4751" i="1"/>
  <c r="Z4751" i="1" s="1"/>
  <c r="Y4750" i="1"/>
  <c r="X4750" i="1"/>
  <c r="W4750" i="1"/>
  <c r="V4750" i="1"/>
  <c r="U4750" i="1"/>
  <c r="G4750" i="1"/>
  <c r="Z4750" i="1" s="1"/>
  <c r="Y4749" i="1"/>
  <c r="X4749" i="1"/>
  <c r="W4749" i="1"/>
  <c r="V4749" i="1"/>
  <c r="U4749" i="1"/>
  <c r="G4749" i="1"/>
  <c r="Z4749" i="1" s="1"/>
  <c r="Y4748" i="1"/>
  <c r="X4748" i="1"/>
  <c r="W4748" i="1"/>
  <c r="V4748" i="1"/>
  <c r="U4748" i="1"/>
  <c r="G4748" i="1"/>
  <c r="Z4748" i="1" s="1"/>
  <c r="Y4747" i="1"/>
  <c r="X4747" i="1"/>
  <c r="W4747" i="1"/>
  <c r="V4747" i="1"/>
  <c r="U4747" i="1"/>
  <c r="G4747" i="1"/>
  <c r="Z4747" i="1" s="1"/>
  <c r="Y4746" i="1"/>
  <c r="X4746" i="1"/>
  <c r="W4746" i="1"/>
  <c r="V4746" i="1"/>
  <c r="U4746" i="1"/>
  <c r="G4746" i="1"/>
  <c r="Z4746" i="1" s="1"/>
  <c r="Y4745" i="1"/>
  <c r="X4745" i="1"/>
  <c r="W4745" i="1"/>
  <c r="V4745" i="1"/>
  <c r="U4745" i="1"/>
  <c r="G4745" i="1"/>
  <c r="Z4745" i="1" s="1"/>
  <c r="Y4744" i="1"/>
  <c r="X4744" i="1"/>
  <c r="W4744" i="1"/>
  <c r="V4744" i="1"/>
  <c r="U4744" i="1"/>
  <c r="G4744" i="1"/>
  <c r="Z4744" i="1" s="1"/>
  <c r="Y4743" i="1"/>
  <c r="X4743" i="1"/>
  <c r="W4743" i="1"/>
  <c r="V4743" i="1"/>
  <c r="U4743" i="1"/>
  <c r="G4743" i="1"/>
  <c r="Z4743" i="1" s="1"/>
  <c r="Y4742" i="1"/>
  <c r="X4742" i="1"/>
  <c r="W4742" i="1"/>
  <c r="V4742" i="1"/>
  <c r="U4742" i="1"/>
  <c r="G4742" i="1"/>
  <c r="Z4742" i="1" s="1"/>
  <c r="Y4741" i="1"/>
  <c r="X4741" i="1"/>
  <c r="W4741" i="1"/>
  <c r="V4741" i="1"/>
  <c r="U4741" i="1"/>
  <c r="G4741" i="1"/>
  <c r="Z4741" i="1" s="1"/>
  <c r="Y4740" i="1"/>
  <c r="X4740" i="1"/>
  <c r="W4740" i="1"/>
  <c r="V4740" i="1"/>
  <c r="U4740" i="1"/>
  <c r="G4740" i="1"/>
  <c r="Z4740" i="1" s="1"/>
  <c r="Y4739" i="1"/>
  <c r="X4739" i="1"/>
  <c r="W4739" i="1"/>
  <c r="V4739" i="1"/>
  <c r="U4739" i="1"/>
  <c r="G4739" i="1"/>
  <c r="Z4739" i="1" s="1"/>
  <c r="Y4738" i="1"/>
  <c r="X4738" i="1"/>
  <c r="W4738" i="1"/>
  <c r="V4738" i="1"/>
  <c r="U4738" i="1"/>
  <c r="G4738" i="1"/>
  <c r="Z4738" i="1" s="1"/>
  <c r="Y4737" i="1"/>
  <c r="X4737" i="1"/>
  <c r="W4737" i="1"/>
  <c r="V4737" i="1"/>
  <c r="U4737" i="1"/>
  <c r="G4737" i="1"/>
  <c r="Z4737" i="1" s="1"/>
  <c r="Y4736" i="1"/>
  <c r="X4736" i="1"/>
  <c r="W4736" i="1"/>
  <c r="V4736" i="1"/>
  <c r="U4736" i="1"/>
  <c r="G4736" i="1"/>
  <c r="Z4736" i="1" s="1"/>
  <c r="Y4735" i="1"/>
  <c r="X4735" i="1"/>
  <c r="W4735" i="1"/>
  <c r="V4735" i="1"/>
  <c r="U4735" i="1"/>
  <c r="G4735" i="1"/>
  <c r="Z4735" i="1" s="1"/>
  <c r="Y4734" i="1"/>
  <c r="X4734" i="1"/>
  <c r="W4734" i="1"/>
  <c r="V4734" i="1"/>
  <c r="U4734" i="1"/>
  <c r="G4734" i="1"/>
  <c r="Z4734" i="1" s="1"/>
  <c r="Y4733" i="1"/>
  <c r="X4733" i="1"/>
  <c r="W4733" i="1"/>
  <c r="V4733" i="1"/>
  <c r="U4733" i="1"/>
  <c r="G4733" i="1"/>
  <c r="Z4733" i="1" s="1"/>
  <c r="Y4732" i="1"/>
  <c r="X4732" i="1"/>
  <c r="W4732" i="1"/>
  <c r="V4732" i="1"/>
  <c r="U4732" i="1"/>
  <c r="G4732" i="1"/>
  <c r="Z4732" i="1" s="1"/>
  <c r="Y4731" i="1"/>
  <c r="X4731" i="1"/>
  <c r="W4731" i="1"/>
  <c r="V4731" i="1"/>
  <c r="U4731" i="1"/>
  <c r="G4731" i="1"/>
  <c r="Z4731" i="1" s="1"/>
  <c r="Y4730" i="1"/>
  <c r="X4730" i="1"/>
  <c r="W4730" i="1"/>
  <c r="V4730" i="1"/>
  <c r="U4730" i="1"/>
  <c r="G4730" i="1"/>
  <c r="Z4730" i="1" s="1"/>
  <c r="Y4729" i="1"/>
  <c r="X4729" i="1"/>
  <c r="W4729" i="1"/>
  <c r="V4729" i="1"/>
  <c r="U4729" i="1"/>
  <c r="G4729" i="1"/>
  <c r="Z4729" i="1" s="1"/>
  <c r="Y4728" i="1"/>
  <c r="X4728" i="1"/>
  <c r="W4728" i="1"/>
  <c r="V4728" i="1"/>
  <c r="U4728" i="1"/>
  <c r="G4728" i="1"/>
  <c r="Z4728" i="1" s="1"/>
  <c r="Y4727" i="1"/>
  <c r="X4727" i="1"/>
  <c r="W4727" i="1"/>
  <c r="V4727" i="1"/>
  <c r="U4727" i="1"/>
  <c r="G4727" i="1"/>
  <c r="Z4727" i="1" s="1"/>
  <c r="Y4726" i="1"/>
  <c r="X4726" i="1"/>
  <c r="W4726" i="1"/>
  <c r="V4726" i="1"/>
  <c r="U4726" i="1"/>
  <c r="G4726" i="1"/>
  <c r="Z4726" i="1" s="1"/>
  <c r="Y4725" i="1"/>
  <c r="X4725" i="1"/>
  <c r="W4725" i="1"/>
  <c r="V4725" i="1"/>
  <c r="U4725" i="1"/>
  <c r="G4725" i="1"/>
  <c r="Z4725" i="1" s="1"/>
  <c r="Y4724" i="1"/>
  <c r="X4724" i="1"/>
  <c r="W4724" i="1"/>
  <c r="V4724" i="1"/>
  <c r="U4724" i="1"/>
  <c r="G4724" i="1"/>
  <c r="Z4724" i="1" s="1"/>
  <c r="Y4723" i="1"/>
  <c r="X4723" i="1"/>
  <c r="W4723" i="1"/>
  <c r="V4723" i="1"/>
  <c r="U4723" i="1"/>
  <c r="G4723" i="1"/>
  <c r="Z4723" i="1" s="1"/>
  <c r="Y4722" i="1"/>
  <c r="X4722" i="1"/>
  <c r="W4722" i="1"/>
  <c r="V4722" i="1"/>
  <c r="U4722" i="1"/>
  <c r="G4722" i="1"/>
  <c r="Z4722" i="1" s="1"/>
  <c r="Y4721" i="1"/>
  <c r="X4721" i="1"/>
  <c r="W4721" i="1"/>
  <c r="V4721" i="1"/>
  <c r="U4721" i="1"/>
  <c r="G4721" i="1"/>
  <c r="Z4721" i="1" s="1"/>
  <c r="Y4720" i="1"/>
  <c r="X4720" i="1"/>
  <c r="W4720" i="1"/>
  <c r="V4720" i="1"/>
  <c r="U4720" i="1"/>
  <c r="G4720" i="1"/>
  <c r="Z4720" i="1" s="1"/>
  <c r="Y4719" i="1"/>
  <c r="X4719" i="1"/>
  <c r="W4719" i="1"/>
  <c r="V4719" i="1"/>
  <c r="U4719" i="1"/>
  <c r="G4719" i="1"/>
  <c r="Z4719" i="1" s="1"/>
  <c r="Y4718" i="1"/>
  <c r="X4718" i="1"/>
  <c r="W4718" i="1"/>
  <c r="V4718" i="1"/>
  <c r="U4718" i="1"/>
  <c r="G4718" i="1"/>
  <c r="Z4718" i="1" s="1"/>
  <c r="Y4717" i="1"/>
  <c r="X4717" i="1"/>
  <c r="W4717" i="1"/>
  <c r="V4717" i="1"/>
  <c r="U4717" i="1"/>
  <c r="G4717" i="1"/>
  <c r="Z4717" i="1" s="1"/>
  <c r="Y4716" i="1"/>
  <c r="X4716" i="1"/>
  <c r="W4716" i="1"/>
  <c r="V4716" i="1"/>
  <c r="U4716" i="1"/>
  <c r="G4716" i="1"/>
  <c r="Z4716" i="1" s="1"/>
  <c r="Y4715" i="1"/>
  <c r="X4715" i="1"/>
  <c r="W4715" i="1"/>
  <c r="V4715" i="1"/>
  <c r="U4715" i="1"/>
  <c r="G4715" i="1"/>
  <c r="Z4715" i="1" s="1"/>
  <c r="Y4714" i="1"/>
  <c r="X4714" i="1"/>
  <c r="W4714" i="1"/>
  <c r="V4714" i="1"/>
  <c r="U4714" i="1"/>
  <c r="G4714" i="1"/>
  <c r="Z4714" i="1" s="1"/>
  <c r="Y4713" i="1"/>
  <c r="X4713" i="1"/>
  <c r="W4713" i="1"/>
  <c r="V4713" i="1"/>
  <c r="U4713" i="1"/>
  <c r="G4713" i="1"/>
  <c r="Z4713" i="1" s="1"/>
  <c r="Y4712" i="1"/>
  <c r="X4712" i="1"/>
  <c r="W4712" i="1"/>
  <c r="V4712" i="1"/>
  <c r="U4712" i="1"/>
  <c r="G4712" i="1"/>
  <c r="Z4712" i="1" s="1"/>
  <c r="Y4711" i="1"/>
  <c r="X4711" i="1"/>
  <c r="W4711" i="1"/>
  <c r="V4711" i="1"/>
  <c r="U4711" i="1"/>
  <c r="G4711" i="1"/>
  <c r="Z4711" i="1" s="1"/>
  <c r="Y4710" i="1"/>
  <c r="X4710" i="1"/>
  <c r="W4710" i="1"/>
  <c r="V4710" i="1"/>
  <c r="U4710" i="1"/>
  <c r="G4710" i="1"/>
  <c r="Z4710" i="1" s="1"/>
  <c r="Y4709" i="1"/>
  <c r="X4709" i="1"/>
  <c r="W4709" i="1"/>
  <c r="V4709" i="1"/>
  <c r="U4709" i="1"/>
  <c r="G4709" i="1"/>
  <c r="Z4709" i="1" s="1"/>
  <c r="Y4708" i="1"/>
  <c r="X4708" i="1"/>
  <c r="W4708" i="1"/>
  <c r="V4708" i="1"/>
  <c r="U4708" i="1"/>
  <c r="G4708" i="1"/>
  <c r="Z4708" i="1" s="1"/>
  <c r="Y4707" i="1"/>
  <c r="X4707" i="1"/>
  <c r="W4707" i="1"/>
  <c r="V4707" i="1"/>
  <c r="U4707" i="1"/>
  <c r="G4707" i="1"/>
  <c r="Z4707" i="1" s="1"/>
  <c r="Y4706" i="1"/>
  <c r="X4706" i="1"/>
  <c r="W4706" i="1"/>
  <c r="V4706" i="1"/>
  <c r="U4706" i="1"/>
  <c r="G4706" i="1"/>
  <c r="Z4706" i="1" s="1"/>
  <c r="Y4705" i="1"/>
  <c r="X4705" i="1"/>
  <c r="W4705" i="1"/>
  <c r="V4705" i="1"/>
  <c r="U4705" i="1"/>
  <c r="G4705" i="1"/>
  <c r="Z4705" i="1" s="1"/>
  <c r="Y4704" i="1"/>
  <c r="X4704" i="1"/>
  <c r="W4704" i="1"/>
  <c r="V4704" i="1"/>
  <c r="U4704" i="1"/>
  <c r="G4704" i="1"/>
  <c r="Z4704" i="1" s="1"/>
  <c r="Y4703" i="1"/>
  <c r="X4703" i="1"/>
  <c r="W4703" i="1"/>
  <c r="V4703" i="1"/>
  <c r="U4703" i="1"/>
  <c r="G4703" i="1"/>
  <c r="Z4703" i="1" s="1"/>
  <c r="Y4702" i="1"/>
  <c r="X4702" i="1"/>
  <c r="W4702" i="1"/>
  <c r="V4702" i="1"/>
  <c r="U4702" i="1"/>
  <c r="G4702" i="1"/>
  <c r="Z4702" i="1" s="1"/>
  <c r="Y4701" i="1"/>
  <c r="X4701" i="1"/>
  <c r="W4701" i="1"/>
  <c r="V4701" i="1"/>
  <c r="U4701" i="1"/>
  <c r="G4701" i="1"/>
  <c r="Z4701" i="1" s="1"/>
  <c r="Y4700" i="1"/>
  <c r="X4700" i="1"/>
  <c r="W4700" i="1"/>
  <c r="V4700" i="1"/>
  <c r="U4700" i="1"/>
  <c r="G4700" i="1"/>
  <c r="Z4700" i="1" s="1"/>
  <c r="Y4699" i="1"/>
  <c r="X4699" i="1"/>
  <c r="W4699" i="1"/>
  <c r="V4699" i="1"/>
  <c r="U4699" i="1"/>
  <c r="G4699" i="1"/>
  <c r="Z4699" i="1" s="1"/>
  <c r="Y4698" i="1"/>
  <c r="X4698" i="1"/>
  <c r="W4698" i="1"/>
  <c r="V4698" i="1"/>
  <c r="U4698" i="1"/>
  <c r="G4698" i="1"/>
  <c r="Z4698" i="1" s="1"/>
  <c r="Y4697" i="1"/>
  <c r="X4697" i="1"/>
  <c r="W4697" i="1"/>
  <c r="V4697" i="1"/>
  <c r="U4697" i="1"/>
  <c r="G4697" i="1"/>
  <c r="Z4697" i="1" s="1"/>
  <c r="Y4696" i="1"/>
  <c r="X4696" i="1"/>
  <c r="W4696" i="1"/>
  <c r="V4696" i="1"/>
  <c r="U4696" i="1"/>
  <c r="G4696" i="1"/>
  <c r="Z4696" i="1" s="1"/>
  <c r="Y4695" i="1"/>
  <c r="X4695" i="1"/>
  <c r="W4695" i="1"/>
  <c r="V4695" i="1"/>
  <c r="U4695" i="1"/>
  <c r="G4695" i="1"/>
  <c r="Z4695" i="1" s="1"/>
  <c r="Y4694" i="1"/>
  <c r="X4694" i="1"/>
  <c r="W4694" i="1"/>
  <c r="V4694" i="1"/>
  <c r="U4694" i="1"/>
  <c r="G4694" i="1"/>
  <c r="Z4694" i="1" s="1"/>
  <c r="Y4693" i="1"/>
  <c r="X4693" i="1"/>
  <c r="W4693" i="1"/>
  <c r="V4693" i="1"/>
  <c r="U4693" i="1"/>
  <c r="G4693" i="1"/>
  <c r="Z4693" i="1" s="1"/>
  <c r="Y4692" i="1"/>
  <c r="X4692" i="1"/>
  <c r="W4692" i="1"/>
  <c r="V4692" i="1"/>
  <c r="U4692" i="1"/>
  <c r="G4692" i="1"/>
  <c r="Z4692" i="1" s="1"/>
  <c r="Y4691" i="1"/>
  <c r="X4691" i="1"/>
  <c r="W4691" i="1"/>
  <c r="V4691" i="1"/>
  <c r="U4691" i="1"/>
  <c r="G4691" i="1"/>
  <c r="Z4691" i="1" s="1"/>
  <c r="Y4690" i="1"/>
  <c r="X4690" i="1"/>
  <c r="W4690" i="1"/>
  <c r="V4690" i="1"/>
  <c r="U4690" i="1"/>
  <c r="G4690" i="1"/>
  <c r="Z4690" i="1" s="1"/>
  <c r="Y4689" i="1"/>
  <c r="X4689" i="1"/>
  <c r="W4689" i="1"/>
  <c r="V4689" i="1"/>
  <c r="U4689" i="1"/>
  <c r="G4689" i="1"/>
  <c r="Z4689" i="1" s="1"/>
  <c r="Y4688" i="1"/>
  <c r="X4688" i="1"/>
  <c r="W4688" i="1"/>
  <c r="V4688" i="1"/>
  <c r="U4688" i="1"/>
  <c r="G4688" i="1"/>
  <c r="Z4688" i="1" s="1"/>
  <c r="Y4687" i="1"/>
  <c r="X4687" i="1"/>
  <c r="W4687" i="1"/>
  <c r="V4687" i="1"/>
  <c r="U4687" i="1"/>
  <c r="G4687" i="1"/>
  <c r="Z4687" i="1" s="1"/>
  <c r="Y4686" i="1"/>
  <c r="X4686" i="1"/>
  <c r="W4686" i="1"/>
  <c r="V4686" i="1"/>
  <c r="U4686" i="1"/>
  <c r="G4686" i="1"/>
  <c r="Z4686" i="1" s="1"/>
  <c r="Y4685" i="1"/>
  <c r="X4685" i="1"/>
  <c r="W4685" i="1"/>
  <c r="V4685" i="1"/>
  <c r="U4685" i="1"/>
  <c r="G4685" i="1"/>
  <c r="Z4685" i="1" s="1"/>
  <c r="Y4684" i="1"/>
  <c r="X4684" i="1"/>
  <c r="W4684" i="1"/>
  <c r="V4684" i="1"/>
  <c r="U4684" i="1"/>
  <c r="G4684" i="1"/>
  <c r="Z4684" i="1" s="1"/>
  <c r="Y4683" i="1"/>
  <c r="X4683" i="1"/>
  <c r="W4683" i="1"/>
  <c r="V4683" i="1"/>
  <c r="U4683" i="1"/>
  <c r="G4683" i="1"/>
  <c r="Z4683" i="1" s="1"/>
  <c r="Y4682" i="1"/>
  <c r="X4682" i="1"/>
  <c r="W4682" i="1"/>
  <c r="V4682" i="1"/>
  <c r="U4682" i="1"/>
  <c r="G4682" i="1"/>
  <c r="Z4682" i="1" s="1"/>
  <c r="Y4681" i="1"/>
  <c r="X4681" i="1"/>
  <c r="W4681" i="1"/>
  <c r="V4681" i="1"/>
  <c r="U4681" i="1"/>
  <c r="G4681" i="1"/>
  <c r="Z4681" i="1" s="1"/>
  <c r="Y4680" i="1"/>
  <c r="X4680" i="1"/>
  <c r="W4680" i="1"/>
  <c r="V4680" i="1"/>
  <c r="U4680" i="1"/>
  <c r="G4680" i="1"/>
  <c r="Z4680" i="1" s="1"/>
  <c r="Y4679" i="1"/>
  <c r="X4679" i="1"/>
  <c r="W4679" i="1"/>
  <c r="V4679" i="1"/>
  <c r="U4679" i="1"/>
  <c r="G4679" i="1"/>
  <c r="Z4679" i="1" s="1"/>
  <c r="Y4678" i="1"/>
  <c r="X4678" i="1"/>
  <c r="W4678" i="1"/>
  <c r="V4678" i="1"/>
  <c r="U4678" i="1"/>
  <c r="G4678" i="1"/>
  <c r="Z4678" i="1" s="1"/>
  <c r="Y4677" i="1"/>
  <c r="X4677" i="1"/>
  <c r="W4677" i="1"/>
  <c r="V4677" i="1"/>
  <c r="U4677" i="1"/>
  <c r="G4677" i="1"/>
  <c r="Z4677" i="1" s="1"/>
  <c r="Y4676" i="1"/>
  <c r="X4676" i="1"/>
  <c r="W4676" i="1"/>
  <c r="V4676" i="1"/>
  <c r="U4676" i="1"/>
  <c r="G4676" i="1"/>
  <c r="Z4676" i="1" s="1"/>
  <c r="Y4675" i="1"/>
  <c r="X4675" i="1"/>
  <c r="W4675" i="1"/>
  <c r="V4675" i="1"/>
  <c r="U4675" i="1"/>
  <c r="G4675" i="1"/>
  <c r="Z4675" i="1" s="1"/>
  <c r="Y4674" i="1"/>
  <c r="X4674" i="1"/>
  <c r="W4674" i="1"/>
  <c r="V4674" i="1"/>
  <c r="U4674" i="1"/>
  <c r="G4674" i="1"/>
  <c r="Z4674" i="1" s="1"/>
  <c r="Y4673" i="1"/>
  <c r="X4673" i="1"/>
  <c r="W4673" i="1"/>
  <c r="V4673" i="1"/>
  <c r="U4673" i="1"/>
  <c r="G4673" i="1"/>
  <c r="Z4673" i="1" s="1"/>
  <c r="Y4672" i="1"/>
  <c r="X4672" i="1"/>
  <c r="W4672" i="1"/>
  <c r="V4672" i="1"/>
  <c r="U4672" i="1"/>
  <c r="G4672" i="1"/>
  <c r="Z4672" i="1" s="1"/>
  <c r="Y4671" i="1"/>
  <c r="X4671" i="1"/>
  <c r="W4671" i="1"/>
  <c r="V4671" i="1"/>
  <c r="U4671" i="1"/>
  <c r="G4671" i="1"/>
  <c r="Z4671" i="1" s="1"/>
  <c r="Y4670" i="1"/>
  <c r="X4670" i="1"/>
  <c r="W4670" i="1"/>
  <c r="V4670" i="1"/>
  <c r="U4670" i="1"/>
  <c r="G4670" i="1"/>
  <c r="Z4670" i="1" s="1"/>
  <c r="Y4669" i="1"/>
  <c r="X4669" i="1"/>
  <c r="W4669" i="1"/>
  <c r="V4669" i="1"/>
  <c r="U4669" i="1"/>
  <c r="G4669" i="1"/>
  <c r="Z4669" i="1" s="1"/>
  <c r="Y4668" i="1"/>
  <c r="X4668" i="1"/>
  <c r="W4668" i="1"/>
  <c r="V4668" i="1"/>
  <c r="U4668" i="1"/>
  <c r="G4668" i="1"/>
  <c r="Z4668" i="1" s="1"/>
  <c r="Y4667" i="1"/>
  <c r="X4667" i="1"/>
  <c r="W4667" i="1"/>
  <c r="V4667" i="1"/>
  <c r="U4667" i="1"/>
  <c r="G4667" i="1"/>
  <c r="Z4667" i="1" s="1"/>
  <c r="Y4666" i="1"/>
  <c r="X4666" i="1"/>
  <c r="W4666" i="1"/>
  <c r="V4666" i="1"/>
  <c r="U4666" i="1"/>
  <c r="G4666" i="1"/>
  <c r="Z4666" i="1" s="1"/>
  <c r="Y4665" i="1"/>
  <c r="X4665" i="1"/>
  <c r="W4665" i="1"/>
  <c r="V4665" i="1"/>
  <c r="U4665" i="1"/>
  <c r="G4665" i="1"/>
  <c r="Z4665" i="1" s="1"/>
  <c r="Y4664" i="1"/>
  <c r="X4664" i="1"/>
  <c r="W4664" i="1"/>
  <c r="V4664" i="1"/>
  <c r="U4664" i="1"/>
  <c r="G4664" i="1"/>
  <c r="Z4664" i="1" s="1"/>
  <c r="Y4663" i="1"/>
  <c r="X4663" i="1"/>
  <c r="W4663" i="1"/>
  <c r="V4663" i="1"/>
  <c r="U4663" i="1"/>
  <c r="G4663" i="1"/>
  <c r="Z4663" i="1" s="1"/>
  <c r="Y4662" i="1"/>
  <c r="X4662" i="1"/>
  <c r="W4662" i="1"/>
  <c r="V4662" i="1"/>
  <c r="U4662" i="1"/>
  <c r="G4662" i="1"/>
  <c r="Z4662" i="1" s="1"/>
  <c r="Y4661" i="1"/>
  <c r="X4661" i="1"/>
  <c r="W4661" i="1"/>
  <c r="V4661" i="1"/>
  <c r="U4661" i="1"/>
  <c r="G4661" i="1"/>
  <c r="Z4661" i="1" s="1"/>
  <c r="Y4660" i="1"/>
  <c r="X4660" i="1"/>
  <c r="W4660" i="1"/>
  <c r="V4660" i="1"/>
  <c r="U4660" i="1"/>
  <c r="G4660" i="1"/>
  <c r="Z4660" i="1" s="1"/>
  <c r="Y4659" i="1"/>
  <c r="X4659" i="1"/>
  <c r="W4659" i="1"/>
  <c r="V4659" i="1"/>
  <c r="U4659" i="1"/>
  <c r="G4659" i="1"/>
  <c r="Z4659" i="1" s="1"/>
  <c r="Y4658" i="1"/>
  <c r="X4658" i="1"/>
  <c r="W4658" i="1"/>
  <c r="V4658" i="1"/>
  <c r="U4658" i="1"/>
  <c r="G4658" i="1"/>
  <c r="Z4658" i="1" s="1"/>
  <c r="Y4657" i="1"/>
  <c r="X4657" i="1"/>
  <c r="W4657" i="1"/>
  <c r="V4657" i="1"/>
  <c r="U4657" i="1"/>
  <c r="G4657" i="1"/>
  <c r="Z4657" i="1" s="1"/>
  <c r="Y4656" i="1"/>
  <c r="X4656" i="1"/>
  <c r="W4656" i="1"/>
  <c r="V4656" i="1"/>
  <c r="U4656" i="1"/>
  <c r="G4656" i="1"/>
  <c r="Z4656" i="1" s="1"/>
  <c r="Y4655" i="1"/>
  <c r="X4655" i="1"/>
  <c r="W4655" i="1"/>
  <c r="V4655" i="1"/>
  <c r="U4655" i="1"/>
  <c r="G4655" i="1"/>
  <c r="Z4655" i="1" s="1"/>
  <c r="Y4654" i="1"/>
  <c r="X4654" i="1"/>
  <c r="W4654" i="1"/>
  <c r="V4654" i="1"/>
  <c r="U4654" i="1"/>
  <c r="G4654" i="1"/>
  <c r="Z4654" i="1" s="1"/>
  <c r="Y4653" i="1"/>
  <c r="X4653" i="1"/>
  <c r="W4653" i="1"/>
  <c r="V4653" i="1"/>
  <c r="U4653" i="1"/>
  <c r="G4653" i="1"/>
  <c r="Z4653" i="1" s="1"/>
  <c r="Y4652" i="1"/>
  <c r="X4652" i="1"/>
  <c r="W4652" i="1"/>
  <c r="V4652" i="1"/>
  <c r="U4652" i="1"/>
  <c r="G4652" i="1"/>
  <c r="Z4652" i="1" s="1"/>
  <c r="Y4651" i="1"/>
  <c r="X4651" i="1"/>
  <c r="W4651" i="1"/>
  <c r="V4651" i="1"/>
  <c r="U4651" i="1"/>
  <c r="G4651" i="1"/>
  <c r="Z4651" i="1" s="1"/>
  <c r="Y4650" i="1"/>
  <c r="X4650" i="1"/>
  <c r="W4650" i="1"/>
  <c r="V4650" i="1"/>
  <c r="U4650" i="1"/>
  <c r="G4650" i="1"/>
  <c r="Z4650" i="1" s="1"/>
  <c r="Y4649" i="1"/>
  <c r="X4649" i="1"/>
  <c r="W4649" i="1"/>
  <c r="V4649" i="1"/>
  <c r="U4649" i="1"/>
  <c r="G4649" i="1"/>
  <c r="Z4649" i="1" s="1"/>
  <c r="Y4648" i="1"/>
  <c r="X4648" i="1"/>
  <c r="W4648" i="1"/>
  <c r="V4648" i="1"/>
  <c r="U4648" i="1"/>
  <c r="G4648" i="1"/>
  <c r="Z4648" i="1" s="1"/>
  <c r="Y4647" i="1"/>
  <c r="X4647" i="1"/>
  <c r="W4647" i="1"/>
  <c r="V4647" i="1"/>
  <c r="U4647" i="1"/>
  <c r="G4647" i="1"/>
  <c r="Z4647" i="1" s="1"/>
  <c r="Y4646" i="1"/>
  <c r="X4646" i="1"/>
  <c r="W4646" i="1"/>
  <c r="V4646" i="1"/>
  <c r="U4646" i="1"/>
  <c r="G4646" i="1"/>
  <c r="Z4646" i="1" s="1"/>
  <c r="Y4645" i="1"/>
  <c r="X4645" i="1"/>
  <c r="W4645" i="1"/>
  <c r="V4645" i="1"/>
  <c r="U4645" i="1"/>
  <c r="G4645" i="1"/>
  <c r="Z4645" i="1" s="1"/>
  <c r="Y4644" i="1"/>
  <c r="X4644" i="1"/>
  <c r="W4644" i="1"/>
  <c r="V4644" i="1"/>
  <c r="U4644" i="1"/>
  <c r="G4644" i="1"/>
  <c r="Z4644" i="1" s="1"/>
  <c r="Y4643" i="1"/>
  <c r="X4643" i="1"/>
  <c r="W4643" i="1"/>
  <c r="V4643" i="1"/>
  <c r="U4643" i="1"/>
  <c r="G4643" i="1"/>
  <c r="Z4643" i="1" s="1"/>
  <c r="Y4642" i="1"/>
  <c r="X4642" i="1"/>
  <c r="W4642" i="1"/>
  <c r="V4642" i="1"/>
  <c r="U4642" i="1"/>
  <c r="G4642" i="1"/>
  <c r="Z4642" i="1" s="1"/>
  <c r="Y4641" i="1"/>
  <c r="X4641" i="1"/>
  <c r="W4641" i="1"/>
  <c r="V4641" i="1"/>
  <c r="U4641" i="1"/>
  <c r="G4641" i="1"/>
  <c r="Z4641" i="1" s="1"/>
  <c r="Y4640" i="1"/>
  <c r="X4640" i="1"/>
  <c r="W4640" i="1"/>
  <c r="V4640" i="1"/>
  <c r="U4640" i="1"/>
  <c r="G4640" i="1"/>
  <c r="Z4640" i="1" s="1"/>
  <c r="Y4639" i="1"/>
  <c r="X4639" i="1"/>
  <c r="W4639" i="1"/>
  <c r="V4639" i="1"/>
  <c r="U4639" i="1"/>
  <c r="G4639" i="1"/>
  <c r="Z4639" i="1" s="1"/>
  <c r="Y4638" i="1"/>
  <c r="X4638" i="1"/>
  <c r="W4638" i="1"/>
  <c r="V4638" i="1"/>
  <c r="U4638" i="1"/>
  <c r="G4638" i="1"/>
  <c r="Z4638" i="1" s="1"/>
  <c r="Y4637" i="1"/>
  <c r="X4637" i="1"/>
  <c r="W4637" i="1"/>
  <c r="V4637" i="1"/>
  <c r="U4637" i="1"/>
  <c r="G4637" i="1"/>
  <c r="Z4637" i="1" s="1"/>
  <c r="Y4636" i="1"/>
  <c r="X4636" i="1"/>
  <c r="W4636" i="1"/>
  <c r="V4636" i="1"/>
  <c r="U4636" i="1"/>
  <c r="G4636" i="1"/>
  <c r="Z4636" i="1" s="1"/>
  <c r="Y4635" i="1"/>
  <c r="X4635" i="1"/>
  <c r="W4635" i="1"/>
  <c r="V4635" i="1"/>
  <c r="U4635" i="1"/>
  <c r="G4635" i="1"/>
  <c r="Z4635" i="1" s="1"/>
  <c r="Y4634" i="1"/>
  <c r="X4634" i="1"/>
  <c r="W4634" i="1"/>
  <c r="V4634" i="1"/>
  <c r="U4634" i="1"/>
  <c r="G4634" i="1"/>
  <c r="Z4634" i="1" s="1"/>
  <c r="Y4633" i="1"/>
  <c r="X4633" i="1"/>
  <c r="W4633" i="1"/>
  <c r="V4633" i="1"/>
  <c r="U4633" i="1"/>
  <c r="G4633" i="1"/>
  <c r="Z4633" i="1" s="1"/>
  <c r="Y4632" i="1"/>
  <c r="X4632" i="1"/>
  <c r="W4632" i="1"/>
  <c r="V4632" i="1"/>
  <c r="U4632" i="1"/>
  <c r="G4632" i="1"/>
  <c r="Z4632" i="1" s="1"/>
  <c r="Y4631" i="1"/>
  <c r="X4631" i="1"/>
  <c r="W4631" i="1"/>
  <c r="V4631" i="1"/>
  <c r="U4631" i="1"/>
  <c r="G4631" i="1"/>
  <c r="Z4631" i="1" s="1"/>
  <c r="Y4630" i="1"/>
  <c r="X4630" i="1"/>
  <c r="W4630" i="1"/>
  <c r="V4630" i="1"/>
  <c r="U4630" i="1"/>
  <c r="G4630" i="1"/>
  <c r="Z4630" i="1" s="1"/>
  <c r="Y4629" i="1"/>
  <c r="X4629" i="1"/>
  <c r="W4629" i="1"/>
  <c r="V4629" i="1"/>
  <c r="U4629" i="1"/>
  <c r="G4629" i="1"/>
  <c r="Z4629" i="1" s="1"/>
  <c r="Y4628" i="1"/>
  <c r="X4628" i="1"/>
  <c r="W4628" i="1"/>
  <c r="V4628" i="1"/>
  <c r="U4628" i="1"/>
  <c r="G4628" i="1"/>
  <c r="Z4628" i="1" s="1"/>
  <c r="Y4627" i="1"/>
  <c r="X4627" i="1"/>
  <c r="W4627" i="1"/>
  <c r="V4627" i="1"/>
  <c r="U4627" i="1"/>
  <c r="G4627" i="1"/>
  <c r="Z4627" i="1" s="1"/>
  <c r="Y4626" i="1"/>
  <c r="X4626" i="1"/>
  <c r="W4626" i="1"/>
  <c r="V4626" i="1"/>
  <c r="U4626" i="1"/>
  <c r="G4626" i="1"/>
  <c r="Z4626" i="1" s="1"/>
  <c r="Y4625" i="1"/>
  <c r="X4625" i="1"/>
  <c r="W4625" i="1"/>
  <c r="V4625" i="1"/>
  <c r="U4625" i="1"/>
  <c r="G4625" i="1"/>
  <c r="Z4625" i="1" s="1"/>
  <c r="Y4624" i="1"/>
  <c r="X4624" i="1"/>
  <c r="W4624" i="1"/>
  <c r="V4624" i="1"/>
  <c r="U4624" i="1"/>
  <c r="G4624" i="1"/>
  <c r="Z4624" i="1" s="1"/>
  <c r="Y4623" i="1"/>
  <c r="X4623" i="1"/>
  <c r="W4623" i="1"/>
  <c r="V4623" i="1"/>
  <c r="U4623" i="1"/>
  <c r="G4623" i="1"/>
  <c r="Z4623" i="1" s="1"/>
  <c r="Y4622" i="1"/>
  <c r="X4622" i="1"/>
  <c r="W4622" i="1"/>
  <c r="V4622" i="1"/>
  <c r="U4622" i="1"/>
  <c r="G4622" i="1"/>
  <c r="Z4622" i="1" s="1"/>
  <c r="Y4621" i="1"/>
  <c r="X4621" i="1"/>
  <c r="W4621" i="1"/>
  <c r="V4621" i="1"/>
  <c r="U4621" i="1"/>
  <c r="G4621" i="1"/>
  <c r="Z4621" i="1" s="1"/>
  <c r="Y4620" i="1"/>
  <c r="X4620" i="1"/>
  <c r="W4620" i="1"/>
  <c r="V4620" i="1"/>
  <c r="U4620" i="1"/>
  <c r="G4620" i="1"/>
  <c r="Z4620" i="1" s="1"/>
  <c r="Y4619" i="1"/>
  <c r="X4619" i="1"/>
  <c r="W4619" i="1"/>
  <c r="V4619" i="1"/>
  <c r="U4619" i="1"/>
  <c r="G4619" i="1"/>
  <c r="Z4619" i="1" s="1"/>
  <c r="Y4618" i="1"/>
  <c r="X4618" i="1"/>
  <c r="W4618" i="1"/>
  <c r="V4618" i="1"/>
  <c r="U4618" i="1"/>
  <c r="G4618" i="1"/>
  <c r="Z4618" i="1" s="1"/>
  <c r="Y4617" i="1"/>
  <c r="X4617" i="1"/>
  <c r="W4617" i="1"/>
  <c r="V4617" i="1"/>
  <c r="U4617" i="1"/>
  <c r="G4617" i="1"/>
  <c r="Z4617" i="1" s="1"/>
  <c r="Y4616" i="1"/>
  <c r="X4616" i="1"/>
  <c r="W4616" i="1"/>
  <c r="V4616" i="1"/>
  <c r="U4616" i="1"/>
  <c r="G4616" i="1"/>
  <c r="Z4616" i="1" s="1"/>
  <c r="Y4615" i="1"/>
  <c r="X4615" i="1"/>
  <c r="W4615" i="1"/>
  <c r="V4615" i="1"/>
  <c r="U4615" i="1"/>
  <c r="G4615" i="1"/>
  <c r="Z4615" i="1" s="1"/>
  <c r="Y4614" i="1"/>
  <c r="X4614" i="1"/>
  <c r="W4614" i="1"/>
  <c r="V4614" i="1"/>
  <c r="U4614" i="1"/>
  <c r="G4614" i="1"/>
  <c r="Z4614" i="1" s="1"/>
  <c r="Y4613" i="1"/>
  <c r="X4613" i="1"/>
  <c r="W4613" i="1"/>
  <c r="V4613" i="1"/>
  <c r="U4613" i="1"/>
  <c r="G4613" i="1"/>
  <c r="Z4613" i="1" s="1"/>
  <c r="Y4612" i="1"/>
  <c r="X4612" i="1"/>
  <c r="W4612" i="1"/>
  <c r="V4612" i="1"/>
  <c r="U4612" i="1"/>
  <c r="G4612" i="1"/>
  <c r="Z4612" i="1" s="1"/>
  <c r="Y4611" i="1"/>
  <c r="X4611" i="1"/>
  <c r="W4611" i="1"/>
  <c r="V4611" i="1"/>
  <c r="U4611" i="1"/>
  <c r="G4611" i="1"/>
  <c r="Z4611" i="1" s="1"/>
  <c r="Y4610" i="1"/>
  <c r="X4610" i="1"/>
  <c r="W4610" i="1"/>
  <c r="V4610" i="1"/>
  <c r="U4610" i="1"/>
  <c r="G4610" i="1"/>
  <c r="Z4610" i="1" s="1"/>
  <c r="Y4609" i="1"/>
  <c r="X4609" i="1"/>
  <c r="W4609" i="1"/>
  <c r="V4609" i="1"/>
  <c r="U4609" i="1"/>
  <c r="G4609" i="1"/>
  <c r="Z4609" i="1" s="1"/>
  <c r="Y4608" i="1"/>
  <c r="X4608" i="1"/>
  <c r="W4608" i="1"/>
  <c r="V4608" i="1"/>
  <c r="U4608" i="1"/>
  <c r="G4608" i="1"/>
  <c r="Z4608" i="1" s="1"/>
  <c r="Y4607" i="1"/>
  <c r="X4607" i="1"/>
  <c r="W4607" i="1"/>
  <c r="V4607" i="1"/>
  <c r="U4607" i="1"/>
  <c r="G4607" i="1"/>
  <c r="Z4607" i="1" s="1"/>
  <c r="Y4606" i="1"/>
  <c r="X4606" i="1"/>
  <c r="W4606" i="1"/>
  <c r="V4606" i="1"/>
  <c r="U4606" i="1"/>
  <c r="G4606" i="1"/>
  <c r="Z4606" i="1" s="1"/>
  <c r="Y4605" i="1"/>
  <c r="X4605" i="1"/>
  <c r="W4605" i="1"/>
  <c r="V4605" i="1"/>
  <c r="U4605" i="1"/>
  <c r="G4605" i="1"/>
  <c r="Z4605" i="1" s="1"/>
  <c r="Y4604" i="1"/>
  <c r="X4604" i="1"/>
  <c r="W4604" i="1"/>
  <c r="V4604" i="1"/>
  <c r="U4604" i="1"/>
  <c r="G4604" i="1"/>
  <c r="Z4604" i="1" s="1"/>
  <c r="Y4603" i="1"/>
  <c r="X4603" i="1"/>
  <c r="W4603" i="1"/>
  <c r="V4603" i="1"/>
  <c r="U4603" i="1"/>
  <c r="G4603" i="1"/>
  <c r="Z4603" i="1" s="1"/>
  <c r="Y4602" i="1"/>
  <c r="X4602" i="1"/>
  <c r="W4602" i="1"/>
  <c r="V4602" i="1"/>
  <c r="U4602" i="1"/>
  <c r="G4602" i="1"/>
  <c r="Z4602" i="1" s="1"/>
  <c r="Y4601" i="1"/>
  <c r="X4601" i="1"/>
  <c r="W4601" i="1"/>
  <c r="V4601" i="1"/>
  <c r="U4601" i="1"/>
  <c r="G4601" i="1"/>
  <c r="Z4601" i="1" s="1"/>
  <c r="Y4600" i="1"/>
  <c r="X4600" i="1"/>
  <c r="W4600" i="1"/>
  <c r="V4600" i="1"/>
  <c r="U4600" i="1"/>
  <c r="G4600" i="1"/>
  <c r="Z4600" i="1" s="1"/>
  <c r="Y4599" i="1"/>
  <c r="X4599" i="1"/>
  <c r="W4599" i="1"/>
  <c r="V4599" i="1"/>
  <c r="U4599" i="1"/>
  <c r="G4599" i="1"/>
  <c r="Z4599" i="1" s="1"/>
  <c r="Y4598" i="1"/>
  <c r="X4598" i="1"/>
  <c r="W4598" i="1"/>
  <c r="V4598" i="1"/>
  <c r="U4598" i="1"/>
  <c r="G4598" i="1"/>
  <c r="Z4598" i="1" s="1"/>
  <c r="Y4597" i="1"/>
  <c r="X4597" i="1"/>
  <c r="W4597" i="1"/>
  <c r="V4597" i="1"/>
  <c r="U4597" i="1"/>
  <c r="G4597" i="1"/>
  <c r="Z4597" i="1" s="1"/>
  <c r="Y4596" i="1"/>
  <c r="X4596" i="1"/>
  <c r="W4596" i="1"/>
  <c r="V4596" i="1"/>
  <c r="U4596" i="1"/>
  <c r="G4596" i="1"/>
  <c r="Z4596" i="1" s="1"/>
  <c r="Y4595" i="1"/>
  <c r="X4595" i="1"/>
  <c r="W4595" i="1"/>
  <c r="V4595" i="1"/>
  <c r="U4595" i="1"/>
  <c r="G4595" i="1"/>
  <c r="Z4595" i="1" s="1"/>
  <c r="Y4594" i="1"/>
  <c r="X4594" i="1"/>
  <c r="W4594" i="1"/>
  <c r="V4594" i="1"/>
  <c r="U4594" i="1"/>
  <c r="G4594" i="1"/>
  <c r="Z4594" i="1" s="1"/>
  <c r="Y4593" i="1"/>
  <c r="X4593" i="1"/>
  <c r="W4593" i="1"/>
  <c r="V4593" i="1"/>
  <c r="U4593" i="1"/>
  <c r="G4593" i="1"/>
  <c r="Z4593" i="1" s="1"/>
  <c r="Y4592" i="1"/>
  <c r="X4592" i="1"/>
  <c r="W4592" i="1"/>
  <c r="V4592" i="1"/>
  <c r="U4592" i="1"/>
  <c r="G4592" i="1"/>
  <c r="Z4592" i="1" s="1"/>
  <c r="Y4591" i="1"/>
  <c r="X4591" i="1"/>
  <c r="W4591" i="1"/>
  <c r="V4591" i="1"/>
  <c r="U4591" i="1"/>
  <c r="G4591" i="1"/>
  <c r="Z4591" i="1" s="1"/>
  <c r="Y4590" i="1"/>
  <c r="X4590" i="1"/>
  <c r="W4590" i="1"/>
  <c r="V4590" i="1"/>
  <c r="U4590" i="1"/>
  <c r="G4590" i="1"/>
  <c r="Z4590" i="1" s="1"/>
  <c r="Y4589" i="1"/>
  <c r="X4589" i="1"/>
  <c r="W4589" i="1"/>
  <c r="V4589" i="1"/>
  <c r="U4589" i="1"/>
  <c r="G4589" i="1"/>
  <c r="Z4589" i="1" s="1"/>
  <c r="Y4588" i="1"/>
  <c r="X4588" i="1"/>
  <c r="W4588" i="1"/>
  <c r="V4588" i="1"/>
  <c r="U4588" i="1"/>
  <c r="G4588" i="1"/>
  <c r="Z4588" i="1" s="1"/>
  <c r="Y4587" i="1"/>
  <c r="X4587" i="1"/>
  <c r="W4587" i="1"/>
  <c r="V4587" i="1"/>
  <c r="U4587" i="1"/>
  <c r="G4587" i="1"/>
  <c r="Z4587" i="1" s="1"/>
  <c r="Y4586" i="1"/>
  <c r="X4586" i="1"/>
  <c r="W4586" i="1"/>
  <c r="V4586" i="1"/>
  <c r="U4586" i="1"/>
  <c r="G4586" i="1"/>
  <c r="Z4586" i="1" s="1"/>
  <c r="Y4585" i="1"/>
  <c r="X4585" i="1"/>
  <c r="W4585" i="1"/>
  <c r="V4585" i="1"/>
  <c r="U4585" i="1"/>
  <c r="G4585" i="1"/>
  <c r="Z4585" i="1" s="1"/>
  <c r="Y4584" i="1"/>
  <c r="X4584" i="1"/>
  <c r="W4584" i="1"/>
  <c r="V4584" i="1"/>
  <c r="U4584" i="1"/>
  <c r="G4584" i="1"/>
  <c r="Z4584" i="1" s="1"/>
  <c r="Y4583" i="1"/>
  <c r="X4583" i="1"/>
  <c r="W4583" i="1"/>
  <c r="V4583" i="1"/>
  <c r="U4583" i="1"/>
  <c r="G4583" i="1"/>
  <c r="Z4583" i="1" s="1"/>
  <c r="Y4582" i="1"/>
  <c r="X4582" i="1"/>
  <c r="W4582" i="1"/>
  <c r="V4582" i="1"/>
  <c r="U4582" i="1"/>
  <c r="G4582" i="1"/>
  <c r="Z4582" i="1" s="1"/>
  <c r="Y4581" i="1"/>
  <c r="X4581" i="1"/>
  <c r="W4581" i="1"/>
  <c r="V4581" i="1"/>
  <c r="U4581" i="1"/>
  <c r="G4581" i="1"/>
  <c r="Z4581" i="1" s="1"/>
  <c r="Y4580" i="1"/>
  <c r="X4580" i="1"/>
  <c r="W4580" i="1"/>
  <c r="V4580" i="1"/>
  <c r="U4580" i="1"/>
  <c r="G4580" i="1"/>
  <c r="Z4580" i="1" s="1"/>
  <c r="Y4579" i="1"/>
  <c r="X4579" i="1"/>
  <c r="W4579" i="1"/>
  <c r="V4579" i="1"/>
  <c r="U4579" i="1"/>
  <c r="G4579" i="1"/>
  <c r="Z4579" i="1" s="1"/>
  <c r="Y4578" i="1"/>
  <c r="X4578" i="1"/>
  <c r="W4578" i="1"/>
  <c r="V4578" i="1"/>
  <c r="U4578" i="1"/>
  <c r="G4578" i="1"/>
  <c r="Z4578" i="1" s="1"/>
  <c r="Y4577" i="1"/>
  <c r="X4577" i="1"/>
  <c r="W4577" i="1"/>
  <c r="V4577" i="1"/>
  <c r="U4577" i="1"/>
  <c r="G4577" i="1"/>
  <c r="Z4577" i="1" s="1"/>
  <c r="Y4576" i="1"/>
  <c r="X4576" i="1"/>
  <c r="W4576" i="1"/>
  <c r="V4576" i="1"/>
  <c r="U4576" i="1"/>
  <c r="G4576" i="1"/>
  <c r="Z4576" i="1" s="1"/>
  <c r="Y4575" i="1"/>
  <c r="X4575" i="1"/>
  <c r="W4575" i="1"/>
  <c r="V4575" i="1"/>
  <c r="U4575" i="1"/>
  <c r="G4575" i="1"/>
  <c r="Z4575" i="1" s="1"/>
  <c r="Y4574" i="1"/>
  <c r="X4574" i="1"/>
  <c r="W4574" i="1"/>
  <c r="V4574" i="1"/>
  <c r="U4574" i="1"/>
  <c r="G4574" i="1"/>
  <c r="Z4574" i="1" s="1"/>
  <c r="Y4573" i="1"/>
  <c r="X4573" i="1"/>
  <c r="W4573" i="1"/>
  <c r="V4573" i="1"/>
  <c r="U4573" i="1"/>
  <c r="G4573" i="1"/>
  <c r="Z4573" i="1" s="1"/>
  <c r="Y4572" i="1"/>
  <c r="X4572" i="1"/>
  <c r="W4572" i="1"/>
  <c r="V4572" i="1"/>
  <c r="U4572" i="1"/>
  <c r="G4572" i="1"/>
  <c r="Z4572" i="1" s="1"/>
  <c r="Y4571" i="1"/>
  <c r="X4571" i="1"/>
  <c r="W4571" i="1"/>
  <c r="V4571" i="1"/>
  <c r="U4571" i="1"/>
  <c r="G4571" i="1"/>
  <c r="Z4571" i="1" s="1"/>
  <c r="Y4570" i="1"/>
  <c r="X4570" i="1"/>
  <c r="W4570" i="1"/>
  <c r="V4570" i="1"/>
  <c r="U4570" i="1"/>
  <c r="G4570" i="1"/>
  <c r="Z4570" i="1" s="1"/>
  <c r="Y4569" i="1"/>
  <c r="X4569" i="1"/>
  <c r="W4569" i="1"/>
  <c r="V4569" i="1"/>
  <c r="U4569" i="1"/>
  <c r="G4569" i="1"/>
  <c r="Z4569" i="1" s="1"/>
  <c r="Y4568" i="1"/>
  <c r="X4568" i="1"/>
  <c r="W4568" i="1"/>
  <c r="V4568" i="1"/>
  <c r="U4568" i="1"/>
  <c r="G4568" i="1"/>
  <c r="Z4568" i="1" s="1"/>
  <c r="Y4567" i="1"/>
  <c r="X4567" i="1"/>
  <c r="W4567" i="1"/>
  <c r="V4567" i="1"/>
  <c r="U4567" i="1"/>
  <c r="G4567" i="1"/>
  <c r="Z4567" i="1" s="1"/>
  <c r="Y4566" i="1"/>
  <c r="X4566" i="1"/>
  <c r="W4566" i="1"/>
  <c r="V4566" i="1"/>
  <c r="U4566" i="1"/>
  <c r="G4566" i="1"/>
  <c r="Z4566" i="1" s="1"/>
  <c r="Y4565" i="1"/>
  <c r="X4565" i="1"/>
  <c r="W4565" i="1"/>
  <c r="V4565" i="1"/>
  <c r="U4565" i="1"/>
  <c r="G4565" i="1"/>
  <c r="Z4565" i="1" s="1"/>
  <c r="Y4564" i="1"/>
  <c r="X4564" i="1"/>
  <c r="W4564" i="1"/>
  <c r="V4564" i="1"/>
  <c r="U4564" i="1"/>
  <c r="G4564" i="1"/>
  <c r="Z4564" i="1" s="1"/>
  <c r="Y4563" i="1"/>
  <c r="X4563" i="1"/>
  <c r="W4563" i="1"/>
  <c r="V4563" i="1"/>
  <c r="U4563" i="1"/>
  <c r="G4563" i="1"/>
  <c r="Z4563" i="1" s="1"/>
  <c r="Y4562" i="1"/>
  <c r="X4562" i="1"/>
  <c r="W4562" i="1"/>
  <c r="V4562" i="1"/>
  <c r="U4562" i="1"/>
  <c r="G4562" i="1"/>
  <c r="Z4562" i="1" s="1"/>
  <c r="Y4561" i="1"/>
  <c r="X4561" i="1"/>
  <c r="W4561" i="1"/>
  <c r="V4561" i="1"/>
  <c r="U4561" i="1"/>
  <c r="G4561" i="1"/>
  <c r="Z4561" i="1" s="1"/>
  <c r="Y4560" i="1"/>
  <c r="X4560" i="1"/>
  <c r="W4560" i="1"/>
  <c r="V4560" i="1"/>
  <c r="U4560" i="1"/>
  <c r="G4560" i="1"/>
  <c r="Z4560" i="1" s="1"/>
  <c r="Y4559" i="1"/>
  <c r="X4559" i="1"/>
  <c r="W4559" i="1"/>
  <c r="V4559" i="1"/>
  <c r="U4559" i="1"/>
  <c r="G4559" i="1"/>
  <c r="Z4559" i="1" s="1"/>
  <c r="Y4558" i="1"/>
  <c r="X4558" i="1"/>
  <c r="W4558" i="1"/>
  <c r="V4558" i="1"/>
  <c r="U4558" i="1"/>
  <c r="G4558" i="1"/>
  <c r="Z4558" i="1" s="1"/>
  <c r="Y4557" i="1"/>
  <c r="X4557" i="1"/>
  <c r="W4557" i="1"/>
  <c r="V4557" i="1"/>
  <c r="U4557" i="1"/>
  <c r="G4557" i="1"/>
  <c r="Z4557" i="1" s="1"/>
  <c r="Y4556" i="1"/>
  <c r="X4556" i="1"/>
  <c r="W4556" i="1"/>
  <c r="V4556" i="1"/>
  <c r="U4556" i="1"/>
  <c r="G4556" i="1"/>
  <c r="Z4556" i="1" s="1"/>
  <c r="Y4555" i="1"/>
  <c r="X4555" i="1"/>
  <c r="W4555" i="1"/>
  <c r="V4555" i="1"/>
  <c r="U4555" i="1"/>
  <c r="G4555" i="1"/>
  <c r="Z4555" i="1" s="1"/>
  <c r="Y4554" i="1"/>
  <c r="X4554" i="1"/>
  <c r="W4554" i="1"/>
  <c r="V4554" i="1"/>
  <c r="U4554" i="1"/>
  <c r="G4554" i="1"/>
  <c r="Z4554" i="1" s="1"/>
  <c r="Y4553" i="1"/>
  <c r="X4553" i="1"/>
  <c r="W4553" i="1"/>
  <c r="V4553" i="1"/>
  <c r="U4553" i="1"/>
  <c r="G4553" i="1"/>
  <c r="Z4553" i="1" s="1"/>
  <c r="Y4552" i="1"/>
  <c r="X4552" i="1"/>
  <c r="W4552" i="1"/>
  <c r="V4552" i="1"/>
  <c r="U4552" i="1"/>
  <c r="G4552" i="1"/>
  <c r="Z4552" i="1" s="1"/>
  <c r="Y4551" i="1"/>
  <c r="X4551" i="1"/>
  <c r="W4551" i="1"/>
  <c r="V4551" i="1"/>
  <c r="U4551" i="1"/>
  <c r="G4551" i="1"/>
  <c r="Z4551" i="1" s="1"/>
  <c r="Y4550" i="1"/>
  <c r="X4550" i="1"/>
  <c r="W4550" i="1"/>
  <c r="V4550" i="1"/>
  <c r="U4550" i="1"/>
  <c r="G4550" i="1"/>
  <c r="Z4550" i="1" s="1"/>
  <c r="Y4549" i="1"/>
  <c r="X4549" i="1"/>
  <c r="W4549" i="1"/>
  <c r="V4549" i="1"/>
  <c r="U4549" i="1"/>
  <c r="G4549" i="1"/>
  <c r="Z4549" i="1" s="1"/>
  <c r="Y4548" i="1"/>
  <c r="X4548" i="1"/>
  <c r="W4548" i="1"/>
  <c r="V4548" i="1"/>
  <c r="U4548" i="1"/>
  <c r="G4548" i="1"/>
  <c r="Z4548" i="1" s="1"/>
  <c r="Y4547" i="1"/>
  <c r="X4547" i="1"/>
  <c r="W4547" i="1"/>
  <c r="V4547" i="1"/>
  <c r="U4547" i="1"/>
  <c r="G4547" i="1"/>
  <c r="Z4547" i="1" s="1"/>
  <c r="Y4546" i="1"/>
  <c r="X4546" i="1"/>
  <c r="W4546" i="1"/>
  <c r="V4546" i="1"/>
  <c r="U4546" i="1"/>
  <c r="G4546" i="1"/>
  <c r="Z4546" i="1" s="1"/>
  <c r="Y4545" i="1"/>
  <c r="X4545" i="1"/>
  <c r="W4545" i="1"/>
  <c r="V4545" i="1"/>
  <c r="U4545" i="1"/>
  <c r="G4545" i="1"/>
  <c r="Z4545" i="1" s="1"/>
  <c r="Y4544" i="1"/>
  <c r="X4544" i="1"/>
  <c r="W4544" i="1"/>
  <c r="V4544" i="1"/>
  <c r="U4544" i="1"/>
  <c r="G4544" i="1"/>
  <c r="Z4544" i="1" s="1"/>
  <c r="Y4543" i="1"/>
  <c r="X4543" i="1"/>
  <c r="W4543" i="1"/>
  <c r="V4543" i="1"/>
  <c r="U4543" i="1"/>
  <c r="G4543" i="1"/>
  <c r="Z4543" i="1" s="1"/>
  <c r="Y4542" i="1"/>
  <c r="X4542" i="1"/>
  <c r="W4542" i="1"/>
  <c r="V4542" i="1"/>
  <c r="U4542" i="1"/>
  <c r="G4542" i="1"/>
  <c r="Z4542" i="1" s="1"/>
  <c r="Y4541" i="1"/>
  <c r="X4541" i="1"/>
  <c r="W4541" i="1"/>
  <c r="V4541" i="1"/>
  <c r="U4541" i="1"/>
  <c r="G4541" i="1"/>
  <c r="Z4541" i="1" s="1"/>
  <c r="Y4540" i="1"/>
  <c r="X4540" i="1"/>
  <c r="W4540" i="1"/>
  <c r="V4540" i="1"/>
  <c r="U4540" i="1"/>
  <c r="G4540" i="1"/>
  <c r="Z4540" i="1" s="1"/>
  <c r="Y4539" i="1"/>
  <c r="X4539" i="1"/>
  <c r="W4539" i="1"/>
  <c r="V4539" i="1"/>
  <c r="U4539" i="1"/>
  <c r="G4539" i="1"/>
  <c r="Z4539" i="1" s="1"/>
  <c r="Y4538" i="1"/>
  <c r="X4538" i="1"/>
  <c r="W4538" i="1"/>
  <c r="V4538" i="1"/>
  <c r="U4538" i="1"/>
  <c r="G4538" i="1"/>
  <c r="Z4538" i="1" s="1"/>
  <c r="Y4537" i="1"/>
  <c r="X4537" i="1"/>
  <c r="W4537" i="1"/>
  <c r="V4537" i="1"/>
  <c r="U4537" i="1"/>
  <c r="G4537" i="1"/>
  <c r="Z4537" i="1" s="1"/>
  <c r="Y4536" i="1"/>
  <c r="X4536" i="1"/>
  <c r="W4536" i="1"/>
  <c r="V4536" i="1"/>
  <c r="U4536" i="1"/>
  <c r="G4536" i="1"/>
  <c r="Z4536" i="1" s="1"/>
  <c r="Y4535" i="1"/>
  <c r="X4535" i="1"/>
  <c r="W4535" i="1"/>
  <c r="V4535" i="1"/>
  <c r="U4535" i="1"/>
  <c r="G4535" i="1"/>
  <c r="Z4535" i="1" s="1"/>
  <c r="Y4534" i="1"/>
  <c r="X4534" i="1"/>
  <c r="W4534" i="1"/>
  <c r="V4534" i="1"/>
  <c r="U4534" i="1"/>
  <c r="G4534" i="1"/>
  <c r="Z4534" i="1" s="1"/>
  <c r="Y4533" i="1"/>
  <c r="X4533" i="1"/>
  <c r="W4533" i="1"/>
  <c r="V4533" i="1"/>
  <c r="U4533" i="1"/>
  <c r="G4533" i="1"/>
  <c r="Z4533" i="1" s="1"/>
  <c r="Y4532" i="1"/>
  <c r="X4532" i="1"/>
  <c r="W4532" i="1"/>
  <c r="V4532" i="1"/>
  <c r="U4532" i="1"/>
  <c r="G4532" i="1"/>
  <c r="Z4532" i="1" s="1"/>
  <c r="Y4531" i="1"/>
  <c r="X4531" i="1"/>
  <c r="W4531" i="1"/>
  <c r="V4531" i="1"/>
  <c r="U4531" i="1"/>
  <c r="G4531" i="1"/>
  <c r="Z4531" i="1" s="1"/>
  <c r="Y4530" i="1"/>
  <c r="X4530" i="1"/>
  <c r="W4530" i="1"/>
  <c r="V4530" i="1"/>
  <c r="U4530" i="1"/>
  <c r="G4530" i="1"/>
  <c r="Z4530" i="1" s="1"/>
  <c r="Y4529" i="1"/>
  <c r="X4529" i="1"/>
  <c r="W4529" i="1"/>
  <c r="V4529" i="1"/>
  <c r="U4529" i="1"/>
  <c r="G4529" i="1"/>
  <c r="Z4529" i="1" s="1"/>
  <c r="Y4528" i="1"/>
  <c r="X4528" i="1"/>
  <c r="W4528" i="1"/>
  <c r="V4528" i="1"/>
  <c r="U4528" i="1"/>
  <c r="G4528" i="1"/>
  <c r="Z4528" i="1" s="1"/>
  <c r="Y4527" i="1"/>
  <c r="X4527" i="1"/>
  <c r="W4527" i="1"/>
  <c r="V4527" i="1"/>
  <c r="U4527" i="1"/>
  <c r="G4527" i="1"/>
  <c r="Z4527" i="1" s="1"/>
  <c r="Y4526" i="1"/>
  <c r="X4526" i="1"/>
  <c r="W4526" i="1"/>
  <c r="V4526" i="1"/>
  <c r="U4526" i="1"/>
  <c r="G4526" i="1"/>
  <c r="Z4526" i="1" s="1"/>
  <c r="Y4525" i="1"/>
  <c r="X4525" i="1"/>
  <c r="W4525" i="1"/>
  <c r="V4525" i="1"/>
  <c r="U4525" i="1"/>
  <c r="G4525" i="1"/>
  <c r="Z4525" i="1" s="1"/>
  <c r="Y4524" i="1"/>
  <c r="X4524" i="1"/>
  <c r="W4524" i="1"/>
  <c r="V4524" i="1"/>
  <c r="U4524" i="1"/>
  <c r="G4524" i="1"/>
  <c r="Z4524" i="1" s="1"/>
  <c r="Y4523" i="1"/>
  <c r="X4523" i="1"/>
  <c r="W4523" i="1"/>
  <c r="V4523" i="1"/>
  <c r="U4523" i="1"/>
  <c r="G4523" i="1"/>
  <c r="Z4523" i="1" s="1"/>
  <c r="Y4522" i="1"/>
  <c r="X4522" i="1"/>
  <c r="W4522" i="1"/>
  <c r="V4522" i="1"/>
  <c r="U4522" i="1"/>
  <c r="G4522" i="1"/>
  <c r="Z4522" i="1" s="1"/>
  <c r="Y4521" i="1"/>
  <c r="X4521" i="1"/>
  <c r="W4521" i="1"/>
  <c r="V4521" i="1"/>
  <c r="U4521" i="1"/>
  <c r="G4521" i="1"/>
  <c r="Z4521" i="1" s="1"/>
  <c r="Y4520" i="1"/>
  <c r="X4520" i="1"/>
  <c r="W4520" i="1"/>
  <c r="V4520" i="1"/>
  <c r="U4520" i="1"/>
  <c r="G4520" i="1"/>
  <c r="Z4520" i="1" s="1"/>
  <c r="Y4519" i="1"/>
  <c r="X4519" i="1"/>
  <c r="W4519" i="1"/>
  <c r="V4519" i="1"/>
  <c r="U4519" i="1"/>
  <c r="G4519" i="1"/>
  <c r="Z4519" i="1" s="1"/>
  <c r="Y4518" i="1"/>
  <c r="X4518" i="1"/>
  <c r="W4518" i="1"/>
  <c r="V4518" i="1"/>
  <c r="U4518" i="1"/>
  <c r="G4518" i="1"/>
  <c r="Z4518" i="1" s="1"/>
  <c r="Y4517" i="1"/>
  <c r="X4517" i="1"/>
  <c r="W4517" i="1"/>
  <c r="V4517" i="1"/>
  <c r="U4517" i="1"/>
  <c r="G4517" i="1"/>
  <c r="Z4517" i="1" s="1"/>
  <c r="Y4516" i="1"/>
  <c r="X4516" i="1"/>
  <c r="W4516" i="1"/>
  <c r="V4516" i="1"/>
  <c r="U4516" i="1"/>
  <c r="G4516" i="1"/>
  <c r="Z4516" i="1" s="1"/>
  <c r="Y4515" i="1"/>
  <c r="X4515" i="1"/>
  <c r="W4515" i="1"/>
  <c r="V4515" i="1"/>
  <c r="U4515" i="1"/>
  <c r="G4515" i="1"/>
  <c r="Z4515" i="1" s="1"/>
  <c r="Y4514" i="1"/>
  <c r="X4514" i="1"/>
  <c r="W4514" i="1"/>
  <c r="V4514" i="1"/>
  <c r="U4514" i="1"/>
  <c r="G4514" i="1"/>
  <c r="Z4514" i="1" s="1"/>
  <c r="Y4513" i="1"/>
  <c r="X4513" i="1"/>
  <c r="W4513" i="1"/>
  <c r="V4513" i="1"/>
  <c r="U4513" i="1"/>
  <c r="G4513" i="1"/>
  <c r="Z4513" i="1" s="1"/>
  <c r="Y4512" i="1"/>
  <c r="X4512" i="1"/>
  <c r="W4512" i="1"/>
  <c r="V4512" i="1"/>
  <c r="U4512" i="1"/>
  <c r="G4512" i="1"/>
  <c r="Z4512" i="1" s="1"/>
  <c r="Y4511" i="1"/>
  <c r="X4511" i="1"/>
  <c r="W4511" i="1"/>
  <c r="V4511" i="1"/>
  <c r="U4511" i="1"/>
  <c r="G4511" i="1"/>
  <c r="Z4511" i="1" s="1"/>
  <c r="Y4510" i="1"/>
  <c r="X4510" i="1"/>
  <c r="W4510" i="1"/>
  <c r="V4510" i="1"/>
  <c r="U4510" i="1"/>
  <c r="G4510" i="1"/>
  <c r="Z4510" i="1" s="1"/>
  <c r="Y4509" i="1"/>
  <c r="X4509" i="1"/>
  <c r="W4509" i="1"/>
  <c r="V4509" i="1"/>
  <c r="U4509" i="1"/>
  <c r="G4509" i="1"/>
  <c r="Z4509" i="1" s="1"/>
  <c r="Y4508" i="1"/>
  <c r="X4508" i="1"/>
  <c r="W4508" i="1"/>
  <c r="V4508" i="1"/>
  <c r="U4508" i="1"/>
  <c r="G4508" i="1"/>
  <c r="Z4508" i="1" s="1"/>
  <c r="Y4507" i="1"/>
  <c r="X4507" i="1"/>
  <c r="W4507" i="1"/>
  <c r="V4507" i="1"/>
  <c r="U4507" i="1"/>
  <c r="G4507" i="1"/>
  <c r="Z4507" i="1" s="1"/>
  <c r="Y4506" i="1"/>
  <c r="X4506" i="1"/>
  <c r="W4506" i="1"/>
  <c r="V4506" i="1"/>
  <c r="U4506" i="1"/>
  <c r="G4506" i="1"/>
  <c r="Z4506" i="1" s="1"/>
  <c r="Y4505" i="1"/>
  <c r="X4505" i="1"/>
  <c r="W4505" i="1"/>
  <c r="V4505" i="1"/>
  <c r="U4505" i="1"/>
  <c r="G4505" i="1"/>
  <c r="Z4505" i="1" s="1"/>
  <c r="Y4504" i="1"/>
  <c r="X4504" i="1"/>
  <c r="W4504" i="1"/>
  <c r="V4504" i="1"/>
  <c r="U4504" i="1"/>
  <c r="G4504" i="1"/>
  <c r="Z4504" i="1" s="1"/>
  <c r="Y4503" i="1"/>
  <c r="X4503" i="1"/>
  <c r="W4503" i="1"/>
  <c r="V4503" i="1"/>
  <c r="U4503" i="1"/>
  <c r="G4503" i="1"/>
  <c r="Z4503" i="1" s="1"/>
  <c r="Y4502" i="1"/>
  <c r="X4502" i="1"/>
  <c r="W4502" i="1"/>
  <c r="V4502" i="1"/>
  <c r="U4502" i="1"/>
  <c r="G4502" i="1"/>
  <c r="Z4502" i="1" s="1"/>
  <c r="Y4501" i="1"/>
  <c r="X4501" i="1"/>
  <c r="W4501" i="1"/>
  <c r="V4501" i="1"/>
  <c r="U4501" i="1"/>
  <c r="G4501" i="1"/>
  <c r="Z4501" i="1" s="1"/>
  <c r="Y4500" i="1"/>
  <c r="X4500" i="1"/>
  <c r="W4500" i="1"/>
  <c r="V4500" i="1"/>
  <c r="U4500" i="1"/>
  <c r="G4500" i="1"/>
  <c r="Z4500" i="1" s="1"/>
  <c r="Y4499" i="1"/>
  <c r="X4499" i="1"/>
  <c r="W4499" i="1"/>
  <c r="V4499" i="1"/>
  <c r="U4499" i="1"/>
  <c r="G4499" i="1"/>
  <c r="Z4499" i="1" s="1"/>
  <c r="Y4498" i="1"/>
  <c r="X4498" i="1"/>
  <c r="W4498" i="1"/>
  <c r="V4498" i="1"/>
  <c r="U4498" i="1"/>
  <c r="G4498" i="1"/>
  <c r="Z4498" i="1" s="1"/>
  <c r="Y4497" i="1"/>
  <c r="X4497" i="1"/>
  <c r="W4497" i="1"/>
  <c r="V4497" i="1"/>
  <c r="U4497" i="1"/>
  <c r="G4497" i="1"/>
  <c r="Z4497" i="1" s="1"/>
  <c r="Y4496" i="1"/>
  <c r="X4496" i="1"/>
  <c r="W4496" i="1"/>
  <c r="V4496" i="1"/>
  <c r="U4496" i="1"/>
  <c r="G4496" i="1"/>
  <c r="Z4496" i="1" s="1"/>
  <c r="Y4495" i="1"/>
  <c r="X4495" i="1"/>
  <c r="W4495" i="1"/>
  <c r="V4495" i="1"/>
  <c r="U4495" i="1"/>
  <c r="G4495" i="1"/>
  <c r="Z4495" i="1" s="1"/>
  <c r="Y4494" i="1"/>
  <c r="X4494" i="1"/>
  <c r="W4494" i="1"/>
  <c r="V4494" i="1"/>
  <c r="U4494" i="1"/>
  <c r="G4494" i="1"/>
  <c r="Z4494" i="1" s="1"/>
  <c r="Y4493" i="1"/>
  <c r="X4493" i="1"/>
  <c r="W4493" i="1"/>
  <c r="V4493" i="1"/>
  <c r="U4493" i="1"/>
  <c r="G4493" i="1"/>
  <c r="Z4493" i="1" s="1"/>
  <c r="Y4492" i="1"/>
  <c r="X4492" i="1"/>
  <c r="W4492" i="1"/>
  <c r="V4492" i="1"/>
  <c r="U4492" i="1"/>
  <c r="G4492" i="1"/>
  <c r="Z4492" i="1" s="1"/>
  <c r="Y4491" i="1"/>
  <c r="X4491" i="1"/>
  <c r="W4491" i="1"/>
  <c r="V4491" i="1"/>
  <c r="U4491" i="1"/>
  <c r="G4491" i="1"/>
  <c r="Z4491" i="1" s="1"/>
  <c r="Y4490" i="1"/>
  <c r="X4490" i="1"/>
  <c r="W4490" i="1"/>
  <c r="V4490" i="1"/>
  <c r="U4490" i="1"/>
  <c r="G4490" i="1"/>
  <c r="Z4490" i="1" s="1"/>
  <c r="Y4489" i="1"/>
  <c r="X4489" i="1"/>
  <c r="W4489" i="1"/>
  <c r="V4489" i="1"/>
  <c r="U4489" i="1"/>
  <c r="G4489" i="1"/>
  <c r="Z4489" i="1" s="1"/>
  <c r="Y4488" i="1"/>
  <c r="X4488" i="1"/>
  <c r="W4488" i="1"/>
  <c r="V4488" i="1"/>
  <c r="U4488" i="1"/>
  <c r="G4488" i="1"/>
  <c r="Z4488" i="1" s="1"/>
  <c r="Y4487" i="1"/>
  <c r="X4487" i="1"/>
  <c r="W4487" i="1"/>
  <c r="V4487" i="1"/>
  <c r="U4487" i="1"/>
  <c r="G4487" i="1"/>
  <c r="Z4487" i="1" s="1"/>
  <c r="Y4486" i="1"/>
  <c r="X4486" i="1"/>
  <c r="W4486" i="1"/>
  <c r="V4486" i="1"/>
  <c r="U4486" i="1"/>
  <c r="G4486" i="1"/>
  <c r="Z4486" i="1" s="1"/>
  <c r="Y4485" i="1"/>
  <c r="X4485" i="1"/>
  <c r="W4485" i="1"/>
  <c r="V4485" i="1"/>
  <c r="U4485" i="1"/>
  <c r="G4485" i="1"/>
  <c r="Z4485" i="1" s="1"/>
  <c r="Y4484" i="1"/>
  <c r="X4484" i="1"/>
  <c r="W4484" i="1"/>
  <c r="V4484" i="1"/>
  <c r="U4484" i="1"/>
  <c r="G4484" i="1"/>
  <c r="Z4484" i="1" s="1"/>
  <c r="Y4483" i="1"/>
  <c r="X4483" i="1"/>
  <c r="W4483" i="1"/>
  <c r="V4483" i="1"/>
  <c r="U4483" i="1"/>
  <c r="G4483" i="1"/>
  <c r="Z4483" i="1" s="1"/>
  <c r="Y4482" i="1"/>
  <c r="X4482" i="1"/>
  <c r="W4482" i="1"/>
  <c r="V4482" i="1"/>
  <c r="U4482" i="1"/>
  <c r="G4482" i="1"/>
  <c r="Z4482" i="1" s="1"/>
  <c r="Y4481" i="1"/>
  <c r="X4481" i="1"/>
  <c r="W4481" i="1"/>
  <c r="V4481" i="1"/>
  <c r="U4481" i="1"/>
  <c r="G4481" i="1"/>
  <c r="Z4481" i="1" s="1"/>
  <c r="Y4480" i="1"/>
  <c r="X4480" i="1"/>
  <c r="W4480" i="1"/>
  <c r="V4480" i="1"/>
  <c r="U4480" i="1"/>
  <c r="G4480" i="1"/>
  <c r="Z4480" i="1" s="1"/>
  <c r="Y4479" i="1"/>
  <c r="X4479" i="1"/>
  <c r="W4479" i="1"/>
  <c r="V4479" i="1"/>
  <c r="U4479" i="1"/>
  <c r="G4479" i="1"/>
  <c r="Z4479" i="1" s="1"/>
  <c r="Y4478" i="1"/>
  <c r="X4478" i="1"/>
  <c r="W4478" i="1"/>
  <c r="V4478" i="1"/>
  <c r="U4478" i="1"/>
  <c r="G4478" i="1"/>
  <c r="Z4478" i="1" s="1"/>
  <c r="Y4477" i="1"/>
  <c r="X4477" i="1"/>
  <c r="W4477" i="1"/>
  <c r="V4477" i="1"/>
  <c r="U4477" i="1"/>
  <c r="G4477" i="1"/>
  <c r="Z4477" i="1" s="1"/>
  <c r="Y4476" i="1"/>
  <c r="X4476" i="1"/>
  <c r="W4476" i="1"/>
  <c r="V4476" i="1"/>
  <c r="U4476" i="1"/>
  <c r="G4476" i="1"/>
  <c r="Z4476" i="1" s="1"/>
  <c r="Y4475" i="1"/>
  <c r="X4475" i="1"/>
  <c r="W4475" i="1"/>
  <c r="V4475" i="1"/>
  <c r="U4475" i="1"/>
  <c r="G4475" i="1"/>
  <c r="Z4475" i="1" s="1"/>
  <c r="Y4474" i="1"/>
  <c r="X4474" i="1"/>
  <c r="W4474" i="1"/>
  <c r="V4474" i="1"/>
  <c r="U4474" i="1"/>
  <c r="G4474" i="1"/>
  <c r="Z4474" i="1" s="1"/>
  <c r="Y4473" i="1"/>
  <c r="X4473" i="1"/>
  <c r="W4473" i="1"/>
  <c r="V4473" i="1"/>
  <c r="U4473" i="1"/>
  <c r="G4473" i="1"/>
  <c r="Z4473" i="1" s="1"/>
  <c r="Y4472" i="1"/>
  <c r="X4472" i="1"/>
  <c r="W4472" i="1"/>
  <c r="V4472" i="1"/>
  <c r="U4472" i="1"/>
  <c r="G4472" i="1"/>
  <c r="Z4472" i="1" s="1"/>
  <c r="Y4471" i="1"/>
  <c r="X4471" i="1"/>
  <c r="W4471" i="1"/>
  <c r="V4471" i="1"/>
  <c r="U4471" i="1"/>
  <c r="G4471" i="1"/>
  <c r="Z4471" i="1" s="1"/>
  <c r="Y4470" i="1"/>
  <c r="X4470" i="1"/>
  <c r="W4470" i="1"/>
  <c r="V4470" i="1"/>
  <c r="U4470" i="1"/>
  <c r="G4470" i="1"/>
  <c r="Z4470" i="1" s="1"/>
  <c r="Y4469" i="1"/>
  <c r="X4469" i="1"/>
  <c r="W4469" i="1"/>
  <c r="V4469" i="1"/>
  <c r="U4469" i="1"/>
  <c r="G4469" i="1"/>
  <c r="Z4469" i="1" s="1"/>
  <c r="Y4468" i="1"/>
  <c r="X4468" i="1"/>
  <c r="W4468" i="1"/>
  <c r="V4468" i="1"/>
  <c r="U4468" i="1"/>
  <c r="G4468" i="1"/>
  <c r="Z4468" i="1" s="1"/>
  <c r="Y4467" i="1"/>
  <c r="X4467" i="1"/>
  <c r="W4467" i="1"/>
  <c r="V4467" i="1"/>
  <c r="U4467" i="1"/>
  <c r="G4467" i="1"/>
  <c r="Z4467" i="1" s="1"/>
  <c r="Y4466" i="1"/>
  <c r="X4466" i="1"/>
  <c r="W4466" i="1"/>
  <c r="V4466" i="1"/>
  <c r="U4466" i="1"/>
  <c r="G4466" i="1"/>
  <c r="Z4466" i="1" s="1"/>
  <c r="Y4465" i="1"/>
  <c r="X4465" i="1"/>
  <c r="W4465" i="1"/>
  <c r="V4465" i="1"/>
  <c r="U4465" i="1"/>
  <c r="G4465" i="1"/>
  <c r="Z4465" i="1" s="1"/>
  <c r="Y4464" i="1"/>
  <c r="X4464" i="1"/>
  <c r="W4464" i="1"/>
  <c r="V4464" i="1"/>
  <c r="U4464" i="1"/>
  <c r="G4464" i="1"/>
  <c r="Z4464" i="1" s="1"/>
  <c r="Y4463" i="1"/>
  <c r="X4463" i="1"/>
  <c r="W4463" i="1"/>
  <c r="V4463" i="1"/>
  <c r="U4463" i="1"/>
  <c r="G4463" i="1"/>
  <c r="Z4463" i="1" s="1"/>
  <c r="Y4462" i="1"/>
  <c r="X4462" i="1"/>
  <c r="W4462" i="1"/>
  <c r="V4462" i="1"/>
  <c r="U4462" i="1"/>
  <c r="G4462" i="1"/>
  <c r="Z4462" i="1" s="1"/>
  <c r="Y4461" i="1"/>
  <c r="X4461" i="1"/>
  <c r="W4461" i="1"/>
  <c r="V4461" i="1"/>
  <c r="U4461" i="1"/>
  <c r="G4461" i="1"/>
  <c r="Z4461" i="1" s="1"/>
  <c r="Y4460" i="1"/>
  <c r="X4460" i="1"/>
  <c r="W4460" i="1"/>
  <c r="V4460" i="1"/>
  <c r="U4460" i="1"/>
  <c r="G4460" i="1"/>
  <c r="Z4460" i="1" s="1"/>
  <c r="Y4459" i="1"/>
  <c r="X4459" i="1"/>
  <c r="W4459" i="1"/>
  <c r="V4459" i="1"/>
  <c r="U4459" i="1"/>
  <c r="G4459" i="1"/>
  <c r="Z4459" i="1" s="1"/>
  <c r="Y4458" i="1"/>
  <c r="X4458" i="1"/>
  <c r="W4458" i="1"/>
  <c r="V4458" i="1"/>
  <c r="U4458" i="1"/>
  <c r="G4458" i="1"/>
  <c r="Z4458" i="1" s="1"/>
  <c r="Y4457" i="1"/>
  <c r="X4457" i="1"/>
  <c r="W4457" i="1"/>
  <c r="V4457" i="1"/>
  <c r="U4457" i="1"/>
  <c r="G4457" i="1"/>
  <c r="Z4457" i="1" s="1"/>
  <c r="Y4456" i="1"/>
  <c r="X4456" i="1"/>
  <c r="W4456" i="1"/>
  <c r="V4456" i="1"/>
  <c r="U4456" i="1"/>
  <c r="G4456" i="1"/>
  <c r="Z4456" i="1" s="1"/>
  <c r="Y4455" i="1"/>
  <c r="X4455" i="1"/>
  <c r="W4455" i="1"/>
  <c r="V4455" i="1"/>
  <c r="U4455" i="1"/>
  <c r="G4455" i="1"/>
  <c r="Z4455" i="1" s="1"/>
  <c r="Y4454" i="1"/>
  <c r="X4454" i="1"/>
  <c r="W4454" i="1"/>
  <c r="V4454" i="1"/>
  <c r="U4454" i="1"/>
  <c r="G4454" i="1"/>
  <c r="Z4454" i="1" s="1"/>
  <c r="Y4453" i="1"/>
  <c r="X4453" i="1"/>
  <c r="W4453" i="1"/>
  <c r="V4453" i="1"/>
  <c r="U4453" i="1"/>
  <c r="G4453" i="1"/>
  <c r="Z4453" i="1" s="1"/>
  <c r="Y4452" i="1"/>
  <c r="X4452" i="1"/>
  <c r="W4452" i="1"/>
  <c r="V4452" i="1"/>
  <c r="U4452" i="1"/>
  <c r="G4452" i="1"/>
  <c r="Z4452" i="1" s="1"/>
  <c r="Y4451" i="1"/>
  <c r="X4451" i="1"/>
  <c r="W4451" i="1"/>
  <c r="V4451" i="1"/>
  <c r="U4451" i="1"/>
  <c r="G4451" i="1"/>
  <c r="Z4451" i="1" s="1"/>
  <c r="Y4450" i="1"/>
  <c r="X4450" i="1"/>
  <c r="W4450" i="1"/>
  <c r="V4450" i="1"/>
  <c r="U4450" i="1"/>
  <c r="G4450" i="1"/>
  <c r="Z4450" i="1" s="1"/>
  <c r="Y4449" i="1"/>
  <c r="X4449" i="1"/>
  <c r="W4449" i="1"/>
  <c r="V4449" i="1"/>
  <c r="U4449" i="1"/>
  <c r="G4449" i="1"/>
  <c r="Z4449" i="1" s="1"/>
  <c r="Y4448" i="1"/>
  <c r="X4448" i="1"/>
  <c r="W4448" i="1"/>
  <c r="V4448" i="1"/>
  <c r="U4448" i="1"/>
  <c r="G4448" i="1"/>
  <c r="Z4448" i="1" s="1"/>
  <c r="Y4447" i="1"/>
  <c r="X4447" i="1"/>
  <c r="W4447" i="1"/>
  <c r="V4447" i="1"/>
  <c r="U4447" i="1"/>
  <c r="G4447" i="1"/>
  <c r="Z4447" i="1" s="1"/>
  <c r="Y4446" i="1"/>
  <c r="X4446" i="1"/>
  <c r="W4446" i="1"/>
  <c r="V4446" i="1"/>
  <c r="U4446" i="1"/>
  <c r="G4446" i="1"/>
  <c r="Z4446" i="1" s="1"/>
  <c r="Y4445" i="1"/>
  <c r="X4445" i="1"/>
  <c r="W4445" i="1"/>
  <c r="V4445" i="1"/>
  <c r="U4445" i="1"/>
  <c r="G4445" i="1"/>
  <c r="Z4445" i="1" s="1"/>
  <c r="Y4444" i="1"/>
  <c r="X4444" i="1"/>
  <c r="W4444" i="1"/>
  <c r="V4444" i="1"/>
  <c r="U4444" i="1"/>
  <c r="G4444" i="1"/>
  <c r="Z4444" i="1" s="1"/>
  <c r="Y4443" i="1"/>
  <c r="X4443" i="1"/>
  <c r="W4443" i="1"/>
  <c r="V4443" i="1"/>
  <c r="U4443" i="1"/>
  <c r="G4443" i="1"/>
  <c r="Z4443" i="1" s="1"/>
  <c r="Y4442" i="1"/>
  <c r="X4442" i="1"/>
  <c r="W4442" i="1"/>
  <c r="V4442" i="1"/>
  <c r="U4442" i="1"/>
  <c r="G4442" i="1"/>
  <c r="Z4442" i="1" s="1"/>
  <c r="Y4441" i="1"/>
  <c r="X4441" i="1"/>
  <c r="W4441" i="1"/>
  <c r="V4441" i="1"/>
  <c r="U4441" i="1"/>
  <c r="G4441" i="1"/>
  <c r="Z4441" i="1" s="1"/>
  <c r="Y4440" i="1"/>
  <c r="X4440" i="1"/>
  <c r="W4440" i="1"/>
  <c r="V4440" i="1"/>
  <c r="U4440" i="1"/>
  <c r="G4440" i="1"/>
  <c r="Z4440" i="1" s="1"/>
  <c r="Y4439" i="1"/>
  <c r="X4439" i="1"/>
  <c r="W4439" i="1"/>
  <c r="V4439" i="1"/>
  <c r="U4439" i="1"/>
  <c r="G4439" i="1"/>
  <c r="Z4439" i="1" s="1"/>
  <c r="Y4438" i="1"/>
  <c r="X4438" i="1"/>
  <c r="W4438" i="1"/>
  <c r="V4438" i="1"/>
  <c r="U4438" i="1"/>
  <c r="G4438" i="1"/>
  <c r="Z4438" i="1" s="1"/>
  <c r="Y4437" i="1"/>
  <c r="X4437" i="1"/>
  <c r="W4437" i="1"/>
  <c r="V4437" i="1"/>
  <c r="U4437" i="1"/>
  <c r="G4437" i="1"/>
  <c r="Z4437" i="1" s="1"/>
  <c r="Y4436" i="1"/>
  <c r="X4436" i="1"/>
  <c r="W4436" i="1"/>
  <c r="V4436" i="1"/>
  <c r="U4436" i="1"/>
  <c r="G4436" i="1"/>
  <c r="Z4436" i="1" s="1"/>
  <c r="Y4435" i="1"/>
  <c r="X4435" i="1"/>
  <c r="W4435" i="1"/>
  <c r="V4435" i="1"/>
  <c r="U4435" i="1"/>
  <c r="G4435" i="1"/>
  <c r="Z4435" i="1" s="1"/>
  <c r="Y4434" i="1"/>
  <c r="X4434" i="1"/>
  <c r="W4434" i="1"/>
  <c r="V4434" i="1"/>
  <c r="U4434" i="1"/>
  <c r="G4434" i="1"/>
  <c r="Z4434" i="1" s="1"/>
  <c r="Y4433" i="1"/>
  <c r="X4433" i="1"/>
  <c r="W4433" i="1"/>
  <c r="V4433" i="1"/>
  <c r="U4433" i="1"/>
  <c r="G4433" i="1"/>
  <c r="Z4433" i="1" s="1"/>
  <c r="Y4432" i="1"/>
  <c r="X4432" i="1"/>
  <c r="W4432" i="1"/>
  <c r="V4432" i="1"/>
  <c r="U4432" i="1"/>
  <c r="G4432" i="1"/>
  <c r="Z4432" i="1" s="1"/>
  <c r="Y4431" i="1"/>
  <c r="X4431" i="1"/>
  <c r="W4431" i="1"/>
  <c r="V4431" i="1"/>
  <c r="U4431" i="1"/>
  <c r="G4431" i="1"/>
  <c r="Z4431" i="1" s="1"/>
  <c r="Y4430" i="1"/>
  <c r="X4430" i="1"/>
  <c r="W4430" i="1"/>
  <c r="V4430" i="1"/>
  <c r="U4430" i="1"/>
  <c r="G4430" i="1"/>
  <c r="Z4430" i="1" s="1"/>
  <c r="Y4429" i="1"/>
  <c r="X4429" i="1"/>
  <c r="W4429" i="1"/>
  <c r="V4429" i="1"/>
  <c r="U4429" i="1"/>
  <c r="G4429" i="1"/>
  <c r="Z4429" i="1" s="1"/>
  <c r="Y4428" i="1"/>
  <c r="X4428" i="1"/>
  <c r="W4428" i="1"/>
  <c r="V4428" i="1"/>
  <c r="U4428" i="1"/>
  <c r="G4428" i="1"/>
  <c r="Z4428" i="1" s="1"/>
  <c r="Y4427" i="1"/>
  <c r="X4427" i="1"/>
  <c r="W4427" i="1"/>
  <c r="V4427" i="1"/>
  <c r="U4427" i="1"/>
  <c r="G4427" i="1"/>
  <c r="Z4427" i="1" s="1"/>
  <c r="Y4426" i="1"/>
  <c r="X4426" i="1"/>
  <c r="W4426" i="1"/>
  <c r="V4426" i="1"/>
  <c r="U4426" i="1"/>
  <c r="G4426" i="1"/>
  <c r="Z4426" i="1" s="1"/>
  <c r="Y4425" i="1"/>
  <c r="X4425" i="1"/>
  <c r="W4425" i="1"/>
  <c r="V4425" i="1"/>
  <c r="U4425" i="1"/>
  <c r="G4425" i="1"/>
  <c r="Z4425" i="1" s="1"/>
  <c r="Y4424" i="1"/>
  <c r="X4424" i="1"/>
  <c r="W4424" i="1"/>
  <c r="V4424" i="1"/>
  <c r="U4424" i="1"/>
  <c r="G4424" i="1"/>
  <c r="Z4424" i="1" s="1"/>
  <c r="Y4423" i="1"/>
  <c r="X4423" i="1"/>
  <c r="W4423" i="1"/>
  <c r="V4423" i="1"/>
  <c r="U4423" i="1"/>
  <c r="G4423" i="1"/>
  <c r="Z4423" i="1" s="1"/>
  <c r="Y4422" i="1"/>
  <c r="X4422" i="1"/>
  <c r="W4422" i="1"/>
  <c r="V4422" i="1"/>
  <c r="U4422" i="1"/>
  <c r="G4422" i="1"/>
  <c r="Z4422" i="1" s="1"/>
  <c r="Y4421" i="1"/>
  <c r="X4421" i="1"/>
  <c r="W4421" i="1"/>
  <c r="V4421" i="1"/>
  <c r="U4421" i="1"/>
  <c r="G4421" i="1"/>
  <c r="Z4421" i="1" s="1"/>
  <c r="Y4420" i="1"/>
  <c r="X4420" i="1"/>
  <c r="W4420" i="1"/>
  <c r="V4420" i="1"/>
  <c r="U4420" i="1"/>
  <c r="G4420" i="1"/>
  <c r="Z4420" i="1" s="1"/>
  <c r="Y4419" i="1"/>
  <c r="X4419" i="1"/>
  <c r="W4419" i="1"/>
  <c r="V4419" i="1"/>
  <c r="U4419" i="1"/>
  <c r="G4419" i="1"/>
  <c r="Z4419" i="1" s="1"/>
  <c r="Y4418" i="1"/>
  <c r="X4418" i="1"/>
  <c r="W4418" i="1"/>
  <c r="V4418" i="1"/>
  <c r="U4418" i="1"/>
  <c r="G4418" i="1"/>
  <c r="Z4418" i="1" s="1"/>
  <c r="Y4417" i="1"/>
  <c r="X4417" i="1"/>
  <c r="W4417" i="1"/>
  <c r="V4417" i="1"/>
  <c r="U4417" i="1"/>
  <c r="G4417" i="1"/>
  <c r="Z4417" i="1" s="1"/>
  <c r="Y4416" i="1"/>
  <c r="X4416" i="1"/>
  <c r="W4416" i="1"/>
  <c r="V4416" i="1"/>
  <c r="U4416" i="1"/>
  <c r="G4416" i="1"/>
  <c r="Z4416" i="1" s="1"/>
  <c r="Y4415" i="1"/>
  <c r="X4415" i="1"/>
  <c r="W4415" i="1"/>
  <c r="V4415" i="1"/>
  <c r="U4415" i="1"/>
  <c r="G4415" i="1"/>
  <c r="Z4415" i="1" s="1"/>
  <c r="Y4414" i="1"/>
  <c r="X4414" i="1"/>
  <c r="W4414" i="1"/>
  <c r="V4414" i="1"/>
  <c r="U4414" i="1"/>
  <c r="G4414" i="1"/>
  <c r="Z4414" i="1" s="1"/>
  <c r="Y4413" i="1"/>
  <c r="X4413" i="1"/>
  <c r="W4413" i="1"/>
  <c r="V4413" i="1"/>
  <c r="U4413" i="1"/>
  <c r="G4413" i="1"/>
  <c r="Z4413" i="1" s="1"/>
  <c r="Y4412" i="1"/>
  <c r="X4412" i="1"/>
  <c r="W4412" i="1"/>
  <c r="V4412" i="1"/>
  <c r="U4412" i="1"/>
  <c r="G4412" i="1"/>
  <c r="Z4412" i="1" s="1"/>
  <c r="Y4411" i="1"/>
  <c r="X4411" i="1"/>
  <c r="W4411" i="1"/>
  <c r="V4411" i="1"/>
  <c r="U4411" i="1"/>
  <c r="G4411" i="1"/>
  <c r="Z4411" i="1" s="1"/>
  <c r="Y4410" i="1"/>
  <c r="X4410" i="1"/>
  <c r="W4410" i="1"/>
  <c r="V4410" i="1"/>
  <c r="U4410" i="1"/>
  <c r="G4410" i="1"/>
  <c r="Z4410" i="1" s="1"/>
  <c r="Y4409" i="1"/>
  <c r="X4409" i="1"/>
  <c r="W4409" i="1"/>
  <c r="V4409" i="1"/>
  <c r="U4409" i="1"/>
  <c r="G4409" i="1"/>
  <c r="Z4409" i="1" s="1"/>
  <c r="Y4408" i="1"/>
  <c r="X4408" i="1"/>
  <c r="W4408" i="1"/>
  <c r="V4408" i="1"/>
  <c r="U4408" i="1"/>
  <c r="G4408" i="1"/>
  <c r="Z4408" i="1" s="1"/>
  <c r="Y4407" i="1"/>
  <c r="X4407" i="1"/>
  <c r="W4407" i="1"/>
  <c r="V4407" i="1"/>
  <c r="U4407" i="1"/>
  <c r="G4407" i="1"/>
  <c r="Z4407" i="1" s="1"/>
  <c r="Y4406" i="1"/>
  <c r="X4406" i="1"/>
  <c r="W4406" i="1"/>
  <c r="V4406" i="1"/>
  <c r="U4406" i="1"/>
  <c r="G4406" i="1"/>
  <c r="Z4406" i="1" s="1"/>
  <c r="Y4405" i="1"/>
  <c r="X4405" i="1"/>
  <c r="W4405" i="1"/>
  <c r="V4405" i="1"/>
  <c r="U4405" i="1"/>
  <c r="G4405" i="1"/>
  <c r="Z4405" i="1" s="1"/>
  <c r="Y4404" i="1"/>
  <c r="X4404" i="1"/>
  <c r="W4404" i="1"/>
  <c r="V4404" i="1"/>
  <c r="U4404" i="1"/>
  <c r="G4404" i="1"/>
  <c r="Z4404" i="1" s="1"/>
  <c r="Y4403" i="1"/>
  <c r="X4403" i="1"/>
  <c r="W4403" i="1"/>
  <c r="V4403" i="1"/>
  <c r="U4403" i="1"/>
  <c r="G4403" i="1"/>
  <c r="Z4403" i="1" s="1"/>
  <c r="Y4402" i="1"/>
  <c r="X4402" i="1"/>
  <c r="W4402" i="1"/>
  <c r="V4402" i="1"/>
  <c r="U4402" i="1"/>
  <c r="G4402" i="1"/>
  <c r="Z4402" i="1" s="1"/>
  <c r="Y4401" i="1"/>
  <c r="X4401" i="1"/>
  <c r="W4401" i="1"/>
  <c r="V4401" i="1"/>
  <c r="U4401" i="1"/>
  <c r="G4401" i="1"/>
  <c r="Z4401" i="1" s="1"/>
  <c r="Y4400" i="1"/>
  <c r="X4400" i="1"/>
  <c r="W4400" i="1"/>
  <c r="V4400" i="1"/>
  <c r="U4400" i="1"/>
  <c r="G4400" i="1"/>
  <c r="Z4400" i="1" s="1"/>
  <c r="Y4399" i="1"/>
  <c r="X4399" i="1"/>
  <c r="W4399" i="1"/>
  <c r="V4399" i="1"/>
  <c r="U4399" i="1"/>
  <c r="G4399" i="1"/>
  <c r="Z4399" i="1" s="1"/>
  <c r="Y4398" i="1"/>
  <c r="X4398" i="1"/>
  <c r="W4398" i="1"/>
  <c r="V4398" i="1"/>
  <c r="U4398" i="1"/>
  <c r="G4398" i="1"/>
  <c r="Z4398" i="1" s="1"/>
  <c r="Y4397" i="1"/>
  <c r="X4397" i="1"/>
  <c r="W4397" i="1"/>
  <c r="V4397" i="1"/>
  <c r="U4397" i="1"/>
  <c r="G4397" i="1"/>
  <c r="Z4397" i="1" s="1"/>
  <c r="Y4396" i="1"/>
  <c r="X4396" i="1"/>
  <c r="W4396" i="1"/>
  <c r="V4396" i="1"/>
  <c r="U4396" i="1"/>
  <c r="G4396" i="1"/>
  <c r="Z4396" i="1" s="1"/>
  <c r="Y4395" i="1"/>
  <c r="X4395" i="1"/>
  <c r="W4395" i="1"/>
  <c r="V4395" i="1"/>
  <c r="U4395" i="1"/>
  <c r="G4395" i="1"/>
  <c r="Z4395" i="1" s="1"/>
  <c r="Y4394" i="1"/>
  <c r="X4394" i="1"/>
  <c r="W4394" i="1"/>
  <c r="V4394" i="1"/>
  <c r="U4394" i="1"/>
  <c r="G4394" i="1"/>
  <c r="Z4394" i="1" s="1"/>
  <c r="Y4393" i="1"/>
  <c r="X4393" i="1"/>
  <c r="W4393" i="1"/>
  <c r="V4393" i="1"/>
  <c r="U4393" i="1"/>
  <c r="G4393" i="1"/>
  <c r="Z4393" i="1" s="1"/>
  <c r="Y4392" i="1"/>
  <c r="X4392" i="1"/>
  <c r="W4392" i="1"/>
  <c r="V4392" i="1"/>
  <c r="U4392" i="1"/>
  <c r="G4392" i="1"/>
  <c r="Z4392" i="1" s="1"/>
  <c r="Y4391" i="1"/>
  <c r="X4391" i="1"/>
  <c r="W4391" i="1"/>
  <c r="V4391" i="1"/>
  <c r="U4391" i="1"/>
  <c r="G4391" i="1"/>
  <c r="Z4391" i="1" s="1"/>
  <c r="Y4390" i="1"/>
  <c r="X4390" i="1"/>
  <c r="W4390" i="1"/>
  <c r="V4390" i="1"/>
  <c r="U4390" i="1"/>
  <c r="G4390" i="1"/>
  <c r="Z4390" i="1" s="1"/>
  <c r="Y4389" i="1"/>
  <c r="X4389" i="1"/>
  <c r="W4389" i="1"/>
  <c r="V4389" i="1"/>
  <c r="U4389" i="1"/>
  <c r="G4389" i="1"/>
  <c r="Z4389" i="1" s="1"/>
  <c r="Y4388" i="1"/>
  <c r="X4388" i="1"/>
  <c r="W4388" i="1"/>
  <c r="V4388" i="1"/>
  <c r="U4388" i="1"/>
  <c r="G4388" i="1"/>
  <c r="Z4388" i="1" s="1"/>
  <c r="Y4387" i="1"/>
  <c r="X4387" i="1"/>
  <c r="W4387" i="1"/>
  <c r="V4387" i="1"/>
  <c r="U4387" i="1"/>
  <c r="G4387" i="1"/>
  <c r="Z4387" i="1" s="1"/>
  <c r="Y4386" i="1"/>
  <c r="X4386" i="1"/>
  <c r="W4386" i="1"/>
  <c r="V4386" i="1"/>
  <c r="U4386" i="1"/>
  <c r="G4386" i="1"/>
  <c r="Z4386" i="1" s="1"/>
  <c r="Y4385" i="1"/>
  <c r="X4385" i="1"/>
  <c r="W4385" i="1"/>
  <c r="V4385" i="1"/>
  <c r="U4385" i="1"/>
  <c r="G4385" i="1"/>
  <c r="Z4385" i="1" s="1"/>
  <c r="Y4384" i="1"/>
  <c r="X4384" i="1"/>
  <c r="W4384" i="1"/>
  <c r="V4384" i="1"/>
  <c r="U4384" i="1"/>
  <c r="G4384" i="1"/>
  <c r="Z4384" i="1" s="1"/>
  <c r="Y4383" i="1"/>
  <c r="X4383" i="1"/>
  <c r="W4383" i="1"/>
  <c r="V4383" i="1"/>
  <c r="U4383" i="1"/>
  <c r="G4383" i="1"/>
  <c r="Z4383" i="1" s="1"/>
  <c r="Y4382" i="1"/>
  <c r="X4382" i="1"/>
  <c r="W4382" i="1"/>
  <c r="V4382" i="1"/>
  <c r="U4382" i="1"/>
  <c r="G4382" i="1"/>
  <c r="Z4382" i="1" s="1"/>
  <c r="Y4381" i="1"/>
  <c r="X4381" i="1"/>
  <c r="W4381" i="1"/>
  <c r="V4381" i="1"/>
  <c r="U4381" i="1"/>
  <c r="G4381" i="1"/>
  <c r="Z4381" i="1" s="1"/>
  <c r="Y4380" i="1"/>
  <c r="X4380" i="1"/>
  <c r="W4380" i="1"/>
  <c r="V4380" i="1"/>
  <c r="U4380" i="1"/>
  <c r="G4380" i="1"/>
  <c r="Z4380" i="1" s="1"/>
  <c r="Y4379" i="1"/>
  <c r="X4379" i="1"/>
  <c r="W4379" i="1"/>
  <c r="V4379" i="1"/>
  <c r="U4379" i="1"/>
  <c r="G4379" i="1"/>
  <c r="Z4379" i="1" s="1"/>
  <c r="Y4378" i="1"/>
  <c r="X4378" i="1"/>
  <c r="W4378" i="1"/>
  <c r="V4378" i="1"/>
  <c r="U4378" i="1"/>
  <c r="G4378" i="1"/>
  <c r="Z4378" i="1" s="1"/>
  <c r="Y4377" i="1"/>
  <c r="X4377" i="1"/>
  <c r="W4377" i="1"/>
  <c r="V4377" i="1"/>
  <c r="U4377" i="1"/>
  <c r="G4377" i="1"/>
  <c r="Z4377" i="1" s="1"/>
  <c r="Y4376" i="1"/>
  <c r="X4376" i="1"/>
  <c r="W4376" i="1"/>
  <c r="V4376" i="1"/>
  <c r="U4376" i="1"/>
  <c r="G4376" i="1"/>
  <c r="Z4376" i="1" s="1"/>
  <c r="Y4375" i="1"/>
  <c r="X4375" i="1"/>
  <c r="W4375" i="1"/>
  <c r="V4375" i="1"/>
  <c r="U4375" i="1"/>
  <c r="G4375" i="1"/>
  <c r="Z4375" i="1" s="1"/>
  <c r="Y4374" i="1"/>
  <c r="X4374" i="1"/>
  <c r="W4374" i="1"/>
  <c r="V4374" i="1"/>
  <c r="U4374" i="1"/>
  <c r="G4374" i="1"/>
  <c r="Z4374" i="1" s="1"/>
  <c r="Y4373" i="1"/>
  <c r="X4373" i="1"/>
  <c r="W4373" i="1"/>
  <c r="V4373" i="1"/>
  <c r="U4373" i="1"/>
  <c r="G4373" i="1"/>
  <c r="Z4373" i="1" s="1"/>
  <c r="Y4372" i="1"/>
  <c r="X4372" i="1"/>
  <c r="W4372" i="1"/>
  <c r="V4372" i="1"/>
  <c r="U4372" i="1"/>
  <c r="G4372" i="1"/>
  <c r="Z4372" i="1" s="1"/>
  <c r="Y4371" i="1"/>
  <c r="X4371" i="1"/>
  <c r="W4371" i="1"/>
  <c r="V4371" i="1"/>
  <c r="U4371" i="1"/>
  <c r="G4371" i="1"/>
  <c r="Z4371" i="1" s="1"/>
  <c r="Y4370" i="1"/>
  <c r="X4370" i="1"/>
  <c r="W4370" i="1"/>
  <c r="V4370" i="1"/>
  <c r="U4370" i="1"/>
  <c r="G4370" i="1"/>
  <c r="Z4370" i="1" s="1"/>
  <c r="Y4369" i="1"/>
  <c r="X4369" i="1"/>
  <c r="W4369" i="1"/>
  <c r="V4369" i="1"/>
  <c r="U4369" i="1"/>
  <c r="G4369" i="1"/>
  <c r="Z4369" i="1" s="1"/>
  <c r="Y4368" i="1"/>
  <c r="X4368" i="1"/>
  <c r="W4368" i="1"/>
  <c r="V4368" i="1"/>
  <c r="U4368" i="1"/>
  <c r="G4368" i="1"/>
  <c r="Z4368" i="1" s="1"/>
  <c r="Y4367" i="1"/>
  <c r="X4367" i="1"/>
  <c r="W4367" i="1"/>
  <c r="V4367" i="1"/>
  <c r="U4367" i="1"/>
  <c r="G4367" i="1"/>
  <c r="Z4367" i="1" s="1"/>
  <c r="Y4366" i="1"/>
  <c r="X4366" i="1"/>
  <c r="W4366" i="1"/>
  <c r="V4366" i="1"/>
  <c r="U4366" i="1"/>
  <c r="G4366" i="1"/>
  <c r="Z4366" i="1" s="1"/>
  <c r="Y4365" i="1"/>
  <c r="X4365" i="1"/>
  <c r="W4365" i="1"/>
  <c r="V4365" i="1"/>
  <c r="U4365" i="1"/>
  <c r="G4365" i="1"/>
  <c r="Z4365" i="1" s="1"/>
  <c r="Y4364" i="1"/>
  <c r="X4364" i="1"/>
  <c r="W4364" i="1"/>
  <c r="V4364" i="1"/>
  <c r="U4364" i="1"/>
  <c r="G4364" i="1"/>
  <c r="Z4364" i="1" s="1"/>
  <c r="Y4363" i="1"/>
  <c r="X4363" i="1"/>
  <c r="W4363" i="1"/>
  <c r="V4363" i="1"/>
  <c r="U4363" i="1"/>
  <c r="G4363" i="1"/>
  <c r="Z4363" i="1" s="1"/>
  <c r="Y4362" i="1"/>
  <c r="X4362" i="1"/>
  <c r="W4362" i="1"/>
  <c r="V4362" i="1"/>
  <c r="U4362" i="1"/>
  <c r="G4362" i="1"/>
  <c r="Z4362" i="1" s="1"/>
  <c r="Y4361" i="1"/>
  <c r="X4361" i="1"/>
  <c r="W4361" i="1"/>
  <c r="V4361" i="1"/>
  <c r="U4361" i="1"/>
  <c r="G4361" i="1"/>
  <c r="Z4361" i="1" s="1"/>
  <c r="Y4360" i="1"/>
  <c r="X4360" i="1"/>
  <c r="W4360" i="1"/>
  <c r="V4360" i="1"/>
  <c r="U4360" i="1"/>
  <c r="G4360" i="1"/>
  <c r="Z4360" i="1" s="1"/>
  <c r="Y4359" i="1"/>
  <c r="X4359" i="1"/>
  <c r="W4359" i="1"/>
  <c r="V4359" i="1"/>
  <c r="U4359" i="1"/>
  <c r="G4359" i="1"/>
  <c r="Z4359" i="1" s="1"/>
  <c r="Y4358" i="1"/>
  <c r="X4358" i="1"/>
  <c r="W4358" i="1"/>
  <c r="V4358" i="1"/>
  <c r="U4358" i="1"/>
  <c r="G4358" i="1"/>
  <c r="Z4358" i="1" s="1"/>
  <c r="Y4357" i="1"/>
  <c r="X4357" i="1"/>
  <c r="W4357" i="1"/>
  <c r="V4357" i="1"/>
  <c r="U4357" i="1"/>
  <c r="G4357" i="1"/>
  <c r="Z4357" i="1" s="1"/>
  <c r="Y4356" i="1"/>
  <c r="X4356" i="1"/>
  <c r="W4356" i="1"/>
  <c r="V4356" i="1"/>
  <c r="U4356" i="1"/>
  <c r="G4356" i="1"/>
  <c r="Z4356" i="1" s="1"/>
  <c r="Y4355" i="1"/>
  <c r="X4355" i="1"/>
  <c r="W4355" i="1"/>
  <c r="V4355" i="1"/>
  <c r="U4355" i="1"/>
  <c r="G4355" i="1"/>
  <c r="Z4355" i="1" s="1"/>
  <c r="Y4354" i="1"/>
  <c r="X4354" i="1"/>
  <c r="W4354" i="1"/>
  <c r="V4354" i="1"/>
  <c r="U4354" i="1"/>
  <c r="G4354" i="1"/>
  <c r="Z4354" i="1" s="1"/>
  <c r="Y4353" i="1"/>
  <c r="X4353" i="1"/>
  <c r="W4353" i="1"/>
  <c r="V4353" i="1"/>
  <c r="U4353" i="1"/>
  <c r="G4353" i="1"/>
  <c r="Z4353" i="1" s="1"/>
  <c r="Y4352" i="1"/>
  <c r="X4352" i="1"/>
  <c r="W4352" i="1"/>
  <c r="V4352" i="1"/>
  <c r="U4352" i="1"/>
  <c r="G4352" i="1"/>
  <c r="Z4352" i="1" s="1"/>
  <c r="Y4351" i="1"/>
  <c r="X4351" i="1"/>
  <c r="W4351" i="1"/>
  <c r="V4351" i="1"/>
  <c r="U4351" i="1"/>
  <c r="G4351" i="1"/>
  <c r="Z4351" i="1" s="1"/>
  <c r="Y4350" i="1"/>
  <c r="X4350" i="1"/>
  <c r="W4350" i="1"/>
  <c r="V4350" i="1"/>
  <c r="U4350" i="1"/>
  <c r="G4350" i="1"/>
  <c r="Z4350" i="1" s="1"/>
  <c r="Y4349" i="1"/>
  <c r="X4349" i="1"/>
  <c r="W4349" i="1"/>
  <c r="V4349" i="1"/>
  <c r="U4349" i="1"/>
  <c r="G4349" i="1"/>
  <c r="Z4349" i="1" s="1"/>
  <c r="Y4348" i="1"/>
  <c r="X4348" i="1"/>
  <c r="W4348" i="1"/>
  <c r="V4348" i="1"/>
  <c r="U4348" i="1"/>
  <c r="G4348" i="1"/>
  <c r="Z4348" i="1" s="1"/>
  <c r="Y4347" i="1"/>
  <c r="X4347" i="1"/>
  <c r="W4347" i="1"/>
  <c r="V4347" i="1"/>
  <c r="U4347" i="1"/>
  <c r="G4347" i="1"/>
  <c r="Z4347" i="1" s="1"/>
  <c r="Y4346" i="1"/>
  <c r="X4346" i="1"/>
  <c r="W4346" i="1"/>
  <c r="V4346" i="1"/>
  <c r="U4346" i="1"/>
  <c r="G4346" i="1"/>
  <c r="Z4346" i="1" s="1"/>
  <c r="Y4345" i="1"/>
  <c r="X4345" i="1"/>
  <c r="W4345" i="1"/>
  <c r="V4345" i="1"/>
  <c r="U4345" i="1"/>
  <c r="G4345" i="1"/>
  <c r="Z4345" i="1" s="1"/>
  <c r="Y4344" i="1"/>
  <c r="X4344" i="1"/>
  <c r="W4344" i="1"/>
  <c r="V4344" i="1"/>
  <c r="U4344" i="1"/>
  <c r="G4344" i="1"/>
  <c r="Z4344" i="1" s="1"/>
  <c r="Y4343" i="1"/>
  <c r="X4343" i="1"/>
  <c r="W4343" i="1"/>
  <c r="V4343" i="1"/>
  <c r="U4343" i="1"/>
  <c r="G4343" i="1"/>
  <c r="Z4343" i="1" s="1"/>
  <c r="Y4342" i="1"/>
  <c r="X4342" i="1"/>
  <c r="W4342" i="1"/>
  <c r="V4342" i="1"/>
  <c r="U4342" i="1"/>
  <c r="G4342" i="1"/>
  <c r="Z4342" i="1" s="1"/>
  <c r="Y4341" i="1"/>
  <c r="X4341" i="1"/>
  <c r="W4341" i="1"/>
  <c r="V4341" i="1"/>
  <c r="U4341" i="1"/>
  <c r="G4341" i="1"/>
  <c r="Z4341" i="1" s="1"/>
  <c r="Y4340" i="1"/>
  <c r="X4340" i="1"/>
  <c r="W4340" i="1"/>
  <c r="V4340" i="1"/>
  <c r="U4340" i="1"/>
  <c r="G4340" i="1"/>
  <c r="Z4340" i="1" s="1"/>
  <c r="Y4339" i="1"/>
  <c r="X4339" i="1"/>
  <c r="W4339" i="1"/>
  <c r="V4339" i="1"/>
  <c r="U4339" i="1"/>
  <c r="G4339" i="1"/>
  <c r="Z4339" i="1" s="1"/>
  <c r="Y4338" i="1"/>
  <c r="X4338" i="1"/>
  <c r="W4338" i="1"/>
  <c r="V4338" i="1"/>
  <c r="U4338" i="1"/>
  <c r="G4338" i="1"/>
  <c r="Z4338" i="1" s="1"/>
  <c r="Y4337" i="1"/>
  <c r="X4337" i="1"/>
  <c r="W4337" i="1"/>
  <c r="V4337" i="1"/>
  <c r="U4337" i="1"/>
  <c r="G4337" i="1"/>
  <c r="Z4337" i="1" s="1"/>
  <c r="Y4336" i="1"/>
  <c r="X4336" i="1"/>
  <c r="W4336" i="1"/>
  <c r="V4336" i="1"/>
  <c r="U4336" i="1"/>
  <c r="G4336" i="1"/>
  <c r="Z4336" i="1" s="1"/>
  <c r="Y4335" i="1"/>
  <c r="X4335" i="1"/>
  <c r="W4335" i="1"/>
  <c r="V4335" i="1"/>
  <c r="U4335" i="1"/>
  <c r="G4335" i="1"/>
  <c r="Z4335" i="1" s="1"/>
  <c r="Y4334" i="1"/>
  <c r="X4334" i="1"/>
  <c r="W4334" i="1"/>
  <c r="V4334" i="1"/>
  <c r="U4334" i="1"/>
  <c r="G4334" i="1"/>
  <c r="Z4334" i="1" s="1"/>
  <c r="Y4333" i="1"/>
  <c r="X4333" i="1"/>
  <c r="W4333" i="1"/>
  <c r="V4333" i="1"/>
  <c r="U4333" i="1"/>
  <c r="G4333" i="1"/>
  <c r="Z4333" i="1" s="1"/>
  <c r="Y4332" i="1"/>
  <c r="X4332" i="1"/>
  <c r="W4332" i="1"/>
  <c r="V4332" i="1"/>
  <c r="U4332" i="1"/>
  <c r="G4332" i="1"/>
  <c r="Z4332" i="1" s="1"/>
  <c r="Y4331" i="1"/>
  <c r="X4331" i="1"/>
  <c r="W4331" i="1"/>
  <c r="V4331" i="1"/>
  <c r="U4331" i="1"/>
  <c r="G4331" i="1"/>
  <c r="Z4331" i="1" s="1"/>
  <c r="Y4330" i="1"/>
  <c r="X4330" i="1"/>
  <c r="W4330" i="1"/>
  <c r="V4330" i="1"/>
  <c r="U4330" i="1"/>
  <c r="G4330" i="1"/>
  <c r="Z4330" i="1" s="1"/>
  <c r="Y4329" i="1"/>
  <c r="X4329" i="1"/>
  <c r="W4329" i="1"/>
  <c r="V4329" i="1"/>
  <c r="U4329" i="1"/>
  <c r="G4329" i="1"/>
  <c r="Z4329" i="1" s="1"/>
  <c r="Y4328" i="1"/>
  <c r="X4328" i="1"/>
  <c r="W4328" i="1"/>
  <c r="V4328" i="1"/>
  <c r="U4328" i="1"/>
  <c r="G4328" i="1"/>
  <c r="Z4328" i="1" s="1"/>
  <c r="Y4327" i="1"/>
  <c r="X4327" i="1"/>
  <c r="W4327" i="1"/>
  <c r="V4327" i="1"/>
  <c r="U4327" i="1"/>
  <c r="G4327" i="1"/>
  <c r="Z4327" i="1" s="1"/>
  <c r="Y4326" i="1"/>
  <c r="X4326" i="1"/>
  <c r="W4326" i="1"/>
  <c r="V4326" i="1"/>
  <c r="U4326" i="1"/>
  <c r="G4326" i="1"/>
  <c r="Z4326" i="1" s="1"/>
  <c r="Y4325" i="1"/>
  <c r="X4325" i="1"/>
  <c r="W4325" i="1"/>
  <c r="V4325" i="1"/>
  <c r="U4325" i="1"/>
  <c r="G4325" i="1"/>
  <c r="Z4325" i="1" s="1"/>
  <c r="Y4324" i="1"/>
  <c r="X4324" i="1"/>
  <c r="W4324" i="1"/>
  <c r="V4324" i="1"/>
  <c r="U4324" i="1"/>
  <c r="G4324" i="1"/>
  <c r="Z4324" i="1" s="1"/>
  <c r="Y4323" i="1"/>
  <c r="X4323" i="1"/>
  <c r="W4323" i="1"/>
  <c r="V4323" i="1"/>
  <c r="U4323" i="1"/>
  <c r="G4323" i="1"/>
  <c r="Z4323" i="1" s="1"/>
  <c r="Y4322" i="1"/>
  <c r="X4322" i="1"/>
  <c r="W4322" i="1"/>
  <c r="V4322" i="1"/>
  <c r="U4322" i="1"/>
  <c r="G4322" i="1"/>
  <c r="Z4322" i="1" s="1"/>
  <c r="Y4321" i="1"/>
  <c r="X4321" i="1"/>
  <c r="W4321" i="1"/>
  <c r="V4321" i="1"/>
  <c r="U4321" i="1"/>
  <c r="G4321" i="1"/>
  <c r="Z4321" i="1" s="1"/>
  <c r="Y4320" i="1"/>
  <c r="X4320" i="1"/>
  <c r="W4320" i="1"/>
  <c r="V4320" i="1"/>
  <c r="U4320" i="1"/>
  <c r="G4320" i="1"/>
  <c r="Z4320" i="1" s="1"/>
  <c r="Y4319" i="1"/>
  <c r="X4319" i="1"/>
  <c r="W4319" i="1"/>
  <c r="V4319" i="1"/>
  <c r="U4319" i="1"/>
  <c r="G4319" i="1"/>
  <c r="Z4319" i="1" s="1"/>
  <c r="Y4318" i="1"/>
  <c r="X4318" i="1"/>
  <c r="W4318" i="1"/>
  <c r="V4318" i="1"/>
  <c r="U4318" i="1"/>
  <c r="G4318" i="1"/>
  <c r="Z4318" i="1" s="1"/>
  <c r="Y4317" i="1"/>
  <c r="X4317" i="1"/>
  <c r="W4317" i="1"/>
  <c r="V4317" i="1"/>
  <c r="U4317" i="1"/>
  <c r="G4317" i="1"/>
  <c r="Z4317" i="1" s="1"/>
  <c r="Y4316" i="1"/>
  <c r="X4316" i="1"/>
  <c r="W4316" i="1"/>
  <c r="V4316" i="1"/>
  <c r="U4316" i="1"/>
  <c r="G4316" i="1"/>
  <c r="Z4316" i="1" s="1"/>
  <c r="Y4315" i="1"/>
  <c r="X4315" i="1"/>
  <c r="W4315" i="1"/>
  <c r="V4315" i="1"/>
  <c r="U4315" i="1"/>
  <c r="G4315" i="1"/>
  <c r="Z4315" i="1" s="1"/>
  <c r="Y4314" i="1"/>
  <c r="X4314" i="1"/>
  <c r="W4314" i="1"/>
  <c r="V4314" i="1"/>
  <c r="U4314" i="1"/>
  <c r="G4314" i="1"/>
  <c r="Z4314" i="1" s="1"/>
  <c r="Y4313" i="1"/>
  <c r="X4313" i="1"/>
  <c r="W4313" i="1"/>
  <c r="V4313" i="1"/>
  <c r="U4313" i="1"/>
  <c r="G4313" i="1"/>
  <c r="Z4313" i="1" s="1"/>
  <c r="Y4312" i="1"/>
  <c r="X4312" i="1"/>
  <c r="W4312" i="1"/>
  <c r="V4312" i="1"/>
  <c r="U4312" i="1"/>
  <c r="G4312" i="1"/>
  <c r="Z4312" i="1" s="1"/>
  <c r="Y4311" i="1"/>
  <c r="X4311" i="1"/>
  <c r="W4311" i="1"/>
  <c r="V4311" i="1"/>
  <c r="U4311" i="1"/>
  <c r="G4311" i="1"/>
  <c r="Z4311" i="1" s="1"/>
  <c r="Y4310" i="1"/>
  <c r="X4310" i="1"/>
  <c r="W4310" i="1"/>
  <c r="V4310" i="1"/>
  <c r="U4310" i="1"/>
  <c r="G4310" i="1"/>
  <c r="Z4310" i="1" s="1"/>
  <c r="Y4309" i="1"/>
  <c r="X4309" i="1"/>
  <c r="W4309" i="1"/>
  <c r="V4309" i="1"/>
  <c r="U4309" i="1"/>
  <c r="G4309" i="1"/>
  <c r="Z4309" i="1" s="1"/>
  <c r="Y4308" i="1"/>
  <c r="X4308" i="1"/>
  <c r="W4308" i="1"/>
  <c r="V4308" i="1"/>
  <c r="U4308" i="1"/>
  <c r="G4308" i="1"/>
  <c r="Z4308" i="1" s="1"/>
  <c r="Y4307" i="1"/>
  <c r="X4307" i="1"/>
  <c r="W4307" i="1"/>
  <c r="V4307" i="1"/>
  <c r="U4307" i="1"/>
  <c r="G4307" i="1"/>
  <c r="Z4307" i="1" s="1"/>
  <c r="Y4306" i="1"/>
  <c r="X4306" i="1"/>
  <c r="W4306" i="1"/>
  <c r="V4306" i="1"/>
  <c r="U4306" i="1"/>
  <c r="G4306" i="1"/>
  <c r="Z4306" i="1" s="1"/>
  <c r="Y4305" i="1"/>
  <c r="X4305" i="1"/>
  <c r="W4305" i="1"/>
  <c r="V4305" i="1"/>
  <c r="U4305" i="1"/>
  <c r="G4305" i="1"/>
  <c r="Z4305" i="1" s="1"/>
  <c r="Y4304" i="1"/>
  <c r="X4304" i="1"/>
  <c r="W4304" i="1"/>
  <c r="V4304" i="1"/>
  <c r="U4304" i="1"/>
  <c r="G4304" i="1"/>
  <c r="Z4304" i="1" s="1"/>
  <c r="Y4303" i="1"/>
  <c r="X4303" i="1"/>
  <c r="W4303" i="1"/>
  <c r="V4303" i="1"/>
  <c r="U4303" i="1"/>
  <c r="G4303" i="1"/>
  <c r="Z4303" i="1" s="1"/>
  <c r="Y4302" i="1"/>
  <c r="X4302" i="1"/>
  <c r="W4302" i="1"/>
  <c r="V4302" i="1"/>
  <c r="U4302" i="1"/>
  <c r="G4302" i="1"/>
  <c r="Z4302" i="1" s="1"/>
  <c r="Y4301" i="1"/>
  <c r="X4301" i="1"/>
  <c r="W4301" i="1"/>
  <c r="V4301" i="1"/>
  <c r="U4301" i="1"/>
  <c r="G4301" i="1"/>
  <c r="Z4301" i="1" s="1"/>
  <c r="Y4300" i="1"/>
  <c r="X4300" i="1"/>
  <c r="W4300" i="1"/>
  <c r="V4300" i="1"/>
  <c r="U4300" i="1"/>
  <c r="G4300" i="1"/>
  <c r="Z4300" i="1" s="1"/>
  <c r="Y4299" i="1"/>
  <c r="X4299" i="1"/>
  <c r="W4299" i="1"/>
  <c r="V4299" i="1"/>
  <c r="U4299" i="1"/>
  <c r="G4299" i="1"/>
  <c r="Z4299" i="1" s="1"/>
  <c r="Y4298" i="1"/>
  <c r="X4298" i="1"/>
  <c r="W4298" i="1"/>
  <c r="V4298" i="1"/>
  <c r="U4298" i="1"/>
  <c r="G4298" i="1"/>
  <c r="Z4298" i="1" s="1"/>
  <c r="Y4297" i="1"/>
  <c r="X4297" i="1"/>
  <c r="W4297" i="1"/>
  <c r="V4297" i="1"/>
  <c r="U4297" i="1"/>
  <c r="G4297" i="1"/>
  <c r="Z4297" i="1" s="1"/>
  <c r="Y4296" i="1"/>
  <c r="X4296" i="1"/>
  <c r="W4296" i="1"/>
  <c r="V4296" i="1"/>
  <c r="U4296" i="1"/>
  <c r="G4296" i="1"/>
  <c r="Z4296" i="1" s="1"/>
  <c r="Y4295" i="1"/>
  <c r="X4295" i="1"/>
  <c r="W4295" i="1"/>
  <c r="V4295" i="1"/>
  <c r="U4295" i="1"/>
  <c r="G4295" i="1"/>
  <c r="Z4295" i="1" s="1"/>
  <c r="Y4294" i="1"/>
  <c r="X4294" i="1"/>
  <c r="W4294" i="1"/>
  <c r="V4294" i="1"/>
  <c r="U4294" i="1"/>
  <c r="G4294" i="1"/>
  <c r="Z4294" i="1" s="1"/>
  <c r="Y4293" i="1"/>
  <c r="X4293" i="1"/>
  <c r="W4293" i="1"/>
  <c r="V4293" i="1"/>
  <c r="U4293" i="1"/>
  <c r="G4293" i="1"/>
  <c r="Z4293" i="1" s="1"/>
  <c r="Y4292" i="1"/>
  <c r="X4292" i="1"/>
  <c r="W4292" i="1"/>
  <c r="V4292" i="1"/>
  <c r="U4292" i="1"/>
  <c r="G4292" i="1"/>
  <c r="Z4292" i="1" s="1"/>
  <c r="Y4291" i="1"/>
  <c r="X4291" i="1"/>
  <c r="W4291" i="1"/>
  <c r="V4291" i="1"/>
  <c r="U4291" i="1"/>
  <c r="G4291" i="1"/>
  <c r="Z4291" i="1" s="1"/>
  <c r="Y4290" i="1"/>
  <c r="X4290" i="1"/>
  <c r="W4290" i="1"/>
  <c r="V4290" i="1"/>
  <c r="U4290" i="1"/>
  <c r="G4290" i="1"/>
  <c r="Z4290" i="1" s="1"/>
  <c r="Y4289" i="1"/>
  <c r="X4289" i="1"/>
  <c r="W4289" i="1"/>
  <c r="V4289" i="1"/>
  <c r="U4289" i="1"/>
  <c r="G4289" i="1"/>
  <c r="Z4289" i="1" s="1"/>
  <c r="Y4288" i="1"/>
  <c r="X4288" i="1"/>
  <c r="W4288" i="1"/>
  <c r="V4288" i="1"/>
  <c r="U4288" i="1"/>
  <c r="G4288" i="1"/>
  <c r="Z4288" i="1" s="1"/>
  <c r="Y4287" i="1"/>
  <c r="X4287" i="1"/>
  <c r="W4287" i="1"/>
  <c r="V4287" i="1"/>
  <c r="U4287" i="1"/>
  <c r="G4287" i="1"/>
  <c r="Z4287" i="1" s="1"/>
  <c r="Y4286" i="1"/>
  <c r="X4286" i="1"/>
  <c r="W4286" i="1"/>
  <c r="V4286" i="1"/>
  <c r="U4286" i="1"/>
  <c r="G4286" i="1"/>
  <c r="Z4286" i="1" s="1"/>
  <c r="Y4285" i="1"/>
  <c r="X4285" i="1"/>
  <c r="W4285" i="1"/>
  <c r="V4285" i="1"/>
  <c r="U4285" i="1"/>
  <c r="G4285" i="1"/>
  <c r="Z4285" i="1" s="1"/>
  <c r="Y4284" i="1"/>
  <c r="X4284" i="1"/>
  <c r="W4284" i="1"/>
  <c r="V4284" i="1"/>
  <c r="U4284" i="1"/>
  <c r="G4284" i="1"/>
  <c r="Z4284" i="1" s="1"/>
  <c r="Y4283" i="1"/>
  <c r="X4283" i="1"/>
  <c r="W4283" i="1"/>
  <c r="V4283" i="1"/>
  <c r="U4283" i="1"/>
  <c r="G4283" i="1"/>
  <c r="Z4283" i="1" s="1"/>
  <c r="Y4282" i="1"/>
  <c r="X4282" i="1"/>
  <c r="W4282" i="1"/>
  <c r="V4282" i="1"/>
  <c r="U4282" i="1"/>
  <c r="G4282" i="1"/>
  <c r="Z4282" i="1" s="1"/>
  <c r="Y4281" i="1"/>
  <c r="X4281" i="1"/>
  <c r="W4281" i="1"/>
  <c r="V4281" i="1"/>
  <c r="U4281" i="1"/>
  <c r="G4281" i="1"/>
  <c r="Z4281" i="1" s="1"/>
  <c r="Y4280" i="1"/>
  <c r="X4280" i="1"/>
  <c r="W4280" i="1"/>
  <c r="V4280" i="1"/>
  <c r="U4280" i="1"/>
  <c r="G4280" i="1"/>
  <c r="Z4280" i="1" s="1"/>
  <c r="Y4279" i="1"/>
  <c r="X4279" i="1"/>
  <c r="W4279" i="1"/>
  <c r="V4279" i="1"/>
  <c r="U4279" i="1"/>
  <c r="G4279" i="1"/>
  <c r="Z4279" i="1" s="1"/>
  <c r="Y4278" i="1"/>
  <c r="X4278" i="1"/>
  <c r="W4278" i="1"/>
  <c r="V4278" i="1"/>
  <c r="U4278" i="1"/>
  <c r="G4278" i="1"/>
  <c r="Z4278" i="1" s="1"/>
  <c r="Y4277" i="1"/>
  <c r="X4277" i="1"/>
  <c r="W4277" i="1"/>
  <c r="V4277" i="1"/>
  <c r="U4277" i="1"/>
  <c r="G4277" i="1"/>
  <c r="Z4277" i="1" s="1"/>
  <c r="Y4276" i="1"/>
  <c r="X4276" i="1"/>
  <c r="W4276" i="1"/>
  <c r="V4276" i="1"/>
  <c r="U4276" i="1"/>
  <c r="G4276" i="1"/>
  <c r="Z4276" i="1" s="1"/>
  <c r="Y4275" i="1"/>
  <c r="X4275" i="1"/>
  <c r="W4275" i="1"/>
  <c r="V4275" i="1"/>
  <c r="U4275" i="1"/>
  <c r="G4275" i="1"/>
  <c r="Z4275" i="1" s="1"/>
  <c r="Y4274" i="1"/>
  <c r="X4274" i="1"/>
  <c r="W4274" i="1"/>
  <c r="V4274" i="1"/>
  <c r="U4274" i="1"/>
  <c r="G4274" i="1"/>
  <c r="Z4274" i="1" s="1"/>
  <c r="Y4273" i="1"/>
  <c r="X4273" i="1"/>
  <c r="W4273" i="1"/>
  <c r="V4273" i="1"/>
  <c r="U4273" i="1"/>
  <c r="G4273" i="1"/>
  <c r="Z4273" i="1" s="1"/>
  <c r="Y4272" i="1"/>
  <c r="X4272" i="1"/>
  <c r="W4272" i="1"/>
  <c r="V4272" i="1"/>
  <c r="U4272" i="1"/>
  <c r="G4272" i="1"/>
  <c r="Z4272" i="1" s="1"/>
  <c r="Y4271" i="1"/>
  <c r="X4271" i="1"/>
  <c r="W4271" i="1"/>
  <c r="V4271" i="1"/>
  <c r="U4271" i="1"/>
  <c r="G4271" i="1"/>
  <c r="Z4271" i="1" s="1"/>
  <c r="Y4270" i="1"/>
  <c r="X4270" i="1"/>
  <c r="W4270" i="1"/>
  <c r="V4270" i="1"/>
  <c r="U4270" i="1"/>
  <c r="G4270" i="1"/>
  <c r="Z4270" i="1" s="1"/>
  <c r="Y4269" i="1"/>
  <c r="X4269" i="1"/>
  <c r="W4269" i="1"/>
  <c r="V4269" i="1"/>
  <c r="U4269" i="1"/>
  <c r="G4269" i="1"/>
  <c r="Z4269" i="1" s="1"/>
  <c r="Y4268" i="1"/>
  <c r="X4268" i="1"/>
  <c r="W4268" i="1"/>
  <c r="V4268" i="1"/>
  <c r="U4268" i="1"/>
  <c r="G4268" i="1"/>
  <c r="Z4268" i="1" s="1"/>
  <c r="Y4267" i="1"/>
  <c r="X4267" i="1"/>
  <c r="W4267" i="1"/>
  <c r="V4267" i="1"/>
  <c r="U4267" i="1"/>
  <c r="G4267" i="1"/>
  <c r="Z4267" i="1" s="1"/>
  <c r="Y4266" i="1"/>
  <c r="X4266" i="1"/>
  <c r="W4266" i="1"/>
  <c r="V4266" i="1"/>
  <c r="U4266" i="1"/>
  <c r="G4266" i="1"/>
  <c r="Z4266" i="1" s="1"/>
  <c r="Y4265" i="1"/>
  <c r="X4265" i="1"/>
  <c r="W4265" i="1"/>
  <c r="V4265" i="1"/>
  <c r="U4265" i="1"/>
  <c r="G4265" i="1"/>
  <c r="Z4265" i="1" s="1"/>
  <c r="Y4264" i="1"/>
  <c r="X4264" i="1"/>
  <c r="W4264" i="1"/>
  <c r="V4264" i="1"/>
  <c r="U4264" i="1"/>
  <c r="G4264" i="1"/>
  <c r="Z4264" i="1" s="1"/>
  <c r="Y4263" i="1"/>
  <c r="X4263" i="1"/>
  <c r="W4263" i="1"/>
  <c r="V4263" i="1"/>
  <c r="U4263" i="1"/>
  <c r="G4263" i="1"/>
  <c r="Z4263" i="1" s="1"/>
  <c r="Y4262" i="1"/>
  <c r="X4262" i="1"/>
  <c r="W4262" i="1"/>
  <c r="V4262" i="1"/>
  <c r="U4262" i="1"/>
  <c r="G4262" i="1"/>
  <c r="Z4262" i="1" s="1"/>
  <c r="Y4261" i="1"/>
  <c r="X4261" i="1"/>
  <c r="W4261" i="1"/>
  <c r="V4261" i="1"/>
  <c r="U4261" i="1"/>
  <c r="G4261" i="1"/>
  <c r="Z4261" i="1" s="1"/>
  <c r="Y4260" i="1"/>
  <c r="X4260" i="1"/>
  <c r="W4260" i="1"/>
  <c r="V4260" i="1"/>
  <c r="U4260" i="1"/>
  <c r="G4260" i="1"/>
  <c r="Z4260" i="1" s="1"/>
  <c r="Y4259" i="1"/>
  <c r="X4259" i="1"/>
  <c r="W4259" i="1"/>
  <c r="V4259" i="1"/>
  <c r="U4259" i="1"/>
  <c r="G4259" i="1"/>
  <c r="Z4259" i="1" s="1"/>
  <c r="Y4258" i="1"/>
  <c r="X4258" i="1"/>
  <c r="W4258" i="1"/>
  <c r="V4258" i="1"/>
  <c r="U4258" i="1"/>
  <c r="G4258" i="1"/>
  <c r="Z4258" i="1" s="1"/>
  <c r="Y4257" i="1"/>
  <c r="X4257" i="1"/>
  <c r="W4257" i="1"/>
  <c r="V4257" i="1"/>
  <c r="U4257" i="1"/>
  <c r="G4257" i="1"/>
  <c r="Z4257" i="1" s="1"/>
  <c r="Y4256" i="1"/>
  <c r="X4256" i="1"/>
  <c r="W4256" i="1"/>
  <c r="V4256" i="1"/>
  <c r="U4256" i="1"/>
  <c r="G4256" i="1"/>
  <c r="Z4256" i="1" s="1"/>
  <c r="Y4255" i="1"/>
  <c r="X4255" i="1"/>
  <c r="W4255" i="1"/>
  <c r="V4255" i="1"/>
  <c r="U4255" i="1"/>
  <c r="G4255" i="1"/>
  <c r="Z4255" i="1" s="1"/>
  <c r="Y4254" i="1"/>
  <c r="X4254" i="1"/>
  <c r="W4254" i="1"/>
  <c r="V4254" i="1"/>
  <c r="U4254" i="1"/>
  <c r="G4254" i="1"/>
  <c r="Z4254" i="1" s="1"/>
  <c r="Y4253" i="1"/>
  <c r="X4253" i="1"/>
  <c r="W4253" i="1"/>
  <c r="V4253" i="1"/>
  <c r="U4253" i="1"/>
  <c r="G4253" i="1"/>
  <c r="Z4253" i="1" s="1"/>
  <c r="Y4252" i="1"/>
  <c r="X4252" i="1"/>
  <c r="W4252" i="1"/>
  <c r="V4252" i="1"/>
  <c r="U4252" i="1"/>
  <c r="G4252" i="1"/>
  <c r="Z4252" i="1" s="1"/>
  <c r="Y4251" i="1"/>
  <c r="X4251" i="1"/>
  <c r="W4251" i="1"/>
  <c r="V4251" i="1"/>
  <c r="U4251" i="1"/>
  <c r="G4251" i="1"/>
  <c r="Z4251" i="1" s="1"/>
  <c r="Y4250" i="1"/>
  <c r="X4250" i="1"/>
  <c r="W4250" i="1"/>
  <c r="V4250" i="1"/>
  <c r="U4250" i="1"/>
  <c r="G4250" i="1"/>
  <c r="Z4250" i="1" s="1"/>
  <c r="Y4249" i="1"/>
  <c r="X4249" i="1"/>
  <c r="W4249" i="1"/>
  <c r="V4249" i="1"/>
  <c r="U4249" i="1"/>
  <c r="G4249" i="1"/>
  <c r="Z4249" i="1" s="1"/>
  <c r="Y4248" i="1"/>
  <c r="X4248" i="1"/>
  <c r="W4248" i="1"/>
  <c r="V4248" i="1"/>
  <c r="U4248" i="1"/>
  <c r="G4248" i="1"/>
  <c r="Z4248" i="1" s="1"/>
  <c r="Y4247" i="1"/>
  <c r="X4247" i="1"/>
  <c r="W4247" i="1"/>
  <c r="V4247" i="1"/>
  <c r="U4247" i="1"/>
  <c r="G4247" i="1"/>
  <c r="Z4247" i="1" s="1"/>
  <c r="Y4246" i="1"/>
  <c r="X4246" i="1"/>
  <c r="W4246" i="1"/>
  <c r="V4246" i="1"/>
  <c r="U4246" i="1"/>
  <c r="G4246" i="1"/>
  <c r="Z4246" i="1" s="1"/>
  <c r="Y4245" i="1"/>
  <c r="X4245" i="1"/>
  <c r="W4245" i="1"/>
  <c r="V4245" i="1"/>
  <c r="U4245" i="1"/>
  <c r="G4245" i="1"/>
  <c r="Z4245" i="1" s="1"/>
  <c r="Y4244" i="1"/>
  <c r="X4244" i="1"/>
  <c r="W4244" i="1"/>
  <c r="V4244" i="1"/>
  <c r="U4244" i="1"/>
  <c r="G4244" i="1"/>
  <c r="Z4244" i="1" s="1"/>
  <c r="Y4243" i="1"/>
  <c r="X4243" i="1"/>
  <c r="W4243" i="1"/>
  <c r="V4243" i="1"/>
  <c r="U4243" i="1"/>
  <c r="G4243" i="1"/>
  <c r="Z4243" i="1" s="1"/>
  <c r="Y4242" i="1"/>
  <c r="X4242" i="1"/>
  <c r="W4242" i="1"/>
  <c r="V4242" i="1"/>
  <c r="U4242" i="1"/>
  <c r="G4242" i="1"/>
  <c r="Z4242" i="1" s="1"/>
  <c r="Y4241" i="1"/>
  <c r="X4241" i="1"/>
  <c r="W4241" i="1"/>
  <c r="V4241" i="1"/>
  <c r="U4241" i="1"/>
  <c r="G4241" i="1"/>
  <c r="Z4241" i="1" s="1"/>
  <c r="Y4240" i="1"/>
  <c r="X4240" i="1"/>
  <c r="W4240" i="1"/>
  <c r="V4240" i="1"/>
  <c r="U4240" i="1"/>
  <c r="G4240" i="1"/>
  <c r="Z4240" i="1" s="1"/>
  <c r="Y4239" i="1"/>
  <c r="X4239" i="1"/>
  <c r="W4239" i="1"/>
  <c r="V4239" i="1"/>
  <c r="U4239" i="1"/>
  <c r="G4239" i="1"/>
  <c r="Z4239" i="1" s="1"/>
  <c r="Y4238" i="1"/>
  <c r="X4238" i="1"/>
  <c r="W4238" i="1"/>
  <c r="V4238" i="1"/>
  <c r="U4238" i="1"/>
  <c r="G4238" i="1"/>
  <c r="Z4238" i="1" s="1"/>
  <c r="Y4237" i="1"/>
  <c r="X4237" i="1"/>
  <c r="W4237" i="1"/>
  <c r="V4237" i="1"/>
  <c r="U4237" i="1"/>
  <c r="G4237" i="1"/>
  <c r="Z4237" i="1" s="1"/>
  <c r="Y4236" i="1"/>
  <c r="X4236" i="1"/>
  <c r="W4236" i="1"/>
  <c r="V4236" i="1"/>
  <c r="U4236" i="1"/>
  <c r="G4236" i="1"/>
  <c r="Z4236" i="1" s="1"/>
  <c r="Y4235" i="1"/>
  <c r="X4235" i="1"/>
  <c r="W4235" i="1"/>
  <c r="V4235" i="1"/>
  <c r="U4235" i="1"/>
  <c r="G4235" i="1"/>
  <c r="Z4235" i="1" s="1"/>
  <c r="Y4234" i="1"/>
  <c r="X4234" i="1"/>
  <c r="W4234" i="1"/>
  <c r="V4234" i="1"/>
  <c r="U4234" i="1"/>
  <c r="G4234" i="1"/>
  <c r="Z4234" i="1" s="1"/>
  <c r="Y4233" i="1"/>
  <c r="X4233" i="1"/>
  <c r="W4233" i="1"/>
  <c r="V4233" i="1"/>
  <c r="U4233" i="1"/>
  <c r="G4233" i="1"/>
  <c r="Z4233" i="1" s="1"/>
  <c r="Y4232" i="1"/>
  <c r="X4232" i="1"/>
  <c r="W4232" i="1"/>
  <c r="V4232" i="1"/>
  <c r="U4232" i="1"/>
  <c r="G4232" i="1"/>
  <c r="Z4232" i="1" s="1"/>
  <c r="Y4231" i="1"/>
  <c r="X4231" i="1"/>
  <c r="W4231" i="1"/>
  <c r="V4231" i="1"/>
  <c r="U4231" i="1"/>
  <c r="G4231" i="1"/>
  <c r="Z4231" i="1" s="1"/>
  <c r="Y4230" i="1"/>
  <c r="X4230" i="1"/>
  <c r="W4230" i="1"/>
  <c r="V4230" i="1"/>
  <c r="U4230" i="1"/>
  <c r="G4230" i="1"/>
  <c r="Z4230" i="1" s="1"/>
  <c r="Y4229" i="1"/>
  <c r="X4229" i="1"/>
  <c r="W4229" i="1"/>
  <c r="V4229" i="1"/>
  <c r="U4229" i="1"/>
  <c r="G4229" i="1"/>
  <c r="Z4229" i="1" s="1"/>
  <c r="Y4228" i="1"/>
  <c r="X4228" i="1"/>
  <c r="W4228" i="1"/>
  <c r="V4228" i="1"/>
  <c r="U4228" i="1"/>
  <c r="G4228" i="1"/>
  <c r="Z4228" i="1" s="1"/>
  <c r="Y4227" i="1"/>
  <c r="X4227" i="1"/>
  <c r="W4227" i="1"/>
  <c r="V4227" i="1"/>
  <c r="U4227" i="1"/>
  <c r="G4227" i="1"/>
  <c r="Z4227" i="1" s="1"/>
  <c r="Y4226" i="1"/>
  <c r="X4226" i="1"/>
  <c r="W4226" i="1"/>
  <c r="V4226" i="1"/>
  <c r="U4226" i="1"/>
  <c r="G4226" i="1"/>
  <c r="Z4226" i="1" s="1"/>
  <c r="Y4225" i="1"/>
  <c r="X4225" i="1"/>
  <c r="W4225" i="1"/>
  <c r="V4225" i="1"/>
  <c r="U4225" i="1"/>
  <c r="G4225" i="1"/>
  <c r="Z4225" i="1" s="1"/>
  <c r="Y4224" i="1"/>
  <c r="X4224" i="1"/>
  <c r="W4224" i="1"/>
  <c r="V4224" i="1"/>
  <c r="U4224" i="1"/>
  <c r="G4224" i="1"/>
  <c r="Z4224" i="1" s="1"/>
  <c r="Y4223" i="1"/>
  <c r="X4223" i="1"/>
  <c r="W4223" i="1"/>
  <c r="V4223" i="1"/>
  <c r="U4223" i="1"/>
  <c r="G4223" i="1"/>
  <c r="Z4223" i="1" s="1"/>
  <c r="Y4222" i="1"/>
  <c r="X4222" i="1"/>
  <c r="W4222" i="1"/>
  <c r="V4222" i="1"/>
  <c r="U4222" i="1"/>
  <c r="G4222" i="1"/>
  <c r="Z4222" i="1" s="1"/>
  <c r="Y4221" i="1"/>
  <c r="X4221" i="1"/>
  <c r="W4221" i="1"/>
  <c r="V4221" i="1"/>
  <c r="U4221" i="1"/>
  <c r="G4221" i="1"/>
  <c r="Z4221" i="1" s="1"/>
  <c r="Y4220" i="1"/>
  <c r="X4220" i="1"/>
  <c r="W4220" i="1"/>
  <c r="V4220" i="1"/>
  <c r="U4220" i="1"/>
  <c r="G4220" i="1"/>
  <c r="Z4220" i="1" s="1"/>
  <c r="Y4219" i="1"/>
  <c r="X4219" i="1"/>
  <c r="W4219" i="1"/>
  <c r="V4219" i="1"/>
  <c r="U4219" i="1"/>
  <c r="G4219" i="1"/>
  <c r="Z4219" i="1" s="1"/>
  <c r="Y4218" i="1"/>
  <c r="X4218" i="1"/>
  <c r="W4218" i="1"/>
  <c r="V4218" i="1"/>
  <c r="U4218" i="1"/>
  <c r="G4218" i="1"/>
  <c r="Z4218" i="1" s="1"/>
  <c r="Y4217" i="1"/>
  <c r="X4217" i="1"/>
  <c r="W4217" i="1"/>
  <c r="V4217" i="1"/>
  <c r="U4217" i="1"/>
  <c r="G4217" i="1"/>
  <c r="Z4217" i="1" s="1"/>
  <c r="Y4216" i="1"/>
  <c r="X4216" i="1"/>
  <c r="W4216" i="1"/>
  <c r="V4216" i="1"/>
  <c r="U4216" i="1"/>
  <c r="G4216" i="1"/>
  <c r="Z4216" i="1" s="1"/>
  <c r="Y4215" i="1"/>
  <c r="X4215" i="1"/>
  <c r="W4215" i="1"/>
  <c r="V4215" i="1"/>
  <c r="U4215" i="1"/>
  <c r="G4215" i="1"/>
  <c r="Z4215" i="1" s="1"/>
  <c r="Y4214" i="1"/>
  <c r="X4214" i="1"/>
  <c r="W4214" i="1"/>
  <c r="V4214" i="1"/>
  <c r="U4214" i="1"/>
  <c r="G4214" i="1"/>
  <c r="Z4214" i="1" s="1"/>
  <c r="Y4213" i="1"/>
  <c r="X4213" i="1"/>
  <c r="W4213" i="1"/>
  <c r="V4213" i="1"/>
  <c r="U4213" i="1"/>
  <c r="G4213" i="1"/>
  <c r="Z4213" i="1" s="1"/>
  <c r="Y4212" i="1"/>
  <c r="X4212" i="1"/>
  <c r="W4212" i="1"/>
  <c r="V4212" i="1"/>
  <c r="U4212" i="1"/>
  <c r="G4212" i="1"/>
  <c r="Z4212" i="1" s="1"/>
  <c r="Y4211" i="1"/>
  <c r="X4211" i="1"/>
  <c r="W4211" i="1"/>
  <c r="V4211" i="1"/>
  <c r="U4211" i="1"/>
  <c r="G4211" i="1"/>
  <c r="Z4211" i="1" s="1"/>
  <c r="Y4210" i="1"/>
  <c r="X4210" i="1"/>
  <c r="W4210" i="1"/>
  <c r="V4210" i="1"/>
  <c r="U4210" i="1"/>
  <c r="G4210" i="1"/>
  <c r="Z4210" i="1" s="1"/>
  <c r="Y4209" i="1"/>
  <c r="X4209" i="1"/>
  <c r="W4209" i="1"/>
  <c r="V4209" i="1"/>
  <c r="U4209" i="1"/>
  <c r="G4209" i="1"/>
  <c r="Z4209" i="1" s="1"/>
  <c r="Y4208" i="1"/>
  <c r="X4208" i="1"/>
  <c r="W4208" i="1"/>
  <c r="V4208" i="1"/>
  <c r="U4208" i="1"/>
  <c r="G4208" i="1"/>
  <c r="Z4208" i="1" s="1"/>
  <c r="Y4207" i="1"/>
  <c r="X4207" i="1"/>
  <c r="W4207" i="1"/>
  <c r="V4207" i="1"/>
  <c r="U4207" i="1"/>
  <c r="G4207" i="1"/>
  <c r="Z4207" i="1" s="1"/>
  <c r="Y4206" i="1"/>
  <c r="X4206" i="1"/>
  <c r="W4206" i="1"/>
  <c r="V4206" i="1"/>
  <c r="U4206" i="1"/>
  <c r="G4206" i="1"/>
  <c r="Z4206" i="1" s="1"/>
  <c r="Y4205" i="1"/>
  <c r="X4205" i="1"/>
  <c r="W4205" i="1"/>
  <c r="V4205" i="1"/>
  <c r="U4205" i="1"/>
  <c r="G4205" i="1"/>
  <c r="Z4205" i="1" s="1"/>
  <c r="Y4204" i="1"/>
  <c r="X4204" i="1"/>
  <c r="W4204" i="1"/>
  <c r="V4204" i="1"/>
  <c r="U4204" i="1"/>
  <c r="G4204" i="1"/>
  <c r="Z4204" i="1" s="1"/>
  <c r="Y4203" i="1"/>
  <c r="X4203" i="1"/>
  <c r="W4203" i="1"/>
  <c r="V4203" i="1"/>
  <c r="U4203" i="1"/>
  <c r="G4203" i="1"/>
  <c r="Z4203" i="1" s="1"/>
  <c r="Y4202" i="1"/>
  <c r="X4202" i="1"/>
  <c r="W4202" i="1"/>
  <c r="V4202" i="1"/>
  <c r="U4202" i="1"/>
  <c r="G4202" i="1"/>
  <c r="Z4202" i="1" s="1"/>
  <c r="Y4201" i="1"/>
  <c r="X4201" i="1"/>
  <c r="W4201" i="1"/>
  <c r="V4201" i="1"/>
  <c r="U4201" i="1"/>
  <c r="G4201" i="1"/>
  <c r="Z4201" i="1" s="1"/>
  <c r="Y4200" i="1"/>
  <c r="X4200" i="1"/>
  <c r="W4200" i="1"/>
  <c r="V4200" i="1"/>
  <c r="U4200" i="1"/>
  <c r="G4200" i="1"/>
  <c r="Z4200" i="1" s="1"/>
  <c r="Y4199" i="1"/>
  <c r="X4199" i="1"/>
  <c r="W4199" i="1"/>
  <c r="V4199" i="1"/>
  <c r="U4199" i="1"/>
  <c r="G4199" i="1"/>
  <c r="Z4199" i="1" s="1"/>
  <c r="Y4198" i="1"/>
  <c r="X4198" i="1"/>
  <c r="W4198" i="1"/>
  <c r="V4198" i="1"/>
  <c r="U4198" i="1"/>
  <c r="G4198" i="1"/>
  <c r="Z4198" i="1" s="1"/>
  <c r="Y4197" i="1"/>
  <c r="X4197" i="1"/>
  <c r="W4197" i="1"/>
  <c r="V4197" i="1"/>
  <c r="U4197" i="1"/>
  <c r="G4197" i="1"/>
  <c r="Z4197" i="1" s="1"/>
  <c r="Y4196" i="1"/>
  <c r="X4196" i="1"/>
  <c r="W4196" i="1"/>
  <c r="V4196" i="1"/>
  <c r="U4196" i="1"/>
  <c r="G4196" i="1"/>
  <c r="Z4196" i="1" s="1"/>
  <c r="Y4195" i="1"/>
  <c r="X4195" i="1"/>
  <c r="W4195" i="1"/>
  <c r="V4195" i="1"/>
  <c r="U4195" i="1"/>
  <c r="G4195" i="1"/>
  <c r="Z4195" i="1" s="1"/>
  <c r="Y4194" i="1"/>
  <c r="X4194" i="1"/>
  <c r="W4194" i="1"/>
  <c r="V4194" i="1"/>
  <c r="U4194" i="1"/>
  <c r="G4194" i="1"/>
  <c r="Z4194" i="1" s="1"/>
  <c r="Y4193" i="1"/>
  <c r="X4193" i="1"/>
  <c r="W4193" i="1"/>
  <c r="V4193" i="1"/>
  <c r="U4193" i="1"/>
  <c r="G4193" i="1"/>
  <c r="Z4193" i="1" s="1"/>
  <c r="Y4192" i="1"/>
  <c r="X4192" i="1"/>
  <c r="W4192" i="1"/>
  <c r="V4192" i="1"/>
  <c r="U4192" i="1"/>
  <c r="G4192" i="1"/>
  <c r="Z4192" i="1" s="1"/>
  <c r="Y4191" i="1"/>
  <c r="X4191" i="1"/>
  <c r="W4191" i="1"/>
  <c r="V4191" i="1"/>
  <c r="U4191" i="1"/>
  <c r="G4191" i="1"/>
  <c r="Z4191" i="1" s="1"/>
  <c r="Y4190" i="1"/>
  <c r="X4190" i="1"/>
  <c r="W4190" i="1"/>
  <c r="V4190" i="1"/>
  <c r="U4190" i="1"/>
  <c r="G4190" i="1"/>
  <c r="Z4190" i="1" s="1"/>
  <c r="Y4189" i="1"/>
  <c r="X4189" i="1"/>
  <c r="W4189" i="1"/>
  <c r="V4189" i="1"/>
  <c r="U4189" i="1"/>
  <c r="G4189" i="1"/>
  <c r="Z4189" i="1" s="1"/>
  <c r="Y4188" i="1"/>
  <c r="X4188" i="1"/>
  <c r="W4188" i="1"/>
  <c r="V4188" i="1"/>
  <c r="U4188" i="1"/>
  <c r="G4188" i="1"/>
  <c r="Z4188" i="1" s="1"/>
  <c r="Y4187" i="1"/>
  <c r="X4187" i="1"/>
  <c r="W4187" i="1"/>
  <c r="V4187" i="1"/>
  <c r="U4187" i="1"/>
  <c r="G4187" i="1"/>
  <c r="Z4187" i="1" s="1"/>
  <c r="Y4186" i="1"/>
  <c r="X4186" i="1"/>
  <c r="W4186" i="1"/>
  <c r="V4186" i="1"/>
  <c r="U4186" i="1"/>
  <c r="G4186" i="1"/>
  <c r="Z4186" i="1" s="1"/>
  <c r="Y4185" i="1"/>
  <c r="X4185" i="1"/>
  <c r="W4185" i="1"/>
  <c r="V4185" i="1"/>
  <c r="U4185" i="1"/>
  <c r="G4185" i="1"/>
  <c r="Z4185" i="1" s="1"/>
  <c r="Y4184" i="1"/>
  <c r="X4184" i="1"/>
  <c r="W4184" i="1"/>
  <c r="V4184" i="1"/>
  <c r="U4184" i="1"/>
  <c r="G4184" i="1"/>
  <c r="Z4184" i="1" s="1"/>
  <c r="Y4183" i="1"/>
  <c r="X4183" i="1"/>
  <c r="W4183" i="1"/>
  <c r="V4183" i="1"/>
  <c r="U4183" i="1"/>
  <c r="G4183" i="1"/>
  <c r="Z4183" i="1" s="1"/>
  <c r="Y4182" i="1"/>
  <c r="X4182" i="1"/>
  <c r="W4182" i="1"/>
  <c r="V4182" i="1"/>
  <c r="U4182" i="1"/>
  <c r="G4182" i="1"/>
  <c r="Z4182" i="1" s="1"/>
  <c r="Y4181" i="1"/>
  <c r="X4181" i="1"/>
  <c r="W4181" i="1"/>
  <c r="V4181" i="1"/>
  <c r="U4181" i="1"/>
  <c r="G4181" i="1"/>
  <c r="Z4181" i="1" s="1"/>
  <c r="Y4180" i="1"/>
  <c r="X4180" i="1"/>
  <c r="W4180" i="1"/>
  <c r="V4180" i="1"/>
  <c r="U4180" i="1"/>
  <c r="G4180" i="1"/>
  <c r="Z4180" i="1" s="1"/>
  <c r="Y4179" i="1"/>
  <c r="X4179" i="1"/>
  <c r="W4179" i="1"/>
  <c r="V4179" i="1"/>
  <c r="U4179" i="1"/>
  <c r="G4179" i="1"/>
  <c r="Z4179" i="1" s="1"/>
  <c r="Y4178" i="1"/>
  <c r="X4178" i="1"/>
  <c r="W4178" i="1"/>
  <c r="V4178" i="1"/>
  <c r="U4178" i="1"/>
  <c r="G4178" i="1"/>
  <c r="Z4178" i="1" s="1"/>
  <c r="Y4177" i="1"/>
  <c r="X4177" i="1"/>
  <c r="W4177" i="1"/>
  <c r="V4177" i="1"/>
  <c r="U4177" i="1"/>
  <c r="G4177" i="1"/>
  <c r="Z4177" i="1" s="1"/>
  <c r="Y4176" i="1"/>
  <c r="X4176" i="1"/>
  <c r="W4176" i="1"/>
  <c r="V4176" i="1"/>
  <c r="U4176" i="1"/>
  <c r="G4176" i="1"/>
  <c r="Z4176" i="1" s="1"/>
  <c r="Y4175" i="1"/>
  <c r="X4175" i="1"/>
  <c r="W4175" i="1"/>
  <c r="V4175" i="1"/>
  <c r="U4175" i="1"/>
  <c r="G4175" i="1"/>
  <c r="Z4175" i="1" s="1"/>
  <c r="Y4174" i="1"/>
  <c r="X4174" i="1"/>
  <c r="W4174" i="1"/>
  <c r="V4174" i="1"/>
  <c r="U4174" i="1"/>
  <c r="G4174" i="1"/>
  <c r="Z4174" i="1" s="1"/>
  <c r="Y4173" i="1"/>
  <c r="X4173" i="1"/>
  <c r="W4173" i="1"/>
  <c r="V4173" i="1"/>
  <c r="U4173" i="1"/>
  <c r="G4173" i="1"/>
  <c r="Z4173" i="1" s="1"/>
  <c r="Y4172" i="1"/>
  <c r="X4172" i="1"/>
  <c r="W4172" i="1"/>
  <c r="V4172" i="1"/>
  <c r="U4172" i="1"/>
  <c r="G4172" i="1"/>
  <c r="Z4172" i="1" s="1"/>
  <c r="Y4171" i="1"/>
  <c r="X4171" i="1"/>
  <c r="W4171" i="1"/>
  <c r="V4171" i="1"/>
  <c r="U4171" i="1"/>
  <c r="G4171" i="1"/>
  <c r="Z4171" i="1" s="1"/>
  <c r="Y4170" i="1"/>
  <c r="X4170" i="1"/>
  <c r="W4170" i="1"/>
  <c r="V4170" i="1"/>
  <c r="U4170" i="1"/>
  <c r="G4170" i="1"/>
  <c r="Z4170" i="1" s="1"/>
  <c r="Y4169" i="1"/>
  <c r="X4169" i="1"/>
  <c r="W4169" i="1"/>
  <c r="V4169" i="1"/>
  <c r="U4169" i="1"/>
  <c r="G4169" i="1"/>
  <c r="Z4169" i="1" s="1"/>
  <c r="Y4168" i="1"/>
  <c r="X4168" i="1"/>
  <c r="W4168" i="1"/>
  <c r="V4168" i="1"/>
  <c r="U4168" i="1"/>
  <c r="G4168" i="1"/>
  <c r="Z4168" i="1" s="1"/>
  <c r="Y4167" i="1"/>
  <c r="X4167" i="1"/>
  <c r="W4167" i="1"/>
  <c r="V4167" i="1"/>
  <c r="U4167" i="1"/>
  <c r="G4167" i="1"/>
  <c r="Z4167" i="1" s="1"/>
  <c r="Y4166" i="1"/>
  <c r="X4166" i="1"/>
  <c r="W4166" i="1"/>
  <c r="V4166" i="1"/>
  <c r="U4166" i="1"/>
  <c r="G4166" i="1"/>
  <c r="Z4166" i="1" s="1"/>
  <c r="Y4165" i="1"/>
  <c r="X4165" i="1"/>
  <c r="W4165" i="1"/>
  <c r="V4165" i="1"/>
  <c r="U4165" i="1"/>
  <c r="G4165" i="1"/>
  <c r="Z4165" i="1" s="1"/>
  <c r="Y4164" i="1"/>
  <c r="X4164" i="1"/>
  <c r="W4164" i="1"/>
  <c r="V4164" i="1"/>
  <c r="U4164" i="1"/>
  <c r="G4164" i="1"/>
  <c r="Z4164" i="1" s="1"/>
  <c r="Y4163" i="1"/>
  <c r="X4163" i="1"/>
  <c r="W4163" i="1"/>
  <c r="V4163" i="1"/>
  <c r="U4163" i="1"/>
  <c r="G4163" i="1"/>
  <c r="Z4163" i="1" s="1"/>
  <c r="Y4162" i="1"/>
  <c r="X4162" i="1"/>
  <c r="W4162" i="1"/>
  <c r="V4162" i="1"/>
  <c r="U4162" i="1"/>
  <c r="G4162" i="1"/>
  <c r="Z4162" i="1" s="1"/>
  <c r="Y4161" i="1"/>
  <c r="X4161" i="1"/>
  <c r="W4161" i="1"/>
  <c r="V4161" i="1"/>
  <c r="U4161" i="1"/>
  <c r="G4161" i="1"/>
  <c r="Z4161" i="1" s="1"/>
  <c r="Y4160" i="1"/>
  <c r="X4160" i="1"/>
  <c r="W4160" i="1"/>
  <c r="V4160" i="1"/>
  <c r="U4160" i="1"/>
  <c r="G4160" i="1"/>
  <c r="Z4160" i="1" s="1"/>
  <c r="Y4159" i="1"/>
  <c r="X4159" i="1"/>
  <c r="W4159" i="1"/>
  <c r="V4159" i="1"/>
  <c r="U4159" i="1"/>
  <c r="G4159" i="1"/>
  <c r="Z4159" i="1" s="1"/>
  <c r="Y4158" i="1"/>
  <c r="X4158" i="1"/>
  <c r="W4158" i="1"/>
  <c r="V4158" i="1"/>
  <c r="U4158" i="1"/>
  <c r="G4158" i="1"/>
  <c r="Z4158" i="1" s="1"/>
  <c r="Y4157" i="1"/>
  <c r="X4157" i="1"/>
  <c r="W4157" i="1"/>
  <c r="V4157" i="1"/>
  <c r="U4157" i="1"/>
  <c r="G4157" i="1"/>
  <c r="Z4157" i="1" s="1"/>
  <c r="Y4156" i="1"/>
  <c r="X4156" i="1"/>
  <c r="W4156" i="1"/>
  <c r="V4156" i="1"/>
  <c r="U4156" i="1"/>
  <c r="G4156" i="1"/>
  <c r="Z4156" i="1" s="1"/>
  <c r="Y4155" i="1"/>
  <c r="X4155" i="1"/>
  <c r="W4155" i="1"/>
  <c r="V4155" i="1"/>
  <c r="U4155" i="1"/>
  <c r="G4155" i="1"/>
  <c r="Z4155" i="1" s="1"/>
  <c r="Y4154" i="1"/>
  <c r="X4154" i="1"/>
  <c r="W4154" i="1"/>
  <c r="V4154" i="1"/>
  <c r="U4154" i="1"/>
  <c r="G4154" i="1"/>
  <c r="Z4154" i="1" s="1"/>
  <c r="Y4153" i="1"/>
  <c r="X4153" i="1"/>
  <c r="W4153" i="1"/>
  <c r="V4153" i="1"/>
  <c r="U4153" i="1"/>
  <c r="G4153" i="1"/>
  <c r="Z4153" i="1" s="1"/>
  <c r="Y4152" i="1"/>
  <c r="X4152" i="1"/>
  <c r="W4152" i="1"/>
  <c r="V4152" i="1"/>
  <c r="U4152" i="1"/>
  <c r="G4152" i="1"/>
  <c r="Z4152" i="1" s="1"/>
  <c r="Y4151" i="1"/>
  <c r="X4151" i="1"/>
  <c r="W4151" i="1"/>
  <c r="V4151" i="1"/>
  <c r="U4151" i="1"/>
  <c r="G4151" i="1"/>
  <c r="Z4151" i="1" s="1"/>
  <c r="Y4150" i="1"/>
  <c r="X4150" i="1"/>
  <c r="W4150" i="1"/>
  <c r="V4150" i="1"/>
  <c r="U4150" i="1"/>
  <c r="G4150" i="1"/>
  <c r="Z4150" i="1" s="1"/>
  <c r="Y4149" i="1"/>
  <c r="X4149" i="1"/>
  <c r="W4149" i="1"/>
  <c r="V4149" i="1"/>
  <c r="U4149" i="1"/>
  <c r="G4149" i="1"/>
  <c r="Z4149" i="1" s="1"/>
  <c r="Y4148" i="1"/>
  <c r="X4148" i="1"/>
  <c r="W4148" i="1"/>
  <c r="V4148" i="1"/>
  <c r="U4148" i="1"/>
  <c r="G4148" i="1"/>
  <c r="Z4148" i="1" s="1"/>
  <c r="Y4147" i="1"/>
  <c r="X4147" i="1"/>
  <c r="W4147" i="1"/>
  <c r="V4147" i="1"/>
  <c r="U4147" i="1"/>
  <c r="G4147" i="1"/>
  <c r="Z4147" i="1" s="1"/>
  <c r="Y4146" i="1"/>
  <c r="X4146" i="1"/>
  <c r="W4146" i="1"/>
  <c r="V4146" i="1"/>
  <c r="U4146" i="1"/>
  <c r="G4146" i="1"/>
  <c r="Z4146" i="1" s="1"/>
  <c r="Y4145" i="1"/>
  <c r="X4145" i="1"/>
  <c r="W4145" i="1"/>
  <c r="V4145" i="1"/>
  <c r="U4145" i="1"/>
  <c r="G4145" i="1"/>
  <c r="Z4145" i="1" s="1"/>
  <c r="Y4144" i="1"/>
  <c r="X4144" i="1"/>
  <c r="W4144" i="1"/>
  <c r="V4144" i="1"/>
  <c r="U4144" i="1"/>
  <c r="G4144" i="1"/>
  <c r="Z4144" i="1" s="1"/>
  <c r="Y4143" i="1"/>
  <c r="X4143" i="1"/>
  <c r="W4143" i="1"/>
  <c r="V4143" i="1"/>
  <c r="U4143" i="1"/>
  <c r="G4143" i="1"/>
  <c r="Z4143" i="1" s="1"/>
  <c r="Y4142" i="1"/>
  <c r="X4142" i="1"/>
  <c r="W4142" i="1"/>
  <c r="V4142" i="1"/>
  <c r="U4142" i="1"/>
  <c r="G4142" i="1"/>
  <c r="Z4142" i="1" s="1"/>
  <c r="Y4141" i="1"/>
  <c r="X4141" i="1"/>
  <c r="W4141" i="1"/>
  <c r="V4141" i="1"/>
  <c r="U4141" i="1"/>
  <c r="G4141" i="1"/>
  <c r="Z4141" i="1" s="1"/>
  <c r="Y4140" i="1"/>
  <c r="X4140" i="1"/>
  <c r="W4140" i="1"/>
  <c r="V4140" i="1"/>
  <c r="U4140" i="1"/>
  <c r="G4140" i="1"/>
  <c r="Z4140" i="1" s="1"/>
  <c r="Y4139" i="1"/>
  <c r="X4139" i="1"/>
  <c r="W4139" i="1"/>
  <c r="V4139" i="1"/>
  <c r="U4139" i="1"/>
  <c r="G4139" i="1"/>
  <c r="Z4139" i="1" s="1"/>
  <c r="Y4138" i="1"/>
  <c r="X4138" i="1"/>
  <c r="W4138" i="1"/>
  <c r="V4138" i="1"/>
  <c r="U4138" i="1"/>
  <c r="G4138" i="1"/>
  <c r="Z4138" i="1" s="1"/>
  <c r="Y4137" i="1"/>
  <c r="X4137" i="1"/>
  <c r="W4137" i="1"/>
  <c r="V4137" i="1"/>
  <c r="U4137" i="1"/>
  <c r="G4137" i="1"/>
  <c r="Z4137" i="1" s="1"/>
  <c r="Y4136" i="1"/>
  <c r="X4136" i="1"/>
  <c r="W4136" i="1"/>
  <c r="V4136" i="1"/>
  <c r="U4136" i="1"/>
  <c r="G4136" i="1"/>
  <c r="Z4136" i="1" s="1"/>
  <c r="Y4135" i="1"/>
  <c r="X4135" i="1"/>
  <c r="W4135" i="1"/>
  <c r="V4135" i="1"/>
  <c r="U4135" i="1"/>
  <c r="G4135" i="1"/>
  <c r="Z4135" i="1" s="1"/>
  <c r="Y4134" i="1"/>
  <c r="X4134" i="1"/>
  <c r="W4134" i="1"/>
  <c r="V4134" i="1"/>
  <c r="U4134" i="1"/>
  <c r="G4134" i="1"/>
  <c r="Z4134" i="1" s="1"/>
  <c r="Y4133" i="1"/>
  <c r="X4133" i="1"/>
  <c r="W4133" i="1"/>
  <c r="V4133" i="1"/>
  <c r="U4133" i="1"/>
  <c r="G4133" i="1"/>
  <c r="Z4133" i="1" s="1"/>
  <c r="Y4132" i="1"/>
  <c r="X4132" i="1"/>
  <c r="W4132" i="1"/>
  <c r="V4132" i="1"/>
  <c r="U4132" i="1"/>
  <c r="G4132" i="1"/>
  <c r="Z4132" i="1" s="1"/>
  <c r="Y4131" i="1"/>
  <c r="X4131" i="1"/>
  <c r="W4131" i="1"/>
  <c r="V4131" i="1"/>
  <c r="U4131" i="1"/>
  <c r="G4131" i="1"/>
  <c r="Z4131" i="1" s="1"/>
  <c r="Y4130" i="1"/>
  <c r="X4130" i="1"/>
  <c r="W4130" i="1"/>
  <c r="V4130" i="1"/>
  <c r="U4130" i="1"/>
  <c r="G4130" i="1"/>
  <c r="Z4130" i="1" s="1"/>
  <c r="Y4129" i="1"/>
  <c r="X4129" i="1"/>
  <c r="W4129" i="1"/>
  <c r="V4129" i="1"/>
  <c r="U4129" i="1"/>
  <c r="G4129" i="1"/>
  <c r="Z4129" i="1" s="1"/>
  <c r="Y4128" i="1"/>
  <c r="X4128" i="1"/>
  <c r="W4128" i="1"/>
  <c r="V4128" i="1"/>
  <c r="U4128" i="1"/>
  <c r="G4128" i="1"/>
  <c r="Z4128" i="1" s="1"/>
  <c r="Y4127" i="1"/>
  <c r="X4127" i="1"/>
  <c r="W4127" i="1"/>
  <c r="V4127" i="1"/>
  <c r="U4127" i="1"/>
  <c r="G4127" i="1"/>
  <c r="Z4127" i="1" s="1"/>
  <c r="Y4126" i="1"/>
  <c r="X4126" i="1"/>
  <c r="W4126" i="1"/>
  <c r="V4126" i="1"/>
  <c r="U4126" i="1"/>
  <c r="G4126" i="1"/>
  <c r="Z4126" i="1" s="1"/>
  <c r="Y4125" i="1"/>
  <c r="X4125" i="1"/>
  <c r="W4125" i="1"/>
  <c r="V4125" i="1"/>
  <c r="U4125" i="1"/>
  <c r="G4125" i="1"/>
  <c r="Z4125" i="1" s="1"/>
  <c r="Y4124" i="1"/>
  <c r="X4124" i="1"/>
  <c r="W4124" i="1"/>
  <c r="V4124" i="1"/>
  <c r="U4124" i="1"/>
  <c r="G4124" i="1"/>
  <c r="Z4124" i="1" s="1"/>
  <c r="Y4123" i="1"/>
  <c r="X4123" i="1"/>
  <c r="W4123" i="1"/>
  <c r="V4123" i="1"/>
  <c r="U4123" i="1"/>
  <c r="G4123" i="1"/>
  <c r="Z4123" i="1" s="1"/>
  <c r="Y4122" i="1"/>
  <c r="X4122" i="1"/>
  <c r="W4122" i="1"/>
  <c r="V4122" i="1"/>
  <c r="U4122" i="1"/>
  <c r="G4122" i="1"/>
  <c r="Z4122" i="1" s="1"/>
  <c r="Y4121" i="1"/>
  <c r="X4121" i="1"/>
  <c r="W4121" i="1"/>
  <c r="V4121" i="1"/>
  <c r="U4121" i="1"/>
  <c r="G4121" i="1"/>
  <c r="Z4121" i="1" s="1"/>
  <c r="Y4120" i="1"/>
  <c r="X4120" i="1"/>
  <c r="W4120" i="1"/>
  <c r="V4120" i="1"/>
  <c r="U4120" i="1"/>
  <c r="G4120" i="1"/>
  <c r="Z4120" i="1" s="1"/>
  <c r="Y4119" i="1"/>
  <c r="X4119" i="1"/>
  <c r="W4119" i="1"/>
  <c r="V4119" i="1"/>
  <c r="U4119" i="1"/>
  <c r="G4119" i="1"/>
  <c r="Z4119" i="1" s="1"/>
  <c r="Y4118" i="1"/>
  <c r="X4118" i="1"/>
  <c r="W4118" i="1"/>
  <c r="V4118" i="1"/>
  <c r="U4118" i="1"/>
  <c r="G4118" i="1"/>
  <c r="Z4118" i="1" s="1"/>
  <c r="Y4117" i="1"/>
  <c r="X4117" i="1"/>
  <c r="W4117" i="1"/>
  <c r="V4117" i="1"/>
  <c r="U4117" i="1"/>
  <c r="G4117" i="1"/>
  <c r="Z4117" i="1" s="1"/>
  <c r="Y4116" i="1"/>
  <c r="X4116" i="1"/>
  <c r="W4116" i="1"/>
  <c r="V4116" i="1"/>
  <c r="U4116" i="1"/>
  <c r="G4116" i="1"/>
  <c r="Z4116" i="1" s="1"/>
  <c r="Y4115" i="1"/>
  <c r="X4115" i="1"/>
  <c r="W4115" i="1"/>
  <c r="V4115" i="1"/>
  <c r="U4115" i="1"/>
  <c r="G4115" i="1"/>
  <c r="Z4115" i="1" s="1"/>
  <c r="Y4114" i="1"/>
  <c r="X4114" i="1"/>
  <c r="W4114" i="1"/>
  <c r="V4114" i="1"/>
  <c r="U4114" i="1"/>
  <c r="G4114" i="1"/>
  <c r="Z4114" i="1" s="1"/>
  <c r="Y4113" i="1"/>
  <c r="X4113" i="1"/>
  <c r="W4113" i="1"/>
  <c r="V4113" i="1"/>
  <c r="U4113" i="1"/>
  <c r="G4113" i="1"/>
  <c r="Z4113" i="1" s="1"/>
  <c r="Y4112" i="1"/>
  <c r="X4112" i="1"/>
  <c r="W4112" i="1"/>
  <c r="V4112" i="1"/>
  <c r="U4112" i="1"/>
  <c r="G4112" i="1"/>
  <c r="Z4112" i="1" s="1"/>
  <c r="Y4111" i="1"/>
  <c r="X4111" i="1"/>
  <c r="W4111" i="1"/>
  <c r="V4111" i="1"/>
  <c r="U4111" i="1"/>
  <c r="G4111" i="1"/>
  <c r="Z4111" i="1" s="1"/>
  <c r="Y4110" i="1"/>
  <c r="X4110" i="1"/>
  <c r="W4110" i="1"/>
  <c r="V4110" i="1"/>
  <c r="U4110" i="1"/>
  <c r="G4110" i="1"/>
  <c r="Z4110" i="1" s="1"/>
  <c r="Y4109" i="1"/>
  <c r="X4109" i="1"/>
  <c r="W4109" i="1"/>
  <c r="V4109" i="1"/>
  <c r="U4109" i="1"/>
  <c r="G4109" i="1"/>
  <c r="Z4109" i="1" s="1"/>
  <c r="Y4108" i="1"/>
  <c r="X4108" i="1"/>
  <c r="W4108" i="1"/>
  <c r="V4108" i="1"/>
  <c r="U4108" i="1"/>
  <c r="G4108" i="1"/>
  <c r="Z4108" i="1" s="1"/>
  <c r="Y4107" i="1"/>
  <c r="X4107" i="1"/>
  <c r="W4107" i="1"/>
  <c r="V4107" i="1"/>
  <c r="U4107" i="1"/>
  <c r="G4107" i="1"/>
  <c r="Z4107" i="1" s="1"/>
  <c r="Y4106" i="1"/>
  <c r="X4106" i="1"/>
  <c r="W4106" i="1"/>
  <c r="V4106" i="1"/>
  <c r="U4106" i="1"/>
  <c r="G4106" i="1"/>
  <c r="Z4106" i="1" s="1"/>
  <c r="Y4105" i="1"/>
  <c r="X4105" i="1"/>
  <c r="W4105" i="1"/>
  <c r="V4105" i="1"/>
  <c r="U4105" i="1"/>
  <c r="G4105" i="1"/>
  <c r="Z4105" i="1" s="1"/>
  <c r="Y4104" i="1"/>
  <c r="X4104" i="1"/>
  <c r="W4104" i="1"/>
  <c r="V4104" i="1"/>
  <c r="U4104" i="1"/>
  <c r="G4104" i="1"/>
  <c r="Z4104" i="1" s="1"/>
  <c r="Y4103" i="1"/>
  <c r="X4103" i="1"/>
  <c r="W4103" i="1"/>
  <c r="V4103" i="1"/>
  <c r="U4103" i="1"/>
  <c r="G4103" i="1"/>
  <c r="Z4103" i="1" s="1"/>
  <c r="Y4102" i="1"/>
  <c r="X4102" i="1"/>
  <c r="W4102" i="1"/>
  <c r="V4102" i="1"/>
  <c r="U4102" i="1"/>
  <c r="G4102" i="1"/>
  <c r="Z4102" i="1" s="1"/>
  <c r="Y4101" i="1"/>
  <c r="X4101" i="1"/>
  <c r="W4101" i="1"/>
  <c r="V4101" i="1"/>
  <c r="U4101" i="1"/>
  <c r="G4101" i="1"/>
  <c r="Z4101" i="1" s="1"/>
  <c r="Y4100" i="1"/>
  <c r="X4100" i="1"/>
  <c r="W4100" i="1"/>
  <c r="V4100" i="1"/>
  <c r="U4100" i="1"/>
  <c r="G4100" i="1"/>
  <c r="Z4100" i="1" s="1"/>
  <c r="Y4099" i="1"/>
  <c r="X4099" i="1"/>
  <c r="W4099" i="1"/>
  <c r="V4099" i="1"/>
  <c r="U4099" i="1"/>
  <c r="G4099" i="1"/>
  <c r="Z4099" i="1" s="1"/>
  <c r="Y4098" i="1"/>
  <c r="X4098" i="1"/>
  <c r="W4098" i="1"/>
  <c r="V4098" i="1"/>
  <c r="U4098" i="1"/>
  <c r="G4098" i="1"/>
  <c r="Z4098" i="1" s="1"/>
  <c r="Y4097" i="1"/>
  <c r="X4097" i="1"/>
  <c r="W4097" i="1"/>
  <c r="V4097" i="1"/>
  <c r="U4097" i="1"/>
  <c r="G4097" i="1"/>
  <c r="Z4097" i="1" s="1"/>
  <c r="Y4096" i="1"/>
  <c r="X4096" i="1"/>
  <c r="W4096" i="1"/>
  <c r="V4096" i="1"/>
  <c r="U4096" i="1"/>
  <c r="G4096" i="1"/>
  <c r="Z4096" i="1" s="1"/>
  <c r="Y4095" i="1"/>
  <c r="X4095" i="1"/>
  <c r="W4095" i="1"/>
  <c r="V4095" i="1"/>
  <c r="U4095" i="1"/>
  <c r="G4095" i="1"/>
  <c r="Z4095" i="1" s="1"/>
  <c r="Y4094" i="1"/>
  <c r="X4094" i="1"/>
  <c r="W4094" i="1"/>
  <c r="V4094" i="1"/>
  <c r="U4094" i="1"/>
  <c r="G4094" i="1"/>
  <c r="Z4094" i="1" s="1"/>
  <c r="Y4093" i="1"/>
  <c r="X4093" i="1"/>
  <c r="W4093" i="1"/>
  <c r="V4093" i="1"/>
  <c r="U4093" i="1"/>
  <c r="G4093" i="1"/>
  <c r="Z4093" i="1" s="1"/>
  <c r="Y4092" i="1"/>
  <c r="X4092" i="1"/>
  <c r="W4092" i="1"/>
  <c r="V4092" i="1"/>
  <c r="U4092" i="1"/>
  <c r="G4092" i="1"/>
  <c r="Z4092" i="1" s="1"/>
  <c r="Y4091" i="1"/>
  <c r="X4091" i="1"/>
  <c r="W4091" i="1"/>
  <c r="V4091" i="1"/>
  <c r="U4091" i="1"/>
  <c r="G4091" i="1"/>
  <c r="Z4091" i="1" s="1"/>
  <c r="Y4090" i="1"/>
  <c r="X4090" i="1"/>
  <c r="W4090" i="1"/>
  <c r="V4090" i="1"/>
  <c r="U4090" i="1"/>
  <c r="G4090" i="1"/>
  <c r="Z4090" i="1" s="1"/>
  <c r="Y4089" i="1"/>
  <c r="X4089" i="1"/>
  <c r="W4089" i="1"/>
  <c r="V4089" i="1"/>
  <c r="U4089" i="1"/>
  <c r="G4089" i="1"/>
  <c r="Z4089" i="1" s="1"/>
  <c r="Y4088" i="1"/>
  <c r="X4088" i="1"/>
  <c r="W4088" i="1"/>
  <c r="V4088" i="1"/>
  <c r="U4088" i="1"/>
  <c r="G4088" i="1"/>
  <c r="Z4088" i="1" s="1"/>
  <c r="Y4087" i="1"/>
  <c r="X4087" i="1"/>
  <c r="W4087" i="1"/>
  <c r="V4087" i="1"/>
  <c r="U4087" i="1"/>
  <c r="G4087" i="1"/>
  <c r="Z4087" i="1" s="1"/>
  <c r="Y4086" i="1"/>
  <c r="X4086" i="1"/>
  <c r="W4086" i="1"/>
  <c r="V4086" i="1"/>
  <c r="U4086" i="1"/>
  <c r="G4086" i="1"/>
  <c r="Z4086" i="1" s="1"/>
  <c r="Y4085" i="1"/>
  <c r="X4085" i="1"/>
  <c r="W4085" i="1"/>
  <c r="V4085" i="1"/>
  <c r="U4085" i="1"/>
  <c r="G4085" i="1"/>
  <c r="Z4085" i="1" s="1"/>
  <c r="Y4084" i="1"/>
  <c r="X4084" i="1"/>
  <c r="W4084" i="1"/>
  <c r="V4084" i="1"/>
  <c r="U4084" i="1"/>
  <c r="G4084" i="1"/>
  <c r="Z4084" i="1" s="1"/>
  <c r="Y4083" i="1"/>
  <c r="X4083" i="1"/>
  <c r="W4083" i="1"/>
  <c r="V4083" i="1"/>
  <c r="U4083" i="1"/>
  <c r="G4083" i="1"/>
  <c r="Z4083" i="1" s="1"/>
  <c r="Y4082" i="1"/>
  <c r="X4082" i="1"/>
  <c r="W4082" i="1"/>
  <c r="V4082" i="1"/>
  <c r="U4082" i="1"/>
  <c r="G4082" i="1"/>
  <c r="Z4082" i="1" s="1"/>
  <c r="Y4081" i="1"/>
  <c r="X4081" i="1"/>
  <c r="W4081" i="1"/>
  <c r="V4081" i="1"/>
  <c r="U4081" i="1"/>
  <c r="G4081" i="1"/>
  <c r="Z4081" i="1" s="1"/>
  <c r="Y4080" i="1"/>
  <c r="X4080" i="1"/>
  <c r="W4080" i="1"/>
  <c r="V4080" i="1"/>
  <c r="U4080" i="1"/>
  <c r="G4080" i="1"/>
  <c r="Z4080" i="1" s="1"/>
  <c r="Y4079" i="1"/>
  <c r="X4079" i="1"/>
  <c r="W4079" i="1"/>
  <c r="V4079" i="1"/>
  <c r="U4079" i="1"/>
  <c r="G4079" i="1"/>
  <c r="Z4079" i="1" s="1"/>
  <c r="Y4078" i="1"/>
  <c r="X4078" i="1"/>
  <c r="W4078" i="1"/>
  <c r="V4078" i="1"/>
  <c r="U4078" i="1"/>
  <c r="G4078" i="1"/>
  <c r="Z4078" i="1" s="1"/>
  <c r="Y4077" i="1"/>
  <c r="X4077" i="1"/>
  <c r="W4077" i="1"/>
  <c r="V4077" i="1"/>
  <c r="U4077" i="1"/>
  <c r="G4077" i="1"/>
  <c r="Z4077" i="1" s="1"/>
  <c r="Y4076" i="1"/>
  <c r="X4076" i="1"/>
  <c r="W4076" i="1"/>
  <c r="V4076" i="1"/>
  <c r="U4076" i="1"/>
  <c r="G4076" i="1"/>
  <c r="Z4076" i="1" s="1"/>
  <c r="Y4075" i="1"/>
  <c r="X4075" i="1"/>
  <c r="W4075" i="1"/>
  <c r="V4075" i="1"/>
  <c r="U4075" i="1"/>
  <c r="G4075" i="1"/>
  <c r="Z4075" i="1" s="1"/>
  <c r="Y4074" i="1"/>
  <c r="X4074" i="1"/>
  <c r="W4074" i="1"/>
  <c r="V4074" i="1"/>
  <c r="U4074" i="1"/>
  <c r="G4074" i="1"/>
  <c r="Z4074" i="1" s="1"/>
  <c r="Y4073" i="1"/>
  <c r="X4073" i="1"/>
  <c r="W4073" i="1"/>
  <c r="V4073" i="1"/>
  <c r="U4073" i="1"/>
  <c r="G4073" i="1"/>
  <c r="Z4073" i="1" s="1"/>
  <c r="Y4072" i="1"/>
  <c r="X4072" i="1"/>
  <c r="W4072" i="1"/>
  <c r="V4072" i="1"/>
  <c r="U4072" i="1"/>
  <c r="G4072" i="1"/>
  <c r="Z4072" i="1" s="1"/>
  <c r="Y4071" i="1"/>
  <c r="X4071" i="1"/>
  <c r="W4071" i="1"/>
  <c r="V4071" i="1"/>
  <c r="U4071" i="1"/>
  <c r="G4071" i="1"/>
  <c r="Z4071" i="1" s="1"/>
  <c r="Y4070" i="1"/>
  <c r="X4070" i="1"/>
  <c r="W4070" i="1"/>
  <c r="V4070" i="1"/>
  <c r="U4070" i="1"/>
  <c r="G4070" i="1"/>
  <c r="Z4070" i="1" s="1"/>
  <c r="Y4069" i="1"/>
  <c r="X4069" i="1"/>
  <c r="W4069" i="1"/>
  <c r="V4069" i="1"/>
  <c r="U4069" i="1"/>
  <c r="G4069" i="1"/>
  <c r="Z4069" i="1" s="1"/>
  <c r="Y4068" i="1"/>
  <c r="X4068" i="1"/>
  <c r="W4068" i="1"/>
  <c r="V4068" i="1"/>
  <c r="U4068" i="1"/>
  <c r="G4068" i="1"/>
  <c r="Z4068" i="1" s="1"/>
  <c r="Y4067" i="1"/>
  <c r="X4067" i="1"/>
  <c r="W4067" i="1"/>
  <c r="V4067" i="1"/>
  <c r="U4067" i="1"/>
  <c r="G4067" i="1"/>
  <c r="Z4067" i="1" s="1"/>
  <c r="Y4066" i="1"/>
  <c r="X4066" i="1"/>
  <c r="W4066" i="1"/>
  <c r="V4066" i="1"/>
  <c r="U4066" i="1"/>
  <c r="G4066" i="1"/>
  <c r="Z4066" i="1" s="1"/>
  <c r="Y4065" i="1"/>
  <c r="X4065" i="1"/>
  <c r="W4065" i="1"/>
  <c r="V4065" i="1"/>
  <c r="U4065" i="1"/>
  <c r="G4065" i="1"/>
  <c r="Z4065" i="1" s="1"/>
  <c r="Y4064" i="1"/>
  <c r="X4064" i="1"/>
  <c r="W4064" i="1"/>
  <c r="V4064" i="1"/>
  <c r="U4064" i="1"/>
  <c r="G4064" i="1"/>
  <c r="Z4064" i="1" s="1"/>
  <c r="Y4063" i="1"/>
  <c r="X4063" i="1"/>
  <c r="W4063" i="1"/>
  <c r="V4063" i="1"/>
  <c r="U4063" i="1"/>
  <c r="G4063" i="1"/>
  <c r="Z4063" i="1" s="1"/>
  <c r="Y4062" i="1"/>
  <c r="X4062" i="1"/>
  <c r="W4062" i="1"/>
  <c r="V4062" i="1"/>
  <c r="U4062" i="1"/>
  <c r="G4062" i="1"/>
  <c r="Z4062" i="1" s="1"/>
  <c r="Y4061" i="1"/>
  <c r="X4061" i="1"/>
  <c r="W4061" i="1"/>
  <c r="V4061" i="1"/>
  <c r="U4061" i="1"/>
  <c r="G4061" i="1"/>
  <c r="Z4061" i="1" s="1"/>
  <c r="Y4060" i="1"/>
  <c r="X4060" i="1"/>
  <c r="W4060" i="1"/>
  <c r="V4060" i="1"/>
  <c r="U4060" i="1"/>
  <c r="G4060" i="1"/>
  <c r="Z4060" i="1" s="1"/>
  <c r="Y4059" i="1"/>
  <c r="X4059" i="1"/>
  <c r="W4059" i="1"/>
  <c r="V4059" i="1"/>
  <c r="U4059" i="1"/>
  <c r="G4059" i="1"/>
  <c r="Z4059" i="1" s="1"/>
  <c r="Y4058" i="1"/>
  <c r="X4058" i="1"/>
  <c r="W4058" i="1"/>
  <c r="V4058" i="1"/>
  <c r="U4058" i="1"/>
  <c r="G4058" i="1"/>
  <c r="Z4058" i="1" s="1"/>
  <c r="Y4057" i="1"/>
  <c r="X4057" i="1"/>
  <c r="W4057" i="1"/>
  <c r="V4057" i="1"/>
  <c r="U4057" i="1"/>
  <c r="G4057" i="1"/>
  <c r="Z4057" i="1" s="1"/>
  <c r="Y4056" i="1"/>
  <c r="X4056" i="1"/>
  <c r="W4056" i="1"/>
  <c r="V4056" i="1"/>
  <c r="U4056" i="1"/>
  <c r="G4056" i="1"/>
  <c r="Z4056" i="1" s="1"/>
  <c r="Y4055" i="1"/>
  <c r="X4055" i="1"/>
  <c r="W4055" i="1"/>
  <c r="V4055" i="1"/>
  <c r="U4055" i="1"/>
  <c r="G4055" i="1"/>
  <c r="Z4055" i="1" s="1"/>
  <c r="Y4054" i="1"/>
  <c r="X4054" i="1"/>
  <c r="W4054" i="1"/>
  <c r="V4054" i="1"/>
  <c r="U4054" i="1"/>
  <c r="G4054" i="1"/>
  <c r="Z4054" i="1" s="1"/>
  <c r="Y4053" i="1"/>
  <c r="X4053" i="1"/>
  <c r="W4053" i="1"/>
  <c r="V4053" i="1"/>
  <c r="U4053" i="1"/>
  <c r="G4053" i="1"/>
  <c r="Z4053" i="1" s="1"/>
  <c r="Y4052" i="1"/>
  <c r="X4052" i="1"/>
  <c r="W4052" i="1"/>
  <c r="V4052" i="1"/>
  <c r="U4052" i="1"/>
  <c r="G4052" i="1"/>
  <c r="Z4052" i="1" s="1"/>
  <c r="Y4051" i="1"/>
  <c r="X4051" i="1"/>
  <c r="W4051" i="1"/>
  <c r="V4051" i="1"/>
  <c r="U4051" i="1"/>
  <c r="G4051" i="1"/>
  <c r="Z4051" i="1" s="1"/>
  <c r="Y4050" i="1"/>
  <c r="X4050" i="1"/>
  <c r="W4050" i="1"/>
  <c r="V4050" i="1"/>
  <c r="U4050" i="1"/>
  <c r="G4050" i="1"/>
  <c r="Z4050" i="1" s="1"/>
  <c r="Y4049" i="1"/>
  <c r="X4049" i="1"/>
  <c r="W4049" i="1"/>
  <c r="V4049" i="1"/>
  <c r="U4049" i="1"/>
  <c r="G4049" i="1"/>
  <c r="Z4049" i="1" s="1"/>
  <c r="Y4048" i="1"/>
  <c r="X4048" i="1"/>
  <c r="W4048" i="1"/>
  <c r="V4048" i="1"/>
  <c r="U4048" i="1"/>
  <c r="G4048" i="1"/>
  <c r="Z4048" i="1" s="1"/>
  <c r="Y4047" i="1"/>
  <c r="X4047" i="1"/>
  <c r="W4047" i="1"/>
  <c r="V4047" i="1"/>
  <c r="U4047" i="1"/>
  <c r="G4047" i="1"/>
  <c r="Z4047" i="1" s="1"/>
  <c r="Y4046" i="1"/>
  <c r="X4046" i="1"/>
  <c r="W4046" i="1"/>
  <c r="V4046" i="1"/>
  <c r="U4046" i="1"/>
  <c r="G4046" i="1"/>
  <c r="Z4046" i="1" s="1"/>
  <c r="Y4045" i="1"/>
  <c r="X4045" i="1"/>
  <c r="W4045" i="1"/>
  <c r="V4045" i="1"/>
  <c r="U4045" i="1"/>
  <c r="G4045" i="1"/>
  <c r="Z4045" i="1" s="1"/>
  <c r="Y4044" i="1"/>
  <c r="X4044" i="1"/>
  <c r="W4044" i="1"/>
  <c r="V4044" i="1"/>
  <c r="U4044" i="1"/>
  <c r="G4044" i="1"/>
  <c r="Z4044" i="1" s="1"/>
  <c r="Y4043" i="1"/>
  <c r="X4043" i="1"/>
  <c r="W4043" i="1"/>
  <c r="V4043" i="1"/>
  <c r="U4043" i="1"/>
  <c r="G4043" i="1"/>
  <c r="Z4043" i="1" s="1"/>
  <c r="Y4042" i="1"/>
  <c r="X4042" i="1"/>
  <c r="W4042" i="1"/>
  <c r="V4042" i="1"/>
  <c r="U4042" i="1"/>
  <c r="G4042" i="1"/>
  <c r="Z4042" i="1" s="1"/>
  <c r="Y4041" i="1"/>
  <c r="X4041" i="1"/>
  <c r="W4041" i="1"/>
  <c r="V4041" i="1"/>
  <c r="U4041" i="1"/>
  <c r="G4041" i="1"/>
  <c r="Z4041" i="1" s="1"/>
  <c r="Y4040" i="1"/>
  <c r="X4040" i="1"/>
  <c r="W4040" i="1"/>
  <c r="V4040" i="1"/>
  <c r="U4040" i="1"/>
  <c r="G4040" i="1"/>
  <c r="Z4040" i="1" s="1"/>
  <c r="Y4039" i="1"/>
  <c r="X4039" i="1"/>
  <c r="W4039" i="1"/>
  <c r="V4039" i="1"/>
  <c r="U4039" i="1"/>
  <c r="G4039" i="1"/>
  <c r="Z4039" i="1" s="1"/>
  <c r="Y4038" i="1"/>
  <c r="X4038" i="1"/>
  <c r="W4038" i="1"/>
  <c r="V4038" i="1"/>
  <c r="U4038" i="1"/>
  <c r="G4038" i="1"/>
  <c r="Z4038" i="1" s="1"/>
  <c r="Y4037" i="1"/>
  <c r="X4037" i="1"/>
  <c r="W4037" i="1"/>
  <c r="V4037" i="1"/>
  <c r="U4037" i="1"/>
  <c r="G4037" i="1"/>
  <c r="Z4037" i="1" s="1"/>
  <c r="Y4036" i="1"/>
  <c r="X4036" i="1"/>
  <c r="W4036" i="1"/>
  <c r="V4036" i="1"/>
  <c r="U4036" i="1"/>
  <c r="G4036" i="1"/>
  <c r="Z4036" i="1" s="1"/>
  <c r="Y4035" i="1"/>
  <c r="X4035" i="1"/>
  <c r="W4035" i="1"/>
  <c r="V4035" i="1"/>
  <c r="U4035" i="1"/>
  <c r="G4035" i="1"/>
  <c r="Z4035" i="1" s="1"/>
  <c r="Y4034" i="1"/>
  <c r="X4034" i="1"/>
  <c r="W4034" i="1"/>
  <c r="V4034" i="1"/>
  <c r="U4034" i="1"/>
  <c r="G4034" i="1"/>
  <c r="Z4034" i="1" s="1"/>
  <c r="Y4033" i="1"/>
  <c r="X4033" i="1"/>
  <c r="W4033" i="1"/>
  <c r="V4033" i="1"/>
  <c r="U4033" i="1"/>
  <c r="G4033" i="1"/>
  <c r="Z4033" i="1" s="1"/>
  <c r="Y4032" i="1"/>
  <c r="X4032" i="1"/>
  <c r="W4032" i="1"/>
  <c r="V4032" i="1"/>
  <c r="U4032" i="1"/>
  <c r="G4032" i="1"/>
  <c r="Z4032" i="1" s="1"/>
  <c r="Y4031" i="1"/>
  <c r="X4031" i="1"/>
  <c r="W4031" i="1"/>
  <c r="V4031" i="1"/>
  <c r="U4031" i="1"/>
  <c r="G4031" i="1"/>
  <c r="Z4031" i="1" s="1"/>
  <c r="Y4030" i="1"/>
  <c r="X4030" i="1"/>
  <c r="W4030" i="1"/>
  <c r="V4030" i="1"/>
  <c r="U4030" i="1"/>
  <c r="G4030" i="1"/>
  <c r="Z4030" i="1" s="1"/>
  <c r="Y4029" i="1"/>
  <c r="X4029" i="1"/>
  <c r="W4029" i="1"/>
  <c r="V4029" i="1"/>
  <c r="U4029" i="1"/>
  <c r="G4029" i="1"/>
  <c r="Z4029" i="1" s="1"/>
  <c r="Y4028" i="1"/>
  <c r="X4028" i="1"/>
  <c r="W4028" i="1"/>
  <c r="V4028" i="1"/>
  <c r="U4028" i="1"/>
  <c r="G4028" i="1"/>
  <c r="Z4028" i="1" s="1"/>
  <c r="Y4027" i="1"/>
  <c r="X4027" i="1"/>
  <c r="W4027" i="1"/>
  <c r="V4027" i="1"/>
  <c r="U4027" i="1"/>
  <c r="G4027" i="1"/>
  <c r="Z4027" i="1" s="1"/>
  <c r="Y4026" i="1"/>
  <c r="X4026" i="1"/>
  <c r="W4026" i="1"/>
  <c r="V4026" i="1"/>
  <c r="U4026" i="1"/>
  <c r="G4026" i="1"/>
  <c r="Z4026" i="1" s="1"/>
  <c r="Y4025" i="1"/>
  <c r="X4025" i="1"/>
  <c r="W4025" i="1"/>
  <c r="V4025" i="1"/>
  <c r="U4025" i="1"/>
  <c r="G4025" i="1"/>
  <c r="Z4025" i="1" s="1"/>
  <c r="Y4024" i="1"/>
  <c r="X4024" i="1"/>
  <c r="W4024" i="1"/>
  <c r="V4024" i="1"/>
  <c r="U4024" i="1"/>
  <c r="G4024" i="1"/>
  <c r="Z4024" i="1" s="1"/>
  <c r="Y4023" i="1"/>
  <c r="X4023" i="1"/>
  <c r="W4023" i="1"/>
  <c r="V4023" i="1"/>
  <c r="U4023" i="1"/>
  <c r="G4023" i="1"/>
  <c r="Z4023" i="1" s="1"/>
  <c r="Y4022" i="1"/>
  <c r="X4022" i="1"/>
  <c r="W4022" i="1"/>
  <c r="V4022" i="1"/>
  <c r="U4022" i="1"/>
  <c r="G4022" i="1"/>
  <c r="Z4022" i="1" s="1"/>
  <c r="Y4021" i="1"/>
  <c r="X4021" i="1"/>
  <c r="W4021" i="1"/>
  <c r="V4021" i="1"/>
  <c r="U4021" i="1"/>
  <c r="G4021" i="1"/>
  <c r="Z4021" i="1" s="1"/>
  <c r="Y4020" i="1"/>
  <c r="X4020" i="1"/>
  <c r="W4020" i="1"/>
  <c r="V4020" i="1"/>
  <c r="U4020" i="1"/>
  <c r="G4020" i="1"/>
  <c r="Z4020" i="1" s="1"/>
  <c r="Y4019" i="1"/>
  <c r="X4019" i="1"/>
  <c r="W4019" i="1"/>
  <c r="V4019" i="1"/>
  <c r="U4019" i="1"/>
  <c r="G4019" i="1"/>
  <c r="Z4019" i="1" s="1"/>
  <c r="Y4018" i="1"/>
  <c r="X4018" i="1"/>
  <c r="W4018" i="1"/>
  <c r="V4018" i="1"/>
  <c r="U4018" i="1"/>
  <c r="G4018" i="1"/>
  <c r="Z4018" i="1" s="1"/>
  <c r="Y4017" i="1"/>
  <c r="X4017" i="1"/>
  <c r="W4017" i="1"/>
  <c r="V4017" i="1"/>
  <c r="U4017" i="1"/>
  <c r="G4017" i="1"/>
  <c r="Z4017" i="1" s="1"/>
  <c r="Y4016" i="1"/>
  <c r="X4016" i="1"/>
  <c r="W4016" i="1"/>
  <c r="V4016" i="1"/>
  <c r="U4016" i="1"/>
  <c r="G4016" i="1"/>
  <c r="Z4016" i="1" s="1"/>
  <c r="Y4015" i="1"/>
  <c r="X4015" i="1"/>
  <c r="W4015" i="1"/>
  <c r="V4015" i="1"/>
  <c r="U4015" i="1"/>
  <c r="G4015" i="1"/>
  <c r="Z4015" i="1" s="1"/>
  <c r="Y4014" i="1"/>
  <c r="X4014" i="1"/>
  <c r="W4014" i="1"/>
  <c r="V4014" i="1"/>
  <c r="U4014" i="1"/>
  <c r="G4014" i="1"/>
  <c r="Z4014" i="1" s="1"/>
  <c r="Y4013" i="1"/>
  <c r="X4013" i="1"/>
  <c r="W4013" i="1"/>
  <c r="V4013" i="1"/>
  <c r="U4013" i="1"/>
  <c r="G4013" i="1"/>
  <c r="Z4013" i="1" s="1"/>
  <c r="Y4012" i="1"/>
  <c r="X4012" i="1"/>
  <c r="W4012" i="1"/>
  <c r="V4012" i="1"/>
  <c r="U4012" i="1"/>
  <c r="G4012" i="1"/>
  <c r="Z4012" i="1" s="1"/>
  <c r="Y4011" i="1"/>
  <c r="X4011" i="1"/>
  <c r="W4011" i="1"/>
  <c r="V4011" i="1"/>
  <c r="U4011" i="1"/>
  <c r="G4011" i="1"/>
  <c r="Z4011" i="1" s="1"/>
  <c r="Y4010" i="1"/>
  <c r="X4010" i="1"/>
  <c r="W4010" i="1"/>
  <c r="V4010" i="1"/>
  <c r="U4010" i="1"/>
  <c r="G4010" i="1"/>
  <c r="Z4010" i="1" s="1"/>
  <c r="Y4009" i="1"/>
  <c r="X4009" i="1"/>
  <c r="W4009" i="1"/>
  <c r="V4009" i="1"/>
  <c r="U4009" i="1"/>
  <c r="G4009" i="1"/>
  <c r="Z4009" i="1" s="1"/>
  <c r="Y4008" i="1"/>
  <c r="X4008" i="1"/>
  <c r="W4008" i="1"/>
  <c r="V4008" i="1"/>
  <c r="U4008" i="1"/>
  <c r="G4008" i="1"/>
  <c r="Z4008" i="1" s="1"/>
  <c r="Y4007" i="1"/>
  <c r="X4007" i="1"/>
  <c r="W4007" i="1"/>
  <c r="V4007" i="1"/>
  <c r="U4007" i="1"/>
  <c r="G4007" i="1"/>
  <c r="Z4007" i="1" s="1"/>
  <c r="Y4006" i="1"/>
  <c r="X4006" i="1"/>
  <c r="W4006" i="1"/>
  <c r="V4006" i="1"/>
  <c r="U4006" i="1"/>
  <c r="G4006" i="1"/>
  <c r="Z4006" i="1" s="1"/>
  <c r="Y4005" i="1"/>
  <c r="X4005" i="1"/>
  <c r="W4005" i="1"/>
  <c r="V4005" i="1"/>
  <c r="U4005" i="1"/>
  <c r="G4005" i="1"/>
  <c r="Z4005" i="1" s="1"/>
  <c r="Y4004" i="1"/>
  <c r="X4004" i="1"/>
  <c r="W4004" i="1"/>
  <c r="V4004" i="1"/>
  <c r="U4004" i="1"/>
  <c r="G4004" i="1"/>
  <c r="Z4004" i="1" s="1"/>
  <c r="Y4003" i="1"/>
  <c r="X4003" i="1"/>
  <c r="W4003" i="1"/>
  <c r="V4003" i="1"/>
  <c r="U4003" i="1"/>
  <c r="G4003" i="1"/>
  <c r="Z4003" i="1" s="1"/>
  <c r="Y4002" i="1"/>
  <c r="X4002" i="1"/>
  <c r="W4002" i="1"/>
  <c r="V4002" i="1"/>
  <c r="U4002" i="1"/>
  <c r="G4002" i="1"/>
  <c r="Z4002" i="1" s="1"/>
  <c r="Y4001" i="1"/>
  <c r="X4001" i="1"/>
  <c r="W4001" i="1"/>
  <c r="V4001" i="1"/>
  <c r="U4001" i="1"/>
  <c r="G4001" i="1"/>
  <c r="Z4001" i="1" s="1"/>
  <c r="Y4000" i="1"/>
  <c r="X4000" i="1"/>
  <c r="W4000" i="1"/>
  <c r="V4000" i="1"/>
  <c r="U4000" i="1"/>
  <c r="G4000" i="1"/>
  <c r="Z4000" i="1" s="1"/>
  <c r="Y3999" i="1"/>
  <c r="X3999" i="1"/>
  <c r="W3999" i="1"/>
  <c r="V3999" i="1"/>
  <c r="U3999" i="1"/>
  <c r="G3999" i="1"/>
  <c r="Z3999" i="1" s="1"/>
  <c r="Y3998" i="1"/>
  <c r="X3998" i="1"/>
  <c r="W3998" i="1"/>
  <c r="V3998" i="1"/>
  <c r="U3998" i="1"/>
  <c r="G3998" i="1"/>
  <c r="Z3998" i="1" s="1"/>
  <c r="Y3997" i="1"/>
  <c r="X3997" i="1"/>
  <c r="W3997" i="1"/>
  <c r="V3997" i="1"/>
  <c r="U3997" i="1"/>
  <c r="G3997" i="1"/>
  <c r="Z3997" i="1" s="1"/>
  <c r="Y3996" i="1"/>
  <c r="X3996" i="1"/>
  <c r="W3996" i="1"/>
  <c r="V3996" i="1"/>
  <c r="U3996" i="1"/>
  <c r="G3996" i="1"/>
  <c r="Z3996" i="1" s="1"/>
  <c r="Y3995" i="1"/>
  <c r="X3995" i="1"/>
  <c r="W3995" i="1"/>
  <c r="V3995" i="1"/>
  <c r="U3995" i="1"/>
  <c r="G3995" i="1"/>
  <c r="Z3995" i="1" s="1"/>
  <c r="Y3994" i="1"/>
  <c r="X3994" i="1"/>
  <c r="W3994" i="1"/>
  <c r="V3994" i="1"/>
  <c r="U3994" i="1"/>
  <c r="G3994" i="1"/>
  <c r="Z3994" i="1" s="1"/>
  <c r="Y3993" i="1"/>
  <c r="X3993" i="1"/>
  <c r="W3993" i="1"/>
  <c r="V3993" i="1"/>
  <c r="U3993" i="1"/>
  <c r="G3993" i="1"/>
  <c r="Z3993" i="1" s="1"/>
  <c r="Y3992" i="1"/>
  <c r="X3992" i="1"/>
  <c r="W3992" i="1"/>
  <c r="V3992" i="1"/>
  <c r="U3992" i="1"/>
  <c r="G3992" i="1"/>
  <c r="Z3992" i="1" s="1"/>
  <c r="Y3991" i="1"/>
  <c r="X3991" i="1"/>
  <c r="W3991" i="1"/>
  <c r="V3991" i="1"/>
  <c r="U3991" i="1"/>
  <c r="G3991" i="1"/>
  <c r="Z3991" i="1" s="1"/>
  <c r="Y3990" i="1"/>
  <c r="X3990" i="1"/>
  <c r="W3990" i="1"/>
  <c r="V3990" i="1"/>
  <c r="U3990" i="1"/>
  <c r="G3990" i="1"/>
  <c r="Z3990" i="1" s="1"/>
  <c r="Y3989" i="1"/>
  <c r="X3989" i="1"/>
  <c r="W3989" i="1"/>
  <c r="V3989" i="1"/>
  <c r="U3989" i="1"/>
  <c r="G3989" i="1"/>
  <c r="Z3989" i="1" s="1"/>
  <c r="Y3988" i="1"/>
  <c r="X3988" i="1"/>
  <c r="W3988" i="1"/>
  <c r="V3988" i="1"/>
  <c r="U3988" i="1"/>
  <c r="G3988" i="1"/>
  <c r="Z3988" i="1" s="1"/>
  <c r="Y3987" i="1"/>
  <c r="X3987" i="1"/>
  <c r="W3987" i="1"/>
  <c r="V3987" i="1"/>
  <c r="U3987" i="1"/>
  <c r="G3987" i="1"/>
  <c r="Z3987" i="1" s="1"/>
  <c r="Y3986" i="1"/>
  <c r="X3986" i="1"/>
  <c r="W3986" i="1"/>
  <c r="V3986" i="1"/>
  <c r="U3986" i="1"/>
  <c r="G3986" i="1"/>
  <c r="Z3986" i="1" s="1"/>
  <c r="Y3985" i="1"/>
  <c r="X3985" i="1"/>
  <c r="W3985" i="1"/>
  <c r="V3985" i="1"/>
  <c r="U3985" i="1"/>
  <c r="G3985" i="1"/>
  <c r="Z3985" i="1" s="1"/>
  <c r="Y3984" i="1"/>
  <c r="X3984" i="1"/>
  <c r="W3984" i="1"/>
  <c r="V3984" i="1"/>
  <c r="U3984" i="1"/>
  <c r="G3984" i="1"/>
  <c r="Z3984" i="1" s="1"/>
  <c r="Y3983" i="1"/>
  <c r="X3983" i="1"/>
  <c r="W3983" i="1"/>
  <c r="V3983" i="1"/>
  <c r="U3983" i="1"/>
  <c r="G3983" i="1"/>
  <c r="Z3983" i="1" s="1"/>
  <c r="Y3982" i="1"/>
  <c r="X3982" i="1"/>
  <c r="W3982" i="1"/>
  <c r="V3982" i="1"/>
  <c r="U3982" i="1"/>
  <c r="G3982" i="1"/>
  <c r="Z3982" i="1" s="1"/>
  <c r="Y3981" i="1"/>
  <c r="X3981" i="1"/>
  <c r="W3981" i="1"/>
  <c r="V3981" i="1"/>
  <c r="U3981" i="1"/>
  <c r="G3981" i="1"/>
  <c r="Z3981" i="1" s="1"/>
  <c r="Y3980" i="1"/>
  <c r="X3980" i="1"/>
  <c r="W3980" i="1"/>
  <c r="V3980" i="1"/>
  <c r="U3980" i="1"/>
  <c r="G3980" i="1"/>
  <c r="Z3980" i="1" s="1"/>
  <c r="Y3979" i="1"/>
  <c r="X3979" i="1"/>
  <c r="W3979" i="1"/>
  <c r="V3979" i="1"/>
  <c r="U3979" i="1"/>
  <c r="G3979" i="1"/>
  <c r="Z3979" i="1" s="1"/>
  <c r="Y3978" i="1"/>
  <c r="X3978" i="1"/>
  <c r="W3978" i="1"/>
  <c r="V3978" i="1"/>
  <c r="U3978" i="1"/>
  <c r="G3978" i="1"/>
  <c r="Z3978" i="1" s="1"/>
  <c r="Y3977" i="1"/>
  <c r="X3977" i="1"/>
  <c r="W3977" i="1"/>
  <c r="V3977" i="1"/>
  <c r="U3977" i="1"/>
  <c r="G3977" i="1"/>
  <c r="Z3977" i="1" s="1"/>
  <c r="Y3976" i="1"/>
  <c r="X3976" i="1"/>
  <c r="W3976" i="1"/>
  <c r="V3976" i="1"/>
  <c r="U3976" i="1"/>
  <c r="G3976" i="1"/>
  <c r="Z3976" i="1" s="1"/>
  <c r="Y3975" i="1"/>
  <c r="X3975" i="1"/>
  <c r="W3975" i="1"/>
  <c r="V3975" i="1"/>
  <c r="U3975" i="1"/>
  <c r="G3975" i="1"/>
  <c r="Z3975" i="1" s="1"/>
  <c r="Y3974" i="1"/>
  <c r="X3974" i="1"/>
  <c r="W3974" i="1"/>
  <c r="V3974" i="1"/>
  <c r="U3974" i="1"/>
  <c r="G3974" i="1"/>
  <c r="Z3974" i="1" s="1"/>
  <c r="Y3973" i="1"/>
  <c r="X3973" i="1"/>
  <c r="W3973" i="1"/>
  <c r="V3973" i="1"/>
  <c r="U3973" i="1"/>
  <c r="G3973" i="1"/>
  <c r="Z3973" i="1" s="1"/>
  <c r="Y3972" i="1"/>
  <c r="X3972" i="1"/>
  <c r="W3972" i="1"/>
  <c r="V3972" i="1"/>
  <c r="U3972" i="1"/>
  <c r="G3972" i="1"/>
  <c r="Z3972" i="1" s="1"/>
  <c r="Y3971" i="1"/>
  <c r="X3971" i="1"/>
  <c r="W3971" i="1"/>
  <c r="V3971" i="1"/>
  <c r="U3971" i="1"/>
  <c r="G3971" i="1"/>
  <c r="Z3971" i="1" s="1"/>
  <c r="Y3970" i="1"/>
  <c r="X3970" i="1"/>
  <c r="W3970" i="1"/>
  <c r="V3970" i="1"/>
  <c r="U3970" i="1"/>
  <c r="G3970" i="1"/>
  <c r="Z3970" i="1" s="1"/>
  <c r="Y3969" i="1"/>
  <c r="X3969" i="1"/>
  <c r="W3969" i="1"/>
  <c r="V3969" i="1"/>
  <c r="U3969" i="1"/>
  <c r="G3969" i="1"/>
  <c r="Z3969" i="1" s="1"/>
  <c r="Y3968" i="1"/>
  <c r="X3968" i="1"/>
  <c r="W3968" i="1"/>
  <c r="V3968" i="1"/>
  <c r="U3968" i="1"/>
  <c r="G3968" i="1"/>
  <c r="Z3968" i="1" s="1"/>
  <c r="Y3967" i="1"/>
  <c r="X3967" i="1"/>
  <c r="W3967" i="1"/>
  <c r="V3967" i="1"/>
  <c r="U3967" i="1"/>
  <c r="G3967" i="1"/>
  <c r="Z3967" i="1" s="1"/>
  <c r="Y3966" i="1"/>
  <c r="X3966" i="1"/>
  <c r="W3966" i="1"/>
  <c r="V3966" i="1"/>
  <c r="U3966" i="1"/>
  <c r="G3966" i="1"/>
  <c r="Z3966" i="1" s="1"/>
  <c r="Y3965" i="1"/>
  <c r="X3965" i="1"/>
  <c r="W3965" i="1"/>
  <c r="V3965" i="1"/>
  <c r="U3965" i="1"/>
  <c r="G3965" i="1"/>
  <c r="Z3965" i="1" s="1"/>
  <c r="Y3964" i="1"/>
  <c r="X3964" i="1"/>
  <c r="W3964" i="1"/>
  <c r="V3964" i="1"/>
  <c r="U3964" i="1"/>
  <c r="G3964" i="1"/>
  <c r="Z3964" i="1" s="1"/>
  <c r="Y3963" i="1"/>
  <c r="X3963" i="1"/>
  <c r="W3963" i="1"/>
  <c r="V3963" i="1"/>
  <c r="U3963" i="1"/>
  <c r="G3963" i="1"/>
  <c r="Z3963" i="1" s="1"/>
  <c r="Y3962" i="1"/>
  <c r="X3962" i="1"/>
  <c r="W3962" i="1"/>
  <c r="V3962" i="1"/>
  <c r="U3962" i="1"/>
  <c r="G3962" i="1"/>
  <c r="Z3962" i="1" s="1"/>
  <c r="Y3961" i="1"/>
  <c r="X3961" i="1"/>
  <c r="W3961" i="1"/>
  <c r="V3961" i="1"/>
  <c r="U3961" i="1"/>
  <c r="G3961" i="1"/>
  <c r="Z3961" i="1" s="1"/>
  <c r="Y3960" i="1"/>
  <c r="X3960" i="1"/>
  <c r="W3960" i="1"/>
  <c r="V3960" i="1"/>
  <c r="U3960" i="1"/>
  <c r="G3960" i="1"/>
  <c r="Z3960" i="1" s="1"/>
  <c r="Y3959" i="1"/>
  <c r="X3959" i="1"/>
  <c r="W3959" i="1"/>
  <c r="V3959" i="1"/>
  <c r="U3959" i="1"/>
  <c r="G3959" i="1"/>
  <c r="Z3959" i="1" s="1"/>
  <c r="Y3958" i="1"/>
  <c r="X3958" i="1"/>
  <c r="W3958" i="1"/>
  <c r="V3958" i="1"/>
  <c r="U3958" i="1"/>
  <c r="G3958" i="1"/>
  <c r="Z3958" i="1" s="1"/>
  <c r="Y3957" i="1"/>
  <c r="X3957" i="1"/>
  <c r="W3957" i="1"/>
  <c r="V3957" i="1"/>
  <c r="U3957" i="1"/>
  <c r="G3957" i="1"/>
  <c r="Z3957" i="1" s="1"/>
  <c r="Y3956" i="1"/>
  <c r="X3956" i="1"/>
  <c r="W3956" i="1"/>
  <c r="V3956" i="1"/>
  <c r="U3956" i="1"/>
  <c r="G3956" i="1"/>
  <c r="Z3956" i="1" s="1"/>
  <c r="Y3955" i="1"/>
  <c r="X3955" i="1"/>
  <c r="W3955" i="1"/>
  <c r="V3955" i="1"/>
  <c r="U3955" i="1"/>
  <c r="G3955" i="1"/>
  <c r="Z3955" i="1" s="1"/>
  <c r="Y3954" i="1"/>
  <c r="X3954" i="1"/>
  <c r="W3954" i="1"/>
  <c r="V3954" i="1"/>
  <c r="U3954" i="1"/>
  <c r="G3954" i="1"/>
  <c r="Z3954" i="1" s="1"/>
  <c r="Y3953" i="1"/>
  <c r="X3953" i="1"/>
  <c r="W3953" i="1"/>
  <c r="V3953" i="1"/>
  <c r="U3953" i="1"/>
  <c r="G3953" i="1"/>
  <c r="Z3953" i="1" s="1"/>
  <c r="Y3952" i="1"/>
  <c r="X3952" i="1"/>
  <c r="W3952" i="1"/>
  <c r="V3952" i="1"/>
  <c r="U3952" i="1"/>
  <c r="G3952" i="1"/>
  <c r="Z3952" i="1" s="1"/>
  <c r="Y3951" i="1"/>
  <c r="X3951" i="1"/>
  <c r="W3951" i="1"/>
  <c r="V3951" i="1"/>
  <c r="U3951" i="1"/>
  <c r="G3951" i="1"/>
  <c r="Z3951" i="1" s="1"/>
  <c r="Y3950" i="1"/>
  <c r="X3950" i="1"/>
  <c r="W3950" i="1"/>
  <c r="V3950" i="1"/>
  <c r="U3950" i="1"/>
  <c r="G3950" i="1"/>
  <c r="Z3950" i="1" s="1"/>
  <c r="Y3949" i="1"/>
  <c r="X3949" i="1"/>
  <c r="W3949" i="1"/>
  <c r="V3949" i="1"/>
  <c r="U3949" i="1"/>
  <c r="G3949" i="1"/>
  <c r="Z3949" i="1" s="1"/>
  <c r="Y3948" i="1"/>
  <c r="X3948" i="1"/>
  <c r="W3948" i="1"/>
  <c r="V3948" i="1"/>
  <c r="U3948" i="1"/>
  <c r="G3948" i="1"/>
  <c r="Z3948" i="1" s="1"/>
  <c r="Y3947" i="1"/>
  <c r="X3947" i="1"/>
  <c r="W3947" i="1"/>
  <c r="V3947" i="1"/>
  <c r="U3947" i="1"/>
  <c r="G3947" i="1"/>
  <c r="Z3947" i="1" s="1"/>
  <c r="Y3946" i="1"/>
  <c r="X3946" i="1"/>
  <c r="W3946" i="1"/>
  <c r="V3946" i="1"/>
  <c r="U3946" i="1"/>
  <c r="G3946" i="1"/>
  <c r="Z3946" i="1" s="1"/>
  <c r="Y3945" i="1"/>
  <c r="X3945" i="1"/>
  <c r="W3945" i="1"/>
  <c r="V3945" i="1"/>
  <c r="U3945" i="1"/>
  <c r="G3945" i="1"/>
  <c r="Z3945" i="1" s="1"/>
  <c r="Y3944" i="1"/>
  <c r="X3944" i="1"/>
  <c r="W3944" i="1"/>
  <c r="V3944" i="1"/>
  <c r="U3944" i="1"/>
  <c r="G3944" i="1"/>
  <c r="Z3944" i="1" s="1"/>
  <c r="Y3943" i="1"/>
  <c r="X3943" i="1"/>
  <c r="W3943" i="1"/>
  <c r="V3943" i="1"/>
  <c r="U3943" i="1"/>
  <c r="G3943" i="1"/>
  <c r="Z3943" i="1" s="1"/>
  <c r="Y3942" i="1"/>
  <c r="X3942" i="1"/>
  <c r="W3942" i="1"/>
  <c r="V3942" i="1"/>
  <c r="U3942" i="1"/>
  <c r="G3942" i="1"/>
  <c r="Z3942" i="1" s="1"/>
  <c r="Y3941" i="1"/>
  <c r="X3941" i="1"/>
  <c r="W3941" i="1"/>
  <c r="V3941" i="1"/>
  <c r="U3941" i="1"/>
  <c r="G3941" i="1"/>
  <c r="Z3941" i="1" s="1"/>
  <c r="Y3940" i="1"/>
  <c r="X3940" i="1"/>
  <c r="W3940" i="1"/>
  <c r="V3940" i="1"/>
  <c r="U3940" i="1"/>
  <c r="G3940" i="1"/>
  <c r="Z3940" i="1" s="1"/>
  <c r="Y3939" i="1"/>
  <c r="X3939" i="1"/>
  <c r="W3939" i="1"/>
  <c r="V3939" i="1"/>
  <c r="U3939" i="1"/>
  <c r="G3939" i="1"/>
  <c r="Z3939" i="1" s="1"/>
  <c r="Y3938" i="1"/>
  <c r="X3938" i="1"/>
  <c r="W3938" i="1"/>
  <c r="V3938" i="1"/>
  <c r="U3938" i="1"/>
  <c r="G3938" i="1"/>
  <c r="Z3938" i="1" s="1"/>
  <c r="Y3937" i="1"/>
  <c r="X3937" i="1"/>
  <c r="W3937" i="1"/>
  <c r="V3937" i="1"/>
  <c r="U3937" i="1"/>
  <c r="G3937" i="1"/>
  <c r="Z3937" i="1" s="1"/>
  <c r="Y3936" i="1"/>
  <c r="X3936" i="1"/>
  <c r="W3936" i="1"/>
  <c r="V3936" i="1"/>
  <c r="U3936" i="1"/>
  <c r="G3936" i="1"/>
  <c r="Z3936" i="1" s="1"/>
  <c r="Y3935" i="1"/>
  <c r="X3935" i="1"/>
  <c r="W3935" i="1"/>
  <c r="V3935" i="1"/>
  <c r="U3935" i="1"/>
  <c r="G3935" i="1"/>
  <c r="Z3935" i="1" s="1"/>
  <c r="Y3934" i="1"/>
  <c r="X3934" i="1"/>
  <c r="W3934" i="1"/>
  <c r="V3934" i="1"/>
  <c r="U3934" i="1"/>
  <c r="G3934" i="1"/>
  <c r="Z3934" i="1" s="1"/>
  <c r="Y3933" i="1"/>
  <c r="X3933" i="1"/>
  <c r="W3933" i="1"/>
  <c r="V3933" i="1"/>
  <c r="U3933" i="1"/>
  <c r="G3933" i="1"/>
  <c r="Z3933" i="1" s="1"/>
  <c r="Y3932" i="1"/>
  <c r="X3932" i="1"/>
  <c r="W3932" i="1"/>
  <c r="V3932" i="1"/>
  <c r="U3932" i="1"/>
  <c r="G3932" i="1"/>
  <c r="Z3932" i="1" s="1"/>
  <c r="Y3931" i="1"/>
  <c r="X3931" i="1"/>
  <c r="W3931" i="1"/>
  <c r="V3931" i="1"/>
  <c r="U3931" i="1"/>
  <c r="G3931" i="1"/>
  <c r="Z3931" i="1" s="1"/>
  <c r="Y3930" i="1"/>
  <c r="X3930" i="1"/>
  <c r="W3930" i="1"/>
  <c r="V3930" i="1"/>
  <c r="U3930" i="1"/>
  <c r="G3930" i="1"/>
  <c r="Z3930" i="1" s="1"/>
  <c r="Y3929" i="1"/>
  <c r="X3929" i="1"/>
  <c r="W3929" i="1"/>
  <c r="V3929" i="1"/>
  <c r="U3929" i="1"/>
  <c r="G3929" i="1"/>
  <c r="Z3929" i="1" s="1"/>
  <c r="Y3928" i="1"/>
  <c r="X3928" i="1"/>
  <c r="W3928" i="1"/>
  <c r="V3928" i="1"/>
  <c r="U3928" i="1"/>
  <c r="G3928" i="1"/>
  <c r="Z3928" i="1" s="1"/>
  <c r="Y3927" i="1"/>
  <c r="X3927" i="1"/>
  <c r="W3927" i="1"/>
  <c r="V3927" i="1"/>
  <c r="U3927" i="1"/>
  <c r="G3927" i="1"/>
  <c r="Z3927" i="1" s="1"/>
  <c r="Y3926" i="1"/>
  <c r="X3926" i="1"/>
  <c r="W3926" i="1"/>
  <c r="V3926" i="1"/>
  <c r="U3926" i="1"/>
  <c r="G3926" i="1"/>
  <c r="Z3926" i="1" s="1"/>
  <c r="Y3925" i="1"/>
  <c r="X3925" i="1"/>
  <c r="W3925" i="1"/>
  <c r="V3925" i="1"/>
  <c r="U3925" i="1"/>
  <c r="G3925" i="1"/>
  <c r="Z3925" i="1" s="1"/>
  <c r="Y3924" i="1"/>
  <c r="X3924" i="1"/>
  <c r="W3924" i="1"/>
  <c r="V3924" i="1"/>
  <c r="U3924" i="1"/>
  <c r="G3924" i="1"/>
  <c r="Z3924" i="1" s="1"/>
  <c r="Y3923" i="1"/>
  <c r="X3923" i="1"/>
  <c r="W3923" i="1"/>
  <c r="V3923" i="1"/>
  <c r="U3923" i="1"/>
  <c r="G3923" i="1"/>
  <c r="Z3923" i="1" s="1"/>
  <c r="Y3922" i="1"/>
  <c r="X3922" i="1"/>
  <c r="W3922" i="1"/>
  <c r="V3922" i="1"/>
  <c r="U3922" i="1"/>
  <c r="G3922" i="1"/>
  <c r="Z3922" i="1" s="1"/>
  <c r="Y3921" i="1"/>
  <c r="X3921" i="1"/>
  <c r="W3921" i="1"/>
  <c r="V3921" i="1"/>
  <c r="U3921" i="1"/>
  <c r="G3921" i="1"/>
  <c r="Z3921" i="1" s="1"/>
  <c r="Y3920" i="1"/>
  <c r="X3920" i="1"/>
  <c r="W3920" i="1"/>
  <c r="V3920" i="1"/>
  <c r="U3920" i="1"/>
  <c r="G3920" i="1"/>
  <c r="Z3920" i="1" s="1"/>
  <c r="Y3919" i="1"/>
  <c r="X3919" i="1"/>
  <c r="W3919" i="1"/>
  <c r="V3919" i="1"/>
  <c r="U3919" i="1"/>
  <c r="G3919" i="1"/>
  <c r="Z3919" i="1" s="1"/>
  <c r="Y3918" i="1"/>
  <c r="X3918" i="1"/>
  <c r="W3918" i="1"/>
  <c r="V3918" i="1"/>
  <c r="U3918" i="1"/>
  <c r="G3918" i="1"/>
  <c r="Z3918" i="1" s="1"/>
  <c r="Y3917" i="1"/>
  <c r="X3917" i="1"/>
  <c r="W3917" i="1"/>
  <c r="V3917" i="1"/>
  <c r="U3917" i="1"/>
  <c r="G3917" i="1"/>
  <c r="Z3917" i="1" s="1"/>
  <c r="Y3916" i="1"/>
  <c r="X3916" i="1"/>
  <c r="W3916" i="1"/>
  <c r="V3916" i="1"/>
  <c r="U3916" i="1"/>
  <c r="G3916" i="1"/>
  <c r="Z3916" i="1" s="1"/>
  <c r="Y3915" i="1"/>
  <c r="X3915" i="1"/>
  <c r="W3915" i="1"/>
  <c r="V3915" i="1"/>
  <c r="U3915" i="1"/>
  <c r="G3915" i="1"/>
  <c r="Z3915" i="1" s="1"/>
  <c r="Y3914" i="1"/>
  <c r="X3914" i="1"/>
  <c r="W3914" i="1"/>
  <c r="V3914" i="1"/>
  <c r="U3914" i="1"/>
  <c r="G3914" i="1"/>
  <c r="Z3914" i="1" s="1"/>
  <c r="Y3913" i="1"/>
  <c r="X3913" i="1"/>
  <c r="W3913" i="1"/>
  <c r="V3913" i="1"/>
  <c r="U3913" i="1"/>
  <c r="G3913" i="1"/>
  <c r="Z3913" i="1" s="1"/>
  <c r="Y3912" i="1"/>
  <c r="X3912" i="1"/>
  <c r="W3912" i="1"/>
  <c r="V3912" i="1"/>
  <c r="U3912" i="1"/>
  <c r="G3912" i="1"/>
  <c r="Z3912" i="1" s="1"/>
  <c r="Y3911" i="1"/>
  <c r="X3911" i="1"/>
  <c r="W3911" i="1"/>
  <c r="V3911" i="1"/>
  <c r="U3911" i="1"/>
  <c r="G3911" i="1"/>
  <c r="Z3911" i="1" s="1"/>
  <c r="Y3910" i="1"/>
  <c r="X3910" i="1"/>
  <c r="W3910" i="1"/>
  <c r="V3910" i="1"/>
  <c r="U3910" i="1"/>
  <c r="G3910" i="1"/>
  <c r="Z3910" i="1" s="1"/>
  <c r="Y3909" i="1"/>
  <c r="X3909" i="1"/>
  <c r="W3909" i="1"/>
  <c r="V3909" i="1"/>
  <c r="U3909" i="1"/>
  <c r="G3909" i="1"/>
  <c r="Z3909" i="1" s="1"/>
  <c r="Y3908" i="1"/>
  <c r="X3908" i="1"/>
  <c r="W3908" i="1"/>
  <c r="V3908" i="1"/>
  <c r="U3908" i="1"/>
  <c r="G3908" i="1"/>
  <c r="Z3908" i="1" s="1"/>
  <c r="Y3907" i="1"/>
  <c r="X3907" i="1"/>
  <c r="W3907" i="1"/>
  <c r="V3907" i="1"/>
  <c r="U3907" i="1"/>
  <c r="G3907" i="1"/>
  <c r="Z3907" i="1" s="1"/>
  <c r="Y3906" i="1"/>
  <c r="X3906" i="1"/>
  <c r="W3906" i="1"/>
  <c r="V3906" i="1"/>
  <c r="U3906" i="1"/>
  <c r="G3906" i="1"/>
  <c r="Z3906" i="1" s="1"/>
  <c r="Y3905" i="1"/>
  <c r="X3905" i="1"/>
  <c r="W3905" i="1"/>
  <c r="V3905" i="1"/>
  <c r="U3905" i="1"/>
  <c r="G3905" i="1"/>
  <c r="Z3905" i="1" s="1"/>
  <c r="Y3904" i="1"/>
  <c r="X3904" i="1"/>
  <c r="W3904" i="1"/>
  <c r="V3904" i="1"/>
  <c r="U3904" i="1"/>
  <c r="G3904" i="1"/>
  <c r="Z3904" i="1" s="1"/>
  <c r="Y3903" i="1"/>
  <c r="X3903" i="1"/>
  <c r="W3903" i="1"/>
  <c r="V3903" i="1"/>
  <c r="U3903" i="1"/>
  <c r="G3903" i="1"/>
  <c r="Z3903" i="1" s="1"/>
  <c r="Y3902" i="1"/>
  <c r="X3902" i="1"/>
  <c r="W3902" i="1"/>
  <c r="V3902" i="1"/>
  <c r="U3902" i="1"/>
  <c r="G3902" i="1"/>
  <c r="Z3902" i="1" s="1"/>
  <c r="Y3901" i="1"/>
  <c r="X3901" i="1"/>
  <c r="W3901" i="1"/>
  <c r="V3901" i="1"/>
  <c r="U3901" i="1"/>
  <c r="G3901" i="1"/>
  <c r="Z3901" i="1" s="1"/>
  <c r="Y3900" i="1"/>
  <c r="X3900" i="1"/>
  <c r="W3900" i="1"/>
  <c r="V3900" i="1"/>
  <c r="U3900" i="1"/>
  <c r="G3900" i="1"/>
  <c r="Z3900" i="1" s="1"/>
  <c r="Y3899" i="1"/>
  <c r="X3899" i="1"/>
  <c r="W3899" i="1"/>
  <c r="V3899" i="1"/>
  <c r="U3899" i="1"/>
  <c r="G3899" i="1"/>
  <c r="Z3899" i="1" s="1"/>
  <c r="Y3898" i="1"/>
  <c r="X3898" i="1"/>
  <c r="W3898" i="1"/>
  <c r="V3898" i="1"/>
  <c r="U3898" i="1"/>
  <c r="G3898" i="1"/>
  <c r="Z3898" i="1" s="1"/>
  <c r="Y3897" i="1"/>
  <c r="X3897" i="1"/>
  <c r="W3897" i="1"/>
  <c r="V3897" i="1"/>
  <c r="U3897" i="1"/>
  <c r="G3897" i="1"/>
  <c r="Z3897" i="1" s="1"/>
  <c r="Y3896" i="1"/>
  <c r="X3896" i="1"/>
  <c r="W3896" i="1"/>
  <c r="V3896" i="1"/>
  <c r="U3896" i="1"/>
  <c r="G3896" i="1"/>
  <c r="Z3896" i="1" s="1"/>
  <c r="Y3895" i="1"/>
  <c r="X3895" i="1"/>
  <c r="W3895" i="1"/>
  <c r="V3895" i="1"/>
  <c r="U3895" i="1"/>
  <c r="G3895" i="1"/>
  <c r="Z3895" i="1" s="1"/>
  <c r="Y3894" i="1"/>
  <c r="X3894" i="1"/>
  <c r="W3894" i="1"/>
  <c r="V3894" i="1"/>
  <c r="U3894" i="1"/>
  <c r="G3894" i="1"/>
  <c r="Z3894" i="1" s="1"/>
  <c r="Y3893" i="1"/>
  <c r="X3893" i="1"/>
  <c r="W3893" i="1"/>
  <c r="V3893" i="1"/>
  <c r="U3893" i="1"/>
  <c r="G3893" i="1"/>
  <c r="Z3893" i="1" s="1"/>
  <c r="Y3892" i="1"/>
  <c r="X3892" i="1"/>
  <c r="W3892" i="1"/>
  <c r="V3892" i="1"/>
  <c r="U3892" i="1"/>
  <c r="G3892" i="1"/>
  <c r="Z3892" i="1" s="1"/>
  <c r="Y3891" i="1"/>
  <c r="X3891" i="1"/>
  <c r="W3891" i="1"/>
  <c r="V3891" i="1"/>
  <c r="U3891" i="1"/>
  <c r="G3891" i="1"/>
  <c r="Z3891" i="1" s="1"/>
  <c r="Y3890" i="1"/>
  <c r="X3890" i="1"/>
  <c r="W3890" i="1"/>
  <c r="V3890" i="1"/>
  <c r="U3890" i="1"/>
  <c r="G3890" i="1"/>
  <c r="Z3890" i="1" s="1"/>
  <c r="Y3889" i="1"/>
  <c r="X3889" i="1"/>
  <c r="W3889" i="1"/>
  <c r="V3889" i="1"/>
  <c r="U3889" i="1"/>
  <c r="G3889" i="1"/>
  <c r="Z3889" i="1" s="1"/>
  <c r="Y3888" i="1"/>
  <c r="X3888" i="1"/>
  <c r="W3888" i="1"/>
  <c r="V3888" i="1"/>
  <c r="U3888" i="1"/>
  <c r="G3888" i="1"/>
  <c r="Z3888" i="1" s="1"/>
  <c r="Y3887" i="1"/>
  <c r="X3887" i="1"/>
  <c r="W3887" i="1"/>
  <c r="V3887" i="1"/>
  <c r="U3887" i="1"/>
  <c r="G3887" i="1"/>
  <c r="Z3887" i="1" s="1"/>
  <c r="Y3886" i="1"/>
  <c r="X3886" i="1"/>
  <c r="W3886" i="1"/>
  <c r="V3886" i="1"/>
  <c r="U3886" i="1"/>
  <c r="G3886" i="1"/>
  <c r="Z3886" i="1" s="1"/>
  <c r="Y3885" i="1"/>
  <c r="X3885" i="1"/>
  <c r="W3885" i="1"/>
  <c r="V3885" i="1"/>
  <c r="U3885" i="1"/>
  <c r="G3885" i="1"/>
  <c r="Z3885" i="1" s="1"/>
  <c r="Y3884" i="1"/>
  <c r="X3884" i="1"/>
  <c r="W3884" i="1"/>
  <c r="V3884" i="1"/>
  <c r="U3884" i="1"/>
  <c r="G3884" i="1"/>
  <c r="Z3884" i="1" s="1"/>
  <c r="Y3883" i="1"/>
  <c r="X3883" i="1"/>
  <c r="W3883" i="1"/>
  <c r="V3883" i="1"/>
  <c r="U3883" i="1"/>
  <c r="G3883" i="1"/>
  <c r="Z3883" i="1" s="1"/>
  <c r="Y3882" i="1"/>
  <c r="X3882" i="1"/>
  <c r="W3882" i="1"/>
  <c r="V3882" i="1"/>
  <c r="U3882" i="1"/>
  <c r="G3882" i="1"/>
  <c r="Z3882" i="1" s="1"/>
  <c r="Y3881" i="1"/>
  <c r="X3881" i="1"/>
  <c r="W3881" i="1"/>
  <c r="V3881" i="1"/>
  <c r="U3881" i="1"/>
  <c r="G3881" i="1"/>
  <c r="Z3881" i="1" s="1"/>
  <c r="Y3880" i="1"/>
  <c r="X3880" i="1"/>
  <c r="W3880" i="1"/>
  <c r="V3880" i="1"/>
  <c r="U3880" i="1"/>
  <c r="G3880" i="1"/>
  <c r="Z3880" i="1" s="1"/>
  <c r="Y3879" i="1"/>
  <c r="X3879" i="1"/>
  <c r="W3879" i="1"/>
  <c r="V3879" i="1"/>
  <c r="U3879" i="1"/>
  <c r="G3879" i="1"/>
  <c r="Z3879" i="1" s="1"/>
  <c r="Y3878" i="1"/>
  <c r="X3878" i="1"/>
  <c r="W3878" i="1"/>
  <c r="V3878" i="1"/>
  <c r="U3878" i="1"/>
  <c r="G3878" i="1"/>
  <c r="Z3878" i="1" s="1"/>
  <c r="Y3877" i="1"/>
  <c r="X3877" i="1"/>
  <c r="W3877" i="1"/>
  <c r="V3877" i="1"/>
  <c r="U3877" i="1"/>
  <c r="G3877" i="1"/>
  <c r="Z3877" i="1" s="1"/>
  <c r="Y3876" i="1"/>
  <c r="X3876" i="1"/>
  <c r="W3876" i="1"/>
  <c r="V3876" i="1"/>
  <c r="U3876" i="1"/>
  <c r="G3876" i="1"/>
  <c r="Z3876" i="1" s="1"/>
  <c r="Y3875" i="1"/>
  <c r="X3875" i="1"/>
  <c r="W3875" i="1"/>
  <c r="V3875" i="1"/>
  <c r="U3875" i="1"/>
  <c r="G3875" i="1"/>
  <c r="Z3875" i="1" s="1"/>
  <c r="Y3874" i="1"/>
  <c r="X3874" i="1"/>
  <c r="W3874" i="1"/>
  <c r="V3874" i="1"/>
  <c r="U3874" i="1"/>
  <c r="G3874" i="1"/>
  <c r="Z3874" i="1" s="1"/>
  <c r="Y3873" i="1"/>
  <c r="X3873" i="1"/>
  <c r="W3873" i="1"/>
  <c r="V3873" i="1"/>
  <c r="U3873" i="1"/>
  <c r="G3873" i="1"/>
  <c r="Z3873" i="1" s="1"/>
  <c r="Y3872" i="1"/>
  <c r="X3872" i="1"/>
  <c r="W3872" i="1"/>
  <c r="V3872" i="1"/>
  <c r="U3872" i="1"/>
  <c r="G3872" i="1"/>
  <c r="Z3872" i="1" s="1"/>
  <c r="Y3871" i="1"/>
  <c r="X3871" i="1"/>
  <c r="W3871" i="1"/>
  <c r="V3871" i="1"/>
  <c r="U3871" i="1"/>
  <c r="G3871" i="1"/>
  <c r="Z3871" i="1" s="1"/>
  <c r="Y3870" i="1"/>
  <c r="X3870" i="1"/>
  <c r="W3870" i="1"/>
  <c r="V3870" i="1"/>
  <c r="U3870" i="1"/>
  <c r="G3870" i="1"/>
  <c r="Z3870" i="1" s="1"/>
  <c r="Y3869" i="1"/>
  <c r="X3869" i="1"/>
  <c r="W3869" i="1"/>
  <c r="V3869" i="1"/>
  <c r="U3869" i="1"/>
  <c r="G3869" i="1"/>
  <c r="Z3869" i="1" s="1"/>
  <c r="Y3868" i="1"/>
  <c r="X3868" i="1"/>
  <c r="W3868" i="1"/>
  <c r="V3868" i="1"/>
  <c r="U3868" i="1"/>
  <c r="G3868" i="1"/>
  <c r="Z3868" i="1" s="1"/>
  <c r="Y3867" i="1"/>
  <c r="X3867" i="1"/>
  <c r="W3867" i="1"/>
  <c r="V3867" i="1"/>
  <c r="U3867" i="1"/>
  <c r="G3867" i="1"/>
  <c r="Z3867" i="1" s="1"/>
  <c r="Y3866" i="1"/>
  <c r="X3866" i="1"/>
  <c r="W3866" i="1"/>
  <c r="V3866" i="1"/>
  <c r="U3866" i="1"/>
  <c r="G3866" i="1"/>
  <c r="Z3866" i="1" s="1"/>
  <c r="Y3865" i="1"/>
  <c r="X3865" i="1"/>
  <c r="W3865" i="1"/>
  <c r="V3865" i="1"/>
  <c r="U3865" i="1"/>
  <c r="G3865" i="1"/>
  <c r="Z3865" i="1" s="1"/>
  <c r="Y3864" i="1"/>
  <c r="X3864" i="1"/>
  <c r="W3864" i="1"/>
  <c r="V3864" i="1"/>
  <c r="U3864" i="1"/>
  <c r="G3864" i="1"/>
  <c r="Z3864" i="1" s="1"/>
  <c r="Y3863" i="1"/>
  <c r="X3863" i="1"/>
  <c r="W3863" i="1"/>
  <c r="V3863" i="1"/>
  <c r="U3863" i="1"/>
  <c r="G3863" i="1"/>
  <c r="Z3863" i="1" s="1"/>
  <c r="Y3862" i="1"/>
  <c r="X3862" i="1"/>
  <c r="W3862" i="1"/>
  <c r="V3862" i="1"/>
  <c r="U3862" i="1"/>
  <c r="G3862" i="1"/>
  <c r="Z3862" i="1" s="1"/>
  <c r="Y3861" i="1"/>
  <c r="X3861" i="1"/>
  <c r="W3861" i="1"/>
  <c r="V3861" i="1"/>
  <c r="U3861" i="1"/>
  <c r="G3861" i="1"/>
  <c r="Z3861" i="1" s="1"/>
  <c r="Y3860" i="1"/>
  <c r="X3860" i="1"/>
  <c r="W3860" i="1"/>
  <c r="V3860" i="1"/>
  <c r="U3860" i="1"/>
  <c r="G3860" i="1"/>
  <c r="Z3860" i="1" s="1"/>
  <c r="Y3859" i="1"/>
  <c r="X3859" i="1"/>
  <c r="W3859" i="1"/>
  <c r="V3859" i="1"/>
  <c r="U3859" i="1"/>
  <c r="G3859" i="1"/>
  <c r="Z3859" i="1" s="1"/>
  <c r="Y3858" i="1"/>
  <c r="X3858" i="1"/>
  <c r="W3858" i="1"/>
  <c r="V3858" i="1"/>
  <c r="U3858" i="1"/>
  <c r="G3858" i="1"/>
  <c r="Z3858" i="1" s="1"/>
  <c r="Y3857" i="1"/>
  <c r="X3857" i="1"/>
  <c r="W3857" i="1"/>
  <c r="V3857" i="1"/>
  <c r="U3857" i="1"/>
  <c r="G3857" i="1"/>
  <c r="Z3857" i="1" s="1"/>
  <c r="Y3856" i="1"/>
  <c r="X3856" i="1"/>
  <c r="W3856" i="1"/>
  <c r="V3856" i="1"/>
  <c r="U3856" i="1"/>
  <c r="G3856" i="1"/>
  <c r="Z3856" i="1" s="1"/>
  <c r="Y3855" i="1"/>
  <c r="X3855" i="1"/>
  <c r="W3855" i="1"/>
  <c r="V3855" i="1"/>
  <c r="U3855" i="1"/>
  <c r="G3855" i="1"/>
  <c r="Z3855" i="1" s="1"/>
  <c r="Y3854" i="1"/>
  <c r="X3854" i="1"/>
  <c r="W3854" i="1"/>
  <c r="V3854" i="1"/>
  <c r="U3854" i="1"/>
  <c r="G3854" i="1"/>
  <c r="Z3854" i="1" s="1"/>
  <c r="Y3853" i="1"/>
  <c r="X3853" i="1"/>
  <c r="W3853" i="1"/>
  <c r="V3853" i="1"/>
  <c r="U3853" i="1"/>
  <c r="G3853" i="1"/>
  <c r="Z3853" i="1" s="1"/>
  <c r="Y3852" i="1"/>
  <c r="X3852" i="1"/>
  <c r="W3852" i="1"/>
  <c r="V3852" i="1"/>
  <c r="U3852" i="1"/>
  <c r="G3852" i="1"/>
  <c r="Z3852" i="1" s="1"/>
  <c r="Y3851" i="1"/>
  <c r="X3851" i="1"/>
  <c r="W3851" i="1"/>
  <c r="V3851" i="1"/>
  <c r="U3851" i="1"/>
  <c r="G3851" i="1"/>
  <c r="Z3851" i="1" s="1"/>
  <c r="Y3850" i="1"/>
  <c r="X3850" i="1"/>
  <c r="W3850" i="1"/>
  <c r="V3850" i="1"/>
  <c r="U3850" i="1"/>
  <c r="G3850" i="1"/>
  <c r="Z3850" i="1" s="1"/>
  <c r="Y3849" i="1"/>
  <c r="X3849" i="1"/>
  <c r="W3849" i="1"/>
  <c r="V3849" i="1"/>
  <c r="U3849" i="1"/>
  <c r="G3849" i="1"/>
  <c r="Z3849" i="1" s="1"/>
  <c r="Y3848" i="1"/>
  <c r="X3848" i="1"/>
  <c r="W3848" i="1"/>
  <c r="V3848" i="1"/>
  <c r="U3848" i="1"/>
  <c r="G3848" i="1"/>
  <c r="Z3848" i="1" s="1"/>
  <c r="Y3847" i="1"/>
  <c r="X3847" i="1"/>
  <c r="W3847" i="1"/>
  <c r="V3847" i="1"/>
  <c r="U3847" i="1"/>
  <c r="G3847" i="1"/>
  <c r="Z3847" i="1" s="1"/>
  <c r="Y3846" i="1"/>
  <c r="X3846" i="1"/>
  <c r="W3846" i="1"/>
  <c r="V3846" i="1"/>
  <c r="U3846" i="1"/>
  <c r="G3846" i="1"/>
  <c r="Z3846" i="1" s="1"/>
  <c r="Y3845" i="1"/>
  <c r="X3845" i="1"/>
  <c r="W3845" i="1"/>
  <c r="V3845" i="1"/>
  <c r="U3845" i="1"/>
  <c r="G3845" i="1"/>
  <c r="Z3845" i="1" s="1"/>
  <c r="Y3844" i="1"/>
  <c r="X3844" i="1"/>
  <c r="W3844" i="1"/>
  <c r="V3844" i="1"/>
  <c r="U3844" i="1"/>
  <c r="G3844" i="1"/>
  <c r="Z3844" i="1" s="1"/>
  <c r="Y3843" i="1"/>
  <c r="X3843" i="1"/>
  <c r="W3843" i="1"/>
  <c r="V3843" i="1"/>
  <c r="U3843" i="1"/>
  <c r="G3843" i="1"/>
  <c r="Z3843" i="1" s="1"/>
  <c r="Y3842" i="1"/>
  <c r="X3842" i="1"/>
  <c r="W3842" i="1"/>
  <c r="V3842" i="1"/>
  <c r="U3842" i="1"/>
  <c r="G3842" i="1"/>
  <c r="Z3842" i="1" s="1"/>
  <c r="Y3841" i="1"/>
  <c r="X3841" i="1"/>
  <c r="W3841" i="1"/>
  <c r="V3841" i="1"/>
  <c r="U3841" i="1"/>
  <c r="G3841" i="1"/>
  <c r="Z3841" i="1" s="1"/>
  <c r="Y3840" i="1"/>
  <c r="X3840" i="1"/>
  <c r="W3840" i="1"/>
  <c r="V3840" i="1"/>
  <c r="U3840" i="1"/>
  <c r="G3840" i="1"/>
  <c r="Z3840" i="1" s="1"/>
  <c r="Y3839" i="1"/>
  <c r="X3839" i="1"/>
  <c r="W3839" i="1"/>
  <c r="V3839" i="1"/>
  <c r="U3839" i="1"/>
  <c r="G3839" i="1"/>
  <c r="Z3839" i="1" s="1"/>
  <c r="Y3838" i="1"/>
  <c r="X3838" i="1"/>
  <c r="W3838" i="1"/>
  <c r="V3838" i="1"/>
  <c r="U3838" i="1"/>
  <c r="G3838" i="1"/>
  <c r="Z3838" i="1" s="1"/>
  <c r="Y3837" i="1"/>
  <c r="X3837" i="1"/>
  <c r="W3837" i="1"/>
  <c r="V3837" i="1"/>
  <c r="U3837" i="1"/>
  <c r="G3837" i="1"/>
  <c r="Z3837" i="1" s="1"/>
  <c r="Y3836" i="1"/>
  <c r="X3836" i="1"/>
  <c r="W3836" i="1"/>
  <c r="V3836" i="1"/>
  <c r="U3836" i="1"/>
  <c r="G3836" i="1"/>
  <c r="Z3836" i="1" s="1"/>
  <c r="Y3835" i="1"/>
  <c r="X3835" i="1"/>
  <c r="W3835" i="1"/>
  <c r="V3835" i="1"/>
  <c r="U3835" i="1"/>
  <c r="G3835" i="1"/>
  <c r="Z3835" i="1" s="1"/>
  <c r="Y3834" i="1"/>
  <c r="X3834" i="1"/>
  <c r="W3834" i="1"/>
  <c r="V3834" i="1"/>
  <c r="U3834" i="1"/>
  <c r="G3834" i="1"/>
  <c r="Z3834" i="1" s="1"/>
  <c r="Y3833" i="1"/>
  <c r="X3833" i="1"/>
  <c r="W3833" i="1"/>
  <c r="V3833" i="1"/>
  <c r="U3833" i="1"/>
  <c r="G3833" i="1"/>
  <c r="Z3833" i="1" s="1"/>
  <c r="Y3832" i="1"/>
  <c r="X3832" i="1"/>
  <c r="W3832" i="1"/>
  <c r="V3832" i="1"/>
  <c r="U3832" i="1"/>
  <c r="G3832" i="1"/>
  <c r="Z3832" i="1" s="1"/>
  <c r="Y3831" i="1"/>
  <c r="X3831" i="1"/>
  <c r="W3831" i="1"/>
  <c r="V3831" i="1"/>
  <c r="U3831" i="1"/>
  <c r="G3831" i="1"/>
  <c r="Z3831" i="1" s="1"/>
  <c r="Y3830" i="1"/>
  <c r="X3830" i="1"/>
  <c r="W3830" i="1"/>
  <c r="V3830" i="1"/>
  <c r="U3830" i="1"/>
  <c r="G3830" i="1"/>
  <c r="Z3830" i="1" s="1"/>
  <c r="Y3829" i="1"/>
  <c r="X3829" i="1"/>
  <c r="W3829" i="1"/>
  <c r="V3829" i="1"/>
  <c r="U3829" i="1"/>
  <c r="G3829" i="1"/>
  <c r="Z3829" i="1" s="1"/>
  <c r="Y3828" i="1"/>
  <c r="X3828" i="1"/>
  <c r="W3828" i="1"/>
  <c r="V3828" i="1"/>
  <c r="U3828" i="1"/>
  <c r="G3828" i="1"/>
  <c r="Z3828" i="1" s="1"/>
  <c r="Y3827" i="1"/>
  <c r="X3827" i="1"/>
  <c r="W3827" i="1"/>
  <c r="V3827" i="1"/>
  <c r="U3827" i="1"/>
  <c r="G3827" i="1"/>
  <c r="Z3827" i="1" s="1"/>
  <c r="Y3826" i="1"/>
  <c r="X3826" i="1"/>
  <c r="W3826" i="1"/>
  <c r="V3826" i="1"/>
  <c r="U3826" i="1"/>
  <c r="G3826" i="1"/>
  <c r="Z3826" i="1" s="1"/>
  <c r="Y3825" i="1"/>
  <c r="X3825" i="1"/>
  <c r="W3825" i="1"/>
  <c r="V3825" i="1"/>
  <c r="U3825" i="1"/>
  <c r="G3825" i="1"/>
  <c r="Z3825" i="1" s="1"/>
  <c r="Y3824" i="1"/>
  <c r="X3824" i="1"/>
  <c r="W3824" i="1"/>
  <c r="V3824" i="1"/>
  <c r="U3824" i="1"/>
  <c r="G3824" i="1"/>
  <c r="Z3824" i="1" s="1"/>
  <c r="Y3823" i="1"/>
  <c r="X3823" i="1"/>
  <c r="W3823" i="1"/>
  <c r="V3823" i="1"/>
  <c r="U3823" i="1"/>
  <c r="G3823" i="1"/>
  <c r="Z3823" i="1" s="1"/>
  <c r="Y3822" i="1"/>
  <c r="X3822" i="1"/>
  <c r="W3822" i="1"/>
  <c r="V3822" i="1"/>
  <c r="U3822" i="1"/>
  <c r="G3822" i="1"/>
  <c r="Z3822" i="1" s="1"/>
  <c r="Y3821" i="1"/>
  <c r="X3821" i="1"/>
  <c r="W3821" i="1"/>
  <c r="V3821" i="1"/>
  <c r="U3821" i="1"/>
  <c r="G3821" i="1"/>
  <c r="Z3821" i="1" s="1"/>
  <c r="Y3820" i="1"/>
  <c r="X3820" i="1"/>
  <c r="W3820" i="1"/>
  <c r="V3820" i="1"/>
  <c r="U3820" i="1"/>
  <c r="G3820" i="1"/>
  <c r="Z3820" i="1" s="1"/>
  <c r="Y3819" i="1"/>
  <c r="X3819" i="1"/>
  <c r="W3819" i="1"/>
  <c r="V3819" i="1"/>
  <c r="U3819" i="1"/>
  <c r="G3819" i="1"/>
  <c r="Z3819" i="1" s="1"/>
  <c r="Y3818" i="1"/>
  <c r="X3818" i="1"/>
  <c r="W3818" i="1"/>
  <c r="V3818" i="1"/>
  <c r="U3818" i="1"/>
  <c r="G3818" i="1"/>
  <c r="Z3818" i="1" s="1"/>
  <c r="Y3817" i="1"/>
  <c r="X3817" i="1"/>
  <c r="W3817" i="1"/>
  <c r="V3817" i="1"/>
  <c r="U3817" i="1"/>
  <c r="G3817" i="1"/>
  <c r="Z3817" i="1" s="1"/>
  <c r="Y3816" i="1"/>
  <c r="X3816" i="1"/>
  <c r="W3816" i="1"/>
  <c r="V3816" i="1"/>
  <c r="U3816" i="1"/>
  <c r="G3816" i="1"/>
  <c r="Z3816" i="1" s="1"/>
  <c r="Y3815" i="1"/>
  <c r="X3815" i="1"/>
  <c r="W3815" i="1"/>
  <c r="V3815" i="1"/>
  <c r="U3815" i="1"/>
  <c r="G3815" i="1"/>
  <c r="Z3815" i="1" s="1"/>
  <c r="Y3814" i="1"/>
  <c r="X3814" i="1"/>
  <c r="W3814" i="1"/>
  <c r="V3814" i="1"/>
  <c r="U3814" i="1"/>
  <c r="G3814" i="1"/>
  <c r="Z3814" i="1" s="1"/>
  <c r="Y3813" i="1"/>
  <c r="X3813" i="1"/>
  <c r="W3813" i="1"/>
  <c r="V3813" i="1"/>
  <c r="U3813" i="1"/>
  <c r="G3813" i="1"/>
  <c r="Z3813" i="1" s="1"/>
  <c r="Y3812" i="1"/>
  <c r="X3812" i="1"/>
  <c r="W3812" i="1"/>
  <c r="V3812" i="1"/>
  <c r="U3812" i="1"/>
  <c r="G3812" i="1"/>
  <c r="Z3812" i="1" s="1"/>
  <c r="Y3811" i="1"/>
  <c r="X3811" i="1"/>
  <c r="W3811" i="1"/>
  <c r="V3811" i="1"/>
  <c r="U3811" i="1"/>
  <c r="G3811" i="1"/>
  <c r="Z3811" i="1" s="1"/>
  <c r="Y3810" i="1"/>
  <c r="X3810" i="1"/>
  <c r="W3810" i="1"/>
  <c r="V3810" i="1"/>
  <c r="U3810" i="1"/>
  <c r="G3810" i="1"/>
  <c r="Z3810" i="1" s="1"/>
  <c r="Y3809" i="1"/>
  <c r="X3809" i="1"/>
  <c r="W3809" i="1"/>
  <c r="V3809" i="1"/>
  <c r="U3809" i="1"/>
  <c r="G3809" i="1"/>
  <c r="Z3809" i="1" s="1"/>
  <c r="Y3808" i="1"/>
  <c r="X3808" i="1"/>
  <c r="W3808" i="1"/>
  <c r="V3808" i="1"/>
  <c r="U3808" i="1"/>
  <c r="G3808" i="1"/>
  <c r="Z3808" i="1" s="1"/>
  <c r="Y3807" i="1"/>
  <c r="X3807" i="1"/>
  <c r="W3807" i="1"/>
  <c r="V3807" i="1"/>
  <c r="U3807" i="1"/>
  <c r="G3807" i="1"/>
  <c r="Z3807" i="1" s="1"/>
  <c r="Y3806" i="1"/>
  <c r="X3806" i="1"/>
  <c r="W3806" i="1"/>
  <c r="V3806" i="1"/>
  <c r="U3806" i="1"/>
  <c r="G3806" i="1"/>
  <c r="Z3806" i="1" s="1"/>
  <c r="Y3805" i="1"/>
  <c r="X3805" i="1"/>
  <c r="W3805" i="1"/>
  <c r="V3805" i="1"/>
  <c r="U3805" i="1"/>
  <c r="G3805" i="1"/>
  <c r="Z3805" i="1" s="1"/>
  <c r="Y3804" i="1"/>
  <c r="X3804" i="1"/>
  <c r="W3804" i="1"/>
  <c r="V3804" i="1"/>
  <c r="U3804" i="1"/>
  <c r="G3804" i="1"/>
  <c r="Z3804" i="1" s="1"/>
  <c r="Y3803" i="1"/>
  <c r="X3803" i="1"/>
  <c r="W3803" i="1"/>
  <c r="V3803" i="1"/>
  <c r="U3803" i="1"/>
  <c r="G3803" i="1"/>
  <c r="Z3803" i="1" s="1"/>
  <c r="Y3802" i="1"/>
  <c r="X3802" i="1"/>
  <c r="W3802" i="1"/>
  <c r="V3802" i="1"/>
  <c r="U3802" i="1"/>
  <c r="G3802" i="1"/>
  <c r="Z3802" i="1" s="1"/>
  <c r="Y3801" i="1"/>
  <c r="X3801" i="1"/>
  <c r="W3801" i="1"/>
  <c r="V3801" i="1"/>
  <c r="U3801" i="1"/>
  <c r="G3801" i="1"/>
  <c r="Z3801" i="1" s="1"/>
  <c r="Y3800" i="1"/>
  <c r="X3800" i="1"/>
  <c r="W3800" i="1"/>
  <c r="V3800" i="1"/>
  <c r="U3800" i="1"/>
  <c r="G3800" i="1"/>
  <c r="Z3800" i="1" s="1"/>
  <c r="Y3799" i="1"/>
  <c r="X3799" i="1"/>
  <c r="W3799" i="1"/>
  <c r="V3799" i="1"/>
  <c r="U3799" i="1"/>
  <c r="G3799" i="1"/>
  <c r="Z3799" i="1" s="1"/>
  <c r="Y3798" i="1"/>
  <c r="X3798" i="1"/>
  <c r="W3798" i="1"/>
  <c r="V3798" i="1"/>
  <c r="U3798" i="1"/>
  <c r="G3798" i="1"/>
  <c r="Z3798" i="1" s="1"/>
  <c r="Y3797" i="1"/>
  <c r="X3797" i="1"/>
  <c r="W3797" i="1"/>
  <c r="V3797" i="1"/>
  <c r="U3797" i="1"/>
  <c r="G3797" i="1"/>
  <c r="Z3797" i="1" s="1"/>
  <c r="Y3796" i="1"/>
  <c r="X3796" i="1"/>
  <c r="W3796" i="1"/>
  <c r="V3796" i="1"/>
  <c r="U3796" i="1"/>
  <c r="G3796" i="1"/>
  <c r="Z3796" i="1" s="1"/>
  <c r="Y3795" i="1"/>
  <c r="X3795" i="1"/>
  <c r="W3795" i="1"/>
  <c r="V3795" i="1"/>
  <c r="U3795" i="1"/>
  <c r="G3795" i="1"/>
  <c r="Z3795" i="1" s="1"/>
  <c r="Y3794" i="1"/>
  <c r="X3794" i="1"/>
  <c r="W3794" i="1"/>
  <c r="V3794" i="1"/>
  <c r="U3794" i="1"/>
  <c r="G3794" i="1"/>
  <c r="Z3794" i="1" s="1"/>
  <c r="Y3793" i="1"/>
  <c r="X3793" i="1"/>
  <c r="W3793" i="1"/>
  <c r="V3793" i="1"/>
  <c r="U3793" i="1"/>
  <c r="G3793" i="1"/>
  <c r="Z3793" i="1" s="1"/>
  <c r="Y3792" i="1"/>
  <c r="X3792" i="1"/>
  <c r="W3792" i="1"/>
  <c r="V3792" i="1"/>
  <c r="U3792" i="1"/>
  <c r="G3792" i="1"/>
  <c r="Z3792" i="1" s="1"/>
  <c r="Y3791" i="1"/>
  <c r="X3791" i="1"/>
  <c r="W3791" i="1"/>
  <c r="V3791" i="1"/>
  <c r="U3791" i="1"/>
  <c r="G3791" i="1"/>
  <c r="Z3791" i="1" s="1"/>
  <c r="Y3790" i="1"/>
  <c r="X3790" i="1"/>
  <c r="W3790" i="1"/>
  <c r="V3790" i="1"/>
  <c r="U3790" i="1"/>
  <c r="G3790" i="1"/>
  <c r="Z3790" i="1" s="1"/>
  <c r="Y3789" i="1"/>
  <c r="X3789" i="1"/>
  <c r="W3789" i="1"/>
  <c r="V3789" i="1"/>
  <c r="U3789" i="1"/>
  <c r="G3789" i="1"/>
  <c r="Z3789" i="1" s="1"/>
  <c r="Y3788" i="1"/>
  <c r="X3788" i="1"/>
  <c r="W3788" i="1"/>
  <c r="V3788" i="1"/>
  <c r="U3788" i="1"/>
  <c r="G3788" i="1"/>
  <c r="Z3788" i="1" s="1"/>
  <c r="Y3787" i="1"/>
  <c r="X3787" i="1"/>
  <c r="W3787" i="1"/>
  <c r="V3787" i="1"/>
  <c r="U3787" i="1"/>
  <c r="G3787" i="1"/>
  <c r="Z3787" i="1" s="1"/>
  <c r="Y3786" i="1"/>
  <c r="X3786" i="1"/>
  <c r="W3786" i="1"/>
  <c r="V3786" i="1"/>
  <c r="U3786" i="1"/>
  <c r="G3786" i="1"/>
  <c r="Z3786" i="1" s="1"/>
  <c r="Y3785" i="1"/>
  <c r="X3785" i="1"/>
  <c r="W3785" i="1"/>
  <c r="V3785" i="1"/>
  <c r="U3785" i="1"/>
  <c r="G3785" i="1"/>
  <c r="Z3785" i="1" s="1"/>
  <c r="Y3784" i="1"/>
  <c r="X3784" i="1"/>
  <c r="W3784" i="1"/>
  <c r="V3784" i="1"/>
  <c r="U3784" i="1"/>
  <c r="G3784" i="1"/>
  <c r="Z3784" i="1" s="1"/>
  <c r="Y3783" i="1"/>
  <c r="X3783" i="1"/>
  <c r="W3783" i="1"/>
  <c r="V3783" i="1"/>
  <c r="U3783" i="1"/>
  <c r="G3783" i="1"/>
  <c r="Z3783" i="1" s="1"/>
  <c r="Y3782" i="1"/>
  <c r="X3782" i="1"/>
  <c r="W3782" i="1"/>
  <c r="V3782" i="1"/>
  <c r="U3782" i="1"/>
  <c r="G3782" i="1"/>
  <c r="Z3782" i="1" s="1"/>
  <c r="Y3781" i="1"/>
  <c r="X3781" i="1"/>
  <c r="W3781" i="1"/>
  <c r="V3781" i="1"/>
  <c r="U3781" i="1"/>
  <c r="G3781" i="1"/>
  <c r="Z3781" i="1" s="1"/>
  <c r="Y3780" i="1"/>
  <c r="X3780" i="1"/>
  <c r="W3780" i="1"/>
  <c r="V3780" i="1"/>
  <c r="U3780" i="1"/>
  <c r="G3780" i="1"/>
  <c r="Z3780" i="1" s="1"/>
  <c r="Y3779" i="1"/>
  <c r="X3779" i="1"/>
  <c r="W3779" i="1"/>
  <c r="V3779" i="1"/>
  <c r="U3779" i="1"/>
  <c r="G3779" i="1"/>
  <c r="Z3779" i="1" s="1"/>
  <c r="Y3778" i="1"/>
  <c r="X3778" i="1"/>
  <c r="W3778" i="1"/>
  <c r="V3778" i="1"/>
  <c r="U3778" i="1"/>
  <c r="G3778" i="1"/>
  <c r="Z3778" i="1" s="1"/>
  <c r="Y3777" i="1"/>
  <c r="X3777" i="1"/>
  <c r="W3777" i="1"/>
  <c r="V3777" i="1"/>
  <c r="U3777" i="1"/>
  <c r="G3777" i="1"/>
  <c r="Z3777" i="1" s="1"/>
  <c r="Y3776" i="1"/>
  <c r="X3776" i="1"/>
  <c r="W3776" i="1"/>
  <c r="V3776" i="1"/>
  <c r="U3776" i="1"/>
  <c r="G3776" i="1"/>
  <c r="Z3776" i="1" s="1"/>
  <c r="Y3775" i="1"/>
  <c r="X3775" i="1"/>
  <c r="W3775" i="1"/>
  <c r="V3775" i="1"/>
  <c r="U3775" i="1"/>
  <c r="G3775" i="1"/>
  <c r="Z3775" i="1" s="1"/>
  <c r="Y3774" i="1"/>
  <c r="X3774" i="1"/>
  <c r="W3774" i="1"/>
  <c r="V3774" i="1"/>
  <c r="U3774" i="1"/>
  <c r="G3774" i="1"/>
  <c r="Z3774" i="1" s="1"/>
  <c r="Y3773" i="1"/>
  <c r="X3773" i="1"/>
  <c r="W3773" i="1"/>
  <c r="V3773" i="1"/>
  <c r="U3773" i="1"/>
  <c r="G3773" i="1"/>
  <c r="Z3773" i="1" s="1"/>
  <c r="Y3772" i="1"/>
  <c r="X3772" i="1"/>
  <c r="W3772" i="1"/>
  <c r="V3772" i="1"/>
  <c r="U3772" i="1"/>
  <c r="G3772" i="1"/>
  <c r="Z3772" i="1" s="1"/>
  <c r="Y3771" i="1"/>
  <c r="X3771" i="1"/>
  <c r="W3771" i="1"/>
  <c r="V3771" i="1"/>
  <c r="U3771" i="1"/>
  <c r="G3771" i="1"/>
  <c r="Z3771" i="1" s="1"/>
  <c r="Y3770" i="1"/>
  <c r="X3770" i="1"/>
  <c r="W3770" i="1"/>
  <c r="V3770" i="1"/>
  <c r="U3770" i="1"/>
  <c r="G3770" i="1"/>
  <c r="Z3770" i="1" s="1"/>
  <c r="Y3769" i="1"/>
  <c r="X3769" i="1"/>
  <c r="W3769" i="1"/>
  <c r="V3769" i="1"/>
  <c r="U3769" i="1"/>
  <c r="G3769" i="1"/>
  <c r="Z3769" i="1" s="1"/>
  <c r="Y3768" i="1"/>
  <c r="X3768" i="1"/>
  <c r="W3768" i="1"/>
  <c r="V3768" i="1"/>
  <c r="U3768" i="1"/>
  <c r="G3768" i="1"/>
  <c r="Z3768" i="1" s="1"/>
  <c r="Y3767" i="1"/>
  <c r="X3767" i="1"/>
  <c r="W3767" i="1"/>
  <c r="V3767" i="1"/>
  <c r="U3767" i="1"/>
  <c r="G3767" i="1"/>
  <c r="Z3767" i="1" s="1"/>
  <c r="Y3766" i="1"/>
  <c r="X3766" i="1"/>
  <c r="W3766" i="1"/>
  <c r="V3766" i="1"/>
  <c r="U3766" i="1"/>
  <c r="G3766" i="1"/>
  <c r="Z3766" i="1" s="1"/>
  <c r="Y3765" i="1"/>
  <c r="X3765" i="1"/>
  <c r="W3765" i="1"/>
  <c r="V3765" i="1"/>
  <c r="U3765" i="1"/>
  <c r="G3765" i="1"/>
  <c r="Z3765" i="1" s="1"/>
  <c r="Y3764" i="1"/>
  <c r="X3764" i="1"/>
  <c r="W3764" i="1"/>
  <c r="V3764" i="1"/>
  <c r="U3764" i="1"/>
  <c r="G3764" i="1"/>
  <c r="Z3764" i="1" s="1"/>
  <c r="Y3763" i="1"/>
  <c r="X3763" i="1"/>
  <c r="W3763" i="1"/>
  <c r="V3763" i="1"/>
  <c r="U3763" i="1"/>
  <c r="G3763" i="1"/>
  <c r="Z3763" i="1" s="1"/>
  <c r="Y3762" i="1"/>
  <c r="X3762" i="1"/>
  <c r="W3762" i="1"/>
  <c r="V3762" i="1"/>
  <c r="U3762" i="1"/>
  <c r="G3762" i="1"/>
  <c r="Z3762" i="1" s="1"/>
  <c r="Y3761" i="1"/>
  <c r="X3761" i="1"/>
  <c r="W3761" i="1"/>
  <c r="V3761" i="1"/>
  <c r="U3761" i="1"/>
  <c r="G3761" i="1"/>
  <c r="Z3761" i="1" s="1"/>
  <c r="Y3760" i="1"/>
  <c r="X3760" i="1"/>
  <c r="W3760" i="1"/>
  <c r="V3760" i="1"/>
  <c r="U3760" i="1"/>
  <c r="G3760" i="1"/>
  <c r="Z3760" i="1" s="1"/>
  <c r="Y3759" i="1"/>
  <c r="X3759" i="1"/>
  <c r="W3759" i="1"/>
  <c r="V3759" i="1"/>
  <c r="U3759" i="1"/>
  <c r="G3759" i="1"/>
  <c r="Z3759" i="1" s="1"/>
  <c r="Y3758" i="1"/>
  <c r="X3758" i="1"/>
  <c r="W3758" i="1"/>
  <c r="V3758" i="1"/>
  <c r="U3758" i="1"/>
  <c r="G3758" i="1"/>
  <c r="Z3758" i="1" s="1"/>
  <c r="Y3757" i="1"/>
  <c r="X3757" i="1"/>
  <c r="W3757" i="1"/>
  <c r="V3757" i="1"/>
  <c r="U3757" i="1"/>
  <c r="G3757" i="1"/>
  <c r="Z3757" i="1" s="1"/>
  <c r="Y3756" i="1"/>
  <c r="X3756" i="1"/>
  <c r="W3756" i="1"/>
  <c r="V3756" i="1"/>
  <c r="U3756" i="1"/>
  <c r="G3756" i="1"/>
  <c r="Z3756" i="1" s="1"/>
  <c r="Y3755" i="1"/>
  <c r="X3755" i="1"/>
  <c r="W3755" i="1"/>
  <c r="V3755" i="1"/>
  <c r="U3755" i="1"/>
  <c r="G3755" i="1"/>
  <c r="Z3755" i="1" s="1"/>
  <c r="Y3754" i="1"/>
  <c r="X3754" i="1"/>
  <c r="W3754" i="1"/>
  <c r="V3754" i="1"/>
  <c r="U3754" i="1"/>
  <c r="G3754" i="1"/>
  <c r="Z3754" i="1" s="1"/>
  <c r="Y3753" i="1"/>
  <c r="X3753" i="1"/>
  <c r="W3753" i="1"/>
  <c r="V3753" i="1"/>
  <c r="U3753" i="1"/>
  <c r="G3753" i="1"/>
  <c r="Z3753" i="1" s="1"/>
  <c r="Y3752" i="1"/>
  <c r="X3752" i="1"/>
  <c r="W3752" i="1"/>
  <c r="V3752" i="1"/>
  <c r="U3752" i="1"/>
  <c r="G3752" i="1"/>
  <c r="Z3752" i="1" s="1"/>
  <c r="Y3751" i="1"/>
  <c r="X3751" i="1"/>
  <c r="W3751" i="1"/>
  <c r="V3751" i="1"/>
  <c r="U3751" i="1"/>
  <c r="G3751" i="1"/>
  <c r="Z3751" i="1" s="1"/>
  <c r="Y3750" i="1"/>
  <c r="X3750" i="1"/>
  <c r="W3750" i="1"/>
  <c r="V3750" i="1"/>
  <c r="U3750" i="1"/>
  <c r="G3750" i="1"/>
  <c r="Z3750" i="1" s="1"/>
  <c r="Y3749" i="1"/>
  <c r="X3749" i="1"/>
  <c r="W3749" i="1"/>
  <c r="V3749" i="1"/>
  <c r="U3749" i="1"/>
  <c r="G3749" i="1"/>
  <c r="Z3749" i="1" s="1"/>
  <c r="Y3748" i="1"/>
  <c r="X3748" i="1"/>
  <c r="W3748" i="1"/>
  <c r="V3748" i="1"/>
  <c r="U3748" i="1"/>
  <c r="G3748" i="1"/>
  <c r="Z3748" i="1" s="1"/>
  <c r="Y3747" i="1"/>
  <c r="X3747" i="1"/>
  <c r="W3747" i="1"/>
  <c r="V3747" i="1"/>
  <c r="U3747" i="1"/>
  <c r="G3747" i="1"/>
  <c r="Z3747" i="1" s="1"/>
  <c r="Y3746" i="1"/>
  <c r="X3746" i="1"/>
  <c r="W3746" i="1"/>
  <c r="V3746" i="1"/>
  <c r="U3746" i="1"/>
  <c r="G3746" i="1"/>
  <c r="Z3746" i="1" s="1"/>
  <c r="Y3745" i="1"/>
  <c r="X3745" i="1"/>
  <c r="W3745" i="1"/>
  <c r="V3745" i="1"/>
  <c r="U3745" i="1"/>
  <c r="G3745" i="1"/>
  <c r="Z3745" i="1" s="1"/>
  <c r="Y3744" i="1"/>
  <c r="X3744" i="1"/>
  <c r="W3744" i="1"/>
  <c r="V3744" i="1"/>
  <c r="U3744" i="1"/>
  <c r="G3744" i="1"/>
  <c r="Z3744" i="1" s="1"/>
  <c r="Y3743" i="1"/>
  <c r="X3743" i="1"/>
  <c r="W3743" i="1"/>
  <c r="V3743" i="1"/>
  <c r="U3743" i="1"/>
  <c r="G3743" i="1"/>
  <c r="Z3743" i="1" s="1"/>
  <c r="Y3742" i="1"/>
  <c r="X3742" i="1"/>
  <c r="W3742" i="1"/>
  <c r="V3742" i="1"/>
  <c r="U3742" i="1"/>
  <c r="G3742" i="1"/>
  <c r="Z3742" i="1" s="1"/>
  <c r="Y3741" i="1"/>
  <c r="X3741" i="1"/>
  <c r="W3741" i="1"/>
  <c r="V3741" i="1"/>
  <c r="U3741" i="1"/>
  <c r="G3741" i="1"/>
  <c r="Z3741" i="1" s="1"/>
  <c r="Y3740" i="1"/>
  <c r="X3740" i="1"/>
  <c r="W3740" i="1"/>
  <c r="V3740" i="1"/>
  <c r="U3740" i="1"/>
  <c r="G3740" i="1"/>
  <c r="Z3740" i="1" s="1"/>
  <c r="Y3739" i="1"/>
  <c r="X3739" i="1"/>
  <c r="W3739" i="1"/>
  <c r="V3739" i="1"/>
  <c r="U3739" i="1"/>
  <c r="G3739" i="1"/>
  <c r="Z3739" i="1" s="1"/>
  <c r="Y3738" i="1"/>
  <c r="X3738" i="1"/>
  <c r="W3738" i="1"/>
  <c r="V3738" i="1"/>
  <c r="U3738" i="1"/>
  <c r="G3738" i="1"/>
  <c r="Z3738" i="1" s="1"/>
  <c r="Y3737" i="1"/>
  <c r="X3737" i="1"/>
  <c r="W3737" i="1"/>
  <c r="V3737" i="1"/>
  <c r="U3737" i="1"/>
  <c r="G3737" i="1"/>
  <c r="Z3737" i="1" s="1"/>
  <c r="Y3736" i="1"/>
  <c r="X3736" i="1"/>
  <c r="W3736" i="1"/>
  <c r="V3736" i="1"/>
  <c r="U3736" i="1"/>
  <c r="G3736" i="1"/>
  <c r="Z3736" i="1" s="1"/>
  <c r="Y3735" i="1"/>
  <c r="X3735" i="1"/>
  <c r="W3735" i="1"/>
  <c r="V3735" i="1"/>
  <c r="U3735" i="1"/>
  <c r="G3735" i="1"/>
  <c r="Z3735" i="1" s="1"/>
  <c r="Y3734" i="1"/>
  <c r="X3734" i="1"/>
  <c r="W3734" i="1"/>
  <c r="V3734" i="1"/>
  <c r="U3734" i="1"/>
  <c r="G3734" i="1"/>
  <c r="Z3734" i="1" s="1"/>
  <c r="Y3733" i="1"/>
  <c r="X3733" i="1"/>
  <c r="W3733" i="1"/>
  <c r="V3733" i="1"/>
  <c r="U3733" i="1"/>
  <c r="G3733" i="1"/>
  <c r="Z3733" i="1" s="1"/>
  <c r="Y3732" i="1"/>
  <c r="X3732" i="1"/>
  <c r="W3732" i="1"/>
  <c r="V3732" i="1"/>
  <c r="U3732" i="1"/>
  <c r="G3732" i="1"/>
  <c r="Z3732" i="1" s="1"/>
  <c r="Y3731" i="1"/>
  <c r="X3731" i="1"/>
  <c r="W3731" i="1"/>
  <c r="V3731" i="1"/>
  <c r="U3731" i="1"/>
  <c r="G3731" i="1"/>
  <c r="Z3731" i="1" s="1"/>
  <c r="Y3730" i="1"/>
  <c r="X3730" i="1"/>
  <c r="W3730" i="1"/>
  <c r="V3730" i="1"/>
  <c r="U3730" i="1"/>
  <c r="G3730" i="1"/>
  <c r="Z3730" i="1" s="1"/>
  <c r="Y3729" i="1"/>
  <c r="X3729" i="1"/>
  <c r="W3729" i="1"/>
  <c r="V3729" i="1"/>
  <c r="U3729" i="1"/>
  <c r="G3729" i="1"/>
  <c r="Z3729" i="1" s="1"/>
  <c r="Y3728" i="1"/>
  <c r="X3728" i="1"/>
  <c r="W3728" i="1"/>
  <c r="V3728" i="1"/>
  <c r="U3728" i="1"/>
  <c r="G3728" i="1"/>
  <c r="Z3728" i="1" s="1"/>
  <c r="Y3727" i="1"/>
  <c r="X3727" i="1"/>
  <c r="W3727" i="1"/>
  <c r="V3727" i="1"/>
  <c r="U3727" i="1"/>
  <c r="G3727" i="1"/>
  <c r="Z3727" i="1" s="1"/>
  <c r="Y3726" i="1"/>
  <c r="X3726" i="1"/>
  <c r="W3726" i="1"/>
  <c r="V3726" i="1"/>
  <c r="U3726" i="1"/>
  <c r="G3726" i="1"/>
  <c r="Z3726" i="1" s="1"/>
  <c r="Y3725" i="1"/>
  <c r="X3725" i="1"/>
  <c r="W3725" i="1"/>
  <c r="V3725" i="1"/>
  <c r="U3725" i="1"/>
  <c r="G3725" i="1"/>
  <c r="Z3725" i="1" s="1"/>
  <c r="Y3724" i="1"/>
  <c r="X3724" i="1"/>
  <c r="W3724" i="1"/>
  <c r="V3724" i="1"/>
  <c r="U3724" i="1"/>
  <c r="G3724" i="1"/>
  <c r="Z3724" i="1" s="1"/>
  <c r="Y3723" i="1"/>
  <c r="X3723" i="1"/>
  <c r="W3723" i="1"/>
  <c r="V3723" i="1"/>
  <c r="U3723" i="1"/>
  <c r="G3723" i="1"/>
  <c r="Z3723" i="1" s="1"/>
  <c r="Y3722" i="1"/>
  <c r="X3722" i="1"/>
  <c r="W3722" i="1"/>
  <c r="V3722" i="1"/>
  <c r="U3722" i="1"/>
  <c r="G3722" i="1"/>
  <c r="Z3722" i="1" s="1"/>
  <c r="Y3721" i="1"/>
  <c r="X3721" i="1"/>
  <c r="W3721" i="1"/>
  <c r="V3721" i="1"/>
  <c r="U3721" i="1"/>
  <c r="G3721" i="1"/>
  <c r="Z3721" i="1" s="1"/>
  <c r="Y3720" i="1"/>
  <c r="X3720" i="1"/>
  <c r="W3720" i="1"/>
  <c r="V3720" i="1"/>
  <c r="U3720" i="1"/>
  <c r="G3720" i="1"/>
  <c r="Z3720" i="1" s="1"/>
  <c r="Y3719" i="1"/>
  <c r="X3719" i="1"/>
  <c r="W3719" i="1"/>
  <c r="V3719" i="1"/>
  <c r="U3719" i="1"/>
  <c r="G3719" i="1"/>
  <c r="Z3719" i="1" s="1"/>
  <c r="Y3718" i="1"/>
  <c r="X3718" i="1"/>
  <c r="W3718" i="1"/>
  <c r="V3718" i="1"/>
  <c r="U3718" i="1"/>
  <c r="G3718" i="1"/>
  <c r="Z3718" i="1" s="1"/>
  <c r="Y3717" i="1"/>
  <c r="X3717" i="1"/>
  <c r="W3717" i="1"/>
  <c r="V3717" i="1"/>
  <c r="U3717" i="1"/>
  <c r="G3717" i="1"/>
  <c r="Z3717" i="1" s="1"/>
  <c r="Y3716" i="1"/>
  <c r="X3716" i="1"/>
  <c r="W3716" i="1"/>
  <c r="V3716" i="1"/>
  <c r="U3716" i="1"/>
  <c r="G3716" i="1"/>
  <c r="Z3716" i="1" s="1"/>
  <c r="Y3715" i="1"/>
  <c r="X3715" i="1"/>
  <c r="W3715" i="1"/>
  <c r="V3715" i="1"/>
  <c r="U3715" i="1"/>
  <c r="G3715" i="1"/>
  <c r="Z3715" i="1" s="1"/>
  <c r="Y3714" i="1"/>
  <c r="X3714" i="1"/>
  <c r="W3714" i="1"/>
  <c r="V3714" i="1"/>
  <c r="U3714" i="1"/>
  <c r="G3714" i="1"/>
  <c r="Z3714" i="1" s="1"/>
  <c r="Y3713" i="1"/>
  <c r="X3713" i="1"/>
  <c r="W3713" i="1"/>
  <c r="V3713" i="1"/>
  <c r="U3713" i="1"/>
  <c r="G3713" i="1"/>
  <c r="Z3713" i="1" s="1"/>
  <c r="Y3712" i="1"/>
  <c r="X3712" i="1"/>
  <c r="W3712" i="1"/>
  <c r="V3712" i="1"/>
  <c r="U3712" i="1"/>
  <c r="G3712" i="1"/>
  <c r="Z3712" i="1" s="1"/>
  <c r="Y3711" i="1"/>
  <c r="X3711" i="1"/>
  <c r="W3711" i="1"/>
  <c r="V3711" i="1"/>
  <c r="U3711" i="1"/>
  <c r="G3711" i="1"/>
  <c r="Z3711" i="1" s="1"/>
  <c r="Y3710" i="1"/>
  <c r="X3710" i="1"/>
  <c r="W3710" i="1"/>
  <c r="V3710" i="1"/>
  <c r="U3710" i="1"/>
  <c r="G3710" i="1"/>
  <c r="Z3710" i="1" s="1"/>
  <c r="Y3709" i="1"/>
  <c r="X3709" i="1"/>
  <c r="W3709" i="1"/>
  <c r="V3709" i="1"/>
  <c r="U3709" i="1"/>
  <c r="G3709" i="1"/>
  <c r="Z3709" i="1" s="1"/>
  <c r="Y3708" i="1"/>
  <c r="X3708" i="1"/>
  <c r="W3708" i="1"/>
  <c r="V3708" i="1"/>
  <c r="U3708" i="1"/>
  <c r="G3708" i="1"/>
  <c r="Z3708" i="1" s="1"/>
  <c r="Y3707" i="1"/>
  <c r="X3707" i="1"/>
  <c r="W3707" i="1"/>
  <c r="V3707" i="1"/>
  <c r="U3707" i="1"/>
  <c r="G3707" i="1"/>
  <c r="Z3707" i="1" s="1"/>
  <c r="Y3706" i="1"/>
  <c r="X3706" i="1"/>
  <c r="W3706" i="1"/>
  <c r="V3706" i="1"/>
  <c r="U3706" i="1"/>
  <c r="G3706" i="1"/>
  <c r="Z3706" i="1" s="1"/>
  <c r="Y3705" i="1"/>
  <c r="X3705" i="1"/>
  <c r="W3705" i="1"/>
  <c r="V3705" i="1"/>
  <c r="U3705" i="1"/>
  <c r="G3705" i="1"/>
  <c r="Z3705" i="1" s="1"/>
  <c r="Y3704" i="1"/>
  <c r="X3704" i="1"/>
  <c r="W3704" i="1"/>
  <c r="V3704" i="1"/>
  <c r="U3704" i="1"/>
  <c r="G3704" i="1"/>
  <c r="Z3704" i="1" s="1"/>
  <c r="Y3703" i="1"/>
  <c r="X3703" i="1"/>
  <c r="W3703" i="1"/>
  <c r="V3703" i="1"/>
  <c r="U3703" i="1"/>
  <c r="G3703" i="1"/>
  <c r="Z3703" i="1" s="1"/>
  <c r="Y3702" i="1"/>
  <c r="X3702" i="1"/>
  <c r="W3702" i="1"/>
  <c r="V3702" i="1"/>
  <c r="U3702" i="1"/>
  <c r="G3702" i="1"/>
  <c r="Z3702" i="1" s="1"/>
  <c r="Y3701" i="1"/>
  <c r="X3701" i="1"/>
  <c r="W3701" i="1"/>
  <c r="V3701" i="1"/>
  <c r="U3701" i="1"/>
  <c r="G3701" i="1"/>
  <c r="Z3701" i="1" s="1"/>
  <c r="Y3700" i="1"/>
  <c r="X3700" i="1"/>
  <c r="W3700" i="1"/>
  <c r="V3700" i="1"/>
  <c r="U3700" i="1"/>
  <c r="G3700" i="1"/>
  <c r="Z3700" i="1" s="1"/>
  <c r="Y3699" i="1"/>
  <c r="X3699" i="1"/>
  <c r="W3699" i="1"/>
  <c r="V3699" i="1"/>
  <c r="U3699" i="1"/>
  <c r="G3699" i="1"/>
  <c r="Z3699" i="1" s="1"/>
  <c r="Y3698" i="1"/>
  <c r="X3698" i="1"/>
  <c r="W3698" i="1"/>
  <c r="V3698" i="1"/>
  <c r="U3698" i="1"/>
  <c r="G3698" i="1"/>
  <c r="Z3698" i="1" s="1"/>
  <c r="Y3697" i="1"/>
  <c r="X3697" i="1"/>
  <c r="W3697" i="1"/>
  <c r="V3697" i="1"/>
  <c r="U3697" i="1"/>
  <c r="G3697" i="1"/>
  <c r="Z3697" i="1" s="1"/>
  <c r="Y3696" i="1"/>
  <c r="X3696" i="1"/>
  <c r="W3696" i="1"/>
  <c r="V3696" i="1"/>
  <c r="U3696" i="1"/>
  <c r="G3696" i="1"/>
  <c r="Z3696" i="1" s="1"/>
  <c r="Y3695" i="1"/>
  <c r="X3695" i="1"/>
  <c r="W3695" i="1"/>
  <c r="V3695" i="1"/>
  <c r="U3695" i="1"/>
  <c r="G3695" i="1"/>
  <c r="Z3695" i="1" s="1"/>
  <c r="Y3694" i="1"/>
  <c r="X3694" i="1"/>
  <c r="W3694" i="1"/>
  <c r="V3694" i="1"/>
  <c r="U3694" i="1"/>
  <c r="G3694" i="1"/>
  <c r="Z3694" i="1" s="1"/>
  <c r="Y3693" i="1"/>
  <c r="X3693" i="1"/>
  <c r="W3693" i="1"/>
  <c r="V3693" i="1"/>
  <c r="U3693" i="1"/>
  <c r="G3693" i="1"/>
  <c r="Z3693" i="1" s="1"/>
  <c r="Y3692" i="1"/>
  <c r="X3692" i="1"/>
  <c r="W3692" i="1"/>
  <c r="V3692" i="1"/>
  <c r="U3692" i="1"/>
  <c r="G3692" i="1"/>
  <c r="Z3692" i="1" s="1"/>
  <c r="Y3691" i="1"/>
  <c r="X3691" i="1"/>
  <c r="W3691" i="1"/>
  <c r="V3691" i="1"/>
  <c r="U3691" i="1"/>
  <c r="G3691" i="1"/>
  <c r="Z3691" i="1" s="1"/>
  <c r="Y3690" i="1"/>
  <c r="X3690" i="1"/>
  <c r="W3690" i="1"/>
  <c r="V3690" i="1"/>
  <c r="U3690" i="1"/>
  <c r="G3690" i="1"/>
  <c r="Z3690" i="1" s="1"/>
  <c r="Y3689" i="1"/>
  <c r="X3689" i="1"/>
  <c r="W3689" i="1"/>
  <c r="V3689" i="1"/>
  <c r="U3689" i="1"/>
  <c r="G3689" i="1"/>
  <c r="Z3689" i="1" s="1"/>
  <c r="Y3688" i="1"/>
  <c r="X3688" i="1"/>
  <c r="W3688" i="1"/>
  <c r="V3688" i="1"/>
  <c r="U3688" i="1"/>
  <c r="G3688" i="1"/>
  <c r="Z3688" i="1" s="1"/>
  <c r="Y3687" i="1"/>
  <c r="X3687" i="1"/>
  <c r="W3687" i="1"/>
  <c r="V3687" i="1"/>
  <c r="U3687" i="1"/>
  <c r="G3687" i="1"/>
  <c r="Z3687" i="1" s="1"/>
  <c r="Y3686" i="1"/>
  <c r="X3686" i="1"/>
  <c r="W3686" i="1"/>
  <c r="V3686" i="1"/>
  <c r="U3686" i="1"/>
  <c r="G3686" i="1"/>
  <c r="Z3686" i="1" s="1"/>
  <c r="Y3685" i="1"/>
  <c r="X3685" i="1"/>
  <c r="W3685" i="1"/>
  <c r="V3685" i="1"/>
  <c r="U3685" i="1"/>
  <c r="G3685" i="1"/>
  <c r="Z3685" i="1" s="1"/>
  <c r="Y3684" i="1"/>
  <c r="X3684" i="1"/>
  <c r="W3684" i="1"/>
  <c r="V3684" i="1"/>
  <c r="U3684" i="1"/>
  <c r="G3684" i="1"/>
  <c r="Z3684" i="1" s="1"/>
  <c r="Y3683" i="1"/>
  <c r="X3683" i="1"/>
  <c r="W3683" i="1"/>
  <c r="V3683" i="1"/>
  <c r="U3683" i="1"/>
  <c r="G3683" i="1"/>
  <c r="Z3683" i="1" s="1"/>
  <c r="Y3682" i="1"/>
  <c r="X3682" i="1"/>
  <c r="W3682" i="1"/>
  <c r="V3682" i="1"/>
  <c r="U3682" i="1"/>
  <c r="G3682" i="1"/>
  <c r="Z3682" i="1" s="1"/>
  <c r="Y3681" i="1"/>
  <c r="X3681" i="1"/>
  <c r="W3681" i="1"/>
  <c r="V3681" i="1"/>
  <c r="U3681" i="1"/>
  <c r="G3681" i="1"/>
  <c r="Z3681" i="1" s="1"/>
  <c r="Y3680" i="1"/>
  <c r="X3680" i="1"/>
  <c r="W3680" i="1"/>
  <c r="V3680" i="1"/>
  <c r="U3680" i="1"/>
  <c r="G3680" i="1"/>
  <c r="Z3680" i="1" s="1"/>
  <c r="Y3679" i="1"/>
  <c r="X3679" i="1"/>
  <c r="W3679" i="1"/>
  <c r="V3679" i="1"/>
  <c r="U3679" i="1"/>
  <c r="G3679" i="1"/>
  <c r="Z3679" i="1" s="1"/>
  <c r="Y3678" i="1"/>
  <c r="X3678" i="1"/>
  <c r="W3678" i="1"/>
  <c r="V3678" i="1"/>
  <c r="U3678" i="1"/>
  <c r="G3678" i="1"/>
  <c r="Z3678" i="1" s="1"/>
  <c r="Y3677" i="1"/>
  <c r="X3677" i="1"/>
  <c r="W3677" i="1"/>
  <c r="V3677" i="1"/>
  <c r="U3677" i="1"/>
  <c r="G3677" i="1"/>
  <c r="Z3677" i="1" s="1"/>
  <c r="Y3676" i="1"/>
  <c r="X3676" i="1"/>
  <c r="W3676" i="1"/>
  <c r="V3676" i="1"/>
  <c r="U3676" i="1"/>
  <c r="G3676" i="1"/>
  <c r="Z3676" i="1" s="1"/>
  <c r="Y3675" i="1"/>
  <c r="X3675" i="1"/>
  <c r="W3675" i="1"/>
  <c r="V3675" i="1"/>
  <c r="U3675" i="1"/>
  <c r="G3675" i="1"/>
  <c r="Z3675" i="1" s="1"/>
  <c r="Y3674" i="1"/>
  <c r="X3674" i="1"/>
  <c r="W3674" i="1"/>
  <c r="V3674" i="1"/>
  <c r="U3674" i="1"/>
  <c r="G3674" i="1"/>
  <c r="Z3674" i="1" s="1"/>
  <c r="Y3673" i="1"/>
  <c r="X3673" i="1"/>
  <c r="W3673" i="1"/>
  <c r="V3673" i="1"/>
  <c r="U3673" i="1"/>
  <c r="G3673" i="1"/>
  <c r="Z3673" i="1" s="1"/>
  <c r="Y3672" i="1"/>
  <c r="X3672" i="1"/>
  <c r="W3672" i="1"/>
  <c r="V3672" i="1"/>
  <c r="U3672" i="1"/>
  <c r="G3672" i="1"/>
  <c r="Z3672" i="1" s="1"/>
  <c r="Y3671" i="1"/>
  <c r="X3671" i="1"/>
  <c r="W3671" i="1"/>
  <c r="V3671" i="1"/>
  <c r="U3671" i="1"/>
  <c r="G3671" i="1"/>
  <c r="Z3671" i="1" s="1"/>
  <c r="Y3670" i="1"/>
  <c r="X3670" i="1"/>
  <c r="W3670" i="1"/>
  <c r="V3670" i="1"/>
  <c r="U3670" i="1"/>
  <c r="G3670" i="1"/>
  <c r="Z3670" i="1" s="1"/>
  <c r="Y3669" i="1"/>
  <c r="X3669" i="1"/>
  <c r="W3669" i="1"/>
  <c r="V3669" i="1"/>
  <c r="U3669" i="1"/>
  <c r="G3669" i="1"/>
  <c r="Z3669" i="1" s="1"/>
  <c r="Y3668" i="1"/>
  <c r="X3668" i="1"/>
  <c r="W3668" i="1"/>
  <c r="V3668" i="1"/>
  <c r="U3668" i="1"/>
  <c r="G3668" i="1"/>
  <c r="Z3668" i="1" s="1"/>
  <c r="Y3667" i="1"/>
  <c r="X3667" i="1"/>
  <c r="W3667" i="1"/>
  <c r="V3667" i="1"/>
  <c r="U3667" i="1"/>
  <c r="G3667" i="1"/>
  <c r="Z3667" i="1" s="1"/>
  <c r="Y3666" i="1"/>
  <c r="X3666" i="1"/>
  <c r="W3666" i="1"/>
  <c r="V3666" i="1"/>
  <c r="U3666" i="1"/>
  <c r="G3666" i="1"/>
  <c r="Z3666" i="1" s="1"/>
  <c r="Y3665" i="1"/>
  <c r="X3665" i="1"/>
  <c r="W3665" i="1"/>
  <c r="V3665" i="1"/>
  <c r="U3665" i="1"/>
  <c r="G3665" i="1"/>
  <c r="Z3665" i="1" s="1"/>
  <c r="Y3664" i="1"/>
  <c r="X3664" i="1"/>
  <c r="W3664" i="1"/>
  <c r="V3664" i="1"/>
  <c r="U3664" i="1"/>
  <c r="G3664" i="1"/>
  <c r="Z3664" i="1" s="1"/>
  <c r="Y3663" i="1"/>
  <c r="X3663" i="1"/>
  <c r="W3663" i="1"/>
  <c r="V3663" i="1"/>
  <c r="U3663" i="1"/>
  <c r="G3663" i="1"/>
  <c r="Z3663" i="1" s="1"/>
  <c r="Y3662" i="1"/>
  <c r="X3662" i="1"/>
  <c r="W3662" i="1"/>
  <c r="V3662" i="1"/>
  <c r="U3662" i="1"/>
  <c r="G3662" i="1"/>
  <c r="Z3662" i="1" s="1"/>
  <c r="Y3661" i="1"/>
  <c r="X3661" i="1"/>
  <c r="W3661" i="1"/>
  <c r="V3661" i="1"/>
  <c r="U3661" i="1"/>
  <c r="G3661" i="1"/>
  <c r="Z3661" i="1" s="1"/>
  <c r="Y3660" i="1"/>
  <c r="X3660" i="1"/>
  <c r="W3660" i="1"/>
  <c r="V3660" i="1"/>
  <c r="U3660" i="1"/>
  <c r="G3660" i="1"/>
  <c r="Z3660" i="1" s="1"/>
  <c r="Y3659" i="1"/>
  <c r="X3659" i="1"/>
  <c r="W3659" i="1"/>
  <c r="V3659" i="1"/>
  <c r="U3659" i="1"/>
  <c r="G3659" i="1"/>
  <c r="Z3659" i="1" s="1"/>
  <c r="Y3658" i="1"/>
  <c r="X3658" i="1"/>
  <c r="W3658" i="1"/>
  <c r="V3658" i="1"/>
  <c r="U3658" i="1"/>
  <c r="G3658" i="1"/>
  <c r="Z3658" i="1" s="1"/>
  <c r="Y3657" i="1"/>
  <c r="X3657" i="1"/>
  <c r="W3657" i="1"/>
  <c r="V3657" i="1"/>
  <c r="U3657" i="1"/>
  <c r="G3657" i="1"/>
  <c r="Z3657" i="1" s="1"/>
  <c r="Y3656" i="1"/>
  <c r="X3656" i="1"/>
  <c r="W3656" i="1"/>
  <c r="V3656" i="1"/>
  <c r="U3656" i="1"/>
  <c r="G3656" i="1"/>
  <c r="Z3656" i="1" s="1"/>
  <c r="Y3655" i="1"/>
  <c r="X3655" i="1"/>
  <c r="W3655" i="1"/>
  <c r="V3655" i="1"/>
  <c r="U3655" i="1"/>
  <c r="G3655" i="1"/>
  <c r="Z3655" i="1" s="1"/>
  <c r="Y3654" i="1"/>
  <c r="X3654" i="1"/>
  <c r="W3654" i="1"/>
  <c r="V3654" i="1"/>
  <c r="U3654" i="1"/>
  <c r="G3654" i="1"/>
  <c r="Z3654" i="1" s="1"/>
  <c r="Y3653" i="1"/>
  <c r="X3653" i="1"/>
  <c r="W3653" i="1"/>
  <c r="V3653" i="1"/>
  <c r="U3653" i="1"/>
  <c r="G3653" i="1"/>
  <c r="Z3653" i="1" s="1"/>
  <c r="Y3652" i="1"/>
  <c r="X3652" i="1"/>
  <c r="W3652" i="1"/>
  <c r="V3652" i="1"/>
  <c r="U3652" i="1"/>
  <c r="G3652" i="1"/>
  <c r="Z3652" i="1" s="1"/>
  <c r="Y3651" i="1"/>
  <c r="X3651" i="1"/>
  <c r="W3651" i="1"/>
  <c r="V3651" i="1"/>
  <c r="U3651" i="1"/>
  <c r="G3651" i="1"/>
  <c r="Z3651" i="1" s="1"/>
  <c r="Y3650" i="1"/>
  <c r="X3650" i="1"/>
  <c r="W3650" i="1"/>
  <c r="V3650" i="1"/>
  <c r="U3650" i="1"/>
  <c r="G3650" i="1"/>
  <c r="Z3650" i="1" s="1"/>
  <c r="Y3649" i="1"/>
  <c r="X3649" i="1"/>
  <c r="W3649" i="1"/>
  <c r="V3649" i="1"/>
  <c r="U3649" i="1"/>
  <c r="G3649" i="1"/>
  <c r="Z3649" i="1" s="1"/>
  <c r="Y3648" i="1"/>
  <c r="X3648" i="1"/>
  <c r="W3648" i="1"/>
  <c r="V3648" i="1"/>
  <c r="U3648" i="1"/>
  <c r="G3648" i="1"/>
  <c r="Z3648" i="1" s="1"/>
  <c r="Y3647" i="1"/>
  <c r="X3647" i="1"/>
  <c r="W3647" i="1"/>
  <c r="V3647" i="1"/>
  <c r="U3647" i="1"/>
  <c r="G3647" i="1"/>
  <c r="Z3647" i="1" s="1"/>
  <c r="Y3646" i="1"/>
  <c r="X3646" i="1"/>
  <c r="W3646" i="1"/>
  <c r="V3646" i="1"/>
  <c r="U3646" i="1"/>
  <c r="G3646" i="1"/>
  <c r="Z3646" i="1" s="1"/>
  <c r="Y3645" i="1"/>
  <c r="X3645" i="1"/>
  <c r="W3645" i="1"/>
  <c r="V3645" i="1"/>
  <c r="U3645" i="1"/>
  <c r="G3645" i="1"/>
  <c r="Z3645" i="1" s="1"/>
  <c r="Y3644" i="1"/>
  <c r="X3644" i="1"/>
  <c r="W3644" i="1"/>
  <c r="V3644" i="1"/>
  <c r="U3644" i="1"/>
  <c r="G3644" i="1"/>
  <c r="Z3644" i="1" s="1"/>
  <c r="Y3643" i="1"/>
  <c r="X3643" i="1"/>
  <c r="W3643" i="1"/>
  <c r="V3643" i="1"/>
  <c r="U3643" i="1"/>
  <c r="G3643" i="1"/>
  <c r="Z3643" i="1" s="1"/>
  <c r="Y3642" i="1"/>
  <c r="X3642" i="1"/>
  <c r="W3642" i="1"/>
  <c r="V3642" i="1"/>
  <c r="U3642" i="1"/>
  <c r="G3642" i="1"/>
  <c r="Z3642" i="1" s="1"/>
  <c r="Y3641" i="1"/>
  <c r="X3641" i="1"/>
  <c r="W3641" i="1"/>
  <c r="V3641" i="1"/>
  <c r="U3641" i="1"/>
  <c r="G3641" i="1"/>
  <c r="Z3641" i="1" s="1"/>
  <c r="Y3640" i="1"/>
  <c r="X3640" i="1"/>
  <c r="W3640" i="1"/>
  <c r="V3640" i="1"/>
  <c r="U3640" i="1"/>
  <c r="G3640" i="1"/>
  <c r="Z3640" i="1" s="1"/>
  <c r="Y3639" i="1"/>
  <c r="X3639" i="1"/>
  <c r="W3639" i="1"/>
  <c r="V3639" i="1"/>
  <c r="U3639" i="1"/>
  <c r="G3639" i="1"/>
  <c r="Z3639" i="1" s="1"/>
  <c r="Y3638" i="1"/>
  <c r="X3638" i="1"/>
  <c r="W3638" i="1"/>
  <c r="V3638" i="1"/>
  <c r="U3638" i="1"/>
  <c r="G3638" i="1"/>
  <c r="Z3638" i="1" s="1"/>
  <c r="Y3637" i="1"/>
  <c r="X3637" i="1"/>
  <c r="W3637" i="1"/>
  <c r="V3637" i="1"/>
  <c r="U3637" i="1"/>
  <c r="G3637" i="1"/>
  <c r="Z3637" i="1" s="1"/>
  <c r="Y3636" i="1"/>
  <c r="X3636" i="1"/>
  <c r="W3636" i="1"/>
  <c r="V3636" i="1"/>
  <c r="U3636" i="1"/>
  <c r="G3636" i="1"/>
  <c r="Z3636" i="1" s="1"/>
  <c r="Y3635" i="1"/>
  <c r="X3635" i="1"/>
  <c r="W3635" i="1"/>
  <c r="V3635" i="1"/>
  <c r="U3635" i="1"/>
  <c r="G3635" i="1"/>
  <c r="Z3635" i="1" s="1"/>
  <c r="Y3634" i="1"/>
  <c r="X3634" i="1"/>
  <c r="W3634" i="1"/>
  <c r="V3634" i="1"/>
  <c r="U3634" i="1"/>
  <c r="G3634" i="1"/>
  <c r="Z3634" i="1" s="1"/>
  <c r="Y3633" i="1"/>
  <c r="X3633" i="1"/>
  <c r="W3633" i="1"/>
  <c r="V3633" i="1"/>
  <c r="U3633" i="1"/>
  <c r="G3633" i="1"/>
  <c r="Z3633" i="1" s="1"/>
  <c r="Y3632" i="1"/>
  <c r="X3632" i="1"/>
  <c r="W3632" i="1"/>
  <c r="V3632" i="1"/>
  <c r="U3632" i="1"/>
  <c r="G3632" i="1"/>
  <c r="Z3632" i="1" s="1"/>
  <c r="Y3631" i="1"/>
  <c r="X3631" i="1"/>
  <c r="W3631" i="1"/>
  <c r="V3631" i="1"/>
  <c r="U3631" i="1"/>
  <c r="G3631" i="1"/>
  <c r="Z3631" i="1" s="1"/>
  <c r="Y3630" i="1"/>
  <c r="X3630" i="1"/>
  <c r="W3630" i="1"/>
  <c r="V3630" i="1"/>
  <c r="U3630" i="1"/>
  <c r="G3630" i="1"/>
  <c r="Z3630" i="1" s="1"/>
  <c r="Y3629" i="1"/>
  <c r="X3629" i="1"/>
  <c r="W3629" i="1"/>
  <c r="V3629" i="1"/>
  <c r="U3629" i="1"/>
  <c r="G3629" i="1"/>
  <c r="Z3629" i="1" s="1"/>
  <c r="Y3628" i="1"/>
  <c r="X3628" i="1"/>
  <c r="W3628" i="1"/>
  <c r="V3628" i="1"/>
  <c r="U3628" i="1"/>
  <c r="G3628" i="1"/>
  <c r="Z3628" i="1" s="1"/>
  <c r="Y3627" i="1"/>
  <c r="X3627" i="1"/>
  <c r="W3627" i="1"/>
  <c r="V3627" i="1"/>
  <c r="U3627" i="1"/>
  <c r="G3627" i="1"/>
  <c r="Z3627" i="1" s="1"/>
  <c r="Y3626" i="1"/>
  <c r="X3626" i="1"/>
  <c r="W3626" i="1"/>
  <c r="V3626" i="1"/>
  <c r="U3626" i="1"/>
  <c r="G3626" i="1"/>
  <c r="Z3626" i="1" s="1"/>
  <c r="Y3625" i="1"/>
  <c r="X3625" i="1"/>
  <c r="W3625" i="1"/>
  <c r="V3625" i="1"/>
  <c r="U3625" i="1"/>
  <c r="G3625" i="1"/>
  <c r="Z3625" i="1" s="1"/>
  <c r="Y3624" i="1"/>
  <c r="X3624" i="1"/>
  <c r="W3624" i="1"/>
  <c r="V3624" i="1"/>
  <c r="U3624" i="1"/>
  <c r="G3624" i="1"/>
  <c r="Z3624" i="1" s="1"/>
  <c r="Y3623" i="1"/>
  <c r="X3623" i="1"/>
  <c r="W3623" i="1"/>
  <c r="V3623" i="1"/>
  <c r="U3623" i="1"/>
  <c r="G3623" i="1"/>
  <c r="Z3623" i="1" s="1"/>
  <c r="Y3622" i="1"/>
  <c r="X3622" i="1"/>
  <c r="W3622" i="1"/>
  <c r="V3622" i="1"/>
  <c r="U3622" i="1"/>
  <c r="G3622" i="1"/>
  <c r="Z3622" i="1" s="1"/>
  <c r="Y3621" i="1"/>
  <c r="X3621" i="1"/>
  <c r="W3621" i="1"/>
  <c r="V3621" i="1"/>
  <c r="U3621" i="1"/>
  <c r="G3621" i="1"/>
  <c r="Z3621" i="1" s="1"/>
  <c r="Y3620" i="1"/>
  <c r="X3620" i="1"/>
  <c r="W3620" i="1"/>
  <c r="V3620" i="1"/>
  <c r="U3620" i="1"/>
  <c r="G3620" i="1"/>
  <c r="Z3620" i="1" s="1"/>
  <c r="Y3619" i="1"/>
  <c r="X3619" i="1"/>
  <c r="W3619" i="1"/>
  <c r="V3619" i="1"/>
  <c r="U3619" i="1"/>
  <c r="G3619" i="1"/>
  <c r="Z3619" i="1" s="1"/>
  <c r="Y3618" i="1"/>
  <c r="X3618" i="1"/>
  <c r="W3618" i="1"/>
  <c r="V3618" i="1"/>
  <c r="U3618" i="1"/>
  <c r="G3618" i="1"/>
  <c r="Z3618" i="1" s="1"/>
  <c r="Y3617" i="1"/>
  <c r="X3617" i="1"/>
  <c r="W3617" i="1"/>
  <c r="V3617" i="1"/>
  <c r="U3617" i="1"/>
  <c r="G3617" i="1"/>
  <c r="Z3617" i="1" s="1"/>
  <c r="Y3616" i="1"/>
  <c r="X3616" i="1"/>
  <c r="W3616" i="1"/>
  <c r="V3616" i="1"/>
  <c r="U3616" i="1"/>
  <c r="G3616" i="1"/>
  <c r="Z3616" i="1" s="1"/>
  <c r="Y3615" i="1"/>
  <c r="X3615" i="1"/>
  <c r="W3615" i="1"/>
  <c r="V3615" i="1"/>
  <c r="U3615" i="1"/>
  <c r="G3615" i="1"/>
  <c r="Z3615" i="1" s="1"/>
  <c r="Y3614" i="1"/>
  <c r="X3614" i="1"/>
  <c r="W3614" i="1"/>
  <c r="V3614" i="1"/>
  <c r="U3614" i="1"/>
  <c r="G3614" i="1"/>
  <c r="Z3614" i="1" s="1"/>
  <c r="Y3613" i="1"/>
  <c r="X3613" i="1"/>
  <c r="W3613" i="1"/>
  <c r="V3613" i="1"/>
  <c r="U3613" i="1"/>
  <c r="G3613" i="1"/>
  <c r="Z3613" i="1" s="1"/>
  <c r="Y3612" i="1"/>
  <c r="X3612" i="1"/>
  <c r="W3612" i="1"/>
  <c r="V3612" i="1"/>
  <c r="U3612" i="1"/>
  <c r="G3612" i="1"/>
  <c r="Z3612" i="1" s="1"/>
  <c r="Y3611" i="1"/>
  <c r="X3611" i="1"/>
  <c r="W3611" i="1"/>
  <c r="V3611" i="1"/>
  <c r="U3611" i="1"/>
  <c r="G3611" i="1"/>
  <c r="Z3611" i="1" s="1"/>
  <c r="Y3610" i="1"/>
  <c r="X3610" i="1"/>
  <c r="W3610" i="1"/>
  <c r="V3610" i="1"/>
  <c r="U3610" i="1"/>
  <c r="G3610" i="1"/>
  <c r="Z3610" i="1" s="1"/>
  <c r="Y3609" i="1"/>
  <c r="X3609" i="1"/>
  <c r="W3609" i="1"/>
  <c r="V3609" i="1"/>
  <c r="U3609" i="1"/>
  <c r="G3609" i="1"/>
  <c r="Z3609" i="1" s="1"/>
  <c r="Y3608" i="1"/>
  <c r="X3608" i="1"/>
  <c r="W3608" i="1"/>
  <c r="V3608" i="1"/>
  <c r="U3608" i="1"/>
  <c r="G3608" i="1"/>
  <c r="Z3608" i="1" s="1"/>
  <c r="Y3607" i="1"/>
  <c r="X3607" i="1"/>
  <c r="W3607" i="1"/>
  <c r="V3607" i="1"/>
  <c r="U3607" i="1"/>
  <c r="G3607" i="1"/>
  <c r="Z3607" i="1" s="1"/>
  <c r="Y3606" i="1"/>
  <c r="X3606" i="1"/>
  <c r="W3606" i="1"/>
  <c r="V3606" i="1"/>
  <c r="U3606" i="1"/>
  <c r="G3606" i="1"/>
  <c r="Z3606" i="1" s="1"/>
  <c r="Y3605" i="1"/>
  <c r="X3605" i="1"/>
  <c r="W3605" i="1"/>
  <c r="V3605" i="1"/>
  <c r="U3605" i="1"/>
  <c r="G3605" i="1"/>
  <c r="Z3605" i="1" s="1"/>
  <c r="Y3604" i="1"/>
  <c r="X3604" i="1"/>
  <c r="W3604" i="1"/>
  <c r="V3604" i="1"/>
  <c r="U3604" i="1"/>
  <c r="G3604" i="1"/>
  <c r="Z3604" i="1" s="1"/>
  <c r="Y3603" i="1"/>
  <c r="X3603" i="1"/>
  <c r="W3603" i="1"/>
  <c r="V3603" i="1"/>
  <c r="U3603" i="1"/>
  <c r="G3603" i="1"/>
  <c r="Z3603" i="1" s="1"/>
  <c r="Y3602" i="1"/>
  <c r="X3602" i="1"/>
  <c r="W3602" i="1"/>
  <c r="V3602" i="1"/>
  <c r="U3602" i="1"/>
  <c r="G3602" i="1"/>
  <c r="Z3602" i="1" s="1"/>
  <c r="Y3601" i="1"/>
  <c r="X3601" i="1"/>
  <c r="W3601" i="1"/>
  <c r="V3601" i="1"/>
  <c r="U3601" i="1"/>
  <c r="G3601" i="1"/>
  <c r="Z3601" i="1" s="1"/>
  <c r="Y3600" i="1"/>
  <c r="X3600" i="1"/>
  <c r="W3600" i="1"/>
  <c r="V3600" i="1"/>
  <c r="U3600" i="1"/>
  <c r="G3600" i="1"/>
  <c r="Z3600" i="1" s="1"/>
  <c r="Y3599" i="1"/>
  <c r="X3599" i="1"/>
  <c r="W3599" i="1"/>
  <c r="V3599" i="1"/>
  <c r="U3599" i="1"/>
  <c r="G3599" i="1"/>
  <c r="Z3599" i="1" s="1"/>
  <c r="Y3598" i="1"/>
  <c r="X3598" i="1"/>
  <c r="W3598" i="1"/>
  <c r="V3598" i="1"/>
  <c r="U3598" i="1"/>
  <c r="G3598" i="1"/>
  <c r="Z3598" i="1" s="1"/>
  <c r="Y3597" i="1"/>
  <c r="X3597" i="1"/>
  <c r="W3597" i="1"/>
  <c r="V3597" i="1"/>
  <c r="U3597" i="1"/>
  <c r="G3597" i="1"/>
  <c r="Z3597" i="1" s="1"/>
  <c r="Y3596" i="1"/>
  <c r="X3596" i="1"/>
  <c r="W3596" i="1"/>
  <c r="V3596" i="1"/>
  <c r="U3596" i="1"/>
  <c r="G3596" i="1"/>
  <c r="Z3596" i="1" s="1"/>
  <c r="Y3595" i="1"/>
  <c r="X3595" i="1"/>
  <c r="W3595" i="1"/>
  <c r="V3595" i="1"/>
  <c r="U3595" i="1"/>
  <c r="G3595" i="1"/>
  <c r="Z3595" i="1" s="1"/>
  <c r="Y3594" i="1"/>
  <c r="X3594" i="1"/>
  <c r="W3594" i="1"/>
  <c r="V3594" i="1"/>
  <c r="U3594" i="1"/>
  <c r="G3594" i="1"/>
  <c r="Z3594" i="1" s="1"/>
  <c r="Y3593" i="1"/>
  <c r="X3593" i="1"/>
  <c r="W3593" i="1"/>
  <c r="V3593" i="1"/>
  <c r="U3593" i="1"/>
  <c r="G3593" i="1"/>
  <c r="Z3593" i="1" s="1"/>
  <c r="Y3592" i="1"/>
  <c r="X3592" i="1"/>
  <c r="W3592" i="1"/>
  <c r="V3592" i="1"/>
  <c r="U3592" i="1"/>
  <c r="G3592" i="1"/>
  <c r="Z3592" i="1" s="1"/>
  <c r="Y3591" i="1"/>
  <c r="X3591" i="1"/>
  <c r="W3591" i="1"/>
  <c r="V3591" i="1"/>
  <c r="U3591" i="1"/>
  <c r="G3591" i="1"/>
  <c r="Z3591" i="1" s="1"/>
  <c r="Y3590" i="1"/>
  <c r="X3590" i="1"/>
  <c r="W3590" i="1"/>
  <c r="V3590" i="1"/>
  <c r="U3590" i="1"/>
  <c r="G3590" i="1"/>
  <c r="Z3590" i="1" s="1"/>
  <c r="Y3589" i="1"/>
  <c r="X3589" i="1"/>
  <c r="W3589" i="1"/>
  <c r="V3589" i="1"/>
  <c r="U3589" i="1"/>
  <c r="G3589" i="1"/>
  <c r="Z3589" i="1" s="1"/>
  <c r="Y3588" i="1"/>
  <c r="X3588" i="1"/>
  <c r="W3588" i="1"/>
  <c r="V3588" i="1"/>
  <c r="U3588" i="1"/>
  <c r="G3588" i="1"/>
  <c r="Z3588" i="1" s="1"/>
  <c r="Y3587" i="1"/>
  <c r="X3587" i="1"/>
  <c r="W3587" i="1"/>
  <c r="V3587" i="1"/>
  <c r="U3587" i="1"/>
  <c r="G3587" i="1"/>
  <c r="Z3587" i="1" s="1"/>
  <c r="Y3586" i="1"/>
  <c r="X3586" i="1"/>
  <c r="W3586" i="1"/>
  <c r="V3586" i="1"/>
  <c r="U3586" i="1"/>
  <c r="G3586" i="1"/>
  <c r="Z3586" i="1" s="1"/>
  <c r="Y3585" i="1"/>
  <c r="X3585" i="1"/>
  <c r="W3585" i="1"/>
  <c r="V3585" i="1"/>
  <c r="U3585" i="1"/>
  <c r="G3585" i="1"/>
  <c r="Z3585" i="1" s="1"/>
  <c r="Y3584" i="1"/>
  <c r="X3584" i="1"/>
  <c r="W3584" i="1"/>
  <c r="V3584" i="1"/>
  <c r="U3584" i="1"/>
  <c r="G3584" i="1"/>
  <c r="Z3584" i="1" s="1"/>
  <c r="Y3583" i="1"/>
  <c r="X3583" i="1"/>
  <c r="W3583" i="1"/>
  <c r="V3583" i="1"/>
  <c r="U3583" i="1"/>
  <c r="G3583" i="1"/>
  <c r="Z3583" i="1" s="1"/>
  <c r="Y3582" i="1"/>
  <c r="X3582" i="1"/>
  <c r="W3582" i="1"/>
  <c r="V3582" i="1"/>
  <c r="U3582" i="1"/>
  <c r="G3582" i="1"/>
  <c r="Z3582" i="1" s="1"/>
  <c r="Y3581" i="1"/>
  <c r="X3581" i="1"/>
  <c r="W3581" i="1"/>
  <c r="V3581" i="1"/>
  <c r="U3581" i="1"/>
  <c r="G3581" i="1"/>
  <c r="Z3581" i="1" s="1"/>
  <c r="Y3580" i="1"/>
  <c r="X3580" i="1"/>
  <c r="W3580" i="1"/>
  <c r="V3580" i="1"/>
  <c r="U3580" i="1"/>
  <c r="G3580" i="1"/>
  <c r="Z3580" i="1" s="1"/>
  <c r="Y3579" i="1"/>
  <c r="X3579" i="1"/>
  <c r="W3579" i="1"/>
  <c r="V3579" i="1"/>
  <c r="U3579" i="1"/>
  <c r="G3579" i="1"/>
  <c r="Z3579" i="1" s="1"/>
  <c r="Y3578" i="1"/>
  <c r="X3578" i="1"/>
  <c r="W3578" i="1"/>
  <c r="V3578" i="1"/>
  <c r="U3578" i="1"/>
  <c r="G3578" i="1"/>
  <c r="Z3578" i="1" s="1"/>
  <c r="Y3577" i="1"/>
  <c r="X3577" i="1"/>
  <c r="W3577" i="1"/>
  <c r="V3577" i="1"/>
  <c r="U3577" i="1"/>
  <c r="G3577" i="1"/>
  <c r="Z3577" i="1" s="1"/>
  <c r="Y3576" i="1"/>
  <c r="X3576" i="1"/>
  <c r="W3576" i="1"/>
  <c r="V3576" i="1"/>
  <c r="U3576" i="1"/>
  <c r="G3576" i="1"/>
  <c r="Z3576" i="1" s="1"/>
  <c r="Y3575" i="1"/>
  <c r="X3575" i="1"/>
  <c r="W3575" i="1"/>
  <c r="V3575" i="1"/>
  <c r="U3575" i="1"/>
  <c r="G3575" i="1"/>
  <c r="Z3575" i="1" s="1"/>
  <c r="Y3574" i="1"/>
  <c r="X3574" i="1"/>
  <c r="W3574" i="1"/>
  <c r="V3574" i="1"/>
  <c r="U3574" i="1"/>
  <c r="G3574" i="1"/>
  <c r="Z3574" i="1" s="1"/>
  <c r="Y3573" i="1"/>
  <c r="X3573" i="1"/>
  <c r="W3573" i="1"/>
  <c r="V3573" i="1"/>
  <c r="U3573" i="1"/>
  <c r="G3573" i="1"/>
  <c r="Z3573" i="1" s="1"/>
  <c r="Y3572" i="1"/>
  <c r="X3572" i="1"/>
  <c r="W3572" i="1"/>
  <c r="V3572" i="1"/>
  <c r="U3572" i="1"/>
  <c r="G3572" i="1"/>
  <c r="Z3572" i="1" s="1"/>
  <c r="Y3571" i="1"/>
  <c r="X3571" i="1"/>
  <c r="W3571" i="1"/>
  <c r="V3571" i="1"/>
  <c r="U3571" i="1"/>
  <c r="G3571" i="1"/>
  <c r="Z3571" i="1" s="1"/>
  <c r="Y3570" i="1"/>
  <c r="X3570" i="1"/>
  <c r="W3570" i="1"/>
  <c r="V3570" i="1"/>
  <c r="U3570" i="1"/>
  <c r="G3570" i="1"/>
  <c r="Z3570" i="1" s="1"/>
  <c r="Y3569" i="1"/>
  <c r="X3569" i="1"/>
  <c r="W3569" i="1"/>
  <c r="V3569" i="1"/>
  <c r="U3569" i="1"/>
  <c r="G3569" i="1"/>
  <c r="Z3569" i="1" s="1"/>
  <c r="Y3568" i="1"/>
  <c r="X3568" i="1"/>
  <c r="W3568" i="1"/>
  <c r="V3568" i="1"/>
  <c r="U3568" i="1"/>
  <c r="G3568" i="1"/>
  <c r="Z3568" i="1" s="1"/>
  <c r="Y3567" i="1"/>
  <c r="X3567" i="1"/>
  <c r="W3567" i="1"/>
  <c r="V3567" i="1"/>
  <c r="U3567" i="1"/>
  <c r="G3567" i="1"/>
  <c r="Z3567" i="1" s="1"/>
  <c r="Y3566" i="1"/>
  <c r="X3566" i="1"/>
  <c r="W3566" i="1"/>
  <c r="V3566" i="1"/>
  <c r="U3566" i="1"/>
  <c r="G3566" i="1"/>
  <c r="Z3566" i="1" s="1"/>
  <c r="Y3565" i="1"/>
  <c r="X3565" i="1"/>
  <c r="W3565" i="1"/>
  <c r="V3565" i="1"/>
  <c r="U3565" i="1"/>
  <c r="G3565" i="1"/>
  <c r="Z3565" i="1" s="1"/>
  <c r="Y3564" i="1"/>
  <c r="X3564" i="1"/>
  <c r="W3564" i="1"/>
  <c r="V3564" i="1"/>
  <c r="U3564" i="1"/>
  <c r="G3564" i="1"/>
  <c r="Z3564" i="1" s="1"/>
  <c r="Y3563" i="1"/>
  <c r="X3563" i="1"/>
  <c r="W3563" i="1"/>
  <c r="V3563" i="1"/>
  <c r="U3563" i="1"/>
  <c r="G3563" i="1"/>
  <c r="Z3563" i="1" s="1"/>
  <c r="Y3562" i="1"/>
  <c r="X3562" i="1"/>
  <c r="W3562" i="1"/>
  <c r="V3562" i="1"/>
  <c r="U3562" i="1"/>
  <c r="G3562" i="1"/>
  <c r="Z3562" i="1" s="1"/>
  <c r="Y3561" i="1"/>
  <c r="X3561" i="1"/>
  <c r="W3561" i="1"/>
  <c r="V3561" i="1"/>
  <c r="U3561" i="1"/>
  <c r="G3561" i="1"/>
  <c r="Z3561" i="1" s="1"/>
  <c r="Y3560" i="1"/>
  <c r="X3560" i="1"/>
  <c r="W3560" i="1"/>
  <c r="V3560" i="1"/>
  <c r="U3560" i="1"/>
  <c r="G3560" i="1"/>
  <c r="Z3560" i="1" s="1"/>
  <c r="Y3559" i="1"/>
  <c r="X3559" i="1"/>
  <c r="W3559" i="1"/>
  <c r="V3559" i="1"/>
  <c r="U3559" i="1"/>
  <c r="G3559" i="1"/>
  <c r="Z3559" i="1" s="1"/>
  <c r="Y3558" i="1"/>
  <c r="X3558" i="1"/>
  <c r="W3558" i="1"/>
  <c r="V3558" i="1"/>
  <c r="U3558" i="1"/>
  <c r="G3558" i="1"/>
  <c r="Z3558" i="1" s="1"/>
  <c r="Y3557" i="1"/>
  <c r="X3557" i="1"/>
  <c r="W3557" i="1"/>
  <c r="V3557" i="1"/>
  <c r="U3557" i="1"/>
  <c r="G3557" i="1"/>
  <c r="Z3557" i="1" s="1"/>
  <c r="Y3556" i="1"/>
  <c r="X3556" i="1"/>
  <c r="W3556" i="1"/>
  <c r="V3556" i="1"/>
  <c r="U3556" i="1"/>
  <c r="G3556" i="1"/>
  <c r="Z3556" i="1" s="1"/>
  <c r="Y3555" i="1"/>
  <c r="X3555" i="1"/>
  <c r="W3555" i="1"/>
  <c r="V3555" i="1"/>
  <c r="U3555" i="1"/>
  <c r="G3555" i="1"/>
  <c r="Z3555" i="1" s="1"/>
  <c r="Y3554" i="1"/>
  <c r="X3554" i="1"/>
  <c r="W3554" i="1"/>
  <c r="V3554" i="1"/>
  <c r="U3554" i="1"/>
  <c r="G3554" i="1"/>
  <c r="Z3554" i="1" s="1"/>
  <c r="Y3553" i="1"/>
  <c r="X3553" i="1"/>
  <c r="W3553" i="1"/>
  <c r="V3553" i="1"/>
  <c r="U3553" i="1"/>
  <c r="G3553" i="1"/>
  <c r="Z3553" i="1" s="1"/>
  <c r="Y3552" i="1"/>
  <c r="X3552" i="1"/>
  <c r="W3552" i="1"/>
  <c r="V3552" i="1"/>
  <c r="U3552" i="1"/>
  <c r="G3552" i="1"/>
  <c r="Z3552" i="1" s="1"/>
  <c r="Y3551" i="1"/>
  <c r="X3551" i="1"/>
  <c r="W3551" i="1"/>
  <c r="V3551" i="1"/>
  <c r="U3551" i="1"/>
  <c r="G3551" i="1"/>
  <c r="Z3551" i="1" s="1"/>
  <c r="Y3550" i="1"/>
  <c r="X3550" i="1"/>
  <c r="W3550" i="1"/>
  <c r="V3550" i="1"/>
  <c r="U3550" i="1"/>
  <c r="G3550" i="1"/>
  <c r="Z3550" i="1" s="1"/>
  <c r="Y3549" i="1"/>
  <c r="X3549" i="1"/>
  <c r="W3549" i="1"/>
  <c r="V3549" i="1"/>
  <c r="U3549" i="1"/>
  <c r="G3549" i="1"/>
  <c r="Z3549" i="1" s="1"/>
  <c r="Y3548" i="1"/>
  <c r="X3548" i="1"/>
  <c r="W3548" i="1"/>
  <c r="V3548" i="1"/>
  <c r="U3548" i="1"/>
  <c r="G3548" i="1"/>
  <c r="Z3548" i="1" s="1"/>
  <c r="Y3547" i="1"/>
  <c r="X3547" i="1"/>
  <c r="W3547" i="1"/>
  <c r="V3547" i="1"/>
  <c r="U3547" i="1"/>
  <c r="G3547" i="1"/>
  <c r="Z3547" i="1" s="1"/>
  <c r="Y3546" i="1"/>
  <c r="X3546" i="1"/>
  <c r="W3546" i="1"/>
  <c r="V3546" i="1"/>
  <c r="U3546" i="1"/>
  <c r="G3546" i="1"/>
  <c r="Z3546" i="1" s="1"/>
  <c r="Y3545" i="1"/>
  <c r="X3545" i="1"/>
  <c r="W3545" i="1"/>
  <c r="V3545" i="1"/>
  <c r="U3545" i="1"/>
  <c r="G3545" i="1"/>
  <c r="Z3545" i="1" s="1"/>
  <c r="Y3544" i="1"/>
  <c r="X3544" i="1"/>
  <c r="W3544" i="1"/>
  <c r="V3544" i="1"/>
  <c r="U3544" i="1"/>
  <c r="G3544" i="1"/>
  <c r="Z3544" i="1" s="1"/>
  <c r="Y3543" i="1"/>
  <c r="X3543" i="1"/>
  <c r="W3543" i="1"/>
  <c r="V3543" i="1"/>
  <c r="U3543" i="1"/>
  <c r="G3543" i="1"/>
  <c r="Z3543" i="1" s="1"/>
  <c r="Y3542" i="1"/>
  <c r="X3542" i="1"/>
  <c r="W3542" i="1"/>
  <c r="V3542" i="1"/>
  <c r="U3542" i="1"/>
  <c r="G3542" i="1"/>
  <c r="Z3542" i="1" s="1"/>
  <c r="Y3541" i="1"/>
  <c r="X3541" i="1"/>
  <c r="W3541" i="1"/>
  <c r="V3541" i="1"/>
  <c r="U3541" i="1"/>
  <c r="G3541" i="1"/>
  <c r="Z3541" i="1" s="1"/>
  <c r="Y3540" i="1"/>
  <c r="X3540" i="1"/>
  <c r="W3540" i="1"/>
  <c r="V3540" i="1"/>
  <c r="U3540" i="1"/>
  <c r="G3540" i="1"/>
  <c r="Z3540" i="1" s="1"/>
  <c r="Y3539" i="1"/>
  <c r="X3539" i="1"/>
  <c r="W3539" i="1"/>
  <c r="V3539" i="1"/>
  <c r="U3539" i="1"/>
  <c r="G3539" i="1"/>
  <c r="Z3539" i="1" s="1"/>
  <c r="Y3538" i="1"/>
  <c r="X3538" i="1"/>
  <c r="W3538" i="1"/>
  <c r="V3538" i="1"/>
  <c r="U3538" i="1"/>
  <c r="G3538" i="1"/>
  <c r="Z3538" i="1" s="1"/>
  <c r="Y3537" i="1"/>
  <c r="X3537" i="1"/>
  <c r="W3537" i="1"/>
  <c r="V3537" i="1"/>
  <c r="U3537" i="1"/>
  <c r="G3537" i="1"/>
  <c r="Z3537" i="1" s="1"/>
  <c r="Y3536" i="1"/>
  <c r="X3536" i="1"/>
  <c r="W3536" i="1"/>
  <c r="V3536" i="1"/>
  <c r="U3536" i="1"/>
  <c r="G3536" i="1"/>
  <c r="Z3536" i="1" s="1"/>
  <c r="Y3535" i="1"/>
  <c r="X3535" i="1"/>
  <c r="W3535" i="1"/>
  <c r="V3535" i="1"/>
  <c r="U3535" i="1"/>
  <c r="G3535" i="1"/>
  <c r="Z3535" i="1" s="1"/>
  <c r="Y3534" i="1"/>
  <c r="X3534" i="1"/>
  <c r="W3534" i="1"/>
  <c r="V3534" i="1"/>
  <c r="U3534" i="1"/>
  <c r="G3534" i="1"/>
  <c r="Z3534" i="1" s="1"/>
  <c r="Y3533" i="1"/>
  <c r="X3533" i="1"/>
  <c r="W3533" i="1"/>
  <c r="V3533" i="1"/>
  <c r="U3533" i="1"/>
  <c r="G3533" i="1"/>
  <c r="Z3533" i="1" s="1"/>
  <c r="Y3532" i="1"/>
  <c r="X3532" i="1"/>
  <c r="W3532" i="1"/>
  <c r="V3532" i="1"/>
  <c r="U3532" i="1"/>
  <c r="G3532" i="1"/>
  <c r="Z3532" i="1" s="1"/>
  <c r="Y3531" i="1"/>
  <c r="X3531" i="1"/>
  <c r="W3531" i="1"/>
  <c r="V3531" i="1"/>
  <c r="U3531" i="1"/>
  <c r="G3531" i="1"/>
  <c r="Z3531" i="1" s="1"/>
  <c r="Y3530" i="1"/>
  <c r="X3530" i="1"/>
  <c r="W3530" i="1"/>
  <c r="V3530" i="1"/>
  <c r="U3530" i="1"/>
  <c r="G3530" i="1"/>
  <c r="Z3530" i="1" s="1"/>
  <c r="Y3529" i="1"/>
  <c r="X3529" i="1"/>
  <c r="W3529" i="1"/>
  <c r="V3529" i="1"/>
  <c r="U3529" i="1"/>
  <c r="G3529" i="1"/>
  <c r="Z3529" i="1" s="1"/>
  <c r="Y3528" i="1"/>
  <c r="X3528" i="1"/>
  <c r="W3528" i="1"/>
  <c r="V3528" i="1"/>
  <c r="U3528" i="1"/>
  <c r="G3528" i="1"/>
  <c r="Z3528" i="1" s="1"/>
  <c r="Y3527" i="1"/>
  <c r="X3527" i="1"/>
  <c r="W3527" i="1"/>
  <c r="V3527" i="1"/>
  <c r="U3527" i="1"/>
  <c r="G3527" i="1"/>
  <c r="Z3527" i="1" s="1"/>
  <c r="Y3526" i="1"/>
  <c r="X3526" i="1"/>
  <c r="W3526" i="1"/>
  <c r="V3526" i="1"/>
  <c r="U3526" i="1"/>
  <c r="G3526" i="1"/>
  <c r="Z3526" i="1" s="1"/>
  <c r="Y3525" i="1"/>
  <c r="X3525" i="1"/>
  <c r="W3525" i="1"/>
  <c r="V3525" i="1"/>
  <c r="U3525" i="1"/>
  <c r="G3525" i="1"/>
  <c r="Z3525" i="1" s="1"/>
  <c r="Y3524" i="1"/>
  <c r="X3524" i="1"/>
  <c r="W3524" i="1"/>
  <c r="V3524" i="1"/>
  <c r="U3524" i="1"/>
  <c r="G3524" i="1"/>
  <c r="Z3524" i="1" s="1"/>
  <c r="Y3523" i="1"/>
  <c r="X3523" i="1"/>
  <c r="W3523" i="1"/>
  <c r="V3523" i="1"/>
  <c r="U3523" i="1"/>
  <c r="G3523" i="1"/>
  <c r="Z3523" i="1" s="1"/>
  <c r="Y3522" i="1"/>
  <c r="X3522" i="1"/>
  <c r="W3522" i="1"/>
  <c r="V3522" i="1"/>
  <c r="U3522" i="1"/>
  <c r="G3522" i="1"/>
  <c r="Z3522" i="1" s="1"/>
  <c r="Y3521" i="1"/>
  <c r="X3521" i="1"/>
  <c r="W3521" i="1"/>
  <c r="V3521" i="1"/>
  <c r="U3521" i="1"/>
  <c r="G3521" i="1"/>
  <c r="Z3521" i="1" s="1"/>
  <c r="Y3520" i="1"/>
  <c r="X3520" i="1"/>
  <c r="W3520" i="1"/>
  <c r="V3520" i="1"/>
  <c r="U3520" i="1"/>
  <c r="G3520" i="1"/>
  <c r="Z3520" i="1" s="1"/>
  <c r="Y3519" i="1"/>
  <c r="X3519" i="1"/>
  <c r="W3519" i="1"/>
  <c r="V3519" i="1"/>
  <c r="U3519" i="1"/>
  <c r="G3519" i="1"/>
  <c r="Z3519" i="1" s="1"/>
  <c r="Y3518" i="1"/>
  <c r="X3518" i="1"/>
  <c r="W3518" i="1"/>
  <c r="V3518" i="1"/>
  <c r="U3518" i="1"/>
  <c r="G3518" i="1"/>
  <c r="Z3518" i="1" s="1"/>
  <c r="Y3517" i="1"/>
  <c r="X3517" i="1"/>
  <c r="W3517" i="1"/>
  <c r="V3517" i="1"/>
  <c r="U3517" i="1"/>
  <c r="G3517" i="1"/>
  <c r="Z3517" i="1" s="1"/>
  <c r="Y3516" i="1"/>
  <c r="X3516" i="1"/>
  <c r="W3516" i="1"/>
  <c r="V3516" i="1"/>
  <c r="U3516" i="1"/>
  <c r="G3516" i="1"/>
  <c r="Z3516" i="1" s="1"/>
  <c r="Y3515" i="1"/>
  <c r="X3515" i="1"/>
  <c r="W3515" i="1"/>
  <c r="V3515" i="1"/>
  <c r="U3515" i="1"/>
  <c r="G3515" i="1"/>
  <c r="Z3515" i="1" s="1"/>
  <c r="Y3514" i="1"/>
  <c r="X3514" i="1"/>
  <c r="W3514" i="1"/>
  <c r="V3514" i="1"/>
  <c r="U3514" i="1"/>
  <c r="G3514" i="1"/>
  <c r="Z3514" i="1" s="1"/>
  <c r="Y3513" i="1"/>
  <c r="X3513" i="1"/>
  <c r="W3513" i="1"/>
  <c r="V3513" i="1"/>
  <c r="U3513" i="1"/>
  <c r="G3513" i="1"/>
  <c r="Z3513" i="1" s="1"/>
  <c r="Y3512" i="1"/>
  <c r="X3512" i="1"/>
  <c r="W3512" i="1"/>
  <c r="V3512" i="1"/>
  <c r="U3512" i="1"/>
  <c r="G3512" i="1"/>
  <c r="Z3512" i="1" s="1"/>
  <c r="Y3511" i="1"/>
  <c r="X3511" i="1"/>
  <c r="W3511" i="1"/>
  <c r="V3511" i="1"/>
  <c r="U3511" i="1"/>
  <c r="G3511" i="1"/>
  <c r="Z3511" i="1" s="1"/>
  <c r="Y3510" i="1"/>
  <c r="X3510" i="1"/>
  <c r="W3510" i="1"/>
  <c r="V3510" i="1"/>
  <c r="U3510" i="1"/>
  <c r="G3510" i="1"/>
  <c r="Z3510" i="1" s="1"/>
  <c r="Y3509" i="1"/>
  <c r="X3509" i="1"/>
  <c r="W3509" i="1"/>
  <c r="V3509" i="1"/>
  <c r="U3509" i="1"/>
  <c r="G3509" i="1"/>
  <c r="Z3509" i="1" s="1"/>
  <c r="Y3508" i="1"/>
  <c r="X3508" i="1"/>
  <c r="W3508" i="1"/>
  <c r="V3508" i="1"/>
  <c r="U3508" i="1"/>
  <c r="G3508" i="1"/>
  <c r="Z3508" i="1" s="1"/>
  <c r="Y3507" i="1"/>
  <c r="X3507" i="1"/>
  <c r="W3507" i="1"/>
  <c r="V3507" i="1"/>
  <c r="U3507" i="1"/>
  <c r="G3507" i="1"/>
  <c r="Z3507" i="1" s="1"/>
  <c r="Y3506" i="1"/>
  <c r="X3506" i="1"/>
  <c r="W3506" i="1"/>
  <c r="V3506" i="1"/>
  <c r="U3506" i="1"/>
  <c r="G3506" i="1"/>
  <c r="Z3506" i="1" s="1"/>
  <c r="Y3505" i="1"/>
  <c r="X3505" i="1"/>
  <c r="W3505" i="1"/>
  <c r="V3505" i="1"/>
  <c r="U3505" i="1"/>
  <c r="G3505" i="1"/>
  <c r="Z3505" i="1" s="1"/>
  <c r="Y3504" i="1"/>
  <c r="X3504" i="1"/>
  <c r="W3504" i="1"/>
  <c r="V3504" i="1"/>
  <c r="U3504" i="1"/>
  <c r="G3504" i="1"/>
  <c r="Z3504" i="1" s="1"/>
  <c r="Y3503" i="1"/>
  <c r="X3503" i="1"/>
  <c r="W3503" i="1"/>
  <c r="V3503" i="1"/>
  <c r="U3503" i="1"/>
  <c r="G3503" i="1"/>
  <c r="Z3503" i="1" s="1"/>
  <c r="Y3502" i="1"/>
  <c r="X3502" i="1"/>
  <c r="W3502" i="1"/>
  <c r="V3502" i="1"/>
  <c r="U3502" i="1"/>
  <c r="G3502" i="1"/>
  <c r="Z3502" i="1" s="1"/>
  <c r="Y3501" i="1"/>
  <c r="X3501" i="1"/>
  <c r="W3501" i="1"/>
  <c r="V3501" i="1"/>
  <c r="U3501" i="1"/>
  <c r="G3501" i="1"/>
  <c r="Z3501" i="1" s="1"/>
  <c r="Y3500" i="1"/>
  <c r="X3500" i="1"/>
  <c r="W3500" i="1"/>
  <c r="V3500" i="1"/>
  <c r="U3500" i="1"/>
  <c r="G3500" i="1"/>
  <c r="Z3500" i="1" s="1"/>
  <c r="Y3499" i="1"/>
  <c r="X3499" i="1"/>
  <c r="W3499" i="1"/>
  <c r="V3499" i="1"/>
  <c r="U3499" i="1"/>
  <c r="G3499" i="1"/>
  <c r="Z3499" i="1" s="1"/>
  <c r="Y3498" i="1"/>
  <c r="X3498" i="1"/>
  <c r="W3498" i="1"/>
  <c r="V3498" i="1"/>
  <c r="U3498" i="1"/>
  <c r="G3498" i="1"/>
  <c r="Z3498" i="1" s="1"/>
  <c r="Y3497" i="1"/>
  <c r="X3497" i="1"/>
  <c r="W3497" i="1"/>
  <c r="V3497" i="1"/>
  <c r="U3497" i="1"/>
  <c r="G3497" i="1"/>
  <c r="Z3497" i="1" s="1"/>
  <c r="Y3496" i="1"/>
  <c r="X3496" i="1"/>
  <c r="W3496" i="1"/>
  <c r="V3496" i="1"/>
  <c r="U3496" i="1"/>
  <c r="G3496" i="1"/>
  <c r="Z3496" i="1" s="1"/>
  <c r="Y3495" i="1"/>
  <c r="X3495" i="1"/>
  <c r="W3495" i="1"/>
  <c r="V3495" i="1"/>
  <c r="U3495" i="1"/>
  <c r="G3495" i="1"/>
  <c r="Z3495" i="1" s="1"/>
  <c r="Y3494" i="1"/>
  <c r="X3494" i="1"/>
  <c r="W3494" i="1"/>
  <c r="V3494" i="1"/>
  <c r="U3494" i="1"/>
  <c r="G3494" i="1"/>
  <c r="Z3494" i="1" s="1"/>
  <c r="Y3493" i="1"/>
  <c r="X3493" i="1"/>
  <c r="W3493" i="1"/>
  <c r="V3493" i="1"/>
  <c r="U3493" i="1"/>
  <c r="G3493" i="1"/>
  <c r="Z3493" i="1" s="1"/>
  <c r="Y3492" i="1"/>
  <c r="X3492" i="1"/>
  <c r="W3492" i="1"/>
  <c r="V3492" i="1"/>
  <c r="U3492" i="1"/>
  <c r="G3492" i="1"/>
  <c r="Z3492" i="1" s="1"/>
  <c r="Y3491" i="1"/>
  <c r="X3491" i="1"/>
  <c r="W3491" i="1"/>
  <c r="V3491" i="1"/>
  <c r="U3491" i="1"/>
  <c r="G3491" i="1"/>
  <c r="Z3491" i="1" s="1"/>
  <c r="Y3490" i="1"/>
  <c r="X3490" i="1"/>
  <c r="W3490" i="1"/>
  <c r="V3490" i="1"/>
  <c r="U3490" i="1"/>
  <c r="G3490" i="1"/>
  <c r="Z3490" i="1" s="1"/>
  <c r="Y3489" i="1"/>
  <c r="X3489" i="1"/>
  <c r="W3489" i="1"/>
  <c r="V3489" i="1"/>
  <c r="U3489" i="1"/>
  <c r="G3489" i="1"/>
  <c r="Z3489" i="1" s="1"/>
  <c r="Y3488" i="1"/>
  <c r="X3488" i="1"/>
  <c r="W3488" i="1"/>
  <c r="V3488" i="1"/>
  <c r="U3488" i="1"/>
  <c r="G3488" i="1"/>
  <c r="Z3488" i="1" s="1"/>
  <c r="Y3487" i="1"/>
  <c r="X3487" i="1"/>
  <c r="W3487" i="1"/>
  <c r="V3487" i="1"/>
  <c r="U3487" i="1"/>
  <c r="G3487" i="1"/>
  <c r="Z3487" i="1" s="1"/>
  <c r="Y3486" i="1"/>
  <c r="X3486" i="1"/>
  <c r="W3486" i="1"/>
  <c r="V3486" i="1"/>
  <c r="U3486" i="1"/>
  <c r="G3486" i="1"/>
  <c r="Z3486" i="1" s="1"/>
  <c r="Y3485" i="1"/>
  <c r="X3485" i="1"/>
  <c r="W3485" i="1"/>
  <c r="V3485" i="1"/>
  <c r="U3485" i="1"/>
  <c r="G3485" i="1"/>
  <c r="Z3485" i="1" s="1"/>
  <c r="Y3484" i="1"/>
  <c r="X3484" i="1"/>
  <c r="W3484" i="1"/>
  <c r="V3484" i="1"/>
  <c r="U3484" i="1"/>
  <c r="G3484" i="1"/>
  <c r="Z3484" i="1" s="1"/>
  <c r="Y3483" i="1"/>
  <c r="X3483" i="1"/>
  <c r="W3483" i="1"/>
  <c r="V3483" i="1"/>
  <c r="U3483" i="1"/>
  <c r="G3483" i="1"/>
  <c r="Z3483" i="1" s="1"/>
  <c r="Y3482" i="1"/>
  <c r="X3482" i="1"/>
  <c r="W3482" i="1"/>
  <c r="V3482" i="1"/>
  <c r="U3482" i="1"/>
  <c r="G3482" i="1"/>
  <c r="Z3482" i="1" s="1"/>
  <c r="Y3481" i="1"/>
  <c r="X3481" i="1"/>
  <c r="W3481" i="1"/>
  <c r="V3481" i="1"/>
  <c r="U3481" i="1"/>
  <c r="G3481" i="1"/>
  <c r="Z3481" i="1" s="1"/>
  <c r="Y3480" i="1"/>
  <c r="X3480" i="1"/>
  <c r="W3480" i="1"/>
  <c r="V3480" i="1"/>
  <c r="U3480" i="1"/>
  <c r="G3480" i="1"/>
  <c r="Z3480" i="1" s="1"/>
  <c r="Y3479" i="1"/>
  <c r="X3479" i="1"/>
  <c r="W3479" i="1"/>
  <c r="V3479" i="1"/>
  <c r="U3479" i="1"/>
  <c r="G3479" i="1"/>
  <c r="Z3479" i="1" s="1"/>
  <c r="Y3478" i="1"/>
  <c r="X3478" i="1"/>
  <c r="W3478" i="1"/>
  <c r="V3478" i="1"/>
  <c r="U3478" i="1"/>
  <c r="G3478" i="1"/>
  <c r="Z3478" i="1" s="1"/>
  <c r="Y3477" i="1"/>
  <c r="X3477" i="1"/>
  <c r="W3477" i="1"/>
  <c r="V3477" i="1"/>
  <c r="U3477" i="1"/>
  <c r="G3477" i="1"/>
  <c r="Z3477" i="1" s="1"/>
  <c r="Y3476" i="1"/>
  <c r="X3476" i="1"/>
  <c r="W3476" i="1"/>
  <c r="V3476" i="1"/>
  <c r="U3476" i="1"/>
  <c r="G3476" i="1"/>
  <c r="Z3476" i="1" s="1"/>
  <c r="Y3475" i="1"/>
  <c r="X3475" i="1"/>
  <c r="W3475" i="1"/>
  <c r="V3475" i="1"/>
  <c r="U3475" i="1"/>
  <c r="G3475" i="1"/>
  <c r="Z3475" i="1" s="1"/>
  <c r="Y3474" i="1"/>
  <c r="X3474" i="1"/>
  <c r="W3474" i="1"/>
  <c r="V3474" i="1"/>
  <c r="U3474" i="1"/>
  <c r="G3474" i="1"/>
  <c r="Z3474" i="1" s="1"/>
  <c r="Y3473" i="1"/>
  <c r="X3473" i="1"/>
  <c r="W3473" i="1"/>
  <c r="V3473" i="1"/>
  <c r="U3473" i="1"/>
  <c r="G3473" i="1"/>
  <c r="Z3473" i="1" s="1"/>
  <c r="Y3472" i="1"/>
  <c r="X3472" i="1"/>
  <c r="W3472" i="1"/>
  <c r="V3472" i="1"/>
  <c r="U3472" i="1"/>
  <c r="G3472" i="1"/>
  <c r="Z3472" i="1" s="1"/>
  <c r="Y3471" i="1"/>
  <c r="X3471" i="1"/>
  <c r="W3471" i="1"/>
  <c r="V3471" i="1"/>
  <c r="U3471" i="1"/>
  <c r="G3471" i="1"/>
  <c r="Z3471" i="1" s="1"/>
  <c r="Y3470" i="1"/>
  <c r="X3470" i="1"/>
  <c r="W3470" i="1"/>
  <c r="V3470" i="1"/>
  <c r="U3470" i="1"/>
  <c r="G3470" i="1"/>
  <c r="Z3470" i="1" s="1"/>
  <c r="Y3469" i="1"/>
  <c r="X3469" i="1"/>
  <c r="W3469" i="1"/>
  <c r="V3469" i="1"/>
  <c r="U3469" i="1"/>
  <c r="G3469" i="1"/>
  <c r="Z3469" i="1" s="1"/>
  <c r="Y3468" i="1"/>
  <c r="X3468" i="1"/>
  <c r="W3468" i="1"/>
  <c r="V3468" i="1"/>
  <c r="U3468" i="1"/>
  <c r="G3468" i="1"/>
  <c r="Z3468" i="1" s="1"/>
  <c r="Y3467" i="1"/>
  <c r="X3467" i="1"/>
  <c r="W3467" i="1"/>
  <c r="V3467" i="1"/>
  <c r="U3467" i="1"/>
  <c r="G3467" i="1"/>
  <c r="Z3467" i="1" s="1"/>
  <c r="Y3466" i="1"/>
  <c r="X3466" i="1"/>
  <c r="W3466" i="1"/>
  <c r="V3466" i="1"/>
  <c r="U3466" i="1"/>
  <c r="G3466" i="1"/>
  <c r="Z3466" i="1" s="1"/>
  <c r="Y3465" i="1"/>
  <c r="X3465" i="1"/>
  <c r="W3465" i="1"/>
  <c r="V3465" i="1"/>
  <c r="U3465" i="1"/>
  <c r="G3465" i="1"/>
  <c r="Z3465" i="1" s="1"/>
  <c r="Y3464" i="1"/>
  <c r="X3464" i="1"/>
  <c r="W3464" i="1"/>
  <c r="V3464" i="1"/>
  <c r="U3464" i="1"/>
  <c r="G3464" i="1"/>
  <c r="Z3464" i="1" s="1"/>
  <c r="Y3463" i="1"/>
  <c r="X3463" i="1"/>
  <c r="W3463" i="1"/>
  <c r="V3463" i="1"/>
  <c r="U3463" i="1"/>
  <c r="G3463" i="1"/>
  <c r="Z3463" i="1" s="1"/>
  <c r="Y3462" i="1"/>
  <c r="X3462" i="1"/>
  <c r="W3462" i="1"/>
  <c r="V3462" i="1"/>
  <c r="U3462" i="1"/>
  <c r="G3462" i="1"/>
  <c r="Z3462" i="1" s="1"/>
  <c r="Y3461" i="1"/>
  <c r="X3461" i="1"/>
  <c r="W3461" i="1"/>
  <c r="V3461" i="1"/>
  <c r="U3461" i="1"/>
  <c r="G3461" i="1"/>
  <c r="Z3461" i="1" s="1"/>
  <c r="Y3460" i="1"/>
  <c r="X3460" i="1"/>
  <c r="W3460" i="1"/>
  <c r="V3460" i="1"/>
  <c r="U3460" i="1"/>
  <c r="G3460" i="1"/>
  <c r="Z3460" i="1" s="1"/>
  <c r="Y3459" i="1"/>
  <c r="X3459" i="1"/>
  <c r="W3459" i="1"/>
  <c r="V3459" i="1"/>
  <c r="U3459" i="1"/>
  <c r="G3459" i="1"/>
  <c r="Z3459" i="1" s="1"/>
  <c r="Y3458" i="1"/>
  <c r="X3458" i="1"/>
  <c r="W3458" i="1"/>
  <c r="V3458" i="1"/>
  <c r="U3458" i="1"/>
  <c r="G3458" i="1"/>
  <c r="Z3458" i="1" s="1"/>
  <c r="Y3457" i="1"/>
  <c r="X3457" i="1"/>
  <c r="W3457" i="1"/>
  <c r="V3457" i="1"/>
  <c r="U3457" i="1"/>
  <c r="G3457" i="1"/>
  <c r="Z3457" i="1" s="1"/>
  <c r="Y3456" i="1"/>
  <c r="X3456" i="1"/>
  <c r="W3456" i="1"/>
  <c r="V3456" i="1"/>
  <c r="U3456" i="1"/>
  <c r="G3456" i="1"/>
  <c r="Z3456" i="1" s="1"/>
  <c r="Y3455" i="1"/>
  <c r="X3455" i="1"/>
  <c r="W3455" i="1"/>
  <c r="V3455" i="1"/>
  <c r="U3455" i="1"/>
  <c r="G3455" i="1"/>
  <c r="Z3455" i="1" s="1"/>
  <c r="Y3454" i="1"/>
  <c r="X3454" i="1"/>
  <c r="W3454" i="1"/>
  <c r="V3454" i="1"/>
  <c r="U3454" i="1"/>
  <c r="G3454" i="1"/>
  <c r="Z3454" i="1" s="1"/>
  <c r="Y3453" i="1"/>
  <c r="X3453" i="1"/>
  <c r="W3453" i="1"/>
  <c r="V3453" i="1"/>
  <c r="U3453" i="1"/>
  <c r="G3453" i="1"/>
  <c r="Z3453" i="1" s="1"/>
  <c r="Y3452" i="1"/>
  <c r="X3452" i="1"/>
  <c r="W3452" i="1"/>
  <c r="V3452" i="1"/>
  <c r="U3452" i="1"/>
  <c r="G3452" i="1"/>
  <c r="Z3452" i="1" s="1"/>
  <c r="Y3451" i="1"/>
  <c r="X3451" i="1"/>
  <c r="W3451" i="1"/>
  <c r="V3451" i="1"/>
  <c r="U3451" i="1"/>
  <c r="G3451" i="1"/>
  <c r="Z3451" i="1" s="1"/>
  <c r="Y3450" i="1"/>
  <c r="X3450" i="1"/>
  <c r="W3450" i="1"/>
  <c r="V3450" i="1"/>
  <c r="U3450" i="1"/>
  <c r="G3450" i="1"/>
  <c r="Z3450" i="1" s="1"/>
  <c r="Y3449" i="1"/>
  <c r="X3449" i="1"/>
  <c r="W3449" i="1"/>
  <c r="V3449" i="1"/>
  <c r="U3449" i="1"/>
  <c r="G3449" i="1"/>
  <c r="Z3449" i="1" s="1"/>
  <c r="Y3448" i="1"/>
  <c r="X3448" i="1"/>
  <c r="W3448" i="1"/>
  <c r="V3448" i="1"/>
  <c r="U3448" i="1"/>
  <c r="G3448" i="1"/>
  <c r="Z3448" i="1" s="1"/>
  <c r="Y3447" i="1"/>
  <c r="X3447" i="1"/>
  <c r="W3447" i="1"/>
  <c r="V3447" i="1"/>
  <c r="U3447" i="1"/>
  <c r="G3447" i="1"/>
  <c r="Z3447" i="1" s="1"/>
  <c r="Y3446" i="1"/>
  <c r="X3446" i="1"/>
  <c r="W3446" i="1"/>
  <c r="V3446" i="1"/>
  <c r="U3446" i="1"/>
  <c r="G3446" i="1"/>
  <c r="Z3446" i="1" s="1"/>
  <c r="Y3445" i="1"/>
  <c r="X3445" i="1"/>
  <c r="W3445" i="1"/>
  <c r="V3445" i="1"/>
  <c r="U3445" i="1"/>
  <c r="G3445" i="1"/>
  <c r="Z3445" i="1" s="1"/>
  <c r="Y3444" i="1"/>
  <c r="X3444" i="1"/>
  <c r="W3444" i="1"/>
  <c r="V3444" i="1"/>
  <c r="U3444" i="1"/>
  <c r="G3444" i="1"/>
  <c r="Z3444" i="1" s="1"/>
  <c r="Y3443" i="1"/>
  <c r="X3443" i="1"/>
  <c r="W3443" i="1"/>
  <c r="V3443" i="1"/>
  <c r="U3443" i="1"/>
  <c r="G3443" i="1"/>
  <c r="Z3443" i="1" s="1"/>
  <c r="Y3442" i="1"/>
  <c r="X3442" i="1"/>
  <c r="W3442" i="1"/>
  <c r="V3442" i="1"/>
  <c r="U3442" i="1"/>
  <c r="G3442" i="1"/>
  <c r="Z3442" i="1" s="1"/>
  <c r="Y3441" i="1"/>
  <c r="X3441" i="1"/>
  <c r="W3441" i="1"/>
  <c r="V3441" i="1"/>
  <c r="U3441" i="1"/>
  <c r="G3441" i="1"/>
  <c r="Z3441" i="1" s="1"/>
  <c r="Y3440" i="1"/>
  <c r="X3440" i="1"/>
  <c r="W3440" i="1"/>
  <c r="V3440" i="1"/>
  <c r="U3440" i="1"/>
  <c r="G3440" i="1"/>
  <c r="Z3440" i="1" s="1"/>
  <c r="Y3439" i="1"/>
  <c r="X3439" i="1"/>
  <c r="W3439" i="1"/>
  <c r="V3439" i="1"/>
  <c r="U3439" i="1"/>
  <c r="G3439" i="1"/>
  <c r="Z3439" i="1" s="1"/>
  <c r="Y3438" i="1"/>
  <c r="X3438" i="1"/>
  <c r="W3438" i="1"/>
  <c r="V3438" i="1"/>
  <c r="U3438" i="1"/>
  <c r="G3438" i="1"/>
  <c r="Z3438" i="1" s="1"/>
  <c r="Y3437" i="1"/>
  <c r="X3437" i="1"/>
  <c r="W3437" i="1"/>
  <c r="V3437" i="1"/>
  <c r="U3437" i="1"/>
  <c r="G3437" i="1"/>
  <c r="Z3437" i="1" s="1"/>
  <c r="Y3436" i="1"/>
  <c r="X3436" i="1"/>
  <c r="W3436" i="1"/>
  <c r="V3436" i="1"/>
  <c r="U3436" i="1"/>
  <c r="G3436" i="1"/>
  <c r="Z3436" i="1" s="1"/>
  <c r="Y3435" i="1"/>
  <c r="X3435" i="1"/>
  <c r="W3435" i="1"/>
  <c r="V3435" i="1"/>
  <c r="U3435" i="1"/>
  <c r="G3435" i="1"/>
  <c r="Z3435" i="1" s="1"/>
  <c r="Y3434" i="1"/>
  <c r="X3434" i="1"/>
  <c r="W3434" i="1"/>
  <c r="V3434" i="1"/>
  <c r="U3434" i="1"/>
  <c r="G3434" i="1"/>
  <c r="Z3434" i="1" s="1"/>
  <c r="Y3433" i="1"/>
  <c r="X3433" i="1"/>
  <c r="W3433" i="1"/>
  <c r="V3433" i="1"/>
  <c r="U3433" i="1"/>
  <c r="G3433" i="1"/>
  <c r="Z3433" i="1" s="1"/>
  <c r="Y3432" i="1"/>
  <c r="X3432" i="1"/>
  <c r="W3432" i="1"/>
  <c r="V3432" i="1"/>
  <c r="U3432" i="1"/>
  <c r="G3432" i="1"/>
  <c r="Z3432" i="1" s="1"/>
  <c r="Y3431" i="1"/>
  <c r="X3431" i="1"/>
  <c r="W3431" i="1"/>
  <c r="V3431" i="1"/>
  <c r="U3431" i="1"/>
  <c r="G3431" i="1"/>
  <c r="Z3431" i="1" s="1"/>
  <c r="Y3430" i="1"/>
  <c r="X3430" i="1"/>
  <c r="W3430" i="1"/>
  <c r="V3430" i="1"/>
  <c r="U3430" i="1"/>
  <c r="G3430" i="1"/>
  <c r="Z3430" i="1" s="1"/>
  <c r="Y3429" i="1"/>
  <c r="X3429" i="1"/>
  <c r="W3429" i="1"/>
  <c r="V3429" i="1"/>
  <c r="U3429" i="1"/>
  <c r="G3429" i="1"/>
  <c r="Z3429" i="1" s="1"/>
  <c r="Y3428" i="1"/>
  <c r="X3428" i="1"/>
  <c r="W3428" i="1"/>
  <c r="V3428" i="1"/>
  <c r="U3428" i="1"/>
  <c r="G3428" i="1"/>
  <c r="Z3428" i="1" s="1"/>
  <c r="Y3427" i="1"/>
  <c r="X3427" i="1"/>
  <c r="W3427" i="1"/>
  <c r="V3427" i="1"/>
  <c r="U3427" i="1"/>
  <c r="G3427" i="1"/>
  <c r="Z3427" i="1" s="1"/>
  <c r="Y3426" i="1"/>
  <c r="X3426" i="1"/>
  <c r="W3426" i="1"/>
  <c r="V3426" i="1"/>
  <c r="U3426" i="1"/>
  <c r="G3426" i="1"/>
  <c r="Z3426" i="1" s="1"/>
  <c r="Y3425" i="1"/>
  <c r="X3425" i="1"/>
  <c r="W3425" i="1"/>
  <c r="V3425" i="1"/>
  <c r="U3425" i="1"/>
  <c r="G3425" i="1"/>
  <c r="Z3425" i="1" s="1"/>
  <c r="Y3424" i="1"/>
  <c r="X3424" i="1"/>
  <c r="W3424" i="1"/>
  <c r="V3424" i="1"/>
  <c r="U3424" i="1"/>
  <c r="G3424" i="1"/>
  <c r="Z3424" i="1" s="1"/>
  <c r="Y3423" i="1"/>
  <c r="X3423" i="1"/>
  <c r="W3423" i="1"/>
  <c r="V3423" i="1"/>
  <c r="U3423" i="1"/>
  <c r="G3423" i="1"/>
  <c r="Z3423" i="1" s="1"/>
  <c r="Y3422" i="1"/>
  <c r="X3422" i="1"/>
  <c r="W3422" i="1"/>
  <c r="V3422" i="1"/>
  <c r="U3422" i="1"/>
  <c r="G3422" i="1"/>
  <c r="Z3422" i="1" s="1"/>
  <c r="Y3421" i="1"/>
  <c r="X3421" i="1"/>
  <c r="W3421" i="1"/>
  <c r="V3421" i="1"/>
  <c r="U3421" i="1"/>
  <c r="G3421" i="1"/>
  <c r="Z3421" i="1" s="1"/>
  <c r="Y3420" i="1"/>
  <c r="X3420" i="1"/>
  <c r="W3420" i="1"/>
  <c r="V3420" i="1"/>
  <c r="U3420" i="1"/>
  <c r="G3420" i="1"/>
  <c r="Z3420" i="1" s="1"/>
  <c r="Y3419" i="1"/>
  <c r="X3419" i="1"/>
  <c r="W3419" i="1"/>
  <c r="V3419" i="1"/>
  <c r="U3419" i="1"/>
  <c r="G3419" i="1"/>
  <c r="Z3419" i="1" s="1"/>
  <c r="Y3418" i="1"/>
  <c r="X3418" i="1"/>
  <c r="W3418" i="1"/>
  <c r="V3418" i="1"/>
  <c r="U3418" i="1"/>
  <c r="G3418" i="1"/>
  <c r="Z3418" i="1" s="1"/>
  <c r="Y3417" i="1"/>
  <c r="X3417" i="1"/>
  <c r="W3417" i="1"/>
  <c r="V3417" i="1"/>
  <c r="U3417" i="1"/>
  <c r="G3417" i="1"/>
  <c r="Z3417" i="1" s="1"/>
  <c r="Y3416" i="1"/>
  <c r="X3416" i="1"/>
  <c r="W3416" i="1"/>
  <c r="V3416" i="1"/>
  <c r="U3416" i="1"/>
  <c r="G3416" i="1"/>
  <c r="Z3416" i="1" s="1"/>
  <c r="Y3415" i="1"/>
  <c r="X3415" i="1"/>
  <c r="W3415" i="1"/>
  <c r="V3415" i="1"/>
  <c r="U3415" i="1"/>
  <c r="G3415" i="1"/>
  <c r="Z3415" i="1" s="1"/>
  <c r="Y3414" i="1"/>
  <c r="X3414" i="1"/>
  <c r="W3414" i="1"/>
  <c r="V3414" i="1"/>
  <c r="U3414" i="1"/>
  <c r="G3414" i="1"/>
  <c r="Z3414" i="1" s="1"/>
  <c r="Y3413" i="1"/>
  <c r="X3413" i="1"/>
  <c r="W3413" i="1"/>
  <c r="V3413" i="1"/>
  <c r="U3413" i="1"/>
  <c r="G3413" i="1"/>
  <c r="Z3413" i="1" s="1"/>
  <c r="Y3412" i="1"/>
  <c r="X3412" i="1"/>
  <c r="W3412" i="1"/>
  <c r="V3412" i="1"/>
  <c r="U3412" i="1"/>
  <c r="G3412" i="1"/>
  <c r="Z3412" i="1" s="1"/>
  <c r="Y3411" i="1"/>
  <c r="X3411" i="1"/>
  <c r="W3411" i="1"/>
  <c r="V3411" i="1"/>
  <c r="U3411" i="1"/>
  <c r="G3411" i="1"/>
  <c r="Z3411" i="1" s="1"/>
  <c r="Y3410" i="1"/>
  <c r="X3410" i="1"/>
  <c r="W3410" i="1"/>
  <c r="V3410" i="1"/>
  <c r="U3410" i="1"/>
  <c r="G3410" i="1"/>
  <c r="Z3410" i="1" s="1"/>
  <c r="Y3409" i="1"/>
  <c r="X3409" i="1"/>
  <c r="W3409" i="1"/>
  <c r="V3409" i="1"/>
  <c r="U3409" i="1"/>
  <c r="G3409" i="1"/>
  <c r="Z3409" i="1" s="1"/>
  <c r="Y3408" i="1"/>
  <c r="X3408" i="1"/>
  <c r="W3408" i="1"/>
  <c r="V3408" i="1"/>
  <c r="U3408" i="1"/>
  <c r="G3408" i="1"/>
  <c r="Z3408" i="1" s="1"/>
  <c r="Y3407" i="1"/>
  <c r="X3407" i="1"/>
  <c r="W3407" i="1"/>
  <c r="V3407" i="1"/>
  <c r="U3407" i="1"/>
  <c r="G3407" i="1"/>
  <c r="Z3407" i="1" s="1"/>
  <c r="Y3406" i="1"/>
  <c r="X3406" i="1"/>
  <c r="W3406" i="1"/>
  <c r="V3406" i="1"/>
  <c r="U3406" i="1"/>
  <c r="G3406" i="1"/>
  <c r="Z3406" i="1" s="1"/>
  <c r="Y3405" i="1"/>
  <c r="X3405" i="1"/>
  <c r="W3405" i="1"/>
  <c r="V3405" i="1"/>
  <c r="U3405" i="1"/>
  <c r="G3405" i="1"/>
  <c r="Z3405" i="1" s="1"/>
  <c r="Y3404" i="1"/>
  <c r="X3404" i="1"/>
  <c r="W3404" i="1"/>
  <c r="V3404" i="1"/>
  <c r="U3404" i="1"/>
  <c r="G3404" i="1"/>
  <c r="Z3404" i="1" s="1"/>
  <c r="Y3403" i="1"/>
  <c r="X3403" i="1"/>
  <c r="W3403" i="1"/>
  <c r="V3403" i="1"/>
  <c r="U3403" i="1"/>
  <c r="G3403" i="1"/>
  <c r="Z3403" i="1" s="1"/>
  <c r="Y3402" i="1"/>
  <c r="X3402" i="1"/>
  <c r="W3402" i="1"/>
  <c r="V3402" i="1"/>
  <c r="U3402" i="1"/>
  <c r="G3402" i="1"/>
  <c r="Z3402" i="1" s="1"/>
  <c r="Y3401" i="1"/>
  <c r="X3401" i="1"/>
  <c r="W3401" i="1"/>
  <c r="V3401" i="1"/>
  <c r="U3401" i="1"/>
  <c r="G3401" i="1"/>
  <c r="Z3401" i="1" s="1"/>
  <c r="Y3400" i="1"/>
  <c r="X3400" i="1"/>
  <c r="W3400" i="1"/>
  <c r="V3400" i="1"/>
  <c r="U3400" i="1"/>
  <c r="G3400" i="1"/>
  <c r="Z3400" i="1" s="1"/>
  <c r="Y3399" i="1"/>
  <c r="X3399" i="1"/>
  <c r="W3399" i="1"/>
  <c r="V3399" i="1"/>
  <c r="U3399" i="1"/>
  <c r="G3399" i="1"/>
  <c r="Z3399" i="1" s="1"/>
  <c r="Y3398" i="1"/>
  <c r="X3398" i="1"/>
  <c r="W3398" i="1"/>
  <c r="V3398" i="1"/>
  <c r="U3398" i="1"/>
  <c r="G3398" i="1"/>
  <c r="Z3398" i="1" s="1"/>
  <c r="Y3397" i="1"/>
  <c r="X3397" i="1"/>
  <c r="W3397" i="1"/>
  <c r="V3397" i="1"/>
  <c r="U3397" i="1"/>
  <c r="G3397" i="1"/>
  <c r="Z3397" i="1" s="1"/>
  <c r="Y3396" i="1"/>
  <c r="X3396" i="1"/>
  <c r="W3396" i="1"/>
  <c r="V3396" i="1"/>
  <c r="U3396" i="1"/>
  <c r="G3396" i="1"/>
  <c r="Z3396" i="1" s="1"/>
  <c r="Y3395" i="1"/>
  <c r="X3395" i="1"/>
  <c r="W3395" i="1"/>
  <c r="V3395" i="1"/>
  <c r="U3395" i="1"/>
  <c r="G3395" i="1"/>
  <c r="Z3395" i="1" s="1"/>
  <c r="Y3394" i="1"/>
  <c r="X3394" i="1"/>
  <c r="W3394" i="1"/>
  <c r="V3394" i="1"/>
  <c r="U3394" i="1"/>
  <c r="G3394" i="1"/>
  <c r="Z3394" i="1" s="1"/>
  <c r="Y3393" i="1"/>
  <c r="X3393" i="1"/>
  <c r="W3393" i="1"/>
  <c r="V3393" i="1"/>
  <c r="U3393" i="1"/>
  <c r="G3393" i="1"/>
  <c r="Z3393" i="1" s="1"/>
  <c r="Y3392" i="1"/>
  <c r="X3392" i="1"/>
  <c r="W3392" i="1"/>
  <c r="V3392" i="1"/>
  <c r="U3392" i="1"/>
  <c r="G3392" i="1"/>
  <c r="Z3392" i="1" s="1"/>
  <c r="Y3391" i="1"/>
  <c r="X3391" i="1"/>
  <c r="W3391" i="1"/>
  <c r="V3391" i="1"/>
  <c r="U3391" i="1"/>
  <c r="G3391" i="1"/>
  <c r="Z3391" i="1" s="1"/>
  <c r="Y3390" i="1"/>
  <c r="X3390" i="1"/>
  <c r="W3390" i="1"/>
  <c r="V3390" i="1"/>
  <c r="U3390" i="1"/>
  <c r="G3390" i="1"/>
  <c r="Z3390" i="1" s="1"/>
  <c r="Y3389" i="1"/>
  <c r="X3389" i="1"/>
  <c r="W3389" i="1"/>
  <c r="V3389" i="1"/>
  <c r="U3389" i="1"/>
  <c r="G3389" i="1"/>
  <c r="Z3389" i="1" s="1"/>
  <c r="Y3388" i="1"/>
  <c r="X3388" i="1"/>
  <c r="W3388" i="1"/>
  <c r="V3388" i="1"/>
  <c r="U3388" i="1"/>
  <c r="G3388" i="1"/>
  <c r="Z3388" i="1" s="1"/>
  <c r="Y3387" i="1"/>
  <c r="X3387" i="1"/>
  <c r="W3387" i="1"/>
  <c r="V3387" i="1"/>
  <c r="U3387" i="1"/>
  <c r="G3387" i="1"/>
  <c r="Z3387" i="1" s="1"/>
  <c r="Y3386" i="1"/>
  <c r="X3386" i="1"/>
  <c r="W3386" i="1"/>
  <c r="V3386" i="1"/>
  <c r="U3386" i="1"/>
  <c r="G3386" i="1"/>
  <c r="Z3386" i="1" s="1"/>
  <c r="Y3385" i="1"/>
  <c r="X3385" i="1"/>
  <c r="W3385" i="1"/>
  <c r="V3385" i="1"/>
  <c r="U3385" i="1"/>
  <c r="G3385" i="1"/>
  <c r="Z3385" i="1" s="1"/>
  <c r="Y3384" i="1"/>
  <c r="X3384" i="1"/>
  <c r="W3384" i="1"/>
  <c r="V3384" i="1"/>
  <c r="U3384" i="1"/>
  <c r="G3384" i="1"/>
  <c r="Z3384" i="1" s="1"/>
  <c r="Y3383" i="1"/>
  <c r="X3383" i="1"/>
  <c r="W3383" i="1"/>
  <c r="V3383" i="1"/>
  <c r="U3383" i="1"/>
  <c r="G3383" i="1"/>
  <c r="Z3383" i="1" s="1"/>
  <c r="Y3382" i="1"/>
  <c r="X3382" i="1"/>
  <c r="W3382" i="1"/>
  <c r="V3382" i="1"/>
  <c r="U3382" i="1"/>
  <c r="G3382" i="1"/>
  <c r="Z3382" i="1" s="1"/>
  <c r="Y3381" i="1"/>
  <c r="X3381" i="1"/>
  <c r="W3381" i="1"/>
  <c r="V3381" i="1"/>
  <c r="U3381" i="1"/>
  <c r="G3381" i="1"/>
  <c r="Z3381" i="1" s="1"/>
  <c r="Y3380" i="1"/>
  <c r="X3380" i="1"/>
  <c r="W3380" i="1"/>
  <c r="V3380" i="1"/>
  <c r="U3380" i="1"/>
  <c r="G3380" i="1"/>
  <c r="Z3380" i="1" s="1"/>
  <c r="Y3379" i="1"/>
  <c r="X3379" i="1"/>
  <c r="W3379" i="1"/>
  <c r="V3379" i="1"/>
  <c r="U3379" i="1"/>
  <c r="G3379" i="1"/>
  <c r="Z3379" i="1" s="1"/>
  <c r="Y3378" i="1"/>
  <c r="X3378" i="1"/>
  <c r="W3378" i="1"/>
  <c r="V3378" i="1"/>
  <c r="U3378" i="1"/>
  <c r="G3378" i="1"/>
  <c r="Z3378" i="1" s="1"/>
  <c r="Y3377" i="1"/>
  <c r="X3377" i="1"/>
  <c r="W3377" i="1"/>
  <c r="V3377" i="1"/>
  <c r="U3377" i="1"/>
  <c r="G3377" i="1"/>
  <c r="Z3377" i="1" s="1"/>
  <c r="Y3376" i="1"/>
  <c r="X3376" i="1"/>
  <c r="W3376" i="1"/>
  <c r="V3376" i="1"/>
  <c r="U3376" i="1"/>
  <c r="G3376" i="1"/>
  <c r="Z3376" i="1" s="1"/>
  <c r="Y3375" i="1"/>
  <c r="X3375" i="1"/>
  <c r="W3375" i="1"/>
  <c r="V3375" i="1"/>
  <c r="U3375" i="1"/>
  <c r="G3375" i="1"/>
  <c r="Z3375" i="1" s="1"/>
  <c r="Y3374" i="1"/>
  <c r="X3374" i="1"/>
  <c r="W3374" i="1"/>
  <c r="V3374" i="1"/>
  <c r="U3374" i="1"/>
  <c r="G3374" i="1"/>
  <c r="Z3374" i="1" s="1"/>
  <c r="Y3373" i="1"/>
  <c r="X3373" i="1"/>
  <c r="W3373" i="1"/>
  <c r="V3373" i="1"/>
  <c r="U3373" i="1"/>
  <c r="G3373" i="1"/>
  <c r="Z3373" i="1" s="1"/>
  <c r="Y3372" i="1"/>
  <c r="X3372" i="1"/>
  <c r="W3372" i="1"/>
  <c r="V3372" i="1"/>
  <c r="U3372" i="1"/>
  <c r="G3372" i="1"/>
  <c r="Z3372" i="1" s="1"/>
  <c r="Y3371" i="1"/>
  <c r="X3371" i="1"/>
  <c r="W3371" i="1"/>
  <c r="V3371" i="1"/>
  <c r="U3371" i="1"/>
  <c r="G3371" i="1"/>
  <c r="Z3371" i="1" s="1"/>
  <c r="Y3370" i="1"/>
  <c r="X3370" i="1"/>
  <c r="W3370" i="1"/>
  <c r="V3370" i="1"/>
  <c r="U3370" i="1"/>
  <c r="G3370" i="1"/>
  <c r="Z3370" i="1" s="1"/>
  <c r="Y3369" i="1"/>
  <c r="X3369" i="1"/>
  <c r="W3369" i="1"/>
  <c r="V3369" i="1"/>
  <c r="U3369" i="1"/>
  <c r="G3369" i="1"/>
  <c r="Z3369" i="1" s="1"/>
  <c r="Y3368" i="1"/>
  <c r="X3368" i="1"/>
  <c r="W3368" i="1"/>
  <c r="V3368" i="1"/>
  <c r="U3368" i="1"/>
  <c r="G3368" i="1"/>
  <c r="Z3368" i="1" s="1"/>
  <c r="Y3367" i="1"/>
  <c r="X3367" i="1"/>
  <c r="W3367" i="1"/>
  <c r="V3367" i="1"/>
  <c r="U3367" i="1"/>
  <c r="G3367" i="1"/>
  <c r="Z3367" i="1" s="1"/>
  <c r="Y3366" i="1"/>
  <c r="X3366" i="1"/>
  <c r="W3366" i="1"/>
  <c r="V3366" i="1"/>
  <c r="U3366" i="1"/>
  <c r="G3366" i="1"/>
  <c r="Z3366" i="1" s="1"/>
  <c r="Y3365" i="1"/>
  <c r="X3365" i="1"/>
  <c r="W3365" i="1"/>
  <c r="V3365" i="1"/>
  <c r="U3365" i="1"/>
  <c r="G3365" i="1"/>
  <c r="Z3365" i="1" s="1"/>
  <c r="Y3364" i="1"/>
  <c r="X3364" i="1"/>
  <c r="W3364" i="1"/>
  <c r="V3364" i="1"/>
  <c r="U3364" i="1"/>
  <c r="G3364" i="1"/>
  <c r="Z3364" i="1" s="1"/>
  <c r="Y3363" i="1"/>
  <c r="X3363" i="1"/>
  <c r="W3363" i="1"/>
  <c r="V3363" i="1"/>
  <c r="U3363" i="1"/>
  <c r="G3363" i="1"/>
  <c r="Z3363" i="1" s="1"/>
  <c r="Y3362" i="1"/>
  <c r="X3362" i="1"/>
  <c r="W3362" i="1"/>
  <c r="V3362" i="1"/>
  <c r="U3362" i="1"/>
  <c r="G3362" i="1"/>
  <c r="Z3362" i="1" s="1"/>
  <c r="Y3361" i="1"/>
  <c r="X3361" i="1"/>
  <c r="W3361" i="1"/>
  <c r="V3361" i="1"/>
  <c r="U3361" i="1"/>
  <c r="G3361" i="1"/>
  <c r="Z3361" i="1" s="1"/>
  <c r="Y3360" i="1"/>
  <c r="X3360" i="1"/>
  <c r="W3360" i="1"/>
  <c r="V3360" i="1"/>
  <c r="U3360" i="1"/>
  <c r="G3360" i="1"/>
  <c r="Z3360" i="1" s="1"/>
  <c r="Y3359" i="1"/>
  <c r="X3359" i="1"/>
  <c r="W3359" i="1"/>
  <c r="V3359" i="1"/>
  <c r="U3359" i="1"/>
  <c r="G3359" i="1"/>
  <c r="Z3359" i="1" s="1"/>
  <c r="Y3358" i="1"/>
  <c r="X3358" i="1"/>
  <c r="W3358" i="1"/>
  <c r="V3358" i="1"/>
  <c r="U3358" i="1"/>
  <c r="G3358" i="1"/>
  <c r="Z3358" i="1" s="1"/>
  <c r="Y3357" i="1"/>
  <c r="X3357" i="1"/>
  <c r="W3357" i="1"/>
  <c r="V3357" i="1"/>
  <c r="U3357" i="1"/>
  <c r="G3357" i="1"/>
  <c r="Z3357" i="1" s="1"/>
  <c r="Y3356" i="1"/>
  <c r="X3356" i="1"/>
  <c r="W3356" i="1"/>
  <c r="V3356" i="1"/>
  <c r="U3356" i="1"/>
  <c r="G3356" i="1"/>
  <c r="Z3356" i="1" s="1"/>
  <c r="Y3355" i="1"/>
  <c r="X3355" i="1"/>
  <c r="W3355" i="1"/>
  <c r="V3355" i="1"/>
  <c r="U3355" i="1"/>
  <c r="G3355" i="1"/>
  <c r="Z3355" i="1" s="1"/>
  <c r="Y3354" i="1"/>
  <c r="X3354" i="1"/>
  <c r="W3354" i="1"/>
  <c r="V3354" i="1"/>
  <c r="U3354" i="1"/>
  <c r="G3354" i="1"/>
  <c r="Z3354" i="1" s="1"/>
  <c r="Y3353" i="1"/>
  <c r="X3353" i="1"/>
  <c r="W3353" i="1"/>
  <c r="V3353" i="1"/>
  <c r="U3353" i="1"/>
  <c r="G3353" i="1"/>
  <c r="Z3353" i="1" s="1"/>
  <c r="Y3352" i="1"/>
  <c r="X3352" i="1"/>
  <c r="W3352" i="1"/>
  <c r="V3352" i="1"/>
  <c r="U3352" i="1"/>
  <c r="G3352" i="1"/>
  <c r="Z3352" i="1" s="1"/>
  <c r="Y3351" i="1"/>
  <c r="X3351" i="1"/>
  <c r="W3351" i="1"/>
  <c r="V3351" i="1"/>
  <c r="U3351" i="1"/>
  <c r="G3351" i="1"/>
  <c r="Z3351" i="1" s="1"/>
  <c r="Y3350" i="1"/>
  <c r="X3350" i="1"/>
  <c r="W3350" i="1"/>
  <c r="V3350" i="1"/>
  <c r="U3350" i="1"/>
  <c r="G3350" i="1"/>
  <c r="Z3350" i="1" s="1"/>
  <c r="Y3349" i="1"/>
  <c r="X3349" i="1"/>
  <c r="W3349" i="1"/>
  <c r="V3349" i="1"/>
  <c r="U3349" i="1"/>
  <c r="G3349" i="1"/>
  <c r="Z3349" i="1" s="1"/>
  <c r="Y3348" i="1"/>
  <c r="X3348" i="1"/>
  <c r="W3348" i="1"/>
  <c r="V3348" i="1"/>
  <c r="U3348" i="1"/>
  <c r="G3348" i="1"/>
  <c r="Z3348" i="1" s="1"/>
  <c r="Y3347" i="1"/>
  <c r="X3347" i="1"/>
  <c r="W3347" i="1"/>
  <c r="V3347" i="1"/>
  <c r="U3347" i="1"/>
  <c r="G3347" i="1"/>
  <c r="Z3347" i="1" s="1"/>
  <c r="Y3346" i="1"/>
  <c r="X3346" i="1"/>
  <c r="W3346" i="1"/>
  <c r="V3346" i="1"/>
  <c r="U3346" i="1"/>
  <c r="G3346" i="1"/>
  <c r="Z3346" i="1" s="1"/>
  <c r="Y3345" i="1"/>
  <c r="X3345" i="1"/>
  <c r="W3345" i="1"/>
  <c r="V3345" i="1"/>
  <c r="U3345" i="1"/>
  <c r="G3345" i="1"/>
  <c r="Z3345" i="1" s="1"/>
  <c r="Y3344" i="1"/>
  <c r="X3344" i="1"/>
  <c r="W3344" i="1"/>
  <c r="V3344" i="1"/>
  <c r="U3344" i="1"/>
  <c r="G3344" i="1"/>
  <c r="Z3344" i="1" s="1"/>
  <c r="Y3343" i="1"/>
  <c r="X3343" i="1"/>
  <c r="W3343" i="1"/>
  <c r="V3343" i="1"/>
  <c r="U3343" i="1"/>
  <c r="G3343" i="1"/>
  <c r="Z3343" i="1" s="1"/>
  <c r="Y3342" i="1"/>
  <c r="X3342" i="1"/>
  <c r="W3342" i="1"/>
  <c r="V3342" i="1"/>
  <c r="U3342" i="1"/>
  <c r="G3342" i="1"/>
  <c r="Z3342" i="1" s="1"/>
  <c r="Y3341" i="1"/>
  <c r="X3341" i="1"/>
  <c r="W3341" i="1"/>
  <c r="V3341" i="1"/>
  <c r="U3341" i="1"/>
  <c r="G3341" i="1"/>
  <c r="Z3341" i="1" s="1"/>
  <c r="Y3340" i="1"/>
  <c r="X3340" i="1"/>
  <c r="W3340" i="1"/>
  <c r="V3340" i="1"/>
  <c r="U3340" i="1"/>
  <c r="G3340" i="1"/>
  <c r="Z3340" i="1" s="1"/>
  <c r="Y3339" i="1"/>
  <c r="X3339" i="1"/>
  <c r="W3339" i="1"/>
  <c r="V3339" i="1"/>
  <c r="U3339" i="1"/>
  <c r="G3339" i="1"/>
  <c r="Z3339" i="1" s="1"/>
  <c r="Y3338" i="1"/>
  <c r="X3338" i="1"/>
  <c r="W3338" i="1"/>
  <c r="V3338" i="1"/>
  <c r="U3338" i="1"/>
  <c r="G3338" i="1"/>
  <c r="Z3338" i="1" s="1"/>
  <c r="Y3337" i="1"/>
  <c r="X3337" i="1"/>
  <c r="W3337" i="1"/>
  <c r="V3337" i="1"/>
  <c r="U3337" i="1"/>
  <c r="G3337" i="1"/>
  <c r="Z3337" i="1" s="1"/>
  <c r="Y3336" i="1"/>
  <c r="X3336" i="1"/>
  <c r="W3336" i="1"/>
  <c r="V3336" i="1"/>
  <c r="U3336" i="1"/>
  <c r="G3336" i="1"/>
  <c r="Z3336" i="1" s="1"/>
  <c r="Y3335" i="1"/>
  <c r="X3335" i="1"/>
  <c r="W3335" i="1"/>
  <c r="V3335" i="1"/>
  <c r="U3335" i="1"/>
  <c r="G3335" i="1"/>
  <c r="Z3335" i="1" s="1"/>
  <c r="Y3334" i="1"/>
  <c r="X3334" i="1"/>
  <c r="W3334" i="1"/>
  <c r="V3334" i="1"/>
  <c r="U3334" i="1"/>
  <c r="G3334" i="1"/>
  <c r="Z3334" i="1" s="1"/>
  <c r="Y3333" i="1"/>
  <c r="X3333" i="1"/>
  <c r="W3333" i="1"/>
  <c r="V3333" i="1"/>
  <c r="U3333" i="1"/>
  <c r="G3333" i="1"/>
  <c r="Z3333" i="1" s="1"/>
  <c r="Y3332" i="1"/>
  <c r="X3332" i="1"/>
  <c r="W3332" i="1"/>
  <c r="V3332" i="1"/>
  <c r="U3332" i="1"/>
  <c r="G3332" i="1"/>
  <c r="Z3332" i="1" s="1"/>
  <c r="Y3331" i="1"/>
  <c r="X3331" i="1"/>
  <c r="W3331" i="1"/>
  <c r="V3331" i="1"/>
  <c r="U3331" i="1"/>
  <c r="G3331" i="1"/>
  <c r="Z3331" i="1" s="1"/>
  <c r="Y3330" i="1"/>
  <c r="X3330" i="1"/>
  <c r="W3330" i="1"/>
  <c r="V3330" i="1"/>
  <c r="U3330" i="1"/>
  <c r="G3330" i="1"/>
  <c r="Z3330" i="1" s="1"/>
  <c r="Y3329" i="1"/>
  <c r="X3329" i="1"/>
  <c r="W3329" i="1"/>
  <c r="V3329" i="1"/>
  <c r="U3329" i="1"/>
  <c r="G3329" i="1"/>
  <c r="Z3329" i="1" s="1"/>
  <c r="Y3328" i="1"/>
  <c r="X3328" i="1"/>
  <c r="W3328" i="1"/>
  <c r="V3328" i="1"/>
  <c r="U3328" i="1"/>
  <c r="G3328" i="1"/>
  <c r="Z3328" i="1" s="1"/>
  <c r="Y3327" i="1"/>
  <c r="X3327" i="1"/>
  <c r="W3327" i="1"/>
  <c r="V3327" i="1"/>
  <c r="U3327" i="1"/>
  <c r="G3327" i="1"/>
  <c r="Z3327" i="1" s="1"/>
  <c r="Y3326" i="1"/>
  <c r="X3326" i="1"/>
  <c r="W3326" i="1"/>
  <c r="V3326" i="1"/>
  <c r="U3326" i="1"/>
  <c r="G3326" i="1"/>
  <c r="Z3326" i="1" s="1"/>
  <c r="Y3325" i="1"/>
  <c r="X3325" i="1"/>
  <c r="W3325" i="1"/>
  <c r="V3325" i="1"/>
  <c r="U3325" i="1"/>
  <c r="G3325" i="1"/>
  <c r="Z3325" i="1" s="1"/>
  <c r="Y3324" i="1"/>
  <c r="X3324" i="1"/>
  <c r="W3324" i="1"/>
  <c r="V3324" i="1"/>
  <c r="U3324" i="1"/>
  <c r="G3324" i="1"/>
  <c r="Z3324" i="1" s="1"/>
  <c r="Y3323" i="1"/>
  <c r="X3323" i="1"/>
  <c r="W3323" i="1"/>
  <c r="V3323" i="1"/>
  <c r="U3323" i="1"/>
  <c r="G3323" i="1"/>
  <c r="Z3323" i="1" s="1"/>
  <c r="Y3322" i="1"/>
  <c r="X3322" i="1"/>
  <c r="W3322" i="1"/>
  <c r="V3322" i="1"/>
  <c r="U3322" i="1"/>
  <c r="G3322" i="1"/>
  <c r="Z3322" i="1" s="1"/>
  <c r="Y3321" i="1"/>
  <c r="X3321" i="1"/>
  <c r="W3321" i="1"/>
  <c r="V3321" i="1"/>
  <c r="U3321" i="1"/>
  <c r="G3321" i="1"/>
  <c r="Z3321" i="1" s="1"/>
  <c r="Y3320" i="1"/>
  <c r="X3320" i="1"/>
  <c r="W3320" i="1"/>
  <c r="V3320" i="1"/>
  <c r="U3320" i="1"/>
  <c r="G3320" i="1"/>
  <c r="Z3320" i="1" s="1"/>
  <c r="Y3319" i="1"/>
  <c r="X3319" i="1"/>
  <c r="W3319" i="1"/>
  <c r="V3319" i="1"/>
  <c r="U3319" i="1"/>
  <c r="G3319" i="1"/>
  <c r="Z3319" i="1" s="1"/>
  <c r="Y3318" i="1"/>
  <c r="X3318" i="1"/>
  <c r="W3318" i="1"/>
  <c r="V3318" i="1"/>
  <c r="U3318" i="1"/>
  <c r="G3318" i="1"/>
  <c r="Z3318" i="1" s="1"/>
  <c r="Y3317" i="1"/>
  <c r="X3317" i="1"/>
  <c r="W3317" i="1"/>
  <c r="V3317" i="1"/>
  <c r="U3317" i="1"/>
  <c r="G3317" i="1"/>
  <c r="Z3317" i="1" s="1"/>
  <c r="Y3316" i="1"/>
  <c r="X3316" i="1"/>
  <c r="W3316" i="1"/>
  <c r="V3316" i="1"/>
  <c r="U3316" i="1"/>
  <c r="G3316" i="1"/>
  <c r="Z3316" i="1" s="1"/>
  <c r="Y3315" i="1"/>
  <c r="X3315" i="1"/>
  <c r="W3315" i="1"/>
  <c r="V3315" i="1"/>
  <c r="U3315" i="1"/>
  <c r="G3315" i="1"/>
  <c r="Z3315" i="1" s="1"/>
  <c r="Y3314" i="1"/>
  <c r="X3314" i="1"/>
  <c r="W3314" i="1"/>
  <c r="V3314" i="1"/>
  <c r="U3314" i="1"/>
  <c r="G3314" i="1"/>
  <c r="Z3314" i="1" s="1"/>
  <c r="Y3313" i="1"/>
  <c r="X3313" i="1"/>
  <c r="W3313" i="1"/>
  <c r="V3313" i="1"/>
  <c r="U3313" i="1"/>
  <c r="G3313" i="1"/>
  <c r="Z3313" i="1" s="1"/>
  <c r="Y3312" i="1"/>
  <c r="X3312" i="1"/>
  <c r="W3312" i="1"/>
  <c r="V3312" i="1"/>
  <c r="U3312" i="1"/>
  <c r="G3312" i="1"/>
  <c r="Z3312" i="1" s="1"/>
  <c r="Y3311" i="1"/>
  <c r="X3311" i="1"/>
  <c r="W3311" i="1"/>
  <c r="V3311" i="1"/>
  <c r="U3311" i="1"/>
  <c r="G3311" i="1"/>
  <c r="Z3311" i="1" s="1"/>
  <c r="Y3310" i="1"/>
  <c r="X3310" i="1"/>
  <c r="W3310" i="1"/>
  <c r="V3310" i="1"/>
  <c r="U3310" i="1"/>
  <c r="G3310" i="1"/>
  <c r="Z3310" i="1" s="1"/>
  <c r="Y3309" i="1"/>
  <c r="X3309" i="1"/>
  <c r="W3309" i="1"/>
  <c r="V3309" i="1"/>
  <c r="U3309" i="1"/>
  <c r="G3309" i="1"/>
  <c r="Z3309" i="1" s="1"/>
  <c r="Y3308" i="1"/>
  <c r="X3308" i="1"/>
  <c r="W3308" i="1"/>
  <c r="V3308" i="1"/>
  <c r="U3308" i="1"/>
  <c r="G3308" i="1"/>
  <c r="Z3308" i="1" s="1"/>
  <c r="Y3307" i="1"/>
  <c r="X3307" i="1"/>
  <c r="W3307" i="1"/>
  <c r="V3307" i="1"/>
  <c r="U3307" i="1"/>
  <c r="G3307" i="1"/>
  <c r="Z3307" i="1" s="1"/>
  <c r="Y3306" i="1"/>
  <c r="X3306" i="1"/>
  <c r="W3306" i="1"/>
  <c r="V3306" i="1"/>
  <c r="U3306" i="1"/>
  <c r="G3306" i="1"/>
  <c r="Z3306" i="1" s="1"/>
  <c r="Y3305" i="1"/>
  <c r="X3305" i="1"/>
  <c r="W3305" i="1"/>
  <c r="V3305" i="1"/>
  <c r="U3305" i="1"/>
  <c r="G3305" i="1"/>
  <c r="Z3305" i="1" s="1"/>
  <c r="Y3304" i="1"/>
  <c r="X3304" i="1"/>
  <c r="W3304" i="1"/>
  <c r="V3304" i="1"/>
  <c r="U3304" i="1"/>
  <c r="G3304" i="1"/>
  <c r="Z3304" i="1" s="1"/>
  <c r="Y3303" i="1"/>
  <c r="X3303" i="1"/>
  <c r="W3303" i="1"/>
  <c r="V3303" i="1"/>
  <c r="U3303" i="1"/>
  <c r="G3303" i="1"/>
  <c r="Z3303" i="1" s="1"/>
  <c r="Y3302" i="1"/>
  <c r="X3302" i="1"/>
  <c r="W3302" i="1"/>
  <c r="V3302" i="1"/>
  <c r="U3302" i="1"/>
  <c r="G3302" i="1"/>
  <c r="Z3302" i="1" s="1"/>
  <c r="Y3301" i="1"/>
  <c r="X3301" i="1"/>
  <c r="W3301" i="1"/>
  <c r="V3301" i="1"/>
  <c r="U3301" i="1"/>
  <c r="G3301" i="1"/>
  <c r="Z3301" i="1" s="1"/>
  <c r="Y3300" i="1"/>
  <c r="X3300" i="1"/>
  <c r="W3300" i="1"/>
  <c r="V3300" i="1"/>
  <c r="U3300" i="1"/>
  <c r="G3300" i="1"/>
  <c r="Z3300" i="1" s="1"/>
  <c r="Y3299" i="1"/>
  <c r="X3299" i="1"/>
  <c r="W3299" i="1"/>
  <c r="V3299" i="1"/>
  <c r="U3299" i="1"/>
  <c r="G3299" i="1"/>
  <c r="Z3299" i="1" s="1"/>
  <c r="Y3298" i="1"/>
  <c r="X3298" i="1"/>
  <c r="W3298" i="1"/>
  <c r="V3298" i="1"/>
  <c r="U3298" i="1"/>
  <c r="G3298" i="1"/>
  <c r="Z3298" i="1" s="1"/>
  <c r="Y3297" i="1"/>
  <c r="X3297" i="1"/>
  <c r="W3297" i="1"/>
  <c r="V3297" i="1"/>
  <c r="U3297" i="1"/>
  <c r="G3297" i="1"/>
  <c r="Z3297" i="1" s="1"/>
  <c r="Y3296" i="1"/>
  <c r="X3296" i="1"/>
  <c r="W3296" i="1"/>
  <c r="V3296" i="1"/>
  <c r="U3296" i="1"/>
  <c r="G3296" i="1"/>
  <c r="Z3296" i="1" s="1"/>
  <c r="Y3295" i="1"/>
  <c r="X3295" i="1"/>
  <c r="W3295" i="1"/>
  <c r="V3295" i="1"/>
  <c r="U3295" i="1"/>
  <c r="G3295" i="1"/>
  <c r="Z3295" i="1" s="1"/>
  <c r="Y3294" i="1"/>
  <c r="X3294" i="1"/>
  <c r="W3294" i="1"/>
  <c r="V3294" i="1"/>
  <c r="U3294" i="1"/>
  <c r="G3294" i="1"/>
  <c r="Z3294" i="1" s="1"/>
  <c r="Y3293" i="1"/>
  <c r="X3293" i="1"/>
  <c r="W3293" i="1"/>
  <c r="V3293" i="1"/>
  <c r="U3293" i="1"/>
  <c r="G3293" i="1"/>
  <c r="Z3293" i="1" s="1"/>
  <c r="Y3292" i="1"/>
  <c r="X3292" i="1"/>
  <c r="W3292" i="1"/>
  <c r="V3292" i="1"/>
  <c r="U3292" i="1"/>
  <c r="G3292" i="1"/>
  <c r="Z3292" i="1" s="1"/>
  <c r="Y3291" i="1"/>
  <c r="X3291" i="1"/>
  <c r="W3291" i="1"/>
  <c r="V3291" i="1"/>
  <c r="U3291" i="1"/>
  <c r="G3291" i="1"/>
  <c r="Z3291" i="1" s="1"/>
  <c r="Y3290" i="1"/>
  <c r="X3290" i="1"/>
  <c r="W3290" i="1"/>
  <c r="V3290" i="1"/>
  <c r="U3290" i="1"/>
  <c r="G3290" i="1"/>
  <c r="Z3290" i="1" s="1"/>
  <c r="Y3289" i="1"/>
  <c r="X3289" i="1"/>
  <c r="W3289" i="1"/>
  <c r="V3289" i="1"/>
  <c r="U3289" i="1"/>
  <c r="G3289" i="1"/>
  <c r="Z3289" i="1" s="1"/>
  <c r="Y3288" i="1"/>
  <c r="X3288" i="1"/>
  <c r="W3288" i="1"/>
  <c r="V3288" i="1"/>
  <c r="U3288" i="1"/>
  <c r="G3288" i="1"/>
  <c r="Z3288" i="1" s="1"/>
  <c r="Y3287" i="1"/>
  <c r="X3287" i="1"/>
  <c r="W3287" i="1"/>
  <c r="V3287" i="1"/>
  <c r="U3287" i="1"/>
  <c r="G3287" i="1"/>
  <c r="Z3287" i="1" s="1"/>
  <c r="Y3286" i="1"/>
  <c r="X3286" i="1"/>
  <c r="W3286" i="1"/>
  <c r="V3286" i="1"/>
  <c r="U3286" i="1"/>
  <c r="G3286" i="1"/>
  <c r="Z3286" i="1" s="1"/>
  <c r="Y3285" i="1"/>
  <c r="X3285" i="1"/>
  <c r="W3285" i="1"/>
  <c r="V3285" i="1"/>
  <c r="U3285" i="1"/>
  <c r="G3285" i="1"/>
  <c r="Z3285" i="1" s="1"/>
  <c r="Y3284" i="1"/>
  <c r="X3284" i="1"/>
  <c r="W3284" i="1"/>
  <c r="V3284" i="1"/>
  <c r="U3284" i="1"/>
  <c r="G3284" i="1"/>
  <c r="Z3284" i="1" s="1"/>
  <c r="Y3283" i="1"/>
  <c r="X3283" i="1"/>
  <c r="W3283" i="1"/>
  <c r="V3283" i="1"/>
  <c r="U3283" i="1"/>
  <c r="G3283" i="1"/>
  <c r="Z3283" i="1" s="1"/>
  <c r="Y3282" i="1"/>
  <c r="X3282" i="1"/>
  <c r="W3282" i="1"/>
  <c r="V3282" i="1"/>
  <c r="U3282" i="1"/>
  <c r="G3282" i="1"/>
  <c r="Z3282" i="1" s="1"/>
  <c r="Y3281" i="1"/>
  <c r="X3281" i="1"/>
  <c r="W3281" i="1"/>
  <c r="V3281" i="1"/>
  <c r="U3281" i="1"/>
  <c r="G3281" i="1"/>
  <c r="Z3281" i="1" s="1"/>
  <c r="Y3280" i="1"/>
  <c r="X3280" i="1"/>
  <c r="W3280" i="1"/>
  <c r="V3280" i="1"/>
  <c r="U3280" i="1"/>
  <c r="G3280" i="1"/>
  <c r="Z3280" i="1" s="1"/>
  <c r="Y3279" i="1"/>
  <c r="X3279" i="1"/>
  <c r="W3279" i="1"/>
  <c r="V3279" i="1"/>
  <c r="U3279" i="1"/>
  <c r="G3279" i="1"/>
  <c r="Z3279" i="1" s="1"/>
  <c r="Y3278" i="1"/>
  <c r="X3278" i="1"/>
  <c r="W3278" i="1"/>
  <c r="V3278" i="1"/>
  <c r="U3278" i="1"/>
  <c r="G3278" i="1"/>
  <c r="Z3278" i="1" s="1"/>
  <c r="Y3277" i="1"/>
  <c r="X3277" i="1"/>
  <c r="W3277" i="1"/>
  <c r="V3277" i="1"/>
  <c r="U3277" i="1"/>
  <c r="G3277" i="1"/>
  <c r="Z3277" i="1" s="1"/>
  <c r="Y3276" i="1"/>
  <c r="X3276" i="1"/>
  <c r="W3276" i="1"/>
  <c r="V3276" i="1"/>
  <c r="U3276" i="1"/>
  <c r="G3276" i="1"/>
  <c r="Z3276" i="1" s="1"/>
  <c r="Y3275" i="1"/>
  <c r="X3275" i="1"/>
  <c r="W3275" i="1"/>
  <c r="V3275" i="1"/>
  <c r="U3275" i="1"/>
  <c r="G3275" i="1"/>
  <c r="Z3275" i="1" s="1"/>
  <c r="Y3274" i="1"/>
  <c r="X3274" i="1"/>
  <c r="W3274" i="1"/>
  <c r="V3274" i="1"/>
  <c r="U3274" i="1"/>
  <c r="G3274" i="1"/>
  <c r="Z3274" i="1" s="1"/>
  <c r="Y3273" i="1"/>
  <c r="X3273" i="1"/>
  <c r="W3273" i="1"/>
  <c r="V3273" i="1"/>
  <c r="U3273" i="1"/>
  <c r="G3273" i="1"/>
  <c r="Z3273" i="1" s="1"/>
  <c r="Y3272" i="1"/>
  <c r="X3272" i="1"/>
  <c r="W3272" i="1"/>
  <c r="V3272" i="1"/>
  <c r="U3272" i="1"/>
  <c r="G3272" i="1"/>
  <c r="Z3272" i="1" s="1"/>
  <c r="Y3271" i="1"/>
  <c r="X3271" i="1"/>
  <c r="W3271" i="1"/>
  <c r="V3271" i="1"/>
  <c r="U3271" i="1"/>
  <c r="G3271" i="1"/>
  <c r="Z3271" i="1" s="1"/>
  <c r="Y3270" i="1"/>
  <c r="X3270" i="1"/>
  <c r="W3270" i="1"/>
  <c r="V3270" i="1"/>
  <c r="U3270" i="1"/>
  <c r="G3270" i="1"/>
  <c r="Z3270" i="1" s="1"/>
  <c r="Y3269" i="1"/>
  <c r="X3269" i="1"/>
  <c r="W3269" i="1"/>
  <c r="V3269" i="1"/>
  <c r="U3269" i="1"/>
  <c r="G3269" i="1"/>
  <c r="Z3269" i="1" s="1"/>
  <c r="Y3268" i="1"/>
  <c r="X3268" i="1"/>
  <c r="W3268" i="1"/>
  <c r="V3268" i="1"/>
  <c r="U3268" i="1"/>
  <c r="G3268" i="1"/>
  <c r="Z3268" i="1" s="1"/>
  <c r="Y3267" i="1"/>
  <c r="X3267" i="1"/>
  <c r="W3267" i="1"/>
  <c r="V3267" i="1"/>
  <c r="U3267" i="1"/>
  <c r="G3267" i="1"/>
  <c r="Z3267" i="1" s="1"/>
  <c r="Y3266" i="1"/>
  <c r="X3266" i="1"/>
  <c r="W3266" i="1"/>
  <c r="V3266" i="1"/>
  <c r="U3266" i="1"/>
  <c r="G3266" i="1"/>
  <c r="Z3266" i="1" s="1"/>
  <c r="Y3265" i="1"/>
  <c r="X3265" i="1"/>
  <c r="W3265" i="1"/>
  <c r="V3265" i="1"/>
  <c r="U3265" i="1"/>
  <c r="G3265" i="1"/>
  <c r="Z3265" i="1" s="1"/>
  <c r="Y3264" i="1"/>
  <c r="X3264" i="1"/>
  <c r="W3264" i="1"/>
  <c r="V3264" i="1"/>
  <c r="U3264" i="1"/>
  <c r="G3264" i="1"/>
  <c r="Z3264" i="1" s="1"/>
  <c r="Y3263" i="1"/>
  <c r="X3263" i="1"/>
  <c r="W3263" i="1"/>
  <c r="V3263" i="1"/>
  <c r="U3263" i="1"/>
  <c r="G3263" i="1"/>
  <c r="Z3263" i="1" s="1"/>
  <c r="Y3262" i="1"/>
  <c r="X3262" i="1"/>
  <c r="W3262" i="1"/>
  <c r="V3262" i="1"/>
  <c r="U3262" i="1"/>
  <c r="G3262" i="1"/>
  <c r="Z3262" i="1" s="1"/>
  <c r="Y3261" i="1"/>
  <c r="X3261" i="1"/>
  <c r="W3261" i="1"/>
  <c r="V3261" i="1"/>
  <c r="U3261" i="1"/>
  <c r="G3261" i="1"/>
  <c r="Z3261" i="1" s="1"/>
  <c r="Y3260" i="1"/>
  <c r="X3260" i="1"/>
  <c r="W3260" i="1"/>
  <c r="V3260" i="1"/>
  <c r="U3260" i="1"/>
  <c r="G3260" i="1"/>
  <c r="Z3260" i="1" s="1"/>
  <c r="Y3259" i="1"/>
  <c r="X3259" i="1"/>
  <c r="W3259" i="1"/>
  <c r="V3259" i="1"/>
  <c r="U3259" i="1"/>
  <c r="G3259" i="1"/>
  <c r="Z3259" i="1" s="1"/>
  <c r="Y3258" i="1"/>
  <c r="X3258" i="1"/>
  <c r="W3258" i="1"/>
  <c r="V3258" i="1"/>
  <c r="U3258" i="1"/>
  <c r="G3258" i="1"/>
  <c r="Z3258" i="1" s="1"/>
  <c r="Y3257" i="1"/>
  <c r="X3257" i="1"/>
  <c r="W3257" i="1"/>
  <c r="V3257" i="1"/>
  <c r="U3257" i="1"/>
  <c r="G3257" i="1"/>
  <c r="Z3257" i="1" s="1"/>
  <c r="Y3256" i="1"/>
  <c r="X3256" i="1"/>
  <c r="W3256" i="1"/>
  <c r="V3256" i="1"/>
  <c r="U3256" i="1"/>
  <c r="G3256" i="1"/>
  <c r="Z3256" i="1" s="1"/>
  <c r="Y3255" i="1"/>
  <c r="X3255" i="1"/>
  <c r="W3255" i="1"/>
  <c r="V3255" i="1"/>
  <c r="U3255" i="1"/>
  <c r="G3255" i="1"/>
  <c r="Z3255" i="1" s="1"/>
  <c r="Y3254" i="1"/>
  <c r="X3254" i="1"/>
  <c r="W3254" i="1"/>
  <c r="V3254" i="1"/>
  <c r="U3254" i="1"/>
  <c r="G3254" i="1"/>
  <c r="Z3254" i="1" s="1"/>
  <c r="Y3253" i="1"/>
  <c r="X3253" i="1"/>
  <c r="W3253" i="1"/>
  <c r="V3253" i="1"/>
  <c r="U3253" i="1"/>
  <c r="G3253" i="1"/>
  <c r="Z3253" i="1" s="1"/>
  <c r="Y3252" i="1"/>
  <c r="X3252" i="1"/>
  <c r="W3252" i="1"/>
  <c r="V3252" i="1"/>
  <c r="U3252" i="1"/>
  <c r="G3252" i="1"/>
  <c r="Z3252" i="1" s="1"/>
  <c r="Y3251" i="1"/>
  <c r="X3251" i="1"/>
  <c r="W3251" i="1"/>
  <c r="V3251" i="1"/>
  <c r="U3251" i="1"/>
  <c r="G3251" i="1"/>
  <c r="Z3251" i="1" s="1"/>
  <c r="Y3250" i="1"/>
  <c r="X3250" i="1"/>
  <c r="W3250" i="1"/>
  <c r="V3250" i="1"/>
  <c r="U3250" i="1"/>
  <c r="G3250" i="1"/>
  <c r="Z3250" i="1" s="1"/>
  <c r="Y3249" i="1"/>
  <c r="X3249" i="1"/>
  <c r="W3249" i="1"/>
  <c r="V3249" i="1"/>
  <c r="U3249" i="1"/>
  <c r="G3249" i="1"/>
  <c r="Z3249" i="1" s="1"/>
  <c r="Y3248" i="1"/>
  <c r="X3248" i="1"/>
  <c r="W3248" i="1"/>
  <c r="V3248" i="1"/>
  <c r="U3248" i="1"/>
  <c r="G3248" i="1"/>
  <c r="Z3248" i="1" s="1"/>
  <c r="Y3247" i="1"/>
  <c r="X3247" i="1"/>
  <c r="W3247" i="1"/>
  <c r="V3247" i="1"/>
  <c r="U3247" i="1"/>
  <c r="G3247" i="1"/>
  <c r="Z3247" i="1" s="1"/>
  <c r="Y3246" i="1"/>
  <c r="X3246" i="1"/>
  <c r="W3246" i="1"/>
  <c r="V3246" i="1"/>
  <c r="U3246" i="1"/>
  <c r="G3246" i="1"/>
  <c r="Z3246" i="1" s="1"/>
  <c r="Y3245" i="1"/>
  <c r="X3245" i="1"/>
  <c r="W3245" i="1"/>
  <c r="V3245" i="1"/>
  <c r="U3245" i="1"/>
  <c r="G3245" i="1"/>
  <c r="Z3245" i="1" s="1"/>
  <c r="Y3244" i="1"/>
  <c r="X3244" i="1"/>
  <c r="W3244" i="1"/>
  <c r="V3244" i="1"/>
  <c r="U3244" i="1"/>
  <c r="G3244" i="1"/>
  <c r="Z3244" i="1" s="1"/>
  <c r="Y3243" i="1"/>
  <c r="X3243" i="1"/>
  <c r="W3243" i="1"/>
  <c r="V3243" i="1"/>
  <c r="U3243" i="1"/>
  <c r="G3243" i="1"/>
  <c r="Z3243" i="1" s="1"/>
  <c r="Y3242" i="1"/>
  <c r="X3242" i="1"/>
  <c r="W3242" i="1"/>
  <c r="V3242" i="1"/>
  <c r="U3242" i="1"/>
  <c r="G3242" i="1"/>
  <c r="Z3242" i="1" s="1"/>
  <c r="Y3241" i="1"/>
  <c r="X3241" i="1"/>
  <c r="W3241" i="1"/>
  <c r="V3241" i="1"/>
  <c r="U3241" i="1"/>
  <c r="G3241" i="1"/>
  <c r="Z3241" i="1" s="1"/>
  <c r="Y3240" i="1"/>
  <c r="X3240" i="1"/>
  <c r="W3240" i="1"/>
  <c r="V3240" i="1"/>
  <c r="U3240" i="1"/>
  <c r="G3240" i="1"/>
  <c r="Z3240" i="1" s="1"/>
  <c r="Y3239" i="1"/>
  <c r="X3239" i="1"/>
  <c r="W3239" i="1"/>
  <c r="V3239" i="1"/>
  <c r="U3239" i="1"/>
  <c r="G3239" i="1"/>
  <c r="Z3239" i="1" s="1"/>
  <c r="Y3238" i="1"/>
  <c r="X3238" i="1"/>
  <c r="W3238" i="1"/>
  <c r="V3238" i="1"/>
  <c r="U3238" i="1"/>
  <c r="G3238" i="1"/>
  <c r="Z3238" i="1" s="1"/>
  <c r="Y3237" i="1"/>
  <c r="X3237" i="1"/>
  <c r="W3237" i="1"/>
  <c r="V3237" i="1"/>
  <c r="U3237" i="1"/>
  <c r="G3237" i="1"/>
  <c r="Z3237" i="1" s="1"/>
  <c r="Y3236" i="1"/>
  <c r="X3236" i="1"/>
  <c r="W3236" i="1"/>
  <c r="V3236" i="1"/>
  <c r="U3236" i="1"/>
  <c r="G3236" i="1"/>
  <c r="Z3236" i="1" s="1"/>
  <c r="Y3235" i="1"/>
  <c r="X3235" i="1"/>
  <c r="W3235" i="1"/>
  <c r="V3235" i="1"/>
  <c r="U3235" i="1"/>
  <c r="G3235" i="1"/>
  <c r="Z3235" i="1" s="1"/>
  <c r="Y3234" i="1"/>
  <c r="X3234" i="1"/>
  <c r="W3234" i="1"/>
  <c r="V3234" i="1"/>
  <c r="U3234" i="1"/>
  <c r="G3234" i="1"/>
  <c r="Z3234" i="1" s="1"/>
  <c r="Y3233" i="1"/>
  <c r="X3233" i="1"/>
  <c r="W3233" i="1"/>
  <c r="V3233" i="1"/>
  <c r="U3233" i="1"/>
  <c r="G3233" i="1"/>
  <c r="Z3233" i="1" s="1"/>
  <c r="Y3232" i="1"/>
  <c r="X3232" i="1"/>
  <c r="W3232" i="1"/>
  <c r="V3232" i="1"/>
  <c r="U3232" i="1"/>
  <c r="G3232" i="1"/>
  <c r="Z3232" i="1" s="1"/>
  <c r="Y3231" i="1"/>
  <c r="X3231" i="1"/>
  <c r="W3231" i="1"/>
  <c r="V3231" i="1"/>
  <c r="U3231" i="1"/>
  <c r="G3231" i="1"/>
  <c r="Z3231" i="1" s="1"/>
  <c r="Y3230" i="1"/>
  <c r="X3230" i="1"/>
  <c r="W3230" i="1"/>
  <c r="V3230" i="1"/>
  <c r="U3230" i="1"/>
  <c r="G3230" i="1"/>
  <c r="Z3230" i="1" s="1"/>
  <c r="Y3229" i="1"/>
  <c r="X3229" i="1"/>
  <c r="W3229" i="1"/>
  <c r="V3229" i="1"/>
  <c r="U3229" i="1"/>
  <c r="G3229" i="1"/>
  <c r="Z3229" i="1" s="1"/>
  <c r="Y3228" i="1"/>
  <c r="X3228" i="1"/>
  <c r="W3228" i="1"/>
  <c r="V3228" i="1"/>
  <c r="U3228" i="1"/>
  <c r="G3228" i="1"/>
  <c r="Z3228" i="1" s="1"/>
  <c r="Y3227" i="1"/>
  <c r="X3227" i="1"/>
  <c r="W3227" i="1"/>
  <c r="V3227" i="1"/>
  <c r="U3227" i="1"/>
  <c r="G3227" i="1"/>
  <c r="Z3227" i="1" s="1"/>
  <c r="Y3226" i="1"/>
  <c r="X3226" i="1"/>
  <c r="W3226" i="1"/>
  <c r="V3226" i="1"/>
  <c r="U3226" i="1"/>
  <c r="G3226" i="1"/>
  <c r="Z3226" i="1" s="1"/>
  <c r="Y3225" i="1"/>
  <c r="X3225" i="1"/>
  <c r="W3225" i="1"/>
  <c r="V3225" i="1"/>
  <c r="U3225" i="1"/>
  <c r="G3225" i="1"/>
  <c r="Z3225" i="1" s="1"/>
  <c r="Y3224" i="1"/>
  <c r="X3224" i="1"/>
  <c r="W3224" i="1"/>
  <c r="V3224" i="1"/>
  <c r="U3224" i="1"/>
  <c r="G3224" i="1"/>
  <c r="Z3224" i="1" s="1"/>
  <c r="Y3223" i="1"/>
  <c r="X3223" i="1"/>
  <c r="W3223" i="1"/>
  <c r="V3223" i="1"/>
  <c r="U3223" i="1"/>
  <c r="G3223" i="1"/>
  <c r="Z3223" i="1" s="1"/>
  <c r="Y3222" i="1"/>
  <c r="X3222" i="1"/>
  <c r="W3222" i="1"/>
  <c r="V3222" i="1"/>
  <c r="U3222" i="1"/>
  <c r="G3222" i="1"/>
  <c r="Z3222" i="1" s="1"/>
  <c r="Y3221" i="1"/>
  <c r="X3221" i="1"/>
  <c r="W3221" i="1"/>
  <c r="V3221" i="1"/>
  <c r="U3221" i="1"/>
  <c r="G3221" i="1"/>
  <c r="Z3221" i="1" s="1"/>
  <c r="Y3220" i="1"/>
  <c r="X3220" i="1"/>
  <c r="W3220" i="1"/>
  <c r="V3220" i="1"/>
  <c r="U3220" i="1"/>
  <c r="G3220" i="1"/>
  <c r="Z3220" i="1" s="1"/>
  <c r="Y3219" i="1"/>
  <c r="X3219" i="1"/>
  <c r="W3219" i="1"/>
  <c r="V3219" i="1"/>
  <c r="U3219" i="1"/>
  <c r="G3219" i="1"/>
  <c r="Z3219" i="1" s="1"/>
  <c r="Y3218" i="1"/>
  <c r="X3218" i="1"/>
  <c r="W3218" i="1"/>
  <c r="V3218" i="1"/>
  <c r="U3218" i="1"/>
  <c r="G3218" i="1"/>
  <c r="Z3218" i="1" s="1"/>
  <c r="Y3217" i="1"/>
  <c r="X3217" i="1"/>
  <c r="W3217" i="1"/>
  <c r="V3217" i="1"/>
  <c r="U3217" i="1"/>
  <c r="G3217" i="1"/>
  <c r="Z3217" i="1" s="1"/>
  <c r="Y3216" i="1"/>
  <c r="X3216" i="1"/>
  <c r="W3216" i="1"/>
  <c r="V3216" i="1"/>
  <c r="U3216" i="1"/>
  <c r="G3216" i="1"/>
  <c r="Z3216" i="1" s="1"/>
  <c r="Y3215" i="1"/>
  <c r="X3215" i="1"/>
  <c r="W3215" i="1"/>
  <c r="V3215" i="1"/>
  <c r="U3215" i="1"/>
  <c r="G3215" i="1"/>
  <c r="Z3215" i="1" s="1"/>
  <c r="Y3214" i="1"/>
  <c r="X3214" i="1"/>
  <c r="W3214" i="1"/>
  <c r="V3214" i="1"/>
  <c r="U3214" i="1"/>
  <c r="G3214" i="1"/>
  <c r="Z3214" i="1" s="1"/>
  <c r="Y3213" i="1"/>
  <c r="X3213" i="1"/>
  <c r="W3213" i="1"/>
  <c r="V3213" i="1"/>
  <c r="U3213" i="1"/>
  <c r="G3213" i="1"/>
  <c r="Z3213" i="1" s="1"/>
  <c r="Y3212" i="1"/>
  <c r="X3212" i="1"/>
  <c r="W3212" i="1"/>
  <c r="V3212" i="1"/>
  <c r="U3212" i="1"/>
  <c r="G3212" i="1"/>
  <c r="Z3212" i="1" s="1"/>
  <c r="Y3211" i="1"/>
  <c r="X3211" i="1"/>
  <c r="W3211" i="1"/>
  <c r="V3211" i="1"/>
  <c r="U3211" i="1"/>
  <c r="G3211" i="1"/>
  <c r="Z3211" i="1" s="1"/>
  <c r="Y3210" i="1"/>
  <c r="X3210" i="1"/>
  <c r="W3210" i="1"/>
  <c r="V3210" i="1"/>
  <c r="U3210" i="1"/>
  <c r="G3210" i="1"/>
  <c r="Z3210" i="1" s="1"/>
  <c r="Y3209" i="1"/>
  <c r="X3209" i="1"/>
  <c r="W3209" i="1"/>
  <c r="V3209" i="1"/>
  <c r="U3209" i="1"/>
  <c r="G3209" i="1"/>
  <c r="Z3209" i="1" s="1"/>
  <c r="Y3208" i="1"/>
  <c r="X3208" i="1"/>
  <c r="W3208" i="1"/>
  <c r="V3208" i="1"/>
  <c r="U3208" i="1"/>
  <c r="G3208" i="1"/>
  <c r="Z3208" i="1" s="1"/>
  <c r="Y3207" i="1"/>
  <c r="X3207" i="1"/>
  <c r="W3207" i="1"/>
  <c r="V3207" i="1"/>
  <c r="U3207" i="1"/>
  <c r="G3207" i="1"/>
  <c r="Z3207" i="1" s="1"/>
  <c r="Y3206" i="1"/>
  <c r="X3206" i="1"/>
  <c r="W3206" i="1"/>
  <c r="V3206" i="1"/>
  <c r="U3206" i="1"/>
  <c r="G3206" i="1"/>
  <c r="Z3206" i="1" s="1"/>
  <c r="Y3205" i="1"/>
  <c r="X3205" i="1"/>
  <c r="W3205" i="1"/>
  <c r="V3205" i="1"/>
  <c r="U3205" i="1"/>
  <c r="G3205" i="1"/>
  <c r="Z3205" i="1" s="1"/>
  <c r="Y3204" i="1"/>
  <c r="X3204" i="1"/>
  <c r="W3204" i="1"/>
  <c r="V3204" i="1"/>
  <c r="U3204" i="1"/>
  <c r="G3204" i="1"/>
  <c r="Z3204" i="1" s="1"/>
  <c r="Y3203" i="1"/>
  <c r="X3203" i="1"/>
  <c r="W3203" i="1"/>
  <c r="V3203" i="1"/>
  <c r="U3203" i="1"/>
  <c r="G3203" i="1"/>
  <c r="Z3203" i="1" s="1"/>
  <c r="Y3202" i="1"/>
  <c r="X3202" i="1"/>
  <c r="W3202" i="1"/>
  <c r="V3202" i="1"/>
  <c r="U3202" i="1"/>
  <c r="G3202" i="1"/>
  <c r="Z3202" i="1" s="1"/>
  <c r="Y3201" i="1"/>
  <c r="X3201" i="1"/>
  <c r="W3201" i="1"/>
  <c r="V3201" i="1"/>
  <c r="U3201" i="1"/>
  <c r="G3201" i="1"/>
  <c r="Z3201" i="1" s="1"/>
  <c r="Y3200" i="1"/>
  <c r="X3200" i="1"/>
  <c r="W3200" i="1"/>
  <c r="V3200" i="1"/>
  <c r="U3200" i="1"/>
  <c r="G3200" i="1"/>
  <c r="Z3200" i="1" s="1"/>
  <c r="Y3199" i="1"/>
  <c r="X3199" i="1"/>
  <c r="W3199" i="1"/>
  <c r="V3199" i="1"/>
  <c r="U3199" i="1"/>
  <c r="G3199" i="1"/>
  <c r="Z3199" i="1" s="1"/>
  <c r="Y3198" i="1"/>
  <c r="X3198" i="1"/>
  <c r="W3198" i="1"/>
  <c r="V3198" i="1"/>
  <c r="U3198" i="1"/>
  <c r="G3198" i="1"/>
  <c r="Z3198" i="1" s="1"/>
  <c r="Y3197" i="1"/>
  <c r="X3197" i="1"/>
  <c r="W3197" i="1"/>
  <c r="V3197" i="1"/>
  <c r="U3197" i="1"/>
  <c r="G3197" i="1"/>
  <c r="Z3197" i="1" s="1"/>
  <c r="Y3196" i="1"/>
  <c r="X3196" i="1"/>
  <c r="W3196" i="1"/>
  <c r="V3196" i="1"/>
  <c r="U3196" i="1"/>
  <c r="G3196" i="1"/>
  <c r="Z3196" i="1" s="1"/>
  <c r="Y3195" i="1"/>
  <c r="X3195" i="1"/>
  <c r="W3195" i="1"/>
  <c r="V3195" i="1"/>
  <c r="U3195" i="1"/>
  <c r="G3195" i="1"/>
  <c r="Z3195" i="1" s="1"/>
  <c r="Y3194" i="1"/>
  <c r="X3194" i="1"/>
  <c r="W3194" i="1"/>
  <c r="V3194" i="1"/>
  <c r="U3194" i="1"/>
  <c r="G3194" i="1"/>
  <c r="Z3194" i="1" s="1"/>
  <c r="Y3193" i="1"/>
  <c r="X3193" i="1"/>
  <c r="W3193" i="1"/>
  <c r="V3193" i="1"/>
  <c r="U3193" i="1"/>
  <c r="G3193" i="1"/>
  <c r="Z3193" i="1" s="1"/>
  <c r="Y3192" i="1"/>
  <c r="X3192" i="1"/>
  <c r="W3192" i="1"/>
  <c r="V3192" i="1"/>
  <c r="U3192" i="1"/>
  <c r="G3192" i="1"/>
  <c r="Z3192" i="1" s="1"/>
  <c r="Y3191" i="1"/>
  <c r="X3191" i="1"/>
  <c r="W3191" i="1"/>
  <c r="V3191" i="1"/>
  <c r="U3191" i="1"/>
  <c r="G3191" i="1"/>
  <c r="Z3191" i="1" s="1"/>
  <c r="Y3190" i="1"/>
  <c r="X3190" i="1"/>
  <c r="W3190" i="1"/>
  <c r="V3190" i="1"/>
  <c r="U3190" i="1"/>
  <c r="G3190" i="1"/>
  <c r="Z3190" i="1" s="1"/>
  <c r="Y3189" i="1"/>
  <c r="X3189" i="1"/>
  <c r="W3189" i="1"/>
  <c r="V3189" i="1"/>
  <c r="U3189" i="1"/>
  <c r="G3189" i="1"/>
  <c r="Z3189" i="1" s="1"/>
  <c r="Y3188" i="1"/>
  <c r="X3188" i="1"/>
  <c r="W3188" i="1"/>
  <c r="V3188" i="1"/>
  <c r="U3188" i="1"/>
  <c r="G3188" i="1"/>
  <c r="Z3188" i="1" s="1"/>
  <c r="Y3187" i="1"/>
  <c r="X3187" i="1"/>
  <c r="W3187" i="1"/>
  <c r="V3187" i="1"/>
  <c r="U3187" i="1"/>
  <c r="G3187" i="1"/>
  <c r="Z3187" i="1" s="1"/>
  <c r="Y3186" i="1"/>
  <c r="X3186" i="1"/>
  <c r="W3186" i="1"/>
  <c r="V3186" i="1"/>
  <c r="U3186" i="1"/>
  <c r="G3186" i="1"/>
  <c r="Z3186" i="1" s="1"/>
  <c r="Y3185" i="1"/>
  <c r="X3185" i="1"/>
  <c r="W3185" i="1"/>
  <c r="V3185" i="1"/>
  <c r="U3185" i="1"/>
  <c r="G3185" i="1"/>
  <c r="Z3185" i="1" s="1"/>
  <c r="Y3184" i="1"/>
  <c r="X3184" i="1"/>
  <c r="W3184" i="1"/>
  <c r="V3184" i="1"/>
  <c r="U3184" i="1"/>
  <c r="G3184" i="1"/>
  <c r="Z3184" i="1" s="1"/>
  <c r="Y3183" i="1"/>
  <c r="X3183" i="1"/>
  <c r="W3183" i="1"/>
  <c r="V3183" i="1"/>
  <c r="U3183" i="1"/>
  <c r="G3183" i="1"/>
  <c r="Z3183" i="1" s="1"/>
  <c r="Y3182" i="1"/>
  <c r="X3182" i="1"/>
  <c r="W3182" i="1"/>
  <c r="V3182" i="1"/>
  <c r="U3182" i="1"/>
  <c r="G3182" i="1"/>
  <c r="Z3182" i="1" s="1"/>
  <c r="Y3181" i="1"/>
  <c r="X3181" i="1"/>
  <c r="W3181" i="1"/>
  <c r="V3181" i="1"/>
  <c r="U3181" i="1"/>
  <c r="G3181" i="1"/>
  <c r="Z3181" i="1" s="1"/>
  <c r="Y3180" i="1"/>
  <c r="X3180" i="1"/>
  <c r="W3180" i="1"/>
  <c r="V3180" i="1"/>
  <c r="U3180" i="1"/>
  <c r="G3180" i="1"/>
  <c r="Z3180" i="1" s="1"/>
  <c r="Y3179" i="1"/>
  <c r="X3179" i="1"/>
  <c r="W3179" i="1"/>
  <c r="V3179" i="1"/>
  <c r="U3179" i="1"/>
  <c r="G3179" i="1"/>
  <c r="Z3179" i="1" s="1"/>
  <c r="Y3178" i="1"/>
  <c r="X3178" i="1"/>
  <c r="W3178" i="1"/>
  <c r="V3178" i="1"/>
  <c r="U3178" i="1"/>
  <c r="G3178" i="1"/>
  <c r="Z3178" i="1" s="1"/>
  <c r="Y3177" i="1"/>
  <c r="X3177" i="1"/>
  <c r="W3177" i="1"/>
  <c r="V3177" i="1"/>
  <c r="U3177" i="1"/>
  <c r="G3177" i="1"/>
  <c r="Z3177" i="1" s="1"/>
  <c r="Y3176" i="1"/>
  <c r="X3176" i="1"/>
  <c r="W3176" i="1"/>
  <c r="V3176" i="1"/>
  <c r="U3176" i="1"/>
  <c r="G3176" i="1"/>
  <c r="Z3176" i="1" s="1"/>
  <c r="Y3175" i="1"/>
  <c r="X3175" i="1"/>
  <c r="W3175" i="1"/>
  <c r="V3175" i="1"/>
  <c r="U3175" i="1"/>
  <c r="G3175" i="1"/>
  <c r="Z3175" i="1" s="1"/>
  <c r="Y3174" i="1"/>
  <c r="X3174" i="1"/>
  <c r="W3174" i="1"/>
  <c r="V3174" i="1"/>
  <c r="U3174" i="1"/>
  <c r="G3174" i="1"/>
  <c r="Z3174" i="1" s="1"/>
  <c r="Y3173" i="1"/>
  <c r="X3173" i="1"/>
  <c r="W3173" i="1"/>
  <c r="V3173" i="1"/>
  <c r="U3173" i="1"/>
  <c r="G3173" i="1"/>
  <c r="Z3173" i="1" s="1"/>
  <c r="Y3172" i="1"/>
  <c r="X3172" i="1"/>
  <c r="W3172" i="1"/>
  <c r="V3172" i="1"/>
  <c r="U3172" i="1"/>
  <c r="G3172" i="1"/>
  <c r="Z3172" i="1" s="1"/>
  <c r="Y3171" i="1"/>
  <c r="X3171" i="1"/>
  <c r="W3171" i="1"/>
  <c r="V3171" i="1"/>
  <c r="U3171" i="1"/>
  <c r="G3171" i="1"/>
  <c r="Z3171" i="1" s="1"/>
  <c r="Y3170" i="1"/>
  <c r="X3170" i="1"/>
  <c r="W3170" i="1"/>
  <c r="V3170" i="1"/>
  <c r="U3170" i="1"/>
  <c r="G3170" i="1"/>
  <c r="Z3170" i="1" s="1"/>
  <c r="Y3169" i="1"/>
  <c r="X3169" i="1"/>
  <c r="W3169" i="1"/>
  <c r="V3169" i="1"/>
  <c r="U3169" i="1"/>
  <c r="G3169" i="1"/>
  <c r="Z3169" i="1" s="1"/>
  <c r="Y3168" i="1"/>
  <c r="X3168" i="1"/>
  <c r="W3168" i="1"/>
  <c r="V3168" i="1"/>
  <c r="U3168" i="1"/>
  <c r="G3168" i="1"/>
  <c r="Z3168" i="1" s="1"/>
  <c r="Y3167" i="1"/>
  <c r="X3167" i="1"/>
  <c r="W3167" i="1"/>
  <c r="V3167" i="1"/>
  <c r="U3167" i="1"/>
  <c r="G3167" i="1"/>
  <c r="Z3167" i="1" s="1"/>
  <c r="Y3166" i="1"/>
  <c r="X3166" i="1"/>
  <c r="W3166" i="1"/>
  <c r="V3166" i="1"/>
  <c r="U3166" i="1"/>
  <c r="G3166" i="1"/>
  <c r="Z3166" i="1" s="1"/>
  <c r="Y3165" i="1"/>
  <c r="X3165" i="1"/>
  <c r="W3165" i="1"/>
  <c r="V3165" i="1"/>
  <c r="U3165" i="1"/>
  <c r="G3165" i="1"/>
  <c r="Z3165" i="1" s="1"/>
  <c r="Y3164" i="1"/>
  <c r="X3164" i="1"/>
  <c r="W3164" i="1"/>
  <c r="V3164" i="1"/>
  <c r="U3164" i="1"/>
  <c r="G3164" i="1"/>
  <c r="Z3164" i="1" s="1"/>
  <c r="Y3163" i="1"/>
  <c r="X3163" i="1"/>
  <c r="W3163" i="1"/>
  <c r="V3163" i="1"/>
  <c r="U3163" i="1"/>
  <c r="G3163" i="1"/>
  <c r="Z3163" i="1" s="1"/>
  <c r="Y3162" i="1"/>
  <c r="X3162" i="1"/>
  <c r="W3162" i="1"/>
  <c r="V3162" i="1"/>
  <c r="U3162" i="1"/>
  <c r="G3162" i="1"/>
  <c r="Z3162" i="1" s="1"/>
  <c r="Y3161" i="1"/>
  <c r="X3161" i="1"/>
  <c r="W3161" i="1"/>
  <c r="V3161" i="1"/>
  <c r="U3161" i="1"/>
  <c r="G3161" i="1"/>
  <c r="Z3161" i="1" s="1"/>
  <c r="Y3160" i="1"/>
  <c r="X3160" i="1"/>
  <c r="W3160" i="1"/>
  <c r="V3160" i="1"/>
  <c r="U3160" i="1"/>
  <c r="G3160" i="1"/>
  <c r="Z3160" i="1" s="1"/>
  <c r="Y3159" i="1"/>
  <c r="X3159" i="1"/>
  <c r="W3159" i="1"/>
  <c r="V3159" i="1"/>
  <c r="U3159" i="1"/>
  <c r="G3159" i="1"/>
  <c r="Z3159" i="1" s="1"/>
  <c r="Y3158" i="1"/>
  <c r="X3158" i="1"/>
  <c r="W3158" i="1"/>
  <c r="V3158" i="1"/>
  <c r="U3158" i="1"/>
  <c r="G3158" i="1"/>
  <c r="Z3158" i="1" s="1"/>
  <c r="Y3157" i="1"/>
  <c r="X3157" i="1"/>
  <c r="W3157" i="1"/>
  <c r="V3157" i="1"/>
  <c r="U3157" i="1"/>
  <c r="G3157" i="1"/>
  <c r="Z3157" i="1" s="1"/>
  <c r="Y3156" i="1"/>
  <c r="X3156" i="1"/>
  <c r="W3156" i="1"/>
  <c r="V3156" i="1"/>
  <c r="U3156" i="1"/>
  <c r="G3156" i="1"/>
  <c r="Z3156" i="1" s="1"/>
  <c r="Y3155" i="1"/>
  <c r="X3155" i="1"/>
  <c r="W3155" i="1"/>
  <c r="V3155" i="1"/>
  <c r="U3155" i="1"/>
  <c r="G3155" i="1"/>
  <c r="Z3155" i="1" s="1"/>
  <c r="Y3154" i="1"/>
  <c r="X3154" i="1"/>
  <c r="W3154" i="1"/>
  <c r="V3154" i="1"/>
  <c r="U3154" i="1"/>
  <c r="G3154" i="1"/>
  <c r="Z3154" i="1" s="1"/>
  <c r="Y3153" i="1"/>
  <c r="X3153" i="1"/>
  <c r="W3153" i="1"/>
  <c r="V3153" i="1"/>
  <c r="U3153" i="1"/>
  <c r="G3153" i="1"/>
  <c r="Z3153" i="1" s="1"/>
  <c r="Y3152" i="1"/>
  <c r="X3152" i="1"/>
  <c r="W3152" i="1"/>
  <c r="V3152" i="1"/>
  <c r="U3152" i="1"/>
  <c r="G3152" i="1"/>
  <c r="Z3152" i="1" s="1"/>
  <c r="Y3151" i="1"/>
  <c r="X3151" i="1"/>
  <c r="W3151" i="1"/>
  <c r="V3151" i="1"/>
  <c r="U3151" i="1"/>
  <c r="G3151" i="1"/>
  <c r="Z3151" i="1" s="1"/>
  <c r="Y3150" i="1"/>
  <c r="X3150" i="1"/>
  <c r="W3150" i="1"/>
  <c r="V3150" i="1"/>
  <c r="U3150" i="1"/>
  <c r="G3150" i="1"/>
  <c r="Z3150" i="1" s="1"/>
  <c r="Y3149" i="1"/>
  <c r="X3149" i="1"/>
  <c r="W3149" i="1"/>
  <c r="V3149" i="1"/>
  <c r="U3149" i="1"/>
  <c r="G3149" i="1"/>
  <c r="Z3149" i="1" s="1"/>
  <c r="Y3148" i="1"/>
  <c r="X3148" i="1"/>
  <c r="W3148" i="1"/>
  <c r="V3148" i="1"/>
  <c r="U3148" i="1"/>
  <c r="G3148" i="1"/>
  <c r="Z3148" i="1" s="1"/>
  <c r="Y3147" i="1"/>
  <c r="X3147" i="1"/>
  <c r="W3147" i="1"/>
  <c r="V3147" i="1"/>
  <c r="U3147" i="1"/>
  <c r="G3147" i="1"/>
  <c r="Z3147" i="1" s="1"/>
  <c r="Y3146" i="1"/>
  <c r="X3146" i="1"/>
  <c r="W3146" i="1"/>
  <c r="V3146" i="1"/>
  <c r="U3146" i="1"/>
  <c r="G3146" i="1"/>
  <c r="Z3146" i="1" s="1"/>
  <c r="Y3145" i="1"/>
  <c r="X3145" i="1"/>
  <c r="W3145" i="1"/>
  <c r="V3145" i="1"/>
  <c r="U3145" i="1"/>
  <c r="G3145" i="1"/>
  <c r="Z3145" i="1" s="1"/>
  <c r="Y3144" i="1"/>
  <c r="X3144" i="1"/>
  <c r="W3144" i="1"/>
  <c r="V3144" i="1"/>
  <c r="U3144" i="1"/>
  <c r="G3144" i="1"/>
  <c r="Z3144" i="1" s="1"/>
  <c r="Y3143" i="1"/>
  <c r="X3143" i="1"/>
  <c r="W3143" i="1"/>
  <c r="V3143" i="1"/>
  <c r="U3143" i="1"/>
  <c r="G3143" i="1"/>
  <c r="Z3143" i="1" s="1"/>
  <c r="Y3142" i="1"/>
  <c r="X3142" i="1"/>
  <c r="W3142" i="1"/>
  <c r="V3142" i="1"/>
  <c r="U3142" i="1"/>
  <c r="G3142" i="1"/>
  <c r="Z3142" i="1" s="1"/>
  <c r="Y3141" i="1"/>
  <c r="X3141" i="1"/>
  <c r="W3141" i="1"/>
  <c r="V3141" i="1"/>
  <c r="U3141" i="1"/>
  <c r="G3141" i="1"/>
  <c r="Z3141" i="1" s="1"/>
  <c r="Y3140" i="1"/>
  <c r="X3140" i="1"/>
  <c r="W3140" i="1"/>
  <c r="V3140" i="1"/>
  <c r="U3140" i="1"/>
  <c r="G3140" i="1"/>
  <c r="Z3140" i="1" s="1"/>
  <c r="Y3139" i="1"/>
  <c r="X3139" i="1"/>
  <c r="W3139" i="1"/>
  <c r="V3139" i="1"/>
  <c r="U3139" i="1"/>
  <c r="G3139" i="1"/>
  <c r="Z3139" i="1" s="1"/>
  <c r="Y3138" i="1"/>
  <c r="X3138" i="1"/>
  <c r="W3138" i="1"/>
  <c r="V3138" i="1"/>
  <c r="U3138" i="1"/>
  <c r="G3138" i="1"/>
  <c r="Z3138" i="1" s="1"/>
  <c r="Y3137" i="1"/>
  <c r="X3137" i="1"/>
  <c r="W3137" i="1"/>
  <c r="V3137" i="1"/>
  <c r="U3137" i="1"/>
  <c r="G3137" i="1"/>
  <c r="Z3137" i="1" s="1"/>
  <c r="Y3136" i="1"/>
  <c r="X3136" i="1"/>
  <c r="W3136" i="1"/>
  <c r="V3136" i="1"/>
  <c r="U3136" i="1"/>
  <c r="G3136" i="1"/>
  <c r="Z3136" i="1" s="1"/>
  <c r="Y3135" i="1"/>
  <c r="X3135" i="1"/>
  <c r="W3135" i="1"/>
  <c r="V3135" i="1"/>
  <c r="U3135" i="1"/>
  <c r="G3135" i="1"/>
  <c r="Z3135" i="1" s="1"/>
  <c r="Y3134" i="1"/>
  <c r="X3134" i="1"/>
  <c r="W3134" i="1"/>
  <c r="V3134" i="1"/>
  <c r="U3134" i="1"/>
  <c r="G3134" i="1"/>
  <c r="Z3134" i="1" s="1"/>
  <c r="Y3133" i="1"/>
  <c r="X3133" i="1"/>
  <c r="W3133" i="1"/>
  <c r="V3133" i="1"/>
  <c r="U3133" i="1"/>
  <c r="G3133" i="1"/>
  <c r="Z3133" i="1" s="1"/>
  <c r="Y3132" i="1"/>
  <c r="X3132" i="1"/>
  <c r="W3132" i="1"/>
  <c r="V3132" i="1"/>
  <c r="U3132" i="1"/>
  <c r="G3132" i="1"/>
  <c r="Z3132" i="1" s="1"/>
  <c r="Y3131" i="1"/>
  <c r="X3131" i="1"/>
  <c r="W3131" i="1"/>
  <c r="V3131" i="1"/>
  <c r="U3131" i="1"/>
  <c r="G3131" i="1"/>
  <c r="Z3131" i="1" s="1"/>
  <c r="Y3130" i="1"/>
  <c r="X3130" i="1"/>
  <c r="W3130" i="1"/>
  <c r="V3130" i="1"/>
  <c r="U3130" i="1"/>
  <c r="G3130" i="1"/>
  <c r="Z3130" i="1" s="1"/>
  <c r="Y3129" i="1"/>
  <c r="X3129" i="1"/>
  <c r="W3129" i="1"/>
  <c r="V3129" i="1"/>
  <c r="U3129" i="1"/>
  <c r="G3129" i="1"/>
  <c r="Z3129" i="1" s="1"/>
  <c r="Y3128" i="1"/>
  <c r="X3128" i="1"/>
  <c r="W3128" i="1"/>
  <c r="V3128" i="1"/>
  <c r="U3128" i="1"/>
  <c r="G3128" i="1"/>
  <c r="Z3128" i="1" s="1"/>
  <c r="Y3127" i="1"/>
  <c r="X3127" i="1"/>
  <c r="W3127" i="1"/>
  <c r="V3127" i="1"/>
  <c r="U3127" i="1"/>
  <c r="G3127" i="1"/>
  <c r="Z3127" i="1" s="1"/>
  <c r="Y3126" i="1"/>
  <c r="X3126" i="1"/>
  <c r="W3126" i="1"/>
  <c r="V3126" i="1"/>
  <c r="U3126" i="1"/>
  <c r="G3126" i="1"/>
  <c r="Z3126" i="1" s="1"/>
  <c r="Y3125" i="1"/>
  <c r="X3125" i="1"/>
  <c r="W3125" i="1"/>
  <c r="V3125" i="1"/>
  <c r="U3125" i="1"/>
  <c r="G3125" i="1"/>
  <c r="Z3125" i="1" s="1"/>
  <c r="Y3124" i="1"/>
  <c r="X3124" i="1"/>
  <c r="W3124" i="1"/>
  <c r="V3124" i="1"/>
  <c r="U3124" i="1"/>
  <c r="G3124" i="1"/>
  <c r="Z3124" i="1" s="1"/>
  <c r="Y3123" i="1"/>
  <c r="X3123" i="1"/>
  <c r="W3123" i="1"/>
  <c r="V3123" i="1"/>
  <c r="U3123" i="1"/>
  <c r="G3123" i="1"/>
  <c r="Z3123" i="1" s="1"/>
  <c r="Y3122" i="1"/>
  <c r="X3122" i="1"/>
  <c r="W3122" i="1"/>
  <c r="V3122" i="1"/>
  <c r="U3122" i="1"/>
  <c r="G3122" i="1"/>
  <c r="Z3122" i="1" s="1"/>
  <c r="Y3121" i="1"/>
  <c r="X3121" i="1"/>
  <c r="W3121" i="1"/>
  <c r="V3121" i="1"/>
  <c r="U3121" i="1"/>
  <c r="G3121" i="1"/>
  <c r="Z3121" i="1" s="1"/>
  <c r="Y3120" i="1"/>
  <c r="X3120" i="1"/>
  <c r="W3120" i="1"/>
  <c r="V3120" i="1"/>
  <c r="U3120" i="1"/>
  <c r="G3120" i="1"/>
  <c r="Z3120" i="1" s="1"/>
  <c r="Y3119" i="1"/>
  <c r="X3119" i="1"/>
  <c r="W3119" i="1"/>
  <c r="V3119" i="1"/>
  <c r="U3119" i="1"/>
  <c r="G3119" i="1"/>
  <c r="Z3119" i="1" s="1"/>
  <c r="Y3118" i="1"/>
  <c r="X3118" i="1"/>
  <c r="W3118" i="1"/>
  <c r="V3118" i="1"/>
  <c r="U3118" i="1"/>
  <c r="G3118" i="1"/>
  <c r="Z3118" i="1" s="1"/>
  <c r="Y3117" i="1"/>
  <c r="X3117" i="1"/>
  <c r="W3117" i="1"/>
  <c r="V3117" i="1"/>
  <c r="U3117" i="1"/>
  <c r="G3117" i="1"/>
  <c r="Z3117" i="1" s="1"/>
  <c r="Y3116" i="1"/>
  <c r="X3116" i="1"/>
  <c r="W3116" i="1"/>
  <c r="V3116" i="1"/>
  <c r="U3116" i="1"/>
  <c r="G3116" i="1"/>
  <c r="Z3116" i="1" s="1"/>
  <c r="Y3115" i="1"/>
  <c r="X3115" i="1"/>
  <c r="W3115" i="1"/>
  <c r="V3115" i="1"/>
  <c r="U3115" i="1"/>
  <c r="G3115" i="1"/>
  <c r="Z3115" i="1" s="1"/>
  <c r="Y3114" i="1"/>
  <c r="X3114" i="1"/>
  <c r="W3114" i="1"/>
  <c r="V3114" i="1"/>
  <c r="U3114" i="1"/>
  <c r="G3114" i="1"/>
  <c r="Z3114" i="1" s="1"/>
  <c r="Y3113" i="1"/>
  <c r="X3113" i="1"/>
  <c r="W3113" i="1"/>
  <c r="V3113" i="1"/>
  <c r="U3113" i="1"/>
  <c r="G3113" i="1"/>
  <c r="Z3113" i="1" s="1"/>
  <c r="Y3112" i="1"/>
  <c r="X3112" i="1"/>
  <c r="W3112" i="1"/>
  <c r="V3112" i="1"/>
  <c r="U3112" i="1"/>
  <c r="G3112" i="1"/>
  <c r="Z3112" i="1" s="1"/>
  <c r="Y3111" i="1"/>
  <c r="X3111" i="1"/>
  <c r="W3111" i="1"/>
  <c r="V3111" i="1"/>
  <c r="U3111" i="1"/>
  <c r="G3111" i="1"/>
  <c r="Z3111" i="1" s="1"/>
  <c r="Y3110" i="1"/>
  <c r="X3110" i="1"/>
  <c r="W3110" i="1"/>
  <c r="V3110" i="1"/>
  <c r="U3110" i="1"/>
  <c r="G3110" i="1"/>
  <c r="Z3110" i="1" s="1"/>
  <c r="Y3109" i="1"/>
  <c r="X3109" i="1"/>
  <c r="W3109" i="1"/>
  <c r="V3109" i="1"/>
  <c r="U3109" i="1"/>
  <c r="G3109" i="1"/>
  <c r="Z3109" i="1" s="1"/>
  <c r="Y3108" i="1"/>
  <c r="X3108" i="1"/>
  <c r="W3108" i="1"/>
  <c r="V3108" i="1"/>
  <c r="U3108" i="1"/>
  <c r="G3108" i="1"/>
  <c r="Z3108" i="1" s="1"/>
  <c r="Y3107" i="1"/>
  <c r="X3107" i="1"/>
  <c r="W3107" i="1"/>
  <c r="V3107" i="1"/>
  <c r="U3107" i="1"/>
  <c r="G3107" i="1"/>
  <c r="Z3107" i="1" s="1"/>
  <c r="Y3106" i="1"/>
  <c r="X3106" i="1"/>
  <c r="W3106" i="1"/>
  <c r="V3106" i="1"/>
  <c r="U3106" i="1"/>
  <c r="G3106" i="1"/>
  <c r="Z3106" i="1" s="1"/>
  <c r="Y3105" i="1"/>
  <c r="X3105" i="1"/>
  <c r="W3105" i="1"/>
  <c r="V3105" i="1"/>
  <c r="U3105" i="1"/>
  <c r="G3105" i="1"/>
  <c r="Z3105" i="1" s="1"/>
  <c r="Y3104" i="1"/>
  <c r="X3104" i="1"/>
  <c r="W3104" i="1"/>
  <c r="V3104" i="1"/>
  <c r="U3104" i="1"/>
  <c r="G3104" i="1"/>
  <c r="Z3104" i="1" s="1"/>
  <c r="Y3103" i="1"/>
  <c r="X3103" i="1"/>
  <c r="W3103" i="1"/>
  <c r="V3103" i="1"/>
  <c r="U3103" i="1"/>
  <c r="G3103" i="1"/>
  <c r="Z3103" i="1" s="1"/>
  <c r="Y3102" i="1"/>
  <c r="X3102" i="1"/>
  <c r="W3102" i="1"/>
  <c r="V3102" i="1"/>
  <c r="U3102" i="1"/>
  <c r="G3102" i="1"/>
  <c r="Z3102" i="1" s="1"/>
  <c r="Y3101" i="1"/>
  <c r="X3101" i="1"/>
  <c r="W3101" i="1"/>
  <c r="V3101" i="1"/>
  <c r="U3101" i="1"/>
  <c r="G3101" i="1"/>
  <c r="Z3101" i="1" s="1"/>
  <c r="Y3100" i="1"/>
  <c r="X3100" i="1"/>
  <c r="W3100" i="1"/>
  <c r="V3100" i="1"/>
  <c r="U3100" i="1"/>
  <c r="G3100" i="1"/>
  <c r="Z3100" i="1" s="1"/>
  <c r="Y3099" i="1"/>
  <c r="X3099" i="1"/>
  <c r="W3099" i="1"/>
  <c r="V3099" i="1"/>
  <c r="U3099" i="1"/>
  <c r="G3099" i="1"/>
  <c r="Z3099" i="1" s="1"/>
  <c r="Y3098" i="1"/>
  <c r="X3098" i="1"/>
  <c r="W3098" i="1"/>
  <c r="V3098" i="1"/>
  <c r="U3098" i="1"/>
  <c r="G3098" i="1"/>
  <c r="Z3098" i="1" s="1"/>
  <c r="Y3097" i="1"/>
  <c r="X3097" i="1"/>
  <c r="W3097" i="1"/>
  <c r="V3097" i="1"/>
  <c r="U3097" i="1"/>
  <c r="G3097" i="1"/>
  <c r="Z3097" i="1" s="1"/>
  <c r="Y3096" i="1"/>
  <c r="X3096" i="1"/>
  <c r="W3096" i="1"/>
  <c r="V3096" i="1"/>
  <c r="U3096" i="1"/>
  <c r="G3096" i="1"/>
  <c r="Z3096" i="1" s="1"/>
  <c r="Y3095" i="1"/>
  <c r="X3095" i="1"/>
  <c r="W3095" i="1"/>
  <c r="V3095" i="1"/>
  <c r="U3095" i="1"/>
  <c r="G3095" i="1"/>
  <c r="Z3095" i="1" s="1"/>
  <c r="Y3094" i="1"/>
  <c r="X3094" i="1"/>
  <c r="W3094" i="1"/>
  <c r="V3094" i="1"/>
  <c r="U3094" i="1"/>
  <c r="G3094" i="1"/>
  <c r="Z3094" i="1" s="1"/>
  <c r="Y3093" i="1"/>
  <c r="X3093" i="1"/>
  <c r="W3093" i="1"/>
  <c r="V3093" i="1"/>
  <c r="U3093" i="1"/>
  <c r="G3093" i="1"/>
  <c r="Z3093" i="1" s="1"/>
  <c r="Y3092" i="1"/>
  <c r="X3092" i="1"/>
  <c r="W3092" i="1"/>
  <c r="V3092" i="1"/>
  <c r="U3092" i="1"/>
  <c r="G3092" i="1"/>
  <c r="Z3092" i="1" s="1"/>
  <c r="Y3091" i="1"/>
  <c r="X3091" i="1"/>
  <c r="W3091" i="1"/>
  <c r="V3091" i="1"/>
  <c r="U3091" i="1"/>
  <c r="G3091" i="1"/>
  <c r="Z3091" i="1" s="1"/>
  <c r="Y3090" i="1"/>
  <c r="X3090" i="1"/>
  <c r="W3090" i="1"/>
  <c r="V3090" i="1"/>
  <c r="U3090" i="1"/>
  <c r="G3090" i="1"/>
  <c r="Z3090" i="1" s="1"/>
  <c r="Y3089" i="1"/>
  <c r="X3089" i="1"/>
  <c r="W3089" i="1"/>
  <c r="V3089" i="1"/>
  <c r="U3089" i="1"/>
  <c r="G3089" i="1"/>
  <c r="Z3089" i="1" s="1"/>
  <c r="Y3088" i="1"/>
  <c r="X3088" i="1"/>
  <c r="W3088" i="1"/>
  <c r="V3088" i="1"/>
  <c r="U3088" i="1"/>
  <c r="G3088" i="1"/>
  <c r="Z3088" i="1" s="1"/>
  <c r="Y3087" i="1"/>
  <c r="X3087" i="1"/>
  <c r="W3087" i="1"/>
  <c r="V3087" i="1"/>
  <c r="U3087" i="1"/>
  <c r="G3087" i="1"/>
  <c r="Z3087" i="1" s="1"/>
  <c r="Y3086" i="1"/>
  <c r="X3086" i="1"/>
  <c r="W3086" i="1"/>
  <c r="V3086" i="1"/>
  <c r="U3086" i="1"/>
  <c r="G3086" i="1"/>
  <c r="Z3086" i="1" s="1"/>
  <c r="Y3085" i="1"/>
  <c r="X3085" i="1"/>
  <c r="W3085" i="1"/>
  <c r="V3085" i="1"/>
  <c r="U3085" i="1"/>
  <c r="G3085" i="1"/>
  <c r="Z3085" i="1" s="1"/>
  <c r="Y3084" i="1"/>
  <c r="X3084" i="1"/>
  <c r="W3084" i="1"/>
  <c r="V3084" i="1"/>
  <c r="U3084" i="1"/>
  <c r="G3084" i="1"/>
  <c r="Z3084" i="1" s="1"/>
  <c r="Y3083" i="1"/>
  <c r="X3083" i="1"/>
  <c r="W3083" i="1"/>
  <c r="V3083" i="1"/>
  <c r="U3083" i="1"/>
  <c r="G3083" i="1"/>
  <c r="Z3083" i="1" s="1"/>
  <c r="Y3082" i="1"/>
  <c r="X3082" i="1"/>
  <c r="W3082" i="1"/>
  <c r="V3082" i="1"/>
  <c r="U3082" i="1"/>
  <c r="G3082" i="1"/>
  <c r="Z3082" i="1" s="1"/>
  <c r="Y3081" i="1"/>
  <c r="X3081" i="1"/>
  <c r="W3081" i="1"/>
  <c r="V3081" i="1"/>
  <c r="U3081" i="1"/>
  <c r="G3081" i="1"/>
  <c r="Z3081" i="1" s="1"/>
  <c r="Y3080" i="1"/>
  <c r="X3080" i="1"/>
  <c r="W3080" i="1"/>
  <c r="V3080" i="1"/>
  <c r="U3080" i="1"/>
  <c r="G3080" i="1"/>
  <c r="Z3080" i="1" s="1"/>
  <c r="Y3079" i="1"/>
  <c r="X3079" i="1"/>
  <c r="W3079" i="1"/>
  <c r="V3079" i="1"/>
  <c r="U3079" i="1"/>
  <c r="G3079" i="1"/>
  <c r="Z3079" i="1" s="1"/>
  <c r="Y3078" i="1"/>
  <c r="X3078" i="1"/>
  <c r="W3078" i="1"/>
  <c r="V3078" i="1"/>
  <c r="U3078" i="1"/>
  <c r="G3078" i="1"/>
  <c r="Z3078" i="1" s="1"/>
  <c r="Y3077" i="1"/>
  <c r="X3077" i="1"/>
  <c r="W3077" i="1"/>
  <c r="V3077" i="1"/>
  <c r="U3077" i="1"/>
  <c r="G3077" i="1"/>
  <c r="Z3077" i="1" s="1"/>
  <c r="Y3076" i="1"/>
  <c r="X3076" i="1"/>
  <c r="W3076" i="1"/>
  <c r="V3076" i="1"/>
  <c r="U3076" i="1"/>
  <c r="G3076" i="1"/>
  <c r="Z3076" i="1" s="1"/>
  <c r="Y3075" i="1"/>
  <c r="X3075" i="1"/>
  <c r="W3075" i="1"/>
  <c r="V3075" i="1"/>
  <c r="U3075" i="1"/>
  <c r="G3075" i="1"/>
  <c r="Z3075" i="1" s="1"/>
  <c r="Y3074" i="1"/>
  <c r="X3074" i="1"/>
  <c r="W3074" i="1"/>
  <c r="V3074" i="1"/>
  <c r="U3074" i="1"/>
  <c r="G3074" i="1"/>
  <c r="Z3074" i="1" s="1"/>
  <c r="Y3073" i="1"/>
  <c r="X3073" i="1"/>
  <c r="W3073" i="1"/>
  <c r="V3073" i="1"/>
  <c r="U3073" i="1"/>
  <c r="G3073" i="1"/>
  <c r="Z3073" i="1" s="1"/>
  <c r="Y3072" i="1"/>
  <c r="X3072" i="1"/>
  <c r="W3072" i="1"/>
  <c r="V3072" i="1"/>
  <c r="U3072" i="1"/>
  <c r="G3072" i="1"/>
  <c r="Z3072" i="1" s="1"/>
  <c r="Y3071" i="1"/>
  <c r="X3071" i="1"/>
  <c r="W3071" i="1"/>
  <c r="V3071" i="1"/>
  <c r="U3071" i="1"/>
  <c r="G3071" i="1"/>
  <c r="Z3071" i="1" s="1"/>
  <c r="Y3070" i="1"/>
  <c r="X3070" i="1"/>
  <c r="W3070" i="1"/>
  <c r="V3070" i="1"/>
  <c r="U3070" i="1"/>
  <c r="G3070" i="1"/>
  <c r="Z3070" i="1" s="1"/>
  <c r="Y3069" i="1"/>
  <c r="X3069" i="1"/>
  <c r="W3069" i="1"/>
  <c r="V3069" i="1"/>
  <c r="U3069" i="1"/>
  <c r="G3069" i="1"/>
  <c r="Z3069" i="1" s="1"/>
  <c r="Y3068" i="1"/>
  <c r="X3068" i="1"/>
  <c r="W3068" i="1"/>
  <c r="V3068" i="1"/>
  <c r="U3068" i="1"/>
  <c r="G3068" i="1"/>
  <c r="Z3068" i="1" s="1"/>
  <c r="Y3067" i="1"/>
  <c r="X3067" i="1"/>
  <c r="W3067" i="1"/>
  <c r="V3067" i="1"/>
  <c r="U3067" i="1"/>
  <c r="G3067" i="1"/>
  <c r="Z3067" i="1" s="1"/>
  <c r="Y3066" i="1"/>
  <c r="X3066" i="1"/>
  <c r="W3066" i="1"/>
  <c r="V3066" i="1"/>
  <c r="U3066" i="1"/>
  <c r="G3066" i="1"/>
  <c r="Z3066" i="1" s="1"/>
  <c r="Y3065" i="1"/>
  <c r="X3065" i="1"/>
  <c r="W3065" i="1"/>
  <c r="V3065" i="1"/>
  <c r="U3065" i="1"/>
  <c r="G3065" i="1"/>
  <c r="Z3065" i="1" s="1"/>
  <c r="Y3064" i="1"/>
  <c r="X3064" i="1"/>
  <c r="W3064" i="1"/>
  <c r="V3064" i="1"/>
  <c r="U3064" i="1"/>
  <c r="G3064" i="1"/>
  <c r="Z3064" i="1" s="1"/>
  <c r="Y3063" i="1"/>
  <c r="X3063" i="1"/>
  <c r="W3063" i="1"/>
  <c r="V3063" i="1"/>
  <c r="U3063" i="1"/>
  <c r="G3063" i="1"/>
  <c r="Z3063" i="1" s="1"/>
  <c r="Y3062" i="1"/>
  <c r="X3062" i="1"/>
  <c r="W3062" i="1"/>
  <c r="V3062" i="1"/>
  <c r="U3062" i="1"/>
  <c r="G3062" i="1"/>
  <c r="Z3062" i="1" s="1"/>
  <c r="Y3061" i="1"/>
  <c r="X3061" i="1"/>
  <c r="W3061" i="1"/>
  <c r="V3061" i="1"/>
  <c r="U3061" i="1"/>
  <c r="G3061" i="1"/>
  <c r="Z3061" i="1" s="1"/>
  <c r="Y3060" i="1"/>
  <c r="X3060" i="1"/>
  <c r="W3060" i="1"/>
  <c r="V3060" i="1"/>
  <c r="U3060" i="1"/>
  <c r="G3060" i="1"/>
  <c r="Z3060" i="1" s="1"/>
  <c r="Y3059" i="1"/>
  <c r="X3059" i="1"/>
  <c r="W3059" i="1"/>
  <c r="V3059" i="1"/>
  <c r="U3059" i="1"/>
  <c r="G3059" i="1"/>
  <c r="Z3059" i="1" s="1"/>
  <c r="Y3058" i="1"/>
  <c r="X3058" i="1"/>
  <c r="W3058" i="1"/>
  <c r="V3058" i="1"/>
  <c r="U3058" i="1"/>
  <c r="G3058" i="1"/>
  <c r="Z3058" i="1" s="1"/>
  <c r="Y3057" i="1"/>
  <c r="X3057" i="1"/>
  <c r="W3057" i="1"/>
  <c r="V3057" i="1"/>
  <c r="U3057" i="1"/>
  <c r="G3057" i="1"/>
  <c r="Z3057" i="1" s="1"/>
  <c r="Y3056" i="1"/>
  <c r="X3056" i="1"/>
  <c r="W3056" i="1"/>
  <c r="V3056" i="1"/>
  <c r="U3056" i="1"/>
  <c r="G3056" i="1"/>
  <c r="Z3056" i="1" s="1"/>
  <c r="Y3055" i="1"/>
  <c r="X3055" i="1"/>
  <c r="W3055" i="1"/>
  <c r="V3055" i="1"/>
  <c r="U3055" i="1"/>
  <c r="G3055" i="1"/>
  <c r="Z3055" i="1" s="1"/>
  <c r="Y3054" i="1"/>
  <c r="X3054" i="1"/>
  <c r="W3054" i="1"/>
  <c r="V3054" i="1"/>
  <c r="U3054" i="1"/>
  <c r="G3054" i="1"/>
  <c r="Z3054" i="1" s="1"/>
  <c r="Y3053" i="1"/>
  <c r="X3053" i="1"/>
  <c r="W3053" i="1"/>
  <c r="V3053" i="1"/>
  <c r="U3053" i="1"/>
  <c r="G3053" i="1"/>
  <c r="Z3053" i="1" s="1"/>
  <c r="Y3052" i="1"/>
  <c r="X3052" i="1"/>
  <c r="W3052" i="1"/>
  <c r="V3052" i="1"/>
  <c r="U3052" i="1"/>
  <c r="G3052" i="1"/>
  <c r="Z3052" i="1" s="1"/>
  <c r="Y3051" i="1"/>
  <c r="X3051" i="1"/>
  <c r="W3051" i="1"/>
  <c r="V3051" i="1"/>
  <c r="U3051" i="1"/>
  <c r="G3051" i="1"/>
  <c r="Z3051" i="1" s="1"/>
  <c r="Y3050" i="1"/>
  <c r="X3050" i="1"/>
  <c r="W3050" i="1"/>
  <c r="V3050" i="1"/>
  <c r="U3050" i="1"/>
  <c r="G3050" i="1"/>
  <c r="Z3050" i="1" s="1"/>
  <c r="Y3049" i="1"/>
  <c r="X3049" i="1"/>
  <c r="W3049" i="1"/>
  <c r="V3049" i="1"/>
  <c r="U3049" i="1"/>
  <c r="G3049" i="1"/>
  <c r="Z3049" i="1" s="1"/>
  <c r="Y3048" i="1"/>
  <c r="X3048" i="1"/>
  <c r="W3048" i="1"/>
  <c r="V3048" i="1"/>
  <c r="U3048" i="1"/>
  <c r="G3048" i="1"/>
  <c r="Z3048" i="1" s="1"/>
  <c r="Y3047" i="1"/>
  <c r="X3047" i="1"/>
  <c r="W3047" i="1"/>
  <c r="V3047" i="1"/>
  <c r="U3047" i="1"/>
  <c r="G3047" i="1"/>
  <c r="Z3047" i="1" s="1"/>
  <c r="Y3046" i="1"/>
  <c r="X3046" i="1"/>
  <c r="W3046" i="1"/>
  <c r="V3046" i="1"/>
  <c r="U3046" i="1"/>
  <c r="G3046" i="1"/>
  <c r="Z3046" i="1" s="1"/>
  <c r="Y3045" i="1"/>
  <c r="X3045" i="1"/>
  <c r="W3045" i="1"/>
  <c r="V3045" i="1"/>
  <c r="U3045" i="1"/>
  <c r="G3045" i="1"/>
  <c r="Z3045" i="1" s="1"/>
  <c r="Y3044" i="1"/>
  <c r="X3044" i="1"/>
  <c r="W3044" i="1"/>
  <c r="V3044" i="1"/>
  <c r="U3044" i="1"/>
  <c r="G3044" i="1"/>
  <c r="Z3044" i="1" s="1"/>
  <c r="Y3043" i="1"/>
  <c r="X3043" i="1"/>
  <c r="W3043" i="1"/>
  <c r="V3043" i="1"/>
  <c r="U3043" i="1"/>
  <c r="G3043" i="1"/>
  <c r="Z3043" i="1" s="1"/>
  <c r="Y3042" i="1"/>
  <c r="X3042" i="1"/>
  <c r="W3042" i="1"/>
  <c r="V3042" i="1"/>
  <c r="U3042" i="1"/>
  <c r="G3042" i="1"/>
  <c r="Z3042" i="1" s="1"/>
  <c r="Y3041" i="1"/>
  <c r="X3041" i="1"/>
  <c r="W3041" i="1"/>
  <c r="V3041" i="1"/>
  <c r="U3041" i="1"/>
  <c r="G3041" i="1"/>
  <c r="Z3041" i="1" s="1"/>
  <c r="Y3040" i="1"/>
  <c r="X3040" i="1"/>
  <c r="W3040" i="1"/>
  <c r="V3040" i="1"/>
  <c r="U3040" i="1"/>
  <c r="G3040" i="1"/>
  <c r="Z3040" i="1" s="1"/>
  <c r="Y3039" i="1"/>
  <c r="X3039" i="1"/>
  <c r="W3039" i="1"/>
  <c r="V3039" i="1"/>
  <c r="U3039" i="1"/>
  <c r="G3039" i="1"/>
  <c r="Z3039" i="1" s="1"/>
  <c r="Y3038" i="1"/>
  <c r="X3038" i="1"/>
  <c r="W3038" i="1"/>
  <c r="V3038" i="1"/>
  <c r="U3038" i="1"/>
  <c r="G3038" i="1"/>
  <c r="Z3038" i="1" s="1"/>
  <c r="Y3037" i="1"/>
  <c r="X3037" i="1"/>
  <c r="W3037" i="1"/>
  <c r="V3037" i="1"/>
  <c r="U3037" i="1"/>
  <c r="G3037" i="1"/>
  <c r="Z3037" i="1" s="1"/>
  <c r="Y3036" i="1"/>
  <c r="X3036" i="1"/>
  <c r="W3036" i="1"/>
  <c r="V3036" i="1"/>
  <c r="U3036" i="1"/>
  <c r="G3036" i="1"/>
  <c r="Z3036" i="1" s="1"/>
  <c r="Y3035" i="1"/>
  <c r="X3035" i="1"/>
  <c r="W3035" i="1"/>
  <c r="V3035" i="1"/>
  <c r="U3035" i="1"/>
  <c r="G3035" i="1"/>
  <c r="Z3035" i="1" s="1"/>
  <c r="Y3034" i="1"/>
  <c r="X3034" i="1"/>
  <c r="W3034" i="1"/>
  <c r="V3034" i="1"/>
  <c r="U3034" i="1"/>
  <c r="G3034" i="1"/>
  <c r="Z3034" i="1" s="1"/>
  <c r="Y3033" i="1"/>
  <c r="X3033" i="1"/>
  <c r="W3033" i="1"/>
  <c r="V3033" i="1"/>
  <c r="U3033" i="1"/>
  <c r="G3033" i="1"/>
  <c r="Z3033" i="1" s="1"/>
  <c r="Y3032" i="1"/>
  <c r="X3032" i="1"/>
  <c r="W3032" i="1"/>
  <c r="V3032" i="1"/>
  <c r="U3032" i="1"/>
  <c r="G3032" i="1"/>
  <c r="Z3032" i="1" s="1"/>
  <c r="Y3031" i="1"/>
  <c r="X3031" i="1"/>
  <c r="W3031" i="1"/>
  <c r="V3031" i="1"/>
  <c r="U3031" i="1"/>
  <c r="G3031" i="1"/>
  <c r="Z3031" i="1" s="1"/>
  <c r="Y3030" i="1"/>
  <c r="X3030" i="1"/>
  <c r="W3030" i="1"/>
  <c r="V3030" i="1"/>
  <c r="U3030" i="1"/>
  <c r="G3030" i="1"/>
  <c r="Z3030" i="1" s="1"/>
  <c r="Y3029" i="1"/>
  <c r="X3029" i="1"/>
  <c r="W3029" i="1"/>
  <c r="V3029" i="1"/>
  <c r="U3029" i="1"/>
  <c r="G3029" i="1"/>
  <c r="Z3029" i="1" s="1"/>
  <c r="Y3028" i="1"/>
  <c r="X3028" i="1"/>
  <c r="W3028" i="1"/>
  <c r="V3028" i="1"/>
  <c r="U3028" i="1"/>
  <c r="G3028" i="1"/>
  <c r="Z3028" i="1" s="1"/>
  <c r="Y3027" i="1"/>
  <c r="X3027" i="1"/>
  <c r="W3027" i="1"/>
  <c r="V3027" i="1"/>
  <c r="U3027" i="1"/>
  <c r="G3027" i="1"/>
  <c r="Z3027" i="1" s="1"/>
  <c r="Y3026" i="1"/>
  <c r="X3026" i="1"/>
  <c r="W3026" i="1"/>
  <c r="V3026" i="1"/>
  <c r="U3026" i="1"/>
  <c r="G3026" i="1"/>
  <c r="Z3026" i="1" s="1"/>
  <c r="Y3025" i="1"/>
  <c r="X3025" i="1"/>
  <c r="W3025" i="1"/>
  <c r="V3025" i="1"/>
  <c r="U3025" i="1"/>
  <c r="G3025" i="1"/>
  <c r="Z3025" i="1" s="1"/>
  <c r="Y3024" i="1"/>
  <c r="X3024" i="1"/>
  <c r="W3024" i="1"/>
  <c r="V3024" i="1"/>
  <c r="U3024" i="1"/>
  <c r="G3024" i="1"/>
  <c r="Z3024" i="1" s="1"/>
  <c r="Y3023" i="1"/>
  <c r="X3023" i="1"/>
  <c r="W3023" i="1"/>
  <c r="V3023" i="1"/>
  <c r="U3023" i="1"/>
  <c r="G3023" i="1"/>
  <c r="Z3023" i="1" s="1"/>
  <c r="Y3022" i="1"/>
  <c r="X3022" i="1"/>
  <c r="W3022" i="1"/>
  <c r="V3022" i="1"/>
  <c r="U3022" i="1"/>
  <c r="G3022" i="1"/>
  <c r="Z3022" i="1" s="1"/>
  <c r="Y3021" i="1"/>
  <c r="X3021" i="1"/>
  <c r="W3021" i="1"/>
  <c r="V3021" i="1"/>
  <c r="U3021" i="1"/>
  <c r="G3021" i="1"/>
  <c r="Z3021" i="1" s="1"/>
  <c r="Y3020" i="1"/>
  <c r="X3020" i="1"/>
  <c r="W3020" i="1"/>
  <c r="V3020" i="1"/>
  <c r="U3020" i="1"/>
  <c r="G3020" i="1"/>
  <c r="Z3020" i="1" s="1"/>
  <c r="Y3019" i="1"/>
  <c r="X3019" i="1"/>
  <c r="W3019" i="1"/>
  <c r="V3019" i="1"/>
  <c r="U3019" i="1"/>
  <c r="G3019" i="1"/>
  <c r="Z3019" i="1" s="1"/>
  <c r="Y3018" i="1"/>
  <c r="X3018" i="1"/>
  <c r="W3018" i="1"/>
  <c r="V3018" i="1"/>
  <c r="U3018" i="1"/>
  <c r="G3018" i="1"/>
  <c r="Z3018" i="1" s="1"/>
  <c r="Y3017" i="1"/>
  <c r="X3017" i="1"/>
  <c r="W3017" i="1"/>
  <c r="V3017" i="1"/>
  <c r="U3017" i="1"/>
  <c r="G3017" i="1"/>
  <c r="Z3017" i="1" s="1"/>
  <c r="Y3016" i="1"/>
  <c r="X3016" i="1"/>
  <c r="W3016" i="1"/>
  <c r="V3016" i="1"/>
  <c r="U3016" i="1"/>
  <c r="G3016" i="1"/>
  <c r="Z3016" i="1" s="1"/>
  <c r="Y3015" i="1"/>
  <c r="X3015" i="1"/>
  <c r="W3015" i="1"/>
  <c r="V3015" i="1"/>
  <c r="U3015" i="1"/>
  <c r="G3015" i="1"/>
  <c r="Z3015" i="1" s="1"/>
  <c r="Y3014" i="1"/>
  <c r="X3014" i="1"/>
  <c r="W3014" i="1"/>
  <c r="V3014" i="1"/>
  <c r="U3014" i="1"/>
  <c r="G3014" i="1"/>
  <c r="Z3014" i="1" s="1"/>
  <c r="Y3013" i="1"/>
  <c r="X3013" i="1"/>
  <c r="W3013" i="1"/>
  <c r="V3013" i="1"/>
  <c r="U3013" i="1"/>
  <c r="G3013" i="1"/>
  <c r="Z3013" i="1" s="1"/>
  <c r="Y3012" i="1"/>
  <c r="X3012" i="1"/>
  <c r="W3012" i="1"/>
  <c r="V3012" i="1"/>
  <c r="U3012" i="1"/>
  <c r="G3012" i="1"/>
  <c r="Z3012" i="1" s="1"/>
  <c r="Y3011" i="1"/>
  <c r="X3011" i="1"/>
  <c r="W3011" i="1"/>
  <c r="V3011" i="1"/>
  <c r="U3011" i="1"/>
  <c r="G3011" i="1"/>
  <c r="Z3011" i="1" s="1"/>
  <c r="Y3010" i="1"/>
  <c r="X3010" i="1"/>
  <c r="W3010" i="1"/>
  <c r="V3010" i="1"/>
  <c r="U3010" i="1"/>
  <c r="G3010" i="1"/>
  <c r="Z3010" i="1" s="1"/>
  <c r="Y3009" i="1"/>
  <c r="X3009" i="1"/>
  <c r="W3009" i="1"/>
  <c r="V3009" i="1"/>
  <c r="U3009" i="1"/>
  <c r="G3009" i="1"/>
  <c r="Z3009" i="1" s="1"/>
  <c r="Y3008" i="1"/>
  <c r="X3008" i="1"/>
  <c r="W3008" i="1"/>
  <c r="V3008" i="1"/>
  <c r="U3008" i="1"/>
  <c r="G3008" i="1"/>
  <c r="Z3008" i="1" s="1"/>
  <c r="Y3007" i="1"/>
  <c r="X3007" i="1"/>
  <c r="W3007" i="1"/>
  <c r="V3007" i="1"/>
  <c r="U3007" i="1"/>
  <c r="G3007" i="1"/>
  <c r="Z3007" i="1" s="1"/>
  <c r="Y3006" i="1"/>
  <c r="X3006" i="1"/>
  <c r="W3006" i="1"/>
  <c r="V3006" i="1"/>
  <c r="U3006" i="1"/>
  <c r="G3006" i="1"/>
  <c r="Z3006" i="1" s="1"/>
  <c r="Y3005" i="1"/>
  <c r="X3005" i="1"/>
  <c r="W3005" i="1"/>
  <c r="V3005" i="1"/>
  <c r="U3005" i="1"/>
  <c r="G3005" i="1"/>
  <c r="Z3005" i="1" s="1"/>
  <c r="Y3004" i="1"/>
  <c r="X3004" i="1"/>
  <c r="W3004" i="1"/>
  <c r="V3004" i="1"/>
  <c r="U3004" i="1"/>
  <c r="G3004" i="1"/>
  <c r="Z3004" i="1" s="1"/>
  <c r="Y3003" i="1"/>
  <c r="X3003" i="1"/>
  <c r="W3003" i="1"/>
  <c r="V3003" i="1"/>
  <c r="U3003" i="1"/>
  <c r="G3003" i="1"/>
  <c r="Z3003" i="1" s="1"/>
  <c r="Y3002" i="1"/>
  <c r="X3002" i="1"/>
  <c r="W3002" i="1"/>
  <c r="V3002" i="1"/>
  <c r="U3002" i="1"/>
  <c r="G3002" i="1"/>
  <c r="Z3002" i="1" s="1"/>
  <c r="Y3001" i="1"/>
  <c r="X3001" i="1"/>
  <c r="W3001" i="1"/>
  <c r="V3001" i="1"/>
  <c r="U3001" i="1"/>
  <c r="G3001" i="1"/>
  <c r="Z3001" i="1" s="1"/>
  <c r="Y3000" i="1"/>
  <c r="X3000" i="1"/>
  <c r="W3000" i="1"/>
  <c r="V3000" i="1"/>
  <c r="U3000" i="1"/>
  <c r="G3000" i="1"/>
  <c r="Z3000" i="1" s="1"/>
  <c r="Y2999" i="1"/>
  <c r="X2999" i="1"/>
  <c r="W2999" i="1"/>
  <c r="V2999" i="1"/>
  <c r="U2999" i="1"/>
  <c r="G2999" i="1"/>
  <c r="Z2999" i="1" s="1"/>
  <c r="Y2998" i="1"/>
  <c r="X2998" i="1"/>
  <c r="W2998" i="1"/>
  <c r="V2998" i="1"/>
  <c r="U2998" i="1"/>
  <c r="G2998" i="1"/>
  <c r="Z2998" i="1" s="1"/>
  <c r="Y2997" i="1"/>
  <c r="X2997" i="1"/>
  <c r="W2997" i="1"/>
  <c r="V2997" i="1"/>
  <c r="U2997" i="1"/>
  <c r="G2997" i="1"/>
  <c r="Z2997" i="1" s="1"/>
  <c r="Y2996" i="1"/>
  <c r="X2996" i="1"/>
  <c r="W2996" i="1"/>
  <c r="V2996" i="1"/>
  <c r="U2996" i="1"/>
  <c r="G2996" i="1"/>
  <c r="Z2996" i="1" s="1"/>
  <c r="Y2995" i="1"/>
  <c r="X2995" i="1"/>
  <c r="W2995" i="1"/>
  <c r="V2995" i="1"/>
  <c r="U2995" i="1"/>
  <c r="G2995" i="1"/>
  <c r="Z2995" i="1" s="1"/>
  <c r="Y2994" i="1"/>
  <c r="X2994" i="1"/>
  <c r="W2994" i="1"/>
  <c r="V2994" i="1"/>
  <c r="U2994" i="1"/>
  <c r="G2994" i="1"/>
  <c r="Z2994" i="1" s="1"/>
  <c r="Y2993" i="1"/>
  <c r="X2993" i="1"/>
  <c r="W2993" i="1"/>
  <c r="V2993" i="1"/>
  <c r="U2993" i="1"/>
  <c r="G2993" i="1"/>
  <c r="Z2993" i="1" s="1"/>
  <c r="Y2992" i="1"/>
  <c r="X2992" i="1"/>
  <c r="W2992" i="1"/>
  <c r="V2992" i="1"/>
  <c r="U2992" i="1"/>
  <c r="G2992" i="1"/>
  <c r="Z2992" i="1" s="1"/>
  <c r="Y2991" i="1"/>
  <c r="X2991" i="1"/>
  <c r="W2991" i="1"/>
  <c r="V2991" i="1"/>
  <c r="U2991" i="1"/>
  <c r="G2991" i="1"/>
  <c r="Z2991" i="1" s="1"/>
  <c r="Y2990" i="1"/>
  <c r="X2990" i="1"/>
  <c r="W2990" i="1"/>
  <c r="V2990" i="1"/>
  <c r="U2990" i="1"/>
  <c r="G2990" i="1"/>
  <c r="Z2990" i="1" s="1"/>
  <c r="Y2989" i="1"/>
  <c r="X2989" i="1"/>
  <c r="W2989" i="1"/>
  <c r="V2989" i="1"/>
  <c r="U2989" i="1"/>
  <c r="G2989" i="1"/>
  <c r="Z2989" i="1" s="1"/>
  <c r="Y2988" i="1"/>
  <c r="X2988" i="1"/>
  <c r="W2988" i="1"/>
  <c r="V2988" i="1"/>
  <c r="U2988" i="1"/>
  <c r="G2988" i="1"/>
  <c r="Z2988" i="1" s="1"/>
  <c r="Y2987" i="1"/>
  <c r="X2987" i="1"/>
  <c r="W2987" i="1"/>
  <c r="V2987" i="1"/>
  <c r="U2987" i="1"/>
  <c r="G2987" i="1"/>
  <c r="Z2987" i="1" s="1"/>
  <c r="Y2986" i="1"/>
  <c r="X2986" i="1"/>
  <c r="W2986" i="1"/>
  <c r="V2986" i="1"/>
  <c r="U2986" i="1"/>
  <c r="G2986" i="1"/>
  <c r="Z2986" i="1" s="1"/>
  <c r="Y2985" i="1"/>
  <c r="X2985" i="1"/>
  <c r="W2985" i="1"/>
  <c r="V2985" i="1"/>
  <c r="U2985" i="1"/>
  <c r="G2985" i="1"/>
  <c r="Z2985" i="1" s="1"/>
  <c r="Y2984" i="1"/>
  <c r="X2984" i="1"/>
  <c r="W2984" i="1"/>
  <c r="V2984" i="1"/>
  <c r="U2984" i="1"/>
  <c r="G2984" i="1"/>
  <c r="Z2984" i="1" s="1"/>
  <c r="Y2983" i="1"/>
  <c r="X2983" i="1"/>
  <c r="W2983" i="1"/>
  <c r="V2983" i="1"/>
  <c r="U2983" i="1"/>
  <c r="G2983" i="1"/>
  <c r="Z2983" i="1" s="1"/>
  <c r="Y2982" i="1"/>
  <c r="X2982" i="1"/>
  <c r="W2982" i="1"/>
  <c r="V2982" i="1"/>
  <c r="U2982" i="1"/>
  <c r="G2982" i="1"/>
  <c r="Z2982" i="1" s="1"/>
  <c r="Y2981" i="1"/>
  <c r="X2981" i="1"/>
  <c r="W2981" i="1"/>
  <c r="V2981" i="1"/>
  <c r="U2981" i="1"/>
  <c r="G2981" i="1"/>
  <c r="Z2981" i="1" s="1"/>
  <c r="Y2980" i="1"/>
  <c r="X2980" i="1"/>
  <c r="W2980" i="1"/>
  <c r="V2980" i="1"/>
  <c r="U2980" i="1"/>
  <c r="G2980" i="1"/>
  <c r="Z2980" i="1" s="1"/>
  <c r="Y2979" i="1"/>
  <c r="X2979" i="1"/>
  <c r="W2979" i="1"/>
  <c r="V2979" i="1"/>
  <c r="U2979" i="1"/>
  <c r="G2979" i="1"/>
  <c r="Z2979" i="1" s="1"/>
  <c r="Y2978" i="1"/>
  <c r="X2978" i="1"/>
  <c r="W2978" i="1"/>
  <c r="V2978" i="1"/>
  <c r="U2978" i="1"/>
  <c r="G2978" i="1"/>
  <c r="Z2978" i="1" s="1"/>
  <c r="Y2977" i="1"/>
  <c r="X2977" i="1"/>
  <c r="W2977" i="1"/>
  <c r="V2977" i="1"/>
  <c r="U2977" i="1"/>
  <c r="G2977" i="1"/>
  <c r="Z2977" i="1" s="1"/>
  <c r="Y2976" i="1"/>
  <c r="X2976" i="1"/>
  <c r="W2976" i="1"/>
  <c r="V2976" i="1"/>
  <c r="U2976" i="1"/>
  <c r="G2976" i="1"/>
  <c r="Z2976" i="1" s="1"/>
  <c r="Y2975" i="1"/>
  <c r="X2975" i="1"/>
  <c r="W2975" i="1"/>
  <c r="V2975" i="1"/>
  <c r="U2975" i="1"/>
  <c r="G2975" i="1"/>
  <c r="Z2975" i="1" s="1"/>
  <c r="Y2974" i="1"/>
  <c r="X2974" i="1"/>
  <c r="W2974" i="1"/>
  <c r="V2974" i="1"/>
  <c r="U2974" i="1"/>
  <c r="G2974" i="1"/>
  <c r="Z2974" i="1" s="1"/>
  <c r="Y2973" i="1"/>
  <c r="X2973" i="1"/>
  <c r="W2973" i="1"/>
  <c r="V2973" i="1"/>
  <c r="U2973" i="1"/>
  <c r="G2973" i="1"/>
  <c r="Z2973" i="1" s="1"/>
  <c r="Y2972" i="1"/>
  <c r="X2972" i="1"/>
  <c r="W2972" i="1"/>
  <c r="V2972" i="1"/>
  <c r="U2972" i="1"/>
  <c r="G2972" i="1"/>
  <c r="Z2972" i="1" s="1"/>
  <c r="Y2971" i="1"/>
  <c r="X2971" i="1"/>
  <c r="W2971" i="1"/>
  <c r="V2971" i="1"/>
  <c r="U2971" i="1"/>
  <c r="G2971" i="1"/>
  <c r="Z2971" i="1" s="1"/>
  <c r="Y2970" i="1"/>
  <c r="X2970" i="1"/>
  <c r="W2970" i="1"/>
  <c r="V2970" i="1"/>
  <c r="U2970" i="1"/>
  <c r="G2970" i="1"/>
  <c r="Z2970" i="1" s="1"/>
  <c r="Y2969" i="1"/>
  <c r="X2969" i="1"/>
  <c r="W2969" i="1"/>
  <c r="V2969" i="1"/>
  <c r="U2969" i="1"/>
  <c r="G2969" i="1"/>
  <c r="Z2969" i="1" s="1"/>
  <c r="Y2968" i="1"/>
  <c r="X2968" i="1"/>
  <c r="W2968" i="1"/>
  <c r="V2968" i="1"/>
  <c r="U2968" i="1"/>
  <c r="G2968" i="1"/>
  <c r="Z2968" i="1" s="1"/>
  <c r="Y2967" i="1"/>
  <c r="X2967" i="1"/>
  <c r="W2967" i="1"/>
  <c r="V2967" i="1"/>
  <c r="U2967" i="1"/>
  <c r="G2967" i="1"/>
  <c r="Z2967" i="1" s="1"/>
  <c r="Y2966" i="1"/>
  <c r="X2966" i="1"/>
  <c r="W2966" i="1"/>
  <c r="V2966" i="1"/>
  <c r="U2966" i="1"/>
  <c r="G2966" i="1"/>
  <c r="Z2966" i="1" s="1"/>
  <c r="Y2965" i="1"/>
  <c r="X2965" i="1"/>
  <c r="W2965" i="1"/>
  <c r="V2965" i="1"/>
  <c r="U2965" i="1"/>
  <c r="G2965" i="1"/>
  <c r="Z2965" i="1" s="1"/>
  <c r="Y2964" i="1"/>
  <c r="X2964" i="1"/>
  <c r="W2964" i="1"/>
  <c r="V2964" i="1"/>
  <c r="U2964" i="1"/>
  <c r="G2964" i="1"/>
  <c r="Z2964" i="1" s="1"/>
  <c r="Y2963" i="1"/>
  <c r="X2963" i="1"/>
  <c r="W2963" i="1"/>
  <c r="V2963" i="1"/>
  <c r="U2963" i="1"/>
  <c r="G2963" i="1"/>
  <c r="Z2963" i="1" s="1"/>
  <c r="Y2962" i="1"/>
  <c r="X2962" i="1"/>
  <c r="W2962" i="1"/>
  <c r="V2962" i="1"/>
  <c r="U2962" i="1"/>
  <c r="G2962" i="1"/>
  <c r="Z2962" i="1" s="1"/>
  <c r="Y2961" i="1"/>
  <c r="X2961" i="1"/>
  <c r="W2961" i="1"/>
  <c r="V2961" i="1"/>
  <c r="U2961" i="1"/>
  <c r="G2961" i="1"/>
  <c r="Z2961" i="1" s="1"/>
  <c r="Y2960" i="1"/>
  <c r="X2960" i="1"/>
  <c r="W2960" i="1"/>
  <c r="V2960" i="1"/>
  <c r="U2960" i="1"/>
  <c r="G2960" i="1"/>
  <c r="Z2960" i="1" s="1"/>
  <c r="Y2959" i="1"/>
  <c r="X2959" i="1"/>
  <c r="W2959" i="1"/>
  <c r="V2959" i="1"/>
  <c r="U2959" i="1"/>
  <c r="G2959" i="1"/>
  <c r="Z2959" i="1" s="1"/>
  <c r="Y2958" i="1"/>
  <c r="X2958" i="1"/>
  <c r="W2958" i="1"/>
  <c r="V2958" i="1"/>
  <c r="U2958" i="1"/>
  <c r="G2958" i="1"/>
  <c r="Z2958" i="1" s="1"/>
  <c r="Y2957" i="1"/>
  <c r="X2957" i="1"/>
  <c r="W2957" i="1"/>
  <c r="V2957" i="1"/>
  <c r="U2957" i="1"/>
  <c r="G2957" i="1"/>
  <c r="Z2957" i="1" s="1"/>
  <c r="Y2956" i="1"/>
  <c r="X2956" i="1"/>
  <c r="W2956" i="1"/>
  <c r="V2956" i="1"/>
  <c r="U2956" i="1"/>
  <c r="G2956" i="1"/>
  <c r="Z2956" i="1" s="1"/>
  <c r="Y2955" i="1"/>
  <c r="X2955" i="1"/>
  <c r="W2955" i="1"/>
  <c r="V2955" i="1"/>
  <c r="U2955" i="1"/>
  <c r="G2955" i="1"/>
  <c r="Z2955" i="1" s="1"/>
  <c r="Y2954" i="1"/>
  <c r="X2954" i="1"/>
  <c r="W2954" i="1"/>
  <c r="V2954" i="1"/>
  <c r="U2954" i="1"/>
  <c r="G2954" i="1"/>
  <c r="Z2954" i="1" s="1"/>
  <c r="Y2953" i="1"/>
  <c r="X2953" i="1"/>
  <c r="W2953" i="1"/>
  <c r="V2953" i="1"/>
  <c r="U2953" i="1"/>
  <c r="G2953" i="1"/>
  <c r="Z2953" i="1" s="1"/>
  <c r="Y2952" i="1"/>
  <c r="X2952" i="1"/>
  <c r="W2952" i="1"/>
  <c r="V2952" i="1"/>
  <c r="U2952" i="1"/>
  <c r="G2952" i="1"/>
  <c r="Z2952" i="1" s="1"/>
  <c r="Y2951" i="1"/>
  <c r="X2951" i="1"/>
  <c r="W2951" i="1"/>
  <c r="V2951" i="1"/>
  <c r="U2951" i="1"/>
  <c r="G2951" i="1"/>
  <c r="Z2951" i="1" s="1"/>
  <c r="Y2950" i="1"/>
  <c r="X2950" i="1"/>
  <c r="W2950" i="1"/>
  <c r="V2950" i="1"/>
  <c r="U2950" i="1"/>
  <c r="G2950" i="1"/>
  <c r="Z2950" i="1" s="1"/>
  <c r="Y2949" i="1"/>
  <c r="X2949" i="1"/>
  <c r="W2949" i="1"/>
  <c r="V2949" i="1"/>
  <c r="U2949" i="1"/>
  <c r="G2949" i="1"/>
  <c r="Z2949" i="1" s="1"/>
  <c r="Y2948" i="1"/>
  <c r="X2948" i="1"/>
  <c r="W2948" i="1"/>
  <c r="V2948" i="1"/>
  <c r="U2948" i="1"/>
  <c r="G2948" i="1"/>
  <c r="Z2948" i="1" s="1"/>
  <c r="Y2947" i="1"/>
  <c r="X2947" i="1"/>
  <c r="W2947" i="1"/>
  <c r="V2947" i="1"/>
  <c r="U2947" i="1"/>
  <c r="G2947" i="1"/>
  <c r="Z2947" i="1" s="1"/>
  <c r="Y2946" i="1"/>
  <c r="X2946" i="1"/>
  <c r="W2946" i="1"/>
  <c r="V2946" i="1"/>
  <c r="U2946" i="1"/>
  <c r="G2946" i="1"/>
  <c r="Z2946" i="1" s="1"/>
  <c r="Y2945" i="1"/>
  <c r="X2945" i="1"/>
  <c r="W2945" i="1"/>
  <c r="V2945" i="1"/>
  <c r="U2945" i="1"/>
  <c r="G2945" i="1"/>
  <c r="Z2945" i="1" s="1"/>
  <c r="Y2944" i="1"/>
  <c r="X2944" i="1"/>
  <c r="W2944" i="1"/>
  <c r="V2944" i="1"/>
  <c r="U2944" i="1"/>
  <c r="G2944" i="1"/>
  <c r="Z2944" i="1" s="1"/>
  <c r="Y2943" i="1"/>
  <c r="X2943" i="1"/>
  <c r="W2943" i="1"/>
  <c r="V2943" i="1"/>
  <c r="U2943" i="1"/>
  <c r="G2943" i="1"/>
  <c r="Z2943" i="1" s="1"/>
  <c r="Y2942" i="1"/>
  <c r="X2942" i="1"/>
  <c r="W2942" i="1"/>
  <c r="V2942" i="1"/>
  <c r="U2942" i="1"/>
  <c r="G2942" i="1"/>
  <c r="Z2942" i="1" s="1"/>
  <c r="Y2941" i="1"/>
  <c r="X2941" i="1"/>
  <c r="W2941" i="1"/>
  <c r="V2941" i="1"/>
  <c r="U2941" i="1"/>
  <c r="G2941" i="1"/>
  <c r="Z2941" i="1" s="1"/>
  <c r="Y2940" i="1"/>
  <c r="X2940" i="1"/>
  <c r="W2940" i="1"/>
  <c r="V2940" i="1"/>
  <c r="U2940" i="1"/>
  <c r="G2940" i="1"/>
  <c r="Z2940" i="1" s="1"/>
  <c r="Y2939" i="1"/>
  <c r="X2939" i="1"/>
  <c r="W2939" i="1"/>
  <c r="V2939" i="1"/>
  <c r="U2939" i="1"/>
  <c r="G2939" i="1"/>
  <c r="Z2939" i="1" s="1"/>
  <c r="Y2938" i="1"/>
  <c r="X2938" i="1"/>
  <c r="W2938" i="1"/>
  <c r="V2938" i="1"/>
  <c r="U2938" i="1"/>
  <c r="G2938" i="1"/>
  <c r="Z2938" i="1" s="1"/>
  <c r="Y2937" i="1"/>
  <c r="X2937" i="1"/>
  <c r="W2937" i="1"/>
  <c r="V2937" i="1"/>
  <c r="U2937" i="1"/>
  <c r="G2937" i="1"/>
  <c r="Z2937" i="1" s="1"/>
  <c r="Y2936" i="1"/>
  <c r="X2936" i="1"/>
  <c r="W2936" i="1"/>
  <c r="V2936" i="1"/>
  <c r="U2936" i="1"/>
  <c r="G2936" i="1"/>
  <c r="Z2936" i="1" s="1"/>
  <c r="Y2935" i="1"/>
  <c r="X2935" i="1"/>
  <c r="W2935" i="1"/>
  <c r="V2935" i="1"/>
  <c r="U2935" i="1"/>
  <c r="G2935" i="1"/>
  <c r="Z2935" i="1" s="1"/>
  <c r="Y2934" i="1"/>
  <c r="X2934" i="1"/>
  <c r="W2934" i="1"/>
  <c r="V2934" i="1"/>
  <c r="U2934" i="1"/>
  <c r="G2934" i="1"/>
  <c r="Z2934" i="1" s="1"/>
  <c r="Y2933" i="1"/>
  <c r="X2933" i="1"/>
  <c r="W2933" i="1"/>
  <c r="V2933" i="1"/>
  <c r="U2933" i="1"/>
  <c r="G2933" i="1"/>
  <c r="Z2933" i="1" s="1"/>
  <c r="Y2932" i="1"/>
  <c r="X2932" i="1"/>
  <c r="W2932" i="1"/>
  <c r="V2932" i="1"/>
  <c r="U2932" i="1"/>
  <c r="G2932" i="1"/>
  <c r="Z2932" i="1" s="1"/>
  <c r="Y2931" i="1"/>
  <c r="X2931" i="1"/>
  <c r="W2931" i="1"/>
  <c r="V2931" i="1"/>
  <c r="U2931" i="1"/>
  <c r="G2931" i="1"/>
  <c r="Z2931" i="1" s="1"/>
  <c r="Y2930" i="1"/>
  <c r="X2930" i="1"/>
  <c r="W2930" i="1"/>
  <c r="V2930" i="1"/>
  <c r="U2930" i="1"/>
  <c r="G2930" i="1"/>
  <c r="Z2930" i="1" s="1"/>
  <c r="Y2929" i="1"/>
  <c r="X2929" i="1"/>
  <c r="W2929" i="1"/>
  <c r="V2929" i="1"/>
  <c r="U2929" i="1"/>
  <c r="G2929" i="1"/>
  <c r="Z2929" i="1" s="1"/>
  <c r="Y2928" i="1"/>
  <c r="X2928" i="1"/>
  <c r="W2928" i="1"/>
  <c r="V2928" i="1"/>
  <c r="U2928" i="1"/>
  <c r="G2928" i="1"/>
  <c r="Z2928" i="1" s="1"/>
  <c r="Y2927" i="1"/>
  <c r="X2927" i="1"/>
  <c r="W2927" i="1"/>
  <c r="V2927" i="1"/>
  <c r="U2927" i="1"/>
  <c r="G2927" i="1"/>
  <c r="Z2927" i="1" s="1"/>
  <c r="Y2926" i="1"/>
  <c r="X2926" i="1"/>
  <c r="W2926" i="1"/>
  <c r="V2926" i="1"/>
  <c r="U2926" i="1"/>
  <c r="G2926" i="1"/>
  <c r="Z2926" i="1" s="1"/>
  <c r="Y2925" i="1"/>
  <c r="X2925" i="1"/>
  <c r="W2925" i="1"/>
  <c r="V2925" i="1"/>
  <c r="U2925" i="1"/>
  <c r="G2925" i="1"/>
  <c r="Z2925" i="1" s="1"/>
  <c r="Y2924" i="1"/>
  <c r="X2924" i="1"/>
  <c r="W2924" i="1"/>
  <c r="V2924" i="1"/>
  <c r="U2924" i="1"/>
  <c r="G2924" i="1"/>
  <c r="Z2924" i="1" s="1"/>
  <c r="Y2923" i="1"/>
  <c r="X2923" i="1"/>
  <c r="W2923" i="1"/>
  <c r="V2923" i="1"/>
  <c r="U2923" i="1"/>
  <c r="G2923" i="1"/>
  <c r="Z2923" i="1" s="1"/>
  <c r="Y2922" i="1"/>
  <c r="X2922" i="1"/>
  <c r="W2922" i="1"/>
  <c r="V2922" i="1"/>
  <c r="U2922" i="1"/>
  <c r="G2922" i="1"/>
  <c r="Z2922" i="1" s="1"/>
  <c r="Y2921" i="1"/>
  <c r="X2921" i="1"/>
  <c r="W2921" i="1"/>
  <c r="V2921" i="1"/>
  <c r="U2921" i="1"/>
  <c r="G2921" i="1"/>
  <c r="Z2921" i="1" s="1"/>
  <c r="Y2920" i="1"/>
  <c r="X2920" i="1"/>
  <c r="W2920" i="1"/>
  <c r="V2920" i="1"/>
  <c r="U2920" i="1"/>
  <c r="G2920" i="1"/>
  <c r="Z2920" i="1" s="1"/>
  <c r="Y2919" i="1"/>
  <c r="X2919" i="1"/>
  <c r="W2919" i="1"/>
  <c r="V2919" i="1"/>
  <c r="U2919" i="1"/>
  <c r="G2919" i="1"/>
  <c r="Z2919" i="1" s="1"/>
  <c r="Y2918" i="1"/>
  <c r="X2918" i="1"/>
  <c r="W2918" i="1"/>
  <c r="V2918" i="1"/>
  <c r="U2918" i="1"/>
  <c r="G2918" i="1"/>
  <c r="Z2918" i="1" s="1"/>
  <c r="Y2917" i="1"/>
  <c r="X2917" i="1"/>
  <c r="W2917" i="1"/>
  <c r="V2917" i="1"/>
  <c r="U2917" i="1"/>
  <c r="G2917" i="1"/>
  <c r="Z2917" i="1" s="1"/>
  <c r="Y2916" i="1"/>
  <c r="X2916" i="1"/>
  <c r="W2916" i="1"/>
  <c r="V2916" i="1"/>
  <c r="U2916" i="1"/>
  <c r="G2916" i="1"/>
  <c r="Z2916" i="1" s="1"/>
  <c r="Y2915" i="1"/>
  <c r="X2915" i="1"/>
  <c r="W2915" i="1"/>
  <c r="V2915" i="1"/>
  <c r="U2915" i="1"/>
  <c r="G2915" i="1"/>
  <c r="Z2915" i="1" s="1"/>
  <c r="Y2914" i="1"/>
  <c r="X2914" i="1"/>
  <c r="W2914" i="1"/>
  <c r="V2914" i="1"/>
  <c r="U2914" i="1"/>
  <c r="G2914" i="1"/>
  <c r="Z2914" i="1" s="1"/>
  <c r="Y2913" i="1"/>
  <c r="X2913" i="1"/>
  <c r="W2913" i="1"/>
  <c r="V2913" i="1"/>
  <c r="U2913" i="1"/>
  <c r="G2913" i="1"/>
  <c r="Z2913" i="1" s="1"/>
  <c r="Y2912" i="1"/>
  <c r="X2912" i="1"/>
  <c r="W2912" i="1"/>
  <c r="V2912" i="1"/>
  <c r="U2912" i="1"/>
  <c r="G2912" i="1"/>
  <c r="Z2912" i="1" s="1"/>
  <c r="Y2911" i="1"/>
  <c r="X2911" i="1"/>
  <c r="W2911" i="1"/>
  <c r="V2911" i="1"/>
  <c r="U2911" i="1"/>
  <c r="G2911" i="1"/>
  <c r="Z2911" i="1" s="1"/>
  <c r="Y2910" i="1"/>
  <c r="X2910" i="1"/>
  <c r="W2910" i="1"/>
  <c r="V2910" i="1"/>
  <c r="U2910" i="1"/>
  <c r="G2910" i="1"/>
  <c r="Z2910" i="1" s="1"/>
  <c r="Y2909" i="1"/>
  <c r="X2909" i="1"/>
  <c r="W2909" i="1"/>
  <c r="V2909" i="1"/>
  <c r="U2909" i="1"/>
  <c r="G2909" i="1"/>
  <c r="Z2909" i="1" s="1"/>
  <c r="Y2908" i="1"/>
  <c r="X2908" i="1"/>
  <c r="W2908" i="1"/>
  <c r="V2908" i="1"/>
  <c r="U2908" i="1"/>
  <c r="G2908" i="1"/>
  <c r="Z2908" i="1" s="1"/>
  <c r="Y2907" i="1"/>
  <c r="X2907" i="1"/>
  <c r="W2907" i="1"/>
  <c r="V2907" i="1"/>
  <c r="U2907" i="1"/>
  <c r="G2907" i="1"/>
  <c r="Z2907" i="1" s="1"/>
  <c r="Y2906" i="1"/>
  <c r="X2906" i="1"/>
  <c r="W2906" i="1"/>
  <c r="V2906" i="1"/>
  <c r="U2906" i="1"/>
  <c r="G2906" i="1"/>
  <c r="Z2906" i="1" s="1"/>
  <c r="Y2905" i="1"/>
  <c r="X2905" i="1"/>
  <c r="W2905" i="1"/>
  <c r="V2905" i="1"/>
  <c r="U2905" i="1"/>
  <c r="G2905" i="1"/>
  <c r="Z2905" i="1" s="1"/>
  <c r="Y2904" i="1"/>
  <c r="X2904" i="1"/>
  <c r="W2904" i="1"/>
  <c r="V2904" i="1"/>
  <c r="U2904" i="1"/>
  <c r="G2904" i="1"/>
  <c r="Z2904" i="1" s="1"/>
  <c r="Y2903" i="1"/>
  <c r="X2903" i="1"/>
  <c r="W2903" i="1"/>
  <c r="V2903" i="1"/>
  <c r="U2903" i="1"/>
  <c r="G2903" i="1"/>
  <c r="Z2903" i="1" s="1"/>
  <c r="Y2902" i="1"/>
  <c r="X2902" i="1"/>
  <c r="W2902" i="1"/>
  <c r="V2902" i="1"/>
  <c r="U2902" i="1"/>
  <c r="G2902" i="1"/>
  <c r="Z2902" i="1" s="1"/>
  <c r="Y2901" i="1"/>
  <c r="X2901" i="1"/>
  <c r="W2901" i="1"/>
  <c r="V2901" i="1"/>
  <c r="U2901" i="1"/>
  <c r="G2901" i="1"/>
  <c r="Z2901" i="1" s="1"/>
  <c r="Y2900" i="1"/>
  <c r="X2900" i="1"/>
  <c r="W2900" i="1"/>
  <c r="V2900" i="1"/>
  <c r="U2900" i="1"/>
  <c r="G2900" i="1"/>
  <c r="Z2900" i="1" s="1"/>
  <c r="Y2899" i="1"/>
  <c r="X2899" i="1"/>
  <c r="W2899" i="1"/>
  <c r="V2899" i="1"/>
  <c r="U2899" i="1"/>
  <c r="G2899" i="1"/>
  <c r="Z2899" i="1" s="1"/>
  <c r="Y2898" i="1"/>
  <c r="X2898" i="1"/>
  <c r="W2898" i="1"/>
  <c r="V2898" i="1"/>
  <c r="U2898" i="1"/>
  <c r="G2898" i="1"/>
  <c r="Z2898" i="1" s="1"/>
  <c r="Y2897" i="1"/>
  <c r="X2897" i="1"/>
  <c r="W2897" i="1"/>
  <c r="V2897" i="1"/>
  <c r="U2897" i="1"/>
  <c r="G2897" i="1"/>
  <c r="Z2897" i="1" s="1"/>
  <c r="Y2896" i="1"/>
  <c r="X2896" i="1"/>
  <c r="W2896" i="1"/>
  <c r="V2896" i="1"/>
  <c r="U2896" i="1"/>
  <c r="G2896" i="1"/>
  <c r="Z2896" i="1" s="1"/>
  <c r="Y2895" i="1"/>
  <c r="X2895" i="1"/>
  <c r="W2895" i="1"/>
  <c r="V2895" i="1"/>
  <c r="U2895" i="1"/>
  <c r="G2895" i="1"/>
  <c r="Z2895" i="1" s="1"/>
  <c r="Y2894" i="1"/>
  <c r="X2894" i="1"/>
  <c r="W2894" i="1"/>
  <c r="V2894" i="1"/>
  <c r="U2894" i="1"/>
  <c r="G2894" i="1"/>
  <c r="Z2894" i="1" s="1"/>
  <c r="Y2893" i="1"/>
  <c r="X2893" i="1"/>
  <c r="W2893" i="1"/>
  <c r="V2893" i="1"/>
  <c r="U2893" i="1"/>
  <c r="G2893" i="1"/>
  <c r="Z2893" i="1" s="1"/>
  <c r="Y2892" i="1"/>
  <c r="X2892" i="1"/>
  <c r="W2892" i="1"/>
  <c r="V2892" i="1"/>
  <c r="U2892" i="1"/>
  <c r="G2892" i="1"/>
  <c r="Z2892" i="1" s="1"/>
  <c r="Y2891" i="1"/>
  <c r="X2891" i="1"/>
  <c r="W2891" i="1"/>
  <c r="V2891" i="1"/>
  <c r="U2891" i="1"/>
  <c r="G2891" i="1"/>
  <c r="Z2891" i="1" s="1"/>
  <c r="Y2890" i="1"/>
  <c r="X2890" i="1"/>
  <c r="W2890" i="1"/>
  <c r="V2890" i="1"/>
  <c r="U2890" i="1"/>
  <c r="G2890" i="1"/>
  <c r="Z2890" i="1" s="1"/>
  <c r="Y2889" i="1"/>
  <c r="X2889" i="1"/>
  <c r="W2889" i="1"/>
  <c r="V2889" i="1"/>
  <c r="U2889" i="1"/>
  <c r="G2889" i="1"/>
  <c r="Z2889" i="1" s="1"/>
  <c r="Y2888" i="1"/>
  <c r="X2888" i="1"/>
  <c r="W2888" i="1"/>
  <c r="V2888" i="1"/>
  <c r="U2888" i="1"/>
  <c r="G2888" i="1"/>
  <c r="Z2888" i="1" s="1"/>
  <c r="Y2887" i="1"/>
  <c r="X2887" i="1"/>
  <c r="W2887" i="1"/>
  <c r="V2887" i="1"/>
  <c r="U2887" i="1"/>
  <c r="G2887" i="1"/>
  <c r="Z2887" i="1" s="1"/>
  <c r="Y2886" i="1"/>
  <c r="X2886" i="1"/>
  <c r="W2886" i="1"/>
  <c r="V2886" i="1"/>
  <c r="U2886" i="1"/>
  <c r="G2886" i="1"/>
  <c r="Z2886" i="1" s="1"/>
  <c r="Y2885" i="1"/>
  <c r="X2885" i="1"/>
  <c r="W2885" i="1"/>
  <c r="V2885" i="1"/>
  <c r="U2885" i="1"/>
  <c r="G2885" i="1"/>
  <c r="Z2885" i="1" s="1"/>
  <c r="Y2884" i="1"/>
  <c r="X2884" i="1"/>
  <c r="W2884" i="1"/>
  <c r="V2884" i="1"/>
  <c r="U2884" i="1"/>
  <c r="G2884" i="1"/>
  <c r="Z2884" i="1" s="1"/>
  <c r="Y2883" i="1"/>
  <c r="X2883" i="1"/>
  <c r="W2883" i="1"/>
  <c r="V2883" i="1"/>
  <c r="U2883" i="1"/>
  <c r="G2883" i="1"/>
  <c r="Z2883" i="1" s="1"/>
  <c r="Y2882" i="1"/>
  <c r="X2882" i="1"/>
  <c r="W2882" i="1"/>
  <c r="V2882" i="1"/>
  <c r="U2882" i="1"/>
  <c r="G2882" i="1"/>
  <c r="Z2882" i="1" s="1"/>
  <c r="Y2881" i="1"/>
  <c r="X2881" i="1"/>
  <c r="W2881" i="1"/>
  <c r="V2881" i="1"/>
  <c r="U2881" i="1"/>
  <c r="G2881" i="1"/>
  <c r="Z2881" i="1" s="1"/>
  <c r="Y2880" i="1"/>
  <c r="X2880" i="1"/>
  <c r="W2880" i="1"/>
  <c r="V2880" i="1"/>
  <c r="U2880" i="1"/>
  <c r="G2880" i="1"/>
  <c r="Z2880" i="1" s="1"/>
  <c r="Y2879" i="1"/>
  <c r="X2879" i="1"/>
  <c r="W2879" i="1"/>
  <c r="V2879" i="1"/>
  <c r="U2879" i="1"/>
  <c r="G2879" i="1"/>
  <c r="Z2879" i="1" s="1"/>
  <c r="Y2878" i="1"/>
  <c r="X2878" i="1"/>
  <c r="W2878" i="1"/>
  <c r="V2878" i="1"/>
  <c r="U2878" i="1"/>
  <c r="G2878" i="1"/>
  <c r="Z2878" i="1" s="1"/>
  <c r="Y2877" i="1"/>
  <c r="X2877" i="1"/>
  <c r="W2877" i="1"/>
  <c r="V2877" i="1"/>
  <c r="U2877" i="1"/>
  <c r="G2877" i="1"/>
  <c r="Z2877" i="1" s="1"/>
  <c r="Y2876" i="1"/>
  <c r="X2876" i="1"/>
  <c r="W2876" i="1"/>
  <c r="V2876" i="1"/>
  <c r="U2876" i="1"/>
  <c r="G2876" i="1"/>
  <c r="Z2876" i="1" s="1"/>
  <c r="Y2875" i="1"/>
  <c r="X2875" i="1"/>
  <c r="W2875" i="1"/>
  <c r="V2875" i="1"/>
  <c r="U2875" i="1"/>
  <c r="G2875" i="1"/>
  <c r="Z2875" i="1" s="1"/>
  <c r="Y2874" i="1"/>
  <c r="X2874" i="1"/>
  <c r="W2874" i="1"/>
  <c r="V2874" i="1"/>
  <c r="U2874" i="1"/>
  <c r="G2874" i="1"/>
  <c r="Z2874" i="1" s="1"/>
  <c r="Y2873" i="1"/>
  <c r="X2873" i="1"/>
  <c r="W2873" i="1"/>
  <c r="V2873" i="1"/>
  <c r="U2873" i="1"/>
  <c r="G2873" i="1"/>
  <c r="Z2873" i="1" s="1"/>
  <c r="Y2872" i="1"/>
  <c r="X2872" i="1"/>
  <c r="W2872" i="1"/>
  <c r="V2872" i="1"/>
  <c r="U2872" i="1"/>
  <c r="G2872" i="1"/>
  <c r="Z2872" i="1" s="1"/>
  <c r="Y2871" i="1"/>
  <c r="X2871" i="1"/>
  <c r="W2871" i="1"/>
  <c r="V2871" i="1"/>
  <c r="U2871" i="1"/>
  <c r="G2871" i="1"/>
  <c r="Z2871" i="1" s="1"/>
  <c r="Y2870" i="1"/>
  <c r="X2870" i="1"/>
  <c r="W2870" i="1"/>
  <c r="V2870" i="1"/>
  <c r="U2870" i="1"/>
  <c r="G2870" i="1"/>
  <c r="Z2870" i="1" s="1"/>
  <c r="Y2869" i="1"/>
  <c r="X2869" i="1"/>
  <c r="W2869" i="1"/>
  <c r="V2869" i="1"/>
  <c r="U2869" i="1"/>
  <c r="G2869" i="1"/>
  <c r="Z2869" i="1" s="1"/>
  <c r="Y2868" i="1"/>
  <c r="X2868" i="1"/>
  <c r="W2868" i="1"/>
  <c r="V2868" i="1"/>
  <c r="U2868" i="1"/>
  <c r="G2868" i="1"/>
  <c r="Z2868" i="1" s="1"/>
  <c r="Y2867" i="1"/>
  <c r="X2867" i="1"/>
  <c r="W2867" i="1"/>
  <c r="V2867" i="1"/>
  <c r="U2867" i="1"/>
  <c r="G2867" i="1"/>
  <c r="Z2867" i="1" s="1"/>
  <c r="Y2866" i="1"/>
  <c r="X2866" i="1"/>
  <c r="W2866" i="1"/>
  <c r="V2866" i="1"/>
  <c r="U2866" i="1"/>
  <c r="G2866" i="1"/>
  <c r="Z2866" i="1" s="1"/>
  <c r="Y2865" i="1"/>
  <c r="X2865" i="1"/>
  <c r="W2865" i="1"/>
  <c r="V2865" i="1"/>
  <c r="U2865" i="1"/>
  <c r="G2865" i="1"/>
  <c r="Z2865" i="1" s="1"/>
  <c r="Y2864" i="1"/>
  <c r="X2864" i="1"/>
  <c r="W2864" i="1"/>
  <c r="V2864" i="1"/>
  <c r="U2864" i="1"/>
  <c r="G2864" i="1"/>
  <c r="Z2864" i="1" s="1"/>
  <c r="Y2863" i="1"/>
  <c r="X2863" i="1"/>
  <c r="W2863" i="1"/>
  <c r="V2863" i="1"/>
  <c r="U2863" i="1"/>
  <c r="G2863" i="1"/>
  <c r="Z2863" i="1" s="1"/>
  <c r="Y2862" i="1"/>
  <c r="X2862" i="1"/>
  <c r="W2862" i="1"/>
  <c r="V2862" i="1"/>
  <c r="U2862" i="1"/>
  <c r="G2862" i="1"/>
  <c r="Z2862" i="1" s="1"/>
  <c r="Y2861" i="1"/>
  <c r="X2861" i="1"/>
  <c r="W2861" i="1"/>
  <c r="V2861" i="1"/>
  <c r="U2861" i="1"/>
  <c r="G2861" i="1"/>
  <c r="Z2861" i="1" s="1"/>
  <c r="Y2860" i="1"/>
  <c r="X2860" i="1"/>
  <c r="W2860" i="1"/>
  <c r="V2860" i="1"/>
  <c r="U2860" i="1"/>
  <c r="G2860" i="1"/>
  <c r="Z2860" i="1" s="1"/>
  <c r="Y2859" i="1"/>
  <c r="X2859" i="1"/>
  <c r="W2859" i="1"/>
  <c r="V2859" i="1"/>
  <c r="U2859" i="1"/>
  <c r="G2859" i="1"/>
  <c r="Z2859" i="1" s="1"/>
  <c r="Y2858" i="1"/>
  <c r="X2858" i="1"/>
  <c r="W2858" i="1"/>
  <c r="V2858" i="1"/>
  <c r="U2858" i="1"/>
  <c r="G2858" i="1"/>
  <c r="Z2858" i="1" s="1"/>
  <c r="Y2857" i="1"/>
  <c r="X2857" i="1"/>
  <c r="W2857" i="1"/>
  <c r="V2857" i="1"/>
  <c r="U2857" i="1"/>
  <c r="G2857" i="1"/>
  <c r="Z2857" i="1" s="1"/>
  <c r="Y2856" i="1"/>
  <c r="X2856" i="1"/>
  <c r="W2856" i="1"/>
  <c r="V2856" i="1"/>
  <c r="U2856" i="1"/>
  <c r="G2856" i="1"/>
  <c r="Z2856" i="1" s="1"/>
  <c r="Y2855" i="1"/>
  <c r="X2855" i="1"/>
  <c r="W2855" i="1"/>
  <c r="V2855" i="1"/>
  <c r="U2855" i="1"/>
  <c r="G2855" i="1"/>
  <c r="Z2855" i="1" s="1"/>
  <c r="Y2854" i="1"/>
  <c r="X2854" i="1"/>
  <c r="W2854" i="1"/>
  <c r="V2854" i="1"/>
  <c r="U2854" i="1"/>
  <c r="G2854" i="1"/>
  <c r="Z2854" i="1" s="1"/>
  <c r="Y2853" i="1"/>
  <c r="X2853" i="1"/>
  <c r="W2853" i="1"/>
  <c r="V2853" i="1"/>
  <c r="U2853" i="1"/>
  <c r="G2853" i="1"/>
  <c r="Z2853" i="1" s="1"/>
  <c r="Y2852" i="1"/>
  <c r="X2852" i="1"/>
  <c r="W2852" i="1"/>
  <c r="V2852" i="1"/>
  <c r="U2852" i="1"/>
  <c r="G2852" i="1"/>
  <c r="Z2852" i="1" s="1"/>
  <c r="Y2851" i="1"/>
  <c r="X2851" i="1"/>
  <c r="W2851" i="1"/>
  <c r="V2851" i="1"/>
  <c r="U2851" i="1"/>
  <c r="G2851" i="1"/>
  <c r="Z2851" i="1" s="1"/>
  <c r="Y2850" i="1"/>
  <c r="X2850" i="1"/>
  <c r="W2850" i="1"/>
  <c r="V2850" i="1"/>
  <c r="U2850" i="1"/>
  <c r="G2850" i="1"/>
  <c r="Z2850" i="1" s="1"/>
  <c r="Y2849" i="1"/>
  <c r="X2849" i="1"/>
  <c r="W2849" i="1"/>
  <c r="V2849" i="1"/>
  <c r="U2849" i="1"/>
  <c r="G2849" i="1"/>
  <c r="Z2849" i="1" s="1"/>
  <c r="Y2848" i="1"/>
  <c r="X2848" i="1"/>
  <c r="W2848" i="1"/>
  <c r="V2848" i="1"/>
  <c r="U2848" i="1"/>
  <c r="G2848" i="1"/>
  <c r="Z2848" i="1" s="1"/>
  <c r="Y2847" i="1"/>
  <c r="X2847" i="1"/>
  <c r="W2847" i="1"/>
  <c r="V2847" i="1"/>
  <c r="U2847" i="1"/>
  <c r="G2847" i="1"/>
  <c r="Z2847" i="1" s="1"/>
  <c r="Y2846" i="1"/>
  <c r="X2846" i="1"/>
  <c r="W2846" i="1"/>
  <c r="V2846" i="1"/>
  <c r="U2846" i="1"/>
  <c r="G2846" i="1"/>
  <c r="Z2846" i="1" s="1"/>
  <c r="Y2845" i="1"/>
  <c r="X2845" i="1"/>
  <c r="W2845" i="1"/>
  <c r="V2845" i="1"/>
  <c r="U2845" i="1"/>
  <c r="G2845" i="1"/>
  <c r="Z2845" i="1" s="1"/>
  <c r="Y2844" i="1"/>
  <c r="X2844" i="1"/>
  <c r="W2844" i="1"/>
  <c r="V2844" i="1"/>
  <c r="U2844" i="1"/>
  <c r="G2844" i="1"/>
  <c r="Z2844" i="1" s="1"/>
  <c r="Y2843" i="1"/>
  <c r="X2843" i="1"/>
  <c r="W2843" i="1"/>
  <c r="V2843" i="1"/>
  <c r="U2843" i="1"/>
  <c r="G2843" i="1"/>
  <c r="Z2843" i="1" s="1"/>
  <c r="Y2842" i="1"/>
  <c r="X2842" i="1"/>
  <c r="W2842" i="1"/>
  <c r="V2842" i="1"/>
  <c r="U2842" i="1"/>
  <c r="G2842" i="1"/>
  <c r="Z2842" i="1" s="1"/>
  <c r="Y2841" i="1"/>
  <c r="X2841" i="1"/>
  <c r="W2841" i="1"/>
  <c r="V2841" i="1"/>
  <c r="U2841" i="1"/>
  <c r="G2841" i="1"/>
  <c r="Z2841" i="1" s="1"/>
  <c r="Y2840" i="1"/>
  <c r="X2840" i="1"/>
  <c r="W2840" i="1"/>
  <c r="V2840" i="1"/>
  <c r="U2840" i="1"/>
  <c r="G2840" i="1"/>
  <c r="Z2840" i="1" s="1"/>
  <c r="Y2839" i="1"/>
  <c r="X2839" i="1"/>
  <c r="W2839" i="1"/>
  <c r="V2839" i="1"/>
  <c r="U2839" i="1"/>
  <c r="G2839" i="1"/>
  <c r="Z2839" i="1" s="1"/>
  <c r="Y2838" i="1"/>
  <c r="X2838" i="1"/>
  <c r="W2838" i="1"/>
  <c r="V2838" i="1"/>
  <c r="U2838" i="1"/>
  <c r="G2838" i="1"/>
  <c r="Z2838" i="1" s="1"/>
  <c r="Y2837" i="1"/>
  <c r="X2837" i="1"/>
  <c r="W2837" i="1"/>
  <c r="V2837" i="1"/>
  <c r="U2837" i="1"/>
  <c r="G2837" i="1"/>
  <c r="Z2837" i="1" s="1"/>
  <c r="Y2836" i="1"/>
  <c r="X2836" i="1"/>
  <c r="W2836" i="1"/>
  <c r="V2836" i="1"/>
  <c r="U2836" i="1"/>
  <c r="G2836" i="1"/>
  <c r="Z2836" i="1" s="1"/>
  <c r="Y2835" i="1"/>
  <c r="X2835" i="1"/>
  <c r="W2835" i="1"/>
  <c r="V2835" i="1"/>
  <c r="U2835" i="1"/>
  <c r="G2835" i="1"/>
  <c r="Z2835" i="1" s="1"/>
  <c r="Y2834" i="1"/>
  <c r="X2834" i="1"/>
  <c r="W2834" i="1"/>
  <c r="V2834" i="1"/>
  <c r="U2834" i="1"/>
  <c r="G2834" i="1"/>
  <c r="Z2834" i="1" s="1"/>
  <c r="Y2833" i="1"/>
  <c r="X2833" i="1"/>
  <c r="W2833" i="1"/>
  <c r="V2833" i="1"/>
  <c r="U2833" i="1"/>
  <c r="G2833" i="1"/>
  <c r="Z2833" i="1" s="1"/>
  <c r="Y2832" i="1"/>
  <c r="X2832" i="1"/>
  <c r="W2832" i="1"/>
  <c r="V2832" i="1"/>
  <c r="U2832" i="1"/>
  <c r="G2832" i="1"/>
  <c r="Z2832" i="1" s="1"/>
  <c r="Y2831" i="1"/>
  <c r="X2831" i="1"/>
  <c r="W2831" i="1"/>
  <c r="V2831" i="1"/>
  <c r="U2831" i="1"/>
  <c r="G2831" i="1"/>
  <c r="Z2831" i="1" s="1"/>
  <c r="Y2830" i="1"/>
  <c r="X2830" i="1"/>
  <c r="W2830" i="1"/>
  <c r="V2830" i="1"/>
  <c r="U2830" i="1"/>
  <c r="G2830" i="1"/>
  <c r="Z2830" i="1" s="1"/>
  <c r="Y2829" i="1"/>
  <c r="X2829" i="1"/>
  <c r="W2829" i="1"/>
  <c r="V2829" i="1"/>
  <c r="U2829" i="1"/>
  <c r="G2829" i="1"/>
  <c r="Z2829" i="1" s="1"/>
  <c r="Y2828" i="1"/>
  <c r="X2828" i="1"/>
  <c r="W2828" i="1"/>
  <c r="V2828" i="1"/>
  <c r="U2828" i="1"/>
  <c r="G2828" i="1"/>
  <c r="Z2828" i="1" s="1"/>
  <c r="Y2827" i="1"/>
  <c r="X2827" i="1"/>
  <c r="W2827" i="1"/>
  <c r="V2827" i="1"/>
  <c r="U2827" i="1"/>
  <c r="G2827" i="1"/>
  <c r="Z2827" i="1" s="1"/>
  <c r="Y2826" i="1"/>
  <c r="X2826" i="1"/>
  <c r="W2826" i="1"/>
  <c r="V2826" i="1"/>
  <c r="U2826" i="1"/>
  <c r="G2826" i="1"/>
  <c r="Z2826" i="1" s="1"/>
  <c r="Y2825" i="1"/>
  <c r="X2825" i="1"/>
  <c r="W2825" i="1"/>
  <c r="V2825" i="1"/>
  <c r="U2825" i="1"/>
  <c r="G2825" i="1"/>
  <c r="Z2825" i="1" s="1"/>
  <c r="Y2824" i="1"/>
  <c r="X2824" i="1"/>
  <c r="W2824" i="1"/>
  <c r="V2824" i="1"/>
  <c r="U2824" i="1"/>
  <c r="G2824" i="1"/>
  <c r="Z2824" i="1" s="1"/>
  <c r="Y2823" i="1"/>
  <c r="X2823" i="1"/>
  <c r="W2823" i="1"/>
  <c r="V2823" i="1"/>
  <c r="U2823" i="1"/>
  <c r="G2823" i="1"/>
  <c r="Z2823" i="1" s="1"/>
  <c r="Y2822" i="1"/>
  <c r="X2822" i="1"/>
  <c r="W2822" i="1"/>
  <c r="V2822" i="1"/>
  <c r="U2822" i="1"/>
  <c r="G2822" i="1"/>
  <c r="Z2822" i="1" s="1"/>
  <c r="Y2821" i="1"/>
  <c r="X2821" i="1"/>
  <c r="W2821" i="1"/>
  <c r="V2821" i="1"/>
  <c r="U2821" i="1"/>
  <c r="G2821" i="1"/>
  <c r="Z2821" i="1" s="1"/>
  <c r="Y2820" i="1"/>
  <c r="X2820" i="1"/>
  <c r="W2820" i="1"/>
  <c r="V2820" i="1"/>
  <c r="U2820" i="1"/>
  <c r="G2820" i="1"/>
  <c r="Z2820" i="1" s="1"/>
  <c r="Y2819" i="1"/>
  <c r="X2819" i="1"/>
  <c r="W2819" i="1"/>
  <c r="V2819" i="1"/>
  <c r="U2819" i="1"/>
  <c r="G2819" i="1"/>
  <c r="Z2819" i="1" s="1"/>
  <c r="Y2818" i="1"/>
  <c r="X2818" i="1"/>
  <c r="W2818" i="1"/>
  <c r="V2818" i="1"/>
  <c r="U2818" i="1"/>
  <c r="G2818" i="1"/>
  <c r="Z2818" i="1" s="1"/>
  <c r="Y2817" i="1"/>
  <c r="X2817" i="1"/>
  <c r="W2817" i="1"/>
  <c r="V2817" i="1"/>
  <c r="U2817" i="1"/>
  <c r="G2817" i="1"/>
  <c r="Z2817" i="1" s="1"/>
  <c r="Y2816" i="1"/>
  <c r="X2816" i="1"/>
  <c r="W2816" i="1"/>
  <c r="V2816" i="1"/>
  <c r="U2816" i="1"/>
  <c r="G2816" i="1"/>
  <c r="Z2816" i="1" s="1"/>
  <c r="Y2815" i="1"/>
  <c r="X2815" i="1"/>
  <c r="W2815" i="1"/>
  <c r="V2815" i="1"/>
  <c r="U2815" i="1"/>
  <c r="G2815" i="1"/>
  <c r="Z2815" i="1" s="1"/>
  <c r="Y2814" i="1"/>
  <c r="X2814" i="1"/>
  <c r="W2814" i="1"/>
  <c r="V2814" i="1"/>
  <c r="U2814" i="1"/>
  <c r="G2814" i="1"/>
  <c r="Z2814" i="1" s="1"/>
  <c r="Y2813" i="1"/>
  <c r="X2813" i="1"/>
  <c r="W2813" i="1"/>
  <c r="V2813" i="1"/>
  <c r="U2813" i="1"/>
  <c r="G2813" i="1"/>
  <c r="Z2813" i="1" s="1"/>
  <c r="Y2812" i="1"/>
  <c r="X2812" i="1"/>
  <c r="W2812" i="1"/>
  <c r="V2812" i="1"/>
  <c r="U2812" i="1"/>
  <c r="G2812" i="1"/>
  <c r="Z2812" i="1" s="1"/>
  <c r="Y2811" i="1"/>
  <c r="X2811" i="1"/>
  <c r="W2811" i="1"/>
  <c r="V2811" i="1"/>
  <c r="U2811" i="1"/>
  <c r="G2811" i="1"/>
  <c r="Z2811" i="1" s="1"/>
  <c r="Y2810" i="1"/>
  <c r="X2810" i="1"/>
  <c r="W2810" i="1"/>
  <c r="V2810" i="1"/>
  <c r="U2810" i="1"/>
  <c r="G2810" i="1"/>
  <c r="Z2810" i="1" s="1"/>
  <c r="Y2809" i="1"/>
  <c r="X2809" i="1"/>
  <c r="W2809" i="1"/>
  <c r="V2809" i="1"/>
  <c r="U2809" i="1"/>
  <c r="G2809" i="1"/>
  <c r="Z2809" i="1" s="1"/>
  <c r="Y2808" i="1"/>
  <c r="X2808" i="1"/>
  <c r="W2808" i="1"/>
  <c r="V2808" i="1"/>
  <c r="U2808" i="1"/>
  <c r="G2808" i="1"/>
  <c r="Z2808" i="1" s="1"/>
  <c r="Y2807" i="1"/>
  <c r="X2807" i="1"/>
  <c r="W2807" i="1"/>
  <c r="V2807" i="1"/>
  <c r="U2807" i="1"/>
  <c r="G2807" i="1"/>
  <c r="Z2807" i="1" s="1"/>
  <c r="Y2806" i="1"/>
  <c r="X2806" i="1"/>
  <c r="W2806" i="1"/>
  <c r="V2806" i="1"/>
  <c r="U2806" i="1"/>
  <c r="G2806" i="1"/>
  <c r="Z2806" i="1" s="1"/>
  <c r="Y2805" i="1"/>
  <c r="X2805" i="1"/>
  <c r="W2805" i="1"/>
  <c r="V2805" i="1"/>
  <c r="U2805" i="1"/>
  <c r="G2805" i="1"/>
  <c r="Z2805" i="1" s="1"/>
  <c r="Y2804" i="1"/>
  <c r="X2804" i="1"/>
  <c r="W2804" i="1"/>
  <c r="V2804" i="1"/>
  <c r="U2804" i="1"/>
  <c r="G2804" i="1"/>
  <c r="Z2804" i="1" s="1"/>
  <c r="Y2803" i="1"/>
  <c r="X2803" i="1"/>
  <c r="W2803" i="1"/>
  <c r="V2803" i="1"/>
  <c r="U2803" i="1"/>
  <c r="G2803" i="1"/>
  <c r="Z2803" i="1" s="1"/>
  <c r="Y2802" i="1"/>
  <c r="X2802" i="1"/>
  <c r="W2802" i="1"/>
  <c r="V2802" i="1"/>
  <c r="U2802" i="1"/>
  <c r="G2802" i="1"/>
  <c r="Z2802" i="1" s="1"/>
  <c r="Y2801" i="1"/>
  <c r="X2801" i="1"/>
  <c r="W2801" i="1"/>
  <c r="V2801" i="1"/>
  <c r="U2801" i="1"/>
  <c r="G2801" i="1"/>
  <c r="Z2801" i="1" s="1"/>
  <c r="Y2800" i="1"/>
  <c r="X2800" i="1"/>
  <c r="W2800" i="1"/>
  <c r="V2800" i="1"/>
  <c r="U2800" i="1"/>
  <c r="G2800" i="1"/>
  <c r="Z2800" i="1" s="1"/>
  <c r="Y2799" i="1"/>
  <c r="X2799" i="1"/>
  <c r="W2799" i="1"/>
  <c r="V2799" i="1"/>
  <c r="U2799" i="1"/>
  <c r="G2799" i="1"/>
  <c r="Z2799" i="1" s="1"/>
  <c r="Y2798" i="1"/>
  <c r="X2798" i="1"/>
  <c r="W2798" i="1"/>
  <c r="V2798" i="1"/>
  <c r="U2798" i="1"/>
  <c r="G2798" i="1"/>
  <c r="Z2798" i="1" s="1"/>
  <c r="Y2797" i="1"/>
  <c r="X2797" i="1"/>
  <c r="W2797" i="1"/>
  <c r="V2797" i="1"/>
  <c r="U2797" i="1"/>
  <c r="G2797" i="1"/>
  <c r="Z2797" i="1" s="1"/>
  <c r="Y2796" i="1"/>
  <c r="X2796" i="1"/>
  <c r="W2796" i="1"/>
  <c r="V2796" i="1"/>
  <c r="U2796" i="1"/>
  <c r="G2796" i="1"/>
  <c r="Z2796" i="1" s="1"/>
  <c r="Y2795" i="1"/>
  <c r="X2795" i="1"/>
  <c r="W2795" i="1"/>
  <c r="V2795" i="1"/>
  <c r="U2795" i="1"/>
  <c r="G2795" i="1"/>
  <c r="Z2795" i="1" s="1"/>
  <c r="Y2794" i="1"/>
  <c r="X2794" i="1"/>
  <c r="W2794" i="1"/>
  <c r="V2794" i="1"/>
  <c r="U2794" i="1"/>
  <c r="G2794" i="1"/>
  <c r="Z2794" i="1" s="1"/>
  <c r="Y2793" i="1"/>
  <c r="X2793" i="1"/>
  <c r="W2793" i="1"/>
  <c r="V2793" i="1"/>
  <c r="U2793" i="1"/>
  <c r="G2793" i="1"/>
  <c r="Z2793" i="1" s="1"/>
  <c r="Y2792" i="1"/>
  <c r="X2792" i="1"/>
  <c r="W2792" i="1"/>
  <c r="V2792" i="1"/>
  <c r="U2792" i="1"/>
  <c r="G2792" i="1"/>
  <c r="Z2792" i="1" s="1"/>
  <c r="Y2791" i="1"/>
  <c r="X2791" i="1"/>
  <c r="W2791" i="1"/>
  <c r="V2791" i="1"/>
  <c r="U2791" i="1"/>
  <c r="G2791" i="1"/>
  <c r="Z2791" i="1" s="1"/>
  <c r="Y2790" i="1"/>
  <c r="X2790" i="1"/>
  <c r="W2790" i="1"/>
  <c r="V2790" i="1"/>
  <c r="U2790" i="1"/>
  <c r="G2790" i="1"/>
  <c r="Z2790" i="1" s="1"/>
  <c r="Y2789" i="1"/>
  <c r="X2789" i="1"/>
  <c r="W2789" i="1"/>
  <c r="V2789" i="1"/>
  <c r="U2789" i="1"/>
  <c r="G2789" i="1"/>
  <c r="Z2789" i="1" s="1"/>
  <c r="Y2788" i="1"/>
  <c r="X2788" i="1"/>
  <c r="W2788" i="1"/>
  <c r="V2788" i="1"/>
  <c r="U2788" i="1"/>
  <c r="G2788" i="1"/>
  <c r="Z2788" i="1" s="1"/>
  <c r="Y2787" i="1"/>
  <c r="X2787" i="1"/>
  <c r="W2787" i="1"/>
  <c r="V2787" i="1"/>
  <c r="U2787" i="1"/>
  <c r="G2787" i="1"/>
  <c r="Z2787" i="1" s="1"/>
  <c r="Y2786" i="1"/>
  <c r="X2786" i="1"/>
  <c r="W2786" i="1"/>
  <c r="V2786" i="1"/>
  <c r="U2786" i="1"/>
  <c r="G2786" i="1"/>
  <c r="Z2786" i="1" s="1"/>
  <c r="Y2785" i="1"/>
  <c r="X2785" i="1"/>
  <c r="W2785" i="1"/>
  <c r="V2785" i="1"/>
  <c r="U2785" i="1"/>
  <c r="G2785" i="1"/>
  <c r="Z2785" i="1" s="1"/>
  <c r="Y2784" i="1"/>
  <c r="X2784" i="1"/>
  <c r="W2784" i="1"/>
  <c r="V2784" i="1"/>
  <c r="U2784" i="1"/>
  <c r="G2784" i="1"/>
  <c r="Z2784" i="1" s="1"/>
  <c r="Y2783" i="1"/>
  <c r="X2783" i="1"/>
  <c r="W2783" i="1"/>
  <c r="V2783" i="1"/>
  <c r="U2783" i="1"/>
  <c r="G2783" i="1"/>
  <c r="Z2783" i="1" s="1"/>
  <c r="Y2782" i="1"/>
  <c r="X2782" i="1"/>
  <c r="W2782" i="1"/>
  <c r="V2782" i="1"/>
  <c r="U2782" i="1"/>
  <c r="G2782" i="1"/>
  <c r="Z2782" i="1" s="1"/>
  <c r="Y2781" i="1"/>
  <c r="X2781" i="1"/>
  <c r="W2781" i="1"/>
  <c r="V2781" i="1"/>
  <c r="U2781" i="1"/>
  <c r="G2781" i="1"/>
  <c r="Z2781" i="1" s="1"/>
  <c r="Y2780" i="1"/>
  <c r="X2780" i="1"/>
  <c r="W2780" i="1"/>
  <c r="V2780" i="1"/>
  <c r="U2780" i="1"/>
  <c r="G2780" i="1"/>
  <c r="Z2780" i="1" s="1"/>
  <c r="Y2779" i="1"/>
  <c r="X2779" i="1"/>
  <c r="W2779" i="1"/>
  <c r="V2779" i="1"/>
  <c r="U2779" i="1"/>
  <c r="G2779" i="1"/>
  <c r="Z2779" i="1" s="1"/>
  <c r="Y2778" i="1"/>
  <c r="X2778" i="1"/>
  <c r="W2778" i="1"/>
  <c r="V2778" i="1"/>
  <c r="U2778" i="1"/>
  <c r="G2778" i="1"/>
  <c r="Z2778" i="1" s="1"/>
  <c r="Y2777" i="1"/>
  <c r="X2777" i="1"/>
  <c r="W2777" i="1"/>
  <c r="V2777" i="1"/>
  <c r="U2777" i="1"/>
  <c r="G2777" i="1"/>
  <c r="Z2777" i="1" s="1"/>
  <c r="Y2776" i="1"/>
  <c r="X2776" i="1"/>
  <c r="W2776" i="1"/>
  <c r="V2776" i="1"/>
  <c r="U2776" i="1"/>
  <c r="G2776" i="1"/>
  <c r="Z2776" i="1" s="1"/>
  <c r="Y2775" i="1"/>
  <c r="X2775" i="1"/>
  <c r="W2775" i="1"/>
  <c r="V2775" i="1"/>
  <c r="U2775" i="1"/>
  <c r="G2775" i="1"/>
  <c r="Z2775" i="1" s="1"/>
  <c r="Y2774" i="1"/>
  <c r="X2774" i="1"/>
  <c r="W2774" i="1"/>
  <c r="V2774" i="1"/>
  <c r="U2774" i="1"/>
  <c r="G2774" i="1"/>
  <c r="Z2774" i="1" s="1"/>
  <c r="Y2773" i="1"/>
  <c r="X2773" i="1"/>
  <c r="W2773" i="1"/>
  <c r="V2773" i="1"/>
  <c r="U2773" i="1"/>
  <c r="G2773" i="1"/>
  <c r="Z2773" i="1" s="1"/>
  <c r="Y2772" i="1"/>
  <c r="X2772" i="1"/>
  <c r="W2772" i="1"/>
  <c r="V2772" i="1"/>
  <c r="U2772" i="1"/>
  <c r="G2772" i="1"/>
  <c r="Z2772" i="1" s="1"/>
  <c r="Y2771" i="1"/>
  <c r="X2771" i="1"/>
  <c r="W2771" i="1"/>
  <c r="V2771" i="1"/>
  <c r="U2771" i="1"/>
  <c r="G2771" i="1"/>
  <c r="Z2771" i="1" s="1"/>
  <c r="Y2770" i="1"/>
  <c r="X2770" i="1"/>
  <c r="W2770" i="1"/>
  <c r="V2770" i="1"/>
  <c r="U2770" i="1"/>
  <c r="G2770" i="1"/>
  <c r="Z2770" i="1" s="1"/>
  <c r="Y2769" i="1"/>
  <c r="X2769" i="1"/>
  <c r="W2769" i="1"/>
  <c r="V2769" i="1"/>
  <c r="U2769" i="1"/>
  <c r="G2769" i="1"/>
  <c r="Z2769" i="1" s="1"/>
  <c r="Y2768" i="1"/>
  <c r="X2768" i="1"/>
  <c r="W2768" i="1"/>
  <c r="V2768" i="1"/>
  <c r="U2768" i="1"/>
  <c r="G2768" i="1"/>
  <c r="Z2768" i="1" s="1"/>
  <c r="Y2767" i="1"/>
  <c r="X2767" i="1"/>
  <c r="W2767" i="1"/>
  <c r="V2767" i="1"/>
  <c r="U2767" i="1"/>
  <c r="G2767" i="1"/>
  <c r="Z2767" i="1" s="1"/>
  <c r="Y2766" i="1"/>
  <c r="X2766" i="1"/>
  <c r="W2766" i="1"/>
  <c r="V2766" i="1"/>
  <c r="U2766" i="1"/>
  <c r="G2766" i="1"/>
  <c r="Z2766" i="1" s="1"/>
  <c r="Y2765" i="1"/>
  <c r="X2765" i="1"/>
  <c r="W2765" i="1"/>
  <c r="V2765" i="1"/>
  <c r="U2765" i="1"/>
  <c r="G2765" i="1"/>
  <c r="Z2765" i="1" s="1"/>
  <c r="Y2764" i="1"/>
  <c r="X2764" i="1"/>
  <c r="W2764" i="1"/>
  <c r="V2764" i="1"/>
  <c r="U2764" i="1"/>
  <c r="G2764" i="1"/>
  <c r="Z2764" i="1" s="1"/>
  <c r="Y2763" i="1"/>
  <c r="X2763" i="1"/>
  <c r="W2763" i="1"/>
  <c r="V2763" i="1"/>
  <c r="U2763" i="1"/>
  <c r="G2763" i="1"/>
  <c r="Z2763" i="1" s="1"/>
  <c r="Y2762" i="1"/>
  <c r="X2762" i="1"/>
  <c r="W2762" i="1"/>
  <c r="V2762" i="1"/>
  <c r="U2762" i="1"/>
  <c r="G2762" i="1"/>
  <c r="Z2762" i="1" s="1"/>
  <c r="Y2761" i="1"/>
  <c r="X2761" i="1"/>
  <c r="W2761" i="1"/>
  <c r="V2761" i="1"/>
  <c r="U2761" i="1"/>
  <c r="G2761" i="1"/>
  <c r="Z2761" i="1" s="1"/>
  <c r="Y2760" i="1"/>
  <c r="X2760" i="1"/>
  <c r="W2760" i="1"/>
  <c r="V2760" i="1"/>
  <c r="U2760" i="1"/>
  <c r="G2760" i="1"/>
  <c r="Z2760" i="1" s="1"/>
  <c r="Y2759" i="1"/>
  <c r="X2759" i="1"/>
  <c r="W2759" i="1"/>
  <c r="V2759" i="1"/>
  <c r="U2759" i="1"/>
  <c r="G2759" i="1"/>
  <c r="Z2759" i="1" s="1"/>
  <c r="Y2758" i="1"/>
  <c r="X2758" i="1"/>
  <c r="W2758" i="1"/>
  <c r="V2758" i="1"/>
  <c r="U2758" i="1"/>
  <c r="G2758" i="1"/>
  <c r="Z2758" i="1" s="1"/>
  <c r="Y2757" i="1"/>
  <c r="X2757" i="1"/>
  <c r="W2757" i="1"/>
  <c r="V2757" i="1"/>
  <c r="U2757" i="1"/>
  <c r="G2757" i="1"/>
  <c r="Z2757" i="1" s="1"/>
  <c r="Y2756" i="1"/>
  <c r="X2756" i="1"/>
  <c r="W2756" i="1"/>
  <c r="V2756" i="1"/>
  <c r="U2756" i="1"/>
  <c r="G2756" i="1"/>
  <c r="Z2756" i="1" s="1"/>
  <c r="Y2755" i="1"/>
  <c r="X2755" i="1"/>
  <c r="W2755" i="1"/>
  <c r="V2755" i="1"/>
  <c r="U2755" i="1"/>
  <c r="G2755" i="1"/>
  <c r="Z2755" i="1" s="1"/>
  <c r="Y2754" i="1"/>
  <c r="X2754" i="1"/>
  <c r="W2754" i="1"/>
  <c r="V2754" i="1"/>
  <c r="U2754" i="1"/>
  <c r="G2754" i="1"/>
  <c r="Z2754" i="1" s="1"/>
  <c r="Y2753" i="1"/>
  <c r="X2753" i="1"/>
  <c r="W2753" i="1"/>
  <c r="V2753" i="1"/>
  <c r="U2753" i="1"/>
  <c r="G2753" i="1"/>
  <c r="Z2753" i="1" s="1"/>
  <c r="Y2752" i="1"/>
  <c r="X2752" i="1"/>
  <c r="W2752" i="1"/>
  <c r="V2752" i="1"/>
  <c r="U2752" i="1"/>
  <c r="G2752" i="1"/>
  <c r="Z2752" i="1" s="1"/>
  <c r="Y2751" i="1"/>
  <c r="X2751" i="1"/>
  <c r="W2751" i="1"/>
  <c r="V2751" i="1"/>
  <c r="U2751" i="1"/>
  <c r="G2751" i="1"/>
  <c r="Z2751" i="1" s="1"/>
  <c r="Y2750" i="1"/>
  <c r="X2750" i="1"/>
  <c r="W2750" i="1"/>
  <c r="V2750" i="1"/>
  <c r="U2750" i="1"/>
  <c r="G2750" i="1"/>
  <c r="Z2750" i="1" s="1"/>
  <c r="Y2749" i="1"/>
  <c r="X2749" i="1"/>
  <c r="W2749" i="1"/>
  <c r="V2749" i="1"/>
  <c r="U2749" i="1"/>
  <c r="G2749" i="1"/>
  <c r="Z2749" i="1" s="1"/>
  <c r="Y2748" i="1"/>
  <c r="X2748" i="1"/>
  <c r="W2748" i="1"/>
  <c r="V2748" i="1"/>
  <c r="U2748" i="1"/>
  <c r="G2748" i="1"/>
  <c r="Z2748" i="1" s="1"/>
  <c r="Y2747" i="1"/>
  <c r="X2747" i="1"/>
  <c r="W2747" i="1"/>
  <c r="V2747" i="1"/>
  <c r="U2747" i="1"/>
  <c r="G2747" i="1"/>
  <c r="Z2747" i="1" s="1"/>
  <c r="Y2746" i="1"/>
  <c r="X2746" i="1"/>
  <c r="W2746" i="1"/>
  <c r="V2746" i="1"/>
  <c r="U2746" i="1"/>
  <c r="G2746" i="1"/>
  <c r="Z2746" i="1" s="1"/>
  <c r="Y2745" i="1"/>
  <c r="X2745" i="1"/>
  <c r="W2745" i="1"/>
  <c r="V2745" i="1"/>
  <c r="U2745" i="1"/>
  <c r="G2745" i="1"/>
  <c r="Z2745" i="1" s="1"/>
  <c r="Y2744" i="1"/>
  <c r="X2744" i="1"/>
  <c r="W2744" i="1"/>
  <c r="V2744" i="1"/>
  <c r="U2744" i="1"/>
  <c r="G2744" i="1"/>
  <c r="Z2744" i="1" s="1"/>
  <c r="Y2743" i="1"/>
  <c r="X2743" i="1"/>
  <c r="W2743" i="1"/>
  <c r="V2743" i="1"/>
  <c r="U2743" i="1"/>
  <c r="G2743" i="1"/>
  <c r="Z2743" i="1" s="1"/>
  <c r="Y2742" i="1"/>
  <c r="X2742" i="1"/>
  <c r="W2742" i="1"/>
  <c r="V2742" i="1"/>
  <c r="U2742" i="1"/>
  <c r="G2742" i="1"/>
  <c r="Z2742" i="1" s="1"/>
  <c r="Y2741" i="1"/>
  <c r="X2741" i="1"/>
  <c r="W2741" i="1"/>
  <c r="V2741" i="1"/>
  <c r="U2741" i="1"/>
  <c r="G2741" i="1"/>
  <c r="Z2741" i="1" s="1"/>
  <c r="Y2740" i="1"/>
  <c r="X2740" i="1"/>
  <c r="W2740" i="1"/>
  <c r="V2740" i="1"/>
  <c r="U2740" i="1"/>
  <c r="G2740" i="1"/>
  <c r="Z2740" i="1" s="1"/>
  <c r="Y2739" i="1"/>
  <c r="X2739" i="1"/>
  <c r="W2739" i="1"/>
  <c r="V2739" i="1"/>
  <c r="U2739" i="1"/>
  <c r="G2739" i="1"/>
  <c r="Z2739" i="1" s="1"/>
  <c r="Y2738" i="1"/>
  <c r="X2738" i="1"/>
  <c r="W2738" i="1"/>
  <c r="V2738" i="1"/>
  <c r="U2738" i="1"/>
  <c r="G2738" i="1"/>
  <c r="Z2738" i="1" s="1"/>
  <c r="Y2737" i="1"/>
  <c r="X2737" i="1"/>
  <c r="W2737" i="1"/>
  <c r="V2737" i="1"/>
  <c r="U2737" i="1"/>
  <c r="G2737" i="1"/>
  <c r="Z2737" i="1" s="1"/>
  <c r="Y2736" i="1"/>
  <c r="X2736" i="1"/>
  <c r="W2736" i="1"/>
  <c r="V2736" i="1"/>
  <c r="U2736" i="1"/>
  <c r="G2736" i="1"/>
  <c r="Z2736" i="1" s="1"/>
  <c r="Y2735" i="1"/>
  <c r="X2735" i="1"/>
  <c r="W2735" i="1"/>
  <c r="V2735" i="1"/>
  <c r="U2735" i="1"/>
  <c r="G2735" i="1"/>
  <c r="Z2735" i="1" s="1"/>
  <c r="Y2734" i="1"/>
  <c r="X2734" i="1"/>
  <c r="W2734" i="1"/>
  <c r="V2734" i="1"/>
  <c r="U2734" i="1"/>
  <c r="G2734" i="1"/>
  <c r="Z2734" i="1" s="1"/>
  <c r="Y2733" i="1"/>
  <c r="X2733" i="1"/>
  <c r="W2733" i="1"/>
  <c r="V2733" i="1"/>
  <c r="U2733" i="1"/>
  <c r="G2733" i="1"/>
  <c r="Z2733" i="1" s="1"/>
  <c r="Y2732" i="1"/>
  <c r="X2732" i="1"/>
  <c r="W2732" i="1"/>
  <c r="V2732" i="1"/>
  <c r="U2732" i="1"/>
  <c r="G2732" i="1"/>
  <c r="Z2732" i="1" s="1"/>
  <c r="Y2731" i="1"/>
  <c r="X2731" i="1"/>
  <c r="W2731" i="1"/>
  <c r="V2731" i="1"/>
  <c r="U2731" i="1"/>
  <c r="G2731" i="1"/>
  <c r="Z2731" i="1" s="1"/>
  <c r="Y2730" i="1"/>
  <c r="X2730" i="1"/>
  <c r="W2730" i="1"/>
  <c r="V2730" i="1"/>
  <c r="U2730" i="1"/>
  <c r="G2730" i="1"/>
  <c r="Z2730" i="1" s="1"/>
  <c r="Y2729" i="1"/>
  <c r="X2729" i="1"/>
  <c r="W2729" i="1"/>
  <c r="V2729" i="1"/>
  <c r="U2729" i="1"/>
  <c r="G2729" i="1"/>
  <c r="Z2729" i="1" s="1"/>
  <c r="Y2728" i="1"/>
  <c r="X2728" i="1"/>
  <c r="W2728" i="1"/>
  <c r="V2728" i="1"/>
  <c r="U2728" i="1"/>
  <c r="G2728" i="1"/>
  <c r="Z2728" i="1" s="1"/>
  <c r="Y2727" i="1"/>
  <c r="X2727" i="1"/>
  <c r="W2727" i="1"/>
  <c r="V2727" i="1"/>
  <c r="U2727" i="1"/>
  <c r="G2727" i="1"/>
  <c r="Z2727" i="1" s="1"/>
  <c r="Y2726" i="1"/>
  <c r="X2726" i="1"/>
  <c r="W2726" i="1"/>
  <c r="V2726" i="1"/>
  <c r="U2726" i="1"/>
  <c r="G2726" i="1"/>
  <c r="Z2726" i="1" s="1"/>
  <c r="Y2725" i="1"/>
  <c r="X2725" i="1"/>
  <c r="W2725" i="1"/>
  <c r="V2725" i="1"/>
  <c r="U2725" i="1"/>
  <c r="G2725" i="1"/>
  <c r="Z2725" i="1" s="1"/>
  <c r="Y2724" i="1"/>
  <c r="X2724" i="1"/>
  <c r="W2724" i="1"/>
  <c r="V2724" i="1"/>
  <c r="U2724" i="1"/>
  <c r="G2724" i="1"/>
  <c r="Z2724" i="1" s="1"/>
  <c r="Y2723" i="1"/>
  <c r="X2723" i="1"/>
  <c r="W2723" i="1"/>
  <c r="V2723" i="1"/>
  <c r="U2723" i="1"/>
  <c r="G2723" i="1"/>
  <c r="Z2723" i="1" s="1"/>
  <c r="Y2722" i="1"/>
  <c r="X2722" i="1"/>
  <c r="W2722" i="1"/>
  <c r="V2722" i="1"/>
  <c r="U2722" i="1"/>
  <c r="G2722" i="1"/>
  <c r="Z2722" i="1" s="1"/>
  <c r="Y2721" i="1"/>
  <c r="X2721" i="1"/>
  <c r="W2721" i="1"/>
  <c r="V2721" i="1"/>
  <c r="U2721" i="1"/>
  <c r="G2721" i="1"/>
  <c r="Z2721" i="1" s="1"/>
  <c r="Y2720" i="1"/>
  <c r="X2720" i="1"/>
  <c r="W2720" i="1"/>
  <c r="V2720" i="1"/>
  <c r="U2720" i="1"/>
  <c r="G2720" i="1"/>
  <c r="Z2720" i="1" s="1"/>
  <c r="Y2719" i="1"/>
  <c r="X2719" i="1"/>
  <c r="W2719" i="1"/>
  <c r="V2719" i="1"/>
  <c r="U2719" i="1"/>
  <c r="G2719" i="1"/>
  <c r="Z2719" i="1" s="1"/>
  <c r="Y2718" i="1"/>
  <c r="X2718" i="1"/>
  <c r="W2718" i="1"/>
  <c r="V2718" i="1"/>
  <c r="U2718" i="1"/>
  <c r="G2718" i="1"/>
  <c r="Z2718" i="1" s="1"/>
  <c r="Y2717" i="1"/>
  <c r="X2717" i="1"/>
  <c r="W2717" i="1"/>
  <c r="V2717" i="1"/>
  <c r="U2717" i="1"/>
  <c r="G2717" i="1"/>
  <c r="Z2717" i="1" s="1"/>
  <c r="Y2716" i="1"/>
  <c r="X2716" i="1"/>
  <c r="W2716" i="1"/>
  <c r="V2716" i="1"/>
  <c r="U2716" i="1"/>
  <c r="G2716" i="1"/>
  <c r="Z2716" i="1" s="1"/>
  <c r="Y2715" i="1"/>
  <c r="X2715" i="1"/>
  <c r="W2715" i="1"/>
  <c r="V2715" i="1"/>
  <c r="U2715" i="1"/>
  <c r="G2715" i="1"/>
  <c r="Z2715" i="1" s="1"/>
  <c r="Y2714" i="1"/>
  <c r="X2714" i="1"/>
  <c r="W2714" i="1"/>
  <c r="V2714" i="1"/>
  <c r="U2714" i="1"/>
  <c r="G2714" i="1"/>
  <c r="Z2714" i="1" s="1"/>
  <c r="Y2713" i="1"/>
  <c r="X2713" i="1"/>
  <c r="W2713" i="1"/>
  <c r="V2713" i="1"/>
  <c r="U2713" i="1"/>
  <c r="G2713" i="1"/>
  <c r="Z2713" i="1" s="1"/>
  <c r="Y2712" i="1"/>
  <c r="X2712" i="1"/>
  <c r="W2712" i="1"/>
  <c r="V2712" i="1"/>
  <c r="U2712" i="1"/>
  <c r="G2712" i="1"/>
  <c r="Z2712" i="1" s="1"/>
  <c r="Y2711" i="1"/>
  <c r="X2711" i="1"/>
  <c r="W2711" i="1"/>
  <c r="V2711" i="1"/>
  <c r="U2711" i="1"/>
  <c r="G2711" i="1"/>
  <c r="Z2711" i="1" s="1"/>
  <c r="Y2710" i="1"/>
  <c r="X2710" i="1"/>
  <c r="W2710" i="1"/>
  <c r="V2710" i="1"/>
  <c r="U2710" i="1"/>
  <c r="G2710" i="1"/>
  <c r="Z2710" i="1" s="1"/>
  <c r="Y2709" i="1"/>
  <c r="X2709" i="1"/>
  <c r="W2709" i="1"/>
  <c r="V2709" i="1"/>
  <c r="U2709" i="1"/>
  <c r="G2709" i="1"/>
  <c r="Z2709" i="1" s="1"/>
  <c r="Y2708" i="1"/>
  <c r="X2708" i="1"/>
  <c r="W2708" i="1"/>
  <c r="V2708" i="1"/>
  <c r="U2708" i="1"/>
  <c r="G2708" i="1"/>
  <c r="Z2708" i="1" s="1"/>
  <c r="Y2707" i="1"/>
  <c r="X2707" i="1"/>
  <c r="W2707" i="1"/>
  <c r="V2707" i="1"/>
  <c r="U2707" i="1"/>
  <c r="G2707" i="1"/>
  <c r="Z2707" i="1" s="1"/>
  <c r="Y2706" i="1"/>
  <c r="X2706" i="1"/>
  <c r="W2706" i="1"/>
  <c r="V2706" i="1"/>
  <c r="U2706" i="1"/>
  <c r="G2706" i="1"/>
  <c r="Z2706" i="1" s="1"/>
  <c r="Y2705" i="1"/>
  <c r="X2705" i="1"/>
  <c r="W2705" i="1"/>
  <c r="V2705" i="1"/>
  <c r="U2705" i="1"/>
  <c r="G2705" i="1"/>
  <c r="Z2705" i="1" s="1"/>
  <c r="Y2704" i="1"/>
  <c r="X2704" i="1"/>
  <c r="W2704" i="1"/>
  <c r="V2704" i="1"/>
  <c r="U2704" i="1"/>
  <c r="G2704" i="1"/>
  <c r="Z2704" i="1" s="1"/>
  <c r="Y2703" i="1"/>
  <c r="X2703" i="1"/>
  <c r="W2703" i="1"/>
  <c r="V2703" i="1"/>
  <c r="U2703" i="1"/>
  <c r="G2703" i="1"/>
  <c r="Z2703" i="1" s="1"/>
  <c r="Y2702" i="1"/>
  <c r="X2702" i="1"/>
  <c r="W2702" i="1"/>
  <c r="V2702" i="1"/>
  <c r="U2702" i="1"/>
  <c r="G2702" i="1"/>
  <c r="Z2702" i="1" s="1"/>
  <c r="Y2701" i="1"/>
  <c r="X2701" i="1"/>
  <c r="W2701" i="1"/>
  <c r="V2701" i="1"/>
  <c r="U2701" i="1"/>
  <c r="G2701" i="1"/>
  <c r="Z2701" i="1" s="1"/>
  <c r="Y2700" i="1"/>
  <c r="X2700" i="1"/>
  <c r="W2700" i="1"/>
  <c r="V2700" i="1"/>
  <c r="U2700" i="1"/>
  <c r="G2700" i="1"/>
  <c r="Z2700" i="1" s="1"/>
  <c r="Y2699" i="1"/>
  <c r="X2699" i="1"/>
  <c r="W2699" i="1"/>
  <c r="V2699" i="1"/>
  <c r="U2699" i="1"/>
  <c r="G2699" i="1"/>
  <c r="Z2699" i="1" s="1"/>
  <c r="Y2698" i="1"/>
  <c r="X2698" i="1"/>
  <c r="W2698" i="1"/>
  <c r="V2698" i="1"/>
  <c r="U2698" i="1"/>
  <c r="G2698" i="1"/>
  <c r="Z2698" i="1" s="1"/>
  <c r="Y2697" i="1"/>
  <c r="X2697" i="1"/>
  <c r="W2697" i="1"/>
  <c r="V2697" i="1"/>
  <c r="U2697" i="1"/>
  <c r="G2697" i="1"/>
  <c r="Z2697" i="1" s="1"/>
  <c r="Y2696" i="1"/>
  <c r="X2696" i="1"/>
  <c r="W2696" i="1"/>
  <c r="V2696" i="1"/>
  <c r="U2696" i="1"/>
  <c r="G2696" i="1"/>
  <c r="Z2696" i="1" s="1"/>
  <c r="Y2695" i="1"/>
  <c r="X2695" i="1"/>
  <c r="W2695" i="1"/>
  <c r="V2695" i="1"/>
  <c r="U2695" i="1"/>
  <c r="G2695" i="1"/>
  <c r="Z2695" i="1" s="1"/>
  <c r="Y2694" i="1"/>
  <c r="X2694" i="1"/>
  <c r="W2694" i="1"/>
  <c r="V2694" i="1"/>
  <c r="U2694" i="1"/>
  <c r="G2694" i="1"/>
  <c r="Z2694" i="1" s="1"/>
  <c r="Y2693" i="1"/>
  <c r="X2693" i="1"/>
  <c r="W2693" i="1"/>
  <c r="V2693" i="1"/>
  <c r="U2693" i="1"/>
  <c r="G2693" i="1"/>
  <c r="Z2693" i="1" s="1"/>
  <c r="Y2692" i="1"/>
  <c r="X2692" i="1"/>
  <c r="W2692" i="1"/>
  <c r="V2692" i="1"/>
  <c r="U2692" i="1"/>
  <c r="G2692" i="1"/>
  <c r="Z2692" i="1" s="1"/>
  <c r="Y2691" i="1"/>
  <c r="X2691" i="1"/>
  <c r="W2691" i="1"/>
  <c r="V2691" i="1"/>
  <c r="U2691" i="1"/>
  <c r="G2691" i="1"/>
  <c r="Z2691" i="1" s="1"/>
  <c r="Y2690" i="1"/>
  <c r="X2690" i="1"/>
  <c r="W2690" i="1"/>
  <c r="V2690" i="1"/>
  <c r="U2690" i="1"/>
  <c r="G2690" i="1"/>
  <c r="Z2690" i="1" s="1"/>
  <c r="Y2689" i="1"/>
  <c r="X2689" i="1"/>
  <c r="W2689" i="1"/>
  <c r="V2689" i="1"/>
  <c r="U2689" i="1"/>
  <c r="G2689" i="1"/>
  <c r="Z2689" i="1" s="1"/>
  <c r="Y2688" i="1"/>
  <c r="X2688" i="1"/>
  <c r="W2688" i="1"/>
  <c r="V2688" i="1"/>
  <c r="U2688" i="1"/>
  <c r="G2688" i="1"/>
  <c r="Z2688" i="1" s="1"/>
  <c r="Y2687" i="1"/>
  <c r="X2687" i="1"/>
  <c r="W2687" i="1"/>
  <c r="V2687" i="1"/>
  <c r="U2687" i="1"/>
  <c r="G2687" i="1"/>
  <c r="Z2687" i="1" s="1"/>
  <c r="Y2686" i="1"/>
  <c r="X2686" i="1"/>
  <c r="W2686" i="1"/>
  <c r="V2686" i="1"/>
  <c r="U2686" i="1"/>
  <c r="G2686" i="1"/>
  <c r="Z2686" i="1" s="1"/>
  <c r="Y2685" i="1"/>
  <c r="X2685" i="1"/>
  <c r="W2685" i="1"/>
  <c r="V2685" i="1"/>
  <c r="U2685" i="1"/>
  <c r="G2685" i="1"/>
  <c r="Z2685" i="1" s="1"/>
  <c r="Y2684" i="1"/>
  <c r="X2684" i="1"/>
  <c r="W2684" i="1"/>
  <c r="V2684" i="1"/>
  <c r="U2684" i="1"/>
  <c r="G2684" i="1"/>
  <c r="Z2684" i="1" s="1"/>
  <c r="Y2683" i="1"/>
  <c r="X2683" i="1"/>
  <c r="W2683" i="1"/>
  <c r="V2683" i="1"/>
  <c r="U2683" i="1"/>
  <c r="G2683" i="1"/>
  <c r="Z2683" i="1" s="1"/>
  <c r="Y2682" i="1"/>
  <c r="X2682" i="1"/>
  <c r="W2682" i="1"/>
  <c r="V2682" i="1"/>
  <c r="U2682" i="1"/>
  <c r="G2682" i="1"/>
  <c r="Z2682" i="1" s="1"/>
  <c r="Y2681" i="1"/>
  <c r="X2681" i="1"/>
  <c r="W2681" i="1"/>
  <c r="V2681" i="1"/>
  <c r="U2681" i="1"/>
  <c r="G2681" i="1"/>
  <c r="Z2681" i="1" s="1"/>
  <c r="Y2680" i="1"/>
  <c r="X2680" i="1"/>
  <c r="W2680" i="1"/>
  <c r="V2680" i="1"/>
  <c r="U2680" i="1"/>
  <c r="G2680" i="1"/>
  <c r="Z2680" i="1" s="1"/>
  <c r="Y2679" i="1"/>
  <c r="X2679" i="1"/>
  <c r="W2679" i="1"/>
  <c r="V2679" i="1"/>
  <c r="U2679" i="1"/>
  <c r="G2679" i="1"/>
  <c r="Z2679" i="1" s="1"/>
  <c r="Y2678" i="1"/>
  <c r="X2678" i="1"/>
  <c r="W2678" i="1"/>
  <c r="V2678" i="1"/>
  <c r="U2678" i="1"/>
  <c r="G2678" i="1"/>
  <c r="Z2678" i="1" s="1"/>
  <c r="Y2677" i="1"/>
  <c r="X2677" i="1"/>
  <c r="W2677" i="1"/>
  <c r="V2677" i="1"/>
  <c r="U2677" i="1"/>
  <c r="G2677" i="1"/>
  <c r="Z2677" i="1" s="1"/>
  <c r="Y2676" i="1"/>
  <c r="X2676" i="1"/>
  <c r="W2676" i="1"/>
  <c r="V2676" i="1"/>
  <c r="U2676" i="1"/>
  <c r="G2676" i="1"/>
  <c r="Z2676" i="1" s="1"/>
  <c r="Y2675" i="1"/>
  <c r="X2675" i="1"/>
  <c r="W2675" i="1"/>
  <c r="V2675" i="1"/>
  <c r="U2675" i="1"/>
  <c r="G2675" i="1"/>
  <c r="Z2675" i="1" s="1"/>
  <c r="Y2674" i="1"/>
  <c r="X2674" i="1"/>
  <c r="W2674" i="1"/>
  <c r="V2674" i="1"/>
  <c r="U2674" i="1"/>
  <c r="G2674" i="1"/>
  <c r="Z2674" i="1" s="1"/>
  <c r="Y2673" i="1"/>
  <c r="X2673" i="1"/>
  <c r="W2673" i="1"/>
  <c r="V2673" i="1"/>
  <c r="U2673" i="1"/>
  <c r="G2673" i="1"/>
  <c r="Z2673" i="1" s="1"/>
  <c r="Y2672" i="1"/>
  <c r="X2672" i="1"/>
  <c r="W2672" i="1"/>
  <c r="V2672" i="1"/>
  <c r="U2672" i="1"/>
  <c r="G2672" i="1"/>
  <c r="Z2672" i="1" s="1"/>
  <c r="Y2671" i="1"/>
  <c r="X2671" i="1"/>
  <c r="W2671" i="1"/>
  <c r="V2671" i="1"/>
  <c r="U2671" i="1"/>
  <c r="G2671" i="1"/>
  <c r="Z2671" i="1" s="1"/>
  <c r="Y2670" i="1"/>
  <c r="X2670" i="1"/>
  <c r="W2670" i="1"/>
  <c r="V2670" i="1"/>
  <c r="U2670" i="1"/>
  <c r="G2670" i="1"/>
  <c r="Z2670" i="1" s="1"/>
  <c r="Y2669" i="1"/>
  <c r="X2669" i="1"/>
  <c r="W2669" i="1"/>
  <c r="V2669" i="1"/>
  <c r="U2669" i="1"/>
  <c r="G2669" i="1"/>
  <c r="Z2669" i="1" s="1"/>
  <c r="Y2668" i="1"/>
  <c r="X2668" i="1"/>
  <c r="W2668" i="1"/>
  <c r="V2668" i="1"/>
  <c r="U2668" i="1"/>
  <c r="G2668" i="1"/>
  <c r="Z2668" i="1" s="1"/>
  <c r="Y2667" i="1"/>
  <c r="X2667" i="1"/>
  <c r="W2667" i="1"/>
  <c r="V2667" i="1"/>
  <c r="U2667" i="1"/>
  <c r="G2667" i="1"/>
  <c r="Z2667" i="1" s="1"/>
  <c r="Y2666" i="1"/>
  <c r="X2666" i="1"/>
  <c r="W2666" i="1"/>
  <c r="V2666" i="1"/>
  <c r="U2666" i="1"/>
  <c r="G2666" i="1"/>
  <c r="Z2666" i="1" s="1"/>
  <c r="Y2665" i="1"/>
  <c r="X2665" i="1"/>
  <c r="W2665" i="1"/>
  <c r="V2665" i="1"/>
  <c r="U2665" i="1"/>
  <c r="G2665" i="1"/>
  <c r="Z2665" i="1" s="1"/>
  <c r="Y2664" i="1"/>
  <c r="X2664" i="1"/>
  <c r="W2664" i="1"/>
  <c r="V2664" i="1"/>
  <c r="U2664" i="1"/>
  <c r="G2664" i="1"/>
  <c r="Z2664" i="1" s="1"/>
  <c r="Y2663" i="1"/>
  <c r="X2663" i="1"/>
  <c r="W2663" i="1"/>
  <c r="V2663" i="1"/>
  <c r="U2663" i="1"/>
  <c r="G2663" i="1"/>
  <c r="Z2663" i="1" s="1"/>
  <c r="Y2662" i="1"/>
  <c r="X2662" i="1"/>
  <c r="W2662" i="1"/>
  <c r="V2662" i="1"/>
  <c r="U2662" i="1"/>
  <c r="G2662" i="1"/>
  <c r="Z2662" i="1" s="1"/>
  <c r="Y2661" i="1"/>
  <c r="X2661" i="1"/>
  <c r="W2661" i="1"/>
  <c r="V2661" i="1"/>
  <c r="U2661" i="1"/>
  <c r="G2661" i="1"/>
  <c r="Z2661" i="1" s="1"/>
  <c r="Y2660" i="1"/>
  <c r="X2660" i="1"/>
  <c r="W2660" i="1"/>
  <c r="V2660" i="1"/>
  <c r="U2660" i="1"/>
  <c r="G2660" i="1"/>
  <c r="Z2660" i="1" s="1"/>
  <c r="Y2659" i="1"/>
  <c r="X2659" i="1"/>
  <c r="W2659" i="1"/>
  <c r="V2659" i="1"/>
  <c r="U2659" i="1"/>
  <c r="G2659" i="1"/>
  <c r="Z2659" i="1" s="1"/>
  <c r="Y2658" i="1"/>
  <c r="X2658" i="1"/>
  <c r="W2658" i="1"/>
  <c r="V2658" i="1"/>
  <c r="U2658" i="1"/>
  <c r="G2658" i="1"/>
  <c r="Z2658" i="1" s="1"/>
  <c r="Y2657" i="1"/>
  <c r="X2657" i="1"/>
  <c r="W2657" i="1"/>
  <c r="V2657" i="1"/>
  <c r="U2657" i="1"/>
  <c r="G2657" i="1"/>
  <c r="Z2657" i="1" s="1"/>
  <c r="Y2656" i="1"/>
  <c r="X2656" i="1"/>
  <c r="W2656" i="1"/>
  <c r="V2656" i="1"/>
  <c r="U2656" i="1"/>
  <c r="G2656" i="1"/>
  <c r="Z2656" i="1" s="1"/>
  <c r="Y2655" i="1"/>
  <c r="X2655" i="1"/>
  <c r="W2655" i="1"/>
  <c r="V2655" i="1"/>
  <c r="U2655" i="1"/>
  <c r="G2655" i="1"/>
  <c r="Z2655" i="1" s="1"/>
  <c r="Y2654" i="1"/>
  <c r="X2654" i="1"/>
  <c r="W2654" i="1"/>
  <c r="V2654" i="1"/>
  <c r="U2654" i="1"/>
  <c r="G2654" i="1"/>
  <c r="Z2654" i="1" s="1"/>
  <c r="Y2653" i="1"/>
  <c r="X2653" i="1"/>
  <c r="W2653" i="1"/>
  <c r="V2653" i="1"/>
  <c r="U2653" i="1"/>
  <c r="G2653" i="1"/>
  <c r="Z2653" i="1" s="1"/>
  <c r="Y2652" i="1"/>
  <c r="X2652" i="1"/>
  <c r="W2652" i="1"/>
  <c r="V2652" i="1"/>
  <c r="U2652" i="1"/>
  <c r="G2652" i="1"/>
  <c r="Z2652" i="1" s="1"/>
  <c r="Y2651" i="1"/>
  <c r="X2651" i="1"/>
  <c r="W2651" i="1"/>
  <c r="V2651" i="1"/>
  <c r="U2651" i="1"/>
  <c r="G2651" i="1"/>
  <c r="Z2651" i="1" s="1"/>
  <c r="Y2650" i="1"/>
  <c r="X2650" i="1"/>
  <c r="W2650" i="1"/>
  <c r="V2650" i="1"/>
  <c r="U2650" i="1"/>
  <c r="G2650" i="1"/>
  <c r="Z2650" i="1" s="1"/>
  <c r="Y2649" i="1"/>
  <c r="X2649" i="1"/>
  <c r="W2649" i="1"/>
  <c r="V2649" i="1"/>
  <c r="U2649" i="1"/>
  <c r="G2649" i="1"/>
  <c r="Z2649" i="1" s="1"/>
  <c r="Y2648" i="1"/>
  <c r="X2648" i="1"/>
  <c r="W2648" i="1"/>
  <c r="V2648" i="1"/>
  <c r="U2648" i="1"/>
  <c r="G2648" i="1"/>
  <c r="Z2648" i="1" s="1"/>
  <c r="Y2647" i="1"/>
  <c r="X2647" i="1"/>
  <c r="W2647" i="1"/>
  <c r="V2647" i="1"/>
  <c r="U2647" i="1"/>
  <c r="G2647" i="1"/>
  <c r="Z2647" i="1" s="1"/>
  <c r="Y2646" i="1"/>
  <c r="X2646" i="1"/>
  <c r="W2646" i="1"/>
  <c r="V2646" i="1"/>
  <c r="U2646" i="1"/>
  <c r="G2646" i="1"/>
  <c r="Z2646" i="1" s="1"/>
  <c r="Y2645" i="1"/>
  <c r="X2645" i="1"/>
  <c r="W2645" i="1"/>
  <c r="V2645" i="1"/>
  <c r="U2645" i="1"/>
  <c r="G2645" i="1"/>
  <c r="Z2645" i="1" s="1"/>
  <c r="Y2644" i="1"/>
  <c r="X2644" i="1"/>
  <c r="W2644" i="1"/>
  <c r="V2644" i="1"/>
  <c r="U2644" i="1"/>
  <c r="G2644" i="1"/>
  <c r="Z2644" i="1" s="1"/>
  <c r="Y2643" i="1"/>
  <c r="X2643" i="1"/>
  <c r="W2643" i="1"/>
  <c r="V2643" i="1"/>
  <c r="U2643" i="1"/>
  <c r="G2643" i="1"/>
  <c r="Z2643" i="1" s="1"/>
  <c r="Y2642" i="1"/>
  <c r="X2642" i="1"/>
  <c r="W2642" i="1"/>
  <c r="V2642" i="1"/>
  <c r="U2642" i="1"/>
  <c r="G2642" i="1"/>
  <c r="Z2642" i="1" s="1"/>
  <c r="Y2641" i="1"/>
  <c r="X2641" i="1"/>
  <c r="W2641" i="1"/>
  <c r="V2641" i="1"/>
  <c r="U2641" i="1"/>
  <c r="G2641" i="1"/>
  <c r="Z2641" i="1" s="1"/>
  <c r="Y2640" i="1"/>
  <c r="X2640" i="1"/>
  <c r="W2640" i="1"/>
  <c r="V2640" i="1"/>
  <c r="U2640" i="1"/>
  <c r="G2640" i="1"/>
  <c r="Z2640" i="1" s="1"/>
  <c r="Y2639" i="1"/>
  <c r="X2639" i="1"/>
  <c r="W2639" i="1"/>
  <c r="V2639" i="1"/>
  <c r="U2639" i="1"/>
  <c r="G2639" i="1"/>
  <c r="Z2639" i="1" s="1"/>
  <c r="Y2638" i="1"/>
  <c r="X2638" i="1"/>
  <c r="W2638" i="1"/>
  <c r="V2638" i="1"/>
  <c r="U2638" i="1"/>
  <c r="G2638" i="1"/>
  <c r="Z2638" i="1" s="1"/>
  <c r="Y2637" i="1"/>
  <c r="X2637" i="1"/>
  <c r="W2637" i="1"/>
  <c r="V2637" i="1"/>
  <c r="U2637" i="1"/>
  <c r="G2637" i="1"/>
  <c r="Z2637" i="1" s="1"/>
  <c r="Y2636" i="1"/>
  <c r="X2636" i="1"/>
  <c r="W2636" i="1"/>
  <c r="V2636" i="1"/>
  <c r="U2636" i="1"/>
  <c r="G2636" i="1"/>
  <c r="Z2636" i="1" s="1"/>
  <c r="Y2635" i="1"/>
  <c r="X2635" i="1"/>
  <c r="W2635" i="1"/>
  <c r="V2635" i="1"/>
  <c r="U2635" i="1"/>
  <c r="G2635" i="1"/>
  <c r="Z2635" i="1" s="1"/>
  <c r="Y2634" i="1"/>
  <c r="X2634" i="1"/>
  <c r="W2634" i="1"/>
  <c r="V2634" i="1"/>
  <c r="U2634" i="1"/>
  <c r="G2634" i="1"/>
  <c r="Z2634" i="1" s="1"/>
  <c r="Y2633" i="1"/>
  <c r="X2633" i="1"/>
  <c r="W2633" i="1"/>
  <c r="V2633" i="1"/>
  <c r="U2633" i="1"/>
  <c r="G2633" i="1"/>
  <c r="Z2633" i="1" s="1"/>
  <c r="Y2632" i="1"/>
  <c r="X2632" i="1"/>
  <c r="W2632" i="1"/>
  <c r="V2632" i="1"/>
  <c r="U2632" i="1"/>
  <c r="G2632" i="1"/>
  <c r="Z2632" i="1" s="1"/>
  <c r="Y2631" i="1"/>
  <c r="X2631" i="1"/>
  <c r="W2631" i="1"/>
  <c r="V2631" i="1"/>
  <c r="U2631" i="1"/>
  <c r="G2631" i="1"/>
  <c r="Z2631" i="1" s="1"/>
  <c r="Y2630" i="1"/>
  <c r="X2630" i="1"/>
  <c r="W2630" i="1"/>
  <c r="V2630" i="1"/>
  <c r="U2630" i="1"/>
  <c r="G2630" i="1"/>
  <c r="Z2630" i="1" s="1"/>
  <c r="Y2629" i="1"/>
  <c r="X2629" i="1"/>
  <c r="W2629" i="1"/>
  <c r="V2629" i="1"/>
  <c r="U2629" i="1"/>
  <c r="G2629" i="1"/>
  <c r="Z2629" i="1" s="1"/>
  <c r="Y2628" i="1"/>
  <c r="X2628" i="1"/>
  <c r="W2628" i="1"/>
  <c r="V2628" i="1"/>
  <c r="U2628" i="1"/>
  <c r="G2628" i="1"/>
  <c r="Z2628" i="1" s="1"/>
  <c r="Y2627" i="1"/>
  <c r="X2627" i="1"/>
  <c r="W2627" i="1"/>
  <c r="V2627" i="1"/>
  <c r="U2627" i="1"/>
  <c r="G2627" i="1"/>
  <c r="Z2627" i="1" s="1"/>
  <c r="Y2626" i="1"/>
  <c r="X2626" i="1"/>
  <c r="W2626" i="1"/>
  <c r="V2626" i="1"/>
  <c r="U2626" i="1"/>
  <c r="G2626" i="1"/>
  <c r="Z2626" i="1" s="1"/>
  <c r="Y2625" i="1"/>
  <c r="X2625" i="1"/>
  <c r="W2625" i="1"/>
  <c r="V2625" i="1"/>
  <c r="U2625" i="1"/>
  <c r="G2625" i="1"/>
  <c r="Z2625" i="1" s="1"/>
  <c r="Y2624" i="1"/>
  <c r="X2624" i="1"/>
  <c r="W2624" i="1"/>
  <c r="V2624" i="1"/>
  <c r="U2624" i="1"/>
  <c r="G2624" i="1"/>
  <c r="Z2624" i="1" s="1"/>
  <c r="Y2623" i="1"/>
  <c r="X2623" i="1"/>
  <c r="W2623" i="1"/>
  <c r="V2623" i="1"/>
  <c r="U2623" i="1"/>
  <c r="G2623" i="1"/>
  <c r="Z2623" i="1" s="1"/>
  <c r="Y2622" i="1"/>
  <c r="X2622" i="1"/>
  <c r="W2622" i="1"/>
  <c r="V2622" i="1"/>
  <c r="U2622" i="1"/>
  <c r="G2622" i="1"/>
  <c r="Z2622" i="1" s="1"/>
  <c r="Y2621" i="1"/>
  <c r="X2621" i="1"/>
  <c r="W2621" i="1"/>
  <c r="V2621" i="1"/>
  <c r="U2621" i="1"/>
  <c r="G2621" i="1"/>
  <c r="Z2621" i="1" s="1"/>
  <c r="Y2620" i="1"/>
  <c r="X2620" i="1"/>
  <c r="W2620" i="1"/>
  <c r="V2620" i="1"/>
  <c r="U2620" i="1"/>
  <c r="G2620" i="1"/>
  <c r="Z2620" i="1" s="1"/>
  <c r="Y2619" i="1"/>
  <c r="X2619" i="1"/>
  <c r="W2619" i="1"/>
  <c r="V2619" i="1"/>
  <c r="U2619" i="1"/>
  <c r="G2619" i="1"/>
  <c r="Z2619" i="1" s="1"/>
  <c r="Y2618" i="1"/>
  <c r="X2618" i="1"/>
  <c r="W2618" i="1"/>
  <c r="V2618" i="1"/>
  <c r="U2618" i="1"/>
  <c r="G2618" i="1"/>
  <c r="Z2618" i="1" s="1"/>
  <c r="Y2617" i="1"/>
  <c r="X2617" i="1"/>
  <c r="W2617" i="1"/>
  <c r="V2617" i="1"/>
  <c r="U2617" i="1"/>
  <c r="G2617" i="1"/>
  <c r="Z2617" i="1" s="1"/>
  <c r="Y2616" i="1"/>
  <c r="X2616" i="1"/>
  <c r="W2616" i="1"/>
  <c r="V2616" i="1"/>
  <c r="U2616" i="1"/>
  <c r="G2616" i="1"/>
  <c r="Z2616" i="1" s="1"/>
  <c r="Y2615" i="1"/>
  <c r="X2615" i="1"/>
  <c r="W2615" i="1"/>
  <c r="V2615" i="1"/>
  <c r="U2615" i="1"/>
  <c r="G2615" i="1"/>
  <c r="Z2615" i="1" s="1"/>
  <c r="Y2614" i="1"/>
  <c r="X2614" i="1"/>
  <c r="W2614" i="1"/>
  <c r="V2614" i="1"/>
  <c r="U2614" i="1"/>
  <c r="G2614" i="1"/>
  <c r="Z2614" i="1" s="1"/>
  <c r="Y2613" i="1"/>
  <c r="X2613" i="1"/>
  <c r="W2613" i="1"/>
  <c r="V2613" i="1"/>
  <c r="U2613" i="1"/>
  <c r="G2613" i="1"/>
  <c r="Z2613" i="1" s="1"/>
  <c r="Y2612" i="1"/>
  <c r="X2612" i="1"/>
  <c r="W2612" i="1"/>
  <c r="V2612" i="1"/>
  <c r="U2612" i="1"/>
  <c r="G2612" i="1"/>
  <c r="Z2612" i="1" s="1"/>
  <c r="Y2611" i="1"/>
  <c r="X2611" i="1"/>
  <c r="W2611" i="1"/>
  <c r="V2611" i="1"/>
  <c r="U2611" i="1"/>
  <c r="G2611" i="1"/>
  <c r="Z2611" i="1" s="1"/>
  <c r="Y2610" i="1"/>
  <c r="X2610" i="1"/>
  <c r="W2610" i="1"/>
  <c r="V2610" i="1"/>
  <c r="U2610" i="1"/>
  <c r="G2610" i="1"/>
  <c r="Z2610" i="1" s="1"/>
  <c r="Y2609" i="1"/>
  <c r="X2609" i="1"/>
  <c r="W2609" i="1"/>
  <c r="V2609" i="1"/>
  <c r="U2609" i="1"/>
  <c r="G2609" i="1"/>
  <c r="Z2609" i="1" s="1"/>
  <c r="Y2608" i="1"/>
  <c r="X2608" i="1"/>
  <c r="W2608" i="1"/>
  <c r="V2608" i="1"/>
  <c r="U2608" i="1"/>
  <c r="G2608" i="1"/>
  <c r="Z2608" i="1" s="1"/>
  <c r="Y2607" i="1"/>
  <c r="X2607" i="1"/>
  <c r="W2607" i="1"/>
  <c r="V2607" i="1"/>
  <c r="U2607" i="1"/>
  <c r="G2607" i="1"/>
  <c r="Z2607" i="1" s="1"/>
  <c r="Y2606" i="1"/>
  <c r="X2606" i="1"/>
  <c r="W2606" i="1"/>
  <c r="V2606" i="1"/>
  <c r="U2606" i="1"/>
  <c r="G2606" i="1"/>
  <c r="Z2606" i="1" s="1"/>
  <c r="Y2605" i="1"/>
  <c r="X2605" i="1"/>
  <c r="W2605" i="1"/>
  <c r="V2605" i="1"/>
  <c r="U2605" i="1"/>
  <c r="G2605" i="1"/>
  <c r="Z2605" i="1" s="1"/>
  <c r="Y2604" i="1"/>
  <c r="X2604" i="1"/>
  <c r="W2604" i="1"/>
  <c r="V2604" i="1"/>
  <c r="U2604" i="1"/>
  <c r="G2604" i="1"/>
  <c r="Z2604" i="1" s="1"/>
  <c r="Y2603" i="1"/>
  <c r="X2603" i="1"/>
  <c r="W2603" i="1"/>
  <c r="V2603" i="1"/>
  <c r="U2603" i="1"/>
  <c r="G2603" i="1"/>
  <c r="Z2603" i="1" s="1"/>
  <c r="Y2602" i="1"/>
  <c r="X2602" i="1"/>
  <c r="W2602" i="1"/>
  <c r="V2602" i="1"/>
  <c r="U2602" i="1"/>
  <c r="G2602" i="1"/>
  <c r="Z2602" i="1" s="1"/>
  <c r="Y2601" i="1"/>
  <c r="X2601" i="1"/>
  <c r="W2601" i="1"/>
  <c r="V2601" i="1"/>
  <c r="U2601" i="1"/>
  <c r="G2601" i="1"/>
  <c r="Z2601" i="1" s="1"/>
  <c r="Y2600" i="1"/>
  <c r="X2600" i="1"/>
  <c r="W2600" i="1"/>
  <c r="V2600" i="1"/>
  <c r="U2600" i="1"/>
  <c r="G2600" i="1"/>
  <c r="Z2600" i="1" s="1"/>
  <c r="Y2599" i="1"/>
  <c r="X2599" i="1"/>
  <c r="W2599" i="1"/>
  <c r="V2599" i="1"/>
  <c r="U2599" i="1"/>
  <c r="G2599" i="1"/>
  <c r="Z2599" i="1" s="1"/>
  <c r="Y2598" i="1"/>
  <c r="X2598" i="1"/>
  <c r="W2598" i="1"/>
  <c r="V2598" i="1"/>
  <c r="U2598" i="1"/>
  <c r="G2598" i="1"/>
  <c r="Z2598" i="1" s="1"/>
  <c r="Y2597" i="1"/>
  <c r="X2597" i="1"/>
  <c r="W2597" i="1"/>
  <c r="V2597" i="1"/>
  <c r="U2597" i="1"/>
  <c r="G2597" i="1"/>
  <c r="Z2597" i="1" s="1"/>
  <c r="Y2596" i="1"/>
  <c r="X2596" i="1"/>
  <c r="W2596" i="1"/>
  <c r="V2596" i="1"/>
  <c r="U2596" i="1"/>
  <c r="G2596" i="1"/>
  <c r="Z2596" i="1" s="1"/>
  <c r="Y2595" i="1"/>
  <c r="X2595" i="1"/>
  <c r="W2595" i="1"/>
  <c r="V2595" i="1"/>
  <c r="U2595" i="1"/>
  <c r="G2595" i="1"/>
  <c r="Z2595" i="1" s="1"/>
  <c r="Y2594" i="1"/>
  <c r="X2594" i="1"/>
  <c r="W2594" i="1"/>
  <c r="V2594" i="1"/>
  <c r="U2594" i="1"/>
  <c r="G2594" i="1"/>
  <c r="Z2594" i="1" s="1"/>
  <c r="Y2593" i="1"/>
  <c r="X2593" i="1"/>
  <c r="W2593" i="1"/>
  <c r="V2593" i="1"/>
  <c r="U2593" i="1"/>
  <c r="G2593" i="1"/>
  <c r="Z2593" i="1" s="1"/>
  <c r="Y2592" i="1"/>
  <c r="X2592" i="1"/>
  <c r="W2592" i="1"/>
  <c r="V2592" i="1"/>
  <c r="U2592" i="1"/>
  <c r="G2592" i="1"/>
  <c r="Z2592" i="1" s="1"/>
  <c r="Y2591" i="1"/>
  <c r="X2591" i="1"/>
  <c r="W2591" i="1"/>
  <c r="V2591" i="1"/>
  <c r="U2591" i="1"/>
  <c r="G2591" i="1"/>
  <c r="Z2591" i="1" s="1"/>
  <c r="Y2590" i="1"/>
  <c r="X2590" i="1"/>
  <c r="W2590" i="1"/>
  <c r="V2590" i="1"/>
  <c r="U2590" i="1"/>
  <c r="G2590" i="1"/>
  <c r="Z2590" i="1" s="1"/>
  <c r="Y2589" i="1"/>
  <c r="X2589" i="1"/>
  <c r="W2589" i="1"/>
  <c r="V2589" i="1"/>
  <c r="U2589" i="1"/>
  <c r="G2589" i="1"/>
  <c r="Z2589" i="1" s="1"/>
  <c r="Y2588" i="1"/>
  <c r="X2588" i="1"/>
  <c r="W2588" i="1"/>
  <c r="V2588" i="1"/>
  <c r="U2588" i="1"/>
  <c r="G2588" i="1"/>
  <c r="Z2588" i="1" s="1"/>
  <c r="Y2587" i="1"/>
  <c r="X2587" i="1"/>
  <c r="W2587" i="1"/>
  <c r="V2587" i="1"/>
  <c r="U2587" i="1"/>
  <c r="G2587" i="1"/>
  <c r="Z2587" i="1" s="1"/>
  <c r="Y2586" i="1"/>
  <c r="X2586" i="1"/>
  <c r="W2586" i="1"/>
  <c r="V2586" i="1"/>
  <c r="U2586" i="1"/>
  <c r="G2586" i="1"/>
  <c r="Z2586" i="1" s="1"/>
  <c r="Y2585" i="1"/>
  <c r="X2585" i="1"/>
  <c r="W2585" i="1"/>
  <c r="V2585" i="1"/>
  <c r="U2585" i="1"/>
  <c r="G2585" i="1"/>
  <c r="Z2585" i="1" s="1"/>
  <c r="Y2584" i="1"/>
  <c r="X2584" i="1"/>
  <c r="W2584" i="1"/>
  <c r="V2584" i="1"/>
  <c r="U2584" i="1"/>
  <c r="G2584" i="1"/>
  <c r="Z2584" i="1" s="1"/>
  <c r="Y2583" i="1"/>
  <c r="X2583" i="1"/>
  <c r="W2583" i="1"/>
  <c r="V2583" i="1"/>
  <c r="U2583" i="1"/>
  <c r="G2583" i="1"/>
  <c r="Z2583" i="1" s="1"/>
  <c r="Y2582" i="1"/>
  <c r="X2582" i="1"/>
  <c r="W2582" i="1"/>
  <c r="V2582" i="1"/>
  <c r="U2582" i="1"/>
  <c r="G2582" i="1"/>
  <c r="Z2582" i="1" s="1"/>
  <c r="Y2581" i="1"/>
  <c r="X2581" i="1"/>
  <c r="W2581" i="1"/>
  <c r="V2581" i="1"/>
  <c r="U2581" i="1"/>
  <c r="G2581" i="1"/>
  <c r="Z2581" i="1" s="1"/>
  <c r="Y2580" i="1"/>
  <c r="X2580" i="1"/>
  <c r="W2580" i="1"/>
  <c r="V2580" i="1"/>
  <c r="U2580" i="1"/>
  <c r="G2580" i="1"/>
  <c r="Z2580" i="1" s="1"/>
  <c r="Y2579" i="1"/>
  <c r="X2579" i="1"/>
  <c r="W2579" i="1"/>
  <c r="V2579" i="1"/>
  <c r="U2579" i="1"/>
  <c r="G2579" i="1"/>
  <c r="Z2579" i="1" s="1"/>
  <c r="Y2578" i="1"/>
  <c r="X2578" i="1"/>
  <c r="W2578" i="1"/>
  <c r="V2578" i="1"/>
  <c r="U2578" i="1"/>
  <c r="G2578" i="1"/>
  <c r="Z2578" i="1" s="1"/>
  <c r="Y2577" i="1"/>
  <c r="X2577" i="1"/>
  <c r="W2577" i="1"/>
  <c r="V2577" i="1"/>
  <c r="U2577" i="1"/>
  <c r="G2577" i="1"/>
  <c r="Z2577" i="1" s="1"/>
  <c r="Y2576" i="1"/>
  <c r="X2576" i="1"/>
  <c r="W2576" i="1"/>
  <c r="V2576" i="1"/>
  <c r="U2576" i="1"/>
  <c r="G2576" i="1"/>
  <c r="Z2576" i="1" s="1"/>
  <c r="Y2575" i="1"/>
  <c r="X2575" i="1"/>
  <c r="W2575" i="1"/>
  <c r="V2575" i="1"/>
  <c r="U2575" i="1"/>
  <c r="G2575" i="1"/>
  <c r="Z2575" i="1" s="1"/>
  <c r="Y2574" i="1"/>
  <c r="X2574" i="1"/>
  <c r="W2574" i="1"/>
  <c r="V2574" i="1"/>
  <c r="U2574" i="1"/>
  <c r="G2574" i="1"/>
  <c r="Z2574" i="1" s="1"/>
  <c r="Y2573" i="1"/>
  <c r="X2573" i="1"/>
  <c r="W2573" i="1"/>
  <c r="V2573" i="1"/>
  <c r="U2573" i="1"/>
  <c r="G2573" i="1"/>
  <c r="Z2573" i="1" s="1"/>
  <c r="Y2572" i="1"/>
  <c r="X2572" i="1"/>
  <c r="W2572" i="1"/>
  <c r="V2572" i="1"/>
  <c r="U2572" i="1"/>
  <c r="G2572" i="1"/>
  <c r="Z2572" i="1" s="1"/>
  <c r="Y2571" i="1"/>
  <c r="X2571" i="1"/>
  <c r="W2571" i="1"/>
  <c r="V2571" i="1"/>
  <c r="U2571" i="1"/>
  <c r="G2571" i="1"/>
  <c r="Z2571" i="1" s="1"/>
  <c r="Y2570" i="1"/>
  <c r="X2570" i="1"/>
  <c r="W2570" i="1"/>
  <c r="V2570" i="1"/>
  <c r="U2570" i="1"/>
  <c r="G2570" i="1"/>
  <c r="Z2570" i="1" s="1"/>
  <c r="Y2569" i="1"/>
  <c r="X2569" i="1"/>
  <c r="W2569" i="1"/>
  <c r="V2569" i="1"/>
  <c r="U2569" i="1"/>
  <c r="G2569" i="1"/>
  <c r="Z2569" i="1" s="1"/>
  <c r="Y2568" i="1"/>
  <c r="X2568" i="1"/>
  <c r="W2568" i="1"/>
  <c r="V2568" i="1"/>
  <c r="U2568" i="1"/>
  <c r="G2568" i="1"/>
  <c r="Z2568" i="1" s="1"/>
  <c r="Y2567" i="1"/>
  <c r="X2567" i="1"/>
  <c r="W2567" i="1"/>
  <c r="V2567" i="1"/>
  <c r="U2567" i="1"/>
  <c r="G2567" i="1"/>
  <c r="Z2567" i="1" s="1"/>
  <c r="Y2566" i="1"/>
  <c r="X2566" i="1"/>
  <c r="W2566" i="1"/>
  <c r="V2566" i="1"/>
  <c r="U2566" i="1"/>
  <c r="G2566" i="1"/>
  <c r="Z2566" i="1" s="1"/>
  <c r="Y2565" i="1"/>
  <c r="X2565" i="1"/>
  <c r="W2565" i="1"/>
  <c r="V2565" i="1"/>
  <c r="U2565" i="1"/>
  <c r="G2565" i="1"/>
  <c r="Z2565" i="1" s="1"/>
  <c r="Y2564" i="1"/>
  <c r="X2564" i="1"/>
  <c r="W2564" i="1"/>
  <c r="V2564" i="1"/>
  <c r="U2564" i="1"/>
  <c r="G2564" i="1"/>
  <c r="Z2564" i="1" s="1"/>
  <c r="Y2563" i="1"/>
  <c r="X2563" i="1"/>
  <c r="W2563" i="1"/>
  <c r="V2563" i="1"/>
  <c r="U2563" i="1"/>
  <c r="G2563" i="1"/>
  <c r="Z2563" i="1" s="1"/>
  <c r="Y2562" i="1"/>
  <c r="X2562" i="1"/>
  <c r="W2562" i="1"/>
  <c r="V2562" i="1"/>
  <c r="U2562" i="1"/>
  <c r="G2562" i="1"/>
  <c r="Z2562" i="1" s="1"/>
  <c r="Y2561" i="1"/>
  <c r="X2561" i="1"/>
  <c r="W2561" i="1"/>
  <c r="V2561" i="1"/>
  <c r="U2561" i="1"/>
  <c r="G2561" i="1"/>
  <c r="Z2561" i="1" s="1"/>
  <c r="Y2560" i="1"/>
  <c r="X2560" i="1"/>
  <c r="W2560" i="1"/>
  <c r="V2560" i="1"/>
  <c r="U2560" i="1"/>
  <c r="G2560" i="1"/>
  <c r="Z2560" i="1" s="1"/>
  <c r="Y2559" i="1"/>
  <c r="X2559" i="1"/>
  <c r="W2559" i="1"/>
  <c r="V2559" i="1"/>
  <c r="U2559" i="1"/>
  <c r="G2559" i="1"/>
  <c r="Z2559" i="1" s="1"/>
  <c r="Y2558" i="1"/>
  <c r="X2558" i="1"/>
  <c r="W2558" i="1"/>
  <c r="V2558" i="1"/>
  <c r="U2558" i="1"/>
  <c r="G2558" i="1"/>
  <c r="Z2558" i="1" s="1"/>
  <c r="Y2557" i="1"/>
  <c r="X2557" i="1"/>
  <c r="W2557" i="1"/>
  <c r="V2557" i="1"/>
  <c r="U2557" i="1"/>
  <c r="G2557" i="1"/>
  <c r="Z2557" i="1" s="1"/>
  <c r="Y2556" i="1"/>
  <c r="X2556" i="1"/>
  <c r="W2556" i="1"/>
  <c r="V2556" i="1"/>
  <c r="U2556" i="1"/>
  <c r="G2556" i="1"/>
  <c r="Z2556" i="1" s="1"/>
  <c r="Y2555" i="1"/>
  <c r="X2555" i="1"/>
  <c r="W2555" i="1"/>
  <c r="V2555" i="1"/>
  <c r="U2555" i="1"/>
  <c r="G2555" i="1"/>
  <c r="Z2555" i="1" s="1"/>
  <c r="Y2554" i="1"/>
  <c r="X2554" i="1"/>
  <c r="W2554" i="1"/>
  <c r="V2554" i="1"/>
  <c r="U2554" i="1"/>
  <c r="G2554" i="1"/>
  <c r="Z2554" i="1" s="1"/>
  <c r="Y2553" i="1"/>
  <c r="X2553" i="1"/>
  <c r="W2553" i="1"/>
  <c r="V2553" i="1"/>
  <c r="U2553" i="1"/>
  <c r="G2553" i="1"/>
  <c r="Z2553" i="1" s="1"/>
  <c r="Y2552" i="1"/>
  <c r="X2552" i="1"/>
  <c r="W2552" i="1"/>
  <c r="V2552" i="1"/>
  <c r="U2552" i="1"/>
  <c r="G2552" i="1"/>
  <c r="Z2552" i="1" s="1"/>
  <c r="Y2551" i="1"/>
  <c r="X2551" i="1"/>
  <c r="W2551" i="1"/>
  <c r="V2551" i="1"/>
  <c r="U2551" i="1"/>
  <c r="G2551" i="1"/>
  <c r="Z2551" i="1" s="1"/>
  <c r="Y2550" i="1"/>
  <c r="X2550" i="1"/>
  <c r="W2550" i="1"/>
  <c r="V2550" i="1"/>
  <c r="U2550" i="1"/>
  <c r="G2550" i="1"/>
  <c r="Z2550" i="1" s="1"/>
  <c r="Y2549" i="1"/>
  <c r="X2549" i="1"/>
  <c r="W2549" i="1"/>
  <c r="V2549" i="1"/>
  <c r="U2549" i="1"/>
  <c r="G2549" i="1"/>
  <c r="Z2549" i="1" s="1"/>
  <c r="Y2548" i="1"/>
  <c r="X2548" i="1"/>
  <c r="W2548" i="1"/>
  <c r="V2548" i="1"/>
  <c r="U2548" i="1"/>
  <c r="G2548" i="1"/>
  <c r="Z2548" i="1" s="1"/>
  <c r="Y2547" i="1"/>
  <c r="X2547" i="1"/>
  <c r="W2547" i="1"/>
  <c r="V2547" i="1"/>
  <c r="U2547" i="1"/>
  <c r="G2547" i="1"/>
  <c r="Z2547" i="1" s="1"/>
  <c r="Y2546" i="1"/>
  <c r="X2546" i="1"/>
  <c r="W2546" i="1"/>
  <c r="V2546" i="1"/>
  <c r="U2546" i="1"/>
  <c r="G2546" i="1"/>
  <c r="Z2546" i="1" s="1"/>
  <c r="Y2545" i="1"/>
  <c r="X2545" i="1"/>
  <c r="W2545" i="1"/>
  <c r="V2545" i="1"/>
  <c r="U2545" i="1"/>
  <c r="G2545" i="1"/>
  <c r="Z2545" i="1" s="1"/>
  <c r="Y2544" i="1"/>
  <c r="X2544" i="1"/>
  <c r="W2544" i="1"/>
  <c r="V2544" i="1"/>
  <c r="U2544" i="1"/>
  <c r="G2544" i="1"/>
  <c r="Z2544" i="1" s="1"/>
  <c r="Y2543" i="1"/>
  <c r="X2543" i="1"/>
  <c r="W2543" i="1"/>
  <c r="V2543" i="1"/>
  <c r="U2543" i="1"/>
  <c r="G2543" i="1"/>
  <c r="Z2543" i="1" s="1"/>
  <c r="Y2542" i="1"/>
  <c r="X2542" i="1"/>
  <c r="W2542" i="1"/>
  <c r="V2542" i="1"/>
  <c r="U2542" i="1"/>
  <c r="G2542" i="1"/>
  <c r="Z2542" i="1" s="1"/>
  <c r="Y2541" i="1"/>
  <c r="X2541" i="1"/>
  <c r="W2541" i="1"/>
  <c r="V2541" i="1"/>
  <c r="U2541" i="1"/>
  <c r="G2541" i="1"/>
  <c r="Z2541" i="1" s="1"/>
  <c r="Y2540" i="1"/>
  <c r="X2540" i="1"/>
  <c r="W2540" i="1"/>
  <c r="V2540" i="1"/>
  <c r="U2540" i="1"/>
  <c r="G2540" i="1"/>
  <c r="Z2540" i="1" s="1"/>
  <c r="Y2539" i="1"/>
  <c r="X2539" i="1"/>
  <c r="W2539" i="1"/>
  <c r="V2539" i="1"/>
  <c r="U2539" i="1"/>
  <c r="G2539" i="1"/>
  <c r="Z2539" i="1" s="1"/>
  <c r="Y2538" i="1"/>
  <c r="X2538" i="1"/>
  <c r="W2538" i="1"/>
  <c r="V2538" i="1"/>
  <c r="U2538" i="1"/>
  <c r="G2538" i="1"/>
  <c r="Z2538" i="1" s="1"/>
  <c r="Y2537" i="1"/>
  <c r="X2537" i="1"/>
  <c r="W2537" i="1"/>
  <c r="V2537" i="1"/>
  <c r="U2537" i="1"/>
  <c r="G2537" i="1"/>
  <c r="Z2537" i="1" s="1"/>
  <c r="Y2536" i="1"/>
  <c r="X2536" i="1"/>
  <c r="W2536" i="1"/>
  <c r="V2536" i="1"/>
  <c r="U2536" i="1"/>
  <c r="G2536" i="1"/>
  <c r="Z2536" i="1" s="1"/>
  <c r="Y2535" i="1"/>
  <c r="X2535" i="1"/>
  <c r="W2535" i="1"/>
  <c r="V2535" i="1"/>
  <c r="U2535" i="1"/>
  <c r="G2535" i="1"/>
  <c r="Z2535" i="1" s="1"/>
  <c r="Y2534" i="1"/>
  <c r="X2534" i="1"/>
  <c r="W2534" i="1"/>
  <c r="V2534" i="1"/>
  <c r="U2534" i="1"/>
  <c r="G2534" i="1"/>
  <c r="Z2534" i="1" s="1"/>
  <c r="Y2533" i="1"/>
  <c r="X2533" i="1"/>
  <c r="W2533" i="1"/>
  <c r="V2533" i="1"/>
  <c r="U2533" i="1"/>
  <c r="G2533" i="1"/>
  <c r="Z2533" i="1" s="1"/>
  <c r="Y2532" i="1"/>
  <c r="X2532" i="1"/>
  <c r="W2532" i="1"/>
  <c r="V2532" i="1"/>
  <c r="U2532" i="1"/>
  <c r="G2532" i="1"/>
  <c r="Z2532" i="1" s="1"/>
  <c r="Y2531" i="1"/>
  <c r="X2531" i="1"/>
  <c r="W2531" i="1"/>
  <c r="V2531" i="1"/>
  <c r="U2531" i="1"/>
  <c r="G2531" i="1"/>
  <c r="Z2531" i="1" s="1"/>
  <c r="Y2530" i="1"/>
  <c r="X2530" i="1"/>
  <c r="W2530" i="1"/>
  <c r="V2530" i="1"/>
  <c r="U2530" i="1"/>
  <c r="G2530" i="1"/>
  <c r="Z2530" i="1" s="1"/>
  <c r="Y2529" i="1"/>
  <c r="X2529" i="1"/>
  <c r="W2529" i="1"/>
  <c r="V2529" i="1"/>
  <c r="U2529" i="1"/>
  <c r="G2529" i="1"/>
  <c r="Z2529" i="1" s="1"/>
  <c r="Y2528" i="1"/>
  <c r="X2528" i="1"/>
  <c r="W2528" i="1"/>
  <c r="V2528" i="1"/>
  <c r="U2528" i="1"/>
  <c r="G2528" i="1"/>
  <c r="Z2528" i="1" s="1"/>
  <c r="Y2527" i="1"/>
  <c r="X2527" i="1"/>
  <c r="W2527" i="1"/>
  <c r="V2527" i="1"/>
  <c r="U2527" i="1"/>
  <c r="G2527" i="1"/>
  <c r="Z2527" i="1" s="1"/>
  <c r="Y2526" i="1"/>
  <c r="X2526" i="1"/>
  <c r="W2526" i="1"/>
  <c r="V2526" i="1"/>
  <c r="U2526" i="1"/>
  <c r="G2526" i="1"/>
  <c r="Z2526" i="1" s="1"/>
  <c r="Y2525" i="1"/>
  <c r="X2525" i="1"/>
  <c r="W2525" i="1"/>
  <c r="V2525" i="1"/>
  <c r="U2525" i="1"/>
  <c r="G2525" i="1"/>
  <c r="Z2525" i="1" s="1"/>
  <c r="Y2524" i="1"/>
  <c r="X2524" i="1"/>
  <c r="W2524" i="1"/>
  <c r="V2524" i="1"/>
  <c r="U2524" i="1"/>
  <c r="G2524" i="1"/>
  <c r="Z2524" i="1" s="1"/>
  <c r="Y2523" i="1"/>
  <c r="X2523" i="1"/>
  <c r="W2523" i="1"/>
  <c r="V2523" i="1"/>
  <c r="U2523" i="1"/>
  <c r="G2523" i="1"/>
  <c r="Z2523" i="1" s="1"/>
  <c r="Y2522" i="1"/>
  <c r="X2522" i="1"/>
  <c r="W2522" i="1"/>
  <c r="V2522" i="1"/>
  <c r="U2522" i="1"/>
  <c r="G2522" i="1"/>
  <c r="Z2522" i="1" s="1"/>
  <c r="Y2521" i="1"/>
  <c r="X2521" i="1"/>
  <c r="W2521" i="1"/>
  <c r="V2521" i="1"/>
  <c r="U2521" i="1"/>
  <c r="G2521" i="1"/>
  <c r="Z2521" i="1" s="1"/>
  <c r="Y2520" i="1"/>
  <c r="X2520" i="1"/>
  <c r="W2520" i="1"/>
  <c r="V2520" i="1"/>
  <c r="U2520" i="1"/>
  <c r="G2520" i="1"/>
  <c r="Z2520" i="1" s="1"/>
  <c r="Y2519" i="1"/>
  <c r="X2519" i="1"/>
  <c r="W2519" i="1"/>
  <c r="V2519" i="1"/>
  <c r="U2519" i="1"/>
  <c r="G2519" i="1"/>
  <c r="Z2519" i="1" s="1"/>
  <c r="Y2518" i="1"/>
  <c r="X2518" i="1"/>
  <c r="W2518" i="1"/>
  <c r="V2518" i="1"/>
  <c r="U2518" i="1"/>
  <c r="G2518" i="1"/>
  <c r="Z2518" i="1" s="1"/>
  <c r="Y2517" i="1"/>
  <c r="X2517" i="1"/>
  <c r="W2517" i="1"/>
  <c r="V2517" i="1"/>
  <c r="U2517" i="1"/>
  <c r="G2517" i="1"/>
  <c r="Z2517" i="1" s="1"/>
  <c r="Y2516" i="1"/>
  <c r="X2516" i="1"/>
  <c r="W2516" i="1"/>
  <c r="V2516" i="1"/>
  <c r="U2516" i="1"/>
  <c r="G2516" i="1"/>
  <c r="Z2516" i="1" s="1"/>
  <c r="Y2515" i="1"/>
  <c r="X2515" i="1"/>
  <c r="W2515" i="1"/>
  <c r="V2515" i="1"/>
  <c r="U2515" i="1"/>
  <c r="G2515" i="1"/>
  <c r="Z2515" i="1" s="1"/>
  <c r="Y2514" i="1"/>
  <c r="X2514" i="1"/>
  <c r="W2514" i="1"/>
  <c r="V2514" i="1"/>
  <c r="U2514" i="1"/>
  <c r="G2514" i="1"/>
  <c r="Z2514" i="1" s="1"/>
  <c r="Y2513" i="1"/>
  <c r="X2513" i="1"/>
  <c r="W2513" i="1"/>
  <c r="V2513" i="1"/>
  <c r="U2513" i="1"/>
  <c r="G2513" i="1"/>
  <c r="Z2513" i="1" s="1"/>
  <c r="Y2512" i="1"/>
  <c r="X2512" i="1"/>
  <c r="W2512" i="1"/>
  <c r="V2512" i="1"/>
  <c r="U2512" i="1"/>
  <c r="G2512" i="1"/>
  <c r="Z2512" i="1" s="1"/>
  <c r="Y2511" i="1"/>
  <c r="X2511" i="1"/>
  <c r="W2511" i="1"/>
  <c r="V2511" i="1"/>
  <c r="U2511" i="1"/>
  <c r="G2511" i="1"/>
  <c r="Z2511" i="1" s="1"/>
  <c r="Y2510" i="1"/>
  <c r="X2510" i="1"/>
  <c r="W2510" i="1"/>
  <c r="V2510" i="1"/>
  <c r="U2510" i="1"/>
  <c r="G2510" i="1"/>
  <c r="Z2510" i="1" s="1"/>
  <c r="Y2509" i="1"/>
  <c r="X2509" i="1"/>
  <c r="W2509" i="1"/>
  <c r="V2509" i="1"/>
  <c r="U2509" i="1"/>
  <c r="G2509" i="1"/>
  <c r="Z2509" i="1" s="1"/>
  <c r="Y2508" i="1"/>
  <c r="X2508" i="1"/>
  <c r="W2508" i="1"/>
  <c r="V2508" i="1"/>
  <c r="U2508" i="1"/>
  <c r="G2508" i="1"/>
  <c r="Z2508" i="1" s="1"/>
  <c r="Y2507" i="1"/>
  <c r="X2507" i="1"/>
  <c r="W2507" i="1"/>
  <c r="V2507" i="1"/>
  <c r="U2507" i="1"/>
  <c r="G2507" i="1"/>
  <c r="Z2507" i="1" s="1"/>
  <c r="Y2506" i="1"/>
  <c r="X2506" i="1"/>
  <c r="W2506" i="1"/>
  <c r="V2506" i="1"/>
  <c r="U2506" i="1"/>
  <c r="G2506" i="1"/>
  <c r="Z2506" i="1" s="1"/>
  <c r="Y2505" i="1"/>
  <c r="X2505" i="1"/>
  <c r="W2505" i="1"/>
  <c r="V2505" i="1"/>
  <c r="U2505" i="1"/>
  <c r="G2505" i="1"/>
  <c r="Z2505" i="1" s="1"/>
  <c r="Y2504" i="1"/>
  <c r="X2504" i="1"/>
  <c r="W2504" i="1"/>
  <c r="V2504" i="1"/>
  <c r="U2504" i="1"/>
  <c r="G2504" i="1"/>
  <c r="Z2504" i="1" s="1"/>
  <c r="Y2503" i="1"/>
  <c r="X2503" i="1"/>
  <c r="W2503" i="1"/>
  <c r="V2503" i="1"/>
  <c r="U2503" i="1"/>
  <c r="G2503" i="1"/>
  <c r="Z2503" i="1" s="1"/>
  <c r="Y2502" i="1"/>
  <c r="X2502" i="1"/>
  <c r="W2502" i="1"/>
  <c r="V2502" i="1"/>
  <c r="U2502" i="1"/>
  <c r="G2502" i="1"/>
  <c r="Z2502" i="1" s="1"/>
  <c r="Y2501" i="1"/>
  <c r="X2501" i="1"/>
  <c r="W2501" i="1"/>
  <c r="V2501" i="1"/>
  <c r="U2501" i="1"/>
  <c r="G2501" i="1"/>
  <c r="Z2501" i="1" s="1"/>
  <c r="Y2500" i="1"/>
  <c r="X2500" i="1"/>
  <c r="W2500" i="1"/>
  <c r="V2500" i="1"/>
  <c r="U2500" i="1"/>
  <c r="G2500" i="1"/>
  <c r="Z2500" i="1" s="1"/>
  <c r="Y2499" i="1"/>
  <c r="X2499" i="1"/>
  <c r="W2499" i="1"/>
  <c r="V2499" i="1"/>
  <c r="U2499" i="1"/>
  <c r="G2499" i="1"/>
  <c r="Z2499" i="1" s="1"/>
  <c r="Y2498" i="1"/>
  <c r="X2498" i="1"/>
  <c r="W2498" i="1"/>
  <c r="V2498" i="1"/>
  <c r="U2498" i="1"/>
  <c r="G2498" i="1"/>
  <c r="Z2498" i="1" s="1"/>
  <c r="Y2497" i="1"/>
  <c r="X2497" i="1"/>
  <c r="W2497" i="1"/>
  <c r="V2497" i="1"/>
  <c r="U2497" i="1"/>
  <c r="G2497" i="1"/>
  <c r="Z2497" i="1" s="1"/>
  <c r="Y2496" i="1"/>
  <c r="X2496" i="1"/>
  <c r="W2496" i="1"/>
  <c r="V2496" i="1"/>
  <c r="U2496" i="1"/>
  <c r="G2496" i="1"/>
  <c r="Z2496" i="1" s="1"/>
  <c r="Y2495" i="1"/>
  <c r="X2495" i="1"/>
  <c r="W2495" i="1"/>
  <c r="V2495" i="1"/>
  <c r="U2495" i="1"/>
  <c r="G2495" i="1"/>
  <c r="Z2495" i="1" s="1"/>
  <c r="Y2494" i="1"/>
  <c r="X2494" i="1"/>
  <c r="W2494" i="1"/>
  <c r="V2494" i="1"/>
  <c r="U2494" i="1"/>
  <c r="G2494" i="1"/>
  <c r="Z2494" i="1" s="1"/>
  <c r="Y2493" i="1"/>
  <c r="X2493" i="1"/>
  <c r="W2493" i="1"/>
  <c r="V2493" i="1"/>
  <c r="U2493" i="1"/>
  <c r="G2493" i="1"/>
  <c r="Z2493" i="1" s="1"/>
  <c r="Y2492" i="1"/>
  <c r="X2492" i="1"/>
  <c r="W2492" i="1"/>
  <c r="V2492" i="1"/>
  <c r="U2492" i="1"/>
  <c r="G2492" i="1"/>
  <c r="Z2492" i="1" s="1"/>
  <c r="Y2491" i="1"/>
  <c r="X2491" i="1"/>
  <c r="W2491" i="1"/>
  <c r="V2491" i="1"/>
  <c r="U2491" i="1"/>
  <c r="G2491" i="1"/>
  <c r="Z2491" i="1" s="1"/>
  <c r="Y2490" i="1"/>
  <c r="X2490" i="1"/>
  <c r="W2490" i="1"/>
  <c r="V2490" i="1"/>
  <c r="U2490" i="1"/>
  <c r="G2490" i="1"/>
  <c r="Z2490" i="1" s="1"/>
  <c r="Y2489" i="1"/>
  <c r="X2489" i="1"/>
  <c r="W2489" i="1"/>
  <c r="V2489" i="1"/>
  <c r="U2489" i="1"/>
  <c r="G2489" i="1"/>
  <c r="Z2489" i="1" s="1"/>
  <c r="Y2488" i="1"/>
  <c r="X2488" i="1"/>
  <c r="W2488" i="1"/>
  <c r="V2488" i="1"/>
  <c r="U2488" i="1"/>
  <c r="G2488" i="1"/>
  <c r="Z2488" i="1" s="1"/>
  <c r="Y2487" i="1"/>
  <c r="X2487" i="1"/>
  <c r="W2487" i="1"/>
  <c r="V2487" i="1"/>
  <c r="U2487" i="1"/>
  <c r="G2487" i="1"/>
  <c r="Z2487" i="1" s="1"/>
  <c r="Y2486" i="1"/>
  <c r="X2486" i="1"/>
  <c r="W2486" i="1"/>
  <c r="V2486" i="1"/>
  <c r="U2486" i="1"/>
  <c r="G2486" i="1"/>
  <c r="Z2486" i="1" s="1"/>
  <c r="Y2485" i="1"/>
  <c r="X2485" i="1"/>
  <c r="W2485" i="1"/>
  <c r="V2485" i="1"/>
  <c r="U2485" i="1"/>
  <c r="G2485" i="1"/>
  <c r="Z2485" i="1" s="1"/>
  <c r="Y2484" i="1"/>
  <c r="X2484" i="1"/>
  <c r="W2484" i="1"/>
  <c r="V2484" i="1"/>
  <c r="U2484" i="1"/>
  <c r="G2484" i="1"/>
  <c r="Z2484" i="1" s="1"/>
  <c r="Y2483" i="1"/>
  <c r="X2483" i="1"/>
  <c r="W2483" i="1"/>
  <c r="V2483" i="1"/>
  <c r="U2483" i="1"/>
  <c r="G2483" i="1"/>
  <c r="Z2483" i="1" s="1"/>
  <c r="Y2482" i="1"/>
  <c r="X2482" i="1"/>
  <c r="W2482" i="1"/>
  <c r="V2482" i="1"/>
  <c r="U2482" i="1"/>
  <c r="G2482" i="1"/>
  <c r="Z2482" i="1" s="1"/>
  <c r="Y2481" i="1"/>
  <c r="X2481" i="1"/>
  <c r="W2481" i="1"/>
  <c r="V2481" i="1"/>
  <c r="U2481" i="1"/>
  <c r="G2481" i="1"/>
  <c r="Z2481" i="1" s="1"/>
  <c r="Y2480" i="1"/>
  <c r="X2480" i="1"/>
  <c r="W2480" i="1"/>
  <c r="V2480" i="1"/>
  <c r="U2480" i="1"/>
  <c r="G2480" i="1"/>
  <c r="Z2480" i="1" s="1"/>
  <c r="Y2479" i="1"/>
  <c r="X2479" i="1"/>
  <c r="W2479" i="1"/>
  <c r="V2479" i="1"/>
  <c r="U2479" i="1"/>
  <c r="G2479" i="1"/>
  <c r="Z2479" i="1" s="1"/>
  <c r="Y2478" i="1"/>
  <c r="X2478" i="1"/>
  <c r="W2478" i="1"/>
  <c r="V2478" i="1"/>
  <c r="U2478" i="1"/>
  <c r="G2478" i="1"/>
  <c r="Z2478" i="1" s="1"/>
  <c r="Y2477" i="1"/>
  <c r="X2477" i="1"/>
  <c r="W2477" i="1"/>
  <c r="V2477" i="1"/>
  <c r="U2477" i="1"/>
  <c r="G2477" i="1"/>
  <c r="Z2477" i="1" s="1"/>
  <c r="Y2476" i="1"/>
  <c r="X2476" i="1"/>
  <c r="W2476" i="1"/>
  <c r="V2476" i="1"/>
  <c r="U2476" i="1"/>
  <c r="G2476" i="1"/>
  <c r="Z2476" i="1" s="1"/>
  <c r="Y2475" i="1"/>
  <c r="X2475" i="1"/>
  <c r="W2475" i="1"/>
  <c r="V2475" i="1"/>
  <c r="U2475" i="1"/>
  <c r="G2475" i="1"/>
  <c r="Z2475" i="1" s="1"/>
  <c r="Y2474" i="1"/>
  <c r="X2474" i="1"/>
  <c r="W2474" i="1"/>
  <c r="V2474" i="1"/>
  <c r="U2474" i="1"/>
  <c r="G2474" i="1"/>
  <c r="Z2474" i="1" s="1"/>
  <c r="Y2473" i="1"/>
  <c r="X2473" i="1"/>
  <c r="W2473" i="1"/>
  <c r="V2473" i="1"/>
  <c r="U2473" i="1"/>
  <c r="G2473" i="1"/>
  <c r="Z2473" i="1" s="1"/>
  <c r="Y2472" i="1"/>
  <c r="X2472" i="1"/>
  <c r="W2472" i="1"/>
  <c r="V2472" i="1"/>
  <c r="U2472" i="1"/>
  <c r="G2472" i="1"/>
  <c r="Z2472" i="1" s="1"/>
  <c r="Y2471" i="1"/>
  <c r="X2471" i="1"/>
  <c r="W2471" i="1"/>
  <c r="V2471" i="1"/>
  <c r="U2471" i="1"/>
  <c r="G2471" i="1"/>
  <c r="Z2471" i="1" s="1"/>
  <c r="Y2470" i="1"/>
  <c r="X2470" i="1"/>
  <c r="W2470" i="1"/>
  <c r="V2470" i="1"/>
  <c r="U2470" i="1"/>
  <c r="G2470" i="1"/>
  <c r="Z2470" i="1" s="1"/>
  <c r="Y2469" i="1"/>
  <c r="X2469" i="1"/>
  <c r="W2469" i="1"/>
  <c r="V2469" i="1"/>
  <c r="U2469" i="1"/>
  <c r="G2469" i="1"/>
  <c r="Z2469" i="1" s="1"/>
  <c r="Y2468" i="1"/>
  <c r="X2468" i="1"/>
  <c r="W2468" i="1"/>
  <c r="V2468" i="1"/>
  <c r="U2468" i="1"/>
  <c r="G2468" i="1"/>
  <c r="Z2468" i="1" s="1"/>
  <c r="Y2467" i="1"/>
  <c r="X2467" i="1"/>
  <c r="W2467" i="1"/>
  <c r="V2467" i="1"/>
  <c r="U2467" i="1"/>
  <c r="G2467" i="1"/>
  <c r="Z2467" i="1" s="1"/>
  <c r="Y2466" i="1"/>
  <c r="X2466" i="1"/>
  <c r="W2466" i="1"/>
  <c r="V2466" i="1"/>
  <c r="U2466" i="1"/>
  <c r="G2466" i="1"/>
  <c r="Z2466" i="1" s="1"/>
  <c r="Y2465" i="1"/>
  <c r="X2465" i="1"/>
  <c r="W2465" i="1"/>
  <c r="V2465" i="1"/>
  <c r="U2465" i="1"/>
  <c r="G2465" i="1"/>
  <c r="Z2465" i="1" s="1"/>
  <c r="Y2464" i="1"/>
  <c r="X2464" i="1"/>
  <c r="W2464" i="1"/>
  <c r="V2464" i="1"/>
  <c r="U2464" i="1"/>
  <c r="G2464" i="1"/>
  <c r="Z2464" i="1" s="1"/>
  <c r="Y2463" i="1"/>
  <c r="X2463" i="1"/>
  <c r="W2463" i="1"/>
  <c r="V2463" i="1"/>
  <c r="U2463" i="1"/>
  <c r="G2463" i="1"/>
  <c r="Z2463" i="1" s="1"/>
  <c r="Y2462" i="1"/>
  <c r="X2462" i="1"/>
  <c r="W2462" i="1"/>
  <c r="V2462" i="1"/>
  <c r="U2462" i="1"/>
  <c r="G2462" i="1"/>
  <c r="Z2462" i="1" s="1"/>
  <c r="Y2461" i="1"/>
  <c r="X2461" i="1"/>
  <c r="W2461" i="1"/>
  <c r="V2461" i="1"/>
  <c r="U2461" i="1"/>
  <c r="G2461" i="1"/>
  <c r="Z2461" i="1" s="1"/>
  <c r="Y2460" i="1"/>
  <c r="X2460" i="1"/>
  <c r="W2460" i="1"/>
  <c r="V2460" i="1"/>
  <c r="U2460" i="1"/>
  <c r="G2460" i="1"/>
  <c r="Z2460" i="1" s="1"/>
  <c r="Y2459" i="1"/>
  <c r="X2459" i="1"/>
  <c r="W2459" i="1"/>
  <c r="V2459" i="1"/>
  <c r="U2459" i="1"/>
  <c r="G2459" i="1"/>
  <c r="Z2459" i="1" s="1"/>
  <c r="Y2458" i="1"/>
  <c r="X2458" i="1"/>
  <c r="W2458" i="1"/>
  <c r="V2458" i="1"/>
  <c r="U2458" i="1"/>
  <c r="G2458" i="1"/>
  <c r="Z2458" i="1" s="1"/>
  <c r="Y2457" i="1"/>
  <c r="X2457" i="1"/>
  <c r="W2457" i="1"/>
  <c r="V2457" i="1"/>
  <c r="U2457" i="1"/>
  <c r="G2457" i="1"/>
  <c r="Z2457" i="1" s="1"/>
  <c r="Y2456" i="1"/>
  <c r="X2456" i="1"/>
  <c r="W2456" i="1"/>
  <c r="V2456" i="1"/>
  <c r="U2456" i="1"/>
  <c r="G2456" i="1"/>
  <c r="Z2456" i="1" s="1"/>
  <c r="Y2455" i="1"/>
  <c r="X2455" i="1"/>
  <c r="W2455" i="1"/>
  <c r="V2455" i="1"/>
  <c r="U2455" i="1"/>
  <c r="G2455" i="1"/>
  <c r="Z2455" i="1" s="1"/>
  <c r="Y2454" i="1"/>
  <c r="X2454" i="1"/>
  <c r="W2454" i="1"/>
  <c r="V2454" i="1"/>
  <c r="U2454" i="1"/>
  <c r="G2454" i="1"/>
  <c r="Z2454" i="1" s="1"/>
  <c r="Y2453" i="1"/>
  <c r="X2453" i="1"/>
  <c r="W2453" i="1"/>
  <c r="V2453" i="1"/>
  <c r="U2453" i="1"/>
  <c r="G2453" i="1"/>
  <c r="Z2453" i="1" s="1"/>
  <c r="Y2452" i="1"/>
  <c r="X2452" i="1"/>
  <c r="W2452" i="1"/>
  <c r="V2452" i="1"/>
  <c r="U2452" i="1"/>
  <c r="G2452" i="1"/>
  <c r="Z2452" i="1" s="1"/>
  <c r="Y2451" i="1"/>
  <c r="X2451" i="1"/>
  <c r="W2451" i="1"/>
  <c r="V2451" i="1"/>
  <c r="U2451" i="1"/>
  <c r="G2451" i="1"/>
  <c r="Z2451" i="1" s="1"/>
  <c r="Y2450" i="1"/>
  <c r="X2450" i="1"/>
  <c r="W2450" i="1"/>
  <c r="V2450" i="1"/>
  <c r="U2450" i="1"/>
  <c r="G2450" i="1"/>
  <c r="Z2450" i="1" s="1"/>
  <c r="Y2449" i="1"/>
  <c r="X2449" i="1"/>
  <c r="W2449" i="1"/>
  <c r="V2449" i="1"/>
  <c r="U2449" i="1"/>
  <c r="G2449" i="1"/>
  <c r="Z2449" i="1" s="1"/>
  <c r="Y2448" i="1"/>
  <c r="X2448" i="1"/>
  <c r="W2448" i="1"/>
  <c r="V2448" i="1"/>
  <c r="U2448" i="1"/>
  <c r="G2448" i="1"/>
  <c r="Z2448" i="1" s="1"/>
  <c r="Y2447" i="1"/>
  <c r="X2447" i="1"/>
  <c r="W2447" i="1"/>
  <c r="V2447" i="1"/>
  <c r="U2447" i="1"/>
  <c r="G2447" i="1"/>
  <c r="Z2447" i="1" s="1"/>
  <c r="Y2446" i="1"/>
  <c r="X2446" i="1"/>
  <c r="W2446" i="1"/>
  <c r="V2446" i="1"/>
  <c r="U2446" i="1"/>
  <c r="G2446" i="1"/>
  <c r="Z2446" i="1" s="1"/>
  <c r="Y2445" i="1"/>
  <c r="X2445" i="1"/>
  <c r="W2445" i="1"/>
  <c r="V2445" i="1"/>
  <c r="U2445" i="1"/>
  <c r="G2445" i="1"/>
  <c r="Z2445" i="1" s="1"/>
  <c r="Y2444" i="1"/>
  <c r="X2444" i="1"/>
  <c r="W2444" i="1"/>
  <c r="V2444" i="1"/>
  <c r="U2444" i="1"/>
  <c r="G2444" i="1"/>
  <c r="Z2444" i="1" s="1"/>
  <c r="Y2443" i="1"/>
  <c r="X2443" i="1"/>
  <c r="W2443" i="1"/>
  <c r="V2443" i="1"/>
  <c r="U2443" i="1"/>
  <c r="G2443" i="1"/>
  <c r="Z2443" i="1" s="1"/>
  <c r="Y2442" i="1"/>
  <c r="X2442" i="1"/>
  <c r="W2442" i="1"/>
  <c r="V2442" i="1"/>
  <c r="U2442" i="1"/>
  <c r="G2442" i="1"/>
  <c r="Z2442" i="1" s="1"/>
  <c r="Y2441" i="1"/>
  <c r="X2441" i="1"/>
  <c r="W2441" i="1"/>
  <c r="V2441" i="1"/>
  <c r="U2441" i="1"/>
  <c r="G2441" i="1"/>
  <c r="Z2441" i="1" s="1"/>
  <c r="Y2440" i="1"/>
  <c r="X2440" i="1"/>
  <c r="W2440" i="1"/>
  <c r="V2440" i="1"/>
  <c r="U2440" i="1"/>
  <c r="G2440" i="1"/>
  <c r="Z2440" i="1" s="1"/>
  <c r="Y2439" i="1"/>
  <c r="X2439" i="1"/>
  <c r="W2439" i="1"/>
  <c r="V2439" i="1"/>
  <c r="U2439" i="1"/>
  <c r="G2439" i="1"/>
  <c r="Z2439" i="1" s="1"/>
  <c r="Y2438" i="1"/>
  <c r="X2438" i="1"/>
  <c r="W2438" i="1"/>
  <c r="V2438" i="1"/>
  <c r="U2438" i="1"/>
  <c r="G2438" i="1"/>
  <c r="Z2438" i="1" s="1"/>
  <c r="Y2437" i="1"/>
  <c r="X2437" i="1"/>
  <c r="W2437" i="1"/>
  <c r="V2437" i="1"/>
  <c r="U2437" i="1"/>
  <c r="G2437" i="1"/>
  <c r="Z2437" i="1" s="1"/>
  <c r="Y2436" i="1"/>
  <c r="X2436" i="1"/>
  <c r="W2436" i="1"/>
  <c r="V2436" i="1"/>
  <c r="U2436" i="1"/>
  <c r="G2436" i="1"/>
  <c r="Z2436" i="1" s="1"/>
  <c r="Y2435" i="1"/>
  <c r="X2435" i="1"/>
  <c r="W2435" i="1"/>
  <c r="V2435" i="1"/>
  <c r="U2435" i="1"/>
  <c r="G2435" i="1"/>
  <c r="Z2435" i="1" s="1"/>
  <c r="Y2434" i="1"/>
  <c r="X2434" i="1"/>
  <c r="W2434" i="1"/>
  <c r="V2434" i="1"/>
  <c r="U2434" i="1"/>
  <c r="G2434" i="1"/>
  <c r="Z2434" i="1" s="1"/>
  <c r="Y2433" i="1"/>
  <c r="X2433" i="1"/>
  <c r="W2433" i="1"/>
  <c r="V2433" i="1"/>
  <c r="U2433" i="1"/>
  <c r="G2433" i="1"/>
  <c r="Z2433" i="1" s="1"/>
  <c r="Y2432" i="1"/>
  <c r="X2432" i="1"/>
  <c r="W2432" i="1"/>
  <c r="V2432" i="1"/>
  <c r="U2432" i="1"/>
  <c r="G2432" i="1"/>
  <c r="Z2432" i="1" s="1"/>
  <c r="Y2431" i="1"/>
  <c r="X2431" i="1"/>
  <c r="W2431" i="1"/>
  <c r="V2431" i="1"/>
  <c r="U2431" i="1"/>
  <c r="G2431" i="1"/>
  <c r="Z2431" i="1" s="1"/>
  <c r="Y2430" i="1"/>
  <c r="X2430" i="1"/>
  <c r="W2430" i="1"/>
  <c r="V2430" i="1"/>
  <c r="U2430" i="1"/>
  <c r="G2430" i="1"/>
  <c r="Z2430" i="1" s="1"/>
  <c r="Y2429" i="1"/>
  <c r="X2429" i="1"/>
  <c r="W2429" i="1"/>
  <c r="V2429" i="1"/>
  <c r="U2429" i="1"/>
  <c r="G2429" i="1"/>
  <c r="Z2429" i="1" s="1"/>
  <c r="Y2428" i="1"/>
  <c r="X2428" i="1"/>
  <c r="W2428" i="1"/>
  <c r="V2428" i="1"/>
  <c r="U2428" i="1"/>
  <c r="G2428" i="1"/>
  <c r="Z2428" i="1" s="1"/>
  <c r="Y2427" i="1"/>
  <c r="X2427" i="1"/>
  <c r="W2427" i="1"/>
  <c r="V2427" i="1"/>
  <c r="U2427" i="1"/>
  <c r="G2427" i="1"/>
  <c r="Z2427" i="1" s="1"/>
  <c r="Y2426" i="1"/>
  <c r="X2426" i="1"/>
  <c r="W2426" i="1"/>
  <c r="V2426" i="1"/>
  <c r="U2426" i="1"/>
  <c r="G2426" i="1"/>
  <c r="Z2426" i="1" s="1"/>
  <c r="Y2425" i="1"/>
  <c r="X2425" i="1"/>
  <c r="W2425" i="1"/>
  <c r="V2425" i="1"/>
  <c r="U2425" i="1"/>
  <c r="G2425" i="1"/>
  <c r="Z2425" i="1" s="1"/>
  <c r="Y2424" i="1"/>
  <c r="X2424" i="1"/>
  <c r="W2424" i="1"/>
  <c r="V2424" i="1"/>
  <c r="U2424" i="1"/>
  <c r="G2424" i="1"/>
  <c r="Z2424" i="1" s="1"/>
  <c r="Y2423" i="1"/>
  <c r="X2423" i="1"/>
  <c r="W2423" i="1"/>
  <c r="V2423" i="1"/>
  <c r="U2423" i="1"/>
  <c r="G2423" i="1"/>
  <c r="Z2423" i="1" s="1"/>
  <c r="Y2422" i="1"/>
  <c r="X2422" i="1"/>
  <c r="W2422" i="1"/>
  <c r="V2422" i="1"/>
  <c r="U2422" i="1"/>
  <c r="G2422" i="1"/>
  <c r="Z2422" i="1" s="1"/>
  <c r="Y2421" i="1"/>
  <c r="X2421" i="1"/>
  <c r="W2421" i="1"/>
  <c r="V2421" i="1"/>
  <c r="U2421" i="1"/>
  <c r="G2421" i="1"/>
  <c r="Z2421" i="1" s="1"/>
  <c r="Y2420" i="1"/>
  <c r="X2420" i="1"/>
  <c r="W2420" i="1"/>
  <c r="V2420" i="1"/>
  <c r="U2420" i="1"/>
  <c r="G2420" i="1"/>
  <c r="Z2420" i="1" s="1"/>
  <c r="Y2419" i="1"/>
  <c r="X2419" i="1"/>
  <c r="W2419" i="1"/>
  <c r="V2419" i="1"/>
  <c r="U2419" i="1"/>
  <c r="G2419" i="1"/>
  <c r="Z2419" i="1" s="1"/>
  <c r="Y2418" i="1"/>
  <c r="X2418" i="1"/>
  <c r="W2418" i="1"/>
  <c r="V2418" i="1"/>
  <c r="U2418" i="1"/>
  <c r="G2418" i="1"/>
  <c r="Z2418" i="1" s="1"/>
  <c r="Y2417" i="1"/>
  <c r="X2417" i="1"/>
  <c r="W2417" i="1"/>
  <c r="V2417" i="1"/>
  <c r="U2417" i="1"/>
  <c r="G2417" i="1"/>
  <c r="Z2417" i="1" s="1"/>
  <c r="Y2416" i="1"/>
  <c r="X2416" i="1"/>
  <c r="W2416" i="1"/>
  <c r="V2416" i="1"/>
  <c r="U2416" i="1"/>
  <c r="G2416" i="1"/>
  <c r="Z2416" i="1" s="1"/>
  <c r="Y2415" i="1"/>
  <c r="X2415" i="1"/>
  <c r="W2415" i="1"/>
  <c r="V2415" i="1"/>
  <c r="U2415" i="1"/>
  <c r="G2415" i="1"/>
  <c r="Z2415" i="1" s="1"/>
  <c r="Y2414" i="1"/>
  <c r="X2414" i="1"/>
  <c r="W2414" i="1"/>
  <c r="V2414" i="1"/>
  <c r="U2414" i="1"/>
  <c r="G2414" i="1"/>
  <c r="Z2414" i="1" s="1"/>
  <c r="Y2413" i="1"/>
  <c r="X2413" i="1"/>
  <c r="W2413" i="1"/>
  <c r="V2413" i="1"/>
  <c r="U2413" i="1"/>
  <c r="G2413" i="1"/>
  <c r="Z2413" i="1" s="1"/>
  <c r="Y2412" i="1"/>
  <c r="X2412" i="1"/>
  <c r="W2412" i="1"/>
  <c r="V2412" i="1"/>
  <c r="U2412" i="1"/>
  <c r="G2412" i="1"/>
  <c r="Z2412" i="1" s="1"/>
  <c r="Y2411" i="1"/>
  <c r="X2411" i="1"/>
  <c r="W2411" i="1"/>
  <c r="V2411" i="1"/>
  <c r="U2411" i="1"/>
  <c r="G2411" i="1"/>
  <c r="Z2411" i="1" s="1"/>
  <c r="Y2410" i="1"/>
  <c r="X2410" i="1"/>
  <c r="W2410" i="1"/>
  <c r="V2410" i="1"/>
  <c r="U2410" i="1"/>
  <c r="G2410" i="1"/>
  <c r="Z2410" i="1" s="1"/>
  <c r="Y2409" i="1"/>
  <c r="X2409" i="1"/>
  <c r="W2409" i="1"/>
  <c r="V2409" i="1"/>
  <c r="U2409" i="1"/>
  <c r="G2409" i="1"/>
  <c r="Z2409" i="1" s="1"/>
  <c r="Y2408" i="1"/>
  <c r="X2408" i="1"/>
  <c r="W2408" i="1"/>
  <c r="V2408" i="1"/>
  <c r="U2408" i="1"/>
  <c r="G2408" i="1"/>
  <c r="Z2408" i="1" s="1"/>
  <c r="Y2407" i="1"/>
  <c r="X2407" i="1"/>
  <c r="W2407" i="1"/>
  <c r="V2407" i="1"/>
  <c r="U2407" i="1"/>
  <c r="G2407" i="1"/>
  <c r="Z2407" i="1" s="1"/>
  <c r="Y2406" i="1"/>
  <c r="X2406" i="1"/>
  <c r="W2406" i="1"/>
  <c r="V2406" i="1"/>
  <c r="U2406" i="1"/>
  <c r="G2406" i="1"/>
  <c r="Z2406" i="1" s="1"/>
  <c r="Y2405" i="1"/>
  <c r="X2405" i="1"/>
  <c r="W2405" i="1"/>
  <c r="V2405" i="1"/>
  <c r="U2405" i="1"/>
  <c r="G2405" i="1"/>
  <c r="Z2405" i="1" s="1"/>
  <c r="Y2404" i="1"/>
  <c r="X2404" i="1"/>
  <c r="W2404" i="1"/>
  <c r="V2404" i="1"/>
  <c r="U2404" i="1"/>
  <c r="G2404" i="1"/>
  <c r="Z2404" i="1" s="1"/>
  <c r="Y2403" i="1"/>
  <c r="X2403" i="1"/>
  <c r="W2403" i="1"/>
  <c r="V2403" i="1"/>
  <c r="U2403" i="1"/>
  <c r="G2403" i="1"/>
  <c r="Z2403" i="1" s="1"/>
  <c r="Y2402" i="1"/>
  <c r="X2402" i="1"/>
  <c r="W2402" i="1"/>
  <c r="V2402" i="1"/>
  <c r="U2402" i="1"/>
  <c r="G2402" i="1"/>
  <c r="Z2402" i="1" s="1"/>
  <c r="Y2401" i="1"/>
  <c r="X2401" i="1"/>
  <c r="W2401" i="1"/>
  <c r="V2401" i="1"/>
  <c r="U2401" i="1"/>
  <c r="G2401" i="1"/>
  <c r="Z2401" i="1" s="1"/>
  <c r="Y2400" i="1"/>
  <c r="X2400" i="1"/>
  <c r="W2400" i="1"/>
  <c r="V2400" i="1"/>
  <c r="U2400" i="1"/>
  <c r="G2400" i="1"/>
  <c r="Z2400" i="1" s="1"/>
  <c r="Y2399" i="1"/>
  <c r="X2399" i="1"/>
  <c r="W2399" i="1"/>
  <c r="V2399" i="1"/>
  <c r="U2399" i="1"/>
  <c r="G2399" i="1"/>
  <c r="Z2399" i="1" s="1"/>
  <c r="Y2398" i="1"/>
  <c r="X2398" i="1"/>
  <c r="W2398" i="1"/>
  <c r="V2398" i="1"/>
  <c r="U2398" i="1"/>
  <c r="G2398" i="1"/>
  <c r="Z2398" i="1" s="1"/>
  <c r="Y2397" i="1"/>
  <c r="X2397" i="1"/>
  <c r="W2397" i="1"/>
  <c r="V2397" i="1"/>
  <c r="U2397" i="1"/>
  <c r="G2397" i="1"/>
  <c r="Z2397" i="1" s="1"/>
  <c r="Y2396" i="1"/>
  <c r="X2396" i="1"/>
  <c r="W2396" i="1"/>
  <c r="V2396" i="1"/>
  <c r="U2396" i="1"/>
  <c r="G2396" i="1"/>
  <c r="Z2396" i="1" s="1"/>
  <c r="Y2395" i="1"/>
  <c r="X2395" i="1"/>
  <c r="W2395" i="1"/>
  <c r="V2395" i="1"/>
  <c r="U2395" i="1"/>
  <c r="G2395" i="1"/>
  <c r="Z2395" i="1" s="1"/>
  <c r="Y2394" i="1"/>
  <c r="X2394" i="1"/>
  <c r="W2394" i="1"/>
  <c r="V2394" i="1"/>
  <c r="U2394" i="1"/>
  <c r="G2394" i="1"/>
  <c r="Z2394" i="1" s="1"/>
  <c r="Y2393" i="1"/>
  <c r="X2393" i="1"/>
  <c r="W2393" i="1"/>
  <c r="V2393" i="1"/>
  <c r="U2393" i="1"/>
  <c r="G2393" i="1"/>
  <c r="Z2393" i="1" s="1"/>
  <c r="Y2392" i="1"/>
  <c r="X2392" i="1"/>
  <c r="W2392" i="1"/>
  <c r="V2392" i="1"/>
  <c r="U2392" i="1"/>
  <c r="G2392" i="1"/>
  <c r="Z2392" i="1" s="1"/>
  <c r="Y2391" i="1"/>
  <c r="X2391" i="1"/>
  <c r="W2391" i="1"/>
  <c r="V2391" i="1"/>
  <c r="U2391" i="1"/>
  <c r="G2391" i="1"/>
  <c r="Z2391" i="1" s="1"/>
  <c r="Y2390" i="1"/>
  <c r="X2390" i="1"/>
  <c r="W2390" i="1"/>
  <c r="V2390" i="1"/>
  <c r="U2390" i="1"/>
  <c r="G2390" i="1"/>
  <c r="Z2390" i="1" s="1"/>
  <c r="Y2389" i="1"/>
  <c r="X2389" i="1"/>
  <c r="W2389" i="1"/>
  <c r="V2389" i="1"/>
  <c r="U2389" i="1"/>
  <c r="G2389" i="1"/>
  <c r="Z2389" i="1" s="1"/>
  <c r="Y2388" i="1"/>
  <c r="X2388" i="1"/>
  <c r="W2388" i="1"/>
  <c r="V2388" i="1"/>
  <c r="U2388" i="1"/>
  <c r="G2388" i="1"/>
  <c r="Z2388" i="1" s="1"/>
  <c r="Y2387" i="1"/>
  <c r="X2387" i="1"/>
  <c r="W2387" i="1"/>
  <c r="V2387" i="1"/>
  <c r="U2387" i="1"/>
  <c r="G2387" i="1"/>
  <c r="Z2387" i="1" s="1"/>
  <c r="Y2386" i="1"/>
  <c r="X2386" i="1"/>
  <c r="W2386" i="1"/>
  <c r="V2386" i="1"/>
  <c r="U2386" i="1"/>
  <c r="G2386" i="1"/>
  <c r="Z2386" i="1" s="1"/>
  <c r="Y2385" i="1"/>
  <c r="X2385" i="1"/>
  <c r="W2385" i="1"/>
  <c r="V2385" i="1"/>
  <c r="U2385" i="1"/>
  <c r="G2385" i="1"/>
  <c r="Z2385" i="1" s="1"/>
  <c r="Y2384" i="1"/>
  <c r="X2384" i="1"/>
  <c r="W2384" i="1"/>
  <c r="V2384" i="1"/>
  <c r="U2384" i="1"/>
  <c r="G2384" i="1"/>
  <c r="Z2384" i="1" s="1"/>
  <c r="Y2383" i="1"/>
  <c r="X2383" i="1"/>
  <c r="W2383" i="1"/>
  <c r="V2383" i="1"/>
  <c r="U2383" i="1"/>
  <c r="G2383" i="1"/>
  <c r="Z2383" i="1" s="1"/>
  <c r="Y2382" i="1"/>
  <c r="X2382" i="1"/>
  <c r="W2382" i="1"/>
  <c r="V2382" i="1"/>
  <c r="U2382" i="1"/>
  <c r="G2382" i="1"/>
  <c r="Z2382" i="1" s="1"/>
  <c r="Y2381" i="1"/>
  <c r="X2381" i="1"/>
  <c r="W2381" i="1"/>
  <c r="V2381" i="1"/>
  <c r="U2381" i="1"/>
  <c r="G2381" i="1"/>
  <c r="Z2381" i="1" s="1"/>
  <c r="Y2380" i="1"/>
  <c r="X2380" i="1"/>
  <c r="W2380" i="1"/>
  <c r="V2380" i="1"/>
  <c r="U2380" i="1"/>
  <c r="G2380" i="1"/>
  <c r="Z2380" i="1" s="1"/>
  <c r="Y2379" i="1"/>
  <c r="X2379" i="1"/>
  <c r="W2379" i="1"/>
  <c r="V2379" i="1"/>
  <c r="U2379" i="1"/>
  <c r="G2379" i="1"/>
  <c r="Z2379" i="1" s="1"/>
  <c r="Y2378" i="1"/>
  <c r="X2378" i="1"/>
  <c r="W2378" i="1"/>
  <c r="V2378" i="1"/>
  <c r="U2378" i="1"/>
  <c r="G2378" i="1"/>
  <c r="Z2378" i="1" s="1"/>
  <c r="Y2377" i="1"/>
  <c r="X2377" i="1"/>
  <c r="W2377" i="1"/>
  <c r="V2377" i="1"/>
  <c r="U2377" i="1"/>
  <c r="G2377" i="1"/>
  <c r="Z2377" i="1" s="1"/>
  <c r="Y2376" i="1"/>
  <c r="X2376" i="1"/>
  <c r="W2376" i="1"/>
  <c r="V2376" i="1"/>
  <c r="U2376" i="1"/>
  <c r="G2376" i="1"/>
  <c r="Z2376" i="1" s="1"/>
  <c r="Y2375" i="1"/>
  <c r="X2375" i="1"/>
  <c r="W2375" i="1"/>
  <c r="V2375" i="1"/>
  <c r="U2375" i="1"/>
  <c r="G2375" i="1"/>
  <c r="Z2375" i="1" s="1"/>
  <c r="Y2374" i="1"/>
  <c r="X2374" i="1"/>
  <c r="W2374" i="1"/>
  <c r="V2374" i="1"/>
  <c r="U2374" i="1"/>
  <c r="G2374" i="1"/>
  <c r="Z2374" i="1" s="1"/>
  <c r="Y2373" i="1"/>
  <c r="X2373" i="1"/>
  <c r="W2373" i="1"/>
  <c r="V2373" i="1"/>
  <c r="U2373" i="1"/>
  <c r="G2373" i="1"/>
  <c r="Z2373" i="1" s="1"/>
  <c r="Y2372" i="1"/>
  <c r="X2372" i="1"/>
  <c r="W2372" i="1"/>
  <c r="V2372" i="1"/>
  <c r="U2372" i="1"/>
  <c r="G2372" i="1"/>
  <c r="Z2372" i="1" s="1"/>
  <c r="Y2371" i="1"/>
  <c r="X2371" i="1"/>
  <c r="W2371" i="1"/>
  <c r="V2371" i="1"/>
  <c r="U2371" i="1"/>
  <c r="G2371" i="1"/>
  <c r="Z2371" i="1" s="1"/>
  <c r="Y2370" i="1"/>
  <c r="X2370" i="1"/>
  <c r="W2370" i="1"/>
  <c r="V2370" i="1"/>
  <c r="U2370" i="1"/>
  <c r="G2370" i="1"/>
  <c r="Z2370" i="1" s="1"/>
  <c r="Y2369" i="1"/>
  <c r="X2369" i="1"/>
  <c r="W2369" i="1"/>
  <c r="V2369" i="1"/>
  <c r="U2369" i="1"/>
  <c r="G2369" i="1"/>
  <c r="Z2369" i="1" s="1"/>
  <c r="Y2368" i="1"/>
  <c r="X2368" i="1"/>
  <c r="W2368" i="1"/>
  <c r="V2368" i="1"/>
  <c r="U2368" i="1"/>
  <c r="G2368" i="1"/>
  <c r="Z2368" i="1" s="1"/>
  <c r="Y2367" i="1"/>
  <c r="X2367" i="1"/>
  <c r="W2367" i="1"/>
  <c r="V2367" i="1"/>
  <c r="U2367" i="1"/>
  <c r="G2367" i="1"/>
  <c r="Z2367" i="1" s="1"/>
  <c r="Y2366" i="1"/>
  <c r="X2366" i="1"/>
  <c r="W2366" i="1"/>
  <c r="V2366" i="1"/>
  <c r="U2366" i="1"/>
  <c r="G2366" i="1"/>
  <c r="Z2366" i="1" s="1"/>
  <c r="Y2365" i="1"/>
  <c r="X2365" i="1"/>
  <c r="W2365" i="1"/>
  <c r="V2365" i="1"/>
  <c r="U2365" i="1"/>
  <c r="G2365" i="1"/>
  <c r="Z2365" i="1" s="1"/>
  <c r="Y2364" i="1"/>
  <c r="X2364" i="1"/>
  <c r="W2364" i="1"/>
  <c r="V2364" i="1"/>
  <c r="U2364" i="1"/>
  <c r="G2364" i="1"/>
  <c r="Z2364" i="1" s="1"/>
  <c r="Y2363" i="1"/>
  <c r="X2363" i="1"/>
  <c r="W2363" i="1"/>
  <c r="V2363" i="1"/>
  <c r="U2363" i="1"/>
  <c r="G2363" i="1"/>
  <c r="Z2363" i="1" s="1"/>
  <c r="Y2362" i="1"/>
  <c r="X2362" i="1"/>
  <c r="W2362" i="1"/>
  <c r="V2362" i="1"/>
  <c r="U2362" i="1"/>
  <c r="G2362" i="1"/>
  <c r="Z2362" i="1" s="1"/>
  <c r="Y2361" i="1"/>
  <c r="X2361" i="1"/>
  <c r="W2361" i="1"/>
  <c r="V2361" i="1"/>
  <c r="U2361" i="1"/>
  <c r="G2361" i="1"/>
  <c r="Z2361" i="1" s="1"/>
  <c r="Y2360" i="1"/>
  <c r="X2360" i="1"/>
  <c r="W2360" i="1"/>
  <c r="V2360" i="1"/>
  <c r="U2360" i="1"/>
  <c r="G2360" i="1"/>
  <c r="Z2360" i="1" s="1"/>
  <c r="Y2359" i="1"/>
  <c r="X2359" i="1"/>
  <c r="W2359" i="1"/>
  <c r="V2359" i="1"/>
  <c r="U2359" i="1"/>
  <c r="G2359" i="1"/>
  <c r="Z2359" i="1" s="1"/>
  <c r="Y2358" i="1"/>
  <c r="X2358" i="1"/>
  <c r="W2358" i="1"/>
  <c r="V2358" i="1"/>
  <c r="U2358" i="1"/>
  <c r="G2358" i="1"/>
  <c r="Z2358" i="1" s="1"/>
  <c r="Y2357" i="1"/>
  <c r="X2357" i="1"/>
  <c r="W2357" i="1"/>
  <c r="V2357" i="1"/>
  <c r="U2357" i="1"/>
  <c r="G2357" i="1"/>
  <c r="Z2357" i="1" s="1"/>
  <c r="Y2356" i="1"/>
  <c r="X2356" i="1"/>
  <c r="W2356" i="1"/>
  <c r="V2356" i="1"/>
  <c r="U2356" i="1"/>
  <c r="G2356" i="1"/>
  <c r="Z2356" i="1" s="1"/>
  <c r="Y2355" i="1"/>
  <c r="X2355" i="1"/>
  <c r="W2355" i="1"/>
  <c r="V2355" i="1"/>
  <c r="U2355" i="1"/>
  <c r="G2355" i="1"/>
  <c r="Z2355" i="1" s="1"/>
  <c r="Y2354" i="1"/>
  <c r="X2354" i="1"/>
  <c r="W2354" i="1"/>
  <c r="V2354" i="1"/>
  <c r="U2354" i="1"/>
  <c r="G2354" i="1"/>
  <c r="Z2354" i="1" s="1"/>
  <c r="Y2353" i="1"/>
  <c r="X2353" i="1"/>
  <c r="W2353" i="1"/>
  <c r="V2353" i="1"/>
  <c r="U2353" i="1"/>
  <c r="G2353" i="1"/>
  <c r="Z2353" i="1" s="1"/>
  <c r="Y2352" i="1"/>
  <c r="X2352" i="1"/>
  <c r="W2352" i="1"/>
  <c r="V2352" i="1"/>
  <c r="U2352" i="1"/>
  <c r="G2352" i="1"/>
  <c r="Z2352" i="1" s="1"/>
  <c r="Y2351" i="1"/>
  <c r="X2351" i="1"/>
  <c r="W2351" i="1"/>
  <c r="V2351" i="1"/>
  <c r="U2351" i="1"/>
  <c r="G2351" i="1"/>
  <c r="Z2351" i="1" s="1"/>
  <c r="Y2350" i="1"/>
  <c r="X2350" i="1"/>
  <c r="W2350" i="1"/>
  <c r="V2350" i="1"/>
  <c r="U2350" i="1"/>
  <c r="G2350" i="1"/>
  <c r="Z2350" i="1" s="1"/>
  <c r="Y2349" i="1"/>
  <c r="X2349" i="1"/>
  <c r="W2349" i="1"/>
  <c r="V2349" i="1"/>
  <c r="U2349" i="1"/>
  <c r="G2349" i="1"/>
  <c r="Z2349" i="1" s="1"/>
  <c r="Y2348" i="1"/>
  <c r="X2348" i="1"/>
  <c r="W2348" i="1"/>
  <c r="V2348" i="1"/>
  <c r="U2348" i="1"/>
  <c r="G2348" i="1"/>
  <c r="Z2348" i="1" s="1"/>
  <c r="Y2347" i="1"/>
  <c r="X2347" i="1"/>
  <c r="W2347" i="1"/>
  <c r="V2347" i="1"/>
  <c r="U2347" i="1"/>
  <c r="G2347" i="1"/>
  <c r="Z2347" i="1" s="1"/>
  <c r="Y2346" i="1"/>
  <c r="X2346" i="1"/>
  <c r="W2346" i="1"/>
  <c r="V2346" i="1"/>
  <c r="U2346" i="1"/>
  <c r="G2346" i="1"/>
  <c r="Z2346" i="1" s="1"/>
  <c r="Y2345" i="1"/>
  <c r="X2345" i="1"/>
  <c r="W2345" i="1"/>
  <c r="V2345" i="1"/>
  <c r="U2345" i="1"/>
  <c r="G2345" i="1"/>
  <c r="Z2345" i="1" s="1"/>
  <c r="Y2344" i="1"/>
  <c r="X2344" i="1"/>
  <c r="W2344" i="1"/>
  <c r="V2344" i="1"/>
  <c r="U2344" i="1"/>
  <c r="G2344" i="1"/>
  <c r="Z2344" i="1" s="1"/>
  <c r="Y2343" i="1"/>
  <c r="X2343" i="1"/>
  <c r="W2343" i="1"/>
  <c r="V2343" i="1"/>
  <c r="U2343" i="1"/>
  <c r="G2343" i="1"/>
  <c r="Z2343" i="1" s="1"/>
  <c r="Y2342" i="1"/>
  <c r="X2342" i="1"/>
  <c r="W2342" i="1"/>
  <c r="V2342" i="1"/>
  <c r="U2342" i="1"/>
  <c r="G2342" i="1"/>
  <c r="Z2342" i="1" s="1"/>
  <c r="Y2341" i="1"/>
  <c r="X2341" i="1"/>
  <c r="W2341" i="1"/>
  <c r="V2341" i="1"/>
  <c r="U2341" i="1"/>
  <c r="G2341" i="1"/>
  <c r="Z2341" i="1" s="1"/>
  <c r="Y2340" i="1"/>
  <c r="X2340" i="1"/>
  <c r="W2340" i="1"/>
  <c r="V2340" i="1"/>
  <c r="U2340" i="1"/>
  <c r="G2340" i="1"/>
  <c r="Z2340" i="1" s="1"/>
  <c r="Y2339" i="1"/>
  <c r="X2339" i="1"/>
  <c r="W2339" i="1"/>
  <c r="V2339" i="1"/>
  <c r="U2339" i="1"/>
  <c r="G2339" i="1"/>
  <c r="Z2339" i="1" s="1"/>
  <c r="Y2338" i="1"/>
  <c r="X2338" i="1"/>
  <c r="W2338" i="1"/>
  <c r="V2338" i="1"/>
  <c r="U2338" i="1"/>
  <c r="G2338" i="1"/>
  <c r="Z2338" i="1" s="1"/>
  <c r="Y2337" i="1"/>
  <c r="X2337" i="1"/>
  <c r="W2337" i="1"/>
  <c r="V2337" i="1"/>
  <c r="U2337" i="1"/>
  <c r="G2337" i="1"/>
  <c r="Z2337" i="1" s="1"/>
  <c r="Y2336" i="1"/>
  <c r="X2336" i="1"/>
  <c r="W2336" i="1"/>
  <c r="V2336" i="1"/>
  <c r="U2336" i="1"/>
  <c r="G2336" i="1"/>
  <c r="Z2336" i="1" s="1"/>
  <c r="Y2335" i="1"/>
  <c r="X2335" i="1"/>
  <c r="W2335" i="1"/>
  <c r="V2335" i="1"/>
  <c r="U2335" i="1"/>
  <c r="G2335" i="1"/>
  <c r="Z2335" i="1" s="1"/>
  <c r="Y2334" i="1"/>
  <c r="X2334" i="1"/>
  <c r="W2334" i="1"/>
  <c r="V2334" i="1"/>
  <c r="U2334" i="1"/>
  <c r="G2334" i="1"/>
  <c r="Z2334" i="1" s="1"/>
  <c r="Y2333" i="1"/>
  <c r="X2333" i="1"/>
  <c r="W2333" i="1"/>
  <c r="V2333" i="1"/>
  <c r="U2333" i="1"/>
  <c r="G2333" i="1"/>
  <c r="Z2333" i="1" s="1"/>
  <c r="Y2332" i="1"/>
  <c r="X2332" i="1"/>
  <c r="W2332" i="1"/>
  <c r="V2332" i="1"/>
  <c r="U2332" i="1"/>
  <c r="G2332" i="1"/>
  <c r="Z2332" i="1" s="1"/>
  <c r="Y2331" i="1"/>
  <c r="X2331" i="1"/>
  <c r="W2331" i="1"/>
  <c r="V2331" i="1"/>
  <c r="U2331" i="1"/>
  <c r="G2331" i="1"/>
  <c r="Z2331" i="1" s="1"/>
  <c r="Y2330" i="1"/>
  <c r="X2330" i="1"/>
  <c r="W2330" i="1"/>
  <c r="V2330" i="1"/>
  <c r="U2330" i="1"/>
  <c r="G2330" i="1"/>
  <c r="Z2330" i="1" s="1"/>
  <c r="Y2329" i="1"/>
  <c r="X2329" i="1"/>
  <c r="W2329" i="1"/>
  <c r="V2329" i="1"/>
  <c r="U2329" i="1"/>
  <c r="G2329" i="1"/>
  <c r="Z2329" i="1" s="1"/>
  <c r="Y2328" i="1"/>
  <c r="X2328" i="1"/>
  <c r="W2328" i="1"/>
  <c r="V2328" i="1"/>
  <c r="U2328" i="1"/>
  <c r="G2328" i="1"/>
  <c r="Z2328" i="1" s="1"/>
  <c r="Y2327" i="1"/>
  <c r="X2327" i="1"/>
  <c r="W2327" i="1"/>
  <c r="V2327" i="1"/>
  <c r="U2327" i="1"/>
  <c r="G2327" i="1"/>
  <c r="Z2327" i="1" s="1"/>
  <c r="Y2326" i="1"/>
  <c r="X2326" i="1"/>
  <c r="W2326" i="1"/>
  <c r="V2326" i="1"/>
  <c r="U2326" i="1"/>
  <c r="G2326" i="1"/>
  <c r="Z2326" i="1" s="1"/>
  <c r="Y2325" i="1"/>
  <c r="X2325" i="1"/>
  <c r="W2325" i="1"/>
  <c r="V2325" i="1"/>
  <c r="U2325" i="1"/>
  <c r="G2325" i="1"/>
  <c r="Z2325" i="1" s="1"/>
  <c r="Y2324" i="1"/>
  <c r="X2324" i="1"/>
  <c r="W2324" i="1"/>
  <c r="V2324" i="1"/>
  <c r="U2324" i="1"/>
  <c r="G2324" i="1"/>
  <c r="Z2324" i="1" s="1"/>
  <c r="Y2323" i="1"/>
  <c r="X2323" i="1"/>
  <c r="W2323" i="1"/>
  <c r="V2323" i="1"/>
  <c r="U2323" i="1"/>
  <c r="G2323" i="1"/>
  <c r="Z2323" i="1" s="1"/>
  <c r="Y2322" i="1"/>
  <c r="X2322" i="1"/>
  <c r="W2322" i="1"/>
  <c r="V2322" i="1"/>
  <c r="U2322" i="1"/>
  <c r="G2322" i="1"/>
  <c r="Z2322" i="1" s="1"/>
  <c r="Y2321" i="1"/>
  <c r="X2321" i="1"/>
  <c r="W2321" i="1"/>
  <c r="V2321" i="1"/>
  <c r="U2321" i="1"/>
  <c r="G2321" i="1"/>
  <c r="Z2321" i="1" s="1"/>
  <c r="Y2320" i="1"/>
  <c r="X2320" i="1"/>
  <c r="W2320" i="1"/>
  <c r="V2320" i="1"/>
  <c r="U2320" i="1"/>
  <c r="G2320" i="1"/>
  <c r="Z2320" i="1" s="1"/>
  <c r="Y2319" i="1"/>
  <c r="X2319" i="1"/>
  <c r="W2319" i="1"/>
  <c r="V2319" i="1"/>
  <c r="U2319" i="1"/>
  <c r="G2319" i="1"/>
  <c r="Z2319" i="1" s="1"/>
  <c r="Y2318" i="1"/>
  <c r="X2318" i="1"/>
  <c r="W2318" i="1"/>
  <c r="V2318" i="1"/>
  <c r="U2318" i="1"/>
  <c r="G2318" i="1"/>
  <c r="Z2318" i="1" s="1"/>
  <c r="Y2317" i="1"/>
  <c r="X2317" i="1"/>
  <c r="W2317" i="1"/>
  <c r="V2317" i="1"/>
  <c r="U2317" i="1"/>
  <c r="G2317" i="1"/>
  <c r="Z2317" i="1" s="1"/>
  <c r="Y2316" i="1"/>
  <c r="X2316" i="1"/>
  <c r="W2316" i="1"/>
  <c r="V2316" i="1"/>
  <c r="U2316" i="1"/>
  <c r="G2316" i="1"/>
  <c r="Z2316" i="1" s="1"/>
  <c r="Y2315" i="1"/>
  <c r="X2315" i="1"/>
  <c r="W2315" i="1"/>
  <c r="V2315" i="1"/>
  <c r="U2315" i="1"/>
  <c r="G2315" i="1"/>
  <c r="Z2315" i="1" s="1"/>
  <c r="Y2314" i="1"/>
  <c r="X2314" i="1"/>
  <c r="W2314" i="1"/>
  <c r="V2314" i="1"/>
  <c r="U2314" i="1"/>
  <c r="G2314" i="1"/>
  <c r="Z2314" i="1" s="1"/>
  <c r="Y2313" i="1"/>
  <c r="X2313" i="1"/>
  <c r="W2313" i="1"/>
  <c r="V2313" i="1"/>
  <c r="U2313" i="1"/>
  <c r="G2313" i="1"/>
  <c r="Z2313" i="1" s="1"/>
  <c r="Y2312" i="1"/>
  <c r="X2312" i="1"/>
  <c r="W2312" i="1"/>
  <c r="V2312" i="1"/>
  <c r="U2312" i="1"/>
  <c r="G2312" i="1"/>
  <c r="Z2312" i="1" s="1"/>
  <c r="Y2311" i="1"/>
  <c r="X2311" i="1"/>
  <c r="W2311" i="1"/>
  <c r="V2311" i="1"/>
  <c r="U2311" i="1"/>
  <c r="G2311" i="1"/>
  <c r="Z2311" i="1" s="1"/>
  <c r="Y2310" i="1"/>
  <c r="X2310" i="1"/>
  <c r="W2310" i="1"/>
  <c r="V2310" i="1"/>
  <c r="U2310" i="1"/>
  <c r="G2310" i="1"/>
  <c r="Z2310" i="1" s="1"/>
  <c r="Y2309" i="1"/>
  <c r="X2309" i="1"/>
  <c r="W2309" i="1"/>
  <c r="V2309" i="1"/>
  <c r="U2309" i="1"/>
  <c r="G2309" i="1"/>
  <c r="Z2309" i="1" s="1"/>
  <c r="Y2308" i="1"/>
  <c r="X2308" i="1"/>
  <c r="W2308" i="1"/>
  <c r="V2308" i="1"/>
  <c r="U2308" i="1"/>
  <c r="G2308" i="1"/>
  <c r="Z2308" i="1" s="1"/>
  <c r="Y2307" i="1"/>
  <c r="X2307" i="1"/>
  <c r="W2307" i="1"/>
  <c r="V2307" i="1"/>
  <c r="U2307" i="1"/>
  <c r="G2307" i="1"/>
  <c r="Z2307" i="1" s="1"/>
  <c r="Y2306" i="1"/>
  <c r="X2306" i="1"/>
  <c r="W2306" i="1"/>
  <c r="V2306" i="1"/>
  <c r="U2306" i="1"/>
  <c r="G2306" i="1"/>
  <c r="Z2306" i="1" s="1"/>
  <c r="Y2305" i="1"/>
  <c r="X2305" i="1"/>
  <c r="W2305" i="1"/>
  <c r="V2305" i="1"/>
  <c r="U2305" i="1"/>
  <c r="G2305" i="1"/>
  <c r="Z2305" i="1" s="1"/>
  <c r="Y2304" i="1"/>
  <c r="X2304" i="1"/>
  <c r="W2304" i="1"/>
  <c r="V2304" i="1"/>
  <c r="U2304" i="1"/>
  <c r="G2304" i="1"/>
  <c r="Z2304" i="1" s="1"/>
  <c r="Y2303" i="1"/>
  <c r="X2303" i="1"/>
  <c r="W2303" i="1"/>
  <c r="V2303" i="1"/>
  <c r="U2303" i="1"/>
  <c r="G2303" i="1"/>
  <c r="Z2303" i="1" s="1"/>
  <c r="Y2302" i="1"/>
  <c r="X2302" i="1"/>
  <c r="W2302" i="1"/>
  <c r="V2302" i="1"/>
  <c r="U2302" i="1"/>
  <c r="G2302" i="1"/>
  <c r="Z2302" i="1" s="1"/>
  <c r="Y2301" i="1"/>
  <c r="X2301" i="1"/>
  <c r="W2301" i="1"/>
  <c r="V2301" i="1"/>
  <c r="U2301" i="1"/>
  <c r="G2301" i="1"/>
  <c r="Z2301" i="1" s="1"/>
  <c r="Y2300" i="1"/>
  <c r="X2300" i="1"/>
  <c r="W2300" i="1"/>
  <c r="V2300" i="1"/>
  <c r="U2300" i="1"/>
  <c r="G2300" i="1"/>
  <c r="Z2300" i="1" s="1"/>
  <c r="Y2299" i="1"/>
  <c r="X2299" i="1"/>
  <c r="W2299" i="1"/>
  <c r="V2299" i="1"/>
  <c r="U2299" i="1"/>
  <c r="G2299" i="1"/>
  <c r="Z2299" i="1" s="1"/>
  <c r="Y2298" i="1"/>
  <c r="X2298" i="1"/>
  <c r="W2298" i="1"/>
  <c r="V2298" i="1"/>
  <c r="U2298" i="1"/>
  <c r="G2298" i="1"/>
  <c r="Z2298" i="1" s="1"/>
  <c r="Y2297" i="1"/>
  <c r="X2297" i="1"/>
  <c r="W2297" i="1"/>
  <c r="V2297" i="1"/>
  <c r="U2297" i="1"/>
  <c r="G2297" i="1"/>
  <c r="Z2297" i="1" s="1"/>
  <c r="Y2296" i="1"/>
  <c r="X2296" i="1"/>
  <c r="W2296" i="1"/>
  <c r="V2296" i="1"/>
  <c r="U2296" i="1"/>
  <c r="G2296" i="1"/>
  <c r="Z2296" i="1" s="1"/>
  <c r="Y2295" i="1"/>
  <c r="X2295" i="1"/>
  <c r="W2295" i="1"/>
  <c r="V2295" i="1"/>
  <c r="U2295" i="1"/>
  <c r="G2295" i="1"/>
  <c r="Z2295" i="1" s="1"/>
  <c r="Y2294" i="1"/>
  <c r="X2294" i="1"/>
  <c r="W2294" i="1"/>
  <c r="V2294" i="1"/>
  <c r="U2294" i="1"/>
  <c r="G2294" i="1"/>
  <c r="Z2294" i="1" s="1"/>
  <c r="Y2293" i="1"/>
  <c r="X2293" i="1"/>
  <c r="W2293" i="1"/>
  <c r="V2293" i="1"/>
  <c r="U2293" i="1"/>
  <c r="G2293" i="1"/>
  <c r="Z2293" i="1" s="1"/>
  <c r="Y2292" i="1"/>
  <c r="X2292" i="1"/>
  <c r="W2292" i="1"/>
  <c r="V2292" i="1"/>
  <c r="U2292" i="1"/>
  <c r="G2292" i="1"/>
  <c r="Z2292" i="1" s="1"/>
  <c r="Y2291" i="1"/>
  <c r="X2291" i="1"/>
  <c r="W2291" i="1"/>
  <c r="V2291" i="1"/>
  <c r="U2291" i="1"/>
  <c r="G2291" i="1"/>
  <c r="Z2291" i="1" s="1"/>
  <c r="Y2290" i="1"/>
  <c r="X2290" i="1"/>
  <c r="W2290" i="1"/>
  <c r="V2290" i="1"/>
  <c r="U2290" i="1"/>
  <c r="G2290" i="1"/>
  <c r="Z2290" i="1" s="1"/>
  <c r="Y2289" i="1"/>
  <c r="X2289" i="1"/>
  <c r="W2289" i="1"/>
  <c r="V2289" i="1"/>
  <c r="U2289" i="1"/>
  <c r="G2289" i="1"/>
  <c r="Z2289" i="1" s="1"/>
  <c r="Y2288" i="1"/>
  <c r="X2288" i="1"/>
  <c r="W2288" i="1"/>
  <c r="V2288" i="1"/>
  <c r="U2288" i="1"/>
  <c r="G2288" i="1"/>
  <c r="Z2288" i="1" s="1"/>
  <c r="Y2287" i="1"/>
  <c r="X2287" i="1"/>
  <c r="W2287" i="1"/>
  <c r="V2287" i="1"/>
  <c r="U2287" i="1"/>
  <c r="G2287" i="1"/>
  <c r="Z2287" i="1" s="1"/>
  <c r="Y2286" i="1"/>
  <c r="X2286" i="1"/>
  <c r="W2286" i="1"/>
  <c r="V2286" i="1"/>
  <c r="U2286" i="1"/>
  <c r="G2286" i="1"/>
  <c r="Z2286" i="1" s="1"/>
  <c r="Y2285" i="1"/>
  <c r="X2285" i="1"/>
  <c r="W2285" i="1"/>
  <c r="V2285" i="1"/>
  <c r="U2285" i="1"/>
  <c r="G2285" i="1"/>
  <c r="Z2285" i="1" s="1"/>
  <c r="Y2284" i="1"/>
  <c r="X2284" i="1"/>
  <c r="W2284" i="1"/>
  <c r="V2284" i="1"/>
  <c r="U2284" i="1"/>
  <c r="G2284" i="1"/>
  <c r="Z2284" i="1" s="1"/>
  <c r="Y2283" i="1"/>
  <c r="X2283" i="1"/>
  <c r="W2283" i="1"/>
  <c r="V2283" i="1"/>
  <c r="U2283" i="1"/>
  <c r="G2283" i="1"/>
  <c r="Z2283" i="1" s="1"/>
  <c r="Y2282" i="1"/>
  <c r="X2282" i="1"/>
  <c r="W2282" i="1"/>
  <c r="V2282" i="1"/>
  <c r="U2282" i="1"/>
  <c r="G2282" i="1"/>
  <c r="Z2282" i="1" s="1"/>
  <c r="Y2281" i="1"/>
  <c r="X2281" i="1"/>
  <c r="W2281" i="1"/>
  <c r="V2281" i="1"/>
  <c r="U2281" i="1"/>
  <c r="G2281" i="1"/>
  <c r="Z2281" i="1" s="1"/>
  <c r="Y2280" i="1"/>
  <c r="X2280" i="1"/>
  <c r="W2280" i="1"/>
  <c r="V2280" i="1"/>
  <c r="U2280" i="1"/>
  <c r="G2280" i="1"/>
  <c r="Z2280" i="1" s="1"/>
  <c r="Y2279" i="1"/>
  <c r="X2279" i="1"/>
  <c r="W2279" i="1"/>
  <c r="V2279" i="1"/>
  <c r="U2279" i="1"/>
  <c r="G2279" i="1"/>
  <c r="Z2279" i="1" s="1"/>
  <c r="Y2278" i="1"/>
  <c r="X2278" i="1"/>
  <c r="W2278" i="1"/>
  <c r="V2278" i="1"/>
  <c r="U2278" i="1"/>
  <c r="G2278" i="1"/>
  <c r="Z2278" i="1" s="1"/>
  <c r="Y2277" i="1"/>
  <c r="X2277" i="1"/>
  <c r="W2277" i="1"/>
  <c r="V2277" i="1"/>
  <c r="U2277" i="1"/>
  <c r="G2277" i="1"/>
  <c r="Z2277" i="1" s="1"/>
  <c r="Y2276" i="1"/>
  <c r="X2276" i="1"/>
  <c r="W2276" i="1"/>
  <c r="V2276" i="1"/>
  <c r="U2276" i="1"/>
  <c r="G2276" i="1"/>
  <c r="Z2276" i="1" s="1"/>
  <c r="Y2275" i="1"/>
  <c r="X2275" i="1"/>
  <c r="W2275" i="1"/>
  <c r="V2275" i="1"/>
  <c r="U2275" i="1"/>
  <c r="G2275" i="1"/>
  <c r="Z2275" i="1" s="1"/>
  <c r="Y2274" i="1"/>
  <c r="X2274" i="1"/>
  <c r="W2274" i="1"/>
  <c r="V2274" i="1"/>
  <c r="U2274" i="1"/>
  <c r="G2274" i="1"/>
  <c r="Z2274" i="1" s="1"/>
  <c r="Y2273" i="1"/>
  <c r="X2273" i="1"/>
  <c r="W2273" i="1"/>
  <c r="V2273" i="1"/>
  <c r="U2273" i="1"/>
  <c r="G2273" i="1"/>
  <c r="Z2273" i="1" s="1"/>
  <c r="Y2272" i="1"/>
  <c r="X2272" i="1"/>
  <c r="W2272" i="1"/>
  <c r="V2272" i="1"/>
  <c r="U2272" i="1"/>
  <c r="G2272" i="1"/>
  <c r="Z2272" i="1" s="1"/>
  <c r="Y2271" i="1"/>
  <c r="X2271" i="1"/>
  <c r="W2271" i="1"/>
  <c r="V2271" i="1"/>
  <c r="U2271" i="1"/>
  <c r="G2271" i="1"/>
  <c r="Z2271" i="1" s="1"/>
  <c r="Y2270" i="1"/>
  <c r="X2270" i="1"/>
  <c r="W2270" i="1"/>
  <c r="V2270" i="1"/>
  <c r="U2270" i="1"/>
  <c r="G2270" i="1"/>
  <c r="Z2270" i="1" s="1"/>
  <c r="Y2269" i="1"/>
  <c r="X2269" i="1"/>
  <c r="W2269" i="1"/>
  <c r="V2269" i="1"/>
  <c r="U2269" i="1"/>
  <c r="G2269" i="1"/>
  <c r="Z2269" i="1" s="1"/>
  <c r="Y2268" i="1"/>
  <c r="X2268" i="1"/>
  <c r="W2268" i="1"/>
  <c r="V2268" i="1"/>
  <c r="U2268" i="1"/>
  <c r="G2268" i="1"/>
  <c r="Z2268" i="1" s="1"/>
  <c r="Y2267" i="1"/>
  <c r="X2267" i="1"/>
  <c r="W2267" i="1"/>
  <c r="V2267" i="1"/>
  <c r="U2267" i="1"/>
  <c r="G2267" i="1"/>
  <c r="Z2267" i="1" s="1"/>
  <c r="Y2266" i="1"/>
  <c r="X2266" i="1"/>
  <c r="W2266" i="1"/>
  <c r="V2266" i="1"/>
  <c r="U2266" i="1"/>
  <c r="G2266" i="1"/>
  <c r="Z2266" i="1" s="1"/>
  <c r="Y2265" i="1"/>
  <c r="X2265" i="1"/>
  <c r="W2265" i="1"/>
  <c r="V2265" i="1"/>
  <c r="U2265" i="1"/>
  <c r="G2265" i="1"/>
  <c r="Z2265" i="1" s="1"/>
  <c r="Y2264" i="1"/>
  <c r="X2264" i="1"/>
  <c r="W2264" i="1"/>
  <c r="V2264" i="1"/>
  <c r="U2264" i="1"/>
  <c r="G2264" i="1"/>
  <c r="Z2264" i="1" s="1"/>
  <c r="Y2263" i="1"/>
  <c r="X2263" i="1"/>
  <c r="W2263" i="1"/>
  <c r="V2263" i="1"/>
  <c r="U2263" i="1"/>
  <c r="G2263" i="1"/>
  <c r="Z2263" i="1" s="1"/>
  <c r="Y2262" i="1"/>
  <c r="X2262" i="1"/>
  <c r="W2262" i="1"/>
  <c r="V2262" i="1"/>
  <c r="U2262" i="1"/>
  <c r="G2262" i="1"/>
  <c r="Z2262" i="1" s="1"/>
  <c r="Y2261" i="1"/>
  <c r="X2261" i="1"/>
  <c r="W2261" i="1"/>
  <c r="V2261" i="1"/>
  <c r="U2261" i="1"/>
  <c r="G2261" i="1"/>
  <c r="Z2261" i="1" s="1"/>
  <c r="Y2260" i="1"/>
  <c r="X2260" i="1"/>
  <c r="W2260" i="1"/>
  <c r="V2260" i="1"/>
  <c r="U2260" i="1"/>
  <c r="G2260" i="1"/>
  <c r="Z2260" i="1" s="1"/>
  <c r="Y2259" i="1"/>
  <c r="X2259" i="1"/>
  <c r="W2259" i="1"/>
  <c r="V2259" i="1"/>
  <c r="U2259" i="1"/>
  <c r="G2259" i="1"/>
  <c r="Z2259" i="1" s="1"/>
  <c r="Y2258" i="1"/>
  <c r="X2258" i="1"/>
  <c r="W2258" i="1"/>
  <c r="V2258" i="1"/>
  <c r="U2258" i="1"/>
  <c r="G2258" i="1"/>
  <c r="Z2258" i="1" s="1"/>
  <c r="Y2257" i="1"/>
  <c r="X2257" i="1"/>
  <c r="W2257" i="1"/>
  <c r="V2257" i="1"/>
  <c r="U2257" i="1"/>
  <c r="G2257" i="1"/>
  <c r="Z2257" i="1" s="1"/>
  <c r="Y2256" i="1"/>
  <c r="X2256" i="1"/>
  <c r="W2256" i="1"/>
  <c r="V2256" i="1"/>
  <c r="U2256" i="1"/>
  <c r="G2256" i="1"/>
  <c r="Z2256" i="1" s="1"/>
  <c r="Y2255" i="1"/>
  <c r="X2255" i="1"/>
  <c r="W2255" i="1"/>
  <c r="V2255" i="1"/>
  <c r="U2255" i="1"/>
  <c r="G2255" i="1"/>
  <c r="Z2255" i="1" s="1"/>
  <c r="Y2254" i="1"/>
  <c r="X2254" i="1"/>
  <c r="W2254" i="1"/>
  <c r="V2254" i="1"/>
  <c r="U2254" i="1"/>
  <c r="G2254" i="1"/>
  <c r="Z2254" i="1" s="1"/>
  <c r="Y2253" i="1"/>
  <c r="X2253" i="1"/>
  <c r="W2253" i="1"/>
  <c r="V2253" i="1"/>
  <c r="U2253" i="1"/>
  <c r="G2253" i="1"/>
  <c r="Z2253" i="1" s="1"/>
  <c r="Y2252" i="1"/>
  <c r="X2252" i="1"/>
  <c r="W2252" i="1"/>
  <c r="V2252" i="1"/>
  <c r="U2252" i="1"/>
  <c r="G2252" i="1"/>
  <c r="Z2252" i="1" s="1"/>
  <c r="Y2251" i="1"/>
  <c r="X2251" i="1"/>
  <c r="W2251" i="1"/>
  <c r="V2251" i="1"/>
  <c r="U2251" i="1"/>
  <c r="G2251" i="1"/>
  <c r="Z2251" i="1" s="1"/>
  <c r="Y2250" i="1"/>
  <c r="X2250" i="1"/>
  <c r="W2250" i="1"/>
  <c r="V2250" i="1"/>
  <c r="U2250" i="1"/>
  <c r="G2250" i="1"/>
  <c r="Z2250" i="1" s="1"/>
  <c r="Y2249" i="1"/>
  <c r="X2249" i="1"/>
  <c r="W2249" i="1"/>
  <c r="V2249" i="1"/>
  <c r="U2249" i="1"/>
  <c r="G2249" i="1"/>
  <c r="Z2249" i="1" s="1"/>
  <c r="Y2248" i="1"/>
  <c r="X2248" i="1"/>
  <c r="W2248" i="1"/>
  <c r="V2248" i="1"/>
  <c r="U2248" i="1"/>
  <c r="G2248" i="1"/>
  <c r="Z2248" i="1" s="1"/>
  <c r="Y2247" i="1"/>
  <c r="X2247" i="1"/>
  <c r="W2247" i="1"/>
  <c r="V2247" i="1"/>
  <c r="U2247" i="1"/>
  <c r="G2247" i="1"/>
  <c r="Z2247" i="1" s="1"/>
  <c r="Y2246" i="1"/>
  <c r="X2246" i="1"/>
  <c r="W2246" i="1"/>
  <c r="V2246" i="1"/>
  <c r="U2246" i="1"/>
  <c r="G2246" i="1"/>
  <c r="Z2246" i="1" s="1"/>
  <c r="Y2245" i="1"/>
  <c r="X2245" i="1"/>
  <c r="W2245" i="1"/>
  <c r="V2245" i="1"/>
  <c r="U2245" i="1"/>
  <c r="G2245" i="1"/>
  <c r="Z2245" i="1" s="1"/>
  <c r="Y2244" i="1"/>
  <c r="X2244" i="1"/>
  <c r="W2244" i="1"/>
  <c r="V2244" i="1"/>
  <c r="U2244" i="1"/>
  <c r="G2244" i="1"/>
  <c r="Z2244" i="1" s="1"/>
  <c r="Y2243" i="1"/>
  <c r="X2243" i="1"/>
  <c r="W2243" i="1"/>
  <c r="V2243" i="1"/>
  <c r="U2243" i="1"/>
  <c r="G2243" i="1"/>
  <c r="Z2243" i="1" s="1"/>
  <c r="Y2242" i="1"/>
  <c r="X2242" i="1"/>
  <c r="W2242" i="1"/>
  <c r="V2242" i="1"/>
  <c r="U2242" i="1"/>
  <c r="G2242" i="1"/>
  <c r="Z2242" i="1" s="1"/>
  <c r="Y2241" i="1"/>
  <c r="X2241" i="1"/>
  <c r="W2241" i="1"/>
  <c r="V2241" i="1"/>
  <c r="U2241" i="1"/>
  <c r="G2241" i="1"/>
  <c r="Z2241" i="1" s="1"/>
  <c r="Y2240" i="1"/>
  <c r="X2240" i="1"/>
  <c r="W2240" i="1"/>
  <c r="V2240" i="1"/>
  <c r="U2240" i="1"/>
  <c r="G2240" i="1"/>
  <c r="Z2240" i="1" s="1"/>
  <c r="Y2239" i="1"/>
  <c r="X2239" i="1"/>
  <c r="W2239" i="1"/>
  <c r="V2239" i="1"/>
  <c r="U2239" i="1"/>
  <c r="G2239" i="1"/>
  <c r="Z2239" i="1" s="1"/>
  <c r="Y2238" i="1"/>
  <c r="X2238" i="1"/>
  <c r="W2238" i="1"/>
  <c r="V2238" i="1"/>
  <c r="U2238" i="1"/>
  <c r="G2238" i="1"/>
  <c r="Z2238" i="1" s="1"/>
  <c r="Y2237" i="1"/>
  <c r="X2237" i="1"/>
  <c r="W2237" i="1"/>
  <c r="V2237" i="1"/>
  <c r="U2237" i="1"/>
  <c r="G2237" i="1"/>
  <c r="Z2237" i="1" s="1"/>
  <c r="Y2236" i="1"/>
  <c r="X2236" i="1"/>
  <c r="W2236" i="1"/>
  <c r="V2236" i="1"/>
  <c r="U2236" i="1"/>
  <c r="G2236" i="1"/>
  <c r="Z2236" i="1" s="1"/>
  <c r="Y2235" i="1"/>
  <c r="X2235" i="1"/>
  <c r="W2235" i="1"/>
  <c r="V2235" i="1"/>
  <c r="U2235" i="1"/>
  <c r="G2235" i="1"/>
  <c r="Z2235" i="1" s="1"/>
  <c r="Y2234" i="1"/>
  <c r="X2234" i="1"/>
  <c r="W2234" i="1"/>
  <c r="V2234" i="1"/>
  <c r="U2234" i="1"/>
  <c r="G2234" i="1"/>
  <c r="Z2234" i="1" s="1"/>
  <c r="Y2233" i="1"/>
  <c r="X2233" i="1"/>
  <c r="W2233" i="1"/>
  <c r="V2233" i="1"/>
  <c r="U2233" i="1"/>
  <c r="G2233" i="1"/>
  <c r="Z2233" i="1" s="1"/>
  <c r="Y2232" i="1"/>
  <c r="X2232" i="1"/>
  <c r="W2232" i="1"/>
  <c r="V2232" i="1"/>
  <c r="U2232" i="1"/>
  <c r="G2232" i="1"/>
  <c r="Z2232" i="1" s="1"/>
  <c r="Y2231" i="1"/>
  <c r="X2231" i="1"/>
  <c r="W2231" i="1"/>
  <c r="V2231" i="1"/>
  <c r="U2231" i="1"/>
  <c r="G2231" i="1"/>
  <c r="Z2231" i="1" s="1"/>
  <c r="Y2230" i="1"/>
  <c r="X2230" i="1"/>
  <c r="W2230" i="1"/>
  <c r="V2230" i="1"/>
  <c r="U2230" i="1"/>
  <c r="G2230" i="1"/>
  <c r="Z2230" i="1" s="1"/>
  <c r="Y2229" i="1"/>
  <c r="X2229" i="1"/>
  <c r="W2229" i="1"/>
  <c r="V2229" i="1"/>
  <c r="U2229" i="1"/>
  <c r="G2229" i="1"/>
  <c r="Z2229" i="1" s="1"/>
  <c r="Y2228" i="1"/>
  <c r="X2228" i="1"/>
  <c r="W2228" i="1"/>
  <c r="V2228" i="1"/>
  <c r="U2228" i="1"/>
  <c r="G2228" i="1"/>
  <c r="Z2228" i="1" s="1"/>
  <c r="Y2227" i="1"/>
  <c r="X2227" i="1"/>
  <c r="W2227" i="1"/>
  <c r="V2227" i="1"/>
  <c r="U2227" i="1"/>
  <c r="G2227" i="1"/>
  <c r="Z2227" i="1" s="1"/>
  <c r="Y2226" i="1"/>
  <c r="X2226" i="1"/>
  <c r="W2226" i="1"/>
  <c r="V2226" i="1"/>
  <c r="U2226" i="1"/>
  <c r="G2226" i="1"/>
  <c r="Z2226" i="1" s="1"/>
  <c r="Y2225" i="1"/>
  <c r="X2225" i="1"/>
  <c r="W2225" i="1"/>
  <c r="V2225" i="1"/>
  <c r="U2225" i="1"/>
  <c r="G2225" i="1"/>
  <c r="Z2225" i="1" s="1"/>
  <c r="Y2224" i="1"/>
  <c r="X2224" i="1"/>
  <c r="W2224" i="1"/>
  <c r="V2224" i="1"/>
  <c r="U2224" i="1"/>
  <c r="G2224" i="1"/>
  <c r="Z2224" i="1" s="1"/>
  <c r="Y2223" i="1"/>
  <c r="X2223" i="1"/>
  <c r="W2223" i="1"/>
  <c r="V2223" i="1"/>
  <c r="U2223" i="1"/>
  <c r="G2223" i="1"/>
  <c r="Z2223" i="1" s="1"/>
  <c r="Y2222" i="1"/>
  <c r="X2222" i="1"/>
  <c r="W2222" i="1"/>
  <c r="V2222" i="1"/>
  <c r="U2222" i="1"/>
  <c r="G2222" i="1"/>
  <c r="Z2222" i="1" s="1"/>
  <c r="Y2221" i="1"/>
  <c r="X2221" i="1"/>
  <c r="W2221" i="1"/>
  <c r="V2221" i="1"/>
  <c r="U2221" i="1"/>
  <c r="G2221" i="1"/>
  <c r="Z2221" i="1" s="1"/>
  <c r="Y2220" i="1"/>
  <c r="X2220" i="1"/>
  <c r="W2220" i="1"/>
  <c r="V2220" i="1"/>
  <c r="U2220" i="1"/>
  <c r="G2220" i="1"/>
  <c r="Z2220" i="1" s="1"/>
  <c r="Y2219" i="1"/>
  <c r="X2219" i="1"/>
  <c r="W2219" i="1"/>
  <c r="V2219" i="1"/>
  <c r="U2219" i="1"/>
  <c r="G2219" i="1"/>
  <c r="Z2219" i="1" s="1"/>
  <c r="Y2218" i="1"/>
  <c r="X2218" i="1"/>
  <c r="W2218" i="1"/>
  <c r="V2218" i="1"/>
  <c r="U2218" i="1"/>
  <c r="G2218" i="1"/>
  <c r="Z2218" i="1" s="1"/>
  <c r="Y2217" i="1"/>
  <c r="X2217" i="1"/>
  <c r="W2217" i="1"/>
  <c r="V2217" i="1"/>
  <c r="U2217" i="1"/>
  <c r="G2217" i="1"/>
  <c r="Z2217" i="1" s="1"/>
  <c r="Y2216" i="1"/>
  <c r="X2216" i="1"/>
  <c r="W2216" i="1"/>
  <c r="V2216" i="1"/>
  <c r="U2216" i="1"/>
  <c r="G2216" i="1"/>
  <c r="Z2216" i="1" s="1"/>
  <c r="Y2215" i="1"/>
  <c r="X2215" i="1"/>
  <c r="W2215" i="1"/>
  <c r="V2215" i="1"/>
  <c r="U2215" i="1"/>
  <c r="G2215" i="1"/>
  <c r="Z2215" i="1" s="1"/>
  <c r="Y2214" i="1"/>
  <c r="X2214" i="1"/>
  <c r="W2214" i="1"/>
  <c r="V2214" i="1"/>
  <c r="U2214" i="1"/>
  <c r="G2214" i="1"/>
  <c r="Z2214" i="1" s="1"/>
  <c r="Y2213" i="1"/>
  <c r="X2213" i="1"/>
  <c r="W2213" i="1"/>
  <c r="V2213" i="1"/>
  <c r="U2213" i="1"/>
  <c r="G2213" i="1"/>
  <c r="Z2213" i="1" s="1"/>
  <c r="Y2212" i="1"/>
  <c r="X2212" i="1"/>
  <c r="W2212" i="1"/>
  <c r="V2212" i="1"/>
  <c r="U2212" i="1"/>
  <c r="G2212" i="1"/>
  <c r="Z2212" i="1" s="1"/>
  <c r="Y2211" i="1"/>
  <c r="X2211" i="1"/>
  <c r="W2211" i="1"/>
  <c r="V2211" i="1"/>
  <c r="U2211" i="1"/>
  <c r="G2211" i="1"/>
  <c r="Z2211" i="1" s="1"/>
  <c r="Y2210" i="1"/>
  <c r="X2210" i="1"/>
  <c r="W2210" i="1"/>
  <c r="V2210" i="1"/>
  <c r="U2210" i="1"/>
  <c r="G2210" i="1"/>
  <c r="Z2210" i="1" s="1"/>
  <c r="Y2209" i="1"/>
  <c r="X2209" i="1"/>
  <c r="W2209" i="1"/>
  <c r="V2209" i="1"/>
  <c r="U2209" i="1"/>
  <c r="G2209" i="1"/>
  <c r="Z2209" i="1" s="1"/>
  <c r="Y2208" i="1"/>
  <c r="X2208" i="1"/>
  <c r="W2208" i="1"/>
  <c r="V2208" i="1"/>
  <c r="U2208" i="1"/>
  <c r="G2208" i="1"/>
  <c r="Z2208" i="1" s="1"/>
  <c r="Y2207" i="1"/>
  <c r="X2207" i="1"/>
  <c r="W2207" i="1"/>
  <c r="V2207" i="1"/>
  <c r="U2207" i="1"/>
  <c r="G2207" i="1"/>
  <c r="Z2207" i="1" s="1"/>
  <c r="Y2206" i="1"/>
  <c r="X2206" i="1"/>
  <c r="W2206" i="1"/>
  <c r="V2206" i="1"/>
  <c r="U2206" i="1"/>
  <c r="G2206" i="1"/>
  <c r="Z2206" i="1" s="1"/>
  <c r="Y2205" i="1"/>
  <c r="X2205" i="1"/>
  <c r="W2205" i="1"/>
  <c r="V2205" i="1"/>
  <c r="U2205" i="1"/>
  <c r="G2205" i="1"/>
  <c r="Z2205" i="1" s="1"/>
  <c r="Y2204" i="1"/>
  <c r="X2204" i="1"/>
  <c r="W2204" i="1"/>
  <c r="V2204" i="1"/>
  <c r="U2204" i="1"/>
  <c r="G2204" i="1"/>
  <c r="Z2204" i="1" s="1"/>
  <c r="Y2203" i="1"/>
  <c r="X2203" i="1"/>
  <c r="W2203" i="1"/>
  <c r="V2203" i="1"/>
  <c r="U2203" i="1"/>
  <c r="G2203" i="1"/>
  <c r="Z2203" i="1" s="1"/>
  <c r="Y2202" i="1"/>
  <c r="X2202" i="1"/>
  <c r="W2202" i="1"/>
  <c r="V2202" i="1"/>
  <c r="U2202" i="1"/>
  <c r="G2202" i="1"/>
  <c r="Z2202" i="1" s="1"/>
  <c r="Y2201" i="1"/>
  <c r="X2201" i="1"/>
  <c r="W2201" i="1"/>
  <c r="V2201" i="1"/>
  <c r="U2201" i="1"/>
  <c r="G2201" i="1"/>
  <c r="Z2201" i="1" s="1"/>
  <c r="Y2200" i="1"/>
  <c r="X2200" i="1"/>
  <c r="W2200" i="1"/>
  <c r="V2200" i="1"/>
  <c r="U2200" i="1"/>
  <c r="G2200" i="1"/>
  <c r="Z2200" i="1" s="1"/>
  <c r="Y2199" i="1"/>
  <c r="X2199" i="1"/>
  <c r="W2199" i="1"/>
  <c r="V2199" i="1"/>
  <c r="U2199" i="1"/>
  <c r="G2199" i="1"/>
  <c r="Z2199" i="1" s="1"/>
  <c r="Y2198" i="1"/>
  <c r="X2198" i="1"/>
  <c r="W2198" i="1"/>
  <c r="V2198" i="1"/>
  <c r="U2198" i="1"/>
  <c r="G2198" i="1"/>
  <c r="Z2198" i="1" s="1"/>
  <c r="Y2197" i="1"/>
  <c r="X2197" i="1"/>
  <c r="W2197" i="1"/>
  <c r="V2197" i="1"/>
  <c r="U2197" i="1"/>
  <c r="G2197" i="1"/>
  <c r="Z2197" i="1" s="1"/>
  <c r="Y2196" i="1"/>
  <c r="X2196" i="1"/>
  <c r="W2196" i="1"/>
  <c r="V2196" i="1"/>
  <c r="U2196" i="1"/>
  <c r="G2196" i="1"/>
  <c r="Z2196" i="1" s="1"/>
  <c r="Y2195" i="1"/>
  <c r="X2195" i="1"/>
  <c r="W2195" i="1"/>
  <c r="V2195" i="1"/>
  <c r="U2195" i="1"/>
  <c r="G2195" i="1"/>
  <c r="Z2195" i="1" s="1"/>
  <c r="Y2194" i="1"/>
  <c r="X2194" i="1"/>
  <c r="W2194" i="1"/>
  <c r="V2194" i="1"/>
  <c r="U2194" i="1"/>
  <c r="G2194" i="1"/>
  <c r="Z2194" i="1" s="1"/>
  <c r="Y2193" i="1"/>
  <c r="X2193" i="1"/>
  <c r="W2193" i="1"/>
  <c r="V2193" i="1"/>
  <c r="U2193" i="1"/>
  <c r="G2193" i="1"/>
  <c r="Z2193" i="1" s="1"/>
  <c r="Y2192" i="1"/>
  <c r="X2192" i="1"/>
  <c r="W2192" i="1"/>
  <c r="V2192" i="1"/>
  <c r="U2192" i="1"/>
  <c r="G2192" i="1"/>
  <c r="Z2192" i="1" s="1"/>
  <c r="Y2191" i="1"/>
  <c r="X2191" i="1"/>
  <c r="W2191" i="1"/>
  <c r="V2191" i="1"/>
  <c r="U2191" i="1"/>
  <c r="G2191" i="1"/>
  <c r="Z2191" i="1" s="1"/>
  <c r="Y2190" i="1"/>
  <c r="X2190" i="1"/>
  <c r="W2190" i="1"/>
  <c r="V2190" i="1"/>
  <c r="U2190" i="1"/>
  <c r="G2190" i="1"/>
  <c r="Z2190" i="1" s="1"/>
  <c r="Y2189" i="1"/>
  <c r="X2189" i="1"/>
  <c r="W2189" i="1"/>
  <c r="V2189" i="1"/>
  <c r="U2189" i="1"/>
  <c r="G2189" i="1"/>
  <c r="Z2189" i="1" s="1"/>
  <c r="Y2188" i="1"/>
  <c r="X2188" i="1"/>
  <c r="W2188" i="1"/>
  <c r="V2188" i="1"/>
  <c r="U2188" i="1"/>
  <c r="G2188" i="1"/>
  <c r="Z2188" i="1" s="1"/>
  <c r="Y2187" i="1"/>
  <c r="X2187" i="1"/>
  <c r="W2187" i="1"/>
  <c r="V2187" i="1"/>
  <c r="U2187" i="1"/>
  <c r="G2187" i="1"/>
  <c r="Z2187" i="1" s="1"/>
  <c r="Y2186" i="1"/>
  <c r="X2186" i="1"/>
  <c r="W2186" i="1"/>
  <c r="V2186" i="1"/>
  <c r="U2186" i="1"/>
  <c r="G2186" i="1"/>
  <c r="Z2186" i="1" s="1"/>
  <c r="Y2185" i="1"/>
  <c r="X2185" i="1"/>
  <c r="W2185" i="1"/>
  <c r="V2185" i="1"/>
  <c r="U2185" i="1"/>
  <c r="G2185" i="1"/>
  <c r="Z2185" i="1" s="1"/>
  <c r="Y2184" i="1"/>
  <c r="X2184" i="1"/>
  <c r="W2184" i="1"/>
  <c r="V2184" i="1"/>
  <c r="U2184" i="1"/>
  <c r="G2184" i="1"/>
  <c r="Z2184" i="1" s="1"/>
  <c r="Y2183" i="1"/>
  <c r="X2183" i="1"/>
  <c r="W2183" i="1"/>
  <c r="V2183" i="1"/>
  <c r="U2183" i="1"/>
  <c r="G2183" i="1"/>
  <c r="Z2183" i="1" s="1"/>
  <c r="Y2182" i="1"/>
  <c r="X2182" i="1"/>
  <c r="W2182" i="1"/>
  <c r="V2182" i="1"/>
  <c r="U2182" i="1"/>
  <c r="G2182" i="1"/>
  <c r="Z2182" i="1" s="1"/>
  <c r="Y2181" i="1"/>
  <c r="X2181" i="1"/>
  <c r="W2181" i="1"/>
  <c r="V2181" i="1"/>
  <c r="U2181" i="1"/>
  <c r="G2181" i="1"/>
  <c r="Z2181" i="1" s="1"/>
  <c r="Y2180" i="1"/>
  <c r="X2180" i="1"/>
  <c r="W2180" i="1"/>
  <c r="V2180" i="1"/>
  <c r="U2180" i="1"/>
  <c r="G2180" i="1"/>
  <c r="Z2180" i="1" s="1"/>
  <c r="Y2179" i="1"/>
  <c r="X2179" i="1"/>
  <c r="W2179" i="1"/>
  <c r="V2179" i="1"/>
  <c r="U2179" i="1"/>
  <c r="G2179" i="1"/>
  <c r="Z2179" i="1" s="1"/>
  <c r="Y2178" i="1"/>
  <c r="X2178" i="1"/>
  <c r="W2178" i="1"/>
  <c r="V2178" i="1"/>
  <c r="U2178" i="1"/>
  <c r="G2178" i="1"/>
  <c r="Z2178" i="1" s="1"/>
  <c r="Y2177" i="1"/>
  <c r="X2177" i="1"/>
  <c r="W2177" i="1"/>
  <c r="V2177" i="1"/>
  <c r="U2177" i="1"/>
  <c r="G2177" i="1"/>
  <c r="Z2177" i="1" s="1"/>
  <c r="Y2176" i="1"/>
  <c r="X2176" i="1"/>
  <c r="W2176" i="1"/>
  <c r="V2176" i="1"/>
  <c r="U2176" i="1"/>
  <c r="G2176" i="1"/>
  <c r="Z2176" i="1" s="1"/>
  <c r="Y2175" i="1"/>
  <c r="X2175" i="1"/>
  <c r="W2175" i="1"/>
  <c r="V2175" i="1"/>
  <c r="U2175" i="1"/>
  <c r="G2175" i="1"/>
  <c r="Z2175" i="1" s="1"/>
  <c r="Y2174" i="1"/>
  <c r="X2174" i="1"/>
  <c r="W2174" i="1"/>
  <c r="V2174" i="1"/>
  <c r="U2174" i="1"/>
  <c r="G2174" i="1"/>
  <c r="Z2174" i="1" s="1"/>
  <c r="Y2173" i="1"/>
  <c r="X2173" i="1"/>
  <c r="W2173" i="1"/>
  <c r="V2173" i="1"/>
  <c r="U2173" i="1"/>
  <c r="G2173" i="1"/>
  <c r="Z2173" i="1" s="1"/>
  <c r="Y2172" i="1"/>
  <c r="X2172" i="1"/>
  <c r="W2172" i="1"/>
  <c r="V2172" i="1"/>
  <c r="U2172" i="1"/>
  <c r="G2172" i="1"/>
  <c r="Z2172" i="1" s="1"/>
  <c r="Y2171" i="1"/>
  <c r="X2171" i="1"/>
  <c r="W2171" i="1"/>
  <c r="V2171" i="1"/>
  <c r="U2171" i="1"/>
  <c r="G2171" i="1"/>
  <c r="Z2171" i="1" s="1"/>
  <c r="Y2170" i="1"/>
  <c r="X2170" i="1"/>
  <c r="W2170" i="1"/>
  <c r="V2170" i="1"/>
  <c r="U2170" i="1"/>
  <c r="G2170" i="1"/>
  <c r="Z2170" i="1" s="1"/>
  <c r="Y2169" i="1"/>
  <c r="X2169" i="1"/>
  <c r="W2169" i="1"/>
  <c r="V2169" i="1"/>
  <c r="U2169" i="1"/>
  <c r="G2169" i="1"/>
  <c r="Z2169" i="1" s="1"/>
  <c r="Y2168" i="1"/>
  <c r="X2168" i="1"/>
  <c r="W2168" i="1"/>
  <c r="V2168" i="1"/>
  <c r="U2168" i="1"/>
  <c r="G2168" i="1"/>
  <c r="Z2168" i="1" s="1"/>
  <c r="Y2167" i="1"/>
  <c r="X2167" i="1"/>
  <c r="W2167" i="1"/>
  <c r="V2167" i="1"/>
  <c r="U2167" i="1"/>
  <c r="G2167" i="1"/>
  <c r="Z2167" i="1" s="1"/>
  <c r="Y2166" i="1"/>
  <c r="X2166" i="1"/>
  <c r="W2166" i="1"/>
  <c r="V2166" i="1"/>
  <c r="U2166" i="1"/>
  <c r="G2166" i="1"/>
  <c r="Z2166" i="1" s="1"/>
  <c r="Y2165" i="1"/>
  <c r="X2165" i="1"/>
  <c r="W2165" i="1"/>
  <c r="V2165" i="1"/>
  <c r="U2165" i="1"/>
  <c r="G2165" i="1"/>
  <c r="Z2165" i="1" s="1"/>
  <c r="Y2164" i="1"/>
  <c r="X2164" i="1"/>
  <c r="W2164" i="1"/>
  <c r="V2164" i="1"/>
  <c r="U2164" i="1"/>
  <c r="G2164" i="1"/>
  <c r="Z2164" i="1" s="1"/>
  <c r="Y2163" i="1"/>
  <c r="X2163" i="1"/>
  <c r="W2163" i="1"/>
  <c r="V2163" i="1"/>
  <c r="U2163" i="1"/>
  <c r="G2163" i="1"/>
  <c r="Z2163" i="1" s="1"/>
  <c r="Y2162" i="1"/>
  <c r="X2162" i="1"/>
  <c r="W2162" i="1"/>
  <c r="V2162" i="1"/>
  <c r="U2162" i="1"/>
  <c r="G2162" i="1"/>
  <c r="Z2162" i="1" s="1"/>
  <c r="Y2161" i="1"/>
  <c r="X2161" i="1"/>
  <c r="W2161" i="1"/>
  <c r="V2161" i="1"/>
  <c r="U2161" i="1"/>
  <c r="G2161" i="1"/>
  <c r="Z2161" i="1" s="1"/>
  <c r="Y2160" i="1"/>
  <c r="X2160" i="1"/>
  <c r="W2160" i="1"/>
  <c r="V2160" i="1"/>
  <c r="U2160" i="1"/>
  <c r="G2160" i="1"/>
  <c r="Z2160" i="1" s="1"/>
  <c r="Y2159" i="1"/>
  <c r="X2159" i="1"/>
  <c r="W2159" i="1"/>
  <c r="V2159" i="1"/>
  <c r="U2159" i="1"/>
  <c r="G2159" i="1"/>
  <c r="Z2159" i="1" s="1"/>
  <c r="Y2158" i="1"/>
  <c r="X2158" i="1"/>
  <c r="W2158" i="1"/>
  <c r="V2158" i="1"/>
  <c r="U2158" i="1"/>
  <c r="G2158" i="1"/>
  <c r="Z2158" i="1" s="1"/>
  <c r="Y2157" i="1"/>
  <c r="X2157" i="1"/>
  <c r="W2157" i="1"/>
  <c r="V2157" i="1"/>
  <c r="U2157" i="1"/>
  <c r="G2157" i="1"/>
  <c r="Z2157" i="1" s="1"/>
  <c r="Y2156" i="1"/>
  <c r="X2156" i="1"/>
  <c r="W2156" i="1"/>
  <c r="V2156" i="1"/>
  <c r="U2156" i="1"/>
  <c r="G2156" i="1"/>
  <c r="Z2156" i="1" s="1"/>
  <c r="Y2155" i="1"/>
  <c r="X2155" i="1"/>
  <c r="W2155" i="1"/>
  <c r="V2155" i="1"/>
  <c r="U2155" i="1"/>
  <c r="G2155" i="1"/>
  <c r="Z2155" i="1" s="1"/>
  <c r="Y2154" i="1"/>
  <c r="X2154" i="1"/>
  <c r="W2154" i="1"/>
  <c r="V2154" i="1"/>
  <c r="U2154" i="1"/>
  <c r="G2154" i="1"/>
  <c r="Z2154" i="1" s="1"/>
  <c r="Y2153" i="1"/>
  <c r="X2153" i="1"/>
  <c r="W2153" i="1"/>
  <c r="V2153" i="1"/>
  <c r="U2153" i="1"/>
  <c r="G2153" i="1"/>
  <c r="Z2153" i="1" s="1"/>
  <c r="Y2152" i="1"/>
  <c r="X2152" i="1"/>
  <c r="W2152" i="1"/>
  <c r="V2152" i="1"/>
  <c r="U2152" i="1"/>
  <c r="G2152" i="1"/>
  <c r="Z2152" i="1" s="1"/>
  <c r="Y2151" i="1"/>
  <c r="X2151" i="1"/>
  <c r="W2151" i="1"/>
  <c r="V2151" i="1"/>
  <c r="U2151" i="1"/>
  <c r="G2151" i="1"/>
  <c r="Z2151" i="1" s="1"/>
  <c r="Y2150" i="1"/>
  <c r="X2150" i="1"/>
  <c r="W2150" i="1"/>
  <c r="V2150" i="1"/>
  <c r="U2150" i="1"/>
  <c r="G2150" i="1"/>
  <c r="Z2150" i="1" s="1"/>
  <c r="Y2149" i="1"/>
  <c r="X2149" i="1"/>
  <c r="W2149" i="1"/>
  <c r="V2149" i="1"/>
  <c r="U2149" i="1"/>
  <c r="G2149" i="1"/>
  <c r="Z2149" i="1" s="1"/>
  <c r="Y2148" i="1"/>
  <c r="X2148" i="1"/>
  <c r="W2148" i="1"/>
  <c r="V2148" i="1"/>
  <c r="U2148" i="1"/>
  <c r="G2148" i="1"/>
  <c r="Z2148" i="1" s="1"/>
  <c r="Y2147" i="1"/>
  <c r="X2147" i="1"/>
  <c r="W2147" i="1"/>
  <c r="V2147" i="1"/>
  <c r="U2147" i="1"/>
  <c r="G2147" i="1"/>
  <c r="Z2147" i="1" s="1"/>
  <c r="Y2146" i="1"/>
  <c r="X2146" i="1"/>
  <c r="W2146" i="1"/>
  <c r="V2146" i="1"/>
  <c r="U2146" i="1"/>
  <c r="G2146" i="1"/>
  <c r="Z2146" i="1" s="1"/>
  <c r="Y2145" i="1"/>
  <c r="X2145" i="1"/>
  <c r="W2145" i="1"/>
  <c r="V2145" i="1"/>
  <c r="U2145" i="1"/>
  <c r="G2145" i="1"/>
  <c r="Z2145" i="1" s="1"/>
  <c r="Y2144" i="1"/>
  <c r="X2144" i="1"/>
  <c r="W2144" i="1"/>
  <c r="V2144" i="1"/>
  <c r="U2144" i="1"/>
  <c r="G2144" i="1"/>
  <c r="Z2144" i="1" s="1"/>
  <c r="Y2143" i="1"/>
  <c r="X2143" i="1"/>
  <c r="W2143" i="1"/>
  <c r="V2143" i="1"/>
  <c r="U2143" i="1"/>
  <c r="G2143" i="1"/>
  <c r="Z2143" i="1" s="1"/>
  <c r="Y2142" i="1"/>
  <c r="X2142" i="1"/>
  <c r="W2142" i="1"/>
  <c r="V2142" i="1"/>
  <c r="U2142" i="1"/>
  <c r="G2142" i="1"/>
  <c r="Z2142" i="1" s="1"/>
  <c r="Y2141" i="1"/>
  <c r="X2141" i="1"/>
  <c r="W2141" i="1"/>
  <c r="V2141" i="1"/>
  <c r="U2141" i="1"/>
  <c r="G2141" i="1"/>
  <c r="Z2141" i="1" s="1"/>
  <c r="Y2140" i="1"/>
  <c r="X2140" i="1"/>
  <c r="W2140" i="1"/>
  <c r="V2140" i="1"/>
  <c r="U2140" i="1"/>
  <c r="G2140" i="1"/>
  <c r="Z2140" i="1" s="1"/>
  <c r="Y2139" i="1"/>
  <c r="X2139" i="1"/>
  <c r="W2139" i="1"/>
  <c r="V2139" i="1"/>
  <c r="U2139" i="1"/>
  <c r="G2139" i="1"/>
  <c r="Z2139" i="1" s="1"/>
  <c r="Y2138" i="1"/>
  <c r="X2138" i="1"/>
  <c r="W2138" i="1"/>
  <c r="V2138" i="1"/>
  <c r="U2138" i="1"/>
  <c r="G2138" i="1"/>
  <c r="Z2138" i="1" s="1"/>
  <c r="Y2137" i="1"/>
  <c r="X2137" i="1"/>
  <c r="W2137" i="1"/>
  <c r="V2137" i="1"/>
  <c r="U2137" i="1"/>
  <c r="G2137" i="1"/>
  <c r="Z2137" i="1" s="1"/>
  <c r="Y2136" i="1"/>
  <c r="X2136" i="1"/>
  <c r="W2136" i="1"/>
  <c r="V2136" i="1"/>
  <c r="U2136" i="1"/>
  <c r="G2136" i="1"/>
  <c r="Z2136" i="1" s="1"/>
  <c r="Y2135" i="1"/>
  <c r="X2135" i="1"/>
  <c r="W2135" i="1"/>
  <c r="V2135" i="1"/>
  <c r="U2135" i="1"/>
  <c r="G2135" i="1"/>
  <c r="Z2135" i="1" s="1"/>
  <c r="Y2134" i="1"/>
  <c r="X2134" i="1"/>
  <c r="W2134" i="1"/>
  <c r="V2134" i="1"/>
  <c r="U2134" i="1"/>
  <c r="G2134" i="1"/>
  <c r="Z2134" i="1" s="1"/>
  <c r="Y2133" i="1"/>
  <c r="X2133" i="1"/>
  <c r="W2133" i="1"/>
  <c r="V2133" i="1"/>
  <c r="U2133" i="1"/>
  <c r="G2133" i="1"/>
  <c r="Z2133" i="1" s="1"/>
  <c r="Y2132" i="1"/>
  <c r="X2132" i="1"/>
  <c r="W2132" i="1"/>
  <c r="V2132" i="1"/>
  <c r="U2132" i="1"/>
  <c r="G2132" i="1"/>
  <c r="Z2132" i="1" s="1"/>
  <c r="Y2131" i="1"/>
  <c r="X2131" i="1"/>
  <c r="W2131" i="1"/>
  <c r="V2131" i="1"/>
  <c r="U2131" i="1"/>
  <c r="G2131" i="1"/>
  <c r="Z2131" i="1" s="1"/>
  <c r="Y2130" i="1"/>
  <c r="X2130" i="1"/>
  <c r="W2130" i="1"/>
  <c r="V2130" i="1"/>
  <c r="U2130" i="1"/>
  <c r="G2130" i="1"/>
  <c r="Z2130" i="1" s="1"/>
  <c r="Y2129" i="1"/>
  <c r="X2129" i="1"/>
  <c r="W2129" i="1"/>
  <c r="V2129" i="1"/>
  <c r="U2129" i="1"/>
  <c r="G2129" i="1"/>
  <c r="Z2129" i="1" s="1"/>
  <c r="Y2128" i="1"/>
  <c r="X2128" i="1"/>
  <c r="W2128" i="1"/>
  <c r="V2128" i="1"/>
  <c r="U2128" i="1"/>
  <c r="G2128" i="1"/>
  <c r="Z2128" i="1" s="1"/>
  <c r="Y2127" i="1"/>
  <c r="X2127" i="1"/>
  <c r="W2127" i="1"/>
  <c r="V2127" i="1"/>
  <c r="U2127" i="1"/>
  <c r="G2127" i="1"/>
  <c r="Z2127" i="1" s="1"/>
  <c r="Y2126" i="1"/>
  <c r="X2126" i="1"/>
  <c r="W2126" i="1"/>
  <c r="V2126" i="1"/>
  <c r="U2126" i="1"/>
  <c r="G2126" i="1"/>
  <c r="Z2126" i="1" s="1"/>
  <c r="Y2125" i="1"/>
  <c r="X2125" i="1"/>
  <c r="W2125" i="1"/>
  <c r="V2125" i="1"/>
  <c r="U2125" i="1"/>
  <c r="G2125" i="1"/>
  <c r="Z2125" i="1" s="1"/>
  <c r="Y2124" i="1"/>
  <c r="X2124" i="1"/>
  <c r="W2124" i="1"/>
  <c r="V2124" i="1"/>
  <c r="U2124" i="1"/>
  <c r="G2124" i="1"/>
  <c r="Z2124" i="1" s="1"/>
  <c r="Y2123" i="1"/>
  <c r="X2123" i="1"/>
  <c r="W2123" i="1"/>
  <c r="V2123" i="1"/>
  <c r="U2123" i="1"/>
  <c r="G2123" i="1"/>
  <c r="Z2123" i="1" s="1"/>
  <c r="Y2122" i="1"/>
  <c r="X2122" i="1"/>
  <c r="W2122" i="1"/>
  <c r="V2122" i="1"/>
  <c r="U2122" i="1"/>
  <c r="G2122" i="1"/>
  <c r="Z2122" i="1" s="1"/>
  <c r="Y2121" i="1"/>
  <c r="X2121" i="1"/>
  <c r="W2121" i="1"/>
  <c r="V2121" i="1"/>
  <c r="U2121" i="1"/>
  <c r="G2121" i="1"/>
  <c r="Z2121" i="1" s="1"/>
  <c r="Y2120" i="1"/>
  <c r="X2120" i="1"/>
  <c r="W2120" i="1"/>
  <c r="V2120" i="1"/>
  <c r="U2120" i="1"/>
  <c r="G2120" i="1"/>
  <c r="Z2120" i="1" s="1"/>
  <c r="Y2119" i="1"/>
  <c r="X2119" i="1"/>
  <c r="W2119" i="1"/>
  <c r="V2119" i="1"/>
  <c r="U2119" i="1"/>
  <c r="G2119" i="1"/>
  <c r="Z2119" i="1" s="1"/>
  <c r="Y2118" i="1"/>
  <c r="X2118" i="1"/>
  <c r="W2118" i="1"/>
  <c r="V2118" i="1"/>
  <c r="U2118" i="1"/>
  <c r="G2118" i="1"/>
  <c r="Z2118" i="1" s="1"/>
  <c r="Y2117" i="1"/>
  <c r="X2117" i="1"/>
  <c r="W2117" i="1"/>
  <c r="V2117" i="1"/>
  <c r="U2117" i="1"/>
  <c r="G2117" i="1"/>
  <c r="Z2117" i="1" s="1"/>
  <c r="Y2116" i="1"/>
  <c r="X2116" i="1"/>
  <c r="W2116" i="1"/>
  <c r="V2116" i="1"/>
  <c r="U2116" i="1"/>
  <c r="G2116" i="1"/>
  <c r="Z2116" i="1" s="1"/>
  <c r="Y2115" i="1"/>
  <c r="X2115" i="1"/>
  <c r="W2115" i="1"/>
  <c r="V2115" i="1"/>
  <c r="U2115" i="1"/>
  <c r="G2115" i="1"/>
  <c r="Z2115" i="1" s="1"/>
  <c r="Y2114" i="1"/>
  <c r="X2114" i="1"/>
  <c r="W2114" i="1"/>
  <c r="V2114" i="1"/>
  <c r="U2114" i="1"/>
  <c r="G2114" i="1"/>
  <c r="Z2114" i="1" s="1"/>
  <c r="Y2113" i="1"/>
  <c r="X2113" i="1"/>
  <c r="W2113" i="1"/>
  <c r="V2113" i="1"/>
  <c r="U2113" i="1"/>
  <c r="G2113" i="1"/>
  <c r="Z2113" i="1" s="1"/>
  <c r="Y2112" i="1"/>
  <c r="X2112" i="1"/>
  <c r="W2112" i="1"/>
  <c r="V2112" i="1"/>
  <c r="U2112" i="1"/>
  <c r="G2112" i="1"/>
  <c r="Z2112" i="1" s="1"/>
  <c r="Y2111" i="1"/>
  <c r="X2111" i="1"/>
  <c r="W2111" i="1"/>
  <c r="V2111" i="1"/>
  <c r="U2111" i="1"/>
  <c r="G2111" i="1"/>
  <c r="Z2111" i="1" s="1"/>
  <c r="Y2110" i="1"/>
  <c r="X2110" i="1"/>
  <c r="W2110" i="1"/>
  <c r="V2110" i="1"/>
  <c r="U2110" i="1"/>
  <c r="G2110" i="1"/>
  <c r="Z2110" i="1" s="1"/>
  <c r="Y2109" i="1"/>
  <c r="X2109" i="1"/>
  <c r="W2109" i="1"/>
  <c r="V2109" i="1"/>
  <c r="U2109" i="1"/>
  <c r="G2109" i="1"/>
  <c r="Z2109" i="1" s="1"/>
  <c r="Y2108" i="1"/>
  <c r="X2108" i="1"/>
  <c r="W2108" i="1"/>
  <c r="V2108" i="1"/>
  <c r="U2108" i="1"/>
  <c r="G2108" i="1"/>
  <c r="Z2108" i="1" s="1"/>
  <c r="Y2107" i="1"/>
  <c r="X2107" i="1"/>
  <c r="W2107" i="1"/>
  <c r="V2107" i="1"/>
  <c r="U2107" i="1"/>
  <c r="G2107" i="1"/>
  <c r="Z2107" i="1" s="1"/>
  <c r="Y2106" i="1"/>
  <c r="X2106" i="1"/>
  <c r="W2106" i="1"/>
  <c r="V2106" i="1"/>
  <c r="U2106" i="1"/>
  <c r="G2106" i="1"/>
  <c r="Z2106" i="1" s="1"/>
  <c r="Y2105" i="1"/>
  <c r="X2105" i="1"/>
  <c r="W2105" i="1"/>
  <c r="V2105" i="1"/>
  <c r="U2105" i="1"/>
  <c r="G2105" i="1"/>
  <c r="Z2105" i="1" s="1"/>
  <c r="Y2104" i="1"/>
  <c r="X2104" i="1"/>
  <c r="W2104" i="1"/>
  <c r="V2104" i="1"/>
  <c r="U2104" i="1"/>
  <c r="G2104" i="1"/>
  <c r="Z2104" i="1" s="1"/>
  <c r="Y2103" i="1"/>
  <c r="X2103" i="1"/>
  <c r="W2103" i="1"/>
  <c r="V2103" i="1"/>
  <c r="U2103" i="1"/>
  <c r="G2103" i="1"/>
  <c r="Z2103" i="1" s="1"/>
  <c r="Y2102" i="1"/>
  <c r="X2102" i="1"/>
  <c r="W2102" i="1"/>
  <c r="V2102" i="1"/>
  <c r="U2102" i="1"/>
  <c r="G2102" i="1"/>
  <c r="Z2102" i="1" s="1"/>
  <c r="Y2101" i="1"/>
  <c r="X2101" i="1"/>
  <c r="W2101" i="1"/>
  <c r="V2101" i="1"/>
  <c r="U2101" i="1"/>
  <c r="G2101" i="1"/>
  <c r="Z2101" i="1" s="1"/>
  <c r="Y2100" i="1"/>
  <c r="X2100" i="1"/>
  <c r="W2100" i="1"/>
  <c r="V2100" i="1"/>
  <c r="U2100" i="1"/>
  <c r="G2100" i="1"/>
  <c r="Z2100" i="1" s="1"/>
  <c r="Y2099" i="1"/>
  <c r="X2099" i="1"/>
  <c r="W2099" i="1"/>
  <c r="V2099" i="1"/>
  <c r="U2099" i="1"/>
  <c r="G2099" i="1"/>
  <c r="Z2099" i="1" s="1"/>
  <c r="Y2098" i="1"/>
  <c r="X2098" i="1"/>
  <c r="W2098" i="1"/>
  <c r="V2098" i="1"/>
  <c r="U2098" i="1"/>
  <c r="G2098" i="1"/>
  <c r="Z2098" i="1" s="1"/>
  <c r="Y2097" i="1"/>
  <c r="X2097" i="1"/>
  <c r="W2097" i="1"/>
  <c r="V2097" i="1"/>
  <c r="U2097" i="1"/>
  <c r="G2097" i="1"/>
  <c r="Z2097" i="1" s="1"/>
  <c r="Y2096" i="1"/>
  <c r="X2096" i="1"/>
  <c r="W2096" i="1"/>
  <c r="V2096" i="1"/>
  <c r="U2096" i="1"/>
  <c r="G2096" i="1"/>
  <c r="Z2096" i="1" s="1"/>
  <c r="Y2095" i="1"/>
  <c r="X2095" i="1"/>
  <c r="W2095" i="1"/>
  <c r="V2095" i="1"/>
  <c r="U2095" i="1"/>
  <c r="G2095" i="1"/>
  <c r="Z2095" i="1" s="1"/>
  <c r="Y2094" i="1"/>
  <c r="X2094" i="1"/>
  <c r="W2094" i="1"/>
  <c r="V2094" i="1"/>
  <c r="U2094" i="1"/>
  <c r="G2094" i="1"/>
  <c r="Z2094" i="1" s="1"/>
  <c r="Y2093" i="1"/>
  <c r="X2093" i="1"/>
  <c r="W2093" i="1"/>
  <c r="V2093" i="1"/>
  <c r="U2093" i="1"/>
  <c r="G2093" i="1"/>
  <c r="Z2093" i="1" s="1"/>
  <c r="Y2092" i="1"/>
  <c r="X2092" i="1"/>
  <c r="W2092" i="1"/>
  <c r="V2092" i="1"/>
  <c r="U2092" i="1"/>
  <c r="G2092" i="1"/>
  <c r="Z2092" i="1" s="1"/>
  <c r="Y2091" i="1"/>
  <c r="X2091" i="1"/>
  <c r="W2091" i="1"/>
  <c r="V2091" i="1"/>
  <c r="U2091" i="1"/>
  <c r="G2091" i="1"/>
  <c r="Z2091" i="1" s="1"/>
  <c r="Y2090" i="1"/>
  <c r="X2090" i="1"/>
  <c r="W2090" i="1"/>
  <c r="V2090" i="1"/>
  <c r="U2090" i="1"/>
  <c r="G2090" i="1"/>
  <c r="Z2090" i="1" s="1"/>
  <c r="Y2089" i="1"/>
  <c r="X2089" i="1"/>
  <c r="W2089" i="1"/>
  <c r="V2089" i="1"/>
  <c r="U2089" i="1"/>
  <c r="G2089" i="1"/>
  <c r="Z2089" i="1" s="1"/>
  <c r="Y2088" i="1"/>
  <c r="X2088" i="1"/>
  <c r="W2088" i="1"/>
  <c r="V2088" i="1"/>
  <c r="U2088" i="1"/>
  <c r="G2088" i="1"/>
  <c r="Z2088" i="1" s="1"/>
  <c r="Y2087" i="1"/>
  <c r="X2087" i="1"/>
  <c r="W2087" i="1"/>
  <c r="V2087" i="1"/>
  <c r="U2087" i="1"/>
  <c r="G2087" i="1"/>
  <c r="Z2087" i="1" s="1"/>
  <c r="Y2086" i="1"/>
  <c r="X2086" i="1"/>
  <c r="W2086" i="1"/>
  <c r="V2086" i="1"/>
  <c r="U2086" i="1"/>
  <c r="G2086" i="1"/>
  <c r="Z2086" i="1" s="1"/>
  <c r="Y2085" i="1"/>
  <c r="X2085" i="1"/>
  <c r="W2085" i="1"/>
  <c r="V2085" i="1"/>
  <c r="U2085" i="1"/>
  <c r="G2085" i="1"/>
  <c r="Z2085" i="1" s="1"/>
  <c r="Y2084" i="1"/>
  <c r="X2084" i="1"/>
  <c r="W2084" i="1"/>
  <c r="V2084" i="1"/>
  <c r="U2084" i="1"/>
  <c r="G2084" i="1"/>
  <c r="Z2084" i="1" s="1"/>
  <c r="Y2083" i="1"/>
  <c r="X2083" i="1"/>
  <c r="W2083" i="1"/>
  <c r="V2083" i="1"/>
  <c r="U2083" i="1"/>
  <c r="G2083" i="1"/>
  <c r="Z2083" i="1" s="1"/>
  <c r="Y2082" i="1"/>
  <c r="X2082" i="1"/>
  <c r="W2082" i="1"/>
  <c r="V2082" i="1"/>
  <c r="U2082" i="1"/>
  <c r="G2082" i="1"/>
  <c r="Z2082" i="1" s="1"/>
  <c r="Y2081" i="1"/>
  <c r="X2081" i="1"/>
  <c r="W2081" i="1"/>
  <c r="V2081" i="1"/>
  <c r="U2081" i="1"/>
  <c r="G2081" i="1"/>
  <c r="Z2081" i="1" s="1"/>
  <c r="Y2080" i="1"/>
  <c r="X2080" i="1"/>
  <c r="W2080" i="1"/>
  <c r="V2080" i="1"/>
  <c r="U2080" i="1"/>
  <c r="G2080" i="1"/>
  <c r="Z2080" i="1" s="1"/>
  <c r="Y2079" i="1"/>
  <c r="X2079" i="1"/>
  <c r="W2079" i="1"/>
  <c r="V2079" i="1"/>
  <c r="U2079" i="1"/>
  <c r="G2079" i="1"/>
  <c r="Z2079" i="1" s="1"/>
  <c r="Y2078" i="1"/>
  <c r="X2078" i="1"/>
  <c r="W2078" i="1"/>
  <c r="V2078" i="1"/>
  <c r="U2078" i="1"/>
  <c r="G2078" i="1"/>
  <c r="Z2078" i="1" s="1"/>
  <c r="Y2077" i="1"/>
  <c r="X2077" i="1"/>
  <c r="W2077" i="1"/>
  <c r="V2077" i="1"/>
  <c r="U2077" i="1"/>
  <c r="G2077" i="1"/>
  <c r="Z2077" i="1" s="1"/>
  <c r="Y2076" i="1"/>
  <c r="X2076" i="1"/>
  <c r="W2076" i="1"/>
  <c r="V2076" i="1"/>
  <c r="U2076" i="1"/>
  <c r="G2076" i="1"/>
  <c r="Z2076" i="1" s="1"/>
  <c r="Y2075" i="1"/>
  <c r="X2075" i="1"/>
  <c r="W2075" i="1"/>
  <c r="V2075" i="1"/>
  <c r="U2075" i="1"/>
  <c r="G2075" i="1"/>
  <c r="Z2075" i="1" s="1"/>
  <c r="Y2074" i="1"/>
  <c r="X2074" i="1"/>
  <c r="W2074" i="1"/>
  <c r="V2074" i="1"/>
  <c r="U2074" i="1"/>
  <c r="G2074" i="1"/>
  <c r="Z2074" i="1" s="1"/>
  <c r="Y2073" i="1"/>
  <c r="X2073" i="1"/>
  <c r="W2073" i="1"/>
  <c r="V2073" i="1"/>
  <c r="U2073" i="1"/>
  <c r="G2073" i="1"/>
  <c r="Z2073" i="1" s="1"/>
  <c r="Y2072" i="1"/>
  <c r="X2072" i="1"/>
  <c r="W2072" i="1"/>
  <c r="V2072" i="1"/>
  <c r="U2072" i="1"/>
  <c r="G2072" i="1"/>
  <c r="Z2072" i="1" s="1"/>
  <c r="Y2071" i="1"/>
  <c r="X2071" i="1"/>
  <c r="W2071" i="1"/>
  <c r="V2071" i="1"/>
  <c r="U2071" i="1"/>
  <c r="G2071" i="1"/>
  <c r="Z2071" i="1" s="1"/>
  <c r="Y2070" i="1"/>
  <c r="X2070" i="1"/>
  <c r="W2070" i="1"/>
  <c r="V2070" i="1"/>
  <c r="U2070" i="1"/>
  <c r="G2070" i="1"/>
  <c r="Z2070" i="1" s="1"/>
  <c r="Y2069" i="1"/>
  <c r="X2069" i="1"/>
  <c r="W2069" i="1"/>
  <c r="V2069" i="1"/>
  <c r="U2069" i="1"/>
  <c r="G2069" i="1"/>
  <c r="Z2069" i="1" s="1"/>
  <c r="Y2068" i="1"/>
  <c r="X2068" i="1"/>
  <c r="W2068" i="1"/>
  <c r="V2068" i="1"/>
  <c r="U2068" i="1"/>
  <c r="G2068" i="1"/>
  <c r="Z2068" i="1" s="1"/>
  <c r="Y2067" i="1"/>
  <c r="X2067" i="1"/>
  <c r="W2067" i="1"/>
  <c r="V2067" i="1"/>
  <c r="U2067" i="1"/>
  <c r="G2067" i="1"/>
  <c r="Z2067" i="1" s="1"/>
  <c r="Y2066" i="1"/>
  <c r="X2066" i="1"/>
  <c r="W2066" i="1"/>
  <c r="V2066" i="1"/>
  <c r="U2066" i="1"/>
  <c r="G2066" i="1"/>
  <c r="Z2066" i="1" s="1"/>
  <c r="Y2065" i="1"/>
  <c r="X2065" i="1"/>
  <c r="W2065" i="1"/>
  <c r="V2065" i="1"/>
  <c r="U2065" i="1"/>
  <c r="G2065" i="1"/>
  <c r="Z2065" i="1" s="1"/>
  <c r="Y2064" i="1"/>
  <c r="X2064" i="1"/>
  <c r="W2064" i="1"/>
  <c r="V2064" i="1"/>
  <c r="U2064" i="1"/>
  <c r="G2064" i="1"/>
  <c r="Z2064" i="1" s="1"/>
  <c r="Y2063" i="1"/>
  <c r="X2063" i="1"/>
  <c r="W2063" i="1"/>
  <c r="V2063" i="1"/>
  <c r="U2063" i="1"/>
  <c r="G2063" i="1"/>
  <c r="Z2063" i="1" s="1"/>
  <c r="Y2062" i="1"/>
  <c r="X2062" i="1"/>
  <c r="W2062" i="1"/>
  <c r="V2062" i="1"/>
  <c r="U2062" i="1"/>
  <c r="G2062" i="1"/>
  <c r="Z2062" i="1" s="1"/>
  <c r="Y2061" i="1"/>
  <c r="X2061" i="1"/>
  <c r="W2061" i="1"/>
  <c r="V2061" i="1"/>
  <c r="U2061" i="1"/>
  <c r="G2061" i="1"/>
  <c r="Z2061" i="1" s="1"/>
  <c r="Y2060" i="1"/>
  <c r="X2060" i="1"/>
  <c r="W2060" i="1"/>
  <c r="V2060" i="1"/>
  <c r="U2060" i="1"/>
  <c r="G2060" i="1"/>
  <c r="Z2060" i="1" s="1"/>
  <c r="Y2059" i="1"/>
  <c r="X2059" i="1"/>
  <c r="W2059" i="1"/>
  <c r="V2059" i="1"/>
  <c r="U2059" i="1"/>
  <c r="G2059" i="1"/>
  <c r="Z2059" i="1" s="1"/>
  <c r="Y2058" i="1"/>
  <c r="X2058" i="1"/>
  <c r="W2058" i="1"/>
  <c r="V2058" i="1"/>
  <c r="U2058" i="1"/>
  <c r="G2058" i="1"/>
  <c r="Z2058" i="1" s="1"/>
  <c r="Y2057" i="1"/>
  <c r="X2057" i="1"/>
  <c r="W2057" i="1"/>
  <c r="V2057" i="1"/>
  <c r="U2057" i="1"/>
  <c r="G2057" i="1"/>
  <c r="Z2057" i="1" s="1"/>
  <c r="Y2056" i="1"/>
  <c r="X2056" i="1"/>
  <c r="W2056" i="1"/>
  <c r="V2056" i="1"/>
  <c r="U2056" i="1"/>
  <c r="G2056" i="1"/>
  <c r="Z2056" i="1" s="1"/>
  <c r="Y2055" i="1"/>
  <c r="X2055" i="1"/>
  <c r="W2055" i="1"/>
  <c r="V2055" i="1"/>
  <c r="U2055" i="1"/>
  <c r="G2055" i="1"/>
  <c r="Z2055" i="1" s="1"/>
  <c r="Y2054" i="1"/>
  <c r="X2054" i="1"/>
  <c r="W2054" i="1"/>
  <c r="V2054" i="1"/>
  <c r="U2054" i="1"/>
  <c r="G2054" i="1"/>
  <c r="Z2054" i="1" s="1"/>
  <c r="Y2053" i="1"/>
  <c r="X2053" i="1"/>
  <c r="W2053" i="1"/>
  <c r="V2053" i="1"/>
  <c r="U2053" i="1"/>
  <c r="G2053" i="1"/>
  <c r="Z2053" i="1" s="1"/>
  <c r="Y2052" i="1"/>
  <c r="X2052" i="1"/>
  <c r="W2052" i="1"/>
  <c r="V2052" i="1"/>
  <c r="U2052" i="1"/>
  <c r="G2052" i="1"/>
  <c r="Z2052" i="1" s="1"/>
  <c r="Y2051" i="1"/>
  <c r="X2051" i="1"/>
  <c r="W2051" i="1"/>
  <c r="V2051" i="1"/>
  <c r="U2051" i="1"/>
  <c r="G2051" i="1"/>
  <c r="Z2051" i="1" s="1"/>
  <c r="Y2050" i="1"/>
  <c r="X2050" i="1"/>
  <c r="W2050" i="1"/>
  <c r="V2050" i="1"/>
  <c r="U2050" i="1"/>
  <c r="G2050" i="1"/>
  <c r="Z2050" i="1" s="1"/>
  <c r="Y2049" i="1"/>
  <c r="X2049" i="1"/>
  <c r="W2049" i="1"/>
  <c r="V2049" i="1"/>
  <c r="U2049" i="1"/>
  <c r="G2049" i="1"/>
  <c r="Z2049" i="1" s="1"/>
  <c r="Y2048" i="1"/>
  <c r="X2048" i="1"/>
  <c r="W2048" i="1"/>
  <c r="V2048" i="1"/>
  <c r="U2048" i="1"/>
  <c r="G2048" i="1"/>
  <c r="Z2048" i="1" s="1"/>
  <c r="Y2047" i="1"/>
  <c r="X2047" i="1"/>
  <c r="W2047" i="1"/>
  <c r="V2047" i="1"/>
  <c r="U2047" i="1"/>
  <c r="G2047" i="1"/>
  <c r="Z2047" i="1" s="1"/>
  <c r="Y2046" i="1"/>
  <c r="X2046" i="1"/>
  <c r="W2046" i="1"/>
  <c r="V2046" i="1"/>
  <c r="U2046" i="1"/>
  <c r="G2046" i="1"/>
  <c r="Z2046" i="1" s="1"/>
  <c r="Y2045" i="1"/>
  <c r="X2045" i="1"/>
  <c r="W2045" i="1"/>
  <c r="V2045" i="1"/>
  <c r="U2045" i="1"/>
  <c r="G2045" i="1"/>
  <c r="Z2045" i="1" s="1"/>
  <c r="Y2044" i="1"/>
  <c r="X2044" i="1"/>
  <c r="W2044" i="1"/>
  <c r="V2044" i="1"/>
  <c r="U2044" i="1"/>
  <c r="G2044" i="1"/>
  <c r="Z2044" i="1" s="1"/>
  <c r="Y2043" i="1"/>
  <c r="X2043" i="1"/>
  <c r="W2043" i="1"/>
  <c r="V2043" i="1"/>
  <c r="U2043" i="1"/>
  <c r="G2043" i="1"/>
  <c r="Z2043" i="1" s="1"/>
  <c r="Y2042" i="1"/>
  <c r="X2042" i="1"/>
  <c r="W2042" i="1"/>
  <c r="V2042" i="1"/>
  <c r="U2042" i="1"/>
  <c r="G2042" i="1"/>
  <c r="Z2042" i="1" s="1"/>
  <c r="Y2041" i="1"/>
  <c r="X2041" i="1"/>
  <c r="W2041" i="1"/>
  <c r="V2041" i="1"/>
  <c r="U2041" i="1"/>
  <c r="G2041" i="1"/>
  <c r="Z2041" i="1" s="1"/>
  <c r="Y2040" i="1"/>
  <c r="X2040" i="1"/>
  <c r="W2040" i="1"/>
  <c r="V2040" i="1"/>
  <c r="U2040" i="1"/>
  <c r="G2040" i="1"/>
  <c r="Z2040" i="1" s="1"/>
  <c r="Y2039" i="1"/>
  <c r="X2039" i="1"/>
  <c r="W2039" i="1"/>
  <c r="V2039" i="1"/>
  <c r="U2039" i="1"/>
  <c r="G2039" i="1"/>
  <c r="Z2039" i="1" s="1"/>
  <c r="Y2038" i="1"/>
  <c r="X2038" i="1"/>
  <c r="W2038" i="1"/>
  <c r="V2038" i="1"/>
  <c r="U2038" i="1"/>
  <c r="G2038" i="1"/>
  <c r="Z2038" i="1" s="1"/>
  <c r="Y2037" i="1"/>
  <c r="X2037" i="1"/>
  <c r="W2037" i="1"/>
  <c r="V2037" i="1"/>
  <c r="U2037" i="1"/>
  <c r="G2037" i="1"/>
  <c r="Z2037" i="1" s="1"/>
  <c r="Y2036" i="1"/>
  <c r="X2036" i="1"/>
  <c r="W2036" i="1"/>
  <c r="V2036" i="1"/>
  <c r="U2036" i="1"/>
  <c r="G2036" i="1"/>
  <c r="Z2036" i="1" s="1"/>
  <c r="Y2035" i="1"/>
  <c r="X2035" i="1"/>
  <c r="W2035" i="1"/>
  <c r="V2035" i="1"/>
  <c r="U2035" i="1"/>
  <c r="G2035" i="1"/>
  <c r="Z2035" i="1" s="1"/>
  <c r="Y2034" i="1"/>
  <c r="X2034" i="1"/>
  <c r="W2034" i="1"/>
  <c r="V2034" i="1"/>
  <c r="U2034" i="1"/>
  <c r="G2034" i="1"/>
  <c r="Z2034" i="1" s="1"/>
  <c r="Y2033" i="1"/>
  <c r="X2033" i="1"/>
  <c r="W2033" i="1"/>
  <c r="V2033" i="1"/>
  <c r="U2033" i="1"/>
  <c r="G2033" i="1"/>
  <c r="Z2033" i="1" s="1"/>
  <c r="Y2032" i="1"/>
  <c r="X2032" i="1"/>
  <c r="W2032" i="1"/>
  <c r="V2032" i="1"/>
  <c r="U2032" i="1"/>
  <c r="G2032" i="1"/>
  <c r="Z2032" i="1" s="1"/>
  <c r="Y2031" i="1"/>
  <c r="X2031" i="1"/>
  <c r="W2031" i="1"/>
  <c r="V2031" i="1"/>
  <c r="U2031" i="1"/>
  <c r="G2031" i="1"/>
  <c r="Z2031" i="1" s="1"/>
  <c r="Y2030" i="1"/>
  <c r="X2030" i="1"/>
  <c r="W2030" i="1"/>
  <c r="V2030" i="1"/>
  <c r="U2030" i="1"/>
  <c r="G2030" i="1"/>
  <c r="Z2030" i="1" s="1"/>
  <c r="Y2029" i="1"/>
  <c r="X2029" i="1"/>
  <c r="W2029" i="1"/>
  <c r="V2029" i="1"/>
  <c r="U2029" i="1"/>
  <c r="G2029" i="1"/>
  <c r="Z2029" i="1" s="1"/>
  <c r="Y2028" i="1"/>
  <c r="X2028" i="1"/>
  <c r="W2028" i="1"/>
  <c r="V2028" i="1"/>
  <c r="U2028" i="1"/>
  <c r="G2028" i="1"/>
  <c r="Z2028" i="1" s="1"/>
  <c r="Y2027" i="1"/>
  <c r="X2027" i="1"/>
  <c r="W2027" i="1"/>
  <c r="V2027" i="1"/>
  <c r="U2027" i="1"/>
  <c r="G2027" i="1"/>
  <c r="Z2027" i="1" s="1"/>
  <c r="Y2026" i="1"/>
  <c r="X2026" i="1"/>
  <c r="W2026" i="1"/>
  <c r="V2026" i="1"/>
  <c r="U2026" i="1"/>
  <c r="G2026" i="1"/>
  <c r="Z2026" i="1" s="1"/>
  <c r="Y2025" i="1"/>
  <c r="X2025" i="1"/>
  <c r="W2025" i="1"/>
  <c r="V2025" i="1"/>
  <c r="U2025" i="1"/>
  <c r="G2025" i="1"/>
  <c r="Z2025" i="1" s="1"/>
  <c r="Y2024" i="1"/>
  <c r="X2024" i="1"/>
  <c r="W2024" i="1"/>
  <c r="V2024" i="1"/>
  <c r="U2024" i="1"/>
  <c r="G2024" i="1"/>
  <c r="Z2024" i="1" s="1"/>
  <c r="Y2023" i="1"/>
  <c r="X2023" i="1"/>
  <c r="W2023" i="1"/>
  <c r="V2023" i="1"/>
  <c r="U2023" i="1"/>
  <c r="G2023" i="1"/>
  <c r="Z2023" i="1" s="1"/>
  <c r="Y2022" i="1"/>
  <c r="X2022" i="1"/>
  <c r="W2022" i="1"/>
  <c r="V2022" i="1"/>
  <c r="U2022" i="1"/>
  <c r="G2022" i="1"/>
  <c r="Z2022" i="1" s="1"/>
  <c r="Y2021" i="1"/>
  <c r="X2021" i="1"/>
  <c r="W2021" i="1"/>
  <c r="V2021" i="1"/>
  <c r="U2021" i="1"/>
  <c r="G2021" i="1"/>
  <c r="Z2021" i="1" s="1"/>
  <c r="Y2020" i="1"/>
  <c r="X2020" i="1"/>
  <c r="W2020" i="1"/>
  <c r="V2020" i="1"/>
  <c r="U2020" i="1"/>
  <c r="G2020" i="1"/>
  <c r="Z2020" i="1" s="1"/>
  <c r="Y2019" i="1"/>
  <c r="X2019" i="1"/>
  <c r="W2019" i="1"/>
  <c r="V2019" i="1"/>
  <c r="U2019" i="1"/>
  <c r="G2019" i="1"/>
  <c r="Z2019" i="1" s="1"/>
  <c r="Y2018" i="1"/>
  <c r="X2018" i="1"/>
  <c r="W2018" i="1"/>
  <c r="V2018" i="1"/>
  <c r="U2018" i="1"/>
  <c r="G2018" i="1"/>
  <c r="Z2018" i="1" s="1"/>
  <c r="Y2017" i="1"/>
  <c r="X2017" i="1"/>
  <c r="W2017" i="1"/>
  <c r="V2017" i="1"/>
  <c r="U2017" i="1"/>
  <c r="G2017" i="1"/>
  <c r="Z2017" i="1" s="1"/>
  <c r="Y2016" i="1"/>
  <c r="X2016" i="1"/>
  <c r="W2016" i="1"/>
  <c r="V2016" i="1"/>
  <c r="U2016" i="1"/>
  <c r="G2016" i="1"/>
  <c r="Z2016" i="1" s="1"/>
  <c r="Y2015" i="1"/>
  <c r="X2015" i="1"/>
  <c r="W2015" i="1"/>
  <c r="V2015" i="1"/>
  <c r="U2015" i="1"/>
  <c r="G2015" i="1"/>
  <c r="Z2015" i="1" s="1"/>
  <c r="Y2014" i="1"/>
  <c r="X2014" i="1"/>
  <c r="W2014" i="1"/>
  <c r="V2014" i="1"/>
  <c r="U2014" i="1"/>
  <c r="G2014" i="1"/>
  <c r="Z2014" i="1" s="1"/>
  <c r="Y2013" i="1"/>
  <c r="X2013" i="1"/>
  <c r="W2013" i="1"/>
  <c r="V2013" i="1"/>
  <c r="U2013" i="1"/>
  <c r="G2013" i="1"/>
  <c r="Z2013" i="1" s="1"/>
  <c r="Y2012" i="1"/>
  <c r="X2012" i="1"/>
  <c r="W2012" i="1"/>
  <c r="V2012" i="1"/>
  <c r="U2012" i="1"/>
  <c r="G2012" i="1"/>
  <c r="Z2012" i="1" s="1"/>
  <c r="Y2011" i="1"/>
  <c r="X2011" i="1"/>
  <c r="W2011" i="1"/>
  <c r="V2011" i="1"/>
  <c r="U2011" i="1"/>
  <c r="G2011" i="1"/>
  <c r="Z2011" i="1" s="1"/>
  <c r="Y2010" i="1"/>
  <c r="X2010" i="1"/>
  <c r="W2010" i="1"/>
  <c r="V2010" i="1"/>
  <c r="U2010" i="1"/>
  <c r="G2010" i="1"/>
  <c r="Z2010" i="1" s="1"/>
  <c r="Y2009" i="1"/>
  <c r="X2009" i="1"/>
  <c r="W2009" i="1"/>
  <c r="V2009" i="1"/>
  <c r="U2009" i="1"/>
  <c r="G2009" i="1"/>
  <c r="Z2009" i="1" s="1"/>
  <c r="Y2008" i="1"/>
  <c r="X2008" i="1"/>
  <c r="W2008" i="1"/>
  <c r="V2008" i="1"/>
  <c r="U2008" i="1"/>
  <c r="G2008" i="1"/>
  <c r="Z2008" i="1" s="1"/>
  <c r="Y2007" i="1"/>
  <c r="X2007" i="1"/>
  <c r="W2007" i="1"/>
  <c r="V2007" i="1"/>
  <c r="U2007" i="1"/>
  <c r="G2007" i="1"/>
  <c r="Z2007" i="1" s="1"/>
  <c r="Y2006" i="1"/>
  <c r="X2006" i="1"/>
  <c r="W2006" i="1"/>
  <c r="V2006" i="1"/>
  <c r="U2006" i="1"/>
  <c r="G2006" i="1"/>
  <c r="Z2006" i="1" s="1"/>
  <c r="Y2005" i="1"/>
  <c r="X2005" i="1"/>
  <c r="W2005" i="1"/>
  <c r="V2005" i="1"/>
  <c r="U2005" i="1"/>
  <c r="G2005" i="1"/>
  <c r="Z2005" i="1" s="1"/>
  <c r="Y2004" i="1"/>
  <c r="X2004" i="1"/>
  <c r="W2004" i="1"/>
  <c r="V2004" i="1"/>
  <c r="U2004" i="1"/>
  <c r="G2004" i="1"/>
  <c r="Z2004" i="1" s="1"/>
  <c r="Y2003" i="1"/>
  <c r="X2003" i="1"/>
  <c r="W2003" i="1"/>
  <c r="V2003" i="1"/>
  <c r="U2003" i="1"/>
  <c r="G2003" i="1"/>
  <c r="Z2003" i="1" s="1"/>
  <c r="Y2002" i="1"/>
  <c r="X2002" i="1"/>
  <c r="W2002" i="1"/>
  <c r="V2002" i="1"/>
  <c r="U2002" i="1"/>
  <c r="G2002" i="1"/>
  <c r="Z2002" i="1" s="1"/>
  <c r="Y2001" i="1"/>
  <c r="X2001" i="1"/>
  <c r="W2001" i="1"/>
  <c r="V2001" i="1"/>
  <c r="U2001" i="1"/>
  <c r="G2001" i="1"/>
  <c r="Z2001" i="1" s="1"/>
  <c r="Y2000" i="1"/>
  <c r="X2000" i="1"/>
  <c r="W2000" i="1"/>
  <c r="V2000" i="1"/>
  <c r="U2000" i="1"/>
  <c r="G2000" i="1"/>
  <c r="Z2000" i="1" s="1"/>
  <c r="Y1999" i="1"/>
  <c r="X1999" i="1"/>
  <c r="W1999" i="1"/>
  <c r="V1999" i="1"/>
  <c r="U1999" i="1"/>
  <c r="G1999" i="1"/>
  <c r="Z1999" i="1" s="1"/>
  <c r="Y1998" i="1"/>
  <c r="X1998" i="1"/>
  <c r="W1998" i="1"/>
  <c r="V1998" i="1"/>
  <c r="U1998" i="1"/>
  <c r="G1998" i="1"/>
  <c r="Z1998" i="1" s="1"/>
  <c r="Y1997" i="1"/>
  <c r="X1997" i="1"/>
  <c r="W1997" i="1"/>
  <c r="V1997" i="1"/>
  <c r="U1997" i="1"/>
  <c r="G1997" i="1"/>
  <c r="Z1997" i="1" s="1"/>
  <c r="Y1996" i="1"/>
  <c r="X1996" i="1"/>
  <c r="W1996" i="1"/>
  <c r="V1996" i="1"/>
  <c r="U1996" i="1"/>
  <c r="G1996" i="1"/>
  <c r="Z1996" i="1" s="1"/>
  <c r="Y1995" i="1"/>
  <c r="X1995" i="1"/>
  <c r="W1995" i="1"/>
  <c r="V1995" i="1"/>
  <c r="U1995" i="1"/>
  <c r="G1995" i="1"/>
  <c r="Z1995" i="1" s="1"/>
  <c r="Y1994" i="1"/>
  <c r="X1994" i="1"/>
  <c r="W1994" i="1"/>
  <c r="V1994" i="1"/>
  <c r="U1994" i="1"/>
  <c r="G1994" i="1"/>
  <c r="Z1994" i="1" s="1"/>
  <c r="Y1993" i="1"/>
  <c r="X1993" i="1"/>
  <c r="W1993" i="1"/>
  <c r="V1993" i="1"/>
  <c r="U1993" i="1"/>
  <c r="G1993" i="1"/>
  <c r="Z1993" i="1" s="1"/>
  <c r="Y1992" i="1"/>
  <c r="X1992" i="1"/>
  <c r="W1992" i="1"/>
  <c r="V1992" i="1"/>
  <c r="U1992" i="1"/>
  <c r="G1992" i="1"/>
  <c r="Z1992" i="1" s="1"/>
  <c r="Y1991" i="1"/>
  <c r="X1991" i="1"/>
  <c r="W1991" i="1"/>
  <c r="V1991" i="1"/>
  <c r="U1991" i="1"/>
  <c r="G1991" i="1"/>
  <c r="Z1991" i="1" s="1"/>
  <c r="Y1990" i="1"/>
  <c r="X1990" i="1"/>
  <c r="W1990" i="1"/>
  <c r="V1990" i="1"/>
  <c r="U1990" i="1"/>
  <c r="G1990" i="1"/>
  <c r="Z1990" i="1" s="1"/>
  <c r="Y1989" i="1"/>
  <c r="X1989" i="1"/>
  <c r="W1989" i="1"/>
  <c r="V1989" i="1"/>
  <c r="U1989" i="1"/>
  <c r="G1989" i="1"/>
  <c r="Z1989" i="1" s="1"/>
  <c r="Y1988" i="1"/>
  <c r="X1988" i="1"/>
  <c r="W1988" i="1"/>
  <c r="V1988" i="1"/>
  <c r="U1988" i="1"/>
  <c r="G1988" i="1"/>
  <c r="Z1988" i="1" s="1"/>
  <c r="Y1987" i="1"/>
  <c r="X1987" i="1"/>
  <c r="W1987" i="1"/>
  <c r="V1987" i="1"/>
  <c r="U1987" i="1"/>
  <c r="G1987" i="1"/>
  <c r="Z1987" i="1" s="1"/>
  <c r="Y1986" i="1"/>
  <c r="X1986" i="1"/>
  <c r="W1986" i="1"/>
  <c r="V1986" i="1"/>
  <c r="U1986" i="1"/>
  <c r="G1986" i="1"/>
  <c r="Z1986" i="1" s="1"/>
  <c r="Y1985" i="1"/>
  <c r="X1985" i="1"/>
  <c r="W1985" i="1"/>
  <c r="V1985" i="1"/>
  <c r="U1985" i="1"/>
  <c r="G1985" i="1"/>
  <c r="Z1985" i="1" s="1"/>
  <c r="Y1984" i="1"/>
  <c r="X1984" i="1"/>
  <c r="W1984" i="1"/>
  <c r="V1984" i="1"/>
  <c r="U1984" i="1"/>
  <c r="G1984" i="1"/>
  <c r="Z1984" i="1" s="1"/>
  <c r="Y1983" i="1"/>
  <c r="X1983" i="1"/>
  <c r="W1983" i="1"/>
  <c r="V1983" i="1"/>
  <c r="U1983" i="1"/>
  <c r="G1983" i="1"/>
  <c r="Z1983" i="1" s="1"/>
  <c r="Y1982" i="1"/>
  <c r="X1982" i="1"/>
  <c r="W1982" i="1"/>
  <c r="V1982" i="1"/>
  <c r="U1982" i="1"/>
  <c r="G1982" i="1"/>
  <c r="Z1982" i="1" s="1"/>
  <c r="Y1981" i="1"/>
  <c r="X1981" i="1"/>
  <c r="W1981" i="1"/>
  <c r="V1981" i="1"/>
  <c r="U1981" i="1"/>
  <c r="G1981" i="1"/>
  <c r="Z1981" i="1" s="1"/>
  <c r="Y1980" i="1"/>
  <c r="X1980" i="1"/>
  <c r="W1980" i="1"/>
  <c r="V1980" i="1"/>
  <c r="U1980" i="1"/>
  <c r="G1980" i="1"/>
  <c r="Z1980" i="1" s="1"/>
  <c r="Y1979" i="1"/>
  <c r="X1979" i="1"/>
  <c r="W1979" i="1"/>
  <c r="V1979" i="1"/>
  <c r="U1979" i="1"/>
  <c r="G1979" i="1"/>
  <c r="Z1979" i="1" s="1"/>
  <c r="Y1978" i="1"/>
  <c r="X1978" i="1"/>
  <c r="W1978" i="1"/>
  <c r="V1978" i="1"/>
  <c r="U1978" i="1"/>
  <c r="G1978" i="1"/>
  <c r="Z1978" i="1" s="1"/>
  <c r="Y1977" i="1"/>
  <c r="X1977" i="1"/>
  <c r="W1977" i="1"/>
  <c r="V1977" i="1"/>
  <c r="U1977" i="1"/>
  <c r="G1977" i="1"/>
  <c r="Z1977" i="1" s="1"/>
  <c r="Y1976" i="1"/>
  <c r="X1976" i="1"/>
  <c r="W1976" i="1"/>
  <c r="V1976" i="1"/>
  <c r="U1976" i="1"/>
  <c r="G1976" i="1"/>
  <c r="Z1976" i="1" s="1"/>
  <c r="Y1975" i="1"/>
  <c r="X1975" i="1"/>
  <c r="W1975" i="1"/>
  <c r="V1975" i="1"/>
  <c r="U1975" i="1"/>
  <c r="G1975" i="1"/>
  <c r="Z1975" i="1" s="1"/>
  <c r="Y1974" i="1"/>
  <c r="X1974" i="1"/>
  <c r="W1974" i="1"/>
  <c r="V1974" i="1"/>
  <c r="U1974" i="1"/>
  <c r="G1974" i="1"/>
  <c r="Z1974" i="1" s="1"/>
  <c r="Y1973" i="1"/>
  <c r="X1973" i="1"/>
  <c r="W1973" i="1"/>
  <c r="V1973" i="1"/>
  <c r="U1973" i="1"/>
  <c r="G1973" i="1"/>
  <c r="Z1973" i="1" s="1"/>
  <c r="Y1972" i="1"/>
  <c r="X1972" i="1"/>
  <c r="W1972" i="1"/>
  <c r="V1972" i="1"/>
  <c r="U1972" i="1"/>
  <c r="G1972" i="1"/>
  <c r="Z1972" i="1" s="1"/>
  <c r="Y1971" i="1"/>
  <c r="X1971" i="1"/>
  <c r="W1971" i="1"/>
  <c r="V1971" i="1"/>
  <c r="U1971" i="1"/>
  <c r="G1971" i="1"/>
  <c r="Z1971" i="1" s="1"/>
  <c r="Y1970" i="1"/>
  <c r="X1970" i="1"/>
  <c r="W1970" i="1"/>
  <c r="V1970" i="1"/>
  <c r="U1970" i="1"/>
  <c r="G1970" i="1"/>
  <c r="Z1970" i="1" s="1"/>
  <c r="Y1969" i="1"/>
  <c r="X1969" i="1"/>
  <c r="W1969" i="1"/>
  <c r="V1969" i="1"/>
  <c r="U1969" i="1"/>
  <c r="G1969" i="1"/>
  <c r="Z1969" i="1" s="1"/>
  <c r="Y1968" i="1"/>
  <c r="X1968" i="1"/>
  <c r="W1968" i="1"/>
  <c r="V1968" i="1"/>
  <c r="U1968" i="1"/>
  <c r="G1968" i="1"/>
  <c r="Z1968" i="1" s="1"/>
  <c r="Y1967" i="1"/>
  <c r="X1967" i="1"/>
  <c r="W1967" i="1"/>
  <c r="V1967" i="1"/>
  <c r="U1967" i="1"/>
  <c r="G1967" i="1"/>
  <c r="Z1967" i="1" s="1"/>
  <c r="Y1966" i="1"/>
  <c r="X1966" i="1"/>
  <c r="W1966" i="1"/>
  <c r="V1966" i="1"/>
  <c r="U1966" i="1"/>
  <c r="G1966" i="1"/>
  <c r="Z1966" i="1" s="1"/>
  <c r="Y1965" i="1"/>
  <c r="X1965" i="1"/>
  <c r="W1965" i="1"/>
  <c r="V1965" i="1"/>
  <c r="U1965" i="1"/>
  <c r="G1965" i="1"/>
  <c r="Z1965" i="1" s="1"/>
  <c r="Y1964" i="1"/>
  <c r="X1964" i="1"/>
  <c r="W1964" i="1"/>
  <c r="V1964" i="1"/>
  <c r="U1964" i="1"/>
  <c r="G1964" i="1"/>
  <c r="Z1964" i="1" s="1"/>
  <c r="Y1963" i="1"/>
  <c r="X1963" i="1"/>
  <c r="W1963" i="1"/>
  <c r="V1963" i="1"/>
  <c r="U1963" i="1"/>
  <c r="G1963" i="1"/>
  <c r="Z1963" i="1" s="1"/>
  <c r="Y1962" i="1"/>
  <c r="X1962" i="1"/>
  <c r="W1962" i="1"/>
  <c r="V1962" i="1"/>
  <c r="U1962" i="1"/>
  <c r="G1962" i="1"/>
  <c r="Z1962" i="1" s="1"/>
  <c r="Y1961" i="1"/>
  <c r="X1961" i="1"/>
  <c r="W1961" i="1"/>
  <c r="V1961" i="1"/>
  <c r="U1961" i="1"/>
  <c r="G1961" i="1"/>
  <c r="Z1961" i="1" s="1"/>
  <c r="Y1960" i="1"/>
  <c r="X1960" i="1"/>
  <c r="W1960" i="1"/>
  <c r="V1960" i="1"/>
  <c r="U1960" i="1"/>
  <c r="G1960" i="1"/>
  <c r="Z1960" i="1" s="1"/>
  <c r="Y1959" i="1"/>
  <c r="X1959" i="1"/>
  <c r="W1959" i="1"/>
  <c r="V1959" i="1"/>
  <c r="U1959" i="1"/>
  <c r="G1959" i="1"/>
  <c r="Z1959" i="1" s="1"/>
  <c r="Y1958" i="1"/>
  <c r="X1958" i="1"/>
  <c r="W1958" i="1"/>
  <c r="V1958" i="1"/>
  <c r="U1958" i="1"/>
  <c r="G1958" i="1"/>
  <c r="Z1958" i="1" s="1"/>
  <c r="Y1957" i="1"/>
  <c r="X1957" i="1"/>
  <c r="W1957" i="1"/>
  <c r="V1957" i="1"/>
  <c r="U1957" i="1"/>
  <c r="G1957" i="1"/>
  <c r="Z1957" i="1" s="1"/>
  <c r="Y1956" i="1"/>
  <c r="X1956" i="1"/>
  <c r="W1956" i="1"/>
  <c r="V1956" i="1"/>
  <c r="U1956" i="1"/>
  <c r="G1956" i="1"/>
  <c r="Z1956" i="1" s="1"/>
  <c r="Y1955" i="1"/>
  <c r="X1955" i="1"/>
  <c r="W1955" i="1"/>
  <c r="V1955" i="1"/>
  <c r="U1955" i="1"/>
  <c r="G1955" i="1"/>
  <c r="Z1955" i="1" s="1"/>
  <c r="Y1954" i="1"/>
  <c r="X1954" i="1"/>
  <c r="W1954" i="1"/>
  <c r="V1954" i="1"/>
  <c r="U1954" i="1"/>
  <c r="G1954" i="1"/>
  <c r="Z1954" i="1" s="1"/>
  <c r="Y1953" i="1"/>
  <c r="X1953" i="1"/>
  <c r="W1953" i="1"/>
  <c r="V1953" i="1"/>
  <c r="U1953" i="1"/>
  <c r="G1953" i="1"/>
  <c r="Z1953" i="1" s="1"/>
  <c r="Y1952" i="1"/>
  <c r="X1952" i="1"/>
  <c r="W1952" i="1"/>
  <c r="V1952" i="1"/>
  <c r="U1952" i="1"/>
  <c r="G1952" i="1"/>
  <c r="Z1952" i="1" s="1"/>
  <c r="Y1951" i="1"/>
  <c r="X1951" i="1"/>
  <c r="W1951" i="1"/>
  <c r="V1951" i="1"/>
  <c r="U1951" i="1"/>
  <c r="G1951" i="1"/>
  <c r="Z1951" i="1" s="1"/>
  <c r="Y1950" i="1"/>
  <c r="X1950" i="1"/>
  <c r="W1950" i="1"/>
  <c r="V1950" i="1"/>
  <c r="U1950" i="1"/>
  <c r="G1950" i="1"/>
  <c r="Z1950" i="1" s="1"/>
  <c r="Y1949" i="1"/>
  <c r="X1949" i="1"/>
  <c r="W1949" i="1"/>
  <c r="V1949" i="1"/>
  <c r="U1949" i="1"/>
  <c r="G1949" i="1"/>
  <c r="Z1949" i="1" s="1"/>
  <c r="Y1948" i="1"/>
  <c r="X1948" i="1"/>
  <c r="W1948" i="1"/>
  <c r="V1948" i="1"/>
  <c r="U1948" i="1"/>
  <c r="G1948" i="1"/>
  <c r="Z1948" i="1" s="1"/>
  <c r="Y1947" i="1"/>
  <c r="X1947" i="1"/>
  <c r="W1947" i="1"/>
  <c r="V1947" i="1"/>
  <c r="U1947" i="1"/>
  <c r="G1947" i="1"/>
  <c r="Z1947" i="1" s="1"/>
  <c r="Y1946" i="1"/>
  <c r="X1946" i="1"/>
  <c r="W1946" i="1"/>
  <c r="V1946" i="1"/>
  <c r="U1946" i="1"/>
  <c r="G1946" i="1"/>
  <c r="Z1946" i="1" s="1"/>
  <c r="Y1945" i="1"/>
  <c r="X1945" i="1"/>
  <c r="W1945" i="1"/>
  <c r="V1945" i="1"/>
  <c r="U1945" i="1"/>
  <c r="G1945" i="1"/>
  <c r="Z1945" i="1" s="1"/>
  <c r="Y1944" i="1"/>
  <c r="X1944" i="1"/>
  <c r="W1944" i="1"/>
  <c r="V1944" i="1"/>
  <c r="U1944" i="1"/>
  <c r="G1944" i="1"/>
  <c r="Z1944" i="1" s="1"/>
  <c r="Y1943" i="1"/>
  <c r="X1943" i="1"/>
  <c r="W1943" i="1"/>
  <c r="V1943" i="1"/>
  <c r="U1943" i="1"/>
  <c r="G1943" i="1"/>
  <c r="Z1943" i="1" s="1"/>
  <c r="Y1942" i="1"/>
  <c r="X1942" i="1"/>
  <c r="W1942" i="1"/>
  <c r="V1942" i="1"/>
  <c r="U1942" i="1"/>
  <c r="G1942" i="1"/>
  <c r="Z1942" i="1" s="1"/>
  <c r="Y1941" i="1"/>
  <c r="X1941" i="1"/>
  <c r="W1941" i="1"/>
  <c r="V1941" i="1"/>
  <c r="U1941" i="1"/>
  <c r="G1941" i="1"/>
  <c r="Z1941" i="1" s="1"/>
  <c r="Y1940" i="1"/>
  <c r="X1940" i="1"/>
  <c r="W1940" i="1"/>
  <c r="V1940" i="1"/>
  <c r="U1940" i="1"/>
  <c r="G1940" i="1"/>
  <c r="Z1940" i="1" s="1"/>
  <c r="Y1939" i="1"/>
  <c r="X1939" i="1"/>
  <c r="W1939" i="1"/>
  <c r="V1939" i="1"/>
  <c r="U1939" i="1"/>
  <c r="G1939" i="1"/>
  <c r="Z1939" i="1" s="1"/>
  <c r="Y1938" i="1"/>
  <c r="X1938" i="1"/>
  <c r="W1938" i="1"/>
  <c r="V1938" i="1"/>
  <c r="U1938" i="1"/>
  <c r="G1938" i="1"/>
  <c r="Z1938" i="1" s="1"/>
  <c r="Y1937" i="1"/>
  <c r="X1937" i="1"/>
  <c r="W1937" i="1"/>
  <c r="V1937" i="1"/>
  <c r="U1937" i="1"/>
  <c r="G1937" i="1"/>
  <c r="Z1937" i="1" s="1"/>
  <c r="Y1936" i="1"/>
  <c r="X1936" i="1"/>
  <c r="W1936" i="1"/>
  <c r="V1936" i="1"/>
  <c r="U1936" i="1"/>
  <c r="G1936" i="1"/>
  <c r="Z1936" i="1" s="1"/>
  <c r="Y1935" i="1"/>
  <c r="X1935" i="1"/>
  <c r="W1935" i="1"/>
  <c r="V1935" i="1"/>
  <c r="U1935" i="1"/>
  <c r="G1935" i="1"/>
  <c r="Z1935" i="1" s="1"/>
  <c r="Y1934" i="1"/>
  <c r="X1934" i="1"/>
  <c r="W1934" i="1"/>
  <c r="V1934" i="1"/>
  <c r="U1934" i="1"/>
  <c r="G1934" i="1"/>
  <c r="Z1934" i="1" s="1"/>
  <c r="Y1933" i="1"/>
  <c r="X1933" i="1"/>
  <c r="W1933" i="1"/>
  <c r="V1933" i="1"/>
  <c r="U1933" i="1"/>
  <c r="G1933" i="1"/>
  <c r="Z1933" i="1" s="1"/>
  <c r="Y1932" i="1"/>
  <c r="X1932" i="1"/>
  <c r="W1932" i="1"/>
  <c r="V1932" i="1"/>
  <c r="U1932" i="1"/>
  <c r="G1932" i="1"/>
  <c r="Z1932" i="1" s="1"/>
  <c r="Y1931" i="1"/>
  <c r="X1931" i="1"/>
  <c r="W1931" i="1"/>
  <c r="V1931" i="1"/>
  <c r="U1931" i="1"/>
  <c r="G1931" i="1"/>
  <c r="Z1931" i="1" s="1"/>
  <c r="Y1930" i="1"/>
  <c r="X1930" i="1"/>
  <c r="W1930" i="1"/>
  <c r="V1930" i="1"/>
  <c r="U1930" i="1"/>
  <c r="G1930" i="1"/>
  <c r="Z1930" i="1" s="1"/>
  <c r="Y1929" i="1"/>
  <c r="X1929" i="1"/>
  <c r="W1929" i="1"/>
  <c r="V1929" i="1"/>
  <c r="U1929" i="1"/>
  <c r="G1929" i="1"/>
  <c r="Z1929" i="1" s="1"/>
  <c r="Y1928" i="1"/>
  <c r="X1928" i="1"/>
  <c r="W1928" i="1"/>
  <c r="V1928" i="1"/>
  <c r="U1928" i="1"/>
  <c r="G1928" i="1"/>
  <c r="Z1928" i="1" s="1"/>
  <c r="Y1927" i="1"/>
  <c r="X1927" i="1"/>
  <c r="W1927" i="1"/>
  <c r="V1927" i="1"/>
  <c r="U1927" i="1"/>
  <c r="G1927" i="1"/>
  <c r="Z1927" i="1" s="1"/>
  <c r="Y1926" i="1"/>
  <c r="X1926" i="1"/>
  <c r="W1926" i="1"/>
  <c r="V1926" i="1"/>
  <c r="U1926" i="1"/>
  <c r="G1926" i="1"/>
  <c r="Z1926" i="1" s="1"/>
  <c r="Y1925" i="1"/>
  <c r="X1925" i="1"/>
  <c r="W1925" i="1"/>
  <c r="V1925" i="1"/>
  <c r="U1925" i="1"/>
  <c r="G1925" i="1"/>
  <c r="Z1925" i="1" s="1"/>
  <c r="Y1924" i="1"/>
  <c r="X1924" i="1"/>
  <c r="W1924" i="1"/>
  <c r="V1924" i="1"/>
  <c r="U1924" i="1"/>
  <c r="G1924" i="1"/>
  <c r="Z1924" i="1" s="1"/>
  <c r="Y1923" i="1"/>
  <c r="X1923" i="1"/>
  <c r="W1923" i="1"/>
  <c r="V1923" i="1"/>
  <c r="U1923" i="1"/>
  <c r="G1923" i="1"/>
  <c r="Z1923" i="1" s="1"/>
  <c r="Y1922" i="1"/>
  <c r="X1922" i="1"/>
  <c r="W1922" i="1"/>
  <c r="V1922" i="1"/>
  <c r="U1922" i="1"/>
  <c r="G1922" i="1"/>
  <c r="Z1922" i="1" s="1"/>
  <c r="Y1921" i="1"/>
  <c r="X1921" i="1"/>
  <c r="W1921" i="1"/>
  <c r="V1921" i="1"/>
  <c r="U1921" i="1"/>
  <c r="G1921" i="1"/>
  <c r="Z1921" i="1" s="1"/>
  <c r="Y1920" i="1"/>
  <c r="X1920" i="1"/>
  <c r="W1920" i="1"/>
  <c r="V1920" i="1"/>
  <c r="U1920" i="1"/>
  <c r="G1920" i="1"/>
  <c r="Z1920" i="1" s="1"/>
  <c r="Y1919" i="1"/>
  <c r="X1919" i="1"/>
  <c r="W1919" i="1"/>
  <c r="V1919" i="1"/>
  <c r="U1919" i="1"/>
  <c r="G1919" i="1"/>
  <c r="Z1919" i="1" s="1"/>
  <c r="Y1918" i="1"/>
  <c r="X1918" i="1"/>
  <c r="W1918" i="1"/>
  <c r="V1918" i="1"/>
  <c r="U1918" i="1"/>
  <c r="G1918" i="1"/>
  <c r="Z1918" i="1" s="1"/>
  <c r="Y1917" i="1"/>
  <c r="X1917" i="1"/>
  <c r="W1917" i="1"/>
  <c r="V1917" i="1"/>
  <c r="U1917" i="1"/>
  <c r="G1917" i="1"/>
  <c r="Z1917" i="1" s="1"/>
  <c r="Y1916" i="1"/>
  <c r="X1916" i="1"/>
  <c r="W1916" i="1"/>
  <c r="V1916" i="1"/>
  <c r="U1916" i="1"/>
  <c r="G1916" i="1"/>
  <c r="Z1916" i="1" s="1"/>
  <c r="Y1915" i="1"/>
  <c r="X1915" i="1"/>
  <c r="W1915" i="1"/>
  <c r="V1915" i="1"/>
  <c r="U1915" i="1"/>
  <c r="G1915" i="1"/>
  <c r="Z1915" i="1" s="1"/>
  <c r="Y1914" i="1"/>
  <c r="X1914" i="1"/>
  <c r="W1914" i="1"/>
  <c r="V1914" i="1"/>
  <c r="U1914" i="1"/>
  <c r="G1914" i="1"/>
  <c r="Z1914" i="1" s="1"/>
  <c r="Y1913" i="1"/>
  <c r="X1913" i="1"/>
  <c r="W1913" i="1"/>
  <c r="V1913" i="1"/>
  <c r="U1913" i="1"/>
  <c r="G1913" i="1"/>
  <c r="Z1913" i="1" s="1"/>
  <c r="Y1912" i="1"/>
  <c r="X1912" i="1"/>
  <c r="W1912" i="1"/>
  <c r="V1912" i="1"/>
  <c r="U1912" i="1"/>
  <c r="G1912" i="1"/>
  <c r="Z1912" i="1" s="1"/>
  <c r="Y1911" i="1"/>
  <c r="X1911" i="1"/>
  <c r="W1911" i="1"/>
  <c r="V1911" i="1"/>
  <c r="U1911" i="1"/>
  <c r="G1911" i="1"/>
  <c r="Z1911" i="1" s="1"/>
  <c r="Y1910" i="1"/>
  <c r="X1910" i="1"/>
  <c r="W1910" i="1"/>
  <c r="V1910" i="1"/>
  <c r="U1910" i="1"/>
  <c r="G1910" i="1"/>
  <c r="Z1910" i="1" s="1"/>
  <c r="Y1909" i="1"/>
  <c r="X1909" i="1"/>
  <c r="W1909" i="1"/>
  <c r="V1909" i="1"/>
  <c r="U1909" i="1"/>
  <c r="G1909" i="1"/>
  <c r="Z1909" i="1" s="1"/>
  <c r="Y1908" i="1"/>
  <c r="X1908" i="1"/>
  <c r="W1908" i="1"/>
  <c r="V1908" i="1"/>
  <c r="U1908" i="1"/>
  <c r="G1908" i="1"/>
  <c r="Z1908" i="1" s="1"/>
  <c r="Y1907" i="1"/>
  <c r="X1907" i="1"/>
  <c r="W1907" i="1"/>
  <c r="V1907" i="1"/>
  <c r="U1907" i="1"/>
  <c r="G1907" i="1"/>
  <c r="Z1907" i="1" s="1"/>
  <c r="Y1906" i="1"/>
  <c r="X1906" i="1"/>
  <c r="W1906" i="1"/>
  <c r="V1906" i="1"/>
  <c r="U1906" i="1"/>
  <c r="G1906" i="1"/>
  <c r="Z1906" i="1" s="1"/>
  <c r="Y1905" i="1"/>
  <c r="X1905" i="1"/>
  <c r="W1905" i="1"/>
  <c r="V1905" i="1"/>
  <c r="U1905" i="1"/>
  <c r="G1905" i="1"/>
  <c r="Z1905" i="1" s="1"/>
  <c r="Y1904" i="1"/>
  <c r="X1904" i="1"/>
  <c r="W1904" i="1"/>
  <c r="V1904" i="1"/>
  <c r="U1904" i="1"/>
  <c r="G1904" i="1"/>
  <c r="Z1904" i="1" s="1"/>
  <c r="Y1903" i="1"/>
  <c r="X1903" i="1"/>
  <c r="W1903" i="1"/>
  <c r="V1903" i="1"/>
  <c r="U1903" i="1"/>
  <c r="G1903" i="1"/>
  <c r="Z1903" i="1" s="1"/>
  <c r="Y1902" i="1"/>
  <c r="X1902" i="1"/>
  <c r="W1902" i="1"/>
  <c r="V1902" i="1"/>
  <c r="U1902" i="1"/>
  <c r="G1902" i="1"/>
  <c r="Z1902" i="1" s="1"/>
  <c r="Y1901" i="1"/>
  <c r="X1901" i="1"/>
  <c r="W1901" i="1"/>
  <c r="V1901" i="1"/>
  <c r="U1901" i="1"/>
  <c r="G1901" i="1"/>
  <c r="Z1901" i="1" s="1"/>
  <c r="Y1900" i="1"/>
  <c r="X1900" i="1"/>
  <c r="W1900" i="1"/>
  <c r="V1900" i="1"/>
  <c r="U1900" i="1"/>
  <c r="G1900" i="1"/>
  <c r="Z1900" i="1" s="1"/>
  <c r="Y1899" i="1"/>
  <c r="X1899" i="1"/>
  <c r="W1899" i="1"/>
  <c r="V1899" i="1"/>
  <c r="U1899" i="1"/>
  <c r="G1899" i="1"/>
  <c r="Z1899" i="1" s="1"/>
  <c r="Y1898" i="1"/>
  <c r="X1898" i="1"/>
  <c r="W1898" i="1"/>
  <c r="V1898" i="1"/>
  <c r="U1898" i="1"/>
  <c r="G1898" i="1"/>
  <c r="Z1898" i="1" s="1"/>
  <c r="Y1897" i="1"/>
  <c r="X1897" i="1"/>
  <c r="W1897" i="1"/>
  <c r="V1897" i="1"/>
  <c r="U1897" i="1"/>
  <c r="G1897" i="1"/>
  <c r="Z1897" i="1" s="1"/>
  <c r="Y1896" i="1"/>
  <c r="X1896" i="1"/>
  <c r="W1896" i="1"/>
  <c r="V1896" i="1"/>
  <c r="U1896" i="1"/>
  <c r="G1896" i="1"/>
  <c r="Z1896" i="1" s="1"/>
  <c r="Y1895" i="1"/>
  <c r="X1895" i="1"/>
  <c r="W1895" i="1"/>
  <c r="V1895" i="1"/>
  <c r="U1895" i="1"/>
  <c r="G1895" i="1"/>
  <c r="Z1895" i="1" s="1"/>
  <c r="Y1894" i="1"/>
  <c r="X1894" i="1"/>
  <c r="W1894" i="1"/>
  <c r="V1894" i="1"/>
  <c r="U1894" i="1"/>
  <c r="G1894" i="1"/>
  <c r="Z1894" i="1" s="1"/>
  <c r="Y1893" i="1"/>
  <c r="X1893" i="1"/>
  <c r="W1893" i="1"/>
  <c r="V1893" i="1"/>
  <c r="U1893" i="1"/>
  <c r="G1893" i="1"/>
  <c r="Z1893" i="1" s="1"/>
  <c r="Y1892" i="1"/>
  <c r="X1892" i="1"/>
  <c r="W1892" i="1"/>
  <c r="V1892" i="1"/>
  <c r="U1892" i="1"/>
  <c r="G1892" i="1"/>
  <c r="Z1892" i="1" s="1"/>
  <c r="Y1891" i="1"/>
  <c r="X1891" i="1"/>
  <c r="W1891" i="1"/>
  <c r="V1891" i="1"/>
  <c r="U1891" i="1"/>
  <c r="G1891" i="1"/>
  <c r="Z1891" i="1" s="1"/>
  <c r="Y1890" i="1"/>
  <c r="X1890" i="1"/>
  <c r="W1890" i="1"/>
  <c r="V1890" i="1"/>
  <c r="U1890" i="1"/>
  <c r="G1890" i="1"/>
  <c r="Z1890" i="1" s="1"/>
  <c r="Y1889" i="1"/>
  <c r="X1889" i="1"/>
  <c r="W1889" i="1"/>
  <c r="V1889" i="1"/>
  <c r="U1889" i="1"/>
  <c r="G1889" i="1"/>
  <c r="Z1889" i="1" s="1"/>
  <c r="Y1888" i="1"/>
  <c r="X1888" i="1"/>
  <c r="W1888" i="1"/>
  <c r="V1888" i="1"/>
  <c r="U1888" i="1"/>
  <c r="G1888" i="1"/>
  <c r="Z1888" i="1" s="1"/>
  <c r="Y1887" i="1"/>
  <c r="X1887" i="1"/>
  <c r="W1887" i="1"/>
  <c r="V1887" i="1"/>
  <c r="U1887" i="1"/>
  <c r="G1887" i="1"/>
  <c r="Z1887" i="1" s="1"/>
  <c r="Y1886" i="1"/>
  <c r="X1886" i="1"/>
  <c r="W1886" i="1"/>
  <c r="V1886" i="1"/>
  <c r="U1886" i="1"/>
  <c r="G1886" i="1"/>
  <c r="Z1886" i="1" s="1"/>
  <c r="Y1885" i="1"/>
  <c r="X1885" i="1"/>
  <c r="W1885" i="1"/>
  <c r="V1885" i="1"/>
  <c r="U1885" i="1"/>
  <c r="G1885" i="1"/>
  <c r="Z1885" i="1" s="1"/>
  <c r="Y1884" i="1"/>
  <c r="X1884" i="1"/>
  <c r="W1884" i="1"/>
  <c r="V1884" i="1"/>
  <c r="U1884" i="1"/>
  <c r="G1884" i="1"/>
  <c r="Z1884" i="1" s="1"/>
  <c r="Y1883" i="1"/>
  <c r="X1883" i="1"/>
  <c r="W1883" i="1"/>
  <c r="V1883" i="1"/>
  <c r="U1883" i="1"/>
  <c r="G1883" i="1"/>
  <c r="Z1883" i="1" s="1"/>
  <c r="Y1882" i="1"/>
  <c r="X1882" i="1"/>
  <c r="W1882" i="1"/>
  <c r="V1882" i="1"/>
  <c r="U1882" i="1"/>
  <c r="G1882" i="1"/>
  <c r="Z1882" i="1" s="1"/>
  <c r="Y1881" i="1"/>
  <c r="X1881" i="1"/>
  <c r="W1881" i="1"/>
  <c r="V1881" i="1"/>
  <c r="U1881" i="1"/>
  <c r="G1881" i="1"/>
  <c r="Z1881" i="1" s="1"/>
  <c r="Y1880" i="1"/>
  <c r="X1880" i="1"/>
  <c r="W1880" i="1"/>
  <c r="V1880" i="1"/>
  <c r="U1880" i="1"/>
  <c r="G1880" i="1"/>
  <c r="Z1880" i="1" s="1"/>
  <c r="Y1879" i="1"/>
  <c r="X1879" i="1"/>
  <c r="W1879" i="1"/>
  <c r="V1879" i="1"/>
  <c r="U1879" i="1"/>
  <c r="G1879" i="1"/>
  <c r="Z1879" i="1" s="1"/>
  <c r="Y1878" i="1"/>
  <c r="X1878" i="1"/>
  <c r="W1878" i="1"/>
  <c r="V1878" i="1"/>
  <c r="U1878" i="1"/>
  <c r="G1878" i="1"/>
  <c r="Z1878" i="1" s="1"/>
  <c r="Y1877" i="1"/>
  <c r="X1877" i="1"/>
  <c r="W1877" i="1"/>
  <c r="V1877" i="1"/>
  <c r="U1877" i="1"/>
  <c r="G1877" i="1"/>
  <c r="Z1877" i="1" s="1"/>
  <c r="Y1876" i="1"/>
  <c r="X1876" i="1"/>
  <c r="W1876" i="1"/>
  <c r="V1876" i="1"/>
  <c r="U1876" i="1"/>
  <c r="G1876" i="1"/>
  <c r="Z1876" i="1" s="1"/>
  <c r="Y1875" i="1"/>
  <c r="X1875" i="1"/>
  <c r="W1875" i="1"/>
  <c r="V1875" i="1"/>
  <c r="U1875" i="1"/>
  <c r="G1875" i="1"/>
  <c r="Z1875" i="1" s="1"/>
  <c r="Y1874" i="1"/>
  <c r="X1874" i="1"/>
  <c r="W1874" i="1"/>
  <c r="V1874" i="1"/>
  <c r="U1874" i="1"/>
  <c r="G1874" i="1"/>
  <c r="Z1874" i="1" s="1"/>
  <c r="Y1873" i="1"/>
  <c r="X1873" i="1"/>
  <c r="W1873" i="1"/>
  <c r="V1873" i="1"/>
  <c r="U1873" i="1"/>
  <c r="G1873" i="1"/>
  <c r="Z1873" i="1" s="1"/>
  <c r="Y1872" i="1"/>
  <c r="X1872" i="1"/>
  <c r="W1872" i="1"/>
  <c r="V1872" i="1"/>
  <c r="U1872" i="1"/>
  <c r="G1872" i="1"/>
  <c r="Z1872" i="1" s="1"/>
  <c r="Y1871" i="1"/>
  <c r="X1871" i="1"/>
  <c r="W1871" i="1"/>
  <c r="V1871" i="1"/>
  <c r="U1871" i="1"/>
  <c r="G1871" i="1"/>
  <c r="Z1871" i="1" s="1"/>
  <c r="Y1870" i="1"/>
  <c r="X1870" i="1"/>
  <c r="W1870" i="1"/>
  <c r="V1870" i="1"/>
  <c r="U1870" i="1"/>
  <c r="G1870" i="1"/>
  <c r="Z1870" i="1" s="1"/>
  <c r="Y1869" i="1"/>
  <c r="X1869" i="1"/>
  <c r="W1869" i="1"/>
  <c r="V1869" i="1"/>
  <c r="U1869" i="1"/>
  <c r="G1869" i="1"/>
  <c r="Z1869" i="1" s="1"/>
  <c r="Y1868" i="1"/>
  <c r="X1868" i="1"/>
  <c r="W1868" i="1"/>
  <c r="V1868" i="1"/>
  <c r="U1868" i="1"/>
  <c r="G1868" i="1"/>
  <c r="Z1868" i="1" s="1"/>
  <c r="Y1867" i="1"/>
  <c r="X1867" i="1"/>
  <c r="W1867" i="1"/>
  <c r="V1867" i="1"/>
  <c r="U1867" i="1"/>
  <c r="G1867" i="1"/>
  <c r="Z1867" i="1" s="1"/>
  <c r="Y1866" i="1"/>
  <c r="X1866" i="1"/>
  <c r="W1866" i="1"/>
  <c r="V1866" i="1"/>
  <c r="U1866" i="1"/>
  <c r="G1866" i="1"/>
  <c r="Z1866" i="1" s="1"/>
  <c r="Y1865" i="1"/>
  <c r="X1865" i="1"/>
  <c r="W1865" i="1"/>
  <c r="V1865" i="1"/>
  <c r="U1865" i="1"/>
  <c r="G1865" i="1"/>
  <c r="Z1865" i="1" s="1"/>
  <c r="Y1864" i="1"/>
  <c r="X1864" i="1"/>
  <c r="W1864" i="1"/>
  <c r="V1864" i="1"/>
  <c r="U1864" i="1"/>
  <c r="G1864" i="1"/>
  <c r="Z1864" i="1" s="1"/>
  <c r="Y1863" i="1"/>
  <c r="X1863" i="1"/>
  <c r="W1863" i="1"/>
  <c r="V1863" i="1"/>
  <c r="U1863" i="1"/>
  <c r="G1863" i="1"/>
  <c r="Z1863" i="1" s="1"/>
  <c r="Y1862" i="1"/>
  <c r="X1862" i="1"/>
  <c r="W1862" i="1"/>
  <c r="V1862" i="1"/>
  <c r="U1862" i="1"/>
  <c r="G1862" i="1"/>
  <c r="Z1862" i="1" s="1"/>
  <c r="Y1861" i="1"/>
  <c r="X1861" i="1"/>
  <c r="W1861" i="1"/>
  <c r="V1861" i="1"/>
  <c r="U1861" i="1"/>
  <c r="G1861" i="1"/>
  <c r="Z1861" i="1" s="1"/>
  <c r="Y1860" i="1"/>
  <c r="X1860" i="1"/>
  <c r="W1860" i="1"/>
  <c r="V1860" i="1"/>
  <c r="U1860" i="1"/>
  <c r="G1860" i="1"/>
  <c r="Z1860" i="1" s="1"/>
  <c r="Y1859" i="1"/>
  <c r="X1859" i="1"/>
  <c r="W1859" i="1"/>
  <c r="V1859" i="1"/>
  <c r="U1859" i="1"/>
  <c r="G1859" i="1"/>
  <c r="Z1859" i="1" s="1"/>
  <c r="Y1858" i="1"/>
  <c r="X1858" i="1"/>
  <c r="W1858" i="1"/>
  <c r="V1858" i="1"/>
  <c r="U1858" i="1"/>
  <c r="G1858" i="1"/>
  <c r="Z1858" i="1" s="1"/>
  <c r="Y1857" i="1"/>
  <c r="X1857" i="1"/>
  <c r="W1857" i="1"/>
  <c r="V1857" i="1"/>
  <c r="U1857" i="1"/>
  <c r="G1857" i="1"/>
  <c r="Z1857" i="1" s="1"/>
  <c r="Y1856" i="1"/>
  <c r="X1856" i="1"/>
  <c r="W1856" i="1"/>
  <c r="V1856" i="1"/>
  <c r="U1856" i="1"/>
  <c r="G1856" i="1"/>
  <c r="Z1856" i="1" s="1"/>
  <c r="Y1855" i="1"/>
  <c r="X1855" i="1"/>
  <c r="W1855" i="1"/>
  <c r="V1855" i="1"/>
  <c r="U1855" i="1"/>
  <c r="G1855" i="1"/>
  <c r="Z1855" i="1" s="1"/>
  <c r="Y1854" i="1"/>
  <c r="X1854" i="1"/>
  <c r="W1854" i="1"/>
  <c r="V1854" i="1"/>
  <c r="U1854" i="1"/>
  <c r="G1854" i="1"/>
  <c r="Z1854" i="1" s="1"/>
  <c r="Y1853" i="1"/>
  <c r="X1853" i="1"/>
  <c r="W1853" i="1"/>
  <c r="V1853" i="1"/>
  <c r="U1853" i="1"/>
  <c r="G1853" i="1"/>
  <c r="Z1853" i="1" s="1"/>
  <c r="Y1852" i="1"/>
  <c r="X1852" i="1"/>
  <c r="W1852" i="1"/>
  <c r="V1852" i="1"/>
  <c r="U1852" i="1"/>
  <c r="G1852" i="1"/>
  <c r="Z1852" i="1" s="1"/>
  <c r="Y1851" i="1"/>
  <c r="X1851" i="1"/>
  <c r="W1851" i="1"/>
  <c r="V1851" i="1"/>
  <c r="U1851" i="1"/>
  <c r="G1851" i="1"/>
  <c r="Z1851" i="1" s="1"/>
  <c r="Y1850" i="1"/>
  <c r="X1850" i="1"/>
  <c r="W1850" i="1"/>
  <c r="V1850" i="1"/>
  <c r="U1850" i="1"/>
  <c r="G1850" i="1"/>
  <c r="Z1850" i="1" s="1"/>
  <c r="Y1849" i="1"/>
  <c r="X1849" i="1"/>
  <c r="W1849" i="1"/>
  <c r="V1849" i="1"/>
  <c r="U1849" i="1"/>
  <c r="G1849" i="1"/>
  <c r="Z1849" i="1" s="1"/>
  <c r="Y1848" i="1"/>
  <c r="X1848" i="1"/>
  <c r="W1848" i="1"/>
  <c r="V1848" i="1"/>
  <c r="U1848" i="1"/>
  <c r="G1848" i="1"/>
  <c r="Z1848" i="1" s="1"/>
  <c r="Y1847" i="1"/>
  <c r="X1847" i="1"/>
  <c r="W1847" i="1"/>
  <c r="V1847" i="1"/>
  <c r="U1847" i="1"/>
  <c r="G1847" i="1"/>
  <c r="Z1847" i="1" s="1"/>
  <c r="Y1846" i="1"/>
  <c r="X1846" i="1"/>
  <c r="W1846" i="1"/>
  <c r="V1846" i="1"/>
  <c r="U1846" i="1"/>
  <c r="G1846" i="1"/>
  <c r="Z1846" i="1" s="1"/>
  <c r="Y1845" i="1"/>
  <c r="X1845" i="1"/>
  <c r="W1845" i="1"/>
  <c r="V1845" i="1"/>
  <c r="U1845" i="1"/>
  <c r="G1845" i="1"/>
  <c r="Z1845" i="1" s="1"/>
  <c r="Y1844" i="1"/>
  <c r="X1844" i="1"/>
  <c r="W1844" i="1"/>
  <c r="V1844" i="1"/>
  <c r="U1844" i="1"/>
  <c r="G1844" i="1"/>
  <c r="Z1844" i="1" s="1"/>
  <c r="Y1843" i="1"/>
  <c r="X1843" i="1"/>
  <c r="W1843" i="1"/>
  <c r="V1843" i="1"/>
  <c r="U1843" i="1"/>
  <c r="G1843" i="1"/>
  <c r="Z1843" i="1" s="1"/>
  <c r="Y1842" i="1"/>
  <c r="X1842" i="1"/>
  <c r="W1842" i="1"/>
  <c r="V1842" i="1"/>
  <c r="U1842" i="1"/>
  <c r="G1842" i="1"/>
  <c r="Z1842" i="1" s="1"/>
  <c r="Y1841" i="1"/>
  <c r="X1841" i="1"/>
  <c r="W1841" i="1"/>
  <c r="V1841" i="1"/>
  <c r="U1841" i="1"/>
  <c r="G1841" i="1"/>
  <c r="Z1841" i="1" s="1"/>
  <c r="Y1840" i="1"/>
  <c r="X1840" i="1"/>
  <c r="W1840" i="1"/>
  <c r="V1840" i="1"/>
  <c r="U1840" i="1"/>
  <c r="G1840" i="1"/>
  <c r="Z1840" i="1" s="1"/>
  <c r="Y1839" i="1"/>
  <c r="X1839" i="1"/>
  <c r="W1839" i="1"/>
  <c r="V1839" i="1"/>
  <c r="U1839" i="1"/>
  <c r="G1839" i="1"/>
  <c r="Z1839" i="1" s="1"/>
  <c r="Y1838" i="1"/>
  <c r="X1838" i="1"/>
  <c r="W1838" i="1"/>
  <c r="V1838" i="1"/>
  <c r="U1838" i="1"/>
  <c r="G1838" i="1"/>
  <c r="Z1838" i="1" s="1"/>
  <c r="Y1837" i="1"/>
  <c r="X1837" i="1"/>
  <c r="W1837" i="1"/>
  <c r="V1837" i="1"/>
  <c r="U1837" i="1"/>
  <c r="G1837" i="1"/>
  <c r="Z1837" i="1" s="1"/>
  <c r="Y1836" i="1"/>
  <c r="X1836" i="1"/>
  <c r="W1836" i="1"/>
  <c r="V1836" i="1"/>
  <c r="U1836" i="1"/>
  <c r="G1836" i="1"/>
  <c r="Z1836" i="1" s="1"/>
  <c r="Y1835" i="1"/>
  <c r="X1835" i="1"/>
  <c r="W1835" i="1"/>
  <c r="V1835" i="1"/>
  <c r="U1835" i="1"/>
  <c r="G1835" i="1"/>
  <c r="Z1835" i="1" s="1"/>
  <c r="Y1834" i="1"/>
  <c r="X1834" i="1"/>
  <c r="W1834" i="1"/>
  <c r="V1834" i="1"/>
  <c r="U1834" i="1"/>
  <c r="G1834" i="1"/>
  <c r="Z1834" i="1" s="1"/>
  <c r="Y1833" i="1"/>
  <c r="X1833" i="1"/>
  <c r="W1833" i="1"/>
  <c r="V1833" i="1"/>
  <c r="U1833" i="1"/>
  <c r="G1833" i="1"/>
  <c r="Z1833" i="1" s="1"/>
  <c r="Y1832" i="1"/>
  <c r="X1832" i="1"/>
  <c r="W1832" i="1"/>
  <c r="V1832" i="1"/>
  <c r="U1832" i="1"/>
  <c r="G1832" i="1"/>
  <c r="Z1832" i="1" s="1"/>
  <c r="Y1831" i="1"/>
  <c r="X1831" i="1"/>
  <c r="W1831" i="1"/>
  <c r="V1831" i="1"/>
  <c r="U1831" i="1"/>
  <c r="G1831" i="1"/>
  <c r="Z1831" i="1" s="1"/>
  <c r="Y1830" i="1"/>
  <c r="X1830" i="1"/>
  <c r="W1830" i="1"/>
  <c r="V1830" i="1"/>
  <c r="U1830" i="1"/>
  <c r="G1830" i="1"/>
  <c r="Z1830" i="1" s="1"/>
  <c r="Y1829" i="1"/>
  <c r="X1829" i="1"/>
  <c r="W1829" i="1"/>
  <c r="V1829" i="1"/>
  <c r="U1829" i="1"/>
  <c r="G1829" i="1"/>
  <c r="Z1829" i="1" s="1"/>
  <c r="Y1828" i="1"/>
  <c r="X1828" i="1"/>
  <c r="W1828" i="1"/>
  <c r="V1828" i="1"/>
  <c r="U1828" i="1"/>
  <c r="G1828" i="1"/>
  <c r="Z1828" i="1" s="1"/>
  <c r="Y1827" i="1"/>
  <c r="X1827" i="1"/>
  <c r="W1827" i="1"/>
  <c r="V1827" i="1"/>
  <c r="U1827" i="1"/>
  <c r="G1827" i="1"/>
  <c r="Z1827" i="1" s="1"/>
  <c r="Y1826" i="1"/>
  <c r="X1826" i="1"/>
  <c r="W1826" i="1"/>
  <c r="V1826" i="1"/>
  <c r="U1826" i="1"/>
  <c r="G1826" i="1"/>
  <c r="Z1826" i="1" s="1"/>
  <c r="Y1825" i="1"/>
  <c r="X1825" i="1"/>
  <c r="W1825" i="1"/>
  <c r="V1825" i="1"/>
  <c r="U1825" i="1"/>
  <c r="G1825" i="1"/>
  <c r="Z1825" i="1" s="1"/>
  <c r="Y1824" i="1"/>
  <c r="X1824" i="1"/>
  <c r="W1824" i="1"/>
  <c r="V1824" i="1"/>
  <c r="U1824" i="1"/>
  <c r="G1824" i="1"/>
  <c r="Z1824" i="1" s="1"/>
  <c r="Y1823" i="1"/>
  <c r="X1823" i="1"/>
  <c r="W1823" i="1"/>
  <c r="V1823" i="1"/>
  <c r="U1823" i="1"/>
  <c r="G1823" i="1"/>
  <c r="Z1823" i="1" s="1"/>
  <c r="Y1822" i="1"/>
  <c r="X1822" i="1"/>
  <c r="W1822" i="1"/>
  <c r="V1822" i="1"/>
  <c r="U1822" i="1"/>
  <c r="G1822" i="1"/>
  <c r="Z1822" i="1" s="1"/>
  <c r="Y1821" i="1"/>
  <c r="X1821" i="1"/>
  <c r="W1821" i="1"/>
  <c r="V1821" i="1"/>
  <c r="U1821" i="1"/>
  <c r="G1821" i="1"/>
  <c r="Z1821" i="1" s="1"/>
  <c r="Y1820" i="1"/>
  <c r="X1820" i="1"/>
  <c r="W1820" i="1"/>
  <c r="V1820" i="1"/>
  <c r="U1820" i="1"/>
  <c r="G1820" i="1"/>
  <c r="Z1820" i="1" s="1"/>
  <c r="Y1819" i="1"/>
  <c r="X1819" i="1"/>
  <c r="W1819" i="1"/>
  <c r="V1819" i="1"/>
  <c r="U1819" i="1"/>
  <c r="G1819" i="1"/>
  <c r="Z1819" i="1" s="1"/>
  <c r="Y1818" i="1"/>
  <c r="X1818" i="1"/>
  <c r="W1818" i="1"/>
  <c r="V1818" i="1"/>
  <c r="U1818" i="1"/>
  <c r="G1818" i="1"/>
  <c r="Z1818" i="1" s="1"/>
  <c r="Y1817" i="1"/>
  <c r="X1817" i="1"/>
  <c r="W1817" i="1"/>
  <c r="V1817" i="1"/>
  <c r="U1817" i="1"/>
  <c r="G1817" i="1"/>
  <c r="Z1817" i="1" s="1"/>
  <c r="Y1816" i="1"/>
  <c r="X1816" i="1"/>
  <c r="W1816" i="1"/>
  <c r="V1816" i="1"/>
  <c r="U1816" i="1"/>
  <c r="G1816" i="1"/>
  <c r="Z1816" i="1" s="1"/>
  <c r="Y1815" i="1"/>
  <c r="X1815" i="1"/>
  <c r="W1815" i="1"/>
  <c r="V1815" i="1"/>
  <c r="U1815" i="1"/>
  <c r="G1815" i="1"/>
  <c r="Z1815" i="1" s="1"/>
  <c r="Y1814" i="1"/>
  <c r="X1814" i="1"/>
  <c r="W1814" i="1"/>
  <c r="V1814" i="1"/>
  <c r="U1814" i="1"/>
  <c r="G1814" i="1"/>
  <c r="Z1814" i="1" s="1"/>
  <c r="Y1813" i="1"/>
  <c r="X1813" i="1"/>
  <c r="W1813" i="1"/>
  <c r="V1813" i="1"/>
  <c r="U1813" i="1"/>
  <c r="G1813" i="1"/>
  <c r="Z1813" i="1" s="1"/>
  <c r="Y1812" i="1"/>
  <c r="X1812" i="1"/>
  <c r="W1812" i="1"/>
  <c r="V1812" i="1"/>
  <c r="U1812" i="1"/>
  <c r="G1812" i="1"/>
  <c r="Z1812" i="1" s="1"/>
  <c r="Y1811" i="1"/>
  <c r="X1811" i="1"/>
  <c r="W1811" i="1"/>
  <c r="V1811" i="1"/>
  <c r="U1811" i="1"/>
  <c r="G1811" i="1"/>
  <c r="Z1811" i="1" s="1"/>
  <c r="Y1810" i="1"/>
  <c r="X1810" i="1"/>
  <c r="W1810" i="1"/>
  <c r="V1810" i="1"/>
  <c r="U1810" i="1"/>
  <c r="G1810" i="1"/>
  <c r="Z1810" i="1" s="1"/>
  <c r="Y1809" i="1"/>
  <c r="X1809" i="1"/>
  <c r="W1809" i="1"/>
  <c r="V1809" i="1"/>
  <c r="U1809" i="1"/>
  <c r="G1809" i="1"/>
  <c r="Z1809" i="1" s="1"/>
  <c r="Y1808" i="1"/>
  <c r="X1808" i="1"/>
  <c r="W1808" i="1"/>
  <c r="V1808" i="1"/>
  <c r="U1808" i="1"/>
  <c r="G1808" i="1"/>
  <c r="Z1808" i="1" s="1"/>
  <c r="Y1807" i="1"/>
  <c r="X1807" i="1"/>
  <c r="W1807" i="1"/>
  <c r="V1807" i="1"/>
  <c r="U1807" i="1"/>
  <c r="G1807" i="1"/>
  <c r="Z1807" i="1" s="1"/>
  <c r="Y1806" i="1"/>
  <c r="X1806" i="1"/>
  <c r="W1806" i="1"/>
  <c r="V1806" i="1"/>
  <c r="U1806" i="1"/>
  <c r="G1806" i="1"/>
  <c r="Z1806" i="1" s="1"/>
  <c r="Y1805" i="1"/>
  <c r="X1805" i="1"/>
  <c r="W1805" i="1"/>
  <c r="V1805" i="1"/>
  <c r="U1805" i="1"/>
  <c r="G1805" i="1"/>
  <c r="Z1805" i="1" s="1"/>
  <c r="Y1804" i="1"/>
  <c r="X1804" i="1"/>
  <c r="W1804" i="1"/>
  <c r="V1804" i="1"/>
  <c r="U1804" i="1"/>
  <c r="G1804" i="1"/>
  <c r="Z1804" i="1" s="1"/>
  <c r="Y1803" i="1"/>
  <c r="X1803" i="1"/>
  <c r="W1803" i="1"/>
  <c r="V1803" i="1"/>
  <c r="U1803" i="1"/>
  <c r="G1803" i="1"/>
  <c r="Z1803" i="1" s="1"/>
  <c r="Y1802" i="1"/>
  <c r="X1802" i="1"/>
  <c r="W1802" i="1"/>
  <c r="V1802" i="1"/>
  <c r="U1802" i="1"/>
  <c r="G1802" i="1"/>
  <c r="Z1802" i="1" s="1"/>
  <c r="Y1801" i="1"/>
  <c r="X1801" i="1"/>
  <c r="W1801" i="1"/>
  <c r="V1801" i="1"/>
  <c r="U1801" i="1"/>
  <c r="G1801" i="1"/>
  <c r="Z1801" i="1" s="1"/>
  <c r="Y1800" i="1"/>
  <c r="X1800" i="1"/>
  <c r="W1800" i="1"/>
  <c r="V1800" i="1"/>
  <c r="U1800" i="1"/>
  <c r="G1800" i="1"/>
  <c r="Z1800" i="1" s="1"/>
  <c r="Y1799" i="1"/>
  <c r="X1799" i="1"/>
  <c r="W1799" i="1"/>
  <c r="V1799" i="1"/>
  <c r="U1799" i="1"/>
  <c r="G1799" i="1"/>
  <c r="Z1799" i="1" s="1"/>
  <c r="Y1798" i="1"/>
  <c r="X1798" i="1"/>
  <c r="W1798" i="1"/>
  <c r="V1798" i="1"/>
  <c r="U1798" i="1"/>
  <c r="G1798" i="1"/>
  <c r="Z1798" i="1" s="1"/>
  <c r="Y1797" i="1"/>
  <c r="X1797" i="1"/>
  <c r="W1797" i="1"/>
  <c r="V1797" i="1"/>
  <c r="U1797" i="1"/>
  <c r="G1797" i="1"/>
  <c r="Z1797" i="1" s="1"/>
  <c r="Y1796" i="1"/>
  <c r="X1796" i="1"/>
  <c r="W1796" i="1"/>
  <c r="V1796" i="1"/>
  <c r="U1796" i="1"/>
  <c r="G1796" i="1"/>
  <c r="Z1796" i="1" s="1"/>
  <c r="Y1795" i="1"/>
  <c r="X1795" i="1"/>
  <c r="W1795" i="1"/>
  <c r="V1795" i="1"/>
  <c r="U1795" i="1"/>
  <c r="G1795" i="1"/>
  <c r="Z1795" i="1" s="1"/>
  <c r="Y1794" i="1"/>
  <c r="X1794" i="1"/>
  <c r="W1794" i="1"/>
  <c r="V1794" i="1"/>
  <c r="U1794" i="1"/>
  <c r="G1794" i="1"/>
  <c r="Z1794" i="1" s="1"/>
  <c r="Y1793" i="1"/>
  <c r="X1793" i="1"/>
  <c r="W1793" i="1"/>
  <c r="V1793" i="1"/>
  <c r="U1793" i="1"/>
  <c r="G1793" i="1"/>
  <c r="Z1793" i="1" s="1"/>
  <c r="Y1792" i="1"/>
  <c r="X1792" i="1"/>
  <c r="W1792" i="1"/>
  <c r="V1792" i="1"/>
  <c r="U1792" i="1"/>
  <c r="G1792" i="1"/>
  <c r="Z1792" i="1" s="1"/>
  <c r="Y1791" i="1"/>
  <c r="X1791" i="1"/>
  <c r="W1791" i="1"/>
  <c r="V1791" i="1"/>
  <c r="U1791" i="1"/>
  <c r="G1791" i="1"/>
  <c r="Z1791" i="1" s="1"/>
  <c r="Y1790" i="1"/>
  <c r="X1790" i="1"/>
  <c r="W1790" i="1"/>
  <c r="V1790" i="1"/>
  <c r="U1790" i="1"/>
  <c r="G1790" i="1"/>
  <c r="Z1790" i="1" s="1"/>
  <c r="Y1789" i="1"/>
  <c r="X1789" i="1"/>
  <c r="W1789" i="1"/>
  <c r="V1789" i="1"/>
  <c r="U1789" i="1"/>
  <c r="G1789" i="1"/>
  <c r="Z1789" i="1" s="1"/>
  <c r="Y1788" i="1"/>
  <c r="X1788" i="1"/>
  <c r="W1788" i="1"/>
  <c r="V1788" i="1"/>
  <c r="U1788" i="1"/>
  <c r="G1788" i="1"/>
  <c r="Z1788" i="1" s="1"/>
  <c r="Y1787" i="1"/>
  <c r="X1787" i="1"/>
  <c r="W1787" i="1"/>
  <c r="V1787" i="1"/>
  <c r="U1787" i="1"/>
  <c r="G1787" i="1"/>
  <c r="Z1787" i="1" s="1"/>
  <c r="Y1786" i="1"/>
  <c r="X1786" i="1"/>
  <c r="W1786" i="1"/>
  <c r="V1786" i="1"/>
  <c r="U1786" i="1"/>
  <c r="G1786" i="1"/>
  <c r="Z1786" i="1" s="1"/>
  <c r="Y1785" i="1"/>
  <c r="X1785" i="1"/>
  <c r="W1785" i="1"/>
  <c r="V1785" i="1"/>
  <c r="U1785" i="1"/>
  <c r="G1785" i="1"/>
  <c r="Z1785" i="1" s="1"/>
  <c r="Y1784" i="1"/>
  <c r="X1784" i="1"/>
  <c r="W1784" i="1"/>
  <c r="V1784" i="1"/>
  <c r="U1784" i="1"/>
  <c r="G1784" i="1"/>
  <c r="Z1784" i="1" s="1"/>
  <c r="Y1783" i="1"/>
  <c r="X1783" i="1"/>
  <c r="W1783" i="1"/>
  <c r="V1783" i="1"/>
  <c r="U1783" i="1"/>
  <c r="G1783" i="1"/>
  <c r="Z1783" i="1" s="1"/>
  <c r="Y1782" i="1"/>
  <c r="X1782" i="1"/>
  <c r="W1782" i="1"/>
  <c r="V1782" i="1"/>
  <c r="U1782" i="1"/>
  <c r="G1782" i="1"/>
  <c r="Z1782" i="1" s="1"/>
  <c r="Y1781" i="1"/>
  <c r="X1781" i="1"/>
  <c r="W1781" i="1"/>
  <c r="V1781" i="1"/>
  <c r="U1781" i="1"/>
  <c r="G1781" i="1"/>
  <c r="Z1781" i="1" s="1"/>
  <c r="Y1780" i="1"/>
  <c r="X1780" i="1"/>
  <c r="W1780" i="1"/>
  <c r="V1780" i="1"/>
  <c r="U1780" i="1"/>
  <c r="G1780" i="1"/>
  <c r="Z1780" i="1" s="1"/>
  <c r="Y1779" i="1"/>
  <c r="X1779" i="1"/>
  <c r="W1779" i="1"/>
  <c r="V1779" i="1"/>
  <c r="U1779" i="1"/>
  <c r="G1779" i="1"/>
  <c r="Z1779" i="1" s="1"/>
  <c r="Y1778" i="1"/>
  <c r="X1778" i="1"/>
  <c r="W1778" i="1"/>
  <c r="V1778" i="1"/>
  <c r="U1778" i="1"/>
  <c r="G1778" i="1"/>
  <c r="Z1778" i="1" s="1"/>
  <c r="Y1777" i="1"/>
  <c r="X1777" i="1"/>
  <c r="W1777" i="1"/>
  <c r="V1777" i="1"/>
  <c r="U1777" i="1"/>
  <c r="G1777" i="1"/>
  <c r="Z1777" i="1" s="1"/>
  <c r="Y1776" i="1"/>
  <c r="X1776" i="1"/>
  <c r="W1776" i="1"/>
  <c r="V1776" i="1"/>
  <c r="U1776" i="1"/>
  <c r="G1776" i="1"/>
  <c r="Z1776" i="1" s="1"/>
  <c r="Y1775" i="1"/>
  <c r="X1775" i="1"/>
  <c r="W1775" i="1"/>
  <c r="V1775" i="1"/>
  <c r="U1775" i="1"/>
  <c r="G1775" i="1"/>
  <c r="Z1775" i="1" s="1"/>
  <c r="Y1774" i="1"/>
  <c r="X1774" i="1"/>
  <c r="W1774" i="1"/>
  <c r="V1774" i="1"/>
  <c r="U1774" i="1"/>
  <c r="G1774" i="1"/>
  <c r="Z1774" i="1" s="1"/>
  <c r="Y1773" i="1"/>
  <c r="X1773" i="1"/>
  <c r="W1773" i="1"/>
  <c r="V1773" i="1"/>
  <c r="U1773" i="1"/>
  <c r="G1773" i="1"/>
  <c r="Z1773" i="1" s="1"/>
  <c r="Y1772" i="1"/>
  <c r="X1772" i="1"/>
  <c r="W1772" i="1"/>
  <c r="V1772" i="1"/>
  <c r="U1772" i="1"/>
  <c r="G1772" i="1"/>
  <c r="Z1772" i="1" s="1"/>
  <c r="Y1771" i="1"/>
  <c r="X1771" i="1"/>
  <c r="W1771" i="1"/>
  <c r="V1771" i="1"/>
  <c r="U1771" i="1"/>
  <c r="G1771" i="1"/>
  <c r="Z1771" i="1" s="1"/>
  <c r="Y1770" i="1"/>
  <c r="X1770" i="1"/>
  <c r="W1770" i="1"/>
  <c r="V1770" i="1"/>
  <c r="U1770" i="1"/>
  <c r="G1770" i="1"/>
  <c r="Z1770" i="1" s="1"/>
  <c r="Y1769" i="1"/>
  <c r="X1769" i="1"/>
  <c r="W1769" i="1"/>
  <c r="V1769" i="1"/>
  <c r="U1769" i="1"/>
  <c r="G1769" i="1"/>
  <c r="Z1769" i="1" s="1"/>
  <c r="Y1768" i="1"/>
  <c r="X1768" i="1"/>
  <c r="W1768" i="1"/>
  <c r="V1768" i="1"/>
  <c r="U1768" i="1"/>
  <c r="G1768" i="1"/>
  <c r="Z1768" i="1" s="1"/>
  <c r="Y1767" i="1"/>
  <c r="X1767" i="1"/>
  <c r="W1767" i="1"/>
  <c r="V1767" i="1"/>
  <c r="U1767" i="1"/>
  <c r="G1767" i="1"/>
  <c r="Z1767" i="1" s="1"/>
  <c r="Y1766" i="1"/>
  <c r="X1766" i="1"/>
  <c r="W1766" i="1"/>
  <c r="V1766" i="1"/>
  <c r="U1766" i="1"/>
  <c r="G1766" i="1"/>
  <c r="Z1766" i="1" s="1"/>
  <c r="Y1765" i="1"/>
  <c r="X1765" i="1"/>
  <c r="W1765" i="1"/>
  <c r="V1765" i="1"/>
  <c r="U1765" i="1"/>
  <c r="G1765" i="1"/>
  <c r="Z1765" i="1" s="1"/>
  <c r="Y1764" i="1"/>
  <c r="X1764" i="1"/>
  <c r="W1764" i="1"/>
  <c r="V1764" i="1"/>
  <c r="U1764" i="1"/>
  <c r="G1764" i="1"/>
  <c r="Z1764" i="1" s="1"/>
  <c r="Y1763" i="1"/>
  <c r="X1763" i="1"/>
  <c r="W1763" i="1"/>
  <c r="V1763" i="1"/>
  <c r="U1763" i="1"/>
  <c r="G1763" i="1"/>
  <c r="Z1763" i="1" s="1"/>
  <c r="Y1762" i="1"/>
  <c r="X1762" i="1"/>
  <c r="W1762" i="1"/>
  <c r="V1762" i="1"/>
  <c r="U1762" i="1"/>
  <c r="G1762" i="1"/>
  <c r="Z1762" i="1" s="1"/>
  <c r="Y1761" i="1"/>
  <c r="X1761" i="1"/>
  <c r="W1761" i="1"/>
  <c r="V1761" i="1"/>
  <c r="U1761" i="1"/>
  <c r="G1761" i="1"/>
  <c r="Z1761" i="1" s="1"/>
  <c r="Y1760" i="1"/>
  <c r="X1760" i="1"/>
  <c r="W1760" i="1"/>
  <c r="V1760" i="1"/>
  <c r="U1760" i="1"/>
  <c r="G1760" i="1"/>
  <c r="Z1760" i="1" s="1"/>
  <c r="Y1759" i="1"/>
  <c r="X1759" i="1"/>
  <c r="W1759" i="1"/>
  <c r="V1759" i="1"/>
  <c r="U1759" i="1"/>
  <c r="G1759" i="1"/>
  <c r="Z1759" i="1" s="1"/>
  <c r="Y1758" i="1"/>
  <c r="X1758" i="1"/>
  <c r="W1758" i="1"/>
  <c r="V1758" i="1"/>
  <c r="U1758" i="1"/>
  <c r="G1758" i="1"/>
  <c r="Z1758" i="1" s="1"/>
  <c r="Y1757" i="1"/>
  <c r="X1757" i="1"/>
  <c r="W1757" i="1"/>
  <c r="V1757" i="1"/>
  <c r="U1757" i="1"/>
  <c r="G1757" i="1"/>
  <c r="Z1757" i="1" s="1"/>
  <c r="Y1756" i="1"/>
  <c r="X1756" i="1"/>
  <c r="W1756" i="1"/>
  <c r="V1756" i="1"/>
  <c r="U1756" i="1"/>
  <c r="G1756" i="1"/>
  <c r="Z1756" i="1" s="1"/>
  <c r="Y1755" i="1"/>
  <c r="X1755" i="1"/>
  <c r="W1755" i="1"/>
  <c r="V1755" i="1"/>
  <c r="U1755" i="1"/>
  <c r="G1755" i="1"/>
  <c r="Z1755" i="1" s="1"/>
  <c r="Y1754" i="1"/>
  <c r="X1754" i="1"/>
  <c r="W1754" i="1"/>
  <c r="V1754" i="1"/>
  <c r="U1754" i="1"/>
  <c r="G1754" i="1"/>
  <c r="Z1754" i="1" s="1"/>
  <c r="Y1753" i="1"/>
  <c r="X1753" i="1"/>
  <c r="W1753" i="1"/>
  <c r="V1753" i="1"/>
  <c r="U1753" i="1"/>
  <c r="G1753" i="1"/>
  <c r="Z1753" i="1" s="1"/>
  <c r="Y1752" i="1"/>
  <c r="X1752" i="1"/>
  <c r="W1752" i="1"/>
  <c r="V1752" i="1"/>
  <c r="U1752" i="1"/>
  <c r="G1752" i="1"/>
  <c r="Z1752" i="1" s="1"/>
  <c r="Y1751" i="1"/>
  <c r="X1751" i="1"/>
  <c r="W1751" i="1"/>
  <c r="V1751" i="1"/>
  <c r="U1751" i="1"/>
  <c r="G1751" i="1"/>
  <c r="Z1751" i="1" s="1"/>
  <c r="Y1750" i="1"/>
  <c r="X1750" i="1"/>
  <c r="W1750" i="1"/>
  <c r="V1750" i="1"/>
  <c r="U1750" i="1"/>
  <c r="G1750" i="1"/>
  <c r="Z1750" i="1" s="1"/>
  <c r="Y1749" i="1"/>
  <c r="X1749" i="1"/>
  <c r="W1749" i="1"/>
  <c r="V1749" i="1"/>
  <c r="U1749" i="1"/>
  <c r="G1749" i="1"/>
  <c r="Z1749" i="1" s="1"/>
  <c r="Y1748" i="1"/>
  <c r="X1748" i="1"/>
  <c r="W1748" i="1"/>
  <c r="V1748" i="1"/>
  <c r="U1748" i="1"/>
  <c r="G1748" i="1"/>
  <c r="Z1748" i="1" s="1"/>
  <c r="Y1747" i="1"/>
  <c r="X1747" i="1"/>
  <c r="W1747" i="1"/>
  <c r="V1747" i="1"/>
  <c r="U1747" i="1"/>
  <c r="G1747" i="1"/>
  <c r="Z1747" i="1" s="1"/>
  <c r="Y1746" i="1"/>
  <c r="X1746" i="1"/>
  <c r="W1746" i="1"/>
  <c r="V1746" i="1"/>
  <c r="U1746" i="1"/>
  <c r="G1746" i="1"/>
  <c r="Z1746" i="1" s="1"/>
  <c r="Y1745" i="1"/>
  <c r="X1745" i="1"/>
  <c r="W1745" i="1"/>
  <c r="V1745" i="1"/>
  <c r="U1745" i="1"/>
  <c r="G1745" i="1"/>
  <c r="Z1745" i="1" s="1"/>
  <c r="Y1744" i="1"/>
  <c r="X1744" i="1"/>
  <c r="W1744" i="1"/>
  <c r="V1744" i="1"/>
  <c r="U1744" i="1"/>
  <c r="G1744" i="1"/>
  <c r="Z1744" i="1" s="1"/>
  <c r="Y1743" i="1"/>
  <c r="X1743" i="1"/>
  <c r="W1743" i="1"/>
  <c r="V1743" i="1"/>
  <c r="U1743" i="1"/>
  <c r="G1743" i="1"/>
  <c r="Z1743" i="1" s="1"/>
  <c r="Y1742" i="1"/>
  <c r="X1742" i="1"/>
  <c r="W1742" i="1"/>
  <c r="V1742" i="1"/>
  <c r="U1742" i="1"/>
  <c r="G1742" i="1"/>
  <c r="Z1742" i="1" s="1"/>
  <c r="Y1741" i="1"/>
  <c r="X1741" i="1"/>
  <c r="W1741" i="1"/>
  <c r="V1741" i="1"/>
  <c r="U1741" i="1"/>
  <c r="G1741" i="1"/>
  <c r="Z1741" i="1" s="1"/>
  <c r="Y1740" i="1"/>
  <c r="X1740" i="1"/>
  <c r="W1740" i="1"/>
  <c r="V1740" i="1"/>
  <c r="U1740" i="1"/>
  <c r="G1740" i="1"/>
  <c r="Z1740" i="1" s="1"/>
  <c r="Y1739" i="1"/>
  <c r="X1739" i="1"/>
  <c r="W1739" i="1"/>
  <c r="V1739" i="1"/>
  <c r="U1739" i="1"/>
  <c r="G1739" i="1"/>
  <c r="Z1739" i="1" s="1"/>
  <c r="Y1738" i="1"/>
  <c r="X1738" i="1"/>
  <c r="W1738" i="1"/>
  <c r="V1738" i="1"/>
  <c r="U1738" i="1"/>
  <c r="G1738" i="1"/>
  <c r="Z1738" i="1" s="1"/>
  <c r="Y1737" i="1"/>
  <c r="X1737" i="1"/>
  <c r="W1737" i="1"/>
  <c r="V1737" i="1"/>
  <c r="U1737" i="1"/>
  <c r="G1737" i="1"/>
  <c r="Z1737" i="1" s="1"/>
  <c r="Y1736" i="1"/>
  <c r="X1736" i="1"/>
  <c r="W1736" i="1"/>
  <c r="V1736" i="1"/>
  <c r="U1736" i="1"/>
  <c r="G1736" i="1"/>
  <c r="Z1736" i="1" s="1"/>
  <c r="Y1735" i="1"/>
  <c r="X1735" i="1"/>
  <c r="W1735" i="1"/>
  <c r="V1735" i="1"/>
  <c r="U1735" i="1"/>
  <c r="G1735" i="1"/>
  <c r="Z1735" i="1" s="1"/>
  <c r="Y1734" i="1"/>
  <c r="X1734" i="1"/>
  <c r="W1734" i="1"/>
  <c r="V1734" i="1"/>
  <c r="U1734" i="1"/>
  <c r="G1734" i="1"/>
  <c r="Z1734" i="1" s="1"/>
  <c r="Y1733" i="1"/>
  <c r="X1733" i="1"/>
  <c r="W1733" i="1"/>
  <c r="V1733" i="1"/>
  <c r="U1733" i="1"/>
  <c r="G1733" i="1"/>
  <c r="Z1733" i="1" s="1"/>
  <c r="Y1732" i="1"/>
  <c r="X1732" i="1"/>
  <c r="W1732" i="1"/>
  <c r="V1732" i="1"/>
  <c r="U1732" i="1"/>
  <c r="G1732" i="1"/>
  <c r="Z1732" i="1" s="1"/>
  <c r="Y1731" i="1"/>
  <c r="X1731" i="1"/>
  <c r="W1731" i="1"/>
  <c r="V1731" i="1"/>
  <c r="U1731" i="1"/>
  <c r="G1731" i="1"/>
  <c r="Z1731" i="1" s="1"/>
  <c r="Y1730" i="1"/>
  <c r="X1730" i="1"/>
  <c r="W1730" i="1"/>
  <c r="V1730" i="1"/>
  <c r="U1730" i="1"/>
  <c r="G1730" i="1"/>
  <c r="Z1730" i="1" s="1"/>
  <c r="Y1729" i="1"/>
  <c r="X1729" i="1"/>
  <c r="W1729" i="1"/>
  <c r="V1729" i="1"/>
  <c r="U1729" i="1"/>
  <c r="G1729" i="1"/>
  <c r="Z1729" i="1" s="1"/>
  <c r="Y1728" i="1"/>
  <c r="X1728" i="1"/>
  <c r="W1728" i="1"/>
  <c r="V1728" i="1"/>
  <c r="U1728" i="1"/>
  <c r="G1728" i="1"/>
  <c r="Z1728" i="1" s="1"/>
  <c r="Y1727" i="1"/>
  <c r="X1727" i="1"/>
  <c r="W1727" i="1"/>
  <c r="V1727" i="1"/>
  <c r="U1727" i="1"/>
  <c r="G1727" i="1"/>
  <c r="Z1727" i="1" s="1"/>
  <c r="Y1726" i="1"/>
  <c r="X1726" i="1"/>
  <c r="W1726" i="1"/>
  <c r="V1726" i="1"/>
  <c r="U1726" i="1"/>
  <c r="G1726" i="1"/>
  <c r="Z1726" i="1" s="1"/>
  <c r="Y1725" i="1"/>
  <c r="X1725" i="1"/>
  <c r="W1725" i="1"/>
  <c r="V1725" i="1"/>
  <c r="U1725" i="1"/>
  <c r="G1725" i="1"/>
  <c r="Z1725" i="1" s="1"/>
  <c r="Y1724" i="1"/>
  <c r="X1724" i="1"/>
  <c r="W1724" i="1"/>
  <c r="V1724" i="1"/>
  <c r="U1724" i="1"/>
  <c r="G1724" i="1"/>
  <c r="Z1724" i="1" s="1"/>
  <c r="Y1723" i="1"/>
  <c r="X1723" i="1"/>
  <c r="W1723" i="1"/>
  <c r="V1723" i="1"/>
  <c r="U1723" i="1"/>
  <c r="G1723" i="1"/>
  <c r="Z1723" i="1" s="1"/>
  <c r="Y1722" i="1"/>
  <c r="X1722" i="1"/>
  <c r="W1722" i="1"/>
  <c r="V1722" i="1"/>
  <c r="U1722" i="1"/>
  <c r="G1722" i="1"/>
  <c r="Z1722" i="1" s="1"/>
  <c r="Y1721" i="1"/>
  <c r="X1721" i="1"/>
  <c r="W1721" i="1"/>
  <c r="V1721" i="1"/>
  <c r="U1721" i="1"/>
  <c r="G1721" i="1"/>
  <c r="Z1721" i="1" s="1"/>
  <c r="Y1720" i="1"/>
  <c r="X1720" i="1"/>
  <c r="W1720" i="1"/>
  <c r="V1720" i="1"/>
  <c r="U1720" i="1"/>
  <c r="G1720" i="1"/>
  <c r="Z1720" i="1" s="1"/>
  <c r="Y1719" i="1"/>
  <c r="X1719" i="1"/>
  <c r="W1719" i="1"/>
  <c r="V1719" i="1"/>
  <c r="U1719" i="1"/>
  <c r="G1719" i="1"/>
  <c r="Z1719" i="1" s="1"/>
  <c r="Y1718" i="1"/>
  <c r="X1718" i="1"/>
  <c r="W1718" i="1"/>
  <c r="V1718" i="1"/>
  <c r="U1718" i="1"/>
  <c r="G1718" i="1"/>
  <c r="Z1718" i="1" s="1"/>
  <c r="Y1717" i="1"/>
  <c r="X1717" i="1"/>
  <c r="W1717" i="1"/>
  <c r="V1717" i="1"/>
  <c r="U1717" i="1"/>
  <c r="G1717" i="1"/>
  <c r="Z1717" i="1" s="1"/>
  <c r="Y1716" i="1"/>
  <c r="X1716" i="1"/>
  <c r="W1716" i="1"/>
  <c r="V1716" i="1"/>
  <c r="U1716" i="1"/>
  <c r="G1716" i="1"/>
  <c r="Z1716" i="1" s="1"/>
  <c r="Y1715" i="1"/>
  <c r="X1715" i="1"/>
  <c r="W1715" i="1"/>
  <c r="V1715" i="1"/>
  <c r="U1715" i="1"/>
  <c r="G1715" i="1"/>
  <c r="Z1715" i="1" s="1"/>
  <c r="Y1714" i="1"/>
  <c r="X1714" i="1"/>
  <c r="W1714" i="1"/>
  <c r="V1714" i="1"/>
  <c r="U1714" i="1"/>
  <c r="G1714" i="1"/>
  <c r="Z1714" i="1" s="1"/>
  <c r="Y1713" i="1"/>
  <c r="X1713" i="1"/>
  <c r="W1713" i="1"/>
  <c r="V1713" i="1"/>
  <c r="U1713" i="1"/>
  <c r="G1713" i="1"/>
  <c r="Z1713" i="1" s="1"/>
  <c r="Y1712" i="1"/>
  <c r="X1712" i="1"/>
  <c r="W1712" i="1"/>
  <c r="V1712" i="1"/>
  <c r="U1712" i="1"/>
  <c r="G1712" i="1"/>
  <c r="Z1712" i="1" s="1"/>
  <c r="Y1711" i="1"/>
  <c r="X1711" i="1"/>
  <c r="W1711" i="1"/>
  <c r="V1711" i="1"/>
  <c r="U1711" i="1"/>
  <c r="G1711" i="1"/>
  <c r="Z1711" i="1" s="1"/>
  <c r="Y1710" i="1"/>
  <c r="X1710" i="1"/>
  <c r="W1710" i="1"/>
  <c r="V1710" i="1"/>
  <c r="U1710" i="1"/>
  <c r="G1710" i="1"/>
  <c r="Z1710" i="1" s="1"/>
  <c r="Y1709" i="1"/>
  <c r="X1709" i="1"/>
  <c r="W1709" i="1"/>
  <c r="V1709" i="1"/>
  <c r="U1709" i="1"/>
  <c r="G1709" i="1"/>
  <c r="Z1709" i="1" s="1"/>
  <c r="Y1708" i="1"/>
  <c r="X1708" i="1"/>
  <c r="W1708" i="1"/>
  <c r="V1708" i="1"/>
  <c r="U1708" i="1"/>
  <c r="G1708" i="1"/>
  <c r="Z1708" i="1" s="1"/>
  <c r="Y1707" i="1"/>
  <c r="X1707" i="1"/>
  <c r="W1707" i="1"/>
  <c r="V1707" i="1"/>
  <c r="U1707" i="1"/>
  <c r="G1707" i="1"/>
  <c r="Z1707" i="1" s="1"/>
  <c r="Y1706" i="1"/>
  <c r="X1706" i="1"/>
  <c r="W1706" i="1"/>
  <c r="V1706" i="1"/>
  <c r="U1706" i="1"/>
  <c r="G1706" i="1"/>
  <c r="Z1706" i="1" s="1"/>
  <c r="Y1705" i="1"/>
  <c r="X1705" i="1"/>
  <c r="W1705" i="1"/>
  <c r="V1705" i="1"/>
  <c r="U1705" i="1"/>
  <c r="G1705" i="1"/>
  <c r="Z1705" i="1" s="1"/>
  <c r="Y1704" i="1"/>
  <c r="X1704" i="1"/>
  <c r="W1704" i="1"/>
  <c r="V1704" i="1"/>
  <c r="U1704" i="1"/>
  <c r="G1704" i="1"/>
  <c r="Z1704" i="1" s="1"/>
  <c r="Y1703" i="1"/>
  <c r="X1703" i="1"/>
  <c r="W1703" i="1"/>
  <c r="V1703" i="1"/>
  <c r="U1703" i="1"/>
  <c r="G1703" i="1"/>
  <c r="Z1703" i="1" s="1"/>
  <c r="Y1702" i="1"/>
  <c r="X1702" i="1"/>
  <c r="W1702" i="1"/>
  <c r="V1702" i="1"/>
  <c r="U1702" i="1"/>
  <c r="G1702" i="1"/>
  <c r="Z1702" i="1" s="1"/>
  <c r="Y1701" i="1"/>
  <c r="X1701" i="1"/>
  <c r="W1701" i="1"/>
  <c r="V1701" i="1"/>
  <c r="U1701" i="1"/>
  <c r="G1701" i="1"/>
  <c r="Z1701" i="1" s="1"/>
  <c r="Y1700" i="1"/>
  <c r="X1700" i="1"/>
  <c r="W1700" i="1"/>
  <c r="V1700" i="1"/>
  <c r="U1700" i="1"/>
  <c r="G1700" i="1"/>
  <c r="Z1700" i="1" s="1"/>
  <c r="Y1699" i="1"/>
  <c r="X1699" i="1"/>
  <c r="W1699" i="1"/>
  <c r="V1699" i="1"/>
  <c r="U1699" i="1"/>
  <c r="G1699" i="1"/>
  <c r="Z1699" i="1" s="1"/>
  <c r="Y1698" i="1"/>
  <c r="X1698" i="1"/>
  <c r="W1698" i="1"/>
  <c r="V1698" i="1"/>
  <c r="U1698" i="1"/>
  <c r="G1698" i="1"/>
  <c r="Z1698" i="1" s="1"/>
  <c r="Y1697" i="1"/>
  <c r="X1697" i="1"/>
  <c r="W1697" i="1"/>
  <c r="V1697" i="1"/>
  <c r="U1697" i="1"/>
  <c r="G1697" i="1"/>
  <c r="Z1697" i="1" s="1"/>
  <c r="Y1696" i="1"/>
  <c r="X1696" i="1"/>
  <c r="W1696" i="1"/>
  <c r="V1696" i="1"/>
  <c r="U1696" i="1"/>
  <c r="G1696" i="1"/>
  <c r="Z1696" i="1" s="1"/>
  <c r="Y1695" i="1"/>
  <c r="X1695" i="1"/>
  <c r="W1695" i="1"/>
  <c r="V1695" i="1"/>
  <c r="U1695" i="1"/>
  <c r="G1695" i="1"/>
  <c r="Z1695" i="1" s="1"/>
  <c r="Y1694" i="1"/>
  <c r="X1694" i="1"/>
  <c r="W1694" i="1"/>
  <c r="V1694" i="1"/>
  <c r="U1694" i="1"/>
  <c r="G1694" i="1"/>
  <c r="Z1694" i="1" s="1"/>
  <c r="Y1693" i="1"/>
  <c r="X1693" i="1"/>
  <c r="W1693" i="1"/>
  <c r="V1693" i="1"/>
  <c r="U1693" i="1"/>
  <c r="G1693" i="1"/>
  <c r="Z1693" i="1" s="1"/>
  <c r="Y1692" i="1"/>
  <c r="X1692" i="1"/>
  <c r="W1692" i="1"/>
  <c r="V1692" i="1"/>
  <c r="U1692" i="1"/>
  <c r="G1692" i="1"/>
  <c r="Z1692" i="1" s="1"/>
  <c r="Y1691" i="1"/>
  <c r="X1691" i="1"/>
  <c r="W1691" i="1"/>
  <c r="V1691" i="1"/>
  <c r="U1691" i="1"/>
  <c r="G1691" i="1"/>
  <c r="Z1691" i="1" s="1"/>
  <c r="Y1690" i="1"/>
  <c r="X1690" i="1"/>
  <c r="W1690" i="1"/>
  <c r="V1690" i="1"/>
  <c r="U1690" i="1"/>
  <c r="G1690" i="1"/>
  <c r="Z1690" i="1" s="1"/>
  <c r="Y1689" i="1"/>
  <c r="X1689" i="1"/>
  <c r="W1689" i="1"/>
  <c r="V1689" i="1"/>
  <c r="U1689" i="1"/>
  <c r="G1689" i="1"/>
  <c r="Z1689" i="1" s="1"/>
  <c r="Y1688" i="1"/>
  <c r="X1688" i="1"/>
  <c r="W1688" i="1"/>
  <c r="V1688" i="1"/>
  <c r="U1688" i="1"/>
  <c r="G1688" i="1"/>
  <c r="Z1688" i="1" s="1"/>
  <c r="Y1687" i="1"/>
  <c r="X1687" i="1"/>
  <c r="W1687" i="1"/>
  <c r="V1687" i="1"/>
  <c r="U1687" i="1"/>
  <c r="G1687" i="1"/>
  <c r="Z1687" i="1" s="1"/>
  <c r="Y1686" i="1"/>
  <c r="X1686" i="1"/>
  <c r="W1686" i="1"/>
  <c r="V1686" i="1"/>
  <c r="U1686" i="1"/>
  <c r="G1686" i="1"/>
  <c r="Z1686" i="1" s="1"/>
  <c r="Y1685" i="1"/>
  <c r="X1685" i="1"/>
  <c r="W1685" i="1"/>
  <c r="V1685" i="1"/>
  <c r="U1685" i="1"/>
  <c r="G1685" i="1"/>
  <c r="Z1685" i="1" s="1"/>
  <c r="Y1684" i="1"/>
  <c r="X1684" i="1"/>
  <c r="W1684" i="1"/>
  <c r="V1684" i="1"/>
  <c r="U1684" i="1"/>
  <c r="G1684" i="1"/>
  <c r="Z1684" i="1" s="1"/>
  <c r="Y1683" i="1"/>
  <c r="X1683" i="1"/>
  <c r="W1683" i="1"/>
  <c r="V1683" i="1"/>
  <c r="U1683" i="1"/>
  <c r="G1683" i="1"/>
  <c r="Z1683" i="1" s="1"/>
  <c r="Y1682" i="1"/>
  <c r="X1682" i="1"/>
  <c r="W1682" i="1"/>
  <c r="V1682" i="1"/>
  <c r="U1682" i="1"/>
  <c r="G1682" i="1"/>
  <c r="Z1682" i="1" s="1"/>
  <c r="Y1681" i="1"/>
  <c r="X1681" i="1"/>
  <c r="W1681" i="1"/>
  <c r="V1681" i="1"/>
  <c r="U1681" i="1"/>
  <c r="G1681" i="1"/>
  <c r="Z1681" i="1" s="1"/>
  <c r="Y1680" i="1"/>
  <c r="X1680" i="1"/>
  <c r="W1680" i="1"/>
  <c r="V1680" i="1"/>
  <c r="U1680" i="1"/>
  <c r="G1680" i="1"/>
  <c r="Z1680" i="1" s="1"/>
  <c r="Y1679" i="1"/>
  <c r="X1679" i="1"/>
  <c r="W1679" i="1"/>
  <c r="V1679" i="1"/>
  <c r="U1679" i="1"/>
  <c r="G1679" i="1"/>
  <c r="Z1679" i="1" s="1"/>
  <c r="Y1678" i="1"/>
  <c r="X1678" i="1"/>
  <c r="W1678" i="1"/>
  <c r="V1678" i="1"/>
  <c r="U1678" i="1"/>
  <c r="G1678" i="1"/>
  <c r="Z1678" i="1" s="1"/>
  <c r="Y1677" i="1"/>
  <c r="X1677" i="1"/>
  <c r="W1677" i="1"/>
  <c r="V1677" i="1"/>
  <c r="U1677" i="1"/>
  <c r="G1677" i="1"/>
  <c r="Z1677" i="1" s="1"/>
  <c r="Y1676" i="1"/>
  <c r="X1676" i="1"/>
  <c r="W1676" i="1"/>
  <c r="V1676" i="1"/>
  <c r="U1676" i="1"/>
  <c r="G1676" i="1"/>
  <c r="Z1676" i="1" s="1"/>
  <c r="Y1675" i="1"/>
  <c r="X1675" i="1"/>
  <c r="W1675" i="1"/>
  <c r="V1675" i="1"/>
  <c r="U1675" i="1"/>
  <c r="G1675" i="1"/>
  <c r="Z1675" i="1" s="1"/>
  <c r="Y1674" i="1"/>
  <c r="X1674" i="1"/>
  <c r="W1674" i="1"/>
  <c r="V1674" i="1"/>
  <c r="U1674" i="1"/>
  <c r="G1674" i="1"/>
  <c r="Z1674" i="1" s="1"/>
  <c r="Y1673" i="1"/>
  <c r="X1673" i="1"/>
  <c r="W1673" i="1"/>
  <c r="V1673" i="1"/>
  <c r="U1673" i="1"/>
  <c r="G1673" i="1"/>
  <c r="Z1673" i="1" s="1"/>
  <c r="Y1672" i="1"/>
  <c r="X1672" i="1"/>
  <c r="W1672" i="1"/>
  <c r="V1672" i="1"/>
  <c r="U1672" i="1"/>
  <c r="G1672" i="1"/>
  <c r="Z1672" i="1" s="1"/>
  <c r="Y1671" i="1"/>
  <c r="X1671" i="1"/>
  <c r="W1671" i="1"/>
  <c r="V1671" i="1"/>
  <c r="U1671" i="1"/>
  <c r="G1671" i="1"/>
  <c r="Z1671" i="1" s="1"/>
  <c r="Y1670" i="1"/>
  <c r="X1670" i="1"/>
  <c r="W1670" i="1"/>
  <c r="V1670" i="1"/>
  <c r="U1670" i="1"/>
  <c r="G1670" i="1"/>
  <c r="Z1670" i="1" s="1"/>
  <c r="Y1669" i="1"/>
  <c r="X1669" i="1"/>
  <c r="W1669" i="1"/>
  <c r="V1669" i="1"/>
  <c r="U1669" i="1"/>
  <c r="G1669" i="1"/>
  <c r="Z1669" i="1" s="1"/>
  <c r="Y1668" i="1"/>
  <c r="X1668" i="1"/>
  <c r="W1668" i="1"/>
  <c r="V1668" i="1"/>
  <c r="U1668" i="1"/>
  <c r="G1668" i="1"/>
  <c r="Z1668" i="1" s="1"/>
  <c r="Y1667" i="1"/>
  <c r="X1667" i="1"/>
  <c r="W1667" i="1"/>
  <c r="V1667" i="1"/>
  <c r="U1667" i="1"/>
  <c r="G1667" i="1"/>
  <c r="Z1667" i="1" s="1"/>
  <c r="Y1666" i="1"/>
  <c r="X1666" i="1"/>
  <c r="W1666" i="1"/>
  <c r="V1666" i="1"/>
  <c r="U1666" i="1"/>
  <c r="G1666" i="1"/>
  <c r="Z1666" i="1" s="1"/>
  <c r="Y1665" i="1"/>
  <c r="X1665" i="1"/>
  <c r="W1665" i="1"/>
  <c r="V1665" i="1"/>
  <c r="U1665" i="1"/>
  <c r="G1665" i="1"/>
  <c r="Z1665" i="1" s="1"/>
  <c r="Y1664" i="1"/>
  <c r="X1664" i="1"/>
  <c r="W1664" i="1"/>
  <c r="V1664" i="1"/>
  <c r="U1664" i="1"/>
  <c r="G1664" i="1"/>
  <c r="Z1664" i="1" s="1"/>
  <c r="Y1663" i="1"/>
  <c r="X1663" i="1"/>
  <c r="W1663" i="1"/>
  <c r="V1663" i="1"/>
  <c r="U1663" i="1"/>
  <c r="G1663" i="1"/>
  <c r="Z1663" i="1" s="1"/>
  <c r="Y1662" i="1"/>
  <c r="X1662" i="1"/>
  <c r="W1662" i="1"/>
  <c r="V1662" i="1"/>
  <c r="U1662" i="1"/>
  <c r="G1662" i="1"/>
  <c r="Z1662" i="1" s="1"/>
  <c r="Y1661" i="1"/>
  <c r="X1661" i="1"/>
  <c r="W1661" i="1"/>
  <c r="V1661" i="1"/>
  <c r="U1661" i="1"/>
  <c r="G1661" i="1"/>
  <c r="Z1661" i="1" s="1"/>
  <c r="Y1660" i="1"/>
  <c r="X1660" i="1"/>
  <c r="W1660" i="1"/>
  <c r="V1660" i="1"/>
  <c r="U1660" i="1"/>
  <c r="G1660" i="1"/>
  <c r="Z1660" i="1" s="1"/>
  <c r="Y1659" i="1"/>
  <c r="X1659" i="1"/>
  <c r="W1659" i="1"/>
  <c r="V1659" i="1"/>
  <c r="U1659" i="1"/>
  <c r="G1659" i="1"/>
  <c r="Z1659" i="1" s="1"/>
  <c r="Y1658" i="1"/>
  <c r="X1658" i="1"/>
  <c r="W1658" i="1"/>
  <c r="V1658" i="1"/>
  <c r="U1658" i="1"/>
  <c r="G1658" i="1"/>
  <c r="Z1658" i="1" s="1"/>
  <c r="Y1657" i="1"/>
  <c r="X1657" i="1"/>
  <c r="W1657" i="1"/>
  <c r="V1657" i="1"/>
  <c r="U1657" i="1"/>
  <c r="G1657" i="1"/>
  <c r="Z1657" i="1" s="1"/>
  <c r="Y1656" i="1"/>
  <c r="X1656" i="1"/>
  <c r="W1656" i="1"/>
  <c r="V1656" i="1"/>
  <c r="U1656" i="1"/>
  <c r="G1656" i="1"/>
  <c r="Z1656" i="1" s="1"/>
  <c r="Y1655" i="1"/>
  <c r="X1655" i="1"/>
  <c r="W1655" i="1"/>
  <c r="V1655" i="1"/>
  <c r="U1655" i="1"/>
  <c r="G1655" i="1"/>
  <c r="Z1655" i="1" s="1"/>
  <c r="Y1654" i="1"/>
  <c r="X1654" i="1"/>
  <c r="W1654" i="1"/>
  <c r="V1654" i="1"/>
  <c r="U1654" i="1"/>
  <c r="G1654" i="1"/>
  <c r="Z1654" i="1" s="1"/>
  <c r="Y1653" i="1"/>
  <c r="X1653" i="1"/>
  <c r="W1653" i="1"/>
  <c r="V1653" i="1"/>
  <c r="U1653" i="1"/>
  <c r="G1653" i="1"/>
  <c r="Z1653" i="1" s="1"/>
  <c r="Y1652" i="1"/>
  <c r="X1652" i="1"/>
  <c r="W1652" i="1"/>
  <c r="V1652" i="1"/>
  <c r="U1652" i="1"/>
  <c r="G1652" i="1"/>
  <c r="Z1652" i="1" s="1"/>
  <c r="Y1651" i="1"/>
  <c r="X1651" i="1"/>
  <c r="W1651" i="1"/>
  <c r="V1651" i="1"/>
  <c r="U1651" i="1"/>
  <c r="G1651" i="1"/>
  <c r="Z1651" i="1" s="1"/>
  <c r="Y1650" i="1"/>
  <c r="X1650" i="1"/>
  <c r="W1650" i="1"/>
  <c r="V1650" i="1"/>
  <c r="U1650" i="1"/>
  <c r="G1650" i="1"/>
  <c r="Z1650" i="1" s="1"/>
  <c r="Y1649" i="1"/>
  <c r="X1649" i="1"/>
  <c r="W1649" i="1"/>
  <c r="V1649" i="1"/>
  <c r="U1649" i="1"/>
  <c r="G1649" i="1"/>
  <c r="Z1649" i="1" s="1"/>
  <c r="Y1648" i="1"/>
  <c r="X1648" i="1"/>
  <c r="W1648" i="1"/>
  <c r="V1648" i="1"/>
  <c r="U1648" i="1"/>
  <c r="G1648" i="1"/>
  <c r="Z1648" i="1" s="1"/>
  <c r="Y1647" i="1"/>
  <c r="X1647" i="1"/>
  <c r="W1647" i="1"/>
  <c r="V1647" i="1"/>
  <c r="U1647" i="1"/>
  <c r="G1647" i="1"/>
  <c r="Z1647" i="1" s="1"/>
  <c r="Y1646" i="1"/>
  <c r="X1646" i="1"/>
  <c r="W1646" i="1"/>
  <c r="V1646" i="1"/>
  <c r="U1646" i="1"/>
  <c r="G1646" i="1"/>
  <c r="Z1646" i="1" s="1"/>
  <c r="Y1645" i="1"/>
  <c r="X1645" i="1"/>
  <c r="W1645" i="1"/>
  <c r="V1645" i="1"/>
  <c r="U1645" i="1"/>
  <c r="G1645" i="1"/>
  <c r="Z1645" i="1" s="1"/>
  <c r="Y1644" i="1"/>
  <c r="X1644" i="1"/>
  <c r="W1644" i="1"/>
  <c r="V1644" i="1"/>
  <c r="U1644" i="1"/>
  <c r="G1644" i="1"/>
  <c r="Z1644" i="1" s="1"/>
  <c r="Y1643" i="1"/>
  <c r="X1643" i="1"/>
  <c r="W1643" i="1"/>
  <c r="V1643" i="1"/>
  <c r="U1643" i="1"/>
  <c r="G1643" i="1"/>
  <c r="Z1643" i="1" s="1"/>
  <c r="Y1642" i="1"/>
  <c r="X1642" i="1"/>
  <c r="W1642" i="1"/>
  <c r="V1642" i="1"/>
  <c r="U1642" i="1"/>
  <c r="G1642" i="1"/>
  <c r="Z1642" i="1" s="1"/>
  <c r="Y1641" i="1"/>
  <c r="X1641" i="1"/>
  <c r="W1641" i="1"/>
  <c r="V1641" i="1"/>
  <c r="U1641" i="1"/>
  <c r="G1641" i="1"/>
  <c r="Z1641" i="1" s="1"/>
  <c r="Y1640" i="1"/>
  <c r="X1640" i="1"/>
  <c r="W1640" i="1"/>
  <c r="V1640" i="1"/>
  <c r="U1640" i="1"/>
  <c r="G1640" i="1"/>
  <c r="Z1640" i="1" s="1"/>
  <c r="Y1639" i="1"/>
  <c r="X1639" i="1"/>
  <c r="W1639" i="1"/>
  <c r="V1639" i="1"/>
  <c r="U1639" i="1"/>
  <c r="G1639" i="1"/>
  <c r="Z1639" i="1" s="1"/>
  <c r="Y1638" i="1"/>
  <c r="X1638" i="1"/>
  <c r="W1638" i="1"/>
  <c r="V1638" i="1"/>
  <c r="U1638" i="1"/>
  <c r="G1638" i="1"/>
  <c r="Z1638" i="1" s="1"/>
  <c r="Y1637" i="1"/>
  <c r="X1637" i="1"/>
  <c r="W1637" i="1"/>
  <c r="V1637" i="1"/>
  <c r="U1637" i="1"/>
  <c r="G1637" i="1"/>
  <c r="Z1637" i="1" s="1"/>
  <c r="Y1636" i="1"/>
  <c r="X1636" i="1"/>
  <c r="W1636" i="1"/>
  <c r="V1636" i="1"/>
  <c r="U1636" i="1"/>
  <c r="G1636" i="1"/>
  <c r="Z1636" i="1" s="1"/>
  <c r="Y1635" i="1"/>
  <c r="X1635" i="1"/>
  <c r="W1635" i="1"/>
  <c r="V1635" i="1"/>
  <c r="U1635" i="1"/>
  <c r="G1635" i="1"/>
  <c r="Z1635" i="1" s="1"/>
  <c r="Y1634" i="1"/>
  <c r="X1634" i="1"/>
  <c r="W1634" i="1"/>
  <c r="V1634" i="1"/>
  <c r="U1634" i="1"/>
  <c r="G1634" i="1"/>
  <c r="Z1634" i="1" s="1"/>
  <c r="Y1633" i="1"/>
  <c r="X1633" i="1"/>
  <c r="W1633" i="1"/>
  <c r="V1633" i="1"/>
  <c r="U1633" i="1"/>
  <c r="G1633" i="1"/>
  <c r="Z1633" i="1" s="1"/>
  <c r="Y1632" i="1"/>
  <c r="X1632" i="1"/>
  <c r="W1632" i="1"/>
  <c r="V1632" i="1"/>
  <c r="U1632" i="1"/>
  <c r="G1632" i="1"/>
  <c r="Z1632" i="1" s="1"/>
  <c r="Y1631" i="1"/>
  <c r="X1631" i="1"/>
  <c r="W1631" i="1"/>
  <c r="V1631" i="1"/>
  <c r="U1631" i="1"/>
  <c r="G1631" i="1"/>
  <c r="Z1631" i="1" s="1"/>
  <c r="Y1630" i="1"/>
  <c r="X1630" i="1"/>
  <c r="W1630" i="1"/>
  <c r="V1630" i="1"/>
  <c r="U1630" i="1"/>
  <c r="G1630" i="1"/>
  <c r="Z1630" i="1" s="1"/>
  <c r="Y1629" i="1"/>
  <c r="X1629" i="1"/>
  <c r="W1629" i="1"/>
  <c r="V1629" i="1"/>
  <c r="U1629" i="1"/>
  <c r="G1629" i="1"/>
  <c r="Z1629" i="1" s="1"/>
  <c r="Y1628" i="1"/>
  <c r="X1628" i="1"/>
  <c r="W1628" i="1"/>
  <c r="V1628" i="1"/>
  <c r="U1628" i="1"/>
  <c r="G1628" i="1"/>
  <c r="Z1628" i="1" s="1"/>
  <c r="Y1627" i="1"/>
  <c r="X1627" i="1"/>
  <c r="W1627" i="1"/>
  <c r="V1627" i="1"/>
  <c r="U1627" i="1"/>
  <c r="G1627" i="1"/>
  <c r="Z1627" i="1" s="1"/>
  <c r="Y1626" i="1"/>
  <c r="X1626" i="1"/>
  <c r="W1626" i="1"/>
  <c r="V1626" i="1"/>
  <c r="U1626" i="1"/>
  <c r="G1626" i="1"/>
  <c r="Z1626" i="1" s="1"/>
  <c r="Y1625" i="1"/>
  <c r="X1625" i="1"/>
  <c r="W1625" i="1"/>
  <c r="V1625" i="1"/>
  <c r="U1625" i="1"/>
  <c r="G1625" i="1"/>
  <c r="Z1625" i="1" s="1"/>
  <c r="Y1624" i="1"/>
  <c r="X1624" i="1"/>
  <c r="W1624" i="1"/>
  <c r="V1624" i="1"/>
  <c r="U1624" i="1"/>
  <c r="G1624" i="1"/>
  <c r="Z1624" i="1" s="1"/>
  <c r="Y1623" i="1"/>
  <c r="X1623" i="1"/>
  <c r="W1623" i="1"/>
  <c r="V1623" i="1"/>
  <c r="U1623" i="1"/>
  <c r="G1623" i="1"/>
  <c r="Z1623" i="1" s="1"/>
  <c r="Y1622" i="1"/>
  <c r="X1622" i="1"/>
  <c r="W1622" i="1"/>
  <c r="V1622" i="1"/>
  <c r="U1622" i="1"/>
  <c r="G1622" i="1"/>
  <c r="Z1622" i="1" s="1"/>
  <c r="Y1621" i="1"/>
  <c r="X1621" i="1"/>
  <c r="W1621" i="1"/>
  <c r="V1621" i="1"/>
  <c r="U1621" i="1"/>
  <c r="G1621" i="1"/>
  <c r="Z1621" i="1" s="1"/>
  <c r="Y1620" i="1"/>
  <c r="X1620" i="1"/>
  <c r="W1620" i="1"/>
  <c r="V1620" i="1"/>
  <c r="U1620" i="1"/>
  <c r="G1620" i="1"/>
  <c r="Z1620" i="1" s="1"/>
  <c r="Y1619" i="1"/>
  <c r="X1619" i="1"/>
  <c r="W1619" i="1"/>
  <c r="V1619" i="1"/>
  <c r="U1619" i="1"/>
  <c r="G1619" i="1"/>
  <c r="Z1619" i="1" s="1"/>
  <c r="Y1618" i="1"/>
  <c r="X1618" i="1"/>
  <c r="W1618" i="1"/>
  <c r="V1618" i="1"/>
  <c r="U1618" i="1"/>
  <c r="G1618" i="1"/>
  <c r="Z1618" i="1" s="1"/>
  <c r="Y1617" i="1"/>
  <c r="X1617" i="1"/>
  <c r="W1617" i="1"/>
  <c r="V1617" i="1"/>
  <c r="U1617" i="1"/>
  <c r="G1617" i="1"/>
  <c r="Z1617" i="1" s="1"/>
  <c r="Y1616" i="1"/>
  <c r="X1616" i="1"/>
  <c r="W1616" i="1"/>
  <c r="V1616" i="1"/>
  <c r="U1616" i="1"/>
  <c r="G1616" i="1"/>
  <c r="Z1616" i="1" s="1"/>
  <c r="Y1615" i="1"/>
  <c r="X1615" i="1"/>
  <c r="W1615" i="1"/>
  <c r="V1615" i="1"/>
  <c r="U1615" i="1"/>
  <c r="G1615" i="1"/>
  <c r="Z1615" i="1" s="1"/>
  <c r="Y1614" i="1"/>
  <c r="X1614" i="1"/>
  <c r="W1614" i="1"/>
  <c r="V1614" i="1"/>
  <c r="U1614" i="1"/>
  <c r="G1614" i="1"/>
  <c r="Z1614" i="1" s="1"/>
  <c r="Y1613" i="1"/>
  <c r="X1613" i="1"/>
  <c r="W1613" i="1"/>
  <c r="V1613" i="1"/>
  <c r="U1613" i="1"/>
  <c r="G1613" i="1"/>
  <c r="Z1613" i="1" s="1"/>
  <c r="Y1612" i="1"/>
  <c r="X1612" i="1"/>
  <c r="W1612" i="1"/>
  <c r="V1612" i="1"/>
  <c r="U1612" i="1"/>
  <c r="G1612" i="1"/>
  <c r="Z1612" i="1" s="1"/>
  <c r="Y1611" i="1"/>
  <c r="X1611" i="1"/>
  <c r="W1611" i="1"/>
  <c r="V1611" i="1"/>
  <c r="U1611" i="1"/>
  <c r="G1611" i="1"/>
  <c r="Z1611" i="1" s="1"/>
  <c r="Y1610" i="1"/>
  <c r="X1610" i="1"/>
  <c r="W1610" i="1"/>
  <c r="V1610" i="1"/>
  <c r="U1610" i="1"/>
  <c r="G1610" i="1"/>
  <c r="Z1610" i="1" s="1"/>
  <c r="Y1609" i="1"/>
  <c r="X1609" i="1"/>
  <c r="W1609" i="1"/>
  <c r="V1609" i="1"/>
  <c r="U1609" i="1"/>
  <c r="G1609" i="1"/>
  <c r="Z1609" i="1" s="1"/>
  <c r="Y1608" i="1"/>
  <c r="X1608" i="1"/>
  <c r="W1608" i="1"/>
  <c r="V1608" i="1"/>
  <c r="U1608" i="1"/>
  <c r="G1608" i="1"/>
  <c r="Z1608" i="1" s="1"/>
  <c r="Y1607" i="1"/>
  <c r="X1607" i="1"/>
  <c r="W1607" i="1"/>
  <c r="V1607" i="1"/>
  <c r="U1607" i="1"/>
  <c r="G1607" i="1"/>
  <c r="Z1607" i="1" s="1"/>
  <c r="Y1606" i="1"/>
  <c r="X1606" i="1"/>
  <c r="W1606" i="1"/>
  <c r="V1606" i="1"/>
  <c r="U1606" i="1"/>
  <c r="G1606" i="1"/>
  <c r="Z1606" i="1" s="1"/>
  <c r="Y1605" i="1"/>
  <c r="X1605" i="1"/>
  <c r="W1605" i="1"/>
  <c r="V1605" i="1"/>
  <c r="U1605" i="1"/>
  <c r="G1605" i="1"/>
  <c r="Z1605" i="1" s="1"/>
  <c r="Y1604" i="1"/>
  <c r="X1604" i="1"/>
  <c r="W1604" i="1"/>
  <c r="V1604" i="1"/>
  <c r="U1604" i="1"/>
  <c r="G1604" i="1"/>
  <c r="Z1604" i="1" s="1"/>
  <c r="Y1603" i="1"/>
  <c r="X1603" i="1"/>
  <c r="W1603" i="1"/>
  <c r="V1603" i="1"/>
  <c r="U1603" i="1"/>
  <c r="G1603" i="1"/>
  <c r="Z1603" i="1" s="1"/>
  <c r="Y1602" i="1"/>
  <c r="X1602" i="1"/>
  <c r="W1602" i="1"/>
  <c r="V1602" i="1"/>
  <c r="U1602" i="1"/>
  <c r="G1602" i="1"/>
  <c r="Z1602" i="1" s="1"/>
  <c r="Y1601" i="1"/>
  <c r="X1601" i="1"/>
  <c r="W1601" i="1"/>
  <c r="V1601" i="1"/>
  <c r="U1601" i="1"/>
  <c r="G1601" i="1"/>
  <c r="Z1601" i="1" s="1"/>
  <c r="Y1600" i="1"/>
  <c r="X1600" i="1"/>
  <c r="W1600" i="1"/>
  <c r="V1600" i="1"/>
  <c r="U1600" i="1"/>
  <c r="G1600" i="1"/>
  <c r="Z1600" i="1" s="1"/>
  <c r="Y1599" i="1"/>
  <c r="X1599" i="1"/>
  <c r="W1599" i="1"/>
  <c r="V1599" i="1"/>
  <c r="U1599" i="1"/>
  <c r="G1599" i="1"/>
  <c r="Z1599" i="1" s="1"/>
  <c r="Y1598" i="1"/>
  <c r="X1598" i="1"/>
  <c r="W1598" i="1"/>
  <c r="V1598" i="1"/>
  <c r="U1598" i="1"/>
  <c r="G1598" i="1"/>
  <c r="Z1598" i="1" s="1"/>
  <c r="Y1597" i="1"/>
  <c r="X1597" i="1"/>
  <c r="W1597" i="1"/>
  <c r="V1597" i="1"/>
  <c r="U1597" i="1"/>
  <c r="G1597" i="1"/>
  <c r="Z1597" i="1" s="1"/>
  <c r="Y1596" i="1"/>
  <c r="X1596" i="1"/>
  <c r="W1596" i="1"/>
  <c r="V1596" i="1"/>
  <c r="U1596" i="1"/>
  <c r="G1596" i="1"/>
  <c r="Z1596" i="1" s="1"/>
  <c r="Y1595" i="1"/>
  <c r="X1595" i="1"/>
  <c r="W1595" i="1"/>
  <c r="V1595" i="1"/>
  <c r="U1595" i="1"/>
  <c r="G1595" i="1"/>
  <c r="Z1595" i="1" s="1"/>
  <c r="Y1594" i="1"/>
  <c r="X1594" i="1"/>
  <c r="W1594" i="1"/>
  <c r="V1594" i="1"/>
  <c r="U1594" i="1"/>
  <c r="G1594" i="1"/>
  <c r="Z1594" i="1" s="1"/>
  <c r="Y1593" i="1"/>
  <c r="X1593" i="1"/>
  <c r="W1593" i="1"/>
  <c r="V1593" i="1"/>
  <c r="U1593" i="1"/>
  <c r="G1593" i="1"/>
  <c r="Z1593" i="1" s="1"/>
  <c r="Y1592" i="1"/>
  <c r="X1592" i="1"/>
  <c r="W1592" i="1"/>
  <c r="V1592" i="1"/>
  <c r="U1592" i="1"/>
  <c r="G1592" i="1"/>
  <c r="Z1592" i="1" s="1"/>
  <c r="Y1591" i="1"/>
  <c r="X1591" i="1"/>
  <c r="W1591" i="1"/>
  <c r="V1591" i="1"/>
  <c r="U1591" i="1"/>
  <c r="G1591" i="1"/>
  <c r="Z1591" i="1" s="1"/>
  <c r="Y1590" i="1"/>
  <c r="X1590" i="1"/>
  <c r="W1590" i="1"/>
  <c r="V1590" i="1"/>
  <c r="U1590" i="1"/>
  <c r="G1590" i="1"/>
  <c r="Z1590" i="1" s="1"/>
  <c r="Y1589" i="1"/>
  <c r="X1589" i="1"/>
  <c r="W1589" i="1"/>
  <c r="V1589" i="1"/>
  <c r="U1589" i="1"/>
  <c r="G1589" i="1"/>
  <c r="Z1589" i="1" s="1"/>
  <c r="Y1588" i="1"/>
  <c r="X1588" i="1"/>
  <c r="W1588" i="1"/>
  <c r="V1588" i="1"/>
  <c r="U1588" i="1"/>
  <c r="G1588" i="1"/>
  <c r="Z1588" i="1" s="1"/>
  <c r="Y1587" i="1"/>
  <c r="X1587" i="1"/>
  <c r="W1587" i="1"/>
  <c r="V1587" i="1"/>
  <c r="U1587" i="1"/>
  <c r="G1587" i="1"/>
  <c r="Z1587" i="1" s="1"/>
  <c r="Y1586" i="1"/>
  <c r="X1586" i="1"/>
  <c r="W1586" i="1"/>
  <c r="V1586" i="1"/>
  <c r="U1586" i="1"/>
  <c r="G1586" i="1"/>
  <c r="Z1586" i="1" s="1"/>
  <c r="Y1585" i="1"/>
  <c r="X1585" i="1"/>
  <c r="W1585" i="1"/>
  <c r="V1585" i="1"/>
  <c r="U1585" i="1"/>
  <c r="G1585" i="1"/>
  <c r="Z1585" i="1" s="1"/>
  <c r="Y1584" i="1"/>
  <c r="X1584" i="1"/>
  <c r="W1584" i="1"/>
  <c r="V1584" i="1"/>
  <c r="U1584" i="1"/>
  <c r="G1584" i="1"/>
  <c r="Z1584" i="1" s="1"/>
  <c r="Y1583" i="1"/>
  <c r="X1583" i="1"/>
  <c r="W1583" i="1"/>
  <c r="V1583" i="1"/>
  <c r="U1583" i="1"/>
  <c r="G1583" i="1"/>
  <c r="Z1583" i="1" s="1"/>
  <c r="Y1582" i="1"/>
  <c r="X1582" i="1"/>
  <c r="W1582" i="1"/>
  <c r="V1582" i="1"/>
  <c r="U1582" i="1"/>
  <c r="G1582" i="1"/>
  <c r="Z1582" i="1" s="1"/>
  <c r="Y1581" i="1"/>
  <c r="X1581" i="1"/>
  <c r="W1581" i="1"/>
  <c r="V1581" i="1"/>
  <c r="U1581" i="1"/>
  <c r="G1581" i="1"/>
  <c r="Z1581" i="1" s="1"/>
  <c r="Y1580" i="1"/>
  <c r="X1580" i="1"/>
  <c r="W1580" i="1"/>
  <c r="V1580" i="1"/>
  <c r="U1580" i="1"/>
  <c r="G1580" i="1"/>
  <c r="Z1580" i="1" s="1"/>
  <c r="Y1579" i="1"/>
  <c r="X1579" i="1"/>
  <c r="W1579" i="1"/>
  <c r="V1579" i="1"/>
  <c r="U1579" i="1"/>
  <c r="G1579" i="1"/>
  <c r="Z1579" i="1" s="1"/>
  <c r="Y1578" i="1"/>
  <c r="X1578" i="1"/>
  <c r="W1578" i="1"/>
  <c r="V1578" i="1"/>
  <c r="U1578" i="1"/>
  <c r="G1578" i="1"/>
  <c r="Z1578" i="1" s="1"/>
  <c r="Y1577" i="1"/>
  <c r="X1577" i="1"/>
  <c r="W1577" i="1"/>
  <c r="V1577" i="1"/>
  <c r="U1577" i="1"/>
  <c r="G1577" i="1"/>
  <c r="Z1577" i="1" s="1"/>
  <c r="Y1576" i="1"/>
  <c r="X1576" i="1"/>
  <c r="W1576" i="1"/>
  <c r="V1576" i="1"/>
  <c r="U1576" i="1"/>
  <c r="G1576" i="1"/>
  <c r="Z1576" i="1" s="1"/>
  <c r="Y1575" i="1"/>
  <c r="X1575" i="1"/>
  <c r="W1575" i="1"/>
  <c r="V1575" i="1"/>
  <c r="U1575" i="1"/>
  <c r="G1575" i="1"/>
  <c r="Z1575" i="1" s="1"/>
  <c r="Y1574" i="1"/>
  <c r="X1574" i="1"/>
  <c r="W1574" i="1"/>
  <c r="V1574" i="1"/>
  <c r="U1574" i="1"/>
  <c r="G1574" i="1"/>
  <c r="Z1574" i="1" s="1"/>
  <c r="Y1573" i="1"/>
  <c r="X1573" i="1"/>
  <c r="W1573" i="1"/>
  <c r="V1573" i="1"/>
  <c r="U1573" i="1"/>
  <c r="G1573" i="1"/>
  <c r="Z1573" i="1" s="1"/>
  <c r="Y1572" i="1"/>
  <c r="X1572" i="1"/>
  <c r="W1572" i="1"/>
  <c r="V1572" i="1"/>
  <c r="U1572" i="1"/>
  <c r="G1572" i="1"/>
  <c r="Z1572" i="1" s="1"/>
  <c r="Y1571" i="1"/>
  <c r="X1571" i="1"/>
  <c r="W1571" i="1"/>
  <c r="V1571" i="1"/>
  <c r="U1571" i="1"/>
  <c r="G1571" i="1"/>
  <c r="Z1571" i="1" s="1"/>
  <c r="Y1570" i="1"/>
  <c r="X1570" i="1"/>
  <c r="W1570" i="1"/>
  <c r="V1570" i="1"/>
  <c r="U1570" i="1"/>
  <c r="G1570" i="1"/>
  <c r="Z1570" i="1" s="1"/>
  <c r="Y1569" i="1"/>
  <c r="X1569" i="1"/>
  <c r="W1569" i="1"/>
  <c r="V1569" i="1"/>
  <c r="U1569" i="1"/>
  <c r="G1569" i="1"/>
  <c r="Z1569" i="1" s="1"/>
  <c r="Y1568" i="1"/>
  <c r="X1568" i="1"/>
  <c r="W1568" i="1"/>
  <c r="V1568" i="1"/>
  <c r="U1568" i="1"/>
  <c r="G1568" i="1"/>
  <c r="Z1568" i="1" s="1"/>
  <c r="Y1567" i="1"/>
  <c r="X1567" i="1"/>
  <c r="W1567" i="1"/>
  <c r="V1567" i="1"/>
  <c r="U1567" i="1"/>
  <c r="G1567" i="1"/>
  <c r="Z1567" i="1" s="1"/>
  <c r="Y1566" i="1"/>
  <c r="X1566" i="1"/>
  <c r="W1566" i="1"/>
  <c r="V1566" i="1"/>
  <c r="U1566" i="1"/>
  <c r="G1566" i="1"/>
  <c r="Z1566" i="1" s="1"/>
  <c r="Y1565" i="1"/>
  <c r="X1565" i="1"/>
  <c r="W1565" i="1"/>
  <c r="V1565" i="1"/>
  <c r="U1565" i="1"/>
  <c r="G1565" i="1"/>
  <c r="Z1565" i="1" s="1"/>
  <c r="Y1564" i="1"/>
  <c r="X1564" i="1"/>
  <c r="W1564" i="1"/>
  <c r="V1564" i="1"/>
  <c r="U1564" i="1"/>
  <c r="G1564" i="1"/>
  <c r="Z1564" i="1" s="1"/>
  <c r="Y1563" i="1"/>
  <c r="X1563" i="1"/>
  <c r="W1563" i="1"/>
  <c r="V1563" i="1"/>
  <c r="U1563" i="1"/>
  <c r="G1563" i="1"/>
  <c r="Z1563" i="1" s="1"/>
  <c r="Y1562" i="1"/>
  <c r="X1562" i="1"/>
  <c r="W1562" i="1"/>
  <c r="V1562" i="1"/>
  <c r="U1562" i="1"/>
  <c r="G1562" i="1"/>
  <c r="Z1562" i="1" s="1"/>
  <c r="Y1561" i="1"/>
  <c r="X1561" i="1"/>
  <c r="W1561" i="1"/>
  <c r="V1561" i="1"/>
  <c r="U1561" i="1"/>
  <c r="G1561" i="1"/>
  <c r="Z1561" i="1" s="1"/>
  <c r="Y1560" i="1"/>
  <c r="X1560" i="1"/>
  <c r="W1560" i="1"/>
  <c r="V1560" i="1"/>
  <c r="U1560" i="1"/>
  <c r="G1560" i="1"/>
  <c r="Z1560" i="1" s="1"/>
  <c r="Y1559" i="1"/>
  <c r="X1559" i="1"/>
  <c r="W1559" i="1"/>
  <c r="V1559" i="1"/>
  <c r="U1559" i="1"/>
  <c r="G1559" i="1"/>
  <c r="Z1559" i="1" s="1"/>
  <c r="Y1558" i="1"/>
  <c r="X1558" i="1"/>
  <c r="W1558" i="1"/>
  <c r="V1558" i="1"/>
  <c r="U1558" i="1"/>
  <c r="G1558" i="1"/>
  <c r="Z1558" i="1" s="1"/>
  <c r="Y1557" i="1"/>
  <c r="X1557" i="1"/>
  <c r="W1557" i="1"/>
  <c r="V1557" i="1"/>
  <c r="U1557" i="1"/>
  <c r="G1557" i="1"/>
  <c r="Z1557" i="1" s="1"/>
  <c r="Y1556" i="1"/>
  <c r="X1556" i="1"/>
  <c r="W1556" i="1"/>
  <c r="V1556" i="1"/>
  <c r="U1556" i="1"/>
  <c r="G1556" i="1"/>
  <c r="Z1556" i="1" s="1"/>
  <c r="Y1555" i="1"/>
  <c r="X1555" i="1"/>
  <c r="W1555" i="1"/>
  <c r="V1555" i="1"/>
  <c r="U1555" i="1"/>
  <c r="G1555" i="1"/>
  <c r="Z1555" i="1" s="1"/>
  <c r="Y1554" i="1"/>
  <c r="X1554" i="1"/>
  <c r="W1554" i="1"/>
  <c r="V1554" i="1"/>
  <c r="U1554" i="1"/>
  <c r="G1554" i="1"/>
  <c r="Z1554" i="1" s="1"/>
  <c r="Y1553" i="1"/>
  <c r="X1553" i="1"/>
  <c r="W1553" i="1"/>
  <c r="V1553" i="1"/>
  <c r="U1553" i="1"/>
  <c r="G1553" i="1"/>
  <c r="Z1553" i="1" s="1"/>
  <c r="Y1552" i="1"/>
  <c r="X1552" i="1"/>
  <c r="W1552" i="1"/>
  <c r="V1552" i="1"/>
  <c r="U1552" i="1"/>
  <c r="G1552" i="1"/>
  <c r="Z1552" i="1" s="1"/>
  <c r="Y1551" i="1"/>
  <c r="X1551" i="1"/>
  <c r="W1551" i="1"/>
  <c r="V1551" i="1"/>
  <c r="U1551" i="1"/>
  <c r="G1551" i="1"/>
  <c r="Z1551" i="1" s="1"/>
  <c r="Y1550" i="1"/>
  <c r="X1550" i="1"/>
  <c r="W1550" i="1"/>
  <c r="V1550" i="1"/>
  <c r="U1550" i="1"/>
  <c r="G1550" i="1"/>
  <c r="Z1550" i="1" s="1"/>
  <c r="Y1549" i="1"/>
  <c r="X1549" i="1"/>
  <c r="W1549" i="1"/>
  <c r="V1549" i="1"/>
  <c r="U1549" i="1"/>
  <c r="G1549" i="1"/>
  <c r="Z1549" i="1" s="1"/>
  <c r="Y1548" i="1"/>
  <c r="X1548" i="1"/>
  <c r="W1548" i="1"/>
  <c r="V1548" i="1"/>
  <c r="U1548" i="1"/>
  <c r="G1548" i="1"/>
  <c r="Z1548" i="1" s="1"/>
  <c r="Y1547" i="1"/>
  <c r="X1547" i="1"/>
  <c r="W1547" i="1"/>
  <c r="V1547" i="1"/>
  <c r="U1547" i="1"/>
  <c r="G1547" i="1"/>
  <c r="Z1547" i="1" s="1"/>
  <c r="Y1546" i="1"/>
  <c r="X1546" i="1"/>
  <c r="W1546" i="1"/>
  <c r="V1546" i="1"/>
  <c r="U1546" i="1"/>
  <c r="G1546" i="1"/>
  <c r="Z1546" i="1" s="1"/>
  <c r="Y1545" i="1"/>
  <c r="X1545" i="1"/>
  <c r="W1545" i="1"/>
  <c r="V1545" i="1"/>
  <c r="U1545" i="1"/>
  <c r="G1545" i="1"/>
  <c r="Z1545" i="1" s="1"/>
  <c r="Y1544" i="1"/>
  <c r="X1544" i="1"/>
  <c r="W1544" i="1"/>
  <c r="V1544" i="1"/>
  <c r="U1544" i="1"/>
  <c r="G1544" i="1"/>
  <c r="Z1544" i="1" s="1"/>
  <c r="Y1543" i="1"/>
  <c r="X1543" i="1"/>
  <c r="W1543" i="1"/>
  <c r="V1543" i="1"/>
  <c r="U1543" i="1"/>
  <c r="G1543" i="1"/>
  <c r="Z1543" i="1" s="1"/>
  <c r="Y1542" i="1"/>
  <c r="X1542" i="1"/>
  <c r="W1542" i="1"/>
  <c r="V1542" i="1"/>
  <c r="U1542" i="1"/>
  <c r="G1542" i="1"/>
  <c r="Z1542" i="1" s="1"/>
  <c r="Y1541" i="1"/>
  <c r="X1541" i="1"/>
  <c r="W1541" i="1"/>
  <c r="V1541" i="1"/>
  <c r="U1541" i="1"/>
  <c r="G1541" i="1"/>
  <c r="Z1541" i="1" s="1"/>
  <c r="Y1540" i="1"/>
  <c r="X1540" i="1"/>
  <c r="W1540" i="1"/>
  <c r="V1540" i="1"/>
  <c r="U1540" i="1"/>
  <c r="G1540" i="1"/>
  <c r="Z1540" i="1" s="1"/>
  <c r="Y1539" i="1"/>
  <c r="X1539" i="1"/>
  <c r="W1539" i="1"/>
  <c r="V1539" i="1"/>
  <c r="U1539" i="1"/>
  <c r="G1539" i="1"/>
  <c r="Z1539" i="1" s="1"/>
  <c r="Y1538" i="1"/>
  <c r="X1538" i="1"/>
  <c r="W1538" i="1"/>
  <c r="V1538" i="1"/>
  <c r="U1538" i="1"/>
  <c r="G1538" i="1"/>
  <c r="Z1538" i="1" s="1"/>
  <c r="Y1537" i="1"/>
  <c r="X1537" i="1"/>
  <c r="W1537" i="1"/>
  <c r="V1537" i="1"/>
  <c r="U1537" i="1"/>
  <c r="G1537" i="1"/>
  <c r="Z1537" i="1" s="1"/>
  <c r="Y1536" i="1"/>
  <c r="X1536" i="1"/>
  <c r="W1536" i="1"/>
  <c r="V1536" i="1"/>
  <c r="U1536" i="1"/>
  <c r="G1536" i="1"/>
  <c r="Z1536" i="1" s="1"/>
  <c r="Y1535" i="1"/>
  <c r="X1535" i="1"/>
  <c r="W1535" i="1"/>
  <c r="V1535" i="1"/>
  <c r="U1535" i="1"/>
  <c r="G1535" i="1"/>
  <c r="Z1535" i="1" s="1"/>
  <c r="Y1534" i="1"/>
  <c r="X1534" i="1"/>
  <c r="W1534" i="1"/>
  <c r="V1534" i="1"/>
  <c r="U1534" i="1"/>
  <c r="G1534" i="1"/>
  <c r="Z1534" i="1" s="1"/>
  <c r="Y1533" i="1"/>
  <c r="X1533" i="1"/>
  <c r="W1533" i="1"/>
  <c r="V1533" i="1"/>
  <c r="U1533" i="1"/>
  <c r="G1533" i="1"/>
  <c r="Z1533" i="1" s="1"/>
  <c r="Y1532" i="1"/>
  <c r="X1532" i="1"/>
  <c r="W1532" i="1"/>
  <c r="V1532" i="1"/>
  <c r="U1532" i="1"/>
  <c r="G1532" i="1"/>
  <c r="Z1532" i="1" s="1"/>
  <c r="Y1531" i="1"/>
  <c r="X1531" i="1"/>
  <c r="W1531" i="1"/>
  <c r="V1531" i="1"/>
  <c r="U1531" i="1"/>
  <c r="G1531" i="1"/>
  <c r="Z1531" i="1" s="1"/>
  <c r="Y1530" i="1"/>
  <c r="X1530" i="1"/>
  <c r="W1530" i="1"/>
  <c r="V1530" i="1"/>
  <c r="U1530" i="1"/>
  <c r="G1530" i="1"/>
  <c r="Z1530" i="1" s="1"/>
  <c r="Y1529" i="1"/>
  <c r="X1529" i="1"/>
  <c r="W1529" i="1"/>
  <c r="V1529" i="1"/>
  <c r="U1529" i="1"/>
  <c r="G1529" i="1"/>
  <c r="Z1529" i="1" s="1"/>
  <c r="Y1528" i="1"/>
  <c r="X1528" i="1"/>
  <c r="W1528" i="1"/>
  <c r="V1528" i="1"/>
  <c r="U1528" i="1"/>
  <c r="G1528" i="1"/>
  <c r="Z1528" i="1" s="1"/>
  <c r="Y1527" i="1"/>
  <c r="X1527" i="1"/>
  <c r="W1527" i="1"/>
  <c r="V1527" i="1"/>
  <c r="U1527" i="1"/>
  <c r="G1527" i="1"/>
  <c r="Z1527" i="1" s="1"/>
  <c r="Y1526" i="1"/>
  <c r="X1526" i="1"/>
  <c r="W1526" i="1"/>
  <c r="V1526" i="1"/>
  <c r="U1526" i="1"/>
  <c r="G1526" i="1"/>
  <c r="Z1526" i="1" s="1"/>
  <c r="Y1525" i="1"/>
  <c r="X1525" i="1"/>
  <c r="W1525" i="1"/>
  <c r="V1525" i="1"/>
  <c r="U1525" i="1"/>
  <c r="G1525" i="1"/>
  <c r="Z1525" i="1" s="1"/>
  <c r="Y1524" i="1"/>
  <c r="X1524" i="1"/>
  <c r="W1524" i="1"/>
  <c r="V1524" i="1"/>
  <c r="U1524" i="1"/>
  <c r="G1524" i="1"/>
  <c r="Z1524" i="1" s="1"/>
  <c r="Y1523" i="1"/>
  <c r="X1523" i="1"/>
  <c r="W1523" i="1"/>
  <c r="V1523" i="1"/>
  <c r="U1523" i="1"/>
  <c r="G1523" i="1"/>
  <c r="Z1523" i="1" s="1"/>
  <c r="Y1522" i="1"/>
  <c r="X1522" i="1"/>
  <c r="W1522" i="1"/>
  <c r="V1522" i="1"/>
  <c r="U1522" i="1"/>
  <c r="G1522" i="1"/>
  <c r="Z1522" i="1" s="1"/>
  <c r="Y1521" i="1"/>
  <c r="X1521" i="1"/>
  <c r="W1521" i="1"/>
  <c r="V1521" i="1"/>
  <c r="U1521" i="1"/>
  <c r="G1521" i="1"/>
  <c r="Z1521" i="1" s="1"/>
  <c r="Y1520" i="1"/>
  <c r="X1520" i="1"/>
  <c r="W1520" i="1"/>
  <c r="V1520" i="1"/>
  <c r="U1520" i="1"/>
  <c r="G1520" i="1"/>
  <c r="Z1520" i="1" s="1"/>
  <c r="Y1519" i="1"/>
  <c r="X1519" i="1"/>
  <c r="W1519" i="1"/>
  <c r="V1519" i="1"/>
  <c r="U1519" i="1"/>
  <c r="G1519" i="1"/>
  <c r="Z1519" i="1" s="1"/>
  <c r="Y1518" i="1"/>
  <c r="X1518" i="1"/>
  <c r="W1518" i="1"/>
  <c r="V1518" i="1"/>
  <c r="U1518" i="1"/>
  <c r="G1518" i="1"/>
  <c r="Z1518" i="1" s="1"/>
  <c r="Y1517" i="1"/>
  <c r="X1517" i="1"/>
  <c r="W1517" i="1"/>
  <c r="V1517" i="1"/>
  <c r="U1517" i="1"/>
  <c r="G1517" i="1"/>
  <c r="Z1517" i="1" s="1"/>
  <c r="Y1516" i="1"/>
  <c r="X1516" i="1"/>
  <c r="W1516" i="1"/>
  <c r="V1516" i="1"/>
  <c r="U1516" i="1"/>
  <c r="G1516" i="1"/>
  <c r="Z1516" i="1" s="1"/>
  <c r="Y1515" i="1"/>
  <c r="X1515" i="1"/>
  <c r="W1515" i="1"/>
  <c r="V1515" i="1"/>
  <c r="U1515" i="1"/>
  <c r="G1515" i="1"/>
  <c r="Z1515" i="1" s="1"/>
  <c r="Y1514" i="1"/>
  <c r="X1514" i="1"/>
  <c r="W1514" i="1"/>
  <c r="V1514" i="1"/>
  <c r="U1514" i="1"/>
  <c r="G1514" i="1"/>
  <c r="Z1514" i="1" s="1"/>
  <c r="Y1513" i="1"/>
  <c r="X1513" i="1"/>
  <c r="W1513" i="1"/>
  <c r="V1513" i="1"/>
  <c r="U1513" i="1"/>
  <c r="G1513" i="1"/>
  <c r="Z1513" i="1" s="1"/>
  <c r="Y1512" i="1"/>
  <c r="X1512" i="1"/>
  <c r="W1512" i="1"/>
  <c r="V1512" i="1"/>
  <c r="U1512" i="1"/>
  <c r="G1512" i="1"/>
  <c r="Z1512" i="1" s="1"/>
  <c r="Y1511" i="1"/>
  <c r="X1511" i="1"/>
  <c r="W1511" i="1"/>
  <c r="V1511" i="1"/>
  <c r="U1511" i="1"/>
  <c r="G1511" i="1"/>
  <c r="Z1511" i="1" s="1"/>
  <c r="Y1510" i="1"/>
  <c r="X1510" i="1"/>
  <c r="W1510" i="1"/>
  <c r="V1510" i="1"/>
  <c r="U1510" i="1"/>
  <c r="G1510" i="1"/>
  <c r="Z1510" i="1" s="1"/>
  <c r="Y1509" i="1"/>
  <c r="X1509" i="1"/>
  <c r="W1509" i="1"/>
  <c r="V1509" i="1"/>
  <c r="U1509" i="1"/>
  <c r="G1509" i="1"/>
  <c r="Z1509" i="1" s="1"/>
  <c r="Y1508" i="1"/>
  <c r="X1508" i="1"/>
  <c r="W1508" i="1"/>
  <c r="V1508" i="1"/>
  <c r="U1508" i="1"/>
  <c r="G1508" i="1"/>
  <c r="Z1508" i="1" s="1"/>
  <c r="Y1507" i="1"/>
  <c r="X1507" i="1"/>
  <c r="W1507" i="1"/>
  <c r="V1507" i="1"/>
  <c r="U1507" i="1"/>
  <c r="G1507" i="1"/>
  <c r="Z1507" i="1" s="1"/>
  <c r="Y1506" i="1"/>
  <c r="X1506" i="1"/>
  <c r="W1506" i="1"/>
  <c r="V1506" i="1"/>
  <c r="U1506" i="1"/>
  <c r="G1506" i="1"/>
  <c r="Z1506" i="1" s="1"/>
  <c r="Y1505" i="1"/>
  <c r="X1505" i="1"/>
  <c r="W1505" i="1"/>
  <c r="V1505" i="1"/>
  <c r="U1505" i="1"/>
  <c r="G1505" i="1"/>
  <c r="Z1505" i="1" s="1"/>
  <c r="Y1504" i="1"/>
  <c r="X1504" i="1"/>
  <c r="W1504" i="1"/>
  <c r="V1504" i="1"/>
  <c r="U1504" i="1"/>
  <c r="G1504" i="1"/>
  <c r="Z1504" i="1" s="1"/>
  <c r="Y1503" i="1"/>
  <c r="X1503" i="1"/>
  <c r="W1503" i="1"/>
  <c r="V1503" i="1"/>
  <c r="U1503" i="1"/>
  <c r="G1503" i="1"/>
  <c r="Z1503" i="1" s="1"/>
  <c r="Y1502" i="1"/>
  <c r="X1502" i="1"/>
  <c r="W1502" i="1"/>
  <c r="V1502" i="1"/>
  <c r="U1502" i="1"/>
  <c r="G1502" i="1"/>
  <c r="Z1502" i="1" s="1"/>
  <c r="Y1501" i="1"/>
  <c r="X1501" i="1"/>
  <c r="W1501" i="1"/>
  <c r="V1501" i="1"/>
  <c r="U1501" i="1"/>
  <c r="G1501" i="1"/>
  <c r="Z1501" i="1" s="1"/>
  <c r="Y1500" i="1"/>
  <c r="X1500" i="1"/>
  <c r="W1500" i="1"/>
  <c r="V1500" i="1"/>
  <c r="U1500" i="1"/>
  <c r="G1500" i="1"/>
  <c r="Z1500" i="1" s="1"/>
  <c r="Y1499" i="1"/>
  <c r="X1499" i="1"/>
  <c r="W1499" i="1"/>
  <c r="V1499" i="1"/>
  <c r="U1499" i="1"/>
  <c r="G1499" i="1"/>
  <c r="Z1499" i="1" s="1"/>
  <c r="Y1498" i="1"/>
  <c r="X1498" i="1"/>
  <c r="W1498" i="1"/>
  <c r="V1498" i="1"/>
  <c r="U1498" i="1"/>
  <c r="G1498" i="1"/>
  <c r="Z1498" i="1" s="1"/>
  <c r="Y1497" i="1"/>
  <c r="X1497" i="1"/>
  <c r="W1497" i="1"/>
  <c r="V1497" i="1"/>
  <c r="U1497" i="1"/>
  <c r="G1497" i="1"/>
  <c r="Z1497" i="1" s="1"/>
  <c r="Y1496" i="1"/>
  <c r="X1496" i="1"/>
  <c r="W1496" i="1"/>
  <c r="V1496" i="1"/>
  <c r="U1496" i="1"/>
  <c r="G1496" i="1"/>
  <c r="Z1496" i="1" s="1"/>
  <c r="Y1495" i="1"/>
  <c r="X1495" i="1"/>
  <c r="W1495" i="1"/>
  <c r="V1495" i="1"/>
  <c r="U1495" i="1"/>
  <c r="G1495" i="1"/>
  <c r="Z1495" i="1" s="1"/>
  <c r="Y1494" i="1"/>
  <c r="X1494" i="1"/>
  <c r="W1494" i="1"/>
  <c r="V1494" i="1"/>
  <c r="U1494" i="1"/>
  <c r="G1494" i="1"/>
  <c r="Z1494" i="1" s="1"/>
  <c r="Y1493" i="1"/>
  <c r="X1493" i="1"/>
  <c r="W1493" i="1"/>
  <c r="V1493" i="1"/>
  <c r="U1493" i="1"/>
  <c r="G1493" i="1"/>
  <c r="Z1493" i="1" s="1"/>
  <c r="Y1492" i="1"/>
  <c r="X1492" i="1"/>
  <c r="W1492" i="1"/>
  <c r="V1492" i="1"/>
  <c r="U1492" i="1"/>
  <c r="G1492" i="1"/>
  <c r="Z1492" i="1" s="1"/>
  <c r="Y1491" i="1"/>
  <c r="X1491" i="1"/>
  <c r="W1491" i="1"/>
  <c r="V1491" i="1"/>
  <c r="U1491" i="1"/>
  <c r="G1491" i="1"/>
  <c r="Z1491" i="1" s="1"/>
  <c r="Y1490" i="1"/>
  <c r="X1490" i="1"/>
  <c r="W1490" i="1"/>
  <c r="V1490" i="1"/>
  <c r="U1490" i="1"/>
  <c r="G1490" i="1"/>
  <c r="Z1490" i="1" s="1"/>
  <c r="Y1489" i="1"/>
  <c r="X1489" i="1"/>
  <c r="W1489" i="1"/>
  <c r="V1489" i="1"/>
  <c r="U1489" i="1"/>
  <c r="G1489" i="1"/>
  <c r="Z1489" i="1" s="1"/>
  <c r="Y1488" i="1"/>
  <c r="X1488" i="1"/>
  <c r="W1488" i="1"/>
  <c r="V1488" i="1"/>
  <c r="U1488" i="1"/>
  <c r="G1488" i="1"/>
  <c r="Z1488" i="1" s="1"/>
  <c r="Y1487" i="1"/>
  <c r="X1487" i="1"/>
  <c r="W1487" i="1"/>
  <c r="V1487" i="1"/>
  <c r="U1487" i="1"/>
  <c r="G1487" i="1"/>
  <c r="Z1487" i="1" s="1"/>
  <c r="Y1486" i="1"/>
  <c r="X1486" i="1"/>
  <c r="W1486" i="1"/>
  <c r="V1486" i="1"/>
  <c r="U1486" i="1"/>
  <c r="G1486" i="1"/>
  <c r="Z1486" i="1" s="1"/>
  <c r="Y1485" i="1"/>
  <c r="X1485" i="1"/>
  <c r="W1485" i="1"/>
  <c r="V1485" i="1"/>
  <c r="U1485" i="1"/>
  <c r="G1485" i="1"/>
  <c r="Z1485" i="1" s="1"/>
  <c r="Y1484" i="1"/>
  <c r="X1484" i="1"/>
  <c r="W1484" i="1"/>
  <c r="V1484" i="1"/>
  <c r="U1484" i="1"/>
  <c r="G1484" i="1"/>
  <c r="Z1484" i="1" s="1"/>
  <c r="Y1483" i="1"/>
  <c r="X1483" i="1"/>
  <c r="W1483" i="1"/>
  <c r="V1483" i="1"/>
  <c r="U1483" i="1"/>
  <c r="G1483" i="1"/>
  <c r="Z1483" i="1" s="1"/>
  <c r="Y1482" i="1"/>
  <c r="X1482" i="1"/>
  <c r="W1482" i="1"/>
  <c r="V1482" i="1"/>
  <c r="U1482" i="1"/>
  <c r="G1482" i="1"/>
  <c r="Z1482" i="1" s="1"/>
  <c r="Y1481" i="1"/>
  <c r="X1481" i="1"/>
  <c r="W1481" i="1"/>
  <c r="V1481" i="1"/>
  <c r="U1481" i="1"/>
  <c r="G1481" i="1"/>
  <c r="Z1481" i="1" s="1"/>
  <c r="Y1480" i="1"/>
  <c r="X1480" i="1"/>
  <c r="W1480" i="1"/>
  <c r="V1480" i="1"/>
  <c r="U1480" i="1"/>
  <c r="G1480" i="1"/>
  <c r="Z1480" i="1" s="1"/>
  <c r="Y1479" i="1"/>
  <c r="X1479" i="1"/>
  <c r="W1479" i="1"/>
  <c r="V1479" i="1"/>
  <c r="U1479" i="1"/>
  <c r="G1479" i="1"/>
  <c r="Z1479" i="1" s="1"/>
  <c r="Y1478" i="1"/>
  <c r="X1478" i="1"/>
  <c r="W1478" i="1"/>
  <c r="V1478" i="1"/>
  <c r="U1478" i="1"/>
  <c r="G1478" i="1"/>
  <c r="Z1478" i="1" s="1"/>
  <c r="Y1477" i="1"/>
  <c r="X1477" i="1"/>
  <c r="W1477" i="1"/>
  <c r="V1477" i="1"/>
  <c r="U1477" i="1"/>
  <c r="G1477" i="1"/>
  <c r="Z1477" i="1" s="1"/>
  <c r="Y1476" i="1"/>
  <c r="X1476" i="1"/>
  <c r="W1476" i="1"/>
  <c r="V1476" i="1"/>
  <c r="U1476" i="1"/>
  <c r="G1476" i="1"/>
  <c r="Z1476" i="1" s="1"/>
  <c r="Y1475" i="1"/>
  <c r="X1475" i="1"/>
  <c r="W1475" i="1"/>
  <c r="V1475" i="1"/>
  <c r="U1475" i="1"/>
  <c r="G1475" i="1"/>
  <c r="Z1475" i="1" s="1"/>
  <c r="Y1474" i="1"/>
  <c r="X1474" i="1"/>
  <c r="W1474" i="1"/>
  <c r="V1474" i="1"/>
  <c r="U1474" i="1"/>
  <c r="G1474" i="1"/>
  <c r="Z1474" i="1" s="1"/>
  <c r="Y1473" i="1"/>
  <c r="X1473" i="1"/>
  <c r="W1473" i="1"/>
  <c r="V1473" i="1"/>
  <c r="U1473" i="1"/>
  <c r="G1473" i="1"/>
  <c r="Z1473" i="1" s="1"/>
  <c r="Y1472" i="1"/>
  <c r="X1472" i="1"/>
  <c r="W1472" i="1"/>
  <c r="V1472" i="1"/>
  <c r="U1472" i="1"/>
  <c r="G1472" i="1"/>
  <c r="Z1472" i="1" s="1"/>
  <c r="Y1471" i="1"/>
  <c r="X1471" i="1"/>
  <c r="W1471" i="1"/>
  <c r="V1471" i="1"/>
  <c r="U1471" i="1"/>
  <c r="G1471" i="1"/>
  <c r="Z1471" i="1" s="1"/>
  <c r="Y1470" i="1"/>
  <c r="X1470" i="1"/>
  <c r="W1470" i="1"/>
  <c r="V1470" i="1"/>
  <c r="U1470" i="1"/>
  <c r="G1470" i="1"/>
  <c r="Z1470" i="1" s="1"/>
  <c r="Y1469" i="1"/>
  <c r="X1469" i="1"/>
  <c r="W1469" i="1"/>
  <c r="V1469" i="1"/>
  <c r="U1469" i="1"/>
  <c r="G1469" i="1"/>
  <c r="Z1469" i="1" s="1"/>
  <c r="Y1468" i="1"/>
  <c r="X1468" i="1"/>
  <c r="W1468" i="1"/>
  <c r="V1468" i="1"/>
  <c r="U1468" i="1"/>
  <c r="G1468" i="1"/>
  <c r="Z1468" i="1" s="1"/>
  <c r="Y1467" i="1"/>
  <c r="X1467" i="1"/>
  <c r="W1467" i="1"/>
  <c r="V1467" i="1"/>
  <c r="U1467" i="1"/>
  <c r="G1467" i="1"/>
  <c r="Z1467" i="1" s="1"/>
  <c r="Y1466" i="1"/>
  <c r="X1466" i="1"/>
  <c r="W1466" i="1"/>
  <c r="V1466" i="1"/>
  <c r="U1466" i="1"/>
  <c r="G1466" i="1"/>
  <c r="Z1466" i="1" s="1"/>
  <c r="Y1465" i="1"/>
  <c r="X1465" i="1"/>
  <c r="W1465" i="1"/>
  <c r="V1465" i="1"/>
  <c r="U1465" i="1"/>
  <c r="G1465" i="1"/>
  <c r="Z1465" i="1" s="1"/>
  <c r="Y1464" i="1"/>
  <c r="X1464" i="1"/>
  <c r="W1464" i="1"/>
  <c r="V1464" i="1"/>
  <c r="U1464" i="1"/>
  <c r="G1464" i="1"/>
  <c r="Z1464" i="1" s="1"/>
  <c r="Y1463" i="1"/>
  <c r="X1463" i="1"/>
  <c r="W1463" i="1"/>
  <c r="V1463" i="1"/>
  <c r="U1463" i="1"/>
  <c r="G1463" i="1"/>
  <c r="Z1463" i="1" s="1"/>
  <c r="Y1462" i="1"/>
  <c r="X1462" i="1"/>
  <c r="W1462" i="1"/>
  <c r="V1462" i="1"/>
  <c r="U1462" i="1"/>
  <c r="G1462" i="1"/>
  <c r="Z1462" i="1" s="1"/>
  <c r="Y1461" i="1"/>
  <c r="X1461" i="1"/>
  <c r="W1461" i="1"/>
  <c r="V1461" i="1"/>
  <c r="U1461" i="1"/>
  <c r="G1461" i="1"/>
  <c r="Z1461" i="1" s="1"/>
  <c r="Y1460" i="1"/>
  <c r="X1460" i="1"/>
  <c r="W1460" i="1"/>
  <c r="V1460" i="1"/>
  <c r="U1460" i="1"/>
  <c r="G1460" i="1"/>
  <c r="Z1460" i="1" s="1"/>
  <c r="Y1459" i="1"/>
  <c r="X1459" i="1"/>
  <c r="W1459" i="1"/>
  <c r="V1459" i="1"/>
  <c r="U1459" i="1"/>
  <c r="G1459" i="1"/>
  <c r="Z1459" i="1" s="1"/>
  <c r="Y1458" i="1"/>
  <c r="X1458" i="1"/>
  <c r="W1458" i="1"/>
  <c r="V1458" i="1"/>
  <c r="U1458" i="1"/>
  <c r="G1458" i="1"/>
  <c r="Z1458" i="1" s="1"/>
  <c r="Y1457" i="1"/>
  <c r="X1457" i="1"/>
  <c r="W1457" i="1"/>
  <c r="V1457" i="1"/>
  <c r="U1457" i="1"/>
  <c r="G1457" i="1"/>
  <c r="Z1457" i="1" s="1"/>
  <c r="Y1456" i="1"/>
  <c r="X1456" i="1"/>
  <c r="W1456" i="1"/>
  <c r="V1456" i="1"/>
  <c r="U1456" i="1"/>
  <c r="G1456" i="1"/>
  <c r="Z1456" i="1" s="1"/>
  <c r="Y1455" i="1"/>
  <c r="X1455" i="1"/>
  <c r="W1455" i="1"/>
  <c r="V1455" i="1"/>
  <c r="U1455" i="1"/>
  <c r="G1455" i="1"/>
  <c r="Z1455" i="1" s="1"/>
  <c r="Y1454" i="1"/>
  <c r="X1454" i="1"/>
  <c r="W1454" i="1"/>
  <c r="V1454" i="1"/>
  <c r="U1454" i="1"/>
  <c r="G1454" i="1"/>
  <c r="Z1454" i="1" s="1"/>
  <c r="Y1453" i="1"/>
  <c r="X1453" i="1"/>
  <c r="W1453" i="1"/>
  <c r="V1453" i="1"/>
  <c r="U1453" i="1"/>
  <c r="G1453" i="1"/>
  <c r="Z1453" i="1" s="1"/>
  <c r="Y1452" i="1"/>
  <c r="X1452" i="1"/>
  <c r="W1452" i="1"/>
  <c r="V1452" i="1"/>
  <c r="U1452" i="1"/>
  <c r="G1452" i="1"/>
  <c r="Z1452" i="1" s="1"/>
  <c r="Y1451" i="1"/>
  <c r="X1451" i="1"/>
  <c r="W1451" i="1"/>
  <c r="V1451" i="1"/>
  <c r="U1451" i="1"/>
  <c r="G1451" i="1"/>
  <c r="Z1451" i="1" s="1"/>
  <c r="Y1450" i="1"/>
  <c r="X1450" i="1"/>
  <c r="W1450" i="1"/>
  <c r="V1450" i="1"/>
  <c r="U1450" i="1"/>
  <c r="G1450" i="1"/>
  <c r="Z1450" i="1" s="1"/>
  <c r="Y1449" i="1"/>
  <c r="X1449" i="1"/>
  <c r="W1449" i="1"/>
  <c r="V1449" i="1"/>
  <c r="U1449" i="1"/>
  <c r="G1449" i="1"/>
  <c r="Z1449" i="1" s="1"/>
  <c r="Y1448" i="1"/>
  <c r="X1448" i="1"/>
  <c r="W1448" i="1"/>
  <c r="V1448" i="1"/>
  <c r="U1448" i="1"/>
  <c r="G1448" i="1"/>
  <c r="Z1448" i="1" s="1"/>
  <c r="Y1447" i="1"/>
  <c r="X1447" i="1"/>
  <c r="W1447" i="1"/>
  <c r="V1447" i="1"/>
  <c r="U1447" i="1"/>
  <c r="G1447" i="1"/>
  <c r="Z1447" i="1" s="1"/>
  <c r="Y1446" i="1"/>
  <c r="X1446" i="1"/>
  <c r="W1446" i="1"/>
  <c r="V1446" i="1"/>
  <c r="U1446" i="1"/>
  <c r="G1446" i="1"/>
  <c r="Z1446" i="1" s="1"/>
  <c r="Y1445" i="1"/>
  <c r="X1445" i="1"/>
  <c r="W1445" i="1"/>
  <c r="V1445" i="1"/>
  <c r="U1445" i="1"/>
  <c r="G1445" i="1"/>
  <c r="Z1445" i="1" s="1"/>
  <c r="Y1444" i="1"/>
  <c r="X1444" i="1"/>
  <c r="W1444" i="1"/>
  <c r="V1444" i="1"/>
  <c r="U1444" i="1"/>
  <c r="G1444" i="1"/>
  <c r="Z1444" i="1" s="1"/>
  <c r="Y1443" i="1"/>
  <c r="X1443" i="1"/>
  <c r="W1443" i="1"/>
  <c r="V1443" i="1"/>
  <c r="U1443" i="1"/>
  <c r="G1443" i="1"/>
  <c r="Z1443" i="1" s="1"/>
  <c r="Y1442" i="1"/>
  <c r="X1442" i="1"/>
  <c r="W1442" i="1"/>
  <c r="V1442" i="1"/>
  <c r="U1442" i="1"/>
  <c r="G1442" i="1"/>
  <c r="Z1442" i="1" s="1"/>
  <c r="Y1441" i="1"/>
  <c r="X1441" i="1"/>
  <c r="W1441" i="1"/>
  <c r="V1441" i="1"/>
  <c r="U1441" i="1"/>
  <c r="G1441" i="1"/>
  <c r="Z1441" i="1" s="1"/>
  <c r="Y1440" i="1"/>
  <c r="X1440" i="1"/>
  <c r="W1440" i="1"/>
  <c r="V1440" i="1"/>
  <c r="U1440" i="1"/>
  <c r="G1440" i="1"/>
  <c r="Z1440" i="1" s="1"/>
  <c r="Y1439" i="1"/>
  <c r="X1439" i="1"/>
  <c r="W1439" i="1"/>
  <c r="V1439" i="1"/>
  <c r="U1439" i="1"/>
  <c r="G1439" i="1"/>
  <c r="Z1439" i="1" s="1"/>
  <c r="Y1438" i="1"/>
  <c r="X1438" i="1"/>
  <c r="W1438" i="1"/>
  <c r="V1438" i="1"/>
  <c r="U1438" i="1"/>
  <c r="G1438" i="1"/>
  <c r="Z1438" i="1" s="1"/>
  <c r="Y1437" i="1"/>
  <c r="X1437" i="1"/>
  <c r="W1437" i="1"/>
  <c r="V1437" i="1"/>
  <c r="U1437" i="1"/>
  <c r="G1437" i="1"/>
  <c r="Z1437" i="1" s="1"/>
  <c r="Y1436" i="1"/>
  <c r="X1436" i="1"/>
  <c r="W1436" i="1"/>
  <c r="V1436" i="1"/>
  <c r="U1436" i="1"/>
  <c r="G1436" i="1"/>
  <c r="Z1436" i="1" s="1"/>
  <c r="Y1435" i="1"/>
  <c r="X1435" i="1"/>
  <c r="W1435" i="1"/>
  <c r="V1435" i="1"/>
  <c r="U1435" i="1"/>
  <c r="G1435" i="1"/>
  <c r="Z1435" i="1" s="1"/>
  <c r="Y1434" i="1"/>
  <c r="X1434" i="1"/>
  <c r="W1434" i="1"/>
  <c r="V1434" i="1"/>
  <c r="U1434" i="1"/>
  <c r="G1434" i="1"/>
  <c r="Z1434" i="1" s="1"/>
  <c r="Y1433" i="1"/>
  <c r="X1433" i="1"/>
  <c r="W1433" i="1"/>
  <c r="V1433" i="1"/>
  <c r="U1433" i="1"/>
  <c r="G1433" i="1"/>
  <c r="Z1433" i="1" s="1"/>
  <c r="Y1432" i="1"/>
  <c r="X1432" i="1"/>
  <c r="W1432" i="1"/>
  <c r="V1432" i="1"/>
  <c r="U1432" i="1"/>
  <c r="G1432" i="1"/>
  <c r="Z1432" i="1" s="1"/>
  <c r="Y1431" i="1"/>
  <c r="X1431" i="1"/>
  <c r="W1431" i="1"/>
  <c r="V1431" i="1"/>
  <c r="U1431" i="1"/>
  <c r="G1431" i="1"/>
  <c r="Z1431" i="1" s="1"/>
  <c r="Y1430" i="1"/>
  <c r="X1430" i="1"/>
  <c r="W1430" i="1"/>
  <c r="V1430" i="1"/>
  <c r="U1430" i="1"/>
  <c r="G1430" i="1"/>
  <c r="Z1430" i="1" s="1"/>
  <c r="Y1429" i="1"/>
  <c r="X1429" i="1"/>
  <c r="W1429" i="1"/>
  <c r="V1429" i="1"/>
  <c r="U1429" i="1"/>
  <c r="G1429" i="1"/>
  <c r="Z1429" i="1" s="1"/>
  <c r="Y1428" i="1"/>
  <c r="X1428" i="1"/>
  <c r="W1428" i="1"/>
  <c r="V1428" i="1"/>
  <c r="U1428" i="1"/>
  <c r="G1428" i="1"/>
  <c r="Z1428" i="1" s="1"/>
  <c r="Y1427" i="1"/>
  <c r="X1427" i="1"/>
  <c r="W1427" i="1"/>
  <c r="V1427" i="1"/>
  <c r="U1427" i="1"/>
  <c r="G1427" i="1"/>
  <c r="Z1427" i="1" s="1"/>
  <c r="Y1426" i="1"/>
  <c r="X1426" i="1"/>
  <c r="W1426" i="1"/>
  <c r="V1426" i="1"/>
  <c r="U1426" i="1"/>
  <c r="G1426" i="1"/>
  <c r="Z1426" i="1" s="1"/>
  <c r="Y1425" i="1"/>
  <c r="X1425" i="1"/>
  <c r="W1425" i="1"/>
  <c r="V1425" i="1"/>
  <c r="U1425" i="1"/>
  <c r="G1425" i="1"/>
  <c r="Z1425" i="1" s="1"/>
  <c r="Y1424" i="1"/>
  <c r="X1424" i="1"/>
  <c r="W1424" i="1"/>
  <c r="V1424" i="1"/>
  <c r="U1424" i="1"/>
  <c r="G1424" i="1"/>
  <c r="Z1424" i="1" s="1"/>
  <c r="Y1423" i="1"/>
  <c r="X1423" i="1"/>
  <c r="W1423" i="1"/>
  <c r="V1423" i="1"/>
  <c r="U1423" i="1"/>
  <c r="G1423" i="1"/>
  <c r="Z1423" i="1" s="1"/>
  <c r="Y1422" i="1"/>
  <c r="X1422" i="1"/>
  <c r="W1422" i="1"/>
  <c r="V1422" i="1"/>
  <c r="U1422" i="1"/>
  <c r="G1422" i="1"/>
  <c r="Z1422" i="1" s="1"/>
  <c r="Y1421" i="1"/>
  <c r="X1421" i="1"/>
  <c r="W1421" i="1"/>
  <c r="V1421" i="1"/>
  <c r="U1421" i="1"/>
  <c r="G1421" i="1"/>
  <c r="Z1421" i="1" s="1"/>
  <c r="Y1420" i="1"/>
  <c r="X1420" i="1"/>
  <c r="W1420" i="1"/>
  <c r="V1420" i="1"/>
  <c r="U1420" i="1"/>
  <c r="G1420" i="1"/>
  <c r="Z1420" i="1" s="1"/>
  <c r="Y1419" i="1"/>
  <c r="X1419" i="1"/>
  <c r="W1419" i="1"/>
  <c r="V1419" i="1"/>
  <c r="U1419" i="1"/>
  <c r="G1419" i="1"/>
  <c r="Z1419" i="1" s="1"/>
  <c r="Y1418" i="1"/>
  <c r="X1418" i="1"/>
  <c r="W1418" i="1"/>
  <c r="V1418" i="1"/>
  <c r="U1418" i="1"/>
  <c r="G1418" i="1"/>
  <c r="Z1418" i="1" s="1"/>
  <c r="Y1417" i="1"/>
  <c r="X1417" i="1"/>
  <c r="W1417" i="1"/>
  <c r="V1417" i="1"/>
  <c r="U1417" i="1"/>
  <c r="G1417" i="1"/>
  <c r="Z1417" i="1" s="1"/>
  <c r="Y1416" i="1"/>
  <c r="X1416" i="1"/>
  <c r="W1416" i="1"/>
  <c r="V1416" i="1"/>
  <c r="U1416" i="1"/>
  <c r="G1416" i="1"/>
  <c r="Z1416" i="1" s="1"/>
  <c r="Y1415" i="1"/>
  <c r="X1415" i="1"/>
  <c r="W1415" i="1"/>
  <c r="V1415" i="1"/>
  <c r="U1415" i="1"/>
  <c r="G1415" i="1"/>
  <c r="Z1415" i="1" s="1"/>
  <c r="Y1414" i="1"/>
  <c r="X1414" i="1"/>
  <c r="W1414" i="1"/>
  <c r="V1414" i="1"/>
  <c r="U1414" i="1"/>
  <c r="G1414" i="1"/>
  <c r="Z1414" i="1" s="1"/>
  <c r="Y1413" i="1"/>
  <c r="X1413" i="1"/>
  <c r="W1413" i="1"/>
  <c r="V1413" i="1"/>
  <c r="U1413" i="1"/>
  <c r="G1413" i="1"/>
  <c r="Z1413" i="1" s="1"/>
  <c r="Y1412" i="1"/>
  <c r="X1412" i="1"/>
  <c r="W1412" i="1"/>
  <c r="V1412" i="1"/>
  <c r="U1412" i="1"/>
  <c r="G1412" i="1"/>
  <c r="Z1412" i="1" s="1"/>
  <c r="Y1411" i="1"/>
  <c r="X1411" i="1"/>
  <c r="W1411" i="1"/>
  <c r="V1411" i="1"/>
  <c r="U1411" i="1"/>
  <c r="G1411" i="1"/>
  <c r="Z1411" i="1" s="1"/>
  <c r="Y1410" i="1"/>
  <c r="X1410" i="1"/>
  <c r="W1410" i="1"/>
  <c r="V1410" i="1"/>
  <c r="U1410" i="1"/>
  <c r="G1410" i="1"/>
  <c r="Z1410" i="1" s="1"/>
  <c r="Y1409" i="1"/>
  <c r="X1409" i="1"/>
  <c r="W1409" i="1"/>
  <c r="V1409" i="1"/>
  <c r="U1409" i="1"/>
  <c r="G1409" i="1"/>
  <c r="Z1409" i="1" s="1"/>
  <c r="Y1408" i="1"/>
  <c r="X1408" i="1"/>
  <c r="W1408" i="1"/>
  <c r="V1408" i="1"/>
  <c r="U1408" i="1"/>
  <c r="G1408" i="1"/>
  <c r="Z1408" i="1" s="1"/>
  <c r="Y1407" i="1"/>
  <c r="X1407" i="1"/>
  <c r="W1407" i="1"/>
  <c r="V1407" i="1"/>
  <c r="U1407" i="1"/>
  <c r="G1407" i="1"/>
  <c r="Z1407" i="1" s="1"/>
  <c r="Y1406" i="1"/>
  <c r="X1406" i="1"/>
  <c r="W1406" i="1"/>
  <c r="V1406" i="1"/>
  <c r="U1406" i="1"/>
  <c r="G1406" i="1"/>
  <c r="Z1406" i="1" s="1"/>
  <c r="Y1405" i="1"/>
  <c r="X1405" i="1"/>
  <c r="W1405" i="1"/>
  <c r="V1405" i="1"/>
  <c r="U1405" i="1"/>
  <c r="G1405" i="1"/>
  <c r="Z1405" i="1" s="1"/>
  <c r="Y1404" i="1"/>
  <c r="X1404" i="1"/>
  <c r="W1404" i="1"/>
  <c r="V1404" i="1"/>
  <c r="U1404" i="1"/>
  <c r="G1404" i="1"/>
  <c r="Z1404" i="1" s="1"/>
  <c r="Y1403" i="1"/>
  <c r="X1403" i="1"/>
  <c r="W1403" i="1"/>
  <c r="V1403" i="1"/>
  <c r="U1403" i="1"/>
  <c r="G1403" i="1"/>
  <c r="Z1403" i="1" s="1"/>
  <c r="Y1402" i="1"/>
  <c r="X1402" i="1"/>
  <c r="W1402" i="1"/>
  <c r="V1402" i="1"/>
  <c r="U1402" i="1"/>
  <c r="G1402" i="1"/>
  <c r="Z1402" i="1" s="1"/>
  <c r="Y1401" i="1"/>
  <c r="X1401" i="1"/>
  <c r="W1401" i="1"/>
  <c r="V1401" i="1"/>
  <c r="U1401" i="1"/>
  <c r="G1401" i="1"/>
  <c r="Z1401" i="1" s="1"/>
  <c r="Y1400" i="1"/>
  <c r="X1400" i="1"/>
  <c r="W1400" i="1"/>
  <c r="V1400" i="1"/>
  <c r="U1400" i="1"/>
  <c r="G1400" i="1"/>
  <c r="Z1400" i="1" s="1"/>
  <c r="Y1399" i="1"/>
  <c r="X1399" i="1"/>
  <c r="W1399" i="1"/>
  <c r="V1399" i="1"/>
  <c r="U1399" i="1"/>
  <c r="G1399" i="1"/>
  <c r="Z1399" i="1" s="1"/>
  <c r="Y1398" i="1"/>
  <c r="X1398" i="1"/>
  <c r="W1398" i="1"/>
  <c r="V1398" i="1"/>
  <c r="U1398" i="1"/>
  <c r="G1398" i="1"/>
  <c r="Z1398" i="1" s="1"/>
  <c r="Y1397" i="1"/>
  <c r="X1397" i="1"/>
  <c r="W1397" i="1"/>
  <c r="V1397" i="1"/>
  <c r="U1397" i="1"/>
  <c r="G1397" i="1"/>
  <c r="Z1397" i="1" s="1"/>
  <c r="Y1396" i="1"/>
  <c r="X1396" i="1"/>
  <c r="W1396" i="1"/>
  <c r="V1396" i="1"/>
  <c r="U1396" i="1"/>
  <c r="G1396" i="1"/>
  <c r="Z1396" i="1" s="1"/>
  <c r="Y1395" i="1"/>
  <c r="X1395" i="1"/>
  <c r="W1395" i="1"/>
  <c r="V1395" i="1"/>
  <c r="U1395" i="1"/>
  <c r="G1395" i="1"/>
  <c r="Z1395" i="1" s="1"/>
  <c r="Y1394" i="1"/>
  <c r="X1394" i="1"/>
  <c r="W1394" i="1"/>
  <c r="V1394" i="1"/>
  <c r="U1394" i="1"/>
  <c r="G1394" i="1"/>
  <c r="Z1394" i="1" s="1"/>
  <c r="Y1393" i="1"/>
  <c r="X1393" i="1"/>
  <c r="W1393" i="1"/>
  <c r="V1393" i="1"/>
  <c r="U1393" i="1"/>
  <c r="G1393" i="1"/>
  <c r="Z1393" i="1" s="1"/>
  <c r="Y1392" i="1"/>
  <c r="X1392" i="1"/>
  <c r="W1392" i="1"/>
  <c r="V1392" i="1"/>
  <c r="U1392" i="1"/>
  <c r="G1392" i="1"/>
  <c r="Z1392" i="1" s="1"/>
  <c r="Y1391" i="1"/>
  <c r="X1391" i="1"/>
  <c r="W1391" i="1"/>
  <c r="V1391" i="1"/>
  <c r="U1391" i="1"/>
  <c r="G1391" i="1"/>
  <c r="Z1391" i="1" s="1"/>
  <c r="Y1390" i="1"/>
  <c r="X1390" i="1"/>
  <c r="W1390" i="1"/>
  <c r="V1390" i="1"/>
  <c r="U1390" i="1"/>
  <c r="G1390" i="1"/>
  <c r="Z1390" i="1" s="1"/>
  <c r="Y1389" i="1"/>
  <c r="X1389" i="1"/>
  <c r="W1389" i="1"/>
  <c r="V1389" i="1"/>
  <c r="U1389" i="1"/>
  <c r="G1389" i="1"/>
  <c r="Z1389" i="1" s="1"/>
  <c r="Y1388" i="1"/>
  <c r="X1388" i="1"/>
  <c r="W1388" i="1"/>
  <c r="V1388" i="1"/>
  <c r="U1388" i="1"/>
  <c r="G1388" i="1"/>
  <c r="Z1388" i="1" s="1"/>
  <c r="Y1387" i="1"/>
  <c r="X1387" i="1"/>
  <c r="W1387" i="1"/>
  <c r="V1387" i="1"/>
  <c r="U1387" i="1"/>
  <c r="G1387" i="1"/>
  <c r="Z1387" i="1" s="1"/>
  <c r="Y1386" i="1"/>
  <c r="X1386" i="1"/>
  <c r="W1386" i="1"/>
  <c r="V1386" i="1"/>
  <c r="U1386" i="1"/>
  <c r="G1386" i="1"/>
  <c r="Z1386" i="1" s="1"/>
  <c r="Y1385" i="1"/>
  <c r="X1385" i="1"/>
  <c r="W1385" i="1"/>
  <c r="V1385" i="1"/>
  <c r="U1385" i="1"/>
  <c r="G1385" i="1"/>
  <c r="Z1385" i="1" s="1"/>
  <c r="Y1384" i="1"/>
  <c r="X1384" i="1"/>
  <c r="W1384" i="1"/>
  <c r="V1384" i="1"/>
  <c r="U1384" i="1"/>
  <c r="G1384" i="1"/>
  <c r="Z1384" i="1" s="1"/>
  <c r="Y1383" i="1"/>
  <c r="X1383" i="1"/>
  <c r="W1383" i="1"/>
  <c r="V1383" i="1"/>
  <c r="U1383" i="1"/>
  <c r="G1383" i="1"/>
  <c r="Z1383" i="1" s="1"/>
  <c r="Y1382" i="1"/>
  <c r="X1382" i="1"/>
  <c r="W1382" i="1"/>
  <c r="V1382" i="1"/>
  <c r="U1382" i="1"/>
  <c r="G1382" i="1"/>
  <c r="Z1382" i="1" s="1"/>
  <c r="Y1381" i="1"/>
  <c r="X1381" i="1"/>
  <c r="W1381" i="1"/>
  <c r="V1381" i="1"/>
  <c r="U1381" i="1"/>
  <c r="G1381" i="1"/>
  <c r="Z1381" i="1" s="1"/>
  <c r="Y1380" i="1"/>
  <c r="X1380" i="1"/>
  <c r="W1380" i="1"/>
  <c r="V1380" i="1"/>
  <c r="U1380" i="1"/>
  <c r="G1380" i="1"/>
  <c r="Z1380" i="1" s="1"/>
  <c r="Y1379" i="1"/>
  <c r="X1379" i="1"/>
  <c r="W1379" i="1"/>
  <c r="V1379" i="1"/>
  <c r="U1379" i="1"/>
  <c r="G1379" i="1"/>
  <c r="Z1379" i="1" s="1"/>
  <c r="Y1378" i="1"/>
  <c r="X1378" i="1"/>
  <c r="W1378" i="1"/>
  <c r="V1378" i="1"/>
  <c r="U1378" i="1"/>
  <c r="G1378" i="1"/>
  <c r="Z1378" i="1" s="1"/>
  <c r="Y1377" i="1"/>
  <c r="X1377" i="1"/>
  <c r="W1377" i="1"/>
  <c r="V1377" i="1"/>
  <c r="U1377" i="1"/>
  <c r="G1377" i="1"/>
  <c r="Z1377" i="1" s="1"/>
  <c r="Y1376" i="1"/>
  <c r="X1376" i="1"/>
  <c r="W1376" i="1"/>
  <c r="V1376" i="1"/>
  <c r="U1376" i="1"/>
  <c r="G1376" i="1"/>
  <c r="Z1376" i="1" s="1"/>
  <c r="Y1375" i="1"/>
  <c r="X1375" i="1"/>
  <c r="W1375" i="1"/>
  <c r="V1375" i="1"/>
  <c r="U1375" i="1"/>
  <c r="G1375" i="1"/>
  <c r="Z1375" i="1" s="1"/>
  <c r="Y1374" i="1"/>
  <c r="X1374" i="1"/>
  <c r="W1374" i="1"/>
  <c r="V1374" i="1"/>
  <c r="U1374" i="1"/>
  <c r="G1374" i="1"/>
  <c r="Z1374" i="1" s="1"/>
  <c r="Y1373" i="1"/>
  <c r="X1373" i="1"/>
  <c r="W1373" i="1"/>
  <c r="V1373" i="1"/>
  <c r="U1373" i="1"/>
  <c r="G1373" i="1"/>
  <c r="Z1373" i="1" s="1"/>
  <c r="Y1372" i="1"/>
  <c r="X1372" i="1"/>
  <c r="W1372" i="1"/>
  <c r="V1372" i="1"/>
  <c r="U1372" i="1"/>
  <c r="G1372" i="1"/>
  <c r="Z1372" i="1" s="1"/>
  <c r="Y1371" i="1"/>
  <c r="X1371" i="1"/>
  <c r="W1371" i="1"/>
  <c r="V1371" i="1"/>
  <c r="U1371" i="1"/>
  <c r="G1371" i="1"/>
  <c r="Z1371" i="1" s="1"/>
  <c r="Y1370" i="1"/>
  <c r="X1370" i="1"/>
  <c r="W1370" i="1"/>
  <c r="V1370" i="1"/>
  <c r="U1370" i="1"/>
  <c r="G1370" i="1"/>
  <c r="Z1370" i="1" s="1"/>
  <c r="Y1369" i="1"/>
  <c r="X1369" i="1"/>
  <c r="W1369" i="1"/>
  <c r="V1369" i="1"/>
  <c r="U1369" i="1"/>
  <c r="G1369" i="1"/>
  <c r="Z1369" i="1" s="1"/>
  <c r="Y1368" i="1"/>
  <c r="X1368" i="1"/>
  <c r="W1368" i="1"/>
  <c r="V1368" i="1"/>
  <c r="U1368" i="1"/>
  <c r="G1368" i="1"/>
  <c r="Z1368" i="1" s="1"/>
  <c r="Y1367" i="1"/>
  <c r="X1367" i="1"/>
  <c r="W1367" i="1"/>
  <c r="V1367" i="1"/>
  <c r="U1367" i="1"/>
  <c r="G1367" i="1"/>
  <c r="Z1367" i="1" s="1"/>
  <c r="Y1366" i="1"/>
  <c r="X1366" i="1"/>
  <c r="W1366" i="1"/>
  <c r="V1366" i="1"/>
  <c r="U1366" i="1"/>
  <c r="G1366" i="1"/>
  <c r="Z1366" i="1" s="1"/>
  <c r="Y1365" i="1"/>
  <c r="X1365" i="1"/>
  <c r="W1365" i="1"/>
  <c r="V1365" i="1"/>
  <c r="U1365" i="1"/>
  <c r="G1365" i="1"/>
  <c r="Z1365" i="1" s="1"/>
  <c r="Y1364" i="1"/>
  <c r="X1364" i="1"/>
  <c r="W1364" i="1"/>
  <c r="V1364" i="1"/>
  <c r="U1364" i="1"/>
  <c r="G1364" i="1"/>
  <c r="Z1364" i="1" s="1"/>
  <c r="Y1363" i="1"/>
  <c r="X1363" i="1"/>
  <c r="W1363" i="1"/>
  <c r="V1363" i="1"/>
  <c r="U1363" i="1"/>
  <c r="G1363" i="1"/>
  <c r="Z1363" i="1" s="1"/>
  <c r="Y1362" i="1"/>
  <c r="X1362" i="1"/>
  <c r="W1362" i="1"/>
  <c r="V1362" i="1"/>
  <c r="U1362" i="1"/>
  <c r="G1362" i="1"/>
  <c r="Z1362" i="1" s="1"/>
  <c r="Y1361" i="1"/>
  <c r="X1361" i="1"/>
  <c r="W1361" i="1"/>
  <c r="V1361" i="1"/>
  <c r="U1361" i="1"/>
  <c r="G1361" i="1"/>
  <c r="Z1361" i="1" s="1"/>
  <c r="Y1360" i="1"/>
  <c r="X1360" i="1"/>
  <c r="W1360" i="1"/>
  <c r="V1360" i="1"/>
  <c r="U1360" i="1"/>
  <c r="G1360" i="1"/>
  <c r="Z1360" i="1" s="1"/>
  <c r="Y1359" i="1"/>
  <c r="X1359" i="1"/>
  <c r="W1359" i="1"/>
  <c r="V1359" i="1"/>
  <c r="U1359" i="1"/>
  <c r="G1359" i="1"/>
  <c r="Z1359" i="1" s="1"/>
  <c r="Y1358" i="1"/>
  <c r="X1358" i="1"/>
  <c r="W1358" i="1"/>
  <c r="V1358" i="1"/>
  <c r="U1358" i="1"/>
  <c r="G1358" i="1"/>
  <c r="Z1358" i="1" s="1"/>
  <c r="Y1357" i="1"/>
  <c r="X1357" i="1"/>
  <c r="W1357" i="1"/>
  <c r="V1357" i="1"/>
  <c r="U1357" i="1"/>
  <c r="G1357" i="1"/>
  <c r="Z1357" i="1" s="1"/>
  <c r="Y1356" i="1"/>
  <c r="X1356" i="1"/>
  <c r="W1356" i="1"/>
  <c r="V1356" i="1"/>
  <c r="U1356" i="1"/>
  <c r="G1356" i="1"/>
  <c r="Z1356" i="1" s="1"/>
  <c r="Y1355" i="1"/>
  <c r="X1355" i="1"/>
  <c r="W1355" i="1"/>
  <c r="V1355" i="1"/>
  <c r="U1355" i="1"/>
  <c r="G1355" i="1"/>
  <c r="Z1355" i="1" s="1"/>
  <c r="Y1354" i="1"/>
  <c r="X1354" i="1"/>
  <c r="W1354" i="1"/>
  <c r="V1354" i="1"/>
  <c r="U1354" i="1"/>
  <c r="G1354" i="1"/>
  <c r="Z1354" i="1" s="1"/>
  <c r="Y1353" i="1"/>
  <c r="X1353" i="1"/>
  <c r="W1353" i="1"/>
  <c r="V1353" i="1"/>
  <c r="U1353" i="1"/>
  <c r="G1353" i="1"/>
  <c r="Z1353" i="1" s="1"/>
  <c r="Y1352" i="1"/>
  <c r="X1352" i="1"/>
  <c r="W1352" i="1"/>
  <c r="V1352" i="1"/>
  <c r="U1352" i="1"/>
  <c r="G1352" i="1"/>
  <c r="Z1352" i="1" s="1"/>
  <c r="Y1351" i="1"/>
  <c r="X1351" i="1"/>
  <c r="W1351" i="1"/>
  <c r="V1351" i="1"/>
  <c r="U1351" i="1"/>
  <c r="G1351" i="1"/>
  <c r="Z1351" i="1" s="1"/>
  <c r="Y1350" i="1"/>
  <c r="X1350" i="1"/>
  <c r="W1350" i="1"/>
  <c r="V1350" i="1"/>
  <c r="U1350" i="1"/>
  <c r="G1350" i="1"/>
  <c r="Z1350" i="1" s="1"/>
  <c r="Y1349" i="1"/>
  <c r="X1349" i="1"/>
  <c r="W1349" i="1"/>
  <c r="V1349" i="1"/>
  <c r="U1349" i="1"/>
  <c r="G1349" i="1"/>
  <c r="Z1349" i="1" s="1"/>
  <c r="Y1348" i="1"/>
  <c r="X1348" i="1"/>
  <c r="W1348" i="1"/>
  <c r="V1348" i="1"/>
  <c r="U1348" i="1"/>
  <c r="G1348" i="1"/>
  <c r="Z1348" i="1" s="1"/>
  <c r="Y1347" i="1"/>
  <c r="X1347" i="1"/>
  <c r="W1347" i="1"/>
  <c r="V1347" i="1"/>
  <c r="U1347" i="1"/>
  <c r="G1347" i="1"/>
  <c r="Z1347" i="1" s="1"/>
  <c r="Y1346" i="1"/>
  <c r="X1346" i="1"/>
  <c r="W1346" i="1"/>
  <c r="V1346" i="1"/>
  <c r="U1346" i="1"/>
  <c r="G1346" i="1"/>
  <c r="Z1346" i="1" s="1"/>
  <c r="Y1345" i="1"/>
  <c r="X1345" i="1"/>
  <c r="W1345" i="1"/>
  <c r="V1345" i="1"/>
  <c r="U1345" i="1"/>
  <c r="G1345" i="1"/>
  <c r="Z1345" i="1" s="1"/>
  <c r="Y1344" i="1"/>
  <c r="X1344" i="1"/>
  <c r="W1344" i="1"/>
  <c r="V1344" i="1"/>
  <c r="U1344" i="1"/>
  <c r="G1344" i="1"/>
  <c r="Z1344" i="1" s="1"/>
  <c r="Y1343" i="1"/>
  <c r="X1343" i="1"/>
  <c r="W1343" i="1"/>
  <c r="V1343" i="1"/>
  <c r="U1343" i="1"/>
  <c r="G1343" i="1"/>
  <c r="Z1343" i="1" s="1"/>
  <c r="Y1342" i="1"/>
  <c r="X1342" i="1"/>
  <c r="W1342" i="1"/>
  <c r="V1342" i="1"/>
  <c r="U1342" i="1"/>
  <c r="G1342" i="1"/>
  <c r="Z1342" i="1" s="1"/>
  <c r="Y1341" i="1"/>
  <c r="X1341" i="1"/>
  <c r="W1341" i="1"/>
  <c r="V1341" i="1"/>
  <c r="U1341" i="1"/>
  <c r="G1341" i="1"/>
  <c r="Z1341" i="1" s="1"/>
  <c r="Y1340" i="1"/>
  <c r="X1340" i="1"/>
  <c r="W1340" i="1"/>
  <c r="V1340" i="1"/>
  <c r="U1340" i="1"/>
  <c r="G1340" i="1"/>
  <c r="Z1340" i="1" s="1"/>
  <c r="Y1339" i="1"/>
  <c r="X1339" i="1"/>
  <c r="W1339" i="1"/>
  <c r="V1339" i="1"/>
  <c r="U1339" i="1"/>
  <c r="G1339" i="1"/>
  <c r="Z1339" i="1" s="1"/>
  <c r="Y1338" i="1"/>
  <c r="X1338" i="1"/>
  <c r="W1338" i="1"/>
  <c r="V1338" i="1"/>
  <c r="U1338" i="1"/>
  <c r="G1338" i="1"/>
  <c r="Z1338" i="1" s="1"/>
  <c r="Y1337" i="1"/>
  <c r="X1337" i="1"/>
  <c r="W1337" i="1"/>
  <c r="V1337" i="1"/>
  <c r="U1337" i="1"/>
  <c r="G1337" i="1"/>
  <c r="Z1337" i="1" s="1"/>
  <c r="Y1336" i="1"/>
  <c r="X1336" i="1"/>
  <c r="W1336" i="1"/>
  <c r="V1336" i="1"/>
  <c r="U1336" i="1"/>
  <c r="G1336" i="1"/>
  <c r="Z1336" i="1" s="1"/>
  <c r="Y1335" i="1"/>
  <c r="X1335" i="1"/>
  <c r="W1335" i="1"/>
  <c r="V1335" i="1"/>
  <c r="U1335" i="1"/>
  <c r="G1335" i="1"/>
  <c r="Z1335" i="1" s="1"/>
  <c r="Y1334" i="1"/>
  <c r="X1334" i="1"/>
  <c r="W1334" i="1"/>
  <c r="V1334" i="1"/>
  <c r="U1334" i="1"/>
  <c r="G1334" i="1"/>
  <c r="Z1334" i="1" s="1"/>
  <c r="Y1333" i="1"/>
  <c r="X1333" i="1"/>
  <c r="W1333" i="1"/>
  <c r="V1333" i="1"/>
  <c r="U1333" i="1"/>
  <c r="G1333" i="1"/>
  <c r="Z1333" i="1" s="1"/>
  <c r="Y1332" i="1"/>
  <c r="X1332" i="1"/>
  <c r="W1332" i="1"/>
  <c r="V1332" i="1"/>
  <c r="U1332" i="1"/>
  <c r="G1332" i="1"/>
  <c r="Z1332" i="1" s="1"/>
  <c r="Y1331" i="1"/>
  <c r="X1331" i="1"/>
  <c r="W1331" i="1"/>
  <c r="V1331" i="1"/>
  <c r="U1331" i="1"/>
  <c r="G1331" i="1"/>
  <c r="Z1331" i="1" s="1"/>
  <c r="Y1330" i="1"/>
  <c r="X1330" i="1"/>
  <c r="W1330" i="1"/>
  <c r="V1330" i="1"/>
  <c r="U1330" i="1"/>
  <c r="G1330" i="1"/>
  <c r="Z1330" i="1" s="1"/>
  <c r="Y1329" i="1"/>
  <c r="X1329" i="1"/>
  <c r="W1329" i="1"/>
  <c r="V1329" i="1"/>
  <c r="U1329" i="1"/>
  <c r="G1329" i="1"/>
  <c r="Z1329" i="1" s="1"/>
  <c r="Y1328" i="1"/>
  <c r="X1328" i="1"/>
  <c r="W1328" i="1"/>
  <c r="V1328" i="1"/>
  <c r="U1328" i="1"/>
  <c r="G1328" i="1"/>
  <c r="Z1328" i="1" s="1"/>
  <c r="Y1327" i="1"/>
  <c r="X1327" i="1"/>
  <c r="W1327" i="1"/>
  <c r="V1327" i="1"/>
  <c r="U1327" i="1"/>
  <c r="G1327" i="1"/>
  <c r="Z1327" i="1" s="1"/>
  <c r="Y1326" i="1"/>
  <c r="X1326" i="1"/>
  <c r="W1326" i="1"/>
  <c r="V1326" i="1"/>
  <c r="U1326" i="1"/>
  <c r="G1326" i="1"/>
  <c r="Z1326" i="1" s="1"/>
  <c r="Y1325" i="1"/>
  <c r="X1325" i="1"/>
  <c r="W1325" i="1"/>
  <c r="V1325" i="1"/>
  <c r="U1325" i="1"/>
  <c r="G1325" i="1"/>
  <c r="Z1325" i="1" s="1"/>
  <c r="Y1324" i="1"/>
  <c r="X1324" i="1"/>
  <c r="W1324" i="1"/>
  <c r="V1324" i="1"/>
  <c r="U1324" i="1"/>
  <c r="G1324" i="1"/>
  <c r="Z1324" i="1" s="1"/>
  <c r="Y1323" i="1"/>
  <c r="X1323" i="1"/>
  <c r="W1323" i="1"/>
  <c r="V1323" i="1"/>
  <c r="U1323" i="1"/>
  <c r="G1323" i="1"/>
  <c r="Z1323" i="1" s="1"/>
  <c r="Y1322" i="1"/>
  <c r="X1322" i="1"/>
  <c r="W1322" i="1"/>
  <c r="V1322" i="1"/>
  <c r="U1322" i="1"/>
  <c r="G1322" i="1"/>
  <c r="Z1322" i="1" s="1"/>
  <c r="Y1321" i="1"/>
  <c r="X1321" i="1"/>
  <c r="W1321" i="1"/>
  <c r="V1321" i="1"/>
  <c r="U1321" i="1"/>
  <c r="G1321" i="1"/>
  <c r="Z1321" i="1" s="1"/>
  <c r="Y1320" i="1"/>
  <c r="X1320" i="1"/>
  <c r="W1320" i="1"/>
  <c r="V1320" i="1"/>
  <c r="U1320" i="1"/>
  <c r="G1320" i="1"/>
  <c r="Z1320" i="1" s="1"/>
  <c r="Y1319" i="1"/>
  <c r="X1319" i="1"/>
  <c r="W1319" i="1"/>
  <c r="V1319" i="1"/>
  <c r="U1319" i="1"/>
  <c r="G1319" i="1"/>
  <c r="Z1319" i="1" s="1"/>
  <c r="Y1318" i="1"/>
  <c r="X1318" i="1"/>
  <c r="W1318" i="1"/>
  <c r="V1318" i="1"/>
  <c r="U1318" i="1"/>
  <c r="G1318" i="1"/>
  <c r="Z1318" i="1" s="1"/>
  <c r="Y1317" i="1"/>
  <c r="X1317" i="1"/>
  <c r="W1317" i="1"/>
  <c r="V1317" i="1"/>
  <c r="U1317" i="1"/>
  <c r="G1317" i="1"/>
  <c r="Z1317" i="1" s="1"/>
  <c r="Y1316" i="1"/>
  <c r="X1316" i="1"/>
  <c r="W1316" i="1"/>
  <c r="V1316" i="1"/>
  <c r="U1316" i="1"/>
  <c r="G1316" i="1"/>
  <c r="Z1316" i="1" s="1"/>
  <c r="Y1315" i="1"/>
  <c r="X1315" i="1"/>
  <c r="W1315" i="1"/>
  <c r="V1315" i="1"/>
  <c r="U1315" i="1"/>
  <c r="G1315" i="1"/>
  <c r="Z1315" i="1" s="1"/>
  <c r="Y1314" i="1"/>
  <c r="X1314" i="1"/>
  <c r="W1314" i="1"/>
  <c r="V1314" i="1"/>
  <c r="U1314" i="1"/>
  <c r="G1314" i="1"/>
  <c r="Z1314" i="1" s="1"/>
  <c r="Y1313" i="1"/>
  <c r="X1313" i="1"/>
  <c r="W1313" i="1"/>
  <c r="V1313" i="1"/>
  <c r="U1313" i="1"/>
  <c r="G1313" i="1"/>
  <c r="Z1313" i="1" s="1"/>
  <c r="Y1312" i="1"/>
  <c r="X1312" i="1"/>
  <c r="W1312" i="1"/>
  <c r="V1312" i="1"/>
  <c r="U1312" i="1"/>
  <c r="G1312" i="1"/>
  <c r="Z1312" i="1" s="1"/>
  <c r="Y1311" i="1"/>
  <c r="X1311" i="1"/>
  <c r="W1311" i="1"/>
  <c r="V1311" i="1"/>
  <c r="U1311" i="1"/>
  <c r="G1311" i="1"/>
  <c r="Z1311" i="1" s="1"/>
  <c r="Y1310" i="1"/>
  <c r="X1310" i="1"/>
  <c r="W1310" i="1"/>
  <c r="V1310" i="1"/>
  <c r="U1310" i="1"/>
  <c r="G1310" i="1"/>
  <c r="Z1310" i="1" s="1"/>
  <c r="Y1309" i="1"/>
  <c r="X1309" i="1"/>
  <c r="W1309" i="1"/>
  <c r="V1309" i="1"/>
  <c r="U1309" i="1"/>
  <c r="G1309" i="1"/>
  <c r="Z1309" i="1" s="1"/>
  <c r="Y1308" i="1"/>
  <c r="X1308" i="1"/>
  <c r="W1308" i="1"/>
  <c r="V1308" i="1"/>
  <c r="U1308" i="1"/>
  <c r="G1308" i="1"/>
  <c r="Z1308" i="1" s="1"/>
  <c r="Y1307" i="1"/>
  <c r="X1307" i="1"/>
  <c r="W1307" i="1"/>
  <c r="V1307" i="1"/>
  <c r="U1307" i="1"/>
  <c r="G1307" i="1"/>
  <c r="Z1307" i="1" s="1"/>
  <c r="Y1306" i="1"/>
  <c r="X1306" i="1"/>
  <c r="W1306" i="1"/>
  <c r="V1306" i="1"/>
  <c r="U1306" i="1"/>
  <c r="G1306" i="1"/>
  <c r="Z1306" i="1" s="1"/>
  <c r="Y1305" i="1"/>
  <c r="X1305" i="1"/>
  <c r="W1305" i="1"/>
  <c r="V1305" i="1"/>
  <c r="U1305" i="1"/>
  <c r="G1305" i="1"/>
  <c r="Z1305" i="1" s="1"/>
  <c r="Y1304" i="1"/>
  <c r="X1304" i="1"/>
  <c r="W1304" i="1"/>
  <c r="V1304" i="1"/>
  <c r="U1304" i="1"/>
  <c r="G1304" i="1"/>
  <c r="Z1304" i="1" s="1"/>
  <c r="Y1303" i="1"/>
  <c r="X1303" i="1"/>
  <c r="W1303" i="1"/>
  <c r="V1303" i="1"/>
  <c r="U1303" i="1"/>
  <c r="G1303" i="1"/>
  <c r="Z1303" i="1" s="1"/>
  <c r="Y1302" i="1"/>
  <c r="X1302" i="1"/>
  <c r="W1302" i="1"/>
  <c r="V1302" i="1"/>
  <c r="U1302" i="1"/>
  <c r="G1302" i="1"/>
  <c r="Z1302" i="1" s="1"/>
  <c r="Y1301" i="1"/>
  <c r="X1301" i="1"/>
  <c r="W1301" i="1"/>
  <c r="V1301" i="1"/>
  <c r="U1301" i="1"/>
  <c r="G1301" i="1"/>
  <c r="Z1301" i="1" s="1"/>
  <c r="Y1300" i="1"/>
  <c r="X1300" i="1"/>
  <c r="W1300" i="1"/>
  <c r="V1300" i="1"/>
  <c r="U1300" i="1"/>
  <c r="G1300" i="1"/>
  <c r="Z1300" i="1" s="1"/>
  <c r="Y1299" i="1"/>
  <c r="X1299" i="1"/>
  <c r="W1299" i="1"/>
  <c r="V1299" i="1"/>
  <c r="U1299" i="1"/>
  <c r="G1299" i="1"/>
  <c r="Z1299" i="1" s="1"/>
  <c r="Y1298" i="1"/>
  <c r="X1298" i="1"/>
  <c r="W1298" i="1"/>
  <c r="V1298" i="1"/>
  <c r="U1298" i="1"/>
  <c r="G1298" i="1"/>
  <c r="Z1298" i="1" s="1"/>
  <c r="Y1297" i="1"/>
  <c r="X1297" i="1"/>
  <c r="W1297" i="1"/>
  <c r="V1297" i="1"/>
  <c r="U1297" i="1"/>
  <c r="G1297" i="1"/>
  <c r="Z1297" i="1" s="1"/>
  <c r="Y1296" i="1"/>
  <c r="X1296" i="1"/>
  <c r="W1296" i="1"/>
  <c r="V1296" i="1"/>
  <c r="U1296" i="1"/>
  <c r="G1296" i="1"/>
  <c r="Z1296" i="1" s="1"/>
  <c r="Y1295" i="1"/>
  <c r="X1295" i="1"/>
  <c r="W1295" i="1"/>
  <c r="V1295" i="1"/>
  <c r="U1295" i="1"/>
  <c r="G1295" i="1"/>
  <c r="Z1295" i="1" s="1"/>
  <c r="Y1294" i="1"/>
  <c r="X1294" i="1"/>
  <c r="W1294" i="1"/>
  <c r="V1294" i="1"/>
  <c r="U1294" i="1"/>
  <c r="G1294" i="1"/>
  <c r="Z1294" i="1" s="1"/>
  <c r="Y1293" i="1"/>
  <c r="X1293" i="1"/>
  <c r="W1293" i="1"/>
  <c r="V1293" i="1"/>
  <c r="U1293" i="1"/>
  <c r="G1293" i="1"/>
  <c r="Z1293" i="1" s="1"/>
  <c r="Y1292" i="1"/>
  <c r="X1292" i="1"/>
  <c r="W1292" i="1"/>
  <c r="V1292" i="1"/>
  <c r="U1292" i="1"/>
  <c r="G1292" i="1"/>
  <c r="Z1292" i="1" s="1"/>
  <c r="Y1291" i="1"/>
  <c r="X1291" i="1"/>
  <c r="W1291" i="1"/>
  <c r="V1291" i="1"/>
  <c r="U1291" i="1"/>
  <c r="G1291" i="1"/>
  <c r="Z1291" i="1" s="1"/>
  <c r="Y1290" i="1"/>
  <c r="X1290" i="1"/>
  <c r="W1290" i="1"/>
  <c r="V1290" i="1"/>
  <c r="U1290" i="1"/>
  <c r="G1290" i="1"/>
  <c r="Z1290" i="1" s="1"/>
  <c r="Y1289" i="1"/>
  <c r="X1289" i="1"/>
  <c r="W1289" i="1"/>
  <c r="V1289" i="1"/>
  <c r="U1289" i="1"/>
  <c r="G1289" i="1"/>
  <c r="Z1289" i="1" s="1"/>
  <c r="Y1288" i="1"/>
  <c r="X1288" i="1"/>
  <c r="W1288" i="1"/>
  <c r="V1288" i="1"/>
  <c r="U1288" i="1"/>
  <c r="G1288" i="1"/>
  <c r="Z1288" i="1" s="1"/>
  <c r="Y1287" i="1"/>
  <c r="X1287" i="1"/>
  <c r="W1287" i="1"/>
  <c r="V1287" i="1"/>
  <c r="U1287" i="1"/>
  <c r="G1287" i="1"/>
  <c r="Z1287" i="1" s="1"/>
  <c r="Y1286" i="1"/>
  <c r="X1286" i="1"/>
  <c r="W1286" i="1"/>
  <c r="V1286" i="1"/>
  <c r="U1286" i="1"/>
  <c r="G1286" i="1"/>
  <c r="Z1286" i="1" s="1"/>
  <c r="Y1285" i="1"/>
  <c r="X1285" i="1"/>
  <c r="W1285" i="1"/>
  <c r="V1285" i="1"/>
  <c r="U1285" i="1"/>
  <c r="G1285" i="1"/>
  <c r="Z1285" i="1" s="1"/>
  <c r="Y1284" i="1"/>
  <c r="X1284" i="1"/>
  <c r="W1284" i="1"/>
  <c r="V1284" i="1"/>
  <c r="U1284" i="1"/>
  <c r="G1284" i="1"/>
  <c r="Z1284" i="1" s="1"/>
  <c r="Y1283" i="1"/>
  <c r="X1283" i="1"/>
  <c r="W1283" i="1"/>
  <c r="V1283" i="1"/>
  <c r="U1283" i="1"/>
  <c r="G1283" i="1"/>
  <c r="Z1283" i="1" s="1"/>
  <c r="Y1282" i="1"/>
  <c r="X1282" i="1"/>
  <c r="W1282" i="1"/>
  <c r="V1282" i="1"/>
  <c r="U1282" i="1"/>
  <c r="G1282" i="1"/>
  <c r="Z1282" i="1" s="1"/>
  <c r="Y1281" i="1"/>
  <c r="X1281" i="1"/>
  <c r="W1281" i="1"/>
  <c r="V1281" i="1"/>
  <c r="U1281" i="1"/>
  <c r="G1281" i="1"/>
  <c r="Z1281" i="1" s="1"/>
  <c r="Y1280" i="1"/>
  <c r="X1280" i="1"/>
  <c r="W1280" i="1"/>
  <c r="V1280" i="1"/>
  <c r="U1280" i="1"/>
  <c r="G1280" i="1"/>
  <c r="Z1280" i="1" s="1"/>
  <c r="Y1279" i="1"/>
  <c r="X1279" i="1"/>
  <c r="W1279" i="1"/>
  <c r="V1279" i="1"/>
  <c r="U1279" i="1"/>
  <c r="G1279" i="1"/>
  <c r="Z1279" i="1" s="1"/>
  <c r="Y1278" i="1"/>
  <c r="X1278" i="1"/>
  <c r="W1278" i="1"/>
  <c r="V1278" i="1"/>
  <c r="U1278" i="1"/>
  <c r="G1278" i="1"/>
  <c r="Z1278" i="1" s="1"/>
  <c r="Y1277" i="1"/>
  <c r="X1277" i="1"/>
  <c r="W1277" i="1"/>
  <c r="V1277" i="1"/>
  <c r="U1277" i="1"/>
  <c r="G1277" i="1"/>
  <c r="Z1277" i="1" s="1"/>
  <c r="Y1276" i="1"/>
  <c r="X1276" i="1"/>
  <c r="W1276" i="1"/>
  <c r="V1276" i="1"/>
  <c r="U1276" i="1"/>
  <c r="G1276" i="1"/>
  <c r="Z1276" i="1" s="1"/>
  <c r="Y1275" i="1"/>
  <c r="X1275" i="1"/>
  <c r="W1275" i="1"/>
  <c r="V1275" i="1"/>
  <c r="U1275" i="1"/>
  <c r="G1275" i="1"/>
  <c r="Z1275" i="1" s="1"/>
  <c r="Y1274" i="1"/>
  <c r="X1274" i="1"/>
  <c r="W1274" i="1"/>
  <c r="V1274" i="1"/>
  <c r="U1274" i="1"/>
  <c r="G1274" i="1"/>
  <c r="Z1274" i="1" s="1"/>
  <c r="Y1273" i="1"/>
  <c r="X1273" i="1"/>
  <c r="W1273" i="1"/>
  <c r="V1273" i="1"/>
  <c r="U1273" i="1"/>
  <c r="G1273" i="1"/>
  <c r="Z1273" i="1" s="1"/>
  <c r="Y1272" i="1"/>
  <c r="X1272" i="1"/>
  <c r="W1272" i="1"/>
  <c r="V1272" i="1"/>
  <c r="U1272" i="1"/>
  <c r="G1272" i="1"/>
  <c r="Z1272" i="1" s="1"/>
  <c r="Y1271" i="1"/>
  <c r="X1271" i="1"/>
  <c r="W1271" i="1"/>
  <c r="V1271" i="1"/>
  <c r="U1271" i="1"/>
  <c r="G1271" i="1"/>
  <c r="Z1271" i="1" s="1"/>
  <c r="Y1270" i="1"/>
  <c r="X1270" i="1"/>
  <c r="W1270" i="1"/>
  <c r="V1270" i="1"/>
  <c r="U1270" i="1"/>
  <c r="G1270" i="1"/>
  <c r="Z1270" i="1" s="1"/>
  <c r="Y1269" i="1"/>
  <c r="X1269" i="1"/>
  <c r="W1269" i="1"/>
  <c r="V1269" i="1"/>
  <c r="U1269" i="1"/>
  <c r="G1269" i="1"/>
  <c r="Z1269" i="1" s="1"/>
  <c r="Y1268" i="1"/>
  <c r="X1268" i="1"/>
  <c r="W1268" i="1"/>
  <c r="V1268" i="1"/>
  <c r="U1268" i="1"/>
  <c r="G1268" i="1"/>
  <c r="Z1268" i="1" s="1"/>
  <c r="Y1267" i="1"/>
  <c r="X1267" i="1"/>
  <c r="W1267" i="1"/>
  <c r="V1267" i="1"/>
  <c r="U1267" i="1"/>
  <c r="G1267" i="1"/>
  <c r="Z1267" i="1" s="1"/>
  <c r="Y1266" i="1"/>
  <c r="X1266" i="1"/>
  <c r="W1266" i="1"/>
  <c r="V1266" i="1"/>
  <c r="U1266" i="1"/>
  <c r="G1266" i="1"/>
  <c r="Z1266" i="1" s="1"/>
  <c r="Y1265" i="1"/>
  <c r="X1265" i="1"/>
  <c r="W1265" i="1"/>
  <c r="V1265" i="1"/>
  <c r="U1265" i="1"/>
  <c r="G1265" i="1"/>
  <c r="Z1265" i="1" s="1"/>
  <c r="Y1264" i="1"/>
  <c r="X1264" i="1"/>
  <c r="W1264" i="1"/>
  <c r="V1264" i="1"/>
  <c r="U1264" i="1"/>
  <c r="G1264" i="1"/>
  <c r="Z1264" i="1" s="1"/>
  <c r="Y1263" i="1"/>
  <c r="X1263" i="1"/>
  <c r="W1263" i="1"/>
  <c r="V1263" i="1"/>
  <c r="U1263" i="1"/>
  <c r="G1263" i="1"/>
  <c r="Z1263" i="1" s="1"/>
  <c r="Y1262" i="1"/>
  <c r="X1262" i="1"/>
  <c r="W1262" i="1"/>
  <c r="V1262" i="1"/>
  <c r="U1262" i="1"/>
  <c r="G1262" i="1"/>
  <c r="Z1262" i="1" s="1"/>
  <c r="Y1261" i="1"/>
  <c r="X1261" i="1"/>
  <c r="W1261" i="1"/>
  <c r="V1261" i="1"/>
  <c r="U1261" i="1"/>
  <c r="G1261" i="1"/>
  <c r="Z1261" i="1" s="1"/>
  <c r="Y1260" i="1"/>
  <c r="X1260" i="1"/>
  <c r="W1260" i="1"/>
  <c r="V1260" i="1"/>
  <c r="U1260" i="1"/>
  <c r="G1260" i="1"/>
  <c r="Z1260" i="1" s="1"/>
  <c r="Y1259" i="1"/>
  <c r="X1259" i="1"/>
  <c r="W1259" i="1"/>
  <c r="V1259" i="1"/>
  <c r="U1259" i="1"/>
  <c r="G1259" i="1"/>
  <c r="Z1259" i="1" s="1"/>
  <c r="Y1258" i="1"/>
  <c r="X1258" i="1"/>
  <c r="W1258" i="1"/>
  <c r="V1258" i="1"/>
  <c r="U1258" i="1"/>
  <c r="G1258" i="1"/>
  <c r="Z1258" i="1" s="1"/>
  <c r="Y1257" i="1"/>
  <c r="X1257" i="1"/>
  <c r="W1257" i="1"/>
  <c r="V1257" i="1"/>
  <c r="U1257" i="1"/>
  <c r="G1257" i="1"/>
  <c r="Z1257" i="1" s="1"/>
  <c r="Y1256" i="1"/>
  <c r="X1256" i="1"/>
  <c r="W1256" i="1"/>
  <c r="V1256" i="1"/>
  <c r="U1256" i="1"/>
  <c r="G1256" i="1"/>
  <c r="Z1256" i="1" s="1"/>
  <c r="Y1255" i="1"/>
  <c r="X1255" i="1"/>
  <c r="W1255" i="1"/>
  <c r="V1255" i="1"/>
  <c r="U1255" i="1"/>
  <c r="G1255" i="1"/>
  <c r="Z1255" i="1" s="1"/>
  <c r="Y1254" i="1"/>
  <c r="X1254" i="1"/>
  <c r="W1254" i="1"/>
  <c r="V1254" i="1"/>
  <c r="U1254" i="1"/>
  <c r="G1254" i="1"/>
  <c r="Z1254" i="1" s="1"/>
  <c r="Y1253" i="1"/>
  <c r="X1253" i="1"/>
  <c r="W1253" i="1"/>
  <c r="V1253" i="1"/>
  <c r="U1253" i="1"/>
  <c r="G1253" i="1"/>
  <c r="Z1253" i="1" s="1"/>
  <c r="Y1252" i="1"/>
  <c r="X1252" i="1"/>
  <c r="W1252" i="1"/>
  <c r="V1252" i="1"/>
  <c r="U1252" i="1"/>
  <c r="G1252" i="1"/>
  <c r="Z1252" i="1" s="1"/>
  <c r="Y1251" i="1"/>
  <c r="X1251" i="1"/>
  <c r="W1251" i="1"/>
  <c r="V1251" i="1"/>
  <c r="U1251" i="1"/>
  <c r="G1251" i="1"/>
  <c r="Z1251" i="1" s="1"/>
  <c r="Y1250" i="1"/>
  <c r="X1250" i="1"/>
  <c r="W1250" i="1"/>
  <c r="V1250" i="1"/>
  <c r="U1250" i="1"/>
  <c r="G1250" i="1"/>
  <c r="Z1250" i="1" s="1"/>
  <c r="Y1249" i="1"/>
  <c r="X1249" i="1"/>
  <c r="W1249" i="1"/>
  <c r="V1249" i="1"/>
  <c r="U1249" i="1"/>
  <c r="G1249" i="1"/>
  <c r="Z1249" i="1" s="1"/>
  <c r="Y1248" i="1"/>
  <c r="X1248" i="1"/>
  <c r="W1248" i="1"/>
  <c r="V1248" i="1"/>
  <c r="U1248" i="1"/>
  <c r="G1248" i="1"/>
  <c r="Z1248" i="1" s="1"/>
  <c r="Y1247" i="1"/>
  <c r="X1247" i="1"/>
  <c r="W1247" i="1"/>
  <c r="V1247" i="1"/>
  <c r="U1247" i="1"/>
  <c r="G1247" i="1"/>
  <c r="Z1247" i="1" s="1"/>
  <c r="Y1246" i="1"/>
  <c r="X1246" i="1"/>
  <c r="W1246" i="1"/>
  <c r="V1246" i="1"/>
  <c r="U1246" i="1"/>
  <c r="G1246" i="1"/>
  <c r="Z1246" i="1" s="1"/>
  <c r="Y1245" i="1"/>
  <c r="X1245" i="1"/>
  <c r="W1245" i="1"/>
  <c r="V1245" i="1"/>
  <c r="U1245" i="1"/>
  <c r="G1245" i="1"/>
  <c r="Z1245" i="1" s="1"/>
  <c r="Y1244" i="1"/>
  <c r="X1244" i="1"/>
  <c r="W1244" i="1"/>
  <c r="V1244" i="1"/>
  <c r="U1244" i="1"/>
  <c r="G1244" i="1"/>
  <c r="Z1244" i="1" s="1"/>
  <c r="Y1243" i="1"/>
  <c r="X1243" i="1"/>
  <c r="W1243" i="1"/>
  <c r="V1243" i="1"/>
  <c r="U1243" i="1"/>
  <c r="G1243" i="1"/>
  <c r="Z1243" i="1" s="1"/>
  <c r="Y1242" i="1"/>
  <c r="X1242" i="1"/>
  <c r="W1242" i="1"/>
  <c r="V1242" i="1"/>
  <c r="U1242" i="1"/>
  <c r="G1242" i="1"/>
  <c r="Z1242" i="1" s="1"/>
  <c r="Y1241" i="1"/>
  <c r="X1241" i="1"/>
  <c r="W1241" i="1"/>
  <c r="V1241" i="1"/>
  <c r="U1241" i="1"/>
  <c r="G1241" i="1"/>
  <c r="Z1241" i="1" s="1"/>
  <c r="Y1240" i="1"/>
  <c r="X1240" i="1"/>
  <c r="W1240" i="1"/>
  <c r="V1240" i="1"/>
  <c r="U1240" i="1"/>
  <c r="G1240" i="1"/>
  <c r="Z1240" i="1" s="1"/>
  <c r="Y1239" i="1"/>
  <c r="X1239" i="1"/>
  <c r="W1239" i="1"/>
  <c r="V1239" i="1"/>
  <c r="U1239" i="1"/>
  <c r="G1239" i="1"/>
  <c r="Z1239" i="1" s="1"/>
  <c r="Y1238" i="1"/>
  <c r="X1238" i="1"/>
  <c r="W1238" i="1"/>
  <c r="V1238" i="1"/>
  <c r="U1238" i="1"/>
  <c r="G1238" i="1"/>
  <c r="Z1238" i="1" s="1"/>
  <c r="Y1237" i="1"/>
  <c r="X1237" i="1"/>
  <c r="W1237" i="1"/>
  <c r="V1237" i="1"/>
  <c r="U1237" i="1"/>
  <c r="G1237" i="1"/>
  <c r="Z1237" i="1" s="1"/>
  <c r="Y1236" i="1"/>
  <c r="X1236" i="1"/>
  <c r="W1236" i="1"/>
  <c r="V1236" i="1"/>
  <c r="U1236" i="1"/>
  <c r="G1236" i="1"/>
  <c r="Z1236" i="1" s="1"/>
  <c r="Y1235" i="1"/>
  <c r="X1235" i="1"/>
  <c r="W1235" i="1"/>
  <c r="V1235" i="1"/>
  <c r="U1235" i="1"/>
  <c r="G1235" i="1"/>
  <c r="Z1235" i="1" s="1"/>
  <c r="Y1234" i="1"/>
  <c r="X1234" i="1"/>
  <c r="W1234" i="1"/>
  <c r="V1234" i="1"/>
  <c r="U1234" i="1"/>
  <c r="G1234" i="1"/>
  <c r="Z1234" i="1" s="1"/>
  <c r="Y1233" i="1"/>
  <c r="X1233" i="1"/>
  <c r="W1233" i="1"/>
  <c r="V1233" i="1"/>
  <c r="U1233" i="1"/>
  <c r="G1233" i="1"/>
  <c r="Z1233" i="1" s="1"/>
  <c r="Y1232" i="1"/>
  <c r="X1232" i="1"/>
  <c r="W1232" i="1"/>
  <c r="V1232" i="1"/>
  <c r="U1232" i="1"/>
  <c r="G1232" i="1"/>
  <c r="Z1232" i="1" s="1"/>
  <c r="Y1231" i="1"/>
  <c r="X1231" i="1"/>
  <c r="W1231" i="1"/>
  <c r="V1231" i="1"/>
  <c r="U1231" i="1"/>
  <c r="G1231" i="1"/>
  <c r="Z1231" i="1" s="1"/>
  <c r="Y1230" i="1"/>
  <c r="X1230" i="1"/>
  <c r="W1230" i="1"/>
  <c r="V1230" i="1"/>
  <c r="U1230" i="1"/>
  <c r="G1230" i="1"/>
  <c r="Z1230" i="1" s="1"/>
  <c r="Y1229" i="1"/>
  <c r="X1229" i="1"/>
  <c r="W1229" i="1"/>
  <c r="V1229" i="1"/>
  <c r="U1229" i="1"/>
  <c r="G1229" i="1"/>
  <c r="Z1229" i="1" s="1"/>
  <c r="Y1228" i="1"/>
  <c r="X1228" i="1"/>
  <c r="W1228" i="1"/>
  <c r="V1228" i="1"/>
  <c r="U1228" i="1"/>
  <c r="G1228" i="1"/>
  <c r="Z1228" i="1" s="1"/>
  <c r="Y1227" i="1"/>
  <c r="X1227" i="1"/>
  <c r="W1227" i="1"/>
  <c r="V1227" i="1"/>
  <c r="U1227" i="1"/>
  <c r="G1227" i="1"/>
  <c r="Z1227" i="1" s="1"/>
  <c r="Y1226" i="1"/>
  <c r="X1226" i="1"/>
  <c r="W1226" i="1"/>
  <c r="V1226" i="1"/>
  <c r="U1226" i="1"/>
  <c r="G1226" i="1"/>
  <c r="Z1226" i="1" s="1"/>
  <c r="Y1225" i="1"/>
  <c r="X1225" i="1"/>
  <c r="W1225" i="1"/>
  <c r="V1225" i="1"/>
  <c r="U1225" i="1"/>
  <c r="G1225" i="1"/>
  <c r="Z1225" i="1" s="1"/>
  <c r="Y1224" i="1"/>
  <c r="X1224" i="1"/>
  <c r="W1224" i="1"/>
  <c r="V1224" i="1"/>
  <c r="U1224" i="1"/>
  <c r="G1224" i="1"/>
  <c r="Z1224" i="1" s="1"/>
  <c r="Y1223" i="1"/>
  <c r="X1223" i="1"/>
  <c r="W1223" i="1"/>
  <c r="V1223" i="1"/>
  <c r="U1223" i="1"/>
  <c r="G1223" i="1"/>
  <c r="Z1223" i="1" s="1"/>
  <c r="Y1222" i="1"/>
  <c r="X1222" i="1"/>
  <c r="W1222" i="1"/>
  <c r="V1222" i="1"/>
  <c r="U1222" i="1"/>
  <c r="G1222" i="1"/>
  <c r="Z1222" i="1" s="1"/>
  <c r="Y1221" i="1"/>
  <c r="X1221" i="1"/>
  <c r="W1221" i="1"/>
  <c r="V1221" i="1"/>
  <c r="U1221" i="1"/>
  <c r="G1221" i="1"/>
  <c r="Z1221" i="1" s="1"/>
  <c r="Y1220" i="1"/>
  <c r="X1220" i="1"/>
  <c r="W1220" i="1"/>
  <c r="V1220" i="1"/>
  <c r="U1220" i="1"/>
  <c r="G1220" i="1"/>
  <c r="Z1220" i="1" s="1"/>
  <c r="Y1219" i="1"/>
  <c r="X1219" i="1"/>
  <c r="W1219" i="1"/>
  <c r="V1219" i="1"/>
  <c r="U1219" i="1"/>
  <c r="G1219" i="1"/>
  <c r="Z1219" i="1" s="1"/>
  <c r="Y1218" i="1"/>
  <c r="X1218" i="1"/>
  <c r="W1218" i="1"/>
  <c r="V1218" i="1"/>
  <c r="U1218" i="1"/>
  <c r="G1218" i="1"/>
  <c r="Z1218" i="1" s="1"/>
  <c r="Y1217" i="1"/>
  <c r="X1217" i="1"/>
  <c r="W1217" i="1"/>
  <c r="V1217" i="1"/>
  <c r="U1217" i="1"/>
  <c r="G1217" i="1"/>
  <c r="Z1217" i="1" s="1"/>
  <c r="Y1216" i="1"/>
  <c r="X1216" i="1"/>
  <c r="W1216" i="1"/>
  <c r="V1216" i="1"/>
  <c r="U1216" i="1"/>
  <c r="G1216" i="1"/>
  <c r="Z1216" i="1" s="1"/>
  <c r="Y1215" i="1"/>
  <c r="X1215" i="1"/>
  <c r="W1215" i="1"/>
  <c r="V1215" i="1"/>
  <c r="U1215" i="1"/>
  <c r="G1215" i="1"/>
  <c r="Z1215" i="1" s="1"/>
  <c r="Y1214" i="1"/>
  <c r="X1214" i="1"/>
  <c r="W1214" i="1"/>
  <c r="V1214" i="1"/>
  <c r="U1214" i="1"/>
  <c r="G1214" i="1"/>
  <c r="Z1214" i="1" s="1"/>
  <c r="Y1213" i="1"/>
  <c r="X1213" i="1"/>
  <c r="W1213" i="1"/>
  <c r="V1213" i="1"/>
  <c r="U1213" i="1"/>
  <c r="G1213" i="1"/>
  <c r="Z1213" i="1" s="1"/>
  <c r="Y1212" i="1"/>
  <c r="X1212" i="1"/>
  <c r="W1212" i="1"/>
  <c r="V1212" i="1"/>
  <c r="U1212" i="1"/>
  <c r="G1212" i="1"/>
  <c r="Z1212" i="1" s="1"/>
  <c r="Y1211" i="1"/>
  <c r="X1211" i="1"/>
  <c r="W1211" i="1"/>
  <c r="V1211" i="1"/>
  <c r="U1211" i="1"/>
  <c r="G1211" i="1"/>
  <c r="Z1211" i="1" s="1"/>
  <c r="Y1210" i="1"/>
  <c r="X1210" i="1"/>
  <c r="W1210" i="1"/>
  <c r="V1210" i="1"/>
  <c r="U1210" i="1"/>
  <c r="G1210" i="1"/>
  <c r="Z1210" i="1" s="1"/>
  <c r="Y1209" i="1"/>
  <c r="X1209" i="1"/>
  <c r="W1209" i="1"/>
  <c r="V1209" i="1"/>
  <c r="U1209" i="1"/>
  <c r="G1209" i="1"/>
  <c r="Z1209" i="1" s="1"/>
  <c r="Y1208" i="1"/>
  <c r="X1208" i="1"/>
  <c r="W1208" i="1"/>
  <c r="V1208" i="1"/>
  <c r="U1208" i="1"/>
  <c r="G1208" i="1"/>
  <c r="Z1208" i="1" s="1"/>
  <c r="Y1207" i="1"/>
  <c r="X1207" i="1"/>
  <c r="W1207" i="1"/>
  <c r="V1207" i="1"/>
  <c r="U1207" i="1"/>
  <c r="G1207" i="1"/>
  <c r="Z1207" i="1" s="1"/>
  <c r="Y1206" i="1"/>
  <c r="X1206" i="1"/>
  <c r="W1206" i="1"/>
  <c r="V1206" i="1"/>
  <c r="U1206" i="1"/>
  <c r="G1206" i="1"/>
  <c r="Z1206" i="1" s="1"/>
  <c r="Y1205" i="1"/>
  <c r="X1205" i="1"/>
  <c r="W1205" i="1"/>
  <c r="V1205" i="1"/>
  <c r="U1205" i="1"/>
  <c r="G1205" i="1"/>
  <c r="Z1205" i="1" s="1"/>
  <c r="Y1204" i="1"/>
  <c r="X1204" i="1"/>
  <c r="W1204" i="1"/>
  <c r="V1204" i="1"/>
  <c r="U1204" i="1"/>
  <c r="G1204" i="1"/>
  <c r="Z1204" i="1" s="1"/>
  <c r="Y1203" i="1"/>
  <c r="X1203" i="1"/>
  <c r="W1203" i="1"/>
  <c r="V1203" i="1"/>
  <c r="U1203" i="1"/>
  <c r="G1203" i="1"/>
  <c r="Z1203" i="1" s="1"/>
  <c r="Y1202" i="1"/>
  <c r="X1202" i="1"/>
  <c r="W1202" i="1"/>
  <c r="V1202" i="1"/>
  <c r="U1202" i="1"/>
  <c r="G1202" i="1"/>
  <c r="Z1202" i="1" s="1"/>
  <c r="Y1201" i="1"/>
  <c r="X1201" i="1"/>
  <c r="W1201" i="1"/>
  <c r="V1201" i="1"/>
  <c r="U1201" i="1"/>
  <c r="G1201" i="1"/>
  <c r="Z1201" i="1" s="1"/>
  <c r="Y1200" i="1"/>
  <c r="X1200" i="1"/>
  <c r="W1200" i="1"/>
  <c r="V1200" i="1"/>
  <c r="U1200" i="1"/>
  <c r="G1200" i="1"/>
  <c r="Z1200" i="1" s="1"/>
  <c r="Y1199" i="1"/>
  <c r="X1199" i="1"/>
  <c r="W1199" i="1"/>
  <c r="V1199" i="1"/>
  <c r="U1199" i="1"/>
  <c r="G1199" i="1"/>
  <c r="Z1199" i="1" s="1"/>
  <c r="Y1198" i="1"/>
  <c r="X1198" i="1"/>
  <c r="W1198" i="1"/>
  <c r="V1198" i="1"/>
  <c r="U1198" i="1"/>
  <c r="G1198" i="1"/>
  <c r="Z1198" i="1" s="1"/>
  <c r="Y1197" i="1"/>
  <c r="X1197" i="1"/>
  <c r="W1197" i="1"/>
  <c r="V1197" i="1"/>
  <c r="U1197" i="1"/>
  <c r="G1197" i="1"/>
  <c r="Z1197" i="1" s="1"/>
  <c r="Y1196" i="1"/>
  <c r="X1196" i="1"/>
  <c r="W1196" i="1"/>
  <c r="V1196" i="1"/>
  <c r="U1196" i="1"/>
  <c r="G1196" i="1"/>
  <c r="Z1196" i="1" s="1"/>
  <c r="Y1195" i="1"/>
  <c r="X1195" i="1"/>
  <c r="W1195" i="1"/>
  <c r="V1195" i="1"/>
  <c r="U1195" i="1"/>
  <c r="G1195" i="1"/>
  <c r="Z1195" i="1" s="1"/>
  <c r="Y1194" i="1"/>
  <c r="X1194" i="1"/>
  <c r="W1194" i="1"/>
  <c r="V1194" i="1"/>
  <c r="U1194" i="1"/>
  <c r="G1194" i="1"/>
  <c r="Z1194" i="1" s="1"/>
  <c r="Y1193" i="1"/>
  <c r="X1193" i="1"/>
  <c r="W1193" i="1"/>
  <c r="V1193" i="1"/>
  <c r="U1193" i="1"/>
  <c r="G1193" i="1"/>
  <c r="Z1193" i="1" s="1"/>
  <c r="Y1192" i="1"/>
  <c r="X1192" i="1"/>
  <c r="W1192" i="1"/>
  <c r="V1192" i="1"/>
  <c r="U1192" i="1"/>
  <c r="G1192" i="1"/>
  <c r="Z1192" i="1" s="1"/>
  <c r="Y1191" i="1"/>
  <c r="X1191" i="1"/>
  <c r="W1191" i="1"/>
  <c r="V1191" i="1"/>
  <c r="U1191" i="1"/>
  <c r="G1191" i="1"/>
  <c r="Z1191" i="1" s="1"/>
  <c r="Y1190" i="1"/>
  <c r="X1190" i="1"/>
  <c r="W1190" i="1"/>
  <c r="V1190" i="1"/>
  <c r="U1190" i="1"/>
  <c r="G1190" i="1"/>
  <c r="Z1190" i="1" s="1"/>
  <c r="Y1189" i="1"/>
  <c r="X1189" i="1"/>
  <c r="W1189" i="1"/>
  <c r="V1189" i="1"/>
  <c r="U1189" i="1"/>
  <c r="G1189" i="1"/>
  <c r="Z1189" i="1" s="1"/>
  <c r="Y1188" i="1"/>
  <c r="X1188" i="1"/>
  <c r="W1188" i="1"/>
  <c r="V1188" i="1"/>
  <c r="U1188" i="1"/>
  <c r="G1188" i="1"/>
  <c r="Z1188" i="1" s="1"/>
  <c r="Y1187" i="1"/>
  <c r="X1187" i="1"/>
  <c r="W1187" i="1"/>
  <c r="V1187" i="1"/>
  <c r="U1187" i="1"/>
  <c r="G1187" i="1"/>
  <c r="Z1187" i="1" s="1"/>
  <c r="Y1186" i="1"/>
  <c r="X1186" i="1"/>
  <c r="W1186" i="1"/>
  <c r="V1186" i="1"/>
  <c r="U1186" i="1"/>
  <c r="G1186" i="1"/>
  <c r="Z1186" i="1" s="1"/>
  <c r="Y1185" i="1"/>
  <c r="X1185" i="1"/>
  <c r="W1185" i="1"/>
  <c r="V1185" i="1"/>
  <c r="U1185" i="1"/>
  <c r="G1185" i="1"/>
  <c r="Z1185" i="1" s="1"/>
  <c r="Y1184" i="1"/>
  <c r="X1184" i="1"/>
  <c r="W1184" i="1"/>
  <c r="V1184" i="1"/>
  <c r="U1184" i="1"/>
  <c r="G1184" i="1"/>
  <c r="Z1184" i="1" s="1"/>
  <c r="Y1183" i="1"/>
  <c r="X1183" i="1"/>
  <c r="W1183" i="1"/>
  <c r="V1183" i="1"/>
  <c r="U1183" i="1"/>
  <c r="G1183" i="1"/>
  <c r="Z1183" i="1" s="1"/>
  <c r="Y1182" i="1"/>
  <c r="X1182" i="1"/>
  <c r="W1182" i="1"/>
  <c r="V1182" i="1"/>
  <c r="U1182" i="1"/>
  <c r="G1182" i="1"/>
  <c r="Z1182" i="1" s="1"/>
  <c r="Y1181" i="1"/>
  <c r="X1181" i="1"/>
  <c r="W1181" i="1"/>
  <c r="V1181" i="1"/>
  <c r="U1181" i="1"/>
  <c r="G1181" i="1"/>
  <c r="Z1181" i="1" s="1"/>
  <c r="Y1180" i="1"/>
  <c r="X1180" i="1"/>
  <c r="W1180" i="1"/>
  <c r="V1180" i="1"/>
  <c r="U1180" i="1"/>
  <c r="G1180" i="1"/>
  <c r="Z1180" i="1" s="1"/>
  <c r="Y1179" i="1"/>
  <c r="X1179" i="1"/>
  <c r="W1179" i="1"/>
  <c r="V1179" i="1"/>
  <c r="U1179" i="1"/>
  <c r="G1179" i="1"/>
  <c r="Z1179" i="1" s="1"/>
  <c r="Y1178" i="1"/>
  <c r="X1178" i="1"/>
  <c r="W1178" i="1"/>
  <c r="V1178" i="1"/>
  <c r="U1178" i="1"/>
  <c r="G1178" i="1"/>
  <c r="Z1178" i="1" s="1"/>
  <c r="Y1177" i="1"/>
  <c r="X1177" i="1"/>
  <c r="W1177" i="1"/>
  <c r="V1177" i="1"/>
  <c r="U1177" i="1"/>
  <c r="G1177" i="1"/>
  <c r="Z1177" i="1" s="1"/>
  <c r="Y1176" i="1"/>
  <c r="X1176" i="1"/>
  <c r="W1176" i="1"/>
  <c r="V1176" i="1"/>
  <c r="U1176" i="1"/>
  <c r="G1176" i="1"/>
  <c r="Z1176" i="1" s="1"/>
  <c r="Y1175" i="1"/>
  <c r="X1175" i="1"/>
  <c r="W1175" i="1"/>
  <c r="V1175" i="1"/>
  <c r="U1175" i="1"/>
  <c r="G1175" i="1"/>
  <c r="Z1175" i="1" s="1"/>
  <c r="Y1174" i="1"/>
  <c r="X1174" i="1"/>
  <c r="W1174" i="1"/>
  <c r="V1174" i="1"/>
  <c r="U1174" i="1"/>
  <c r="G1174" i="1"/>
  <c r="Z1174" i="1" s="1"/>
  <c r="Y1173" i="1"/>
  <c r="X1173" i="1"/>
  <c r="W1173" i="1"/>
  <c r="V1173" i="1"/>
  <c r="U1173" i="1"/>
  <c r="G1173" i="1"/>
  <c r="Z1173" i="1" s="1"/>
  <c r="Y1172" i="1"/>
  <c r="X1172" i="1"/>
  <c r="W1172" i="1"/>
  <c r="V1172" i="1"/>
  <c r="U1172" i="1"/>
  <c r="G1172" i="1"/>
  <c r="Z1172" i="1" s="1"/>
  <c r="Y1171" i="1"/>
  <c r="X1171" i="1"/>
  <c r="W1171" i="1"/>
  <c r="V1171" i="1"/>
  <c r="U1171" i="1"/>
  <c r="G1171" i="1"/>
  <c r="Z1171" i="1" s="1"/>
  <c r="Y1170" i="1"/>
  <c r="X1170" i="1"/>
  <c r="W1170" i="1"/>
  <c r="V1170" i="1"/>
  <c r="U1170" i="1"/>
  <c r="G1170" i="1"/>
  <c r="Z1170" i="1" s="1"/>
  <c r="Y1169" i="1"/>
  <c r="X1169" i="1"/>
  <c r="W1169" i="1"/>
  <c r="V1169" i="1"/>
  <c r="U1169" i="1"/>
  <c r="G1169" i="1"/>
  <c r="Z1169" i="1" s="1"/>
  <c r="Y1168" i="1"/>
  <c r="X1168" i="1"/>
  <c r="W1168" i="1"/>
  <c r="V1168" i="1"/>
  <c r="U1168" i="1"/>
  <c r="G1168" i="1"/>
  <c r="Z1168" i="1" s="1"/>
  <c r="Y1167" i="1"/>
  <c r="X1167" i="1"/>
  <c r="W1167" i="1"/>
  <c r="V1167" i="1"/>
  <c r="U1167" i="1"/>
  <c r="G1167" i="1"/>
  <c r="Z1167" i="1" s="1"/>
  <c r="Y1166" i="1"/>
  <c r="X1166" i="1"/>
  <c r="W1166" i="1"/>
  <c r="V1166" i="1"/>
  <c r="U1166" i="1"/>
  <c r="G1166" i="1"/>
  <c r="Z1166" i="1" s="1"/>
  <c r="Y1165" i="1"/>
  <c r="X1165" i="1"/>
  <c r="W1165" i="1"/>
  <c r="V1165" i="1"/>
  <c r="U1165" i="1"/>
  <c r="G1165" i="1"/>
  <c r="Z1165" i="1" s="1"/>
  <c r="Y1164" i="1"/>
  <c r="X1164" i="1"/>
  <c r="W1164" i="1"/>
  <c r="V1164" i="1"/>
  <c r="U1164" i="1"/>
  <c r="G1164" i="1"/>
  <c r="Z1164" i="1" s="1"/>
  <c r="Y1163" i="1"/>
  <c r="X1163" i="1"/>
  <c r="W1163" i="1"/>
  <c r="V1163" i="1"/>
  <c r="U1163" i="1"/>
  <c r="G1163" i="1"/>
  <c r="Z1163" i="1" s="1"/>
  <c r="Y1162" i="1"/>
  <c r="X1162" i="1"/>
  <c r="W1162" i="1"/>
  <c r="V1162" i="1"/>
  <c r="U1162" i="1"/>
  <c r="G1162" i="1"/>
  <c r="Z1162" i="1" s="1"/>
  <c r="Y1161" i="1"/>
  <c r="X1161" i="1"/>
  <c r="W1161" i="1"/>
  <c r="V1161" i="1"/>
  <c r="U1161" i="1"/>
  <c r="G1161" i="1"/>
  <c r="Z1161" i="1" s="1"/>
  <c r="Y1160" i="1"/>
  <c r="X1160" i="1"/>
  <c r="W1160" i="1"/>
  <c r="V1160" i="1"/>
  <c r="U1160" i="1"/>
  <c r="G1160" i="1"/>
  <c r="Z1160" i="1" s="1"/>
  <c r="Y1159" i="1"/>
  <c r="X1159" i="1"/>
  <c r="W1159" i="1"/>
  <c r="V1159" i="1"/>
  <c r="U1159" i="1"/>
  <c r="G1159" i="1"/>
  <c r="Z1159" i="1" s="1"/>
  <c r="Y1158" i="1"/>
  <c r="X1158" i="1"/>
  <c r="W1158" i="1"/>
  <c r="V1158" i="1"/>
  <c r="U1158" i="1"/>
  <c r="G1158" i="1"/>
  <c r="Z1158" i="1" s="1"/>
  <c r="Y1157" i="1"/>
  <c r="X1157" i="1"/>
  <c r="W1157" i="1"/>
  <c r="V1157" i="1"/>
  <c r="U1157" i="1"/>
  <c r="G1157" i="1"/>
  <c r="Z1157" i="1" s="1"/>
  <c r="Y1156" i="1"/>
  <c r="X1156" i="1"/>
  <c r="W1156" i="1"/>
  <c r="V1156" i="1"/>
  <c r="U1156" i="1"/>
  <c r="G1156" i="1"/>
  <c r="Z1156" i="1" s="1"/>
  <c r="Y1155" i="1"/>
  <c r="X1155" i="1"/>
  <c r="W1155" i="1"/>
  <c r="V1155" i="1"/>
  <c r="U1155" i="1"/>
  <c r="G1155" i="1"/>
  <c r="Z1155" i="1" s="1"/>
  <c r="Y1154" i="1"/>
  <c r="X1154" i="1"/>
  <c r="W1154" i="1"/>
  <c r="V1154" i="1"/>
  <c r="U1154" i="1"/>
  <c r="G1154" i="1"/>
  <c r="Z1154" i="1" s="1"/>
  <c r="Y1153" i="1"/>
  <c r="X1153" i="1"/>
  <c r="W1153" i="1"/>
  <c r="V1153" i="1"/>
  <c r="U1153" i="1"/>
  <c r="G1153" i="1"/>
  <c r="Z1153" i="1" s="1"/>
  <c r="Y1152" i="1"/>
  <c r="X1152" i="1"/>
  <c r="W1152" i="1"/>
  <c r="V1152" i="1"/>
  <c r="U1152" i="1"/>
  <c r="G1152" i="1"/>
  <c r="Z1152" i="1" s="1"/>
  <c r="Y1151" i="1"/>
  <c r="X1151" i="1"/>
  <c r="W1151" i="1"/>
  <c r="V1151" i="1"/>
  <c r="U1151" i="1"/>
  <c r="G1151" i="1"/>
  <c r="Z1151" i="1" s="1"/>
  <c r="Y1150" i="1"/>
  <c r="X1150" i="1"/>
  <c r="W1150" i="1"/>
  <c r="V1150" i="1"/>
  <c r="U1150" i="1"/>
  <c r="G1150" i="1"/>
  <c r="Z1150" i="1" s="1"/>
  <c r="Y1149" i="1"/>
  <c r="X1149" i="1"/>
  <c r="W1149" i="1"/>
  <c r="V1149" i="1"/>
  <c r="U1149" i="1"/>
  <c r="G1149" i="1"/>
  <c r="Z1149" i="1" s="1"/>
  <c r="Y1148" i="1"/>
  <c r="X1148" i="1"/>
  <c r="W1148" i="1"/>
  <c r="V1148" i="1"/>
  <c r="U1148" i="1"/>
  <c r="G1148" i="1"/>
  <c r="Z1148" i="1" s="1"/>
  <c r="Y1147" i="1"/>
  <c r="X1147" i="1"/>
  <c r="W1147" i="1"/>
  <c r="V1147" i="1"/>
  <c r="U1147" i="1"/>
  <c r="G1147" i="1"/>
  <c r="Z1147" i="1" s="1"/>
  <c r="Y1146" i="1"/>
  <c r="X1146" i="1"/>
  <c r="W1146" i="1"/>
  <c r="V1146" i="1"/>
  <c r="U1146" i="1"/>
  <c r="G1146" i="1"/>
  <c r="Z1146" i="1" s="1"/>
  <c r="Y1145" i="1"/>
  <c r="X1145" i="1"/>
  <c r="W1145" i="1"/>
  <c r="V1145" i="1"/>
  <c r="U1145" i="1"/>
  <c r="G1145" i="1"/>
  <c r="Z1145" i="1" s="1"/>
  <c r="Y1144" i="1"/>
  <c r="X1144" i="1"/>
  <c r="W1144" i="1"/>
  <c r="V1144" i="1"/>
  <c r="U1144" i="1"/>
  <c r="G1144" i="1"/>
  <c r="Z1144" i="1" s="1"/>
  <c r="Y1143" i="1"/>
  <c r="X1143" i="1"/>
  <c r="W1143" i="1"/>
  <c r="V1143" i="1"/>
  <c r="U1143" i="1"/>
  <c r="G1143" i="1"/>
  <c r="Z1143" i="1" s="1"/>
  <c r="Y1142" i="1"/>
  <c r="X1142" i="1"/>
  <c r="W1142" i="1"/>
  <c r="V1142" i="1"/>
  <c r="U1142" i="1"/>
  <c r="G1142" i="1"/>
  <c r="Z1142" i="1" s="1"/>
  <c r="Y1141" i="1"/>
  <c r="X1141" i="1"/>
  <c r="W1141" i="1"/>
  <c r="V1141" i="1"/>
  <c r="U1141" i="1"/>
  <c r="G1141" i="1"/>
  <c r="Z1141" i="1" s="1"/>
  <c r="Y1140" i="1"/>
  <c r="X1140" i="1"/>
  <c r="W1140" i="1"/>
  <c r="V1140" i="1"/>
  <c r="U1140" i="1"/>
  <c r="G1140" i="1"/>
  <c r="Z1140" i="1" s="1"/>
  <c r="Y1139" i="1"/>
  <c r="X1139" i="1"/>
  <c r="W1139" i="1"/>
  <c r="V1139" i="1"/>
  <c r="U1139" i="1"/>
  <c r="G1139" i="1"/>
  <c r="Z1139" i="1" s="1"/>
  <c r="Y1138" i="1"/>
  <c r="X1138" i="1"/>
  <c r="W1138" i="1"/>
  <c r="V1138" i="1"/>
  <c r="U1138" i="1"/>
  <c r="G1138" i="1"/>
  <c r="Z1138" i="1" s="1"/>
  <c r="Y1137" i="1"/>
  <c r="X1137" i="1"/>
  <c r="W1137" i="1"/>
  <c r="V1137" i="1"/>
  <c r="U1137" i="1"/>
  <c r="G1137" i="1"/>
  <c r="Z1137" i="1" s="1"/>
  <c r="Y1136" i="1"/>
  <c r="X1136" i="1"/>
  <c r="W1136" i="1"/>
  <c r="V1136" i="1"/>
  <c r="U1136" i="1"/>
  <c r="G1136" i="1"/>
  <c r="Z1136" i="1" s="1"/>
  <c r="Y1135" i="1"/>
  <c r="X1135" i="1"/>
  <c r="W1135" i="1"/>
  <c r="V1135" i="1"/>
  <c r="U1135" i="1"/>
  <c r="G1135" i="1"/>
  <c r="Z1135" i="1" s="1"/>
  <c r="Y1134" i="1"/>
  <c r="X1134" i="1"/>
  <c r="W1134" i="1"/>
  <c r="V1134" i="1"/>
  <c r="U1134" i="1"/>
  <c r="G1134" i="1"/>
  <c r="Z1134" i="1" s="1"/>
  <c r="Y1133" i="1"/>
  <c r="X1133" i="1"/>
  <c r="W1133" i="1"/>
  <c r="V1133" i="1"/>
  <c r="U1133" i="1"/>
  <c r="G1133" i="1"/>
  <c r="Z1133" i="1" s="1"/>
  <c r="Y1132" i="1"/>
  <c r="X1132" i="1"/>
  <c r="W1132" i="1"/>
  <c r="V1132" i="1"/>
  <c r="U1132" i="1"/>
  <c r="G1132" i="1"/>
  <c r="Z1132" i="1" s="1"/>
  <c r="Y1131" i="1"/>
  <c r="X1131" i="1"/>
  <c r="W1131" i="1"/>
  <c r="V1131" i="1"/>
  <c r="U1131" i="1"/>
  <c r="G1131" i="1"/>
  <c r="Z1131" i="1" s="1"/>
  <c r="Y1130" i="1"/>
  <c r="X1130" i="1"/>
  <c r="W1130" i="1"/>
  <c r="V1130" i="1"/>
  <c r="U1130" i="1"/>
  <c r="G1130" i="1"/>
  <c r="Z1130" i="1" s="1"/>
  <c r="Y1129" i="1"/>
  <c r="X1129" i="1"/>
  <c r="W1129" i="1"/>
  <c r="V1129" i="1"/>
  <c r="U1129" i="1"/>
  <c r="G1129" i="1"/>
  <c r="Z1129" i="1" s="1"/>
  <c r="Y1128" i="1"/>
  <c r="X1128" i="1"/>
  <c r="W1128" i="1"/>
  <c r="V1128" i="1"/>
  <c r="U1128" i="1"/>
  <c r="G1128" i="1"/>
  <c r="Z1128" i="1" s="1"/>
  <c r="Y1127" i="1"/>
  <c r="X1127" i="1"/>
  <c r="W1127" i="1"/>
  <c r="V1127" i="1"/>
  <c r="U1127" i="1"/>
  <c r="G1127" i="1"/>
  <c r="Z1127" i="1" s="1"/>
  <c r="Y1126" i="1"/>
  <c r="X1126" i="1"/>
  <c r="W1126" i="1"/>
  <c r="V1126" i="1"/>
  <c r="U1126" i="1"/>
  <c r="G1126" i="1"/>
  <c r="Z1126" i="1" s="1"/>
  <c r="Y1125" i="1"/>
  <c r="X1125" i="1"/>
  <c r="W1125" i="1"/>
  <c r="V1125" i="1"/>
  <c r="U1125" i="1"/>
  <c r="G1125" i="1"/>
  <c r="Z1125" i="1" s="1"/>
  <c r="Y1124" i="1"/>
  <c r="X1124" i="1"/>
  <c r="W1124" i="1"/>
  <c r="V1124" i="1"/>
  <c r="U1124" i="1"/>
  <c r="G1124" i="1"/>
  <c r="Z1124" i="1" s="1"/>
  <c r="Y1123" i="1"/>
  <c r="X1123" i="1"/>
  <c r="W1123" i="1"/>
  <c r="V1123" i="1"/>
  <c r="U1123" i="1"/>
  <c r="G1123" i="1"/>
  <c r="Z1123" i="1" s="1"/>
  <c r="Y1122" i="1"/>
  <c r="X1122" i="1"/>
  <c r="W1122" i="1"/>
  <c r="V1122" i="1"/>
  <c r="U1122" i="1"/>
  <c r="G1122" i="1"/>
  <c r="Z1122" i="1" s="1"/>
  <c r="Y1121" i="1"/>
  <c r="X1121" i="1"/>
  <c r="W1121" i="1"/>
  <c r="V1121" i="1"/>
  <c r="U1121" i="1"/>
  <c r="G1121" i="1"/>
  <c r="Z1121" i="1" s="1"/>
  <c r="Y1120" i="1"/>
  <c r="X1120" i="1"/>
  <c r="W1120" i="1"/>
  <c r="V1120" i="1"/>
  <c r="U1120" i="1"/>
  <c r="G1120" i="1"/>
  <c r="Z1120" i="1" s="1"/>
  <c r="Y1119" i="1"/>
  <c r="X1119" i="1"/>
  <c r="W1119" i="1"/>
  <c r="V1119" i="1"/>
  <c r="U1119" i="1"/>
  <c r="G1119" i="1"/>
  <c r="Z1119" i="1" s="1"/>
  <c r="Y1118" i="1"/>
  <c r="X1118" i="1"/>
  <c r="W1118" i="1"/>
  <c r="V1118" i="1"/>
  <c r="U1118" i="1"/>
  <c r="G1118" i="1"/>
  <c r="Z1118" i="1" s="1"/>
  <c r="Y1117" i="1"/>
  <c r="X1117" i="1"/>
  <c r="W1117" i="1"/>
  <c r="V1117" i="1"/>
  <c r="U1117" i="1"/>
  <c r="G1117" i="1"/>
  <c r="Z1117" i="1" s="1"/>
  <c r="Y1116" i="1"/>
  <c r="X1116" i="1"/>
  <c r="W1116" i="1"/>
  <c r="V1116" i="1"/>
  <c r="U1116" i="1"/>
  <c r="G1116" i="1"/>
  <c r="Z1116" i="1" s="1"/>
  <c r="Y1115" i="1"/>
  <c r="X1115" i="1"/>
  <c r="W1115" i="1"/>
  <c r="V1115" i="1"/>
  <c r="U1115" i="1"/>
  <c r="G1115" i="1"/>
  <c r="Z1115" i="1" s="1"/>
  <c r="Y1114" i="1"/>
  <c r="X1114" i="1"/>
  <c r="W1114" i="1"/>
  <c r="V1114" i="1"/>
  <c r="U1114" i="1"/>
  <c r="G1114" i="1"/>
  <c r="Z1114" i="1" s="1"/>
  <c r="Y1113" i="1"/>
  <c r="X1113" i="1"/>
  <c r="W1113" i="1"/>
  <c r="V1113" i="1"/>
  <c r="U1113" i="1"/>
  <c r="G1113" i="1"/>
  <c r="Z1113" i="1" s="1"/>
  <c r="Y1112" i="1"/>
  <c r="X1112" i="1"/>
  <c r="W1112" i="1"/>
  <c r="V1112" i="1"/>
  <c r="U1112" i="1"/>
  <c r="G1112" i="1"/>
  <c r="Z1112" i="1" s="1"/>
  <c r="Y1111" i="1"/>
  <c r="X1111" i="1"/>
  <c r="W1111" i="1"/>
  <c r="V1111" i="1"/>
  <c r="U1111" i="1"/>
  <c r="G1111" i="1"/>
  <c r="Z1111" i="1" s="1"/>
  <c r="Y1110" i="1"/>
  <c r="X1110" i="1"/>
  <c r="W1110" i="1"/>
  <c r="V1110" i="1"/>
  <c r="U1110" i="1"/>
  <c r="G1110" i="1"/>
  <c r="Z1110" i="1" s="1"/>
  <c r="Y1109" i="1"/>
  <c r="X1109" i="1"/>
  <c r="W1109" i="1"/>
  <c r="V1109" i="1"/>
  <c r="U1109" i="1"/>
  <c r="G1109" i="1"/>
  <c r="Z1109" i="1" s="1"/>
  <c r="Y1108" i="1"/>
  <c r="X1108" i="1"/>
  <c r="W1108" i="1"/>
  <c r="V1108" i="1"/>
  <c r="U1108" i="1"/>
  <c r="G1108" i="1"/>
  <c r="Z1108" i="1" s="1"/>
  <c r="Y1107" i="1"/>
  <c r="X1107" i="1"/>
  <c r="W1107" i="1"/>
  <c r="V1107" i="1"/>
  <c r="U1107" i="1"/>
  <c r="G1107" i="1"/>
  <c r="Z1107" i="1" s="1"/>
  <c r="Y1106" i="1"/>
  <c r="X1106" i="1"/>
  <c r="W1106" i="1"/>
  <c r="V1106" i="1"/>
  <c r="U1106" i="1"/>
  <c r="G1106" i="1"/>
  <c r="Z1106" i="1" s="1"/>
  <c r="Y1105" i="1"/>
  <c r="X1105" i="1"/>
  <c r="W1105" i="1"/>
  <c r="V1105" i="1"/>
  <c r="U1105" i="1"/>
  <c r="G1105" i="1"/>
  <c r="Z1105" i="1" s="1"/>
  <c r="Y1104" i="1"/>
  <c r="X1104" i="1"/>
  <c r="W1104" i="1"/>
  <c r="V1104" i="1"/>
  <c r="U1104" i="1"/>
  <c r="G1104" i="1"/>
  <c r="Z1104" i="1" s="1"/>
  <c r="Y1103" i="1"/>
  <c r="X1103" i="1"/>
  <c r="W1103" i="1"/>
  <c r="V1103" i="1"/>
  <c r="U1103" i="1"/>
  <c r="G1103" i="1"/>
  <c r="Z1103" i="1" s="1"/>
  <c r="Y1102" i="1"/>
  <c r="X1102" i="1"/>
  <c r="W1102" i="1"/>
  <c r="V1102" i="1"/>
  <c r="U1102" i="1"/>
  <c r="G1102" i="1"/>
  <c r="Z1102" i="1" s="1"/>
  <c r="Y1101" i="1"/>
  <c r="X1101" i="1"/>
  <c r="W1101" i="1"/>
  <c r="V1101" i="1"/>
  <c r="U1101" i="1"/>
  <c r="G1101" i="1"/>
  <c r="Z1101" i="1" s="1"/>
  <c r="Y1100" i="1"/>
  <c r="X1100" i="1"/>
  <c r="W1100" i="1"/>
  <c r="V1100" i="1"/>
  <c r="U1100" i="1"/>
  <c r="G1100" i="1"/>
  <c r="Z1100" i="1" s="1"/>
  <c r="Y1099" i="1"/>
  <c r="X1099" i="1"/>
  <c r="W1099" i="1"/>
  <c r="V1099" i="1"/>
  <c r="U1099" i="1"/>
  <c r="G1099" i="1"/>
  <c r="Z1099" i="1" s="1"/>
  <c r="Y1098" i="1"/>
  <c r="X1098" i="1"/>
  <c r="W1098" i="1"/>
  <c r="V1098" i="1"/>
  <c r="U1098" i="1"/>
  <c r="G1098" i="1"/>
  <c r="Z1098" i="1" s="1"/>
  <c r="Y1097" i="1"/>
  <c r="X1097" i="1"/>
  <c r="W1097" i="1"/>
  <c r="V1097" i="1"/>
  <c r="U1097" i="1"/>
  <c r="G1097" i="1"/>
  <c r="Z1097" i="1" s="1"/>
  <c r="Y1096" i="1"/>
  <c r="X1096" i="1"/>
  <c r="W1096" i="1"/>
  <c r="V1096" i="1"/>
  <c r="U1096" i="1"/>
  <c r="G1096" i="1"/>
  <c r="Z1096" i="1" s="1"/>
  <c r="Y1095" i="1"/>
  <c r="X1095" i="1"/>
  <c r="W1095" i="1"/>
  <c r="V1095" i="1"/>
  <c r="U1095" i="1"/>
  <c r="G1095" i="1"/>
  <c r="Z1095" i="1" s="1"/>
  <c r="Y1094" i="1"/>
  <c r="X1094" i="1"/>
  <c r="W1094" i="1"/>
  <c r="V1094" i="1"/>
  <c r="U1094" i="1"/>
  <c r="G1094" i="1"/>
  <c r="Z1094" i="1" s="1"/>
  <c r="Y1093" i="1"/>
  <c r="X1093" i="1"/>
  <c r="W1093" i="1"/>
  <c r="V1093" i="1"/>
  <c r="U1093" i="1"/>
  <c r="G1093" i="1"/>
  <c r="Z1093" i="1" s="1"/>
  <c r="Y1092" i="1"/>
  <c r="X1092" i="1"/>
  <c r="W1092" i="1"/>
  <c r="V1092" i="1"/>
  <c r="U1092" i="1"/>
  <c r="G1092" i="1"/>
  <c r="Z1092" i="1" s="1"/>
  <c r="Y1091" i="1"/>
  <c r="X1091" i="1"/>
  <c r="W1091" i="1"/>
  <c r="V1091" i="1"/>
  <c r="U1091" i="1"/>
  <c r="G1091" i="1"/>
  <c r="Z1091" i="1" s="1"/>
  <c r="Y1090" i="1"/>
  <c r="X1090" i="1"/>
  <c r="W1090" i="1"/>
  <c r="V1090" i="1"/>
  <c r="U1090" i="1"/>
  <c r="G1090" i="1"/>
  <c r="Z1090" i="1" s="1"/>
  <c r="Y1089" i="1"/>
  <c r="X1089" i="1"/>
  <c r="W1089" i="1"/>
  <c r="V1089" i="1"/>
  <c r="U1089" i="1"/>
  <c r="G1089" i="1"/>
  <c r="Z1089" i="1" s="1"/>
  <c r="Y1088" i="1"/>
  <c r="X1088" i="1"/>
  <c r="W1088" i="1"/>
  <c r="V1088" i="1"/>
  <c r="U1088" i="1"/>
  <c r="G1088" i="1"/>
  <c r="Z1088" i="1" s="1"/>
  <c r="Y1087" i="1"/>
  <c r="X1087" i="1"/>
  <c r="W1087" i="1"/>
  <c r="V1087" i="1"/>
  <c r="U1087" i="1"/>
  <c r="G1087" i="1"/>
  <c r="Z1087" i="1" s="1"/>
  <c r="Y1086" i="1"/>
  <c r="X1086" i="1"/>
  <c r="W1086" i="1"/>
  <c r="V1086" i="1"/>
  <c r="U1086" i="1"/>
  <c r="G1086" i="1"/>
  <c r="Z1086" i="1" s="1"/>
  <c r="Y1085" i="1"/>
  <c r="X1085" i="1"/>
  <c r="W1085" i="1"/>
  <c r="V1085" i="1"/>
  <c r="U1085" i="1"/>
  <c r="G1085" i="1"/>
  <c r="Z1085" i="1" s="1"/>
  <c r="Y1084" i="1"/>
  <c r="X1084" i="1"/>
  <c r="W1084" i="1"/>
  <c r="V1084" i="1"/>
  <c r="U1084" i="1"/>
  <c r="G1084" i="1"/>
  <c r="Z1084" i="1" s="1"/>
  <c r="Y1083" i="1"/>
  <c r="X1083" i="1"/>
  <c r="W1083" i="1"/>
  <c r="V1083" i="1"/>
  <c r="U1083" i="1"/>
  <c r="G1083" i="1"/>
  <c r="Z1083" i="1" s="1"/>
  <c r="Y1082" i="1"/>
  <c r="X1082" i="1"/>
  <c r="W1082" i="1"/>
  <c r="V1082" i="1"/>
  <c r="U1082" i="1"/>
  <c r="G1082" i="1"/>
  <c r="Z1082" i="1" s="1"/>
  <c r="Y1081" i="1"/>
  <c r="X1081" i="1"/>
  <c r="W1081" i="1"/>
  <c r="V1081" i="1"/>
  <c r="U1081" i="1"/>
  <c r="G1081" i="1"/>
  <c r="Z1081" i="1" s="1"/>
  <c r="Y1080" i="1"/>
  <c r="X1080" i="1"/>
  <c r="W1080" i="1"/>
  <c r="V1080" i="1"/>
  <c r="U1080" i="1"/>
  <c r="G1080" i="1"/>
  <c r="Z1080" i="1" s="1"/>
  <c r="Y1079" i="1"/>
  <c r="X1079" i="1"/>
  <c r="W1079" i="1"/>
  <c r="V1079" i="1"/>
  <c r="U1079" i="1"/>
  <c r="G1079" i="1"/>
  <c r="Z1079" i="1" s="1"/>
  <c r="Y1078" i="1"/>
  <c r="X1078" i="1"/>
  <c r="W1078" i="1"/>
  <c r="V1078" i="1"/>
  <c r="U1078" i="1"/>
  <c r="G1078" i="1"/>
  <c r="Z1078" i="1" s="1"/>
  <c r="Y1077" i="1"/>
  <c r="X1077" i="1"/>
  <c r="W1077" i="1"/>
  <c r="V1077" i="1"/>
  <c r="U1077" i="1"/>
  <c r="G1077" i="1"/>
  <c r="Z1077" i="1" s="1"/>
  <c r="Y1076" i="1"/>
  <c r="X1076" i="1"/>
  <c r="W1076" i="1"/>
  <c r="V1076" i="1"/>
  <c r="U1076" i="1"/>
  <c r="G1076" i="1"/>
  <c r="Z1076" i="1" s="1"/>
  <c r="Y1075" i="1"/>
  <c r="X1075" i="1"/>
  <c r="W1075" i="1"/>
  <c r="V1075" i="1"/>
  <c r="U1075" i="1"/>
  <c r="G1075" i="1"/>
  <c r="Z1075" i="1" s="1"/>
  <c r="Y1074" i="1"/>
  <c r="X1074" i="1"/>
  <c r="W1074" i="1"/>
  <c r="V1074" i="1"/>
  <c r="U1074" i="1"/>
  <c r="G1074" i="1"/>
  <c r="Z1074" i="1" s="1"/>
  <c r="Y1073" i="1"/>
  <c r="X1073" i="1"/>
  <c r="W1073" i="1"/>
  <c r="V1073" i="1"/>
  <c r="U1073" i="1"/>
  <c r="G1073" i="1"/>
  <c r="Z1073" i="1" s="1"/>
  <c r="Y1072" i="1"/>
  <c r="X1072" i="1"/>
  <c r="W1072" i="1"/>
  <c r="V1072" i="1"/>
  <c r="U1072" i="1"/>
  <c r="G1072" i="1"/>
  <c r="Z1072" i="1" s="1"/>
  <c r="Y1071" i="1"/>
  <c r="X1071" i="1"/>
  <c r="W1071" i="1"/>
  <c r="V1071" i="1"/>
  <c r="U1071" i="1"/>
  <c r="G1071" i="1"/>
  <c r="Z1071" i="1" s="1"/>
  <c r="Y1070" i="1"/>
  <c r="X1070" i="1"/>
  <c r="W1070" i="1"/>
  <c r="V1070" i="1"/>
  <c r="U1070" i="1"/>
  <c r="G1070" i="1"/>
  <c r="Z1070" i="1" s="1"/>
  <c r="Y1069" i="1"/>
  <c r="X1069" i="1"/>
  <c r="W1069" i="1"/>
  <c r="V1069" i="1"/>
  <c r="U1069" i="1"/>
  <c r="G1069" i="1"/>
  <c r="Z1069" i="1" s="1"/>
  <c r="Y1068" i="1"/>
  <c r="X1068" i="1"/>
  <c r="W1068" i="1"/>
  <c r="V1068" i="1"/>
  <c r="U1068" i="1"/>
  <c r="G1068" i="1"/>
  <c r="Z1068" i="1" s="1"/>
  <c r="Y1067" i="1"/>
  <c r="X1067" i="1"/>
  <c r="W1067" i="1"/>
  <c r="V1067" i="1"/>
  <c r="U1067" i="1"/>
  <c r="G1067" i="1"/>
  <c r="Z1067" i="1" s="1"/>
  <c r="Y1066" i="1"/>
  <c r="X1066" i="1"/>
  <c r="W1066" i="1"/>
  <c r="V1066" i="1"/>
  <c r="U1066" i="1"/>
  <c r="G1066" i="1"/>
  <c r="Z1066" i="1" s="1"/>
  <c r="Y1065" i="1"/>
  <c r="X1065" i="1"/>
  <c r="W1065" i="1"/>
  <c r="V1065" i="1"/>
  <c r="U1065" i="1"/>
  <c r="G1065" i="1"/>
  <c r="Z1065" i="1" s="1"/>
  <c r="Y1064" i="1"/>
  <c r="X1064" i="1"/>
  <c r="W1064" i="1"/>
  <c r="V1064" i="1"/>
  <c r="U1064" i="1"/>
  <c r="G1064" i="1"/>
  <c r="Z1064" i="1" s="1"/>
  <c r="Y1063" i="1"/>
  <c r="X1063" i="1"/>
  <c r="W1063" i="1"/>
  <c r="V1063" i="1"/>
  <c r="U1063" i="1"/>
  <c r="G1063" i="1"/>
  <c r="Z1063" i="1" s="1"/>
  <c r="Y1062" i="1"/>
  <c r="X1062" i="1"/>
  <c r="W1062" i="1"/>
  <c r="V1062" i="1"/>
  <c r="U1062" i="1"/>
  <c r="G1062" i="1"/>
  <c r="Z1062" i="1" s="1"/>
  <c r="Y1061" i="1"/>
  <c r="X1061" i="1"/>
  <c r="W1061" i="1"/>
  <c r="V1061" i="1"/>
  <c r="U1061" i="1"/>
  <c r="G1061" i="1"/>
  <c r="Z1061" i="1" s="1"/>
  <c r="Y1060" i="1"/>
  <c r="X1060" i="1"/>
  <c r="W1060" i="1"/>
  <c r="V1060" i="1"/>
  <c r="U1060" i="1"/>
  <c r="G1060" i="1"/>
  <c r="Z1060" i="1" s="1"/>
  <c r="Y1059" i="1"/>
  <c r="X1059" i="1"/>
  <c r="W1059" i="1"/>
  <c r="V1059" i="1"/>
  <c r="U1059" i="1"/>
  <c r="G1059" i="1"/>
  <c r="Z1059" i="1" s="1"/>
  <c r="Y1058" i="1"/>
  <c r="X1058" i="1"/>
  <c r="W1058" i="1"/>
  <c r="V1058" i="1"/>
  <c r="U1058" i="1"/>
  <c r="G1058" i="1"/>
  <c r="Z1058" i="1" s="1"/>
  <c r="Y1057" i="1"/>
  <c r="X1057" i="1"/>
  <c r="W1057" i="1"/>
  <c r="V1057" i="1"/>
  <c r="U1057" i="1"/>
  <c r="G1057" i="1"/>
  <c r="Z1057" i="1" s="1"/>
  <c r="Y1056" i="1"/>
  <c r="X1056" i="1"/>
  <c r="W1056" i="1"/>
  <c r="V1056" i="1"/>
  <c r="U1056" i="1"/>
  <c r="G1056" i="1"/>
  <c r="Z1056" i="1" s="1"/>
  <c r="Y1055" i="1"/>
  <c r="X1055" i="1"/>
  <c r="W1055" i="1"/>
  <c r="V1055" i="1"/>
  <c r="U1055" i="1"/>
  <c r="G1055" i="1"/>
  <c r="Z1055" i="1" s="1"/>
  <c r="Y1054" i="1"/>
  <c r="X1054" i="1"/>
  <c r="W1054" i="1"/>
  <c r="V1054" i="1"/>
  <c r="U1054" i="1"/>
  <c r="G1054" i="1"/>
  <c r="Z1054" i="1" s="1"/>
  <c r="Y1053" i="1"/>
  <c r="X1053" i="1"/>
  <c r="W1053" i="1"/>
  <c r="V1053" i="1"/>
  <c r="U1053" i="1"/>
  <c r="G1053" i="1"/>
  <c r="Z1053" i="1" s="1"/>
  <c r="Y1052" i="1"/>
  <c r="X1052" i="1"/>
  <c r="W1052" i="1"/>
  <c r="V1052" i="1"/>
  <c r="U1052" i="1"/>
  <c r="G1052" i="1"/>
  <c r="Z1052" i="1" s="1"/>
  <c r="Y1051" i="1"/>
  <c r="X1051" i="1"/>
  <c r="W1051" i="1"/>
  <c r="V1051" i="1"/>
  <c r="U1051" i="1"/>
  <c r="G1051" i="1"/>
  <c r="Z1051" i="1" s="1"/>
  <c r="Y1050" i="1"/>
  <c r="X1050" i="1"/>
  <c r="W1050" i="1"/>
  <c r="V1050" i="1"/>
  <c r="U1050" i="1"/>
  <c r="G1050" i="1"/>
  <c r="Z1050" i="1" s="1"/>
  <c r="Y1049" i="1"/>
  <c r="X1049" i="1"/>
  <c r="W1049" i="1"/>
  <c r="V1049" i="1"/>
  <c r="U1049" i="1"/>
  <c r="G1049" i="1"/>
  <c r="Z1049" i="1" s="1"/>
  <c r="Y1048" i="1"/>
  <c r="X1048" i="1"/>
  <c r="W1048" i="1"/>
  <c r="V1048" i="1"/>
  <c r="U1048" i="1"/>
  <c r="G1048" i="1"/>
  <c r="Z1048" i="1" s="1"/>
  <c r="Y1047" i="1"/>
  <c r="X1047" i="1"/>
  <c r="W1047" i="1"/>
  <c r="V1047" i="1"/>
  <c r="U1047" i="1"/>
  <c r="G1047" i="1"/>
  <c r="Z1047" i="1" s="1"/>
  <c r="Y1046" i="1"/>
  <c r="X1046" i="1"/>
  <c r="W1046" i="1"/>
  <c r="V1046" i="1"/>
  <c r="U1046" i="1"/>
  <c r="G1046" i="1"/>
  <c r="Z1046" i="1" s="1"/>
  <c r="Y1045" i="1"/>
  <c r="X1045" i="1"/>
  <c r="W1045" i="1"/>
  <c r="V1045" i="1"/>
  <c r="U1045" i="1"/>
  <c r="G1045" i="1"/>
  <c r="Z1045" i="1" s="1"/>
  <c r="Y1044" i="1"/>
  <c r="X1044" i="1"/>
  <c r="W1044" i="1"/>
  <c r="V1044" i="1"/>
  <c r="U1044" i="1"/>
  <c r="G1044" i="1"/>
  <c r="Z1044" i="1" s="1"/>
  <c r="Y1043" i="1"/>
  <c r="X1043" i="1"/>
  <c r="W1043" i="1"/>
  <c r="V1043" i="1"/>
  <c r="U1043" i="1"/>
  <c r="G1043" i="1"/>
  <c r="Z1043" i="1" s="1"/>
  <c r="Y1042" i="1"/>
  <c r="X1042" i="1"/>
  <c r="W1042" i="1"/>
  <c r="V1042" i="1"/>
  <c r="U1042" i="1"/>
  <c r="G1042" i="1"/>
  <c r="Z1042" i="1" s="1"/>
  <c r="Y1041" i="1"/>
  <c r="X1041" i="1"/>
  <c r="W1041" i="1"/>
  <c r="V1041" i="1"/>
  <c r="U1041" i="1"/>
  <c r="G1041" i="1"/>
  <c r="Z1041" i="1" s="1"/>
  <c r="Y1040" i="1"/>
  <c r="X1040" i="1"/>
  <c r="W1040" i="1"/>
  <c r="V1040" i="1"/>
  <c r="U1040" i="1"/>
  <c r="G1040" i="1"/>
  <c r="Z1040" i="1" s="1"/>
  <c r="Y1039" i="1"/>
  <c r="X1039" i="1"/>
  <c r="W1039" i="1"/>
  <c r="V1039" i="1"/>
  <c r="U1039" i="1"/>
  <c r="G1039" i="1"/>
  <c r="Z1039" i="1" s="1"/>
  <c r="Y1038" i="1"/>
  <c r="X1038" i="1"/>
  <c r="W1038" i="1"/>
  <c r="V1038" i="1"/>
  <c r="U1038" i="1"/>
  <c r="G1038" i="1"/>
  <c r="Z1038" i="1" s="1"/>
  <c r="Y1037" i="1"/>
  <c r="X1037" i="1"/>
  <c r="W1037" i="1"/>
  <c r="V1037" i="1"/>
  <c r="U1037" i="1"/>
  <c r="G1037" i="1"/>
  <c r="Z1037" i="1" s="1"/>
  <c r="Y1036" i="1"/>
  <c r="X1036" i="1"/>
  <c r="W1036" i="1"/>
  <c r="V1036" i="1"/>
  <c r="U1036" i="1"/>
  <c r="G1036" i="1"/>
  <c r="Z1036" i="1" s="1"/>
  <c r="Y1035" i="1"/>
  <c r="X1035" i="1"/>
  <c r="W1035" i="1"/>
  <c r="V1035" i="1"/>
  <c r="U1035" i="1"/>
  <c r="G1035" i="1"/>
  <c r="Z1035" i="1" s="1"/>
  <c r="Y1034" i="1"/>
  <c r="X1034" i="1"/>
  <c r="W1034" i="1"/>
  <c r="V1034" i="1"/>
  <c r="U1034" i="1"/>
  <c r="G1034" i="1"/>
  <c r="Z1034" i="1" s="1"/>
  <c r="Y1033" i="1"/>
  <c r="X1033" i="1"/>
  <c r="W1033" i="1"/>
  <c r="V1033" i="1"/>
  <c r="U1033" i="1"/>
  <c r="G1033" i="1"/>
  <c r="Z1033" i="1" s="1"/>
  <c r="Y1032" i="1"/>
  <c r="X1032" i="1"/>
  <c r="W1032" i="1"/>
  <c r="V1032" i="1"/>
  <c r="U1032" i="1"/>
  <c r="G1032" i="1"/>
  <c r="Z1032" i="1" s="1"/>
  <c r="Y1031" i="1"/>
  <c r="X1031" i="1"/>
  <c r="W1031" i="1"/>
  <c r="V1031" i="1"/>
  <c r="U1031" i="1"/>
  <c r="G1031" i="1"/>
  <c r="Z1031" i="1" s="1"/>
  <c r="Y1030" i="1"/>
  <c r="X1030" i="1"/>
  <c r="W1030" i="1"/>
  <c r="V1030" i="1"/>
  <c r="U1030" i="1"/>
  <c r="G1030" i="1"/>
  <c r="Z1030" i="1" s="1"/>
  <c r="Y1029" i="1"/>
  <c r="X1029" i="1"/>
  <c r="W1029" i="1"/>
  <c r="V1029" i="1"/>
  <c r="U1029" i="1"/>
  <c r="G1029" i="1"/>
  <c r="Z1029" i="1" s="1"/>
  <c r="Y1028" i="1"/>
  <c r="X1028" i="1"/>
  <c r="W1028" i="1"/>
  <c r="V1028" i="1"/>
  <c r="U1028" i="1"/>
  <c r="G1028" i="1"/>
  <c r="Z1028" i="1" s="1"/>
  <c r="Y1027" i="1"/>
  <c r="X1027" i="1"/>
  <c r="W1027" i="1"/>
  <c r="V1027" i="1"/>
  <c r="U1027" i="1"/>
  <c r="G1027" i="1"/>
  <c r="Z1027" i="1" s="1"/>
  <c r="Y1026" i="1"/>
  <c r="X1026" i="1"/>
  <c r="W1026" i="1"/>
  <c r="V1026" i="1"/>
  <c r="U1026" i="1"/>
  <c r="G1026" i="1"/>
  <c r="Z1026" i="1" s="1"/>
  <c r="Y1025" i="1"/>
  <c r="X1025" i="1"/>
  <c r="W1025" i="1"/>
  <c r="V1025" i="1"/>
  <c r="U1025" i="1"/>
  <c r="G1025" i="1"/>
  <c r="Z1025" i="1" s="1"/>
  <c r="Y1024" i="1"/>
  <c r="X1024" i="1"/>
  <c r="W1024" i="1"/>
  <c r="V1024" i="1"/>
  <c r="U1024" i="1"/>
  <c r="G1024" i="1"/>
  <c r="Z1024" i="1" s="1"/>
  <c r="Y1023" i="1"/>
  <c r="X1023" i="1"/>
  <c r="W1023" i="1"/>
  <c r="V1023" i="1"/>
  <c r="U1023" i="1"/>
  <c r="G1023" i="1"/>
  <c r="Z1023" i="1" s="1"/>
  <c r="Y1022" i="1"/>
  <c r="X1022" i="1"/>
  <c r="W1022" i="1"/>
  <c r="V1022" i="1"/>
  <c r="U1022" i="1"/>
  <c r="G1022" i="1"/>
  <c r="Z1022" i="1" s="1"/>
  <c r="Y1021" i="1"/>
  <c r="X1021" i="1"/>
  <c r="W1021" i="1"/>
  <c r="V1021" i="1"/>
  <c r="U1021" i="1"/>
  <c r="G1021" i="1"/>
  <c r="Z1021" i="1" s="1"/>
  <c r="Y1020" i="1"/>
  <c r="X1020" i="1"/>
  <c r="W1020" i="1"/>
  <c r="V1020" i="1"/>
  <c r="U1020" i="1"/>
  <c r="G1020" i="1"/>
  <c r="Z1020" i="1" s="1"/>
  <c r="Y1019" i="1"/>
  <c r="X1019" i="1"/>
  <c r="W1019" i="1"/>
  <c r="V1019" i="1"/>
  <c r="U1019" i="1"/>
  <c r="G1019" i="1"/>
  <c r="Z1019" i="1" s="1"/>
  <c r="Y1018" i="1"/>
  <c r="X1018" i="1"/>
  <c r="W1018" i="1"/>
  <c r="V1018" i="1"/>
  <c r="U1018" i="1"/>
  <c r="G1018" i="1"/>
  <c r="Z1018" i="1" s="1"/>
  <c r="Y1017" i="1"/>
  <c r="X1017" i="1"/>
  <c r="W1017" i="1"/>
  <c r="V1017" i="1"/>
  <c r="U1017" i="1"/>
  <c r="G1017" i="1"/>
  <c r="Z1017" i="1" s="1"/>
  <c r="Y1016" i="1"/>
  <c r="X1016" i="1"/>
  <c r="W1016" i="1"/>
  <c r="V1016" i="1"/>
  <c r="U1016" i="1"/>
  <c r="G1016" i="1"/>
  <c r="Z1016" i="1" s="1"/>
  <c r="Y1015" i="1"/>
  <c r="X1015" i="1"/>
  <c r="W1015" i="1"/>
  <c r="V1015" i="1"/>
  <c r="U1015" i="1"/>
  <c r="G1015" i="1"/>
  <c r="Z1015" i="1" s="1"/>
  <c r="Y1014" i="1"/>
  <c r="X1014" i="1"/>
  <c r="W1014" i="1"/>
  <c r="V1014" i="1"/>
  <c r="U1014" i="1"/>
  <c r="G1014" i="1"/>
  <c r="Z1014" i="1" s="1"/>
  <c r="Y1013" i="1"/>
  <c r="X1013" i="1"/>
  <c r="W1013" i="1"/>
  <c r="V1013" i="1"/>
  <c r="U1013" i="1"/>
  <c r="G1013" i="1"/>
  <c r="Z1013" i="1" s="1"/>
  <c r="Y1012" i="1"/>
  <c r="X1012" i="1"/>
  <c r="W1012" i="1"/>
  <c r="V1012" i="1"/>
  <c r="U1012" i="1"/>
  <c r="G1012" i="1"/>
  <c r="Z1012" i="1" s="1"/>
  <c r="Y1011" i="1"/>
  <c r="X1011" i="1"/>
  <c r="W1011" i="1"/>
  <c r="V1011" i="1"/>
  <c r="U1011" i="1"/>
  <c r="G1011" i="1"/>
  <c r="Z1011" i="1" s="1"/>
  <c r="Y1010" i="1"/>
  <c r="X1010" i="1"/>
  <c r="W1010" i="1"/>
  <c r="V1010" i="1"/>
  <c r="U1010" i="1"/>
  <c r="G1010" i="1"/>
  <c r="Z1010" i="1" s="1"/>
  <c r="Y1009" i="1"/>
  <c r="X1009" i="1"/>
  <c r="W1009" i="1"/>
  <c r="V1009" i="1"/>
  <c r="U1009" i="1"/>
  <c r="G1009" i="1"/>
  <c r="Z1009" i="1" s="1"/>
  <c r="Y1008" i="1"/>
  <c r="X1008" i="1"/>
  <c r="W1008" i="1"/>
  <c r="V1008" i="1"/>
  <c r="U1008" i="1"/>
  <c r="G1008" i="1"/>
  <c r="Z1008" i="1" s="1"/>
  <c r="Y1007" i="1"/>
  <c r="X1007" i="1"/>
  <c r="W1007" i="1"/>
  <c r="V1007" i="1"/>
  <c r="U1007" i="1"/>
  <c r="G1007" i="1"/>
  <c r="Z1007" i="1" s="1"/>
  <c r="Y1006" i="1"/>
  <c r="X1006" i="1"/>
  <c r="W1006" i="1"/>
  <c r="V1006" i="1"/>
  <c r="U1006" i="1"/>
  <c r="G1006" i="1"/>
  <c r="Z1006" i="1" s="1"/>
  <c r="Y1005" i="1"/>
  <c r="X1005" i="1"/>
  <c r="W1005" i="1"/>
  <c r="V1005" i="1"/>
  <c r="U1005" i="1"/>
  <c r="G1005" i="1"/>
  <c r="Z1005" i="1" s="1"/>
  <c r="Y1004" i="1"/>
  <c r="X1004" i="1"/>
  <c r="W1004" i="1"/>
  <c r="V1004" i="1"/>
  <c r="U1004" i="1"/>
  <c r="G1004" i="1"/>
  <c r="Z1004" i="1" s="1"/>
  <c r="Y1003" i="1"/>
  <c r="X1003" i="1"/>
  <c r="W1003" i="1"/>
  <c r="V1003" i="1"/>
  <c r="U1003" i="1"/>
  <c r="G1003" i="1"/>
  <c r="Z1003" i="1" s="1"/>
  <c r="Y1002" i="1"/>
  <c r="X1002" i="1"/>
  <c r="W1002" i="1"/>
  <c r="V1002" i="1"/>
  <c r="U1002" i="1"/>
  <c r="G1002" i="1"/>
  <c r="Z1002" i="1" s="1"/>
  <c r="Y1001" i="1"/>
  <c r="X1001" i="1"/>
  <c r="W1001" i="1"/>
  <c r="V1001" i="1"/>
  <c r="U1001" i="1"/>
  <c r="G1001" i="1"/>
  <c r="Z1001" i="1" s="1"/>
  <c r="Y1000" i="1"/>
  <c r="X1000" i="1"/>
  <c r="W1000" i="1"/>
  <c r="V1000" i="1"/>
  <c r="U1000" i="1"/>
  <c r="G1000" i="1"/>
  <c r="Z1000" i="1" s="1"/>
  <c r="Y999" i="1"/>
  <c r="X999" i="1"/>
  <c r="W999" i="1"/>
  <c r="V999" i="1"/>
  <c r="U999" i="1"/>
  <c r="G999" i="1"/>
  <c r="Z999" i="1" s="1"/>
  <c r="Y998" i="1"/>
  <c r="X998" i="1"/>
  <c r="W998" i="1"/>
  <c r="V998" i="1"/>
  <c r="U998" i="1"/>
  <c r="G998" i="1"/>
  <c r="Z998" i="1" s="1"/>
  <c r="Y997" i="1"/>
  <c r="X997" i="1"/>
  <c r="W997" i="1"/>
  <c r="V997" i="1"/>
  <c r="U997" i="1"/>
  <c r="G997" i="1"/>
  <c r="Z997" i="1" s="1"/>
  <c r="Y996" i="1"/>
  <c r="X996" i="1"/>
  <c r="W996" i="1"/>
  <c r="V996" i="1"/>
  <c r="U996" i="1"/>
  <c r="G996" i="1"/>
  <c r="Z996" i="1" s="1"/>
  <c r="Y995" i="1"/>
  <c r="X995" i="1"/>
  <c r="W995" i="1"/>
  <c r="V995" i="1"/>
  <c r="U995" i="1"/>
  <c r="G995" i="1"/>
  <c r="Z995" i="1" s="1"/>
  <c r="Y994" i="1"/>
  <c r="X994" i="1"/>
  <c r="W994" i="1"/>
  <c r="V994" i="1"/>
  <c r="U994" i="1"/>
  <c r="G994" i="1"/>
  <c r="Z994" i="1" s="1"/>
  <c r="Y993" i="1"/>
  <c r="X993" i="1"/>
  <c r="W993" i="1"/>
  <c r="V993" i="1"/>
  <c r="U993" i="1"/>
  <c r="G993" i="1"/>
  <c r="Z993" i="1" s="1"/>
  <c r="Y992" i="1"/>
  <c r="X992" i="1"/>
  <c r="W992" i="1"/>
  <c r="V992" i="1"/>
  <c r="U992" i="1"/>
  <c r="G992" i="1"/>
  <c r="Z992" i="1" s="1"/>
  <c r="Y991" i="1"/>
  <c r="X991" i="1"/>
  <c r="W991" i="1"/>
  <c r="V991" i="1"/>
  <c r="U991" i="1"/>
  <c r="G991" i="1"/>
  <c r="Z991" i="1" s="1"/>
  <c r="Y990" i="1"/>
  <c r="X990" i="1"/>
  <c r="W990" i="1"/>
  <c r="V990" i="1"/>
  <c r="U990" i="1"/>
  <c r="G990" i="1"/>
  <c r="Z990" i="1" s="1"/>
  <c r="Y989" i="1"/>
  <c r="X989" i="1"/>
  <c r="W989" i="1"/>
  <c r="V989" i="1"/>
  <c r="U989" i="1"/>
  <c r="G989" i="1"/>
  <c r="Z989" i="1" s="1"/>
  <c r="Y988" i="1"/>
  <c r="X988" i="1"/>
  <c r="W988" i="1"/>
  <c r="V988" i="1"/>
  <c r="U988" i="1"/>
  <c r="G988" i="1"/>
  <c r="Z988" i="1" s="1"/>
  <c r="Y987" i="1"/>
  <c r="X987" i="1"/>
  <c r="W987" i="1"/>
  <c r="V987" i="1"/>
  <c r="U987" i="1"/>
  <c r="G987" i="1"/>
  <c r="Z987" i="1" s="1"/>
  <c r="Y986" i="1"/>
  <c r="X986" i="1"/>
  <c r="W986" i="1"/>
  <c r="V986" i="1"/>
  <c r="U986" i="1"/>
  <c r="G986" i="1"/>
  <c r="Z986" i="1" s="1"/>
  <c r="Y985" i="1"/>
  <c r="X985" i="1"/>
  <c r="W985" i="1"/>
  <c r="V985" i="1"/>
  <c r="U985" i="1"/>
  <c r="G985" i="1"/>
  <c r="Z985" i="1" s="1"/>
  <c r="Y984" i="1"/>
  <c r="X984" i="1"/>
  <c r="W984" i="1"/>
  <c r="V984" i="1"/>
  <c r="U984" i="1"/>
  <c r="G984" i="1"/>
  <c r="Z984" i="1" s="1"/>
  <c r="Y983" i="1"/>
  <c r="X983" i="1"/>
  <c r="W983" i="1"/>
  <c r="V983" i="1"/>
  <c r="U983" i="1"/>
  <c r="G983" i="1"/>
  <c r="Z983" i="1" s="1"/>
  <c r="Y982" i="1"/>
  <c r="X982" i="1"/>
  <c r="W982" i="1"/>
  <c r="V982" i="1"/>
  <c r="U982" i="1"/>
  <c r="G982" i="1"/>
  <c r="Z982" i="1" s="1"/>
  <c r="Y981" i="1"/>
  <c r="X981" i="1"/>
  <c r="W981" i="1"/>
  <c r="V981" i="1"/>
  <c r="U981" i="1"/>
  <c r="G981" i="1"/>
  <c r="Z981" i="1" s="1"/>
  <c r="Y980" i="1"/>
  <c r="X980" i="1"/>
  <c r="W980" i="1"/>
  <c r="V980" i="1"/>
  <c r="U980" i="1"/>
  <c r="G980" i="1"/>
  <c r="Z980" i="1" s="1"/>
  <c r="Y979" i="1"/>
  <c r="X979" i="1"/>
  <c r="W979" i="1"/>
  <c r="V979" i="1"/>
  <c r="U979" i="1"/>
  <c r="G979" i="1"/>
  <c r="Z979" i="1" s="1"/>
  <c r="Y978" i="1"/>
  <c r="X978" i="1"/>
  <c r="W978" i="1"/>
  <c r="V978" i="1"/>
  <c r="U978" i="1"/>
  <c r="G978" i="1"/>
  <c r="Z978" i="1" s="1"/>
  <c r="Y977" i="1"/>
  <c r="X977" i="1"/>
  <c r="W977" i="1"/>
  <c r="V977" i="1"/>
  <c r="U977" i="1"/>
  <c r="G977" i="1"/>
  <c r="Z977" i="1" s="1"/>
  <c r="Y976" i="1"/>
  <c r="X976" i="1"/>
  <c r="W976" i="1"/>
  <c r="V976" i="1"/>
  <c r="U976" i="1"/>
  <c r="G976" i="1"/>
  <c r="Z976" i="1" s="1"/>
  <c r="Y975" i="1"/>
  <c r="X975" i="1"/>
  <c r="W975" i="1"/>
  <c r="V975" i="1"/>
  <c r="U975" i="1"/>
  <c r="G975" i="1"/>
  <c r="Z975" i="1" s="1"/>
  <c r="Y974" i="1"/>
  <c r="X974" i="1"/>
  <c r="W974" i="1"/>
  <c r="V974" i="1"/>
  <c r="U974" i="1"/>
  <c r="G974" i="1"/>
  <c r="Z974" i="1" s="1"/>
  <c r="Y973" i="1"/>
  <c r="X973" i="1"/>
  <c r="W973" i="1"/>
  <c r="V973" i="1"/>
  <c r="U973" i="1"/>
  <c r="G973" i="1"/>
  <c r="Z973" i="1" s="1"/>
  <c r="Y972" i="1"/>
  <c r="X972" i="1"/>
  <c r="W972" i="1"/>
  <c r="V972" i="1"/>
  <c r="U972" i="1"/>
  <c r="G972" i="1"/>
  <c r="Z972" i="1" s="1"/>
  <c r="Y971" i="1"/>
  <c r="X971" i="1"/>
  <c r="W971" i="1"/>
  <c r="V971" i="1"/>
  <c r="U971" i="1"/>
  <c r="G971" i="1"/>
  <c r="Z971" i="1" s="1"/>
  <c r="Y970" i="1"/>
  <c r="X970" i="1"/>
  <c r="W970" i="1"/>
  <c r="V970" i="1"/>
  <c r="U970" i="1"/>
  <c r="G970" i="1"/>
  <c r="Z970" i="1" s="1"/>
  <c r="Y969" i="1"/>
  <c r="X969" i="1"/>
  <c r="W969" i="1"/>
  <c r="V969" i="1"/>
  <c r="U969" i="1"/>
  <c r="G969" i="1"/>
  <c r="Z969" i="1" s="1"/>
  <c r="Y968" i="1"/>
  <c r="X968" i="1"/>
  <c r="W968" i="1"/>
  <c r="V968" i="1"/>
  <c r="U968" i="1"/>
  <c r="G968" i="1"/>
  <c r="Z968" i="1" s="1"/>
  <c r="Y967" i="1"/>
  <c r="X967" i="1"/>
  <c r="W967" i="1"/>
  <c r="V967" i="1"/>
  <c r="U967" i="1"/>
  <c r="G967" i="1"/>
  <c r="Z967" i="1" s="1"/>
  <c r="Y966" i="1"/>
  <c r="X966" i="1"/>
  <c r="W966" i="1"/>
  <c r="V966" i="1"/>
  <c r="U966" i="1"/>
  <c r="G966" i="1"/>
  <c r="Z966" i="1" s="1"/>
  <c r="Y965" i="1"/>
  <c r="X965" i="1"/>
  <c r="W965" i="1"/>
  <c r="V965" i="1"/>
  <c r="U965" i="1"/>
  <c r="G965" i="1"/>
  <c r="Z965" i="1" s="1"/>
  <c r="Y964" i="1"/>
  <c r="X964" i="1"/>
  <c r="W964" i="1"/>
  <c r="V964" i="1"/>
  <c r="U964" i="1"/>
  <c r="G964" i="1"/>
  <c r="Z964" i="1" s="1"/>
  <c r="Y963" i="1"/>
  <c r="X963" i="1"/>
  <c r="W963" i="1"/>
  <c r="V963" i="1"/>
  <c r="U963" i="1"/>
  <c r="G963" i="1"/>
  <c r="Z963" i="1" s="1"/>
  <c r="Y962" i="1"/>
  <c r="X962" i="1"/>
  <c r="W962" i="1"/>
  <c r="V962" i="1"/>
  <c r="U962" i="1"/>
  <c r="G962" i="1"/>
  <c r="Z962" i="1" s="1"/>
  <c r="Y961" i="1"/>
  <c r="X961" i="1"/>
  <c r="W961" i="1"/>
  <c r="V961" i="1"/>
  <c r="U961" i="1"/>
  <c r="G961" i="1"/>
  <c r="Z961" i="1" s="1"/>
  <c r="Y960" i="1"/>
  <c r="X960" i="1"/>
  <c r="W960" i="1"/>
  <c r="V960" i="1"/>
  <c r="U960" i="1"/>
  <c r="G960" i="1"/>
  <c r="Z960" i="1" s="1"/>
  <c r="Y959" i="1"/>
  <c r="X959" i="1"/>
  <c r="W959" i="1"/>
  <c r="V959" i="1"/>
  <c r="U959" i="1"/>
  <c r="G959" i="1"/>
  <c r="Z959" i="1" s="1"/>
  <c r="Y958" i="1"/>
  <c r="X958" i="1"/>
  <c r="W958" i="1"/>
  <c r="V958" i="1"/>
  <c r="U958" i="1"/>
  <c r="G958" i="1"/>
  <c r="Z958" i="1" s="1"/>
  <c r="Y957" i="1"/>
  <c r="X957" i="1"/>
  <c r="W957" i="1"/>
  <c r="V957" i="1"/>
  <c r="U957" i="1"/>
  <c r="G957" i="1"/>
  <c r="Z957" i="1" s="1"/>
  <c r="Y956" i="1"/>
  <c r="X956" i="1"/>
  <c r="W956" i="1"/>
  <c r="V956" i="1"/>
  <c r="U956" i="1"/>
  <c r="G956" i="1"/>
  <c r="Z956" i="1" s="1"/>
  <c r="Y955" i="1"/>
  <c r="X955" i="1"/>
  <c r="W955" i="1"/>
  <c r="V955" i="1"/>
  <c r="U955" i="1"/>
  <c r="G955" i="1"/>
  <c r="Z955" i="1" s="1"/>
  <c r="Y954" i="1"/>
  <c r="X954" i="1"/>
  <c r="W954" i="1"/>
  <c r="V954" i="1"/>
  <c r="U954" i="1"/>
  <c r="G954" i="1"/>
  <c r="Z954" i="1" s="1"/>
  <c r="Y953" i="1"/>
  <c r="X953" i="1"/>
  <c r="W953" i="1"/>
  <c r="V953" i="1"/>
  <c r="U953" i="1"/>
  <c r="G953" i="1"/>
  <c r="Z953" i="1" s="1"/>
  <c r="Y952" i="1"/>
  <c r="X952" i="1"/>
  <c r="W952" i="1"/>
  <c r="V952" i="1"/>
  <c r="U952" i="1"/>
  <c r="G952" i="1"/>
  <c r="Z952" i="1" s="1"/>
  <c r="Y951" i="1"/>
  <c r="X951" i="1"/>
  <c r="W951" i="1"/>
  <c r="V951" i="1"/>
  <c r="U951" i="1"/>
  <c r="G951" i="1"/>
  <c r="Z951" i="1" s="1"/>
  <c r="Y950" i="1"/>
  <c r="X950" i="1"/>
  <c r="W950" i="1"/>
  <c r="V950" i="1"/>
  <c r="U950" i="1"/>
  <c r="G950" i="1"/>
  <c r="Z950" i="1" s="1"/>
  <c r="Y949" i="1"/>
  <c r="X949" i="1"/>
  <c r="W949" i="1"/>
  <c r="V949" i="1"/>
  <c r="U949" i="1"/>
  <c r="G949" i="1"/>
  <c r="Z949" i="1" s="1"/>
  <c r="Y948" i="1"/>
  <c r="X948" i="1"/>
  <c r="W948" i="1"/>
  <c r="V948" i="1"/>
  <c r="U948" i="1"/>
  <c r="G948" i="1"/>
  <c r="Z948" i="1" s="1"/>
  <c r="Y947" i="1"/>
  <c r="X947" i="1"/>
  <c r="W947" i="1"/>
  <c r="V947" i="1"/>
  <c r="U947" i="1"/>
  <c r="G947" i="1"/>
  <c r="Z947" i="1" s="1"/>
  <c r="Y946" i="1"/>
  <c r="X946" i="1"/>
  <c r="W946" i="1"/>
  <c r="V946" i="1"/>
  <c r="U946" i="1"/>
  <c r="G946" i="1"/>
  <c r="Z946" i="1" s="1"/>
  <c r="Y945" i="1"/>
  <c r="X945" i="1"/>
  <c r="W945" i="1"/>
  <c r="V945" i="1"/>
  <c r="U945" i="1"/>
  <c r="G945" i="1"/>
  <c r="Z945" i="1" s="1"/>
  <c r="Y944" i="1"/>
  <c r="X944" i="1"/>
  <c r="W944" i="1"/>
  <c r="V944" i="1"/>
  <c r="U944" i="1"/>
  <c r="G944" i="1"/>
  <c r="Z944" i="1" s="1"/>
  <c r="Y943" i="1"/>
  <c r="X943" i="1"/>
  <c r="W943" i="1"/>
  <c r="V943" i="1"/>
  <c r="U943" i="1"/>
  <c r="G943" i="1"/>
  <c r="Z943" i="1" s="1"/>
  <c r="Y942" i="1"/>
  <c r="X942" i="1"/>
  <c r="W942" i="1"/>
  <c r="V942" i="1"/>
  <c r="U942" i="1"/>
  <c r="G942" i="1"/>
  <c r="Z942" i="1" s="1"/>
  <c r="Y941" i="1"/>
  <c r="X941" i="1"/>
  <c r="W941" i="1"/>
  <c r="V941" i="1"/>
  <c r="U941" i="1"/>
  <c r="G941" i="1"/>
  <c r="Z941" i="1" s="1"/>
  <c r="Y940" i="1"/>
  <c r="X940" i="1"/>
  <c r="W940" i="1"/>
  <c r="V940" i="1"/>
  <c r="U940" i="1"/>
  <c r="G940" i="1"/>
  <c r="Z940" i="1" s="1"/>
  <c r="Y939" i="1"/>
  <c r="X939" i="1"/>
  <c r="W939" i="1"/>
  <c r="V939" i="1"/>
  <c r="U939" i="1"/>
  <c r="G939" i="1"/>
  <c r="Z939" i="1" s="1"/>
  <c r="Y938" i="1"/>
  <c r="X938" i="1"/>
  <c r="W938" i="1"/>
  <c r="V938" i="1"/>
  <c r="U938" i="1"/>
  <c r="G938" i="1"/>
  <c r="Z938" i="1" s="1"/>
  <c r="Y937" i="1"/>
  <c r="X937" i="1"/>
  <c r="W937" i="1"/>
  <c r="V937" i="1"/>
  <c r="U937" i="1"/>
  <c r="G937" i="1"/>
  <c r="Z937" i="1" s="1"/>
  <c r="Y936" i="1"/>
  <c r="X936" i="1"/>
  <c r="W936" i="1"/>
  <c r="V936" i="1"/>
  <c r="U936" i="1"/>
  <c r="G936" i="1"/>
  <c r="Z936" i="1" s="1"/>
  <c r="Y935" i="1"/>
  <c r="X935" i="1"/>
  <c r="W935" i="1"/>
  <c r="V935" i="1"/>
  <c r="U935" i="1"/>
  <c r="G935" i="1"/>
  <c r="Z935" i="1" s="1"/>
  <c r="Y934" i="1"/>
  <c r="X934" i="1"/>
  <c r="W934" i="1"/>
  <c r="V934" i="1"/>
  <c r="U934" i="1"/>
  <c r="G934" i="1"/>
  <c r="Z934" i="1" s="1"/>
  <c r="Y933" i="1"/>
  <c r="X933" i="1"/>
  <c r="W933" i="1"/>
  <c r="V933" i="1"/>
  <c r="U933" i="1"/>
  <c r="G933" i="1"/>
  <c r="Z933" i="1" s="1"/>
  <c r="Y932" i="1"/>
  <c r="X932" i="1"/>
  <c r="W932" i="1"/>
  <c r="V932" i="1"/>
  <c r="U932" i="1"/>
  <c r="G932" i="1"/>
  <c r="Z932" i="1" s="1"/>
  <c r="Y931" i="1"/>
  <c r="X931" i="1"/>
  <c r="W931" i="1"/>
  <c r="V931" i="1"/>
  <c r="U931" i="1"/>
  <c r="G931" i="1"/>
  <c r="Z931" i="1" s="1"/>
  <c r="Y930" i="1"/>
  <c r="X930" i="1"/>
  <c r="W930" i="1"/>
  <c r="V930" i="1"/>
  <c r="U930" i="1"/>
  <c r="G930" i="1"/>
  <c r="Z930" i="1" s="1"/>
  <c r="Y929" i="1"/>
  <c r="X929" i="1"/>
  <c r="W929" i="1"/>
  <c r="V929" i="1"/>
  <c r="U929" i="1"/>
  <c r="G929" i="1"/>
  <c r="Z929" i="1" s="1"/>
  <c r="Y928" i="1"/>
  <c r="X928" i="1"/>
  <c r="W928" i="1"/>
  <c r="V928" i="1"/>
  <c r="U928" i="1"/>
  <c r="G928" i="1"/>
  <c r="Z928" i="1" s="1"/>
  <c r="Y927" i="1"/>
  <c r="X927" i="1"/>
  <c r="W927" i="1"/>
  <c r="V927" i="1"/>
  <c r="U927" i="1"/>
  <c r="G927" i="1"/>
  <c r="Z927" i="1" s="1"/>
  <c r="Y926" i="1"/>
  <c r="X926" i="1"/>
  <c r="W926" i="1"/>
  <c r="V926" i="1"/>
  <c r="U926" i="1"/>
  <c r="G926" i="1"/>
  <c r="Z926" i="1" s="1"/>
  <c r="Y925" i="1"/>
  <c r="X925" i="1"/>
  <c r="W925" i="1"/>
  <c r="V925" i="1"/>
  <c r="U925" i="1"/>
  <c r="G925" i="1"/>
  <c r="Z925" i="1" s="1"/>
  <c r="Y924" i="1"/>
  <c r="X924" i="1"/>
  <c r="W924" i="1"/>
  <c r="V924" i="1"/>
  <c r="U924" i="1"/>
  <c r="G924" i="1"/>
  <c r="Z924" i="1" s="1"/>
  <c r="Y923" i="1"/>
  <c r="X923" i="1"/>
  <c r="W923" i="1"/>
  <c r="V923" i="1"/>
  <c r="U923" i="1"/>
  <c r="G923" i="1"/>
  <c r="Z923" i="1" s="1"/>
  <c r="Y922" i="1"/>
  <c r="X922" i="1"/>
  <c r="W922" i="1"/>
  <c r="V922" i="1"/>
  <c r="U922" i="1"/>
  <c r="G922" i="1"/>
  <c r="Z922" i="1" s="1"/>
  <c r="Y921" i="1"/>
  <c r="X921" i="1"/>
  <c r="W921" i="1"/>
  <c r="V921" i="1"/>
  <c r="U921" i="1"/>
  <c r="G921" i="1"/>
  <c r="Z921" i="1" s="1"/>
  <c r="Y920" i="1"/>
  <c r="X920" i="1"/>
  <c r="W920" i="1"/>
  <c r="V920" i="1"/>
  <c r="U920" i="1"/>
  <c r="G920" i="1"/>
  <c r="Z920" i="1" s="1"/>
  <c r="Y919" i="1"/>
  <c r="X919" i="1"/>
  <c r="W919" i="1"/>
  <c r="V919" i="1"/>
  <c r="U919" i="1"/>
  <c r="G919" i="1"/>
  <c r="Z919" i="1" s="1"/>
  <c r="Y918" i="1"/>
  <c r="X918" i="1"/>
  <c r="W918" i="1"/>
  <c r="V918" i="1"/>
  <c r="U918" i="1"/>
  <c r="G918" i="1"/>
  <c r="Z918" i="1" s="1"/>
  <c r="Y917" i="1"/>
  <c r="X917" i="1"/>
  <c r="W917" i="1"/>
  <c r="V917" i="1"/>
  <c r="U917" i="1"/>
  <c r="G917" i="1"/>
  <c r="Z917" i="1" s="1"/>
  <c r="Y916" i="1"/>
  <c r="X916" i="1"/>
  <c r="W916" i="1"/>
  <c r="V916" i="1"/>
  <c r="U916" i="1"/>
  <c r="G916" i="1"/>
  <c r="Z916" i="1" s="1"/>
  <c r="Y915" i="1"/>
  <c r="X915" i="1"/>
  <c r="W915" i="1"/>
  <c r="V915" i="1"/>
  <c r="U915" i="1"/>
  <c r="G915" i="1"/>
  <c r="Z915" i="1" s="1"/>
  <c r="Y914" i="1"/>
  <c r="X914" i="1"/>
  <c r="W914" i="1"/>
  <c r="V914" i="1"/>
  <c r="U914" i="1"/>
  <c r="G914" i="1"/>
  <c r="Z914" i="1" s="1"/>
  <c r="Y913" i="1"/>
  <c r="X913" i="1"/>
  <c r="W913" i="1"/>
  <c r="V913" i="1"/>
  <c r="U913" i="1"/>
  <c r="G913" i="1"/>
  <c r="Z913" i="1" s="1"/>
  <c r="Y912" i="1"/>
  <c r="X912" i="1"/>
  <c r="W912" i="1"/>
  <c r="V912" i="1"/>
  <c r="U912" i="1"/>
  <c r="G912" i="1"/>
  <c r="Z912" i="1" s="1"/>
  <c r="Y911" i="1"/>
  <c r="X911" i="1"/>
  <c r="W911" i="1"/>
  <c r="V911" i="1"/>
  <c r="U911" i="1"/>
  <c r="G911" i="1"/>
  <c r="Z911" i="1" s="1"/>
  <c r="Y910" i="1"/>
  <c r="X910" i="1"/>
  <c r="W910" i="1"/>
  <c r="V910" i="1"/>
  <c r="U910" i="1"/>
  <c r="G910" i="1"/>
  <c r="Z910" i="1" s="1"/>
  <c r="Y909" i="1"/>
  <c r="X909" i="1"/>
  <c r="W909" i="1"/>
  <c r="V909" i="1"/>
  <c r="U909" i="1"/>
  <c r="G909" i="1"/>
  <c r="Z909" i="1" s="1"/>
  <c r="Y908" i="1"/>
  <c r="X908" i="1"/>
  <c r="W908" i="1"/>
  <c r="V908" i="1"/>
  <c r="U908" i="1"/>
  <c r="G908" i="1"/>
  <c r="Z908" i="1" s="1"/>
  <c r="Y907" i="1"/>
  <c r="X907" i="1"/>
  <c r="W907" i="1"/>
  <c r="V907" i="1"/>
  <c r="U907" i="1"/>
  <c r="G907" i="1"/>
  <c r="Z907" i="1" s="1"/>
  <c r="Y906" i="1"/>
  <c r="X906" i="1"/>
  <c r="W906" i="1"/>
  <c r="V906" i="1"/>
  <c r="U906" i="1"/>
  <c r="G906" i="1"/>
  <c r="Z906" i="1" s="1"/>
  <c r="Y905" i="1"/>
  <c r="X905" i="1"/>
  <c r="W905" i="1"/>
  <c r="V905" i="1"/>
  <c r="U905" i="1"/>
  <c r="G905" i="1"/>
  <c r="Z905" i="1" s="1"/>
  <c r="Y904" i="1"/>
  <c r="X904" i="1"/>
  <c r="W904" i="1"/>
  <c r="V904" i="1"/>
  <c r="U904" i="1"/>
  <c r="G904" i="1"/>
  <c r="Z904" i="1" s="1"/>
  <c r="Y903" i="1"/>
  <c r="X903" i="1"/>
  <c r="W903" i="1"/>
  <c r="V903" i="1"/>
  <c r="U903" i="1"/>
  <c r="G903" i="1"/>
  <c r="Z903" i="1" s="1"/>
  <c r="Y902" i="1"/>
  <c r="X902" i="1"/>
  <c r="W902" i="1"/>
  <c r="V902" i="1"/>
  <c r="U902" i="1"/>
  <c r="G902" i="1"/>
  <c r="Z902" i="1" s="1"/>
  <c r="Y901" i="1"/>
  <c r="X901" i="1"/>
  <c r="W901" i="1"/>
  <c r="V901" i="1"/>
  <c r="U901" i="1"/>
  <c r="G901" i="1"/>
  <c r="Z901" i="1" s="1"/>
  <c r="Y900" i="1"/>
  <c r="X900" i="1"/>
  <c r="W900" i="1"/>
  <c r="V900" i="1"/>
  <c r="U900" i="1"/>
  <c r="G900" i="1"/>
  <c r="Z900" i="1" s="1"/>
  <c r="Y899" i="1"/>
  <c r="X899" i="1"/>
  <c r="W899" i="1"/>
  <c r="V899" i="1"/>
  <c r="U899" i="1"/>
  <c r="G899" i="1"/>
  <c r="Z899" i="1" s="1"/>
  <c r="Y898" i="1"/>
  <c r="X898" i="1"/>
  <c r="W898" i="1"/>
  <c r="V898" i="1"/>
  <c r="U898" i="1"/>
  <c r="G898" i="1"/>
  <c r="Z898" i="1" s="1"/>
  <c r="Y897" i="1"/>
  <c r="X897" i="1"/>
  <c r="W897" i="1"/>
  <c r="V897" i="1"/>
  <c r="U897" i="1"/>
  <c r="G897" i="1"/>
  <c r="Z897" i="1" s="1"/>
  <c r="Y896" i="1"/>
  <c r="X896" i="1"/>
  <c r="W896" i="1"/>
  <c r="V896" i="1"/>
  <c r="U896" i="1"/>
  <c r="G896" i="1"/>
  <c r="Z896" i="1" s="1"/>
  <c r="Y895" i="1"/>
  <c r="X895" i="1"/>
  <c r="W895" i="1"/>
  <c r="V895" i="1"/>
  <c r="U895" i="1"/>
  <c r="G895" i="1"/>
  <c r="Z895" i="1" s="1"/>
  <c r="Y894" i="1"/>
  <c r="X894" i="1"/>
  <c r="W894" i="1"/>
  <c r="V894" i="1"/>
  <c r="U894" i="1"/>
  <c r="G894" i="1"/>
  <c r="Z894" i="1" s="1"/>
  <c r="Y893" i="1"/>
  <c r="X893" i="1"/>
  <c r="W893" i="1"/>
  <c r="V893" i="1"/>
  <c r="U893" i="1"/>
  <c r="G893" i="1"/>
  <c r="Z893" i="1" s="1"/>
  <c r="Y892" i="1"/>
  <c r="X892" i="1"/>
  <c r="W892" i="1"/>
  <c r="V892" i="1"/>
  <c r="U892" i="1"/>
  <c r="G892" i="1"/>
  <c r="Z892" i="1" s="1"/>
  <c r="Y891" i="1"/>
  <c r="X891" i="1"/>
  <c r="W891" i="1"/>
  <c r="V891" i="1"/>
  <c r="U891" i="1"/>
  <c r="G891" i="1"/>
  <c r="Z891" i="1" s="1"/>
  <c r="Y890" i="1"/>
  <c r="X890" i="1"/>
  <c r="W890" i="1"/>
  <c r="V890" i="1"/>
  <c r="U890" i="1"/>
  <c r="G890" i="1"/>
  <c r="Z890" i="1" s="1"/>
  <c r="Y889" i="1"/>
  <c r="X889" i="1"/>
  <c r="W889" i="1"/>
  <c r="V889" i="1"/>
  <c r="U889" i="1"/>
  <c r="G889" i="1"/>
  <c r="Z889" i="1" s="1"/>
  <c r="Y888" i="1"/>
  <c r="X888" i="1"/>
  <c r="W888" i="1"/>
  <c r="V888" i="1"/>
  <c r="U888" i="1"/>
  <c r="G888" i="1"/>
  <c r="Z888" i="1" s="1"/>
  <c r="Y887" i="1"/>
  <c r="X887" i="1"/>
  <c r="W887" i="1"/>
  <c r="V887" i="1"/>
  <c r="U887" i="1"/>
  <c r="G887" i="1"/>
  <c r="Z887" i="1" s="1"/>
  <c r="Y886" i="1"/>
  <c r="X886" i="1"/>
  <c r="W886" i="1"/>
  <c r="V886" i="1"/>
  <c r="U886" i="1"/>
  <c r="G886" i="1"/>
  <c r="Z886" i="1" s="1"/>
  <c r="Y885" i="1"/>
  <c r="X885" i="1"/>
  <c r="W885" i="1"/>
  <c r="V885" i="1"/>
  <c r="U885" i="1"/>
  <c r="G885" i="1"/>
  <c r="Z885" i="1" s="1"/>
  <c r="Y884" i="1"/>
  <c r="X884" i="1"/>
  <c r="W884" i="1"/>
  <c r="V884" i="1"/>
  <c r="U884" i="1"/>
  <c r="G884" i="1"/>
  <c r="Z884" i="1" s="1"/>
  <c r="Y883" i="1"/>
  <c r="X883" i="1"/>
  <c r="W883" i="1"/>
  <c r="V883" i="1"/>
  <c r="U883" i="1"/>
  <c r="G883" i="1"/>
  <c r="Z883" i="1" s="1"/>
  <c r="Y882" i="1"/>
  <c r="X882" i="1"/>
  <c r="W882" i="1"/>
  <c r="V882" i="1"/>
  <c r="U882" i="1"/>
  <c r="G882" i="1"/>
  <c r="Z882" i="1" s="1"/>
  <c r="Y881" i="1"/>
  <c r="X881" i="1"/>
  <c r="W881" i="1"/>
  <c r="V881" i="1"/>
  <c r="U881" i="1"/>
  <c r="G881" i="1"/>
  <c r="Z881" i="1" s="1"/>
  <c r="Y880" i="1"/>
  <c r="X880" i="1"/>
  <c r="W880" i="1"/>
  <c r="V880" i="1"/>
  <c r="U880" i="1"/>
  <c r="G880" i="1"/>
  <c r="Z880" i="1" s="1"/>
  <c r="Y879" i="1"/>
  <c r="X879" i="1"/>
  <c r="W879" i="1"/>
  <c r="V879" i="1"/>
  <c r="U879" i="1"/>
  <c r="G879" i="1"/>
  <c r="Z879" i="1" s="1"/>
  <c r="Y878" i="1"/>
  <c r="X878" i="1"/>
  <c r="W878" i="1"/>
  <c r="V878" i="1"/>
  <c r="U878" i="1"/>
  <c r="G878" i="1"/>
  <c r="Z878" i="1" s="1"/>
  <c r="Y877" i="1"/>
  <c r="X877" i="1"/>
  <c r="W877" i="1"/>
  <c r="V877" i="1"/>
  <c r="U877" i="1"/>
  <c r="G877" i="1"/>
  <c r="Z877" i="1" s="1"/>
  <c r="Y876" i="1"/>
  <c r="X876" i="1"/>
  <c r="W876" i="1"/>
  <c r="V876" i="1"/>
  <c r="U876" i="1"/>
  <c r="G876" i="1"/>
  <c r="Z876" i="1" s="1"/>
  <c r="Y875" i="1"/>
  <c r="X875" i="1"/>
  <c r="W875" i="1"/>
  <c r="V875" i="1"/>
  <c r="U875" i="1"/>
  <c r="G875" i="1"/>
  <c r="Z875" i="1" s="1"/>
  <c r="Y874" i="1"/>
  <c r="X874" i="1"/>
  <c r="W874" i="1"/>
  <c r="V874" i="1"/>
  <c r="U874" i="1"/>
  <c r="G874" i="1"/>
  <c r="Z874" i="1" s="1"/>
  <c r="Y873" i="1"/>
  <c r="X873" i="1"/>
  <c r="W873" i="1"/>
  <c r="V873" i="1"/>
  <c r="U873" i="1"/>
  <c r="G873" i="1"/>
  <c r="Z873" i="1" s="1"/>
  <c r="Y872" i="1"/>
  <c r="X872" i="1"/>
  <c r="W872" i="1"/>
  <c r="V872" i="1"/>
  <c r="U872" i="1"/>
  <c r="G872" i="1"/>
  <c r="Z872" i="1" s="1"/>
  <c r="Y871" i="1"/>
  <c r="X871" i="1"/>
  <c r="W871" i="1"/>
  <c r="V871" i="1"/>
  <c r="U871" i="1"/>
  <c r="G871" i="1"/>
  <c r="Z871" i="1" s="1"/>
  <c r="Y870" i="1"/>
  <c r="X870" i="1"/>
  <c r="W870" i="1"/>
  <c r="V870" i="1"/>
  <c r="U870" i="1"/>
  <c r="G870" i="1"/>
  <c r="Z870" i="1" s="1"/>
  <c r="Y869" i="1"/>
  <c r="X869" i="1"/>
  <c r="W869" i="1"/>
  <c r="V869" i="1"/>
  <c r="U869" i="1"/>
  <c r="G869" i="1"/>
  <c r="Z869" i="1" s="1"/>
  <c r="Y868" i="1"/>
  <c r="X868" i="1"/>
  <c r="W868" i="1"/>
  <c r="V868" i="1"/>
  <c r="U868" i="1"/>
  <c r="G868" i="1"/>
  <c r="Z868" i="1" s="1"/>
  <c r="Y867" i="1"/>
  <c r="X867" i="1"/>
  <c r="W867" i="1"/>
  <c r="V867" i="1"/>
  <c r="U867" i="1"/>
  <c r="G867" i="1"/>
  <c r="Z867" i="1" s="1"/>
  <c r="Y866" i="1"/>
  <c r="X866" i="1"/>
  <c r="W866" i="1"/>
  <c r="V866" i="1"/>
  <c r="U866" i="1"/>
  <c r="G866" i="1"/>
  <c r="Z866" i="1" s="1"/>
  <c r="Y865" i="1"/>
  <c r="X865" i="1"/>
  <c r="W865" i="1"/>
  <c r="V865" i="1"/>
  <c r="U865" i="1"/>
  <c r="G865" i="1"/>
  <c r="Z865" i="1" s="1"/>
  <c r="Y864" i="1"/>
  <c r="X864" i="1"/>
  <c r="W864" i="1"/>
  <c r="V864" i="1"/>
  <c r="U864" i="1"/>
  <c r="G864" i="1"/>
  <c r="Z864" i="1" s="1"/>
  <c r="Y863" i="1"/>
  <c r="X863" i="1"/>
  <c r="W863" i="1"/>
  <c r="V863" i="1"/>
  <c r="U863" i="1"/>
  <c r="G863" i="1"/>
  <c r="Z863" i="1" s="1"/>
  <c r="Y862" i="1"/>
  <c r="X862" i="1"/>
  <c r="W862" i="1"/>
  <c r="V862" i="1"/>
  <c r="U862" i="1"/>
  <c r="G862" i="1"/>
  <c r="Z862" i="1" s="1"/>
  <c r="Y861" i="1"/>
  <c r="X861" i="1"/>
  <c r="W861" i="1"/>
  <c r="V861" i="1"/>
  <c r="U861" i="1"/>
  <c r="G861" i="1"/>
  <c r="Z861" i="1" s="1"/>
  <c r="Y860" i="1"/>
  <c r="X860" i="1"/>
  <c r="W860" i="1"/>
  <c r="V860" i="1"/>
  <c r="U860" i="1"/>
  <c r="G860" i="1"/>
  <c r="Z860" i="1" s="1"/>
  <c r="Y859" i="1"/>
  <c r="X859" i="1"/>
  <c r="W859" i="1"/>
  <c r="V859" i="1"/>
  <c r="U859" i="1"/>
  <c r="G859" i="1"/>
  <c r="Z859" i="1" s="1"/>
  <c r="Y858" i="1"/>
  <c r="X858" i="1"/>
  <c r="W858" i="1"/>
  <c r="V858" i="1"/>
  <c r="U858" i="1"/>
  <c r="G858" i="1"/>
  <c r="Z858" i="1" s="1"/>
  <c r="Y857" i="1"/>
  <c r="X857" i="1"/>
  <c r="W857" i="1"/>
  <c r="V857" i="1"/>
  <c r="U857" i="1"/>
  <c r="G857" i="1"/>
  <c r="Z857" i="1" s="1"/>
  <c r="Y856" i="1"/>
  <c r="X856" i="1"/>
  <c r="W856" i="1"/>
  <c r="V856" i="1"/>
  <c r="U856" i="1"/>
  <c r="G856" i="1"/>
  <c r="Z856" i="1" s="1"/>
  <c r="Y855" i="1"/>
  <c r="X855" i="1"/>
  <c r="W855" i="1"/>
  <c r="V855" i="1"/>
  <c r="U855" i="1"/>
  <c r="G855" i="1"/>
  <c r="Z855" i="1" s="1"/>
  <c r="Y854" i="1"/>
  <c r="X854" i="1"/>
  <c r="W854" i="1"/>
  <c r="V854" i="1"/>
  <c r="U854" i="1"/>
  <c r="G854" i="1"/>
  <c r="Z854" i="1" s="1"/>
  <c r="Y853" i="1"/>
  <c r="X853" i="1"/>
  <c r="W853" i="1"/>
  <c r="V853" i="1"/>
  <c r="U853" i="1"/>
  <c r="G853" i="1"/>
  <c r="Z853" i="1" s="1"/>
  <c r="Y852" i="1"/>
  <c r="X852" i="1"/>
  <c r="W852" i="1"/>
  <c r="V852" i="1"/>
  <c r="U852" i="1"/>
  <c r="G852" i="1"/>
  <c r="Z852" i="1" s="1"/>
  <c r="Y851" i="1"/>
  <c r="X851" i="1"/>
  <c r="W851" i="1"/>
  <c r="V851" i="1"/>
  <c r="U851" i="1"/>
  <c r="G851" i="1"/>
  <c r="Z851" i="1" s="1"/>
  <c r="Y850" i="1"/>
  <c r="X850" i="1"/>
  <c r="W850" i="1"/>
  <c r="V850" i="1"/>
  <c r="U850" i="1"/>
  <c r="G850" i="1"/>
  <c r="Z850" i="1" s="1"/>
  <c r="Y849" i="1"/>
  <c r="X849" i="1"/>
  <c r="W849" i="1"/>
  <c r="V849" i="1"/>
  <c r="U849" i="1"/>
  <c r="G849" i="1"/>
  <c r="Z849" i="1" s="1"/>
  <c r="Y848" i="1"/>
  <c r="X848" i="1"/>
  <c r="W848" i="1"/>
  <c r="V848" i="1"/>
  <c r="U848" i="1"/>
  <c r="G848" i="1"/>
  <c r="Z848" i="1" s="1"/>
  <c r="Y847" i="1"/>
  <c r="X847" i="1"/>
  <c r="W847" i="1"/>
  <c r="V847" i="1"/>
  <c r="U847" i="1"/>
  <c r="G847" i="1"/>
  <c r="Z847" i="1" s="1"/>
  <c r="Y846" i="1"/>
  <c r="X846" i="1"/>
  <c r="W846" i="1"/>
  <c r="V846" i="1"/>
  <c r="U846" i="1"/>
  <c r="G846" i="1"/>
  <c r="Z846" i="1" s="1"/>
  <c r="Y845" i="1"/>
  <c r="X845" i="1"/>
  <c r="W845" i="1"/>
  <c r="V845" i="1"/>
  <c r="U845" i="1"/>
  <c r="G845" i="1"/>
  <c r="Z845" i="1" s="1"/>
  <c r="Y844" i="1"/>
  <c r="X844" i="1"/>
  <c r="W844" i="1"/>
  <c r="V844" i="1"/>
  <c r="U844" i="1"/>
  <c r="G844" i="1"/>
  <c r="Z844" i="1" s="1"/>
  <c r="Y843" i="1"/>
  <c r="X843" i="1"/>
  <c r="W843" i="1"/>
  <c r="V843" i="1"/>
  <c r="U843" i="1"/>
  <c r="G843" i="1"/>
  <c r="Z843" i="1" s="1"/>
  <c r="Y842" i="1"/>
  <c r="X842" i="1"/>
  <c r="W842" i="1"/>
  <c r="V842" i="1"/>
  <c r="U842" i="1"/>
  <c r="G842" i="1"/>
  <c r="Z842" i="1" s="1"/>
  <c r="Y841" i="1"/>
  <c r="X841" i="1"/>
  <c r="W841" i="1"/>
  <c r="V841" i="1"/>
  <c r="U841" i="1"/>
  <c r="G841" i="1"/>
  <c r="Z841" i="1" s="1"/>
  <c r="Y840" i="1"/>
  <c r="X840" i="1"/>
  <c r="W840" i="1"/>
  <c r="V840" i="1"/>
  <c r="U840" i="1"/>
  <c r="G840" i="1"/>
  <c r="Z840" i="1" s="1"/>
  <c r="Y839" i="1"/>
  <c r="X839" i="1"/>
  <c r="W839" i="1"/>
  <c r="V839" i="1"/>
  <c r="U839" i="1"/>
  <c r="G839" i="1"/>
  <c r="Z839" i="1" s="1"/>
  <c r="Y838" i="1"/>
  <c r="X838" i="1"/>
  <c r="W838" i="1"/>
  <c r="V838" i="1"/>
  <c r="U838" i="1"/>
  <c r="G838" i="1"/>
  <c r="Z838" i="1" s="1"/>
  <c r="Y837" i="1"/>
  <c r="X837" i="1"/>
  <c r="W837" i="1"/>
  <c r="V837" i="1"/>
  <c r="U837" i="1"/>
  <c r="G837" i="1"/>
  <c r="Z837" i="1" s="1"/>
  <c r="Y836" i="1"/>
  <c r="X836" i="1"/>
  <c r="W836" i="1"/>
  <c r="V836" i="1"/>
  <c r="U836" i="1"/>
  <c r="G836" i="1"/>
  <c r="Z836" i="1" s="1"/>
  <c r="Y835" i="1"/>
  <c r="X835" i="1"/>
  <c r="W835" i="1"/>
  <c r="V835" i="1"/>
  <c r="U835" i="1"/>
  <c r="G835" i="1"/>
  <c r="Z835" i="1" s="1"/>
  <c r="Y834" i="1"/>
  <c r="X834" i="1"/>
  <c r="W834" i="1"/>
  <c r="V834" i="1"/>
  <c r="U834" i="1"/>
  <c r="G834" i="1"/>
  <c r="Z834" i="1" s="1"/>
  <c r="Y833" i="1"/>
  <c r="X833" i="1"/>
  <c r="W833" i="1"/>
  <c r="V833" i="1"/>
  <c r="U833" i="1"/>
  <c r="G833" i="1"/>
  <c r="Z833" i="1" s="1"/>
  <c r="Y832" i="1"/>
  <c r="X832" i="1"/>
  <c r="W832" i="1"/>
  <c r="V832" i="1"/>
  <c r="U832" i="1"/>
  <c r="G832" i="1"/>
  <c r="Z832" i="1" s="1"/>
  <c r="Y831" i="1"/>
  <c r="X831" i="1"/>
  <c r="W831" i="1"/>
  <c r="V831" i="1"/>
  <c r="U831" i="1"/>
  <c r="G831" i="1"/>
  <c r="Z831" i="1" s="1"/>
  <c r="Y830" i="1"/>
  <c r="X830" i="1"/>
  <c r="W830" i="1"/>
  <c r="V830" i="1"/>
  <c r="U830" i="1"/>
  <c r="G830" i="1"/>
  <c r="Z830" i="1" s="1"/>
  <c r="Y829" i="1"/>
  <c r="X829" i="1"/>
  <c r="W829" i="1"/>
  <c r="V829" i="1"/>
  <c r="U829" i="1"/>
  <c r="G829" i="1"/>
  <c r="Z829" i="1" s="1"/>
  <c r="Y828" i="1"/>
  <c r="X828" i="1"/>
  <c r="W828" i="1"/>
  <c r="V828" i="1"/>
  <c r="U828" i="1"/>
  <c r="G828" i="1"/>
  <c r="Z828" i="1" s="1"/>
  <c r="Y827" i="1"/>
  <c r="X827" i="1"/>
  <c r="W827" i="1"/>
  <c r="V827" i="1"/>
  <c r="U827" i="1"/>
  <c r="G827" i="1"/>
  <c r="Z827" i="1" s="1"/>
  <c r="Y826" i="1"/>
  <c r="X826" i="1"/>
  <c r="W826" i="1"/>
  <c r="V826" i="1"/>
  <c r="U826" i="1"/>
  <c r="G826" i="1"/>
  <c r="Z826" i="1" s="1"/>
  <c r="Y825" i="1"/>
  <c r="X825" i="1"/>
  <c r="W825" i="1"/>
  <c r="V825" i="1"/>
  <c r="U825" i="1"/>
  <c r="G825" i="1"/>
  <c r="Z825" i="1" s="1"/>
  <c r="Y824" i="1"/>
  <c r="X824" i="1"/>
  <c r="W824" i="1"/>
  <c r="V824" i="1"/>
  <c r="U824" i="1"/>
  <c r="G824" i="1"/>
  <c r="Z824" i="1" s="1"/>
  <c r="Y823" i="1"/>
  <c r="X823" i="1"/>
  <c r="W823" i="1"/>
  <c r="V823" i="1"/>
  <c r="U823" i="1"/>
  <c r="G823" i="1"/>
  <c r="Z823" i="1" s="1"/>
  <c r="Y822" i="1"/>
  <c r="X822" i="1"/>
  <c r="W822" i="1"/>
  <c r="V822" i="1"/>
  <c r="U822" i="1"/>
  <c r="G822" i="1"/>
  <c r="Z822" i="1" s="1"/>
  <c r="Y821" i="1"/>
  <c r="X821" i="1"/>
  <c r="W821" i="1"/>
  <c r="V821" i="1"/>
  <c r="U821" i="1"/>
  <c r="G821" i="1"/>
  <c r="Z821" i="1" s="1"/>
  <c r="Y820" i="1"/>
  <c r="X820" i="1"/>
  <c r="W820" i="1"/>
  <c r="V820" i="1"/>
  <c r="U820" i="1"/>
  <c r="G820" i="1"/>
  <c r="Z820" i="1" s="1"/>
  <c r="Y819" i="1"/>
  <c r="X819" i="1"/>
  <c r="W819" i="1"/>
  <c r="V819" i="1"/>
  <c r="U819" i="1"/>
  <c r="G819" i="1"/>
  <c r="Z819" i="1" s="1"/>
  <c r="Y818" i="1"/>
  <c r="X818" i="1"/>
  <c r="W818" i="1"/>
  <c r="V818" i="1"/>
  <c r="U818" i="1"/>
  <c r="G818" i="1"/>
  <c r="Z818" i="1" s="1"/>
  <c r="Y817" i="1"/>
  <c r="X817" i="1"/>
  <c r="W817" i="1"/>
  <c r="V817" i="1"/>
  <c r="U817" i="1"/>
  <c r="G817" i="1"/>
  <c r="Z817" i="1" s="1"/>
  <c r="Y816" i="1"/>
  <c r="X816" i="1"/>
  <c r="W816" i="1"/>
  <c r="V816" i="1"/>
  <c r="U816" i="1"/>
  <c r="G816" i="1"/>
  <c r="Z816" i="1" s="1"/>
  <c r="Y815" i="1"/>
  <c r="X815" i="1"/>
  <c r="W815" i="1"/>
  <c r="V815" i="1"/>
  <c r="U815" i="1"/>
  <c r="G815" i="1"/>
  <c r="Z815" i="1" s="1"/>
  <c r="Y814" i="1"/>
  <c r="X814" i="1"/>
  <c r="W814" i="1"/>
  <c r="V814" i="1"/>
  <c r="U814" i="1"/>
  <c r="G814" i="1"/>
  <c r="Z814" i="1" s="1"/>
  <c r="Y813" i="1"/>
  <c r="X813" i="1"/>
  <c r="W813" i="1"/>
  <c r="V813" i="1"/>
  <c r="U813" i="1"/>
  <c r="G813" i="1"/>
  <c r="Z813" i="1" s="1"/>
  <c r="Y812" i="1"/>
  <c r="X812" i="1"/>
  <c r="W812" i="1"/>
  <c r="V812" i="1"/>
  <c r="U812" i="1"/>
  <c r="G812" i="1"/>
  <c r="Z812" i="1" s="1"/>
  <c r="Y811" i="1"/>
  <c r="X811" i="1"/>
  <c r="W811" i="1"/>
  <c r="V811" i="1"/>
  <c r="U811" i="1"/>
  <c r="G811" i="1"/>
  <c r="Z811" i="1" s="1"/>
  <c r="Y810" i="1"/>
  <c r="X810" i="1"/>
  <c r="W810" i="1"/>
  <c r="V810" i="1"/>
  <c r="U810" i="1"/>
  <c r="G810" i="1"/>
  <c r="Z810" i="1" s="1"/>
  <c r="Y809" i="1"/>
  <c r="X809" i="1"/>
  <c r="W809" i="1"/>
  <c r="V809" i="1"/>
  <c r="U809" i="1"/>
  <c r="G809" i="1"/>
  <c r="Z809" i="1" s="1"/>
  <c r="Y808" i="1"/>
  <c r="X808" i="1"/>
  <c r="W808" i="1"/>
  <c r="V808" i="1"/>
  <c r="U808" i="1"/>
  <c r="G808" i="1"/>
  <c r="Z808" i="1" s="1"/>
  <c r="Y807" i="1"/>
  <c r="X807" i="1"/>
  <c r="W807" i="1"/>
  <c r="V807" i="1"/>
  <c r="U807" i="1"/>
  <c r="G807" i="1"/>
  <c r="Z807" i="1" s="1"/>
  <c r="Y806" i="1"/>
  <c r="X806" i="1"/>
  <c r="W806" i="1"/>
  <c r="V806" i="1"/>
  <c r="U806" i="1"/>
  <c r="G806" i="1"/>
  <c r="Z806" i="1" s="1"/>
  <c r="Y805" i="1"/>
  <c r="X805" i="1"/>
  <c r="W805" i="1"/>
  <c r="V805" i="1"/>
  <c r="U805" i="1"/>
  <c r="G805" i="1"/>
  <c r="Z805" i="1" s="1"/>
  <c r="Y804" i="1"/>
  <c r="X804" i="1"/>
  <c r="W804" i="1"/>
  <c r="V804" i="1"/>
  <c r="U804" i="1"/>
  <c r="G804" i="1"/>
  <c r="Z804" i="1" s="1"/>
  <c r="Y803" i="1"/>
  <c r="X803" i="1"/>
  <c r="W803" i="1"/>
  <c r="V803" i="1"/>
  <c r="U803" i="1"/>
  <c r="G803" i="1"/>
  <c r="Z803" i="1" s="1"/>
  <c r="Y802" i="1"/>
  <c r="X802" i="1"/>
  <c r="W802" i="1"/>
  <c r="V802" i="1"/>
  <c r="U802" i="1"/>
  <c r="G802" i="1"/>
  <c r="Z802" i="1" s="1"/>
  <c r="Y801" i="1"/>
  <c r="X801" i="1"/>
  <c r="W801" i="1"/>
  <c r="V801" i="1"/>
  <c r="U801" i="1"/>
  <c r="G801" i="1"/>
  <c r="Z801" i="1" s="1"/>
  <c r="Y800" i="1"/>
  <c r="X800" i="1"/>
  <c r="W800" i="1"/>
  <c r="V800" i="1"/>
  <c r="U800" i="1"/>
  <c r="G800" i="1"/>
  <c r="Z800" i="1" s="1"/>
  <c r="Y799" i="1"/>
  <c r="X799" i="1"/>
  <c r="W799" i="1"/>
  <c r="V799" i="1"/>
  <c r="U799" i="1"/>
  <c r="G799" i="1"/>
  <c r="Z799" i="1" s="1"/>
  <c r="Y798" i="1"/>
  <c r="X798" i="1"/>
  <c r="W798" i="1"/>
  <c r="V798" i="1"/>
  <c r="U798" i="1"/>
  <c r="G798" i="1"/>
  <c r="Z798" i="1" s="1"/>
  <c r="Y797" i="1"/>
  <c r="X797" i="1"/>
  <c r="W797" i="1"/>
  <c r="V797" i="1"/>
  <c r="U797" i="1"/>
  <c r="G797" i="1"/>
  <c r="Z797" i="1" s="1"/>
  <c r="Y796" i="1"/>
  <c r="X796" i="1"/>
  <c r="W796" i="1"/>
  <c r="V796" i="1"/>
  <c r="U796" i="1"/>
  <c r="G796" i="1"/>
  <c r="Z796" i="1" s="1"/>
  <c r="Y795" i="1"/>
  <c r="X795" i="1"/>
  <c r="W795" i="1"/>
  <c r="V795" i="1"/>
  <c r="U795" i="1"/>
  <c r="G795" i="1"/>
  <c r="Z795" i="1" s="1"/>
  <c r="Y794" i="1"/>
  <c r="X794" i="1"/>
  <c r="W794" i="1"/>
  <c r="V794" i="1"/>
  <c r="U794" i="1"/>
  <c r="G794" i="1"/>
  <c r="Z794" i="1" s="1"/>
  <c r="Y793" i="1"/>
  <c r="X793" i="1"/>
  <c r="W793" i="1"/>
  <c r="V793" i="1"/>
  <c r="U793" i="1"/>
  <c r="G793" i="1"/>
  <c r="Z793" i="1" s="1"/>
  <c r="Y792" i="1"/>
  <c r="X792" i="1"/>
  <c r="W792" i="1"/>
  <c r="V792" i="1"/>
  <c r="U792" i="1"/>
  <c r="G792" i="1"/>
  <c r="Z792" i="1" s="1"/>
  <c r="Y791" i="1"/>
  <c r="X791" i="1"/>
  <c r="W791" i="1"/>
  <c r="V791" i="1"/>
  <c r="U791" i="1"/>
  <c r="G791" i="1"/>
  <c r="Z791" i="1" s="1"/>
  <c r="Y790" i="1"/>
  <c r="X790" i="1"/>
  <c r="W790" i="1"/>
  <c r="V790" i="1"/>
  <c r="U790" i="1"/>
  <c r="G790" i="1"/>
  <c r="Z790" i="1" s="1"/>
  <c r="Y789" i="1"/>
  <c r="X789" i="1"/>
  <c r="W789" i="1"/>
  <c r="V789" i="1"/>
  <c r="U789" i="1"/>
  <c r="G789" i="1"/>
  <c r="Z789" i="1" s="1"/>
  <c r="Y788" i="1"/>
  <c r="X788" i="1"/>
  <c r="W788" i="1"/>
  <c r="V788" i="1"/>
  <c r="U788" i="1"/>
  <c r="G788" i="1"/>
  <c r="Z788" i="1" s="1"/>
  <c r="Y787" i="1"/>
  <c r="X787" i="1"/>
  <c r="W787" i="1"/>
  <c r="V787" i="1"/>
  <c r="U787" i="1"/>
  <c r="G787" i="1"/>
  <c r="Z787" i="1" s="1"/>
  <c r="Y786" i="1"/>
  <c r="X786" i="1"/>
  <c r="W786" i="1"/>
  <c r="V786" i="1"/>
  <c r="U786" i="1"/>
  <c r="G786" i="1"/>
  <c r="Z786" i="1" s="1"/>
  <c r="Y785" i="1"/>
  <c r="X785" i="1"/>
  <c r="W785" i="1"/>
  <c r="V785" i="1"/>
  <c r="U785" i="1"/>
  <c r="G785" i="1"/>
  <c r="Z785" i="1" s="1"/>
  <c r="Y784" i="1"/>
  <c r="X784" i="1"/>
  <c r="W784" i="1"/>
  <c r="V784" i="1"/>
  <c r="U784" i="1"/>
  <c r="G784" i="1"/>
  <c r="Z784" i="1" s="1"/>
  <c r="Y783" i="1"/>
  <c r="X783" i="1"/>
  <c r="W783" i="1"/>
  <c r="V783" i="1"/>
  <c r="U783" i="1"/>
  <c r="G783" i="1"/>
  <c r="Z783" i="1" s="1"/>
  <c r="Y782" i="1"/>
  <c r="X782" i="1"/>
  <c r="W782" i="1"/>
  <c r="V782" i="1"/>
  <c r="U782" i="1"/>
  <c r="G782" i="1"/>
  <c r="Z782" i="1" s="1"/>
  <c r="Y781" i="1"/>
  <c r="X781" i="1"/>
  <c r="W781" i="1"/>
  <c r="V781" i="1"/>
  <c r="U781" i="1"/>
  <c r="G781" i="1"/>
  <c r="Z781" i="1" s="1"/>
  <c r="Y780" i="1"/>
  <c r="X780" i="1"/>
  <c r="W780" i="1"/>
  <c r="V780" i="1"/>
  <c r="U780" i="1"/>
  <c r="G780" i="1"/>
  <c r="Z780" i="1" s="1"/>
  <c r="Y779" i="1"/>
  <c r="X779" i="1"/>
  <c r="W779" i="1"/>
  <c r="V779" i="1"/>
  <c r="U779" i="1"/>
  <c r="G779" i="1"/>
  <c r="Z779" i="1" s="1"/>
  <c r="Y778" i="1"/>
  <c r="X778" i="1"/>
  <c r="W778" i="1"/>
  <c r="V778" i="1"/>
  <c r="U778" i="1"/>
  <c r="G778" i="1"/>
  <c r="Z778" i="1" s="1"/>
  <c r="Y777" i="1"/>
  <c r="X777" i="1"/>
  <c r="W777" i="1"/>
  <c r="V777" i="1"/>
  <c r="U777" i="1"/>
  <c r="G777" i="1"/>
  <c r="Z777" i="1" s="1"/>
  <c r="Y776" i="1"/>
  <c r="X776" i="1"/>
  <c r="W776" i="1"/>
  <c r="V776" i="1"/>
  <c r="U776" i="1"/>
  <c r="G776" i="1"/>
  <c r="Z776" i="1" s="1"/>
  <c r="Y775" i="1"/>
  <c r="X775" i="1"/>
  <c r="W775" i="1"/>
  <c r="V775" i="1"/>
  <c r="U775" i="1"/>
  <c r="G775" i="1"/>
  <c r="Z775" i="1" s="1"/>
  <c r="Y774" i="1"/>
  <c r="X774" i="1"/>
  <c r="W774" i="1"/>
  <c r="V774" i="1"/>
  <c r="U774" i="1"/>
  <c r="G774" i="1"/>
  <c r="Z774" i="1" s="1"/>
  <c r="Y773" i="1"/>
  <c r="X773" i="1"/>
  <c r="W773" i="1"/>
  <c r="V773" i="1"/>
  <c r="U773" i="1"/>
  <c r="G773" i="1"/>
  <c r="Z773" i="1" s="1"/>
  <c r="Y772" i="1"/>
  <c r="X772" i="1"/>
  <c r="W772" i="1"/>
  <c r="V772" i="1"/>
  <c r="U772" i="1"/>
  <c r="G772" i="1"/>
  <c r="Z772" i="1" s="1"/>
  <c r="Y771" i="1"/>
  <c r="X771" i="1"/>
  <c r="W771" i="1"/>
  <c r="V771" i="1"/>
  <c r="U771" i="1"/>
  <c r="G771" i="1"/>
  <c r="Z771" i="1" s="1"/>
  <c r="Y770" i="1"/>
  <c r="X770" i="1"/>
  <c r="W770" i="1"/>
  <c r="V770" i="1"/>
  <c r="U770" i="1"/>
  <c r="G770" i="1"/>
  <c r="Z770" i="1" s="1"/>
  <c r="Y769" i="1"/>
  <c r="X769" i="1"/>
  <c r="W769" i="1"/>
  <c r="V769" i="1"/>
  <c r="U769" i="1"/>
  <c r="G769" i="1"/>
  <c r="Z769" i="1" s="1"/>
  <c r="Y768" i="1"/>
  <c r="X768" i="1"/>
  <c r="W768" i="1"/>
  <c r="V768" i="1"/>
  <c r="U768" i="1"/>
  <c r="G768" i="1"/>
  <c r="Z768" i="1" s="1"/>
  <c r="Y767" i="1"/>
  <c r="X767" i="1"/>
  <c r="W767" i="1"/>
  <c r="V767" i="1"/>
  <c r="U767" i="1"/>
  <c r="G767" i="1"/>
  <c r="Z767" i="1" s="1"/>
  <c r="Y766" i="1"/>
  <c r="X766" i="1"/>
  <c r="W766" i="1"/>
  <c r="V766" i="1"/>
  <c r="U766" i="1"/>
  <c r="G766" i="1"/>
  <c r="Z766" i="1" s="1"/>
  <c r="Y765" i="1"/>
  <c r="X765" i="1"/>
  <c r="W765" i="1"/>
  <c r="V765" i="1"/>
  <c r="U765" i="1"/>
  <c r="G765" i="1"/>
  <c r="Z765" i="1" s="1"/>
  <c r="Y764" i="1"/>
  <c r="X764" i="1"/>
  <c r="W764" i="1"/>
  <c r="V764" i="1"/>
  <c r="U764" i="1"/>
  <c r="G764" i="1"/>
  <c r="Z764" i="1" s="1"/>
  <c r="Y763" i="1"/>
  <c r="X763" i="1"/>
  <c r="W763" i="1"/>
  <c r="V763" i="1"/>
  <c r="U763" i="1"/>
  <c r="G763" i="1"/>
  <c r="Z763" i="1" s="1"/>
  <c r="Y762" i="1"/>
  <c r="X762" i="1"/>
  <c r="W762" i="1"/>
  <c r="V762" i="1"/>
  <c r="U762" i="1"/>
  <c r="G762" i="1"/>
  <c r="Z762" i="1" s="1"/>
  <c r="Y761" i="1"/>
  <c r="X761" i="1"/>
  <c r="W761" i="1"/>
  <c r="V761" i="1"/>
  <c r="U761" i="1"/>
  <c r="G761" i="1"/>
  <c r="Z761" i="1" s="1"/>
  <c r="Y760" i="1"/>
  <c r="X760" i="1"/>
  <c r="W760" i="1"/>
  <c r="V760" i="1"/>
  <c r="U760" i="1"/>
  <c r="G760" i="1"/>
  <c r="Z760" i="1" s="1"/>
  <c r="Y759" i="1"/>
  <c r="X759" i="1"/>
  <c r="W759" i="1"/>
  <c r="V759" i="1"/>
  <c r="U759" i="1"/>
  <c r="G759" i="1"/>
  <c r="Z759" i="1" s="1"/>
  <c r="Y758" i="1"/>
  <c r="X758" i="1"/>
  <c r="W758" i="1"/>
  <c r="V758" i="1"/>
  <c r="U758" i="1"/>
  <c r="G758" i="1"/>
  <c r="Z758" i="1" s="1"/>
  <c r="Y757" i="1"/>
  <c r="X757" i="1"/>
  <c r="W757" i="1"/>
  <c r="V757" i="1"/>
  <c r="U757" i="1"/>
  <c r="G757" i="1"/>
  <c r="Z757" i="1" s="1"/>
  <c r="Y756" i="1"/>
  <c r="X756" i="1"/>
  <c r="W756" i="1"/>
  <c r="V756" i="1"/>
  <c r="U756" i="1"/>
  <c r="G756" i="1"/>
  <c r="Z756" i="1" s="1"/>
  <c r="Y755" i="1"/>
  <c r="X755" i="1"/>
  <c r="W755" i="1"/>
  <c r="V755" i="1"/>
  <c r="U755" i="1"/>
  <c r="G755" i="1"/>
  <c r="Z755" i="1" s="1"/>
  <c r="Y754" i="1"/>
  <c r="X754" i="1"/>
  <c r="W754" i="1"/>
  <c r="V754" i="1"/>
  <c r="U754" i="1"/>
  <c r="G754" i="1"/>
  <c r="Z754" i="1" s="1"/>
  <c r="Y753" i="1"/>
  <c r="X753" i="1"/>
  <c r="W753" i="1"/>
  <c r="V753" i="1"/>
  <c r="U753" i="1"/>
  <c r="G753" i="1"/>
  <c r="Z753" i="1" s="1"/>
  <c r="Y752" i="1"/>
  <c r="X752" i="1"/>
  <c r="W752" i="1"/>
  <c r="V752" i="1"/>
  <c r="U752" i="1"/>
  <c r="G752" i="1"/>
  <c r="Z752" i="1" s="1"/>
  <c r="Y751" i="1"/>
  <c r="X751" i="1"/>
  <c r="W751" i="1"/>
  <c r="V751" i="1"/>
  <c r="U751" i="1"/>
  <c r="G751" i="1"/>
  <c r="Z751" i="1" s="1"/>
  <c r="Y750" i="1"/>
  <c r="X750" i="1"/>
  <c r="W750" i="1"/>
  <c r="V750" i="1"/>
  <c r="U750" i="1"/>
  <c r="G750" i="1"/>
  <c r="Z750" i="1" s="1"/>
  <c r="Y749" i="1"/>
  <c r="X749" i="1"/>
  <c r="W749" i="1"/>
  <c r="V749" i="1"/>
  <c r="U749" i="1"/>
  <c r="G749" i="1"/>
  <c r="Z749" i="1" s="1"/>
  <c r="Y748" i="1"/>
  <c r="X748" i="1"/>
  <c r="W748" i="1"/>
  <c r="V748" i="1"/>
  <c r="U748" i="1"/>
  <c r="G748" i="1"/>
  <c r="Z748" i="1" s="1"/>
  <c r="Y747" i="1"/>
  <c r="X747" i="1"/>
  <c r="W747" i="1"/>
  <c r="V747" i="1"/>
  <c r="U747" i="1"/>
  <c r="G747" i="1"/>
  <c r="Z747" i="1" s="1"/>
  <c r="Y746" i="1"/>
  <c r="X746" i="1"/>
  <c r="W746" i="1"/>
  <c r="V746" i="1"/>
  <c r="U746" i="1"/>
  <c r="G746" i="1"/>
  <c r="Z746" i="1" s="1"/>
  <c r="Y745" i="1"/>
  <c r="X745" i="1"/>
  <c r="W745" i="1"/>
  <c r="V745" i="1"/>
  <c r="U745" i="1"/>
  <c r="G745" i="1"/>
  <c r="Z745" i="1" s="1"/>
  <c r="Y744" i="1"/>
  <c r="X744" i="1"/>
  <c r="W744" i="1"/>
  <c r="V744" i="1"/>
  <c r="U744" i="1"/>
  <c r="G744" i="1"/>
  <c r="Z744" i="1" s="1"/>
  <c r="Y743" i="1"/>
  <c r="X743" i="1"/>
  <c r="W743" i="1"/>
  <c r="V743" i="1"/>
  <c r="U743" i="1"/>
  <c r="G743" i="1"/>
  <c r="Z743" i="1" s="1"/>
  <c r="Y742" i="1"/>
  <c r="X742" i="1"/>
  <c r="W742" i="1"/>
  <c r="V742" i="1"/>
  <c r="U742" i="1"/>
  <c r="G742" i="1"/>
  <c r="Z742" i="1" s="1"/>
  <c r="Y741" i="1"/>
  <c r="X741" i="1"/>
  <c r="W741" i="1"/>
  <c r="V741" i="1"/>
  <c r="U741" i="1"/>
  <c r="G741" i="1"/>
  <c r="Z741" i="1" s="1"/>
  <c r="Y740" i="1"/>
  <c r="X740" i="1"/>
  <c r="W740" i="1"/>
  <c r="V740" i="1"/>
  <c r="U740" i="1"/>
  <c r="G740" i="1"/>
  <c r="Z740" i="1" s="1"/>
  <c r="Y739" i="1"/>
  <c r="X739" i="1"/>
  <c r="W739" i="1"/>
  <c r="V739" i="1"/>
  <c r="U739" i="1"/>
  <c r="G739" i="1"/>
  <c r="Z739" i="1" s="1"/>
  <c r="Y738" i="1"/>
  <c r="X738" i="1"/>
  <c r="W738" i="1"/>
  <c r="V738" i="1"/>
  <c r="U738" i="1"/>
  <c r="G738" i="1"/>
  <c r="Z738" i="1" s="1"/>
  <c r="Y737" i="1"/>
  <c r="X737" i="1"/>
  <c r="W737" i="1"/>
  <c r="V737" i="1"/>
  <c r="U737" i="1"/>
  <c r="G737" i="1"/>
  <c r="Z737" i="1" s="1"/>
  <c r="Y736" i="1"/>
  <c r="X736" i="1"/>
  <c r="W736" i="1"/>
  <c r="V736" i="1"/>
  <c r="U736" i="1"/>
  <c r="G736" i="1"/>
  <c r="Z736" i="1" s="1"/>
  <c r="Y735" i="1"/>
  <c r="X735" i="1"/>
  <c r="W735" i="1"/>
  <c r="V735" i="1"/>
  <c r="U735" i="1"/>
  <c r="G735" i="1"/>
  <c r="Z735" i="1" s="1"/>
  <c r="Y734" i="1"/>
  <c r="X734" i="1"/>
  <c r="W734" i="1"/>
  <c r="V734" i="1"/>
  <c r="U734" i="1"/>
  <c r="G734" i="1"/>
  <c r="Z734" i="1" s="1"/>
  <c r="Y733" i="1"/>
  <c r="X733" i="1"/>
  <c r="W733" i="1"/>
  <c r="V733" i="1"/>
  <c r="U733" i="1"/>
  <c r="G733" i="1"/>
  <c r="Z733" i="1" s="1"/>
  <c r="Y732" i="1"/>
  <c r="X732" i="1"/>
  <c r="W732" i="1"/>
  <c r="V732" i="1"/>
  <c r="U732" i="1"/>
  <c r="G732" i="1"/>
  <c r="Z732" i="1" s="1"/>
  <c r="Y731" i="1"/>
  <c r="X731" i="1"/>
  <c r="W731" i="1"/>
  <c r="V731" i="1"/>
  <c r="U731" i="1"/>
  <c r="G731" i="1"/>
  <c r="Z731" i="1" s="1"/>
  <c r="Y730" i="1"/>
  <c r="X730" i="1"/>
  <c r="W730" i="1"/>
  <c r="V730" i="1"/>
  <c r="U730" i="1"/>
  <c r="G730" i="1"/>
  <c r="Z730" i="1" s="1"/>
  <c r="Y729" i="1"/>
  <c r="X729" i="1"/>
  <c r="W729" i="1"/>
  <c r="V729" i="1"/>
  <c r="U729" i="1"/>
  <c r="G729" i="1"/>
  <c r="Z729" i="1" s="1"/>
  <c r="Y728" i="1"/>
  <c r="X728" i="1"/>
  <c r="W728" i="1"/>
  <c r="V728" i="1"/>
  <c r="U728" i="1"/>
  <c r="G728" i="1"/>
  <c r="Z728" i="1" s="1"/>
  <c r="Y727" i="1"/>
  <c r="X727" i="1"/>
  <c r="W727" i="1"/>
  <c r="V727" i="1"/>
  <c r="U727" i="1"/>
  <c r="G727" i="1"/>
  <c r="Z727" i="1" s="1"/>
  <c r="Y726" i="1"/>
  <c r="X726" i="1"/>
  <c r="W726" i="1"/>
  <c r="V726" i="1"/>
  <c r="U726" i="1"/>
  <c r="G726" i="1"/>
  <c r="Z726" i="1" s="1"/>
  <c r="Y725" i="1"/>
  <c r="X725" i="1"/>
  <c r="W725" i="1"/>
  <c r="V725" i="1"/>
  <c r="U725" i="1"/>
  <c r="G725" i="1"/>
  <c r="Z725" i="1" s="1"/>
  <c r="Y724" i="1"/>
  <c r="X724" i="1"/>
  <c r="W724" i="1"/>
  <c r="V724" i="1"/>
  <c r="U724" i="1"/>
  <c r="G724" i="1"/>
  <c r="Z724" i="1" s="1"/>
  <c r="Y723" i="1"/>
  <c r="X723" i="1"/>
  <c r="W723" i="1"/>
  <c r="V723" i="1"/>
  <c r="U723" i="1"/>
  <c r="G723" i="1"/>
  <c r="Z723" i="1" s="1"/>
  <c r="Y722" i="1"/>
  <c r="X722" i="1"/>
  <c r="W722" i="1"/>
  <c r="V722" i="1"/>
  <c r="U722" i="1"/>
  <c r="G722" i="1"/>
  <c r="Z722" i="1" s="1"/>
  <c r="Y721" i="1"/>
  <c r="X721" i="1"/>
  <c r="W721" i="1"/>
  <c r="V721" i="1"/>
  <c r="U721" i="1"/>
  <c r="G721" i="1"/>
  <c r="Z721" i="1" s="1"/>
  <c r="Y720" i="1"/>
  <c r="X720" i="1"/>
  <c r="W720" i="1"/>
  <c r="V720" i="1"/>
  <c r="U720" i="1"/>
  <c r="G720" i="1"/>
  <c r="Z720" i="1" s="1"/>
  <c r="Y719" i="1"/>
  <c r="X719" i="1"/>
  <c r="W719" i="1"/>
  <c r="V719" i="1"/>
  <c r="U719" i="1"/>
  <c r="G719" i="1"/>
  <c r="Z719" i="1" s="1"/>
  <c r="Y718" i="1"/>
  <c r="X718" i="1"/>
  <c r="W718" i="1"/>
  <c r="V718" i="1"/>
  <c r="U718" i="1"/>
  <c r="G718" i="1"/>
  <c r="Z718" i="1" s="1"/>
  <c r="Y717" i="1"/>
  <c r="X717" i="1"/>
  <c r="W717" i="1"/>
  <c r="V717" i="1"/>
  <c r="U717" i="1"/>
  <c r="G717" i="1"/>
  <c r="Z717" i="1" s="1"/>
  <c r="Y716" i="1"/>
  <c r="X716" i="1"/>
  <c r="W716" i="1"/>
  <c r="V716" i="1"/>
  <c r="U716" i="1"/>
  <c r="G716" i="1"/>
  <c r="Z716" i="1" s="1"/>
  <c r="Y715" i="1"/>
  <c r="X715" i="1"/>
  <c r="W715" i="1"/>
  <c r="V715" i="1"/>
  <c r="U715" i="1"/>
  <c r="G715" i="1"/>
  <c r="Z715" i="1" s="1"/>
  <c r="Y714" i="1"/>
  <c r="X714" i="1"/>
  <c r="W714" i="1"/>
  <c r="V714" i="1"/>
  <c r="U714" i="1"/>
  <c r="G714" i="1"/>
  <c r="Z714" i="1" s="1"/>
  <c r="Y713" i="1"/>
  <c r="X713" i="1"/>
  <c r="W713" i="1"/>
  <c r="V713" i="1"/>
  <c r="U713" i="1"/>
  <c r="G713" i="1"/>
  <c r="Z713" i="1" s="1"/>
  <c r="Y712" i="1"/>
  <c r="X712" i="1"/>
  <c r="W712" i="1"/>
  <c r="V712" i="1"/>
  <c r="U712" i="1"/>
  <c r="G712" i="1"/>
  <c r="Z712" i="1" s="1"/>
  <c r="Y711" i="1"/>
  <c r="X711" i="1"/>
  <c r="W711" i="1"/>
  <c r="V711" i="1"/>
  <c r="U711" i="1"/>
  <c r="G711" i="1"/>
  <c r="Z711" i="1" s="1"/>
  <c r="Y710" i="1"/>
  <c r="X710" i="1"/>
  <c r="W710" i="1"/>
  <c r="V710" i="1"/>
  <c r="U710" i="1"/>
  <c r="G710" i="1"/>
  <c r="Z710" i="1" s="1"/>
  <c r="Y709" i="1"/>
  <c r="X709" i="1"/>
  <c r="W709" i="1"/>
  <c r="V709" i="1"/>
  <c r="U709" i="1"/>
  <c r="G709" i="1"/>
  <c r="Z709" i="1" s="1"/>
  <c r="Y708" i="1"/>
  <c r="X708" i="1"/>
  <c r="W708" i="1"/>
  <c r="V708" i="1"/>
  <c r="U708" i="1"/>
  <c r="G708" i="1"/>
  <c r="Z708" i="1" s="1"/>
  <c r="Y707" i="1"/>
  <c r="X707" i="1"/>
  <c r="W707" i="1"/>
  <c r="V707" i="1"/>
  <c r="U707" i="1"/>
  <c r="G707" i="1"/>
  <c r="Z707" i="1" s="1"/>
  <c r="Y706" i="1"/>
  <c r="X706" i="1"/>
  <c r="W706" i="1"/>
  <c r="V706" i="1"/>
  <c r="U706" i="1"/>
  <c r="G706" i="1"/>
  <c r="Z706" i="1" s="1"/>
  <c r="Y705" i="1"/>
  <c r="X705" i="1"/>
  <c r="W705" i="1"/>
  <c r="V705" i="1"/>
  <c r="U705" i="1"/>
  <c r="G705" i="1"/>
  <c r="Z705" i="1" s="1"/>
  <c r="Y704" i="1"/>
  <c r="X704" i="1"/>
  <c r="W704" i="1"/>
  <c r="V704" i="1"/>
  <c r="U704" i="1"/>
  <c r="G704" i="1"/>
  <c r="Z704" i="1" s="1"/>
  <c r="Y703" i="1"/>
  <c r="X703" i="1"/>
  <c r="W703" i="1"/>
  <c r="V703" i="1"/>
  <c r="U703" i="1"/>
  <c r="G703" i="1"/>
  <c r="Z703" i="1" s="1"/>
  <c r="Y702" i="1"/>
  <c r="X702" i="1"/>
  <c r="W702" i="1"/>
  <c r="V702" i="1"/>
  <c r="U702" i="1"/>
  <c r="G702" i="1"/>
  <c r="Z702" i="1" s="1"/>
  <c r="Y701" i="1"/>
  <c r="X701" i="1"/>
  <c r="W701" i="1"/>
  <c r="V701" i="1"/>
  <c r="U701" i="1"/>
  <c r="G701" i="1"/>
  <c r="Z701" i="1" s="1"/>
  <c r="Y700" i="1"/>
  <c r="X700" i="1"/>
  <c r="W700" i="1"/>
  <c r="V700" i="1"/>
  <c r="U700" i="1"/>
  <c r="G700" i="1"/>
  <c r="Z700" i="1" s="1"/>
  <c r="Y699" i="1"/>
  <c r="X699" i="1"/>
  <c r="W699" i="1"/>
  <c r="V699" i="1"/>
  <c r="U699" i="1"/>
  <c r="G699" i="1"/>
  <c r="Z699" i="1" s="1"/>
  <c r="Y698" i="1"/>
  <c r="X698" i="1"/>
  <c r="W698" i="1"/>
  <c r="V698" i="1"/>
  <c r="U698" i="1"/>
  <c r="G698" i="1"/>
  <c r="Z698" i="1" s="1"/>
  <c r="Y697" i="1"/>
  <c r="X697" i="1"/>
  <c r="W697" i="1"/>
  <c r="V697" i="1"/>
  <c r="U697" i="1"/>
  <c r="G697" i="1"/>
  <c r="Z697" i="1" s="1"/>
  <c r="Y696" i="1"/>
  <c r="X696" i="1"/>
  <c r="W696" i="1"/>
  <c r="V696" i="1"/>
  <c r="U696" i="1"/>
  <c r="G696" i="1"/>
  <c r="Z696" i="1" s="1"/>
  <c r="Y695" i="1"/>
  <c r="X695" i="1"/>
  <c r="W695" i="1"/>
  <c r="V695" i="1"/>
  <c r="U695" i="1"/>
  <c r="G695" i="1"/>
  <c r="Z695" i="1" s="1"/>
  <c r="Y694" i="1"/>
  <c r="X694" i="1"/>
  <c r="W694" i="1"/>
  <c r="V694" i="1"/>
  <c r="U694" i="1"/>
  <c r="G694" i="1"/>
  <c r="Z694" i="1" s="1"/>
  <c r="Y693" i="1"/>
  <c r="X693" i="1"/>
  <c r="W693" i="1"/>
  <c r="V693" i="1"/>
  <c r="U693" i="1"/>
  <c r="G693" i="1"/>
  <c r="Z693" i="1" s="1"/>
  <c r="Y692" i="1"/>
  <c r="X692" i="1"/>
  <c r="W692" i="1"/>
  <c r="V692" i="1"/>
  <c r="U692" i="1"/>
  <c r="G692" i="1"/>
  <c r="Z692" i="1" s="1"/>
  <c r="Y691" i="1"/>
  <c r="X691" i="1"/>
  <c r="W691" i="1"/>
  <c r="V691" i="1"/>
  <c r="U691" i="1"/>
  <c r="G691" i="1"/>
  <c r="Z691" i="1" s="1"/>
  <c r="Y690" i="1"/>
  <c r="X690" i="1"/>
  <c r="W690" i="1"/>
  <c r="V690" i="1"/>
  <c r="U690" i="1"/>
  <c r="G690" i="1"/>
  <c r="Z690" i="1" s="1"/>
  <c r="Y689" i="1"/>
  <c r="X689" i="1"/>
  <c r="W689" i="1"/>
  <c r="V689" i="1"/>
  <c r="U689" i="1"/>
  <c r="G689" i="1"/>
  <c r="Z689" i="1" s="1"/>
  <c r="Y688" i="1"/>
  <c r="X688" i="1"/>
  <c r="W688" i="1"/>
  <c r="V688" i="1"/>
  <c r="U688" i="1"/>
  <c r="G688" i="1"/>
  <c r="Z688" i="1" s="1"/>
  <c r="Y687" i="1"/>
  <c r="X687" i="1"/>
  <c r="W687" i="1"/>
  <c r="V687" i="1"/>
  <c r="U687" i="1"/>
  <c r="G687" i="1"/>
  <c r="Z687" i="1" s="1"/>
  <c r="Y686" i="1"/>
  <c r="X686" i="1"/>
  <c r="W686" i="1"/>
  <c r="V686" i="1"/>
  <c r="U686" i="1"/>
  <c r="G686" i="1"/>
  <c r="Z686" i="1" s="1"/>
  <c r="Y685" i="1"/>
  <c r="X685" i="1"/>
  <c r="W685" i="1"/>
  <c r="V685" i="1"/>
  <c r="U685" i="1"/>
  <c r="G685" i="1"/>
  <c r="Z685" i="1" s="1"/>
  <c r="Y684" i="1"/>
  <c r="X684" i="1"/>
  <c r="W684" i="1"/>
  <c r="V684" i="1"/>
  <c r="U684" i="1"/>
  <c r="G684" i="1"/>
  <c r="Z684" i="1" s="1"/>
  <c r="Y683" i="1"/>
  <c r="X683" i="1"/>
  <c r="W683" i="1"/>
  <c r="V683" i="1"/>
  <c r="U683" i="1"/>
  <c r="G683" i="1"/>
  <c r="Z683" i="1" s="1"/>
  <c r="Y682" i="1"/>
  <c r="X682" i="1"/>
  <c r="W682" i="1"/>
  <c r="V682" i="1"/>
  <c r="U682" i="1"/>
  <c r="G682" i="1"/>
  <c r="Z682" i="1" s="1"/>
  <c r="Y681" i="1"/>
  <c r="X681" i="1"/>
  <c r="W681" i="1"/>
  <c r="V681" i="1"/>
  <c r="U681" i="1"/>
  <c r="G681" i="1"/>
  <c r="Z681" i="1" s="1"/>
  <c r="Y680" i="1"/>
  <c r="X680" i="1"/>
  <c r="W680" i="1"/>
  <c r="V680" i="1"/>
  <c r="U680" i="1"/>
  <c r="G680" i="1"/>
  <c r="Z680" i="1" s="1"/>
  <c r="Y679" i="1"/>
  <c r="X679" i="1"/>
  <c r="W679" i="1"/>
  <c r="V679" i="1"/>
  <c r="U679" i="1"/>
  <c r="G679" i="1"/>
  <c r="Z679" i="1" s="1"/>
  <c r="Y678" i="1"/>
  <c r="X678" i="1"/>
  <c r="W678" i="1"/>
  <c r="V678" i="1"/>
  <c r="U678" i="1"/>
  <c r="G678" i="1"/>
  <c r="Z678" i="1" s="1"/>
  <c r="Y677" i="1"/>
  <c r="X677" i="1"/>
  <c r="W677" i="1"/>
  <c r="V677" i="1"/>
  <c r="U677" i="1"/>
  <c r="G677" i="1"/>
  <c r="Z677" i="1" s="1"/>
  <c r="Y676" i="1"/>
  <c r="X676" i="1"/>
  <c r="W676" i="1"/>
  <c r="V676" i="1"/>
  <c r="U676" i="1"/>
  <c r="G676" i="1"/>
  <c r="Z676" i="1" s="1"/>
  <c r="Y675" i="1"/>
  <c r="X675" i="1"/>
  <c r="W675" i="1"/>
  <c r="V675" i="1"/>
  <c r="U675" i="1"/>
  <c r="G675" i="1"/>
  <c r="Z675" i="1" s="1"/>
  <c r="Y674" i="1"/>
  <c r="X674" i="1"/>
  <c r="W674" i="1"/>
  <c r="V674" i="1"/>
  <c r="U674" i="1"/>
  <c r="G674" i="1"/>
  <c r="Z674" i="1" s="1"/>
  <c r="Y673" i="1"/>
  <c r="X673" i="1"/>
  <c r="W673" i="1"/>
  <c r="V673" i="1"/>
  <c r="U673" i="1"/>
  <c r="G673" i="1"/>
  <c r="Z673" i="1" s="1"/>
  <c r="Y672" i="1"/>
  <c r="X672" i="1"/>
  <c r="W672" i="1"/>
  <c r="V672" i="1"/>
  <c r="U672" i="1"/>
  <c r="G672" i="1"/>
  <c r="Z672" i="1" s="1"/>
  <c r="Y671" i="1"/>
  <c r="X671" i="1"/>
  <c r="W671" i="1"/>
  <c r="V671" i="1"/>
  <c r="U671" i="1"/>
  <c r="G671" i="1"/>
  <c r="Z671" i="1" s="1"/>
  <c r="Y670" i="1"/>
  <c r="X670" i="1"/>
  <c r="W670" i="1"/>
  <c r="V670" i="1"/>
  <c r="U670" i="1"/>
  <c r="G670" i="1"/>
  <c r="Z670" i="1" s="1"/>
  <c r="Y669" i="1"/>
  <c r="X669" i="1"/>
  <c r="W669" i="1"/>
  <c r="V669" i="1"/>
  <c r="U669" i="1"/>
  <c r="G669" i="1"/>
  <c r="Z669" i="1" s="1"/>
  <c r="Y668" i="1"/>
  <c r="X668" i="1"/>
  <c r="W668" i="1"/>
  <c r="V668" i="1"/>
  <c r="U668" i="1"/>
  <c r="G668" i="1"/>
  <c r="Z668" i="1" s="1"/>
  <c r="Y667" i="1"/>
  <c r="X667" i="1"/>
  <c r="W667" i="1"/>
  <c r="V667" i="1"/>
  <c r="U667" i="1"/>
  <c r="G667" i="1"/>
  <c r="Z667" i="1" s="1"/>
  <c r="Y666" i="1"/>
  <c r="X666" i="1"/>
  <c r="W666" i="1"/>
  <c r="V666" i="1"/>
  <c r="U666" i="1"/>
  <c r="G666" i="1"/>
  <c r="Z666" i="1" s="1"/>
  <c r="Y665" i="1"/>
  <c r="X665" i="1"/>
  <c r="W665" i="1"/>
  <c r="V665" i="1"/>
  <c r="U665" i="1"/>
  <c r="G665" i="1"/>
  <c r="Z665" i="1" s="1"/>
  <c r="Y664" i="1"/>
  <c r="X664" i="1"/>
  <c r="W664" i="1"/>
  <c r="V664" i="1"/>
  <c r="U664" i="1"/>
  <c r="G664" i="1"/>
  <c r="Z664" i="1" s="1"/>
  <c r="Y663" i="1"/>
  <c r="X663" i="1"/>
  <c r="W663" i="1"/>
  <c r="V663" i="1"/>
  <c r="U663" i="1"/>
  <c r="G663" i="1"/>
  <c r="Z663" i="1" s="1"/>
  <c r="Y662" i="1"/>
  <c r="X662" i="1"/>
  <c r="W662" i="1"/>
  <c r="V662" i="1"/>
  <c r="U662" i="1"/>
  <c r="G662" i="1"/>
  <c r="Z662" i="1" s="1"/>
  <c r="Y661" i="1"/>
  <c r="X661" i="1"/>
  <c r="W661" i="1"/>
  <c r="V661" i="1"/>
  <c r="U661" i="1"/>
  <c r="G661" i="1"/>
  <c r="Z661" i="1" s="1"/>
  <c r="Y660" i="1"/>
  <c r="X660" i="1"/>
  <c r="W660" i="1"/>
  <c r="V660" i="1"/>
  <c r="U660" i="1"/>
  <c r="G660" i="1"/>
  <c r="Z660" i="1" s="1"/>
  <c r="Y659" i="1"/>
  <c r="X659" i="1"/>
  <c r="W659" i="1"/>
  <c r="V659" i="1"/>
  <c r="U659" i="1"/>
  <c r="G659" i="1"/>
  <c r="Z659" i="1" s="1"/>
  <c r="Y658" i="1"/>
  <c r="X658" i="1"/>
  <c r="W658" i="1"/>
  <c r="V658" i="1"/>
  <c r="U658" i="1"/>
  <c r="G658" i="1"/>
  <c r="Z658" i="1" s="1"/>
  <c r="Y657" i="1"/>
  <c r="X657" i="1"/>
  <c r="W657" i="1"/>
  <c r="V657" i="1"/>
  <c r="U657" i="1"/>
  <c r="G657" i="1"/>
  <c r="Z657" i="1" s="1"/>
  <c r="Y656" i="1"/>
  <c r="X656" i="1"/>
  <c r="W656" i="1"/>
  <c r="V656" i="1"/>
  <c r="U656" i="1"/>
  <c r="G656" i="1"/>
  <c r="Z656" i="1" s="1"/>
  <c r="Y655" i="1"/>
  <c r="X655" i="1"/>
  <c r="W655" i="1"/>
  <c r="V655" i="1"/>
  <c r="U655" i="1"/>
  <c r="G655" i="1"/>
  <c r="Z655" i="1" s="1"/>
  <c r="Y654" i="1"/>
  <c r="X654" i="1"/>
  <c r="W654" i="1"/>
  <c r="V654" i="1"/>
  <c r="U654" i="1"/>
  <c r="G654" i="1"/>
  <c r="Z654" i="1" s="1"/>
  <c r="Y653" i="1"/>
  <c r="X653" i="1"/>
  <c r="W653" i="1"/>
  <c r="V653" i="1"/>
  <c r="U653" i="1"/>
  <c r="G653" i="1"/>
  <c r="Z653" i="1" s="1"/>
  <c r="Y652" i="1"/>
  <c r="X652" i="1"/>
  <c r="W652" i="1"/>
  <c r="V652" i="1"/>
  <c r="U652" i="1"/>
  <c r="G652" i="1"/>
  <c r="Z652" i="1" s="1"/>
  <c r="Y651" i="1"/>
  <c r="X651" i="1"/>
  <c r="W651" i="1"/>
  <c r="V651" i="1"/>
  <c r="U651" i="1"/>
  <c r="G651" i="1"/>
  <c r="Z651" i="1" s="1"/>
  <c r="Y650" i="1"/>
  <c r="X650" i="1"/>
  <c r="W650" i="1"/>
  <c r="V650" i="1"/>
  <c r="U650" i="1"/>
  <c r="G650" i="1"/>
  <c r="Z650" i="1" s="1"/>
  <c r="Y649" i="1"/>
  <c r="X649" i="1"/>
  <c r="W649" i="1"/>
  <c r="V649" i="1"/>
  <c r="U649" i="1"/>
  <c r="G649" i="1"/>
  <c r="Z649" i="1" s="1"/>
  <c r="Y648" i="1"/>
  <c r="X648" i="1"/>
  <c r="W648" i="1"/>
  <c r="V648" i="1"/>
  <c r="U648" i="1"/>
  <c r="G648" i="1"/>
  <c r="Z648" i="1" s="1"/>
  <c r="Y647" i="1"/>
  <c r="X647" i="1"/>
  <c r="W647" i="1"/>
  <c r="V647" i="1"/>
  <c r="U647" i="1"/>
  <c r="G647" i="1"/>
  <c r="Z647" i="1" s="1"/>
  <c r="Y646" i="1"/>
  <c r="X646" i="1"/>
  <c r="W646" i="1"/>
  <c r="V646" i="1"/>
  <c r="U646" i="1"/>
  <c r="G646" i="1"/>
  <c r="Z646" i="1" s="1"/>
  <c r="Y645" i="1"/>
  <c r="X645" i="1"/>
  <c r="W645" i="1"/>
  <c r="V645" i="1"/>
  <c r="U645" i="1"/>
  <c r="G645" i="1"/>
  <c r="Z645" i="1" s="1"/>
  <c r="Y644" i="1"/>
  <c r="X644" i="1"/>
  <c r="W644" i="1"/>
  <c r="V644" i="1"/>
  <c r="U644" i="1"/>
  <c r="G644" i="1"/>
  <c r="Z644" i="1" s="1"/>
  <c r="Y643" i="1"/>
  <c r="X643" i="1"/>
  <c r="W643" i="1"/>
  <c r="V643" i="1"/>
  <c r="U643" i="1"/>
  <c r="G643" i="1"/>
  <c r="Z643" i="1" s="1"/>
  <c r="Y642" i="1"/>
  <c r="X642" i="1"/>
  <c r="W642" i="1"/>
  <c r="V642" i="1"/>
  <c r="U642" i="1"/>
  <c r="G642" i="1"/>
  <c r="Z642" i="1" s="1"/>
  <c r="Y641" i="1"/>
  <c r="X641" i="1"/>
  <c r="W641" i="1"/>
  <c r="V641" i="1"/>
  <c r="U641" i="1"/>
  <c r="G641" i="1"/>
  <c r="Z641" i="1" s="1"/>
  <c r="Y640" i="1"/>
  <c r="X640" i="1"/>
  <c r="W640" i="1"/>
  <c r="V640" i="1"/>
  <c r="U640" i="1"/>
  <c r="G640" i="1"/>
  <c r="Z640" i="1" s="1"/>
  <c r="Y639" i="1"/>
  <c r="X639" i="1"/>
  <c r="W639" i="1"/>
  <c r="V639" i="1"/>
  <c r="U639" i="1"/>
  <c r="G639" i="1"/>
  <c r="Z639" i="1" s="1"/>
  <c r="Y638" i="1"/>
  <c r="X638" i="1"/>
  <c r="W638" i="1"/>
  <c r="V638" i="1"/>
  <c r="U638" i="1"/>
  <c r="G638" i="1"/>
  <c r="Z638" i="1" s="1"/>
  <c r="Y637" i="1"/>
  <c r="X637" i="1"/>
  <c r="W637" i="1"/>
  <c r="V637" i="1"/>
  <c r="U637" i="1"/>
  <c r="G637" i="1"/>
  <c r="Z637" i="1" s="1"/>
  <c r="Y636" i="1"/>
  <c r="X636" i="1"/>
  <c r="W636" i="1"/>
  <c r="V636" i="1"/>
  <c r="U636" i="1"/>
  <c r="G636" i="1"/>
  <c r="Z636" i="1" s="1"/>
  <c r="Y635" i="1"/>
  <c r="X635" i="1"/>
  <c r="W635" i="1"/>
  <c r="V635" i="1"/>
  <c r="U635" i="1"/>
  <c r="G635" i="1"/>
  <c r="Z635" i="1" s="1"/>
  <c r="Y634" i="1"/>
  <c r="X634" i="1"/>
  <c r="W634" i="1"/>
  <c r="V634" i="1"/>
  <c r="U634" i="1"/>
  <c r="G634" i="1"/>
  <c r="Z634" i="1" s="1"/>
  <c r="Y633" i="1"/>
  <c r="X633" i="1"/>
  <c r="W633" i="1"/>
  <c r="V633" i="1"/>
  <c r="U633" i="1"/>
  <c r="G633" i="1"/>
  <c r="Z633" i="1" s="1"/>
  <c r="Y632" i="1"/>
  <c r="X632" i="1"/>
  <c r="W632" i="1"/>
  <c r="V632" i="1"/>
  <c r="U632" i="1"/>
  <c r="G632" i="1"/>
  <c r="Z632" i="1" s="1"/>
  <c r="Y631" i="1"/>
  <c r="X631" i="1"/>
  <c r="W631" i="1"/>
  <c r="V631" i="1"/>
  <c r="U631" i="1"/>
  <c r="G631" i="1"/>
  <c r="Z631" i="1" s="1"/>
  <c r="Y630" i="1"/>
  <c r="X630" i="1"/>
  <c r="W630" i="1"/>
  <c r="V630" i="1"/>
  <c r="U630" i="1"/>
  <c r="G630" i="1"/>
  <c r="Z630" i="1" s="1"/>
  <c r="Y629" i="1"/>
  <c r="X629" i="1"/>
  <c r="W629" i="1"/>
  <c r="V629" i="1"/>
  <c r="U629" i="1"/>
  <c r="G629" i="1"/>
  <c r="Z629" i="1" s="1"/>
  <c r="Y628" i="1"/>
  <c r="X628" i="1"/>
  <c r="W628" i="1"/>
  <c r="V628" i="1"/>
  <c r="U628" i="1"/>
  <c r="G628" i="1"/>
  <c r="Z628" i="1" s="1"/>
  <c r="Y627" i="1"/>
  <c r="X627" i="1"/>
  <c r="W627" i="1"/>
  <c r="V627" i="1"/>
  <c r="U627" i="1"/>
  <c r="G627" i="1"/>
  <c r="Z627" i="1" s="1"/>
  <c r="Y626" i="1"/>
  <c r="X626" i="1"/>
  <c r="W626" i="1"/>
  <c r="V626" i="1"/>
  <c r="U626" i="1"/>
  <c r="G626" i="1"/>
  <c r="Z626" i="1" s="1"/>
  <c r="Y625" i="1"/>
  <c r="X625" i="1"/>
  <c r="W625" i="1"/>
  <c r="V625" i="1"/>
  <c r="U625" i="1"/>
  <c r="G625" i="1"/>
  <c r="Z625" i="1" s="1"/>
  <c r="Y624" i="1"/>
  <c r="X624" i="1"/>
  <c r="W624" i="1"/>
  <c r="V624" i="1"/>
  <c r="U624" i="1"/>
  <c r="G624" i="1"/>
  <c r="Z624" i="1" s="1"/>
  <c r="Y623" i="1"/>
  <c r="X623" i="1"/>
  <c r="W623" i="1"/>
  <c r="V623" i="1"/>
  <c r="U623" i="1"/>
  <c r="G623" i="1"/>
  <c r="Z623" i="1" s="1"/>
  <c r="Y622" i="1"/>
  <c r="X622" i="1"/>
  <c r="W622" i="1"/>
  <c r="V622" i="1"/>
  <c r="U622" i="1"/>
  <c r="G622" i="1"/>
  <c r="Z622" i="1" s="1"/>
  <c r="Y621" i="1"/>
  <c r="X621" i="1"/>
  <c r="W621" i="1"/>
  <c r="V621" i="1"/>
  <c r="U621" i="1"/>
  <c r="G621" i="1"/>
  <c r="Z621" i="1" s="1"/>
  <c r="Y620" i="1"/>
  <c r="X620" i="1"/>
  <c r="W620" i="1"/>
  <c r="V620" i="1"/>
  <c r="U620" i="1"/>
  <c r="G620" i="1"/>
  <c r="Z620" i="1" s="1"/>
  <c r="Y619" i="1"/>
  <c r="X619" i="1"/>
  <c r="W619" i="1"/>
  <c r="V619" i="1"/>
  <c r="U619" i="1"/>
  <c r="G619" i="1"/>
  <c r="Z619" i="1" s="1"/>
  <c r="Y618" i="1"/>
  <c r="X618" i="1"/>
  <c r="W618" i="1"/>
  <c r="V618" i="1"/>
  <c r="U618" i="1"/>
  <c r="G618" i="1"/>
  <c r="Z618" i="1" s="1"/>
  <c r="Y617" i="1"/>
  <c r="X617" i="1"/>
  <c r="W617" i="1"/>
  <c r="V617" i="1"/>
  <c r="U617" i="1"/>
  <c r="G617" i="1"/>
  <c r="Z617" i="1" s="1"/>
  <c r="Y616" i="1"/>
  <c r="X616" i="1"/>
  <c r="W616" i="1"/>
  <c r="V616" i="1"/>
  <c r="U616" i="1"/>
  <c r="G616" i="1"/>
  <c r="Z616" i="1" s="1"/>
  <c r="Y615" i="1"/>
  <c r="X615" i="1"/>
  <c r="W615" i="1"/>
  <c r="V615" i="1"/>
  <c r="U615" i="1"/>
  <c r="G615" i="1"/>
  <c r="Z615" i="1" s="1"/>
  <c r="Y614" i="1"/>
  <c r="X614" i="1"/>
  <c r="W614" i="1"/>
  <c r="V614" i="1"/>
  <c r="U614" i="1"/>
  <c r="G614" i="1"/>
  <c r="Z614" i="1" s="1"/>
  <c r="Y613" i="1"/>
  <c r="X613" i="1"/>
  <c r="W613" i="1"/>
  <c r="V613" i="1"/>
  <c r="U613" i="1"/>
  <c r="G613" i="1"/>
  <c r="Z613" i="1" s="1"/>
  <c r="Y612" i="1"/>
  <c r="X612" i="1"/>
  <c r="W612" i="1"/>
  <c r="V612" i="1"/>
  <c r="U612" i="1"/>
  <c r="G612" i="1"/>
  <c r="Z612" i="1" s="1"/>
  <c r="Y611" i="1"/>
  <c r="X611" i="1"/>
  <c r="W611" i="1"/>
  <c r="V611" i="1"/>
  <c r="U611" i="1"/>
  <c r="G611" i="1"/>
  <c r="Z611" i="1" s="1"/>
  <c r="Y610" i="1"/>
  <c r="X610" i="1"/>
  <c r="W610" i="1"/>
  <c r="V610" i="1"/>
  <c r="U610" i="1"/>
  <c r="G610" i="1"/>
  <c r="Z610" i="1" s="1"/>
  <c r="Y609" i="1"/>
  <c r="X609" i="1"/>
  <c r="W609" i="1"/>
  <c r="V609" i="1"/>
  <c r="U609" i="1"/>
  <c r="G609" i="1"/>
  <c r="Z609" i="1" s="1"/>
  <c r="Y608" i="1"/>
  <c r="X608" i="1"/>
  <c r="W608" i="1"/>
  <c r="V608" i="1"/>
  <c r="U608" i="1"/>
  <c r="G608" i="1"/>
  <c r="Z608" i="1" s="1"/>
  <c r="Y607" i="1"/>
  <c r="X607" i="1"/>
  <c r="W607" i="1"/>
  <c r="V607" i="1"/>
  <c r="U607" i="1"/>
  <c r="G607" i="1"/>
  <c r="Z607" i="1" s="1"/>
  <c r="Y606" i="1"/>
  <c r="X606" i="1"/>
  <c r="W606" i="1"/>
  <c r="V606" i="1"/>
  <c r="U606" i="1"/>
  <c r="G606" i="1"/>
  <c r="Z606" i="1" s="1"/>
  <c r="Y605" i="1"/>
  <c r="X605" i="1"/>
  <c r="W605" i="1"/>
  <c r="V605" i="1"/>
  <c r="U605" i="1"/>
  <c r="G605" i="1"/>
  <c r="Z605" i="1" s="1"/>
  <c r="Y604" i="1"/>
  <c r="X604" i="1"/>
  <c r="W604" i="1"/>
  <c r="V604" i="1"/>
  <c r="U604" i="1"/>
  <c r="G604" i="1"/>
  <c r="Z604" i="1" s="1"/>
  <c r="Y603" i="1"/>
  <c r="X603" i="1"/>
  <c r="W603" i="1"/>
  <c r="V603" i="1"/>
  <c r="U603" i="1"/>
  <c r="G603" i="1"/>
  <c r="Z603" i="1" s="1"/>
  <c r="Y602" i="1"/>
  <c r="X602" i="1"/>
  <c r="W602" i="1"/>
  <c r="V602" i="1"/>
  <c r="U602" i="1"/>
  <c r="G602" i="1"/>
  <c r="Z602" i="1" s="1"/>
  <c r="Y601" i="1"/>
  <c r="X601" i="1"/>
  <c r="W601" i="1"/>
  <c r="V601" i="1"/>
  <c r="U601" i="1"/>
  <c r="G601" i="1"/>
  <c r="Z601" i="1" s="1"/>
  <c r="Y600" i="1"/>
  <c r="X600" i="1"/>
  <c r="W600" i="1"/>
  <c r="V600" i="1"/>
  <c r="U600" i="1"/>
  <c r="G600" i="1"/>
  <c r="Z600" i="1" s="1"/>
  <c r="Y599" i="1"/>
  <c r="X599" i="1"/>
  <c r="W599" i="1"/>
  <c r="V599" i="1"/>
  <c r="U599" i="1"/>
  <c r="G599" i="1"/>
  <c r="Z599" i="1" s="1"/>
  <c r="Y598" i="1"/>
  <c r="X598" i="1"/>
  <c r="W598" i="1"/>
  <c r="V598" i="1"/>
  <c r="U598" i="1"/>
  <c r="G598" i="1"/>
  <c r="Z598" i="1" s="1"/>
  <c r="Y597" i="1"/>
  <c r="X597" i="1"/>
  <c r="W597" i="1"/>
  <c r="V597" i="1"/>
  <c r="U597" i="1"/>
  <c r="G597" i="1"/>
  <c r="Z597" i="1" s="1"/>
  <c r="Y596" i="1"/>
  <c r="X596" i="1"/>
  <c r="W596" i="1"/>
  <c r="V596" i="1"/>
  <c r="U596" i="1"/>
  <c r="G596" i="1"/>
  <c r="Z596" i="1" s="1"/>
  <c r="Y595" i="1"/>
  <c r="X595" i="1"/>
  <c r="W595" i="1"/>
  <c r="V595" i="1"/>
  <c r="U595" i="1"/>
  <c r="G595" i="1"/>
  <c r="Z595" i="1" s="1"/>
  <c r="Y594" i="1"/>
  <c r="X594" i="1"/>
  <c r="W594" i="1"/>
  <c r="V594" i="1"/>
  <c r="U594" i="1"/>
  <c r="G594" i="1"/>
  <c r="Z594" i="1" s="1"/>
  <c r="Y593" i="1"/>
  <c r="X593" i="1"/>
  <c r="W593" i="1"/>
  <c r="V593" i="1"/>
  <c r="U593" i="1"/>
  <c r="G593" i="1"/>
  <c r="Z593" i="1" s="1"/>
  <c r="Y592" i="1"/>
  <c r="X592" i="1"/>
  <c r="W592" i="1"/>
  <c r="V592" i="1"/>
  <c r="U592" i="1"/>
  <c r="G592" i="1"/>
  <c r="Z592" i="1" s="1"/>
  <c r="Y591" i="1"/>
  <c r="X591" i="1"/>
  <c r="W591" i="1"/>
  <c r="V591" i="1"/>
  <c r="U591" i="1"/>
  <c r="G591" i="1"/>
  <c r="Z591" i="1" s="1"/>
  <c r="Y590" i="1"/>
  <c r="X590" i="1"/>
  <c r="W590" i="1"/>
  <c r="V590" i="1"/>
  <c r="U590" i="1"/>
  <c r="G590" i="1"/>
  <c r="Z590" i="1" s="1"/>
  <c r="Y589" i="1"/>
  <c r="X589" i="1"/>
  <c r="W589" i="1"/>
  <c r="V589" i="1"/>
  <c r="U589" i="1"/>
  <c r="G589" i="1"/>
  <c r="Z589" i="1" s="1"/>
  <c r="Y588" i="1"/>
  <c r="X588" i="1"/>
  <c r="W588" i="1"/>
  <c r="V588" i="1"/>
  <c r="U588" i="1"/>
  <c r="G588" i="1"/>
  <c r="Z588" i="1" s="1"/>
  <c r="Y587" i="1"/>
  <c r="X587" i="1"/>
  <c r="W587" i="1"/>
  <c r="V587" i="1"/>
  <c r="U587" i="1"/>
  <c r="G587" i="1"/>
  <c r="Z587" i="1" s="1"/>
  <c r="Y586" i="1"/>
  <c r="X586" i="1"/>
  <c r="W586" i="1"/>
  <c r="V586" i="1"/>
  <c r="U586" i="1"/>
  <c r="G586" i="1"/>
  <c r="Z586" i="1" s="1"/>
  <c r="Y585" i="1"/>
  <c r="X585" i="1"/>
  <c r="W585" i="1"/>
  <c r="V585" i="1"/>
  <c r="U585" i="1"/>
  <c r="G585" i="1"/>
  <c r="Z585" i="1" s="1"/>
  <c r="Y584" i="1"/>
  <c r="X584" i="1"/>
  <c r="W584" i="1"/>
  <c r="V584" i="1"/>
  <c r="U584" i="1"/>
  <c r="G584" i="1"/>
  <c r="Z584" i="1" s="1"/>
  <c r="Y583" i="1"/>
  <c r="X583" i="1"/>
  <c r="W583" i="1"/>
  <c r="V583" i="1"/>
  <c r="U583" i="1"/>
  <c r="G583" i="1"/>
  <c r="Z583" i="1" s="1"/>
  <c r="Y582" i="1"/>
  <c r="X582" i="1"/>
  <c r="W582" i="1"/>
  <c r="V582" i="1"/>
  <c r="U582" i="1"/>
  <c r="G582" i="1"/>
  <c r="Z582" i="1" s="1"/>
  <c r="Y581" i="1"/>
  <c r="X581" i="1"/>
  <c r="W581" i="1"/>
  <c r="V581" i="1"/>
  <c r="U581" i="1"/>
  <c r="G581" i="1"/>
  <c r="Z581" i="1" s="1"/>
  <c r="Y580" i="1"/>
  <c r="X580" i="1"/>
  <c r="W580" i="1"/>
  <c r="V580" i="1"/>
  <c r="U580" i="1"/>
  <c r="G580" i="1"/>
  <c r="Z580" i="1" s="1"/>
  <c r="Y579" i="1"/>
  <c r="X579" i="1"/>
  <c r="W579" i="1"/>
  <c r="V579" i="1"/>
  <c r="U579" i="1"/>
  <c r="G579" i="1"/>
  <c r="Z579" i="1" s="1"/>
  <c r="Y578" i="1"/>
  <c r="X578" i="1"/>
  <c r="W578" i="1"/>
  <c r="V578" i="1"/>
  <c r="U578" i="1"/>
  <c r="G578" i="1"/>
  <c r="Z578" i="1" s="1"/>
  <c r="Y577" i="1"/>
  <c r="X577" i="1"/>
  <c r="W577" i="1"/>
  <c r="V577" i="1"/>
  <c r="U577" i="1"/>
  <c r="G577" i="1"/>
  <c r="Z577" i="1" s="1"/>
  <c r="Y576" i="1"/>
  <c r="X576" i="1"/>
  <c r="W576" i="1"/>
  <c r="V576" i="1"/>
  <c r="U576" i="1"/>
  <c r="G576" i="1"/>
  <c r="Z576" i="1" s="1"/>
  <c r="Y575" i="1"/>
  <c r="X575" i="1"/>
  <c r="W575" i="1"/>
  <c r="V575" i="1"/>
  <c r="U575" i="1"/>
  <c r="G575" i="1"/>
  <c r="Z575" i="1" s="1"/>
  <c r="Y574" i="1"/>
  <c r="X574" i="1"/>
  <c r="W574" i="1"/>
  <c r="V574" i="1"/>
  <c r="U574" i="1"/>
  <c r="G574" i="1"/>
  <c r="Z574" i="1" s="1"/>
  <c r="Y573" i="1"/>
  <c r="X573" i="1"/>
  <c r="W573" i="1"/>
  <c r="V573" i="1"/>
  <c r="U573" i="1"/>
  <c r="G573" i="1"/>
  <c r="Z573" i="1" s="1"/>
  <c r="Y572" i="1"/>
  <c r="X572" i="1"/>
  <c r="W572" i="1"/>
  <c r="V572" i="1"/>
  <c r="U572" i="1"/>
  <c r="G572" i="1"/>
  <c r="Z572" i="1" s="1"/>
  <c r="Y571" i="1"/>
  <c r="X571" i="1"/>
  <c r="W571" i="1"/>
  <c r="V571" i="1"/>
  <c r="U571" i="1"/>
  <c r="G571" i="1"/>
  <c r="Z571" i="1" s="1"/>
  <c r="Y570" i="1"/>
  <c r="X570" i="1"/>
  <c r="W570" i="1"/>
  <c r="V570" i="1"/>
  <c r="U570" i="1"/>
  <c r="G570" i="1"/>
  <c r="Z570" i="1" s="1"/>
  <c r="Y569" i="1"/>
  <c r="X569" i="1"/>
  <c r="W569" i="1"/>
  <c r="V569" i="1"/>
  <c r="U569" i="1"/>
  <c r="G569" i="1"/>
  <c r="Z569" i="1" s="1"/>
  <c r="Y568" i="1"/>
  <c r="X568" i="1"/>
  <c r="W568" i="1"/>
  <c r="V568" i="1"/>
  <c r="U568" i="1"/>
  <c r="G568" i="1"/>
  <c r="Z568" i="1" s="1"/>
  <c r="Y567" i="1"/>
  <c r="X567" i="1"/>
  <c r="W567" i="1"/>
  <c r="V567" i="1"/>
  <c r="U567" i="1"/>
  <c r="G567" i="1"/>
  <c r="Z567" i="1" s="1"/>
  <c r="Y566" i="1"/>
  <c r="X566" i="1"/>
  <c r="W566" i="1"/>
  <c r="V566" i="1"/>
  <c r="U566" i="1"/>
  <c r="G566" i="1"/>
  <c r="Z566" i="1" s="1"/>
  <c r="Y565" i="1"/>
  <c r="X565" i="1"/>
  <c r="W565" i="1"/>
  <c r="V565" i="1"/>
  <c r="U565" i="1"/>
  <c r="G565" i="1"/>
  <c r="Z565" i="1" s="1"/>
  <c r="Y564" i="1"/>
  <c r="X564" i="1"/>
  <c r="W564" i="1"/>
  <c r="V564" i="1"/>
  <c r="U564" i="1"/>
  <c r="G564" i="1"/>
  <c r="Z564" i="1" s="1"/>
  <c r="Y563" i="1"/>
  <c r="X563" i="1"/>
  <c r="W563" i="1"/>
  <c r="V563" i="1"/>
  <c r="U563" i="1"/>
  <c r="G563" i="1"/>
  <c r="Z563" i="1" s="1"/>
  <c r="Y562" i="1"/>
  <c r="X562" i="1"/>
  <c r="W562" i="1"/>
  <c r="V562" i="1"/>
  <c r="U562" i="1"/>
  <c r="G562" i="1"/>
  <c r="Z562" i="1" s="1"/>
  <c r="Y561" i="1"/>
  <c r="X561" i="1"/>
  <c r="W561" i="1"/>
  <c r="V561" i="1"/>
  <c r="U561" i="1"/>
  <c r="G561" i="1"/>
  <c r="Z561" i="1" s="1"/>
  <c r="Y560" i="1"/>
  <c r="X560" i="1"/>
  <c r="W560" i="1"/>
  <c r="V560" i="1"/>
  <c r="U560" i="1"/>
  <c r="G560" i="1"/>
  <c r="Z560" i="1" s="1"/>
  <c r="Y559" i="1"/>
  <c r="X559" i="1"/>
  <c r="W559" i="1"/>
  <c r="V559" i="1"/>
  <c r="U559" i="1"/>
  <c r="G559" i="1"/>
  <c r="Z559" i="1" s="1"/>
  <c r="Y558" i="1"/>
  <c r="X558" i="1"/>
  <c r="W558" i="1"/>
  <c r="V558" i="1"/>
  <c r="U558" i="1"/>
  <c r="G558" i="1"/>
  <c r="Z558" i="1" s="1"/>
  <c r="Y557" i="1"/>
  <c r="X557" i="1"/>
  <c r="W557" i="1"/>
  <c r="V557" i="1"/>
  <c r="U557" i="1"/>
  <c r="G557" i="1"/>
  <c r="Z557" i="1" s="1"/>
  <c r="Y556" i="1"/>
  <c r="X556" i="1"/>
  <c r="W556" i="1"/>
  <c r="V556" i="1"/>
  <c r="U556" i="1"/>
  <c r="G556" i="1"/>
  <c r="Z556" i="1" s="1"/>
  <c r="Y555" i="1"/>
  <c r="X555" i="1"/>
  <c r="W555" i="1"/>
  <c r="V555" i="1"/>
  <c r="U555" i="1"/>
  <c r="G555" i="1"/>
  <c r="Z555" i="1" s="1"/>
  <c r="Y554" i="1"/>
  <c r="X554" i="1"/>
  <c r="W554" i="1"/>
  <c r="V554" i="1"/>
  <c r="U554" i="1"/>
  <c r="G554" i="1"/>
  <c r="Z554" i="1" s="1"/>
  <c r="Y553" i="1"/>
  <c r="X553" i="1"/>
  <c r="W553" i="1"/>
  <c r="V553" i="1"/>
  <c r="U553" i="1"/>
  <c r="G553" i="1"/>
  <c r="Z553" i="1" s="1"/>
  <c r="Y552" i="1"/>
  <c r="X552" i="1"/>
  <c r="W552" i="1"/>
  <c r="V552" i="1"/>
  <c r="U552" i="1"/>
  <c r="G552" i="1"/>
  <c r="Z552" i="1" s="1"/>
  <c r="Y551" i="1"/>
  <c r="X551" i="1"/>
  <c r="W551" i="1"/>
  <c r="V551" i="1"/>
  <c r="U551" i="1"/>
  <c r="G551" i="1"/>
  <c r="Z551" i="1" s="1"/>
  <c r="Y550" i="1"/>
  <c r="X550" i="1"/>
  <c r="W550" i="1"/>
  <c r="V550" i="1"/>
  <c r="U550" i="1"/>
  <c r="G550" i="1"/>
  <c r="Z550" i="1" s="1"/>
  <c r="Y549" i="1"/>
  <c r="X549" i="1"/>
  <c r="W549" i="1"/>
  <c r="V549" i="1"/>
  <c r="U549" i="1"/>
  <c r="G549" i="1"/>
  <c r="Z549" i="1" s="1"/>
  <c r="Y548" i="1"/>
  <c r="X548" i="1"/>
  <c r="W548" i="1"/>
  <c r="V548" i="1"/>
  <c r="U548" i="1"/>
  <c r="G548" i="1"/>
  <c r="Z548" i="1" s="1"/>
  <c r="Y547" i="1"/>
  <c r="X547" i="1"/>
  <c r="W547" i="1"/>
  <c r="V547" i="1"/>
  <c r="U547" i="1"/>
  <c r="G547" i="1"/>
  <c r="Z547" i="1" s="1"/>
  <c r="Y546" i="1"/>
  <c r="X546" i="1"/>
  <c r="W546" i="1"/>
  <c r="V546" i="1"/>
  <c r="U546" i="1"/>
  <c r="G546" i="1"/>
  <c r="Z546" i="1" s="1"/>
  <c r="Y545" i="1"/>
  <c r="X545" i="1"/>
  <c r="W545" i="1"/>
  <c r="V545" i="1"/>
  <c r="U545" i="1"/>
  <c r="G545" i="1"/>
  <c r="Z545" i="1" s="1"/>
  <c r="Y544" i="1"/>
  <c r="X544" i="1"/>
  <c r="W544" i="1"/>
  <c r="V544" i="1"/>
  <c r="U544" i="1"/>
  <c r="G544" i="1"/>
  <c r="Z544" i="1" s="1"/>
  <c r="Y543" i="1"/>
  <c r="X543" i="1"/>
  <c r="W543" i="1"/>
  <c r="V543" i="1"/>
  <c r="U543" i="1"/>
  <c r="G543" i="1"/>
  <c r="Z543" i="1" s="1"/>
  <c r="Y542" i="1"/>
  <c r="X542" i="1"/>
  <c r="W542" i="1"/>
  <c r="V542" i="1"/>
  <c r="U542" i="1"/>
  <c r="G542" i="1"/>
  <c r="Z542" i="1" s="1"/>
  <c r="Y541" i="1"/>
  <c r="X541" i="1"/>
  <c r="W541" i="1"/>
  <c r="V541" i="1"/>
  <c r="U541" i="1"/>
  <c r="G541" i="1"/>
  <c r="Z541" i="1" s="1"/>
  <c r="Y540" i="1"/>
  <c r="X540" i="1"/>
  <c r="W540" i="1"/>
  <c r="V540" i="1"/>
  <c r="U540" i="1"/>
  <c r="G540" i="1"/>
  <c r="Z540" i="1" s="1"/>
  <c r="Y539" i="1"/>
  <c r="X539" i="1"/>
  <c r="W539" i="1"/>
  <c r="V539" i="1"/>
  <c r="U539" i="1"/>
  <c r="G539" i="1"/>
  <c r="Z539" i="1" s="1"/>
  <c r="Y538" i="1"/>
  <c r="X538" i="1"/>
  <c r="W538" i="1"/>
  <c r="V538" i="1"/>
  <c r="U538" i="1"/>
  <c r="G538" i="1"/>
  <c r="Z538" i="1" s="1"/>
  <c r="Y537" i="1"/>
  <c r="X537" i="1"/>
  <c r="W537" i="1"/>
  <c r="V537" i="1"/>
  <c r="U537" i="1"/>
  <c r="G537" i="1"/>
  <c r="Z537" i="1" s="1"/>
  <c r="Y536" i="1"/>
  <c r="X536" i="1"/>
  <c r="W536" i="1"/>
  <c r="V536" i="1"/>
  <c r="U536" i="1"/>
  <c r="G536" i="1"/>
  <c r="Z536" i="1" s="1"/>
  <c r="Y535" i="1"/>
  <c r="X535" i="1"/>
  <c r="W535" i="1"/>
  <c r="V535" i="1"/>
  <c r="U535" i="1"/>
  <c r="G535" i="1"/>
  <c r="Z535" i="1" s="1"/>
  <c r="Y534" i="1"/>
  <c r="X534" i="1"/>
  <c r="W534" i="1"/>
  <c r="V534" i="1"/>
  <c r="U534" i="1"/>
  <c r="G534" i="1"/>
  <c r="Z534" i="1" s="1"/>
  <c r="Y533" i="1"/>
  <c r="X533" i="1"/>
  <c r="W533" i="1"/>
  <c r="V533" i="1"/>
  <c r="U533" i="1"/>
  <c r="G533" i="1"/>
  <c r="Z533" i="1" s="1"/>
  <c r="Y532" i="1"/>
  <c r="X532" i="1"/>
  <c r="W532" i="1"/>
  <c r="V532" i="1"/>
  <c r="U532" i="1"/>
  <c r="G532" i="1"/>
  <c r="Z532" i="1" s="1"/>
  <c r="Y531" i="1"/>
  <c r="X531" i="1"/>
  <c r="W531" i="1"/>
  <c r="V531" i="1"/>
  <c r="U531" i="1"/>
  <c r="G531" i="1"/>
  <c r="Z531" i="1" s="1"/>
  <c r="Y530" i="1"/>
  <c r="X530" i="1"/>
  <c r="W530" i="1"/>
  <c r="V530" i="1"/>
  <c r="U530" i="1"/>
  <c r="G530" i="1"/>
  <c r="Z530" i="1" s="1"/>
  <c r="Y529" i="1"/>
  <c r="X529" i="1"/>
  <c r="W529" i="1"/>
  <c r="V529" i="1"/>
  <c r="U529" i="1"/>
  <c r="G529" i="1"/>
  <c r="Z529" i="1" s="1"/>
  <c r="Y528" i="1"/>
  <c r="X528" i="1"/>
  <c r="W528" i="1"/>
  <c r="V528" i="1"/>
  <c r="U528" i="1"/>
  <c r="G528" i="1"/>
  <c r="Z528" i="1" s="1"/>
  <c r="Y527" i="1"/>
  <c r="X527" i="1"/>
  <c r="W527" i="1"/>
  <c r="V527" i="1"/>
  <c r="U527" i="1"/>
  <c r="G527" i="1"/>
  <c r="Z527" i="1" s="1"/>
  <c r="Y526" i="1"/>
  <c r="X526" i="1"/>
  <c r="W526" i="1"/>
  <c r="V526" i="1"/>
  <c r="U526" i="1"/>
  <c r="G526" i="1"/>
  <c r="Z526" i="1" s="1"/>
  <c r="Y525" i="1"/>
  <c r="X525" i="1"/>
  <c r="W525" i="1"/>
  <c r="V525" i="1"/>
  <c r="U525" i="1"/>
  <c r="G525" i="1"/>
  <c r="Z525" i="1" s="1"/>
  <c r="Y524" i="1"/>
  <c r="X524" i="1"/>
  <c r="W524" i="1"/>
  <c r="V524" i="1"/>
  <c r="U524" i="1"/>
  <c r="G524" i="1"/>
  <c r="Z524" i="1" s="1"/>
  <c r="Y523" i="1"/>
  <c r="X523" i="1"/>
  <c r="W523" i="1"/>
  <c r="V523" i="1"/>
  <c r="U523" i="1"/>
  <c r="G523" i="1"/>
  <c r="Z523" i="1" s="1"/>
  <c r="Y522" i="1"/>
  <c r="X522" i="1"/>
  <c r="W522" i="1"/>
  <c r="V522" i="1"/>
  <c r="U522" i="1"/>
  <c r="G522" i="1"/>
  <c r="Z522" i="1" s="1"/>
  <c r="Y521" i="1"/>
  <c r="X521" i="1"/>
  <c r="W521" i="1"/>
  <c r="V521" i="1"/>
  <c r="U521" i="1"/>
  <c r="G521" i="1"/>
  <c r="Z521" i="1" s="1"/>
  <c r="Y520" i="1"/>
  <c r="X520" i="1"/>
  <c r="W520" i="1"/>
  <c r="V520" i="1"/>
  <c r="U520" i="1"/>
  <c r="G520" i="1"/>
  <c r="Z520" i="1" s="1"/>
  <c r="Y519" i="1"/>
  <c r="X519" i="1"/>
  <c r="W519" i="1"/>
  <c r="V519" i="1"/>
  <c r="U519" i="1"/>
  <c r="G519" i="1"/>
  <c r="Z519" i="1" s="1"/>
  <c r="Y518" i="1"/>
  <c r="X518" i="1"/>
  <c r="W518" i="1"/>
  <c r="V518" i="1"/>
  <c r="U518" i="1"/>
  <c r="G518" i="1"/>
  <c r="Z518" i="1" s="1"/>
  <c r="Y517" i="1"/>
  <c r="X517" i="1"/>
  <c r="W517" i="1"/>
  <c r="V517" i="1"/>
  <c r="U517" i="1"/>
  <c r="G517" i="1"/>
  <c r="Z517" i="1" s="1"/>
  <c r="Y516" i="1"/>
  <c r="X516" i="1"/>
  <c r="W516" i="1"/>
  <c r="V516" i="1"/>
  <c r="U516" i="1"/>
  <c r="G516" i="1"/>
  <c r="Z516" i="1" s="1"/>
  <c r="Y515" i="1"/>
  <c r="X515" i="1"/>
  <c r="W515" i="1"/>
  <c r="V515" i="1"/>
  <c r="U515" i="1"/>
  <c r="G515" i="1"/>
  <c r="Z515" i="1" s="1"/>
  <c r="Y514" i="1"/>
  <c r="X514" i="1"/>
  <c r="W514" i="1"/>
  <c r="V514" i="1"/>
  <c r="U514" i="1"/>
  <c r="G514" i="1"/>
  <c r="Z514" i="1" s="1"/>
  <c r="Y513" i="1"/>
  <c r="X513" i="1"/>
  <c r="W513" i="1"/>
  <c r="V513" i="1"/>
  <c r="U513" i="1"/>
  <c r="G513" i="1"/>
  <c r="Z513" i="1" s="1"/>
  <c r="Y512" i="1"/>
  <c r="X512" i="1"/>
  <c r="W512" i="1"/>
  <c r="V512" i="1"/>
  <c r="U512" i="1"/>
  <c r="G512" i="1"/>
  <c r="Z512" i="1" s="1"/>
  <c r="Y511" i="1"/>
  <c r="X511" i="1"/>
  <c r="W511" i="1"/>
  <c r="V511" i="1"/>
  <c r="U511" i="1"/>
  <c r="G511" i="1"/>
  <c r="Z511" i="1" s="1"/>
  <c r="Y510" i="1"/>
  <c r="X510" i="1"/>
  <c r="W510" i="1"/>
  <c r="V510" i="1"/>
  <c r="U510" i="1"/>
  <c r="G510" i="1"/>
  <c r="Z510" i="1" s="1"/>
  <c r="Y509" i="1"/>
  <c r="X509" i="1"/>
  <c r="W509" i="1"/>
  <c r="V509" i="1"/>
  <c r="U509" i="1"/>
  <c r="G509" i="1"/>
  <c r="Z509" i="1" s="1"/>
  <c r="Y508" i="1"/>
  <c r="X508" i="1"/>
  <c r="W508" i="1"/>
  <c r="V508" i="1"/>
  <c r="U508" i="1"/>
  <c r="G508" i="1"/>
  <c r="Z508" i="1" s="1"/>
  <c r="Y507" i="1"/>
  <c r="X507" i="1"/>
  <c r="W507" i="1"/>
  <c r="V507" i="1"/>
  <c r="U507" i="1"/>
  <c r="G507" i="1"/>
  <c r="Z507" i="1" s="1"/>
  <c r="Y506" i="1"/>
  <c r="X506" i="1"/>
  <c r="W506" i="1"/>
  <c r="V506" i="1"/>
  <c r="U506" i="1"/>
  <c r="G506" i="1"/>
  <c r="Z506" i="1" s="1"/>
  <c r="Y505" i="1"/>
  <c r="X505" i="1"/>
  <c r="W505" i="1"/>
  <c r="V505" i="1"/>
  <c r="U505" i="1"/>
  <c r="G505" i="1"/>
  <c r="Z505" i="1" s="1"/>
  <c r="Y504" i="1"/>
  <c r="X504" i="1"/>
  <c r="W504" i="1"/>
  <c r="V504" i="1"/>
  <c r="U504" i="1"/>
  <c r="G504" i="1"/>
  <c r="Z504" i="1" s="1"/>
  <c r="Y503" i="1"/>
  <c r="X503" i="1"/>
  <c r="W503" i="1"/>
  <c r="V503" i="1"/>
  <c r="U503" i="1"/>
  <c r="G503" i="1"/>
  <c r="Z503" i="1" s="1"/>
  <c r="Y502" i="1"/>
  <c r="X502" i="1"/>
  <c r="W502" i="1"/>
  <c r="V502" i="1"/>
  <c r="U502" i="1"/>
  <c r="G502" i="1"/>
  <c r="Z502" i="1" s="1"/>
  <c r="Y501" i="1"/>
  <c r="X501" i="1"/>
  <c r="W501" i="1"/>
  <c r="V501" i="1"/>
  <c r="U501" i="1"/>
  <c r="G501" i="1"/>
  <c r="Z501" i="1" s="1"/>
  <c r="Y500" i="1"/>
  <c r="X500" i="1"/>
  <c r="W500" i="1"/>
  <c r="V500" i="1"/>
  <c r="U500" i="1"/>
  <c r="G500" i="1"/>
  <c r="Z500" i="1" s="1"/>
  <c r="Y499" i="1"/>
  <c r="X499" i="1"/>
  <c r="W499" i="1"/>
  <c r="V499" i="1"/>
  <c r="U499" i="1"/>
  <c r="G499" i="1"/>
  <c r="Z499" i="1" s="1"/>
  <c r="Y498" i="1"/>
  <c r="X498" i="1"/>
  <c r="W498" i="1"/>
  <c r="V498" i="1"/>
  <c r="U498" i="1"/>
  <c r="G498" i="1"/>
  <c r="Z498" i="1" s="1"/>
  <c r="Y497" i="1"/>
  <c r="X497" i="1"/>
  <c r="W497" i="1"/>
  <c r="V497" i="1"/>
  <c r="U497" i="1"/>
  <c r="G497" i="1"/>
  <c r="Z497" i="1" s="1"/>
  <c r="Y496" i="1"/>
  <c r="X496" i="1"/>
  <c r="W496" i="1"/>
  <c r="V496" i="1"/>
  <c r="U496" i="1"/>
  <c r="G496" i="1"/>
  <c r="Z496" i="1" s="1"/>
  <c r="Y495" i="1"/>
  <c r="X495" i="1"/>
  <c r="W495" i="1"/>
  <c r="V495" i="1"/>
  <c r="U495" i="1"/>
  <c r="G495" i="1"/>
  <c r="Z495" i="1" s="1"/>
  <c r="Y494" i="1"/>
  <c r="X494" i="1"/>
  <c r="W494" i="1"/>
  <c r="V494" i="1"/>
  <c r="U494" i="1"/>
  <c r="G494" i="1"/>
  <c r="Z494" i="1" s="1"/>
  <c r="Y493" i="1"/>
  <c r="X493" i="1"/>
  <c r="W493" i="1"/>
  <c r="V493" i="1"/>
  <c r="U493" i="1"/>
  <c r="G493" i="1"/>
  <c r="Z493" i="1" s="1"/>
  <c r="Y492" i="1"/>
  <c r="X492" i="1"/>
  <c r="W492" i="1"/>
  <c r="V492" i="1"/>
  <c r="U492" i="1"/>
  <c r="G492" i="1"/>
  <c r="Z492" i="1" s="1"/>
  <c r="Y491" i="1"/>
  <c r="X491" i="1"/>
  <c r="W491" i="1"/>
  <c r="V491" i="1"/>
  <c r="U491" i="1"/>
  <c r="G491" i="1"/>
  <c r="Z491" i="1" s="1"/>
  <c r="Y490" i="1"/>
  <c r="X490" i="1"/>
  <c r="W490" i="1"/>
  <c r="V490" i="1"/>
  <c r="U490" i="1"/>
  <c r="G490" i="1"/>
  <c r="Z490" i="1" s="1"/>
  <c r="Y489" i="1"/>
  <c r="X489" i="1"/>
  <c r="W489" i="1"/>
  <c r="V489" i="1"/>
  <c r="U489" i="1"/>
  <c r="G489" i="1"/>
  <c r="Z489" i="1" s="1"/>
  <c r="Y488" i="1"/>
  <c r="X488" i="1"/>
  <c r="W488" i="1"/>
  <c r="V488" i="1"/>
  <c r="U488" i="1"/>
  <c r="G488" i="1"/>
  <c r="Z488" i="1" s="1"/>
  <c r="Y487" i="1"/>
  <c r="X487" i="1"/>
  <c r="W487" i="1"/>
  <c r="V487" i="1"/>
  <c r="U487" i="1"/>
  <c r="G487" i="1"/>
  <c r="Z487" i="1" s="1"/>
  <c r="Y486" i="1"/>
  <c r="X486" i="1"/>
  <c r="W486" i="1"/>
  <c r="V486" i="1"/>
  <c r="U486" i="1"/>
  <c r="G486" i="1"/>
  <c r="Z486" i="1" s="1"/>
  <c r="Y485" i="1"/>
  <c r="X485" i="1"/>
  <c r="W485" i="1"/>
  <c r="V485" i="1"/>
  <c r="U485" i="1"/>
  <c r="G485" i="1"/>
  <c r="Z485" i="1" s="1"/>
  <c r="Y484" i="1"/>
  <c r="X484" i="1"/>
  <c r="W484" i="1"/>
  <c r="V484" i="1"/>
  <c r="U484" i="1"/>
  <c r="G484" i="1"/>
  <c r="Z484" i="1" s="1"/>
  <c r="Y483" i="1"/>
  <c r="X483" i="1"/>
  <c r="W483" i="1"/>
  <c r="V483" i="1"/>
  <c r="U483" i="1"/>
  <c r="G483" i="1"/>
  <c r="Z483" i="1" s="1"/>
  <c r="Y482" i="1"/>
  <c r="X482" i="1"/>
  <c r="W482" i="1"/>
  <c r="V482" i="1"/>
  <c r="U482" i="1"/>
  <c r="G482" i="1"/>
  <c r="Z482" i="1" s="1"/>
  <c r="Y481" i="1"/>
  <c r="X481" i="1"/>
  <c r="W481" i="1"/>
  <c r="V481" i="1"/>
  <c r="U481" i="1"/>
  <c r="G481" i="1"/>
  <c r="Z481" i="1" s="1"/>
  <c r="Y480" i="1"/>
  <c r="X480" i="1"/>
  <c r="W480" i="1"/>
  <c r="V480" i="1"/>
  <c r="U480" i="1"/>
  <c r="G480" i="1"/>
  <c r="Z480" i="1" s="1"/>
  <c r="Y479" i="1"/>
  <c r="X479" i="1"/>
  <c r="W479" i="1"/>
  <c r="V479" i="1"/>
  <c r="U479" i="1"/>
  <c r="G479" i="1"/>
  <c r="Z479" i="1" s="1"/>
  <c r="Y478" i="1"/>
  <c r="X478" i="1"/>
  <c r="W478" i="1"/>
  <c r="V478" i="1"/>
  <c r="U478" i="1"/>
  <c r="G478" i="1"/>
  <c r="Z478" i="1" s="1"/>
  <c r="Y477" i="1"/>
  <c r="X477" i="1"/>
  <c r="W477" i="1"/>
  <c r="V477" i="1"/>
  <c r="U477" i="1"/>
  <c r="G477" i="1"/>
  <c r="Z477" i="1" s="1"/>
  <c r="Y476" i="1"/>
  <c r="X476" i="1"/>
  <c r="W476" i="1"/>
  <c r="V476" i="1"/>
  <c r="U476" i="1"/>
  <c r="G476" i="1"/>
  <c r="Z476" i="1" s="1"/>
  <c r="Y475" i="1"/>
  <c r="X475" i="1"/>
  <c r="W475" i="1"/>
  <c r="V475" i="1"/>
  <c r="U475" i="1"/>
  <c r="G475" i="1"/>
  <c r="Z475" i="1" s="1"/>
  <c r="Y474" i="1"/>
  <c r="X474" i="1"/>
  <c r="W474" i="1"/>
  <c r="V474" i="1"/>
  <c r="U474" i="1"/>
  <c r="G474" i="1"/>
  <c r="Z474" i="1" s="1"/>
  <c r="Y473" i="1"/>
  <c r="X473" i="1"/>
  <c r="W473" i="1"/>
  <c r="V473" i="1"/>
  <c r="U473" i="1"/>
  <c r="G473" i="1"/>
  <c r="Z473" i="1" s="1"/>
  <c r="Y472" i="1"/>
  <c r="X472" i="1"/>
  <c r="W472" i="1"/>
  <c r="V472" i="1"/>
  <c r="U472" i="1"/>
  <c r="G472" i="1"/>
  <c r="Z472" i="1" s="1"/>
  <c r="Y471" i="1"/>
  <c r="X471" i="1"/>
  <c r="W471" i="1"/>
  <c r="V471" i="1"/>
  <c r="U471" i="1"/>
  <c r="G471" i="1"/>
  <c r="Z471" i="1" s="1"/>
  <c r="Y470" i="1"/>
  <c r="X470" i="1"/>
  <c r="W470" i="1"/>
  <c r="V470" i="1"/>
  <c r="U470" i="1"/>
  <c r="G470" i="1"/>
  <c r="Z470" i="1" s="1"/>
  <c r="Y469" i="1"/>
  <c r="X469" i="1"/>
  <c r="W469" i="1"/>
  <c r="V469" i="1"/>
  <c r="U469" i="1"/>
  <c r="G469" i="1"/>
  <c r="Z469" i="1" s="1"/>
  <c r="Y468" i="1"/>
  <c r="X468" i="1"/>
  <c r="W468" i="1"/>
  <c r="V468" i="1"/>
  <c r="U468" i="1"/>
  <c r="G468" i="1"/>
  <c r="Z468" i="1" s="1"/>
  <c r="Y467" i="1"/>
  <c r="X467" i="1"/>
  <c r="W467" i="1"/>
  <c r="V467" i="1"/>
  <c r="U467" i="1"/>
  <c r="G467" i="1"/>
  <c r="Z467" i="1" s="1"/>
  <c r="Y466" i="1"/>
  <c r="X466" i="1"/>
  <c r="W466" i="1"/>
  <c r="V466" i="1"/>
  <c r="U466" i="1"/>
  <c r="G466" i="1"/>
  <c r="Z466" i="1" s="1"/>
  <c r="Y465" i="1"/>
  <c r="X465" i="1"/>
  <c r="W465" i="1"/>
  <c r="V465" i="1"/>
  <c r="U465" i="1"/>
  <c r="G465" i="1"/>
  <c r="Z465" i="1" s="1"/>
  <c r="Y464" i="1"/>
  <c r="X464" i="1"/>
  <c r="W464" i="1"/>
  <c r="V464" i="1"/>
  <c r="U464" i="1"/>
  <c r="G464" i="1"/>
  <c r="Z464" i="1" s="1"/>
  <c r="Y463" i="1"/>
  <c r="X463" i="1"/>
  <c r="W463" i="1"/>
  <c r="V463" i="1"/>
  <c r="U463" i="1"/>
  <c r="G463" i="1"/>
  <c r="Z463" i="1" s="1"/>
  <c r="Y462" i="1"/>
  <c r="X462" i="1"/>
  <c r="W462" i="1"/>
  <c r="V462" i="1"/>
  <c r="U462" i="1"/>
  <c r="G462" i="1"/>
  <c r="Z462" i="1" s="1"/>
  <c r="Y461" i="1"/>
  <c r="X461" i="1"/>
  <c r="W461" i="1"/>
  <c r="V461" i="1"/>
  <c r="U461" i="1"/>
  <c r="G461" i="1"/>
  <c r="Z461" i="1" s="1"/>
  <c r="Y460" i="1"/>
  <c r="X460" i="1"/>
  <c r="W460" i="1"/>
  <c r="V460" i="1"/>
  <c r="U460" i="1"/>
  <c r="G460" i="1"/>
  <c r="Z460" i="1" s="1"/>
  <c r="Y459" i="1"/>
  <c r="X459" i="1"/>
  <c r="W459" i="1"/>
  <c r="V459" i="1"/>
  <c r="U459" i="1"/>
  <c r="G459" i="1"/>
  <c r="Z459" i="1" s="1"/>
  <c r="Y458" i="1"/>
  <c r="X458" i="1"/>
  <c r="W458" i="1"/>
  <c r="V458" i="1"/>
  <c r="U458" i="1"/>
  <c r="G458" i="1"/>
  <c r="Z458" i="1" s="1"/>
  <c r="Y457" i="1"/>
  <c r="X457" i="1"/>
  <c r="W457" i="1"/>
  <c r="V457" i="1"/>
  <c r="U457" i="1"/>
  <c r="G457" i="1"/>
  <c r="Z457" i="1" s="1"/>
  <c r="Y456" i="1"/>
  <c r="X456" i="1"/>
  <c r="W456" i="1"/>
  <c r="V456" i="1"/>
  <c r="U456" i="1"/>
  <c r="G456" i="1"/>
  <c r="Z456" i="1" s="1"/>
  <c r="Y455" i="1"/>
  <c r="X455" i="1"/>
  <c r="W455" i="1"/>
  <c r="V455" i="1"/>
  <c r="U455" i="1"/>
  <c r="G455" i="1"/>
  <c r="Z455" i="1" s="1"/>
  <c r="Y454" i="1"/>
  <c r="X454" i="1"/>
  <c r="W454" i="1"/>
  <c r="V454" i="1"/>
  <c r="U454" i="1"/>
  <c r="G454" i="1"/>
  <c r="Z454" i="1" s="1"/>
  <c r="Y453" i="1"/>
  <c r="X453" i="1"/>
  <c r="W453" i="1"/>
  <c r="V453" i="1"/>
  <c r="U453" i="1"/>
  <c r="G453" i="1"/>
  <c r="Z453" i="1" s="1"/>
  <c r="Y452" i="1"/>
  <c r="X452" i="1"/>
  <c r="W452" i="1"/>
  <c r="V452" i="1"/>
  <c r="U452" i="1"/>
  <c r="G452" i="1"/>
  <c r="Z452" i="1" s="1"/>
  <c r="Y451" i="1"/>
  <c r="X451" i="1"/>
  <c r="W451" i="1"/>
  <c r="V451" i="1"/>
  <c r="U451" i="1"/>
  <c r="G451" i="1"/>
  <c r="Z451" i="1" s="1"/>
  <c r="Y450" i="1"/>
  <c r="X450" i="1"/>
  <c r="W450" i="1"/>
  <c r="V450" i="1"/>
  <c r="U450" i="1"/>
  <c r="G450" i="1"/>
  <c r="Z450" i="1" s="1"/>
  <c r="Y449" i="1"/>
  <c r="X449" i="1"/>
  <c r="W449" i="1"/>
  <c r="V449" i="1"/>
  <c r="U449" i="1"/>
  <c r="G449" i="1"/>
  <c r="Z449" i="1" s="1"/>
  <c r="Y448" i="1"/>
  <c r="X448" i="1"/>
  <c r="W448" i="1"/>
  <c r="V448" i="1"/>
  <c r="U448" i="1"/>
  <c r="G448" i="1"/>
  <c r="Z448" i="1" s="1"/>
  <c r="Y447" i="1"/>
  <c r="X447" i="1"/>
  <c r="W447" i="1"/>
  <c r="V447" i="1"/>
  <c r="U447" i="1"/>
  <c r="G447" i="1"/>
  <c r="Z447" i="1" s="1"/>
  <c r="Y446" i="1"/>
  <c r="X446" i="1"/>
  <c r="W446" i="1"/>
  <c r="V446" i="1"/>
  <c r="U446" i="1"/>
  <c r="G446" i="1"/>
  <c r="Z446" i="1" s="1"/>
  <c r="Y445" i="1"/>
  <c r="X445" i="1"/>
  <c r="W445" i="1"/>
  <c r="V445" i="1"/>
  <c r="U445" i="1"/>
  <c r="G445" i="1"/>
  <c r="Z445" i="1" s="1"/>
  <c r="Y444" i="1"/>
  <c r="X444" i="1"/>
  <c r="W444" i="1"/>
  <c r="V444" i="1"/>
  <c r="U444" i="1"/>
  <c r="G444" i="1"/>
  <c r="Z444" i="1" s="1"/>
  <c r="Y443" i="1"/>
  <c r="X443" i="1"/>
  <c r="W443" i="1"/>
  <c r="V443" i="1"/>
  <c r="U443" i="1"/>
  <c r="G443" i="1"/>
  <c r="Z443" i="1" s="1"/>
  <c r="Y442" i="1"/>
  <c r="X442" i="1"/>
  <c r="W442" i="1"/>
  <c r="V442" i="1"/>
  <c r="U442" i="1"/>
  <c r="G442" i="1"/>
  <c r="Z442" i="1" s="1"/>
  <c r="Y441" i="1"/>
  <c r="X441" i="1"/>
  <c r="W441" i="1"/>
  <c r="V441" i="1"/>
  <c r="U441" i="1"/>
  <c r="G441" i="1"/>
  <c r="Z441" i="1" s="1"/>
  <c r="Y440" i="1"/>
  <c r="X440" i="1"/>
  <c r="W440" i="1"/>
  <c r="V440" i="1"/>
  <c r="U440" i="1"/>
  <c r="G440" i="1"/>
  <c r="Z440" i="1" s="1"/>
  <c r="Y439" i="1"/>
  <c r="X439" i="1"/>
  <c r="W439" i="1"/>
  <c r="V439" i="1"/>
  <c r="U439" i="1"/>
  <c r="G439" i="1"/>
  <c r="Z439" i="1" s="1"/>
  <c r="Y438" i="1"/>
  <c r="X438" i="1"/>
  <c r="W438" i="1"/>
  <c r="V438" i="1"/>
  <c r="U438" i="1"/>
  <c r="G438" i="1"/>
  <c r="Z438" i="1" s="1"/>
  <c r="Y437" i="1"/>
  <c r="X437" i="1"/>
  <c r="W437" i="1"/>
  <c r="V437" i="1"/>
  <c r="U437" i="1"/>
  <c r="G437" i="1"/>
  <c r="Z437" i="1" s="1"/>
  <c r="Y436" i="1"/>
  <c r="X436" i="1"/>
  <c r="W436" i="1"/>
  <c r="V436" i="1"/>
  <c r="U436" i="1"/>
  <c r="G436" i="1"/>
  <c r="Z436" i="1" s="1"/>
  <c r="Y435" i="1"/>
  <c r="X435" i="1"/>
  <c r="W435" i="1"/>
  <c r="V435" i="1"/>
  <c r="U435" i="1"/>
  <c r="G435" i="1"/>
  <c r="Z435" i="1" s="1"/>
  <c r="Y434" i="1"/>
  <c r="X434" i="1"/>
  <c r="W434" i="1"/>
  <c r="V434" i="1"/>
  <c r="U434" i="1"/>
  <c r="G434" i="1"/>
  <c r="Z434" i="1" s="1"/>
  <c r="Y433" i="1"/>
  <c r="X433" i="1"/>
  <c r="W433" i="1"/>
  <c r="V433" i="1"/>
  <c r="U433" i="1"/>
  <c r="G433" i="1"/>
  <c r="Z433" i="1" s="1"/>
  <c r="Y432" i="1"/>
  <c r="X432" i="1"/>
  <c r="W432" i="1"/>
  <c r="V432" i="1"/>
  <c r="U432" i="1"/>
  <c r="G432" i="1"/>
  <c r="Z432" i="1" s="1"/>
  <c r="Y431" i="1"/>
  <c r="X431" i="1"/>
  <c r="W431" i="1"/>
  <c r="V431" i="1"/>
  <c r="U431" i="1"/>
  <c r="G431" i="1"/>
  <c r="Z431" i="1" s="1"/>
  <c r="Y430" i="1"/>
  <c r="X430" i="1"/>
  <c r="W430" i="1"/>
  <c r="V430" i="1"/>
  <c r="U430" i="1"/>
  <c r="G430" i="1"/>
  <c r="Z430" i="1" s="1"/>
  <c r="Y429" i="1"/>
  <c r="X429" i="1"/>
  <c r="W429" i="1"/>
  <c r="V429" i="1"/>
  <c r="U429" i="1"/>
  <c r="G429" i="1"/>
  <c r="Z429" i="1" s="1"/>
  <c r="Y428" i="1"/>
  <c r="X428" i="1"/>
  <c r="W428" i="1"/>
  <c r="V428" i="1"/>
  <c r="U428" i="1"/>
  <c r="G428" i="1"/>
  <c r="Z428" i="1" s="1"/>
  <c r="Y427" i="1"/>
  <c r="X427" i="1"/>
  <c r="W427" i="1"/>
  <c r="V427" i="1"/>
  <c r="U427" i="1"/>
  <c r="G427" i="1"/>
  <c r="Z427" i="1" s="1"/>
  <c r="Y426" i="1"/>
  <c r="X426" i="1"/>
  <c r="W426" i="1"/>
  <c r="V426" i="1"/>
  <c r="U426" i="1"/>
  <c r="G426" i="1"/>
  <c r="Z426" i="1" s="1"/>
  <c r="Y425" i="1"/>
  <c r="X425" i="1"/>
  <c r="W425" i="1"/>
  <c r="V425" i="1"/>
  <c r="U425" i="1"/>
  <c r="G425" i="1"/>
  <c r="Z425" i="1" s="1"/>
  <c r="Y424" i="1"/>
  <c r="X424" i="1"/>
  <c r="W424" i="1"/>
  <c r="V424" i="1"/>
  <c r="U424" i="1"/>
  <c r="G424" i="1"/>
  <c r="Z424" i="1" s="1"/>
  <c r="Y423" i="1"/>
  <c r="X423" i="1"/>
  <c r="W423" i="1"/>
  <c r="V423" i="1"/>
  <c r="U423" i="1"/>
  <c r="G423" i="1"/>
  <c r="Z423" i="1" s="1"/>
  <c r="Y422" i="1"/>
  <c r="X422" i="1"/>
  <c r="W422" i="1"/>
  <c r="V422" i="1"/>
  <c r="U422" i="1"/>
  <c r="G422" i="1"/>
  <c r="Z422" i="1" s="1"/>
  <c r="Y421" i="1"/>
  <c r="X421" i="1"/>
  <c r="W421" i="1"/>
  <c r="V421" i="1"/>
  <c r="U421" i="1"/>
  <c r="G421" i="1"/>
  <c r="Z421" i="1" s="1"/>
  <c r="Y420" i="1"/>
  <c r="X420" i="1"/>
  <c r="W420" i="1"/>
  <c r="V420" i="1"/>
  <c r="U420" i="1"/>
  <c r="G420" i="1"/>
  <c r="Z420" i="1" s="1"/>
  <c r="Y419" i="1"/>
  <c r="X419" i="1"/>
  <c r="W419" i="1"/>
  <c r="V419" i="1"/>
  <c r="U419" i="1"/>
  <c r="G419" i="1"/>
  <c r="Z419" i="1" s="1"/>
  <c r="Y418" i="1"/>
  <c r="X418" i="1"/>
  <c r="W418" i="1"/>
  <c r="V418" i="1"/>
  <c r="U418" i="1"/>
  <c r="G418" i="1"/>
  <c r="Z418" i="1" s="1"/>
  <c r="Y417" i="1"/>
  <c r="X417" i="1"/>
  <c r="W417" i="1"/>
  <c r="V417" i="1"/>
  <c r="U417" i="1"/>
  <c r="G417" i="1"/>
  <c r="Z417" i="1" s="1"/>
  <c r="Y416" i="1"/>
  <c r="X416" i="1"/>
  <c r="W416" i="1"/>
  <c r="V416" i="1"/>
  <c r="U416" i="1"/>
  <c r="G416" i="1"/>
  <c r="Z416" i="1" s="1"/>
  <c r="Y415" i="1"/>
  <c r="X415" i="1"/>
  <c r="W415" i="1"/>
  <c r="V415" i="1"/>
  <c r="U415" i="1"/>
  <c r="G415" i="1"/>
  <c r="Z415" i="1" s="1"/>
  <c r="Y414" i="1"/>
  <c r="X414" i="1"/>
  <c r="W414" i="1"/>
  <c r="V414" i="1"/>
  <c r="U414" i="1"/>
  <c r="G414" i="1"/>
  <c r="Z414" i="1" s="1"/>
  <c r="Y413" i="1"/>
  <c r="X413" i="1"/>
  <c r="W413" i="1"/>
  <c r="V413" i="1"/>
  <c r="U413" i="1"/>
  <c r="G413" i="1"/>
  <c r="Z413" i="1" s="1"/>
  <c r="Y412" i="1"/>
  <c r="X412" i="1"/>
  <c r="W412" i="1"/>
  <c r="V412" i="1"/>
  <c r="U412" i="1"/>
  <c r="G412" i="1"/>
  <c r="Z412" i="1" s="1"/>
  <c r="Y411" i="1"/>
  <c r="X411" i="1"/>
  <c r="W411" i="1"/>
  <c r="V411" i="1"/>
  <c r="U411" i="1"/>
  <c r="G411" i="1"/>
  <c r="Z411" i="1" s="1"/>
  <c r="Y410" i="1"/>
  <c r="X410" i="1"/>
  <c r="W410" i="1"/>
  <c r="V410" i="1"/>
  <c r="U410" i="1"/>
  <c r="G410" i="1"/>
  <c r="Z410" i="1" s="1"/>
  <c r="Y409" i="1"/>
  <c r="X409" i="1"/>
  <c r="W409" i="1"/>
  <c r="V409" i="1"/>
  <c r="U409" i="1"/>
  <c r="G409" i="1"/>
  <c r="Z409" i="1" s="1"/>
  <c r="Y408" i="1"/>
  <c r="X408" i="1"/>
  <c r="W408" i="1"/>
  <c r="V408" i="1"/>
  <c r="U408" i="1"/>
  <c r="G408" i="1"/>
  <c r="Z408" i="1" s="1"/>
  <c r="Y407" i="1"/>
  <c r="X407" i="1"/>
  <c r="W407" i="1"/>
  <c r="V407" i="1"/>
  <c r="U407" i="1"/>
  <c r="G407" i="1"/>
  <c r="Z407" i="1" s="1"/>
  <c r="Y406" i="1"/>
  <c r="X406" i="1"/>
  <c r="W406" i="1"/>
  <c r="V406" i="1"/>
  <c r="U406" i="1"/>
  <c r="G406" i="1"/>
  <c r="Z406" i="1" s="1"/>
  <c r="Y405" i="1"/>
  <c r="X405" i="1"/>
  <c r="W405" i="1"/>
  <c r="V405" i="1"/>
  <c r="U405" i="1"/>
  <c r="G405" i="1"/>
  <c r="Z405" i="1" s="1"/>
  <c r="Y404" i="1"/>
  <c r="X404" i="1"/>
  <c r="W404" i="1"/>
  <c r="V404" i="1"/>
  <c r="U404" i="1"/>
  <c r="G404" i="1"/>
  <c r="Z404" i="1" s="1"/>
  <c r="Y403" i="1"/>
  <c r="X403" i="1"/>
  <c r="W403" i="1"/>
  <c r="V403" i="1"/>
  <c r="U403" i="1"/>
  <c r="G403" i="1"/>
  <c r="Z403" i="1" s="1"/>
  <c r="Y402" i="1"/>
  <c r="X402" i="1"/>
  <c r="W402" i="1"/>
  <c r="V402" i="1"/>
  <c r="U402" i="1"/>
  <c r="G402" i="1"/>
  <c r="Z402" i="1" s="1"/>
  <c r="Y401" i="1"/>
  <c r="X401" i="1"/>
  <c r="W401" i="1"/>
  <c r="V401" i="1"/>
  <c r="U401" i="1"/>
  <c r="G401" i="1"/>
  <c r="Z401" i="1" s="1"/>
  <c r="Y400" i="1"/>
  <c r="X400" i="1"/>
  <c r="W400" i="1"/>
  <c r="V400" i="1"/>
  <c r="U400" i="1"/>
  <c r="G400" i="1"/>
  <c r="Z400" i="1" s="1"/>
  <c r="Y399" i="1"/>
  <c r="X399" i="1"/>
  <c r="W399" i="1"/>
  <c r="V399" i="1"/>
  <c r="U399" i="1"/>
  <c r="G399" i="1"/>
  <c r="Z399" i="1" s="1"/>
  <c r="Y398" i="1"/>
  <c r="X398" i="1"/>
  <c r="W398" i="1"/>
  <c r="V398" i="1"/>
  <c r="U398" i="1"/>
  <c r="G398" i="1"/>
  <c r="Z398" i="1" s="1"/>
  <c r="Y397" i="1"/>
  <c r="X397" i="1"/>
  <c r="W397" i="1"/>
  <c r="V397" i="1"/>
  <c r="U397" i="1"/>
  <c r="G397" i="1"/>
  <c r="Z397" i="1" s="1"/>
  <c r="Y396" i="1"/>
  <c r="X396" i="1"/>
  <c r="W396" i="1"/>
  <c r="V396" i="1"/>
  <c r="U396" i="1"/>
  <c r="G396" i="1"/>
  <c r="Z396" i="1" s="1"/>
  <c r="Y395" i="1"/>
  <c r="X395" i="1"/>
  <c r="W395" i="1"/>
  <c r="V395" i="1"/>
  <c r="U395" i="1"/>
  <c r="G395" i="1"/>
  <c r="Z395" i="1" s="1"/>
  <c r="Y394" i="1"/>
  <c r="X394" i="1"/>
  <c r="W394" i="1"/>
  <c r="V394" i="1"/>
  <c r="U394" i="1"/>
  <c r="G394" i="1"/>
  <c r="Z394" i="1" s="1"/>
  <c r="Y393" i="1"/>
  <c r="X393" i="1"/>
  <c r="W393" i="1"/>
  <c r="V393" i="1"/>
  <c r="U393" i="1"/>
  <c r="G393" i="1"/>
  <c r="Z393" i="1" s="1"/>
  <c r="Y392" i="1"/>
  <c r="X392" i="1"/>
  <c r="W392" i="1"/>
  <c r="V392" i="1"/>
  <c r="U392" i="1"/>
  <c r="G392" i="1"/>
  <c r="Z392" i="1" s="1"/>
  <c r="Y391" i="1"/>
  <c r="X391" i="1"/>
  <c r="W391" i="1"/>
  <c r="V391" i="1"/>
  <c r="U391" i="1"/>
  <c r="G391" i="1"/>
  <c r="Z391" i="1" s="1"/>
  <c r="Y390" i="1"/>
  <c r="X390" i="1"/>
  <c r="W390" i="1"/>
  <c r="V390" i="1"/>
  <c r="U390" i="1"/>
  <c r="G390" i="1"/>
  <c r="Z390" i="1" s="1"/>
  <c r="Y389" i="1"/>
  <c r="X389" i="1"/>
  <c r="W389" i="1"/>
  <c r="V389" i="1"/>
  <c r="U389" i="1"/>
  <c r="G389" i="1"/>
  <c r="Z389" i="1" s="1"/>
  <c r="Y388" i="1"/>
  <c r="X388" i="1"/>
  <c r="W388" i="1"/>
  <c r="V388" i="1"/>
  <c r="U388" i="1"/>
  <c r="G388" i="1"/>
  <c r="Z388" i="1" s="1"/>
  <c r="Y387" i="1"/>
  <c r="X387" i="1"/>
  <c r="W387" i="1"/>
  <c r="V387" i="1"/>
  <c r="U387" i="1"/>
  <c r="G387" i="1"/>
  <c r="Z387" i="1" s="1"/>
  <c r="Y386" i="1"/>
  <c r="X386" i="1"/>
  <c r="W386" i="1"/>
  <c r="V386" i="1"/>
  <c r="U386" i="1"/>
  <c r="G386" i="1"/>
  <c r="Z386" i="1" s="1"/>
  <c r="Y385" i="1"/>
  <c r="X385" i="1"/>
  <c r="W385" i="1"/>
  <c r="V385" i="1"/>
  <c r="U385" i="1"/>
  <c r="G385" i="1"/>
  <c r="Z385" i="1" s="1"/>
  <c r="Y384" i="1"/>
  <c r="X384" i="1"/>
  <c r="W384" i="1"/>
  <c r="V384" i="1"/>
  <c r="U384" i="1"/>
  <c r="G384" i="1"/>
  <c r="Z384" i="1" s="1"/>
  <c r="Y383" i="1"/>
  <c r="X383" i="1"/>
  <c r="W383" i="1"/>
  <c r="V383" i="1"/>
  <c r="U383" i="1"/>
  <c r="G383" i="1"/>
  <c r="Z383" i="1" s="1"/>
  <c r="Y382" i="1"/>
  <c r="X382" i="1"/>
  <c r="W382" i="1"/>
  <c r="V382" i="1"/>
  <c r="U382" i="1"/>
  <c r="G382" i="1"/>
  <c r="Z382" i="1" s="1"/>
  <c r="Y381" i="1"/>
  <c r="X381" i="1"/>
  <c r="W381" i="1"/>
  <c r="V381" i="1"/>
  <c r="U381" i="1"/>
  <c r="G381" i="1"/>
  <c r="Z381" i="1" s="1"/>
  <c r="Y380" i="1"/>
  <c r="X380" i="1"/>
  <c r="W380" i="1"/>
  <c r="V380" i="1"/>
  <c r="U380" i="1"/>
  <c r="G380" i="1"/>
  <c r="Z380" i="1" s="1"/>
  <c r="Y379" i="1"/>
  <c r="X379" i="1"/>
  <c r="W379" i="1"/>
  <c r="V379" i="1"/>
  <c r="U379" i="1"/>
  <c r="G379" i="1"/>
  <c r="Z379" i="1" s="1"/>
  <c r="Y378" i="1"/>
  <c r="X378" i="1"/>
  <c r="W378" i="1"/>
  <c r="V378" i="1"/>
  <c r="U378" i="1"/>
  <c r="G378" i="1"/>
  <c r="Z378" i="1" s="1"/>
  <c r="Y377" i="1"/>
  <c r="X377" i="1"/>
  <c r="W377" i="1"/>
  <c r="V377" i="1"/>
  <c r="U377" i="1"/>
  <c r="G377" i="1"/>
  <c r="Z377" i="1" s="1"/>
  <c r="Y376" i="1"/>
  <c r="X376" i="1"/>
  <c r="W376" i="1"/>
  <c r="V376" i="1"/>
  <c r="U376" i="1"/>
  <c r="G376" i="1"/>
  <c r="Z376" i="1" s="1"/>
  <c r="Y375" i="1"/>
  <c r="X375" i="1"/>
  <c r="W375" i="1"/>
  <c r="V375" i="1"/>
  <c r="U375" i="1"/>
  <c r="G375" i="1"/>
  <c r="Z375" i="1" s="1"/>
  <c r="Y374" i="1"/>
  <c r="X374" i="1"/>
  <c r="W374" i="1"/>
  <c r="V374" i="1"/>
  <c r="U374" i="1"/>
  <c r="G374" i="1"/>
  <c r="Z374" i="1" s="1"/>
  <c r="Y373" i="1"/>
  <c r="X373" i="1"/>
  <c r="W373" i="1"/>
  <c r="V373" i="1"/>
  <c r="U373" i="1"/>
  <c r="G373" i="1"/>
  <c r="Z373" i="1" s="1"/>
  <c r="Y372" i="1"/>
  <c r="X372" i="1"/>
  <c r="W372" i="1"/>
  <c r="V372" i="1"/>
  <c r="U372" i="1"/>
  <c r="G372" i="1"/>
  <c r="Z372" i="1" s="1"/>
  <c r="Y371" i="1"/>
  <c r="X371" i="1"/>
  <c r="W371" i="1"/>
  <c r="V371" i="1"/>
  <c r="U371" i="1"/>
  <c r="G371" i="1"/>
  <c r="Z371" i="1" s="1"/>
  <c r="Y370" i="1"/>
  <c r="X370" i="1"/>
  <c r="W370" i="1"/>
  <c r="V370" i="1"/>
  <c r="U370" i="1"/>
  <c r="G370" i="1"/>
  <c r="Z370" i="1" s="1"/>
  <c r="Y369" i="1"/>
  <c r="X369" i="1"/>
  <c r="W369" i="1"/>
  <c r="V369" i="1"/>
  <c r="U369" i="1"/>
  <c r="G369" i="1"/>
  <c r="Z369" i="1" s="1"/>
  <c r="Y368" i="1"/>
  <c r="X368" i="1"/>
  <c r="W368" i="1"/>
  <c r="V368" i="1"/>
  <c r="U368" i="1"/>
  <c r="G368" i="1"/>
  <c r="Z368" i="1" s="1"/>
  <c r="Y367" i="1"/>
  <c r="X367" i="1"/>
  <c r="W367" i="1"/>
  <c r="V367" i="1"/>
  <c r="U367" i="1"/>
  <c r="G367" i="1"/>
  <c r="Z367" i="1" s="1"/>
  <c r="Y366" i="1"/>
  <c r="X366" i="1"/>
  <c r="W366" i="1"/>
  <c r="V366" i="1"/>
  <c r="U366" i="1"/>
  <c r="G366" i="1"/>
  <c r="Z366" i="1" s="1"/>
  <c r="Y365" i="1"/>
  <c r="X365" i="1"/>
  <c r="W365" i="1"/>
  <c r="V365" i="1"/>
  <c r="U365" i="1"/>
  <c r="G365" i="1"/>
  <c r="Z365" i="1" s="1"/>
  <c r="Y364" i="1"/>
  <c r="X364" i="1"/>
  <c r="W364" i="1"/>
  <c r="V364" i="1"/>
  <c r="U364" i="1"/>
  <c r="G364" i="1"/>
  <c r="Z364" i="1" s="1"/>
  <c r="Y363" i="1"/>
  <c r="X363" i="1"/>
  <c r="W363" i="1"/>
  <c r="V363" i="1"/>
  <c r="U363" i="1"/>
  <c r="G363" i="1"/>
  <c r="Z363" i="1" s="1"/>
  <c r="Y362" i="1"/>
  <c r="X362" i="1"/>
  <c r="W362" i="1"/>
  <c r="V362" i="1"/>
  <c r="U362" i="1"/>
  <c r="G362" i="1"/>
  <c r="Z362" i="1" s="1"/>
  <c r="Y361" i="1"/>
  <c r="X361" i="1"/>
  <c r="W361" i="1"/>
  <c r="V361" i="1"/>
  <c r="U361" i="1"/>
  <c r="G361" i="1"/>
  <c r="Z361" i="1" s="1"/>
  <c r="Y360" i="1"/>
  <c r="X360" i="1"/>
  <c r="W360" i="1"/>
  <c r="V360" i="1"/>
  <c r="U360" i="1"/>
  <c r="G360" i="1"/>
  <c r="Z360" i="1" s="1"/>
  <c r="Y359" i="1"/>
  <c r="X359" i="1"/>
  <c r="W359" i="1"/>
  <c r="V359" i="1"/>
  <c r="U359" i="1"/>
  <c r="G359" i="1"/>
  <c r="Z359" i="1" s="1"/>
  <c r="Y358" i="1"/>
  <c r="X358" i="1"/>
  <c r="W358" i="1"/>
  <c r="V358" i="1"/>
  <c r="U358" i="1"/>
  <c r="G358" i="1"/>
  <c r="Z358" i="1" s="1"/>
  <c r="Y357" i="1"/>
  <c r="X357" i="1"/>
  <c r="W357" i="1"/>
  <c r="V357" i="1"/>
  <c r="U357" i="1"/>
  <c r="G357" i="1"/>
  <c r="Z357" i="1" s="1"/>
  <c r="Y356" i="1"/>
  <c r="X356" i="1"/>
  <c r="W356" i="1"/>
  <c r="V356" i="1"/>
  <c r="U356" i="1"/>
  <c r="G356" i="1"/>
  <c r="Z356" i="1" s="1"/>
  <c r="Y355" i="1"/>
  <c r="X355" i="1"/>
  <c r="W355" i="1"/>
  <c r="V355" i="1"/>
  <c r="U355" i="1"/>
  <c r="G355" i="1"/>
  <c r="Z355" i="1" s="1"/>
  <c r="Y354" i="1"/>
  <c r="X354" i="1"/>
  <c r="W354" i="1"/>
  <c r="V354" i="1"/>
  <c r="U354" i="1"/>
  <c r="G354" i="1"/>
  <c r="Z354" i="1" s="1"/>
  <c r="Y353" i="1"/>
  <c r="X353" i="1"/>
  <c r="W353" i="1"/>
  <c r="V353" i="1"/>
  <c r="U353" i="1"/>
  <c r="G353" i="1"/>
  <c r="Z353" i="1" s="1"/>
  <c r="Y352" i="1"/>
  <c r="X352" i="1"/>
  <c r="W352" i="1"/>
  <c r="V352" i="1"/>
  <c r="U352" i="1"/>
  <c r="G352" i="1"/>
  <c r="Z352" i="1" s="1"/>
  <c r="Y351" i="1"/>
  <c r="X351" i="1"/>
  <c r="W351" i="1"/>
  <c r="V351" i="1"/>
  <c r="U351" i="1"/>
  <c r="G351" i="1"/>
  <c r="Z351" i="1" s="1"/>
  <c r="Y350" i="1"/>
  <c r="X350" i="1"/>
  <c r="W350" i="1"/>
  <c r="V350" i="1"/>
  <c r="U350" i="1"/>
  <c r="G350" i="1"/>
  <c r="Z350" i="1" s="1"/>
  <c r="Y349" i="1"/>
  <c r="X349" i="1"/>
  <c r="W349" i="1"/>
  <c r="V349" i="1"/>
  <c r="U349" i="1"/>
  <c r="G349" i="1"/>
  <c r="Z349" i="1" s="1"/>
  <c r="Y348" i="1"/>
  <c r="X348" i="1"/>
  <c r="W348" i="1"/>
  <c r="V348" i="1"/>
  <c r="U348" i="1"/>
  <c r="G348" i="1"/>
  <c r="Z348" i="1" s="1"/>
  <c r="Y347" i="1"/>
  <c r="X347" i="1"/>
  <c r="W347" i="1"/>
  <c r="V347" i="1"/>
  <c r="U347" i="1"/>
  <c r="G347" i="1"/>
  <c r="Z347" i="1" s="1"/>
  <c r="Y346" i="1"/>
  <c r="X346" i="1"/>
  <c r="W346" i="1"/>
  <c r="V346" i="1"/>
  <c r="U346" i="1"/>
  <c r="G346" i="1"/>
  <c r="Z346" i="1" s="1"/>
  <c r="Y345" i="1"/>
  <c r="X345" i="1"/>
  <c r="W345" i="1"/>
  <c r="V345" i="1"/>
  <c r="U345" i="1"/>
  <c r="G345" i="1"/>
  <c r="Z345" i="1" s="1"/>
  <c r="Y344" i="1"/>
  <c r="X344" i="1"/>
  <c r="W344" i="1"/>
  <c r="V344" i="1"/>
  <c r="U344" i="1"/>
  <c r="G344" i="1"/>
  <c r="Z344" i="1" s="1"/>
  <c r="Y343" i="1"/>
  <c r="X343" i="1"/>
  <c r="W343" i="1"/>
  <c r="V343" i="1"/>
  <c r="U343" i="1"/>
  <c r="G343" i="1"/>
  <c r="Z343" i="1" s="1"/>
  <c r="Y342" i="1"/>
  <c r="X342" i="1"/>
  <c r="W342" i="1"/>
  <c r="V342" i="1"/>
  <c r="U342" i="1"/>
  <c r="G342" i="1"/>
  <c r="Z342" i="1" s="1"/>
  <c r="Y341" i="1"/>
  <c r="X341" i="1"/>
  <c r="W341" i="1"/>
  <c r="V341" i="1"/>
  <c r="U341" i="1"/>
  <c r="G341" i="1"/>
  <c r="Z341" i="1" s="1"/>
  <c r="Y340" i="1"/>
  <c r="X340" i="1"/>
  <c r="W340" i="1"/>
  <c r="V340" i="1"/>
  <c r="U340" i="1"/>
  <c r="G340" i="1"/>
  <c r="Z340" i="1" s="1"/>
  <c r="Y339" i="1"/>
  <c r="X339" i="1"/>
  <c r="W339" i="1"/>
  <c r="V339" i="1"/>
  <c r="U339" i="1"/>
  <c r="G339" i="1"/>
  <c r="Z339" i="1" s="1"/>
  <c r="Y338" i="1"/>
  <c r="X338" i="1"/>
  <c r="W338" i="1"/>
  <c r="V338" i="1"/>
  <c r="U338" i="1"/>
  <c r="G338" i="1"/>
  <c r="Z338" i="1" s="1"/>
  <c r="Y337" i="1"/>
  <c r="X337" i="1"/>
  <c r="W337" i="1"/>
  <c r="V337" i="1"/>
  <c r="U337" i="1"/>
  <c r="G337" i="1"/>
  <c r="Z337" i="1" s="1"/>
  <c r="Y336" i="1"/>
  <c r="X336" i="1"/>
  <c r="W336" i="1"/>
  <c r="V336" i="1"/>
  <c r="U336" i="1"/>
  <c r="G336" i="1"/>
  <c r="Z336" i="1" s="1"/>
  <c r="Y335" i="1"/>
  <c r="X335" i="1"/>
  <c r="W335" i="1"/>
  <c r="V335" i="1"/>
  <c r="U335" i="1"/>
  <c r="G335" i="1"/>
  <c r="Z335" i="1" s="1"/>
  <c r="Y334" i="1"/>
  <c r="X334" i="1"/>
  <c r="W334" i="1"/>
  <c r="V334" i="1"/>
  <c r="U334" i="1"/>
  <c r="G334" i="1"/>
  <c r="Z334" i="1" s="1"/>
  <c r="Y333" i="1"/>
  <c r="X333" i="1"/>
  <c r="W333" i="1"/>
  <c r="V333" i="1"/>
  <c r="U333" i="1"/>
  <c r="G333" i="1"/>
  <c r="Z333" i="1" s="1"/>
  <c r="Y332" i="1"/>
  <c r="X332" i="1"/>
  <c r="W332" i="1"/>
  <c r="V332" i="1"/>
  <c r="U332" i="1"/>
  <c r="G332" i="1"/>
  <c r="Z332" i="1" s="1"/>
  <c r="Y331" i="1"/>
  <c r="X331" i="1"/>
  <c r="W331" i="1"/>
  <c r="V331" i="1"/>
  <c r="U331" i="1"/>
  <c r="G331" i="1"/>
  <c r="Z331" i="1" s="1"/>
  <c r="Y330" i="1"/>
  <c r="X330" i="1"/>
  <c r="W330" i="1"/>
  <c r="V330" i="1"/>
  <c r="U330" i="1"/>
  <c r="G330" i="1"/>
  <c r="Z330" i="1" s="1"/>
  <c r="Y329" i="1"/>
  <c r="X329" i="1"/>
  <c r="W329" i="1"/>
  <c r="V329" i="1"/>
  <c r="U329" i="1"/>
  <c r="G329" i="1"/>
  <c r="Z329" i="1" s="1"/>
  <c r="Y328" i="1"/>
  <c r="X328" i="1"/>
  <c r="W328" i="1"/>
  <c r="V328" i="1"/>
  <c r="U328" i="1"/>
  <c r="G328" i="1"/>
  <c r="Z328" i="1" s="1"/>
  <c r="Y327" i="1"/>
  <c r="X327" i="1"/>
  <c r="W327" i="1"/>
  <c r="V327" i="1"/>
  <c r="U327" i="1"/>
  <c r="G327" i="1"/>
  <c r="Z327" i="1" s="1"/>
  <c r="Y326" i="1"/>
  <c r="X326" i="1"/>
  <c r="W326" i="1"/>
  <c r="V326" i="1"/>
  <c r="U326" i="1"/>
  <c r="G326" i="1"/>
  <c r="Z326" i="1" s="1"/>
  <c r="Y325" i="1"/>
  <c r="X325" i="1"/>
  <c r="W325" i="1"/>
  <c r="V325" i="1"/>
  <c r="U325" i="1"/>
  <c r="G325" i="1"/>
  <c r="Z325" i="1" s="1"/>
  <c r="Y324" i="1"/>
  <c r="X324" i="1"/>
  <c r="W324" i="1"/>
  <c r="V324" i="1"/>
  <c r="U324" i="1"/>
  <c r="G324" i="1"/>
  <c r="Z324" i="1" s="1"/>
  <c r="Y323" i="1"/>
  <c r="X323" i="1"/>
  <c r="W323" i="1"/>
  <c r="V323" i="1"/>
  <c r="U323" i="1"/>
  <c r="G323" i="1"/>
  <c r="Z323" i="1" s="1"/>
  <c r="Y322" i="1"/>
  <c r="X322" i="1"/>
  <c r="W322" i="1"/>
  <c r="V322" i="1"/>
  <c r="U322" i="1"/>
  <c r="G322" i="1"/>
  <c r="Z322" i="1" s="1"/>
  <c r="Y321" i="1"/>
  <c r="X321" i="1"/>
  <c r="W321" i="1"/>
  <c r="V321" i="1"/>
  <c r="U321" i="1"/>
  <c r="G321" i="1"/>
  <c r="Z321" i="1" s="1"/>
  <c r="Y320" i="1"/>
  <c r="X320" i="1"/>
  <c r="W320" i="1"/>
  <c r="V320" i="1"/>
  <c r="U320" i="1"/>
  <c r="G320" i="1"/>
  <c r="Z320" i="1" s="1"/>
  <c r="Y319" i="1"/>
  <c r="X319" i="1"/>
  <c r="W319" i="1"/>
  <c r="V319" i="1"/>
  <c r="U319" i="1"/>
  <c r="G319" i="1"/>
  <c r="Z319" i="1" s="1"/>
  <c r="Y318" i="1"/>
  <c r="X318" i="1"/>
  <c r="W318" i="1"/>
  <c r="V318" i="1"/>
  <c r="U318" i="1"/>
  <c r="G318" i="1"/>
  <c r="Z318" i="1" s="1"/>
  <c r="Y317" i="1"/>
  <c r="X317" i="1"/>
  <c r="W317" i="1"/>
  <c r="V317" i="1"/>
  <c r="U317" i="1"/>
  <c r="G317" i="1"/>
  <c r="Z317" i="1" s="1"/>
  <c r="Y316" i="1"/>
  <c r="X316" i="1"/>
  <c r="W316" i="1"/>
  <c r="V316" i="1"/>
  <c r="U316" i="1"/>
  <c r="G316" i="1"/>
  <c r="Z316" i="1" s="1"/>
  <c r="Y315" i="1"/>
  <c r="X315" i="1"/>
  <c r="W315" i="1"/>
  <c r="V315" i="1"/>
  <c r="U315" i="1"/>
  <c r="G315" i="1"/>
  <c r="Z315" i="1" s="1"/>
  <c r="Y314" i="1"/>
  <c r="X314" i="1"/>
  <c r="W314" i="1"/>
  <c r="V314" i="1"/>
  <c r="U314" i="1"/>
  <c r="G314" i="1"/>
  <c r="Z314" i="1" s="1"/>
  <c r="Y313" i="1"/>
  <c r="X313" i="1"/>
  <c r="W313" i="1"/>
  <c r="V313" i="1"/>
  <c r="U313" i="1"/>
  <c r="G313" i="1"/>
  <c r="Z313" i="1" s="1"/>
  <c r="Y312" i="1"/>
  <c r="X312" i="1"/>
  <c r="W312" i="1"/>
  <c r="V312" i="1"/>
  <c r="U312" i="1"/>
  <c r="G312" i="1"/>
  <c r="Z312" i="1" s="1"/>
  <c r="Y311" i="1"/>
  <c r="X311" i="1"/>
  <c r="W311" i="1"/>
  <c r="V311" i="1"/>
  <c r="U311" i="1"/>
  <c r="G311" i="1"/>
  <c r="Z311" i="1" s="1"/>
  <c r="Y310" i="1"/>
  <c r="X310" i="1"/>
  <c r="W310" i="1"/>
  <c r="V310" i="1"/>
  <c r="U310" i="1"/>
  <c r="G310" i="1"/>
  <c r="Z310" i="1" s="1"/>
  <c r="Y309" i="1"/>
  <c r="X309" i="1"/>
  <c r="W309" i="1"/>
  <c r="V309" i="1"/>
  <c r="U309" i="1"/>
  <c r="G309" i="1"/>
  <c r="Z309" i="1" s="1"/>
  <c r="Y308" i="1"/>
  <c r="X308" i="1"/>
  <c r="W308" i="1"/>
  <c r="V308" i="1"/>
  <c r="U308" i="1"/>
  <c r="G308" i="1"/>
  <c r="Z308" i="1" s="1"/>
  <c r="Y307" i="1"/>
  <c r="X307" i="1"/>
  <c r="W307" i="1"/>
  <c r="V307" i="1"/>
  <c r="U307" i="1"/>
  <c r="G307" i="1"/>
  <c r="Z307" i="1" s="1"/>
  <c r="Y306" i="1"/>
  <c r="X306" i="1"/>
  <c r="W306" i="1"/>
  <c r="V306" i="1"/>
  <c r="U306" i="1"/>
  <c r="G306" i="1"/>
  <c r="Z306" i="1" s="1"/>
  <c r="Y305" i="1"/>
  <c r="X305" i="1"/>
  <c r="W305" i="1"/>
  <c r="V305" i="1"/>
  <c r="U305" i="1"/>
  <c r="G305" i="1"/>
  <c r="Z305" i="1" s="1"/>
  <c r="Y304" i="1"/>
  <c r="X304" i="1"/>
  <c r="W304" i="1"/>
  <c r="V304" i="1"/>
  <c r="U304" i="1"/>
  <c r="G304" i="1"/>
  <c r="Z304" i="1" s="1"/>
  <c r="Y303" i="1"/>
  <c r="X303" i="1"/>
  <c r="W303" i="1"/>
  <c r="V303" i="1"/>
  <c r="U303" i="1"/>
  <c r="G303" i="1"/>
  <c r="Z303" i="1" s="1"/>
  <c r="Y302" i="1"/>
  <c r="X302" i="1"/>
  <c r="W302" i="1"/>
  <c r="V302" i="1"/>
  <c r="U302" i="1"/>
  <c r="G302" i="1"/>
  <c r="Z302" i="1" s="1"/>
  <c r="Y301" i="1"/>
  <c r="X301" i="1"/>
  <c r="W301" i="1"/>
  <c r="V301" i="1"/>
  <c r="U301" i="1"/>
  <c r="G301" i="1"/>
  <c r="Z301" i="1" s="1"/>
  <c r="Y300" i="1"/>
  <c r="X300" i="1"/>
  <c r="W300" i="1"/>
  <c r="V300" i="1"/>
  <c r="U300" i="1"/>
  <c r="G300" i="1"/>
  <c r="Z300" i="1" s="1"/>
  <c r="Y299" i="1"/>
  <c r="X299" i="1"/>
  <c r="W299" i="1"/>
  <c r="V299" i="1"/>
  <c r="U299" i="1"/>
  <c r="G299" i="1"/>
  <c r="Z299" i="1" s="1"/>
  <c r="Y298" i="1"/>
  <c r="X298" i="1"/>
  <c r="W298" i="1"/>
  <c r="V298" i="1"/>
  <c r="U298" i="1"/>
  <c r="G298" i="1"/>
  <c r="Z298" i="1" s="1"/>
  <c r="Y297" i="1"/>
  <c r="X297" i="1"/>
  <c r="W297" i="1"/>
  <c r="V297" i="1"/>
  <c r="U297" i="1"/>
  <c r="G297" i="1"/>
  <c r="Z297" i="1" s="1"/>
  <c r="Y296" i="1"/>
  <c r="X296" i="1"/>
  <c r="W296" i="1"/>
  <c r="V296" i="1"/>
  <c r="U296" i="1"/>
  <c r="G296" i="1"/>
  <c r="Z296" i="1" s="1"/>
  <c r="Y295" i="1"/>
  <c r="X295" i="1"/>
  <c r="W295" i="1"/>
  <c r="V295" i="1"/>
  <c r="U295" i="1"/>
  <c r="G295" i="1"/>
  <c r="Z295" i="1" s="1"/>
  <c r="Y294" i="1"/>
  <c r="X294" i="1"/>
  <c r="W294" i="1"/>
  <c r="V294" i="1"/>
  <c r="U294" i="1"/>
  <c r="G294" i="1"/>
  <c r="Z294" i="1" s="1"/>
  <c r="Y293" i="1"/>
  <c r="X293" i="1"/>
  <c r="W293" i="1"/>
  <c r="V293" i="1"/>
  <c r="U293" i="1"/>
  <c r="G293" i="1"/>
  <c r="Z293" i="1" s="1"/>
  <c r="Y292" i="1"/>
  <c r="X292" i="1"/>
  <c r="W292" i="1"/>
  <c r="V292" i="1"/>
  <c r="U292" i="1"/>
  <c r="G292" i="1"/>
  <c r="Z292" i="1" s="1"/>
  <c r="Y291" i="1"/>
  <c r="X291" i="1"/>
  <c r="W291" i="1"/>
  <c r="V291" i="1"/>
  <c r="U291" i="1"/>
  <c r="G291" i="1"/>
  <c r="Z291" i="1" s="1"/>
  <c r="Y290" i="1"/>
  <c r="X290" i="1"/>
  <c r="W290" i="1"/>
  <c r="V290" i="1"/>
  <c r="U290" i="1"/>
  <c r="G290" i="1"/>
  <c r="Z290" i="1" s="1"/>
  <c r="Y289" i="1"/>
  <c r="X289" i="1"/>
  <c r="W289" i="1"/>
  <c r="V289" i="1"/>
  <c r="U289" i="1"/>
  <c r="G289" i="1"/>
  <c r="Z289" i="1" s="1"/>
  <c r="Y288" i="1"/>
  <c r="X288" i="1"/>
  <c r="W288" i="1"/>
  <c r="V288" i="1"/>
  <c r="U288" i="1"/>
  <c r="G288" i="1"/>
  <c r="Z288" i="1" s="1"/>
  <c r="Y287" i="1"/>
  <c r="X287" i="1"/>
  <c r="W287" i="1"/>
  <c r="V287" i="1"/>
  <c r="U287" i="1"/>
  <c r="G287" i="1"/>
  <c r="Z287" i="1" s="1"/>
  <c r="Y286" i="1"/>
  <c r="X286" i="1"/>
  <c r="W286" i="1"/>
  <c r="V286" i="1"/>
  <c r="U286" i="1"/>
  <c r="G286" i="1"/>
  <c r="Z286" i="1" s="1"/>
  <c r="Y285" i="1"/>
  <c r="X285" i="1"/>
  <c r="W285" i="1"/>
  <c r="V285" i="1"/>
  <c r="U285" i="1"/>
  <c r="G285" i="1"/>
  <c r="Z285" i="1" s="1"/>
  <c r="Y284" i="1"/>
  <c r="X284" i="1"/>
  <c r="W284" i="1"/>
  <c r="V284" i="1"/>
  <c r="U284" i="1"/>
  <c r="G284" i="1"/>
  <c r="Z284" i="1" s="1"/>
  <c r="Y283" i="1"/>
  <c r="X283" i="1"/>
  <c r="W283" i="1"/>
  <c r="V283" i="1"/>
  <c r="U283" i="1"/>
  <c r="G283" i="1"/>
  <c r="Z283" i="1" s="1"/>
  <c r="Y282" i="1"/>
  <c r="X282" i="1"/>
  <c r="W282" i="1"/>
  <c r="V282" i="1"/>
  <c r="U282" i="1"/>
  <c r="G282" i="1"/>
  <c r="Z282" i="1" s="1"/>
  <c r="Y281" i="1"/>
  <c r="X281" i="1"/>
  <c r="W281" i="1"/>
  <c r="V281" i="1"/>
  <c r="U281" i="1"/>
  <c r="G281" i="1"/>
  <c r="Z281" i="1" s="1"/>
  <c r="Y280" i="1"/>
  <c r="X280" i="1"/>
  <c r="W280" i="1"/>
  <c r="V280" i="1"/>
  <c r="U280" i="1"/>
  <c r="G280" i="1"/>
  <c r="Z280" i="1" s="1"/>
  <c r="Y279" i="1"/>
  <c r="X279" i="1"/>
  <c r="W279" i="1"/>
  <c r="V279" i="1"/>
  <c r="U279" i="1"/>
  <c r="G279" i="1"/>
  <c r="Z279" i="1" s="1"/>
  <c r="Y278" i="1"/>
  <c r="X278" i="1"/>
  <c r="W278" i="1"/>
  <c r="V278" i="1"/>
  <c r="U278" i="1"/>
  <c r="G278" i="1"/>
  <c r="Z278" i="1" s="1"/>
  <c r="Y277" i="1"/>
  <c r="X277" i="1"/>
  <c r="W277" i="1"/>
  <c r="V277" i="1"/>
  <c r="U277" i="1"/>
  <c r="G277" i="1"/>
  <c r="Z277" i="1" s="1"/>
  <c r="Y276" i="1"/>
  <c r="X276" i="1"/>
  <c r="W276" i="1"/>
  <c r="V276" i="1"/>
  <c r="U276" i="1"/>
  <c r="G276" i="1"/>
  <c r="Z276" i="1" s="1"/>
  <c r="Y275" i="1"/>
  <c r="X275" i="1"/>
  <c r="W275" i="1"/>
  <c r="V275" i="1"/>
  <c r="U275" i="1"/>
  <c r="G275" i="1"/>
  <c r="Z275" i="1" s="1"/>
  <c r="Y274" i="1"/>
  <c r="X274" i="1"/>
  <c r="W274" i="1"/>
  <c r="V274" i="1"/>
  <c r="U274" i="1"/>
  <c r="G274" i="1"/>
  <c r="Z274" i="1" s="1"/>
  <c r="Y273" i="1"/>
  <c r="X273" i="1"/>
  <c r="W273" i="1"/>
  <c r="V273" i="1"/>
  <c r="U273" i="1"/>
  <c r="G273" i="1"/>
  <c r="Z273" i="1" s="1"/>
  <c r="Y272" i="1"/>
  <c r="X272" i="1"/>
  <c r="W272" i="1"/>
  <c r="V272" i="1"/>
  <c r="U272" i="1"/>
  <c r="G272" i="1"/>
  <c r="Z272" i="1" s="1"/>
  <c r="Y271" i="1"/>
  <c r="X271" i="1"/>
  <c r="W271" i="1"/>
  <c r="V271" i="1"/>
  <c r="U271" i="1"/>
  <c r="G271" i="1"/>
  <c r="Z271" i="1" s="1"/>
  <c r="Y270" i="1"/>
  <c r="X270" i="1"/>
  <c r="W270" i="1"/>
  <c r="V270" i="1"/>
  <c r="U270" i="1"/>
  <c r="G270" i="1"/>
  <c r="Z270" i="1" s="1"/>
  <c r="Y269" i="1"/>
  <c r="X269" i="1"/>
  <c r="W269" i="1"/>
  <c r="V269" i="1"/>
  <c r="U269" i="1"/>
  <c r="G269" i="1"/>
  <c r="Z269" i="1" s="1"/>
  <c r="Y268" i="1"/>
  <c r="X268" i="1"/>
  <c r="W268" i="1"/>
  <c r="V268" i="1"/>
  <c r="U268" i="1"/>
  <c r="G268" i="1"/>
  <c r="Z268" i="1" s="1"/>
  <c r="Y267" i="1"/>
  <c r="X267" i="1"/>
  <c r="W267" i="1"/>
  <c r="V267" i="1"/>
  <c r="U267" i="1"/>
  <c r="G267" i="1"/>
  <c r="Z267" i="1" s="1"/>
  <c r="Y266" i="1"/>
  <c r="X266" i="1"/>
  <c r="W266" i="1"/>
  <c r="V266" i="1"/>
  <c r="U266" i="1"/>
  <c r="G266" i="1"/>
  <c r="Z266" i="1" s="1"/>
  <c r="Y265" i="1"/>
  <c r="X265" i="1"/>
  <c r="W265" i="1"/>
  <c r="V265" i="1"/>
  <c r="U265" i="1"/>
  <c r="G265" i="1"/>
  <c r="Z265" i="1" s="1"/>
  <c r="Y264" i="1"/>
  <c r="X264" i="1"/>
  <c r="W264" i="1"/>
  <c r="V264" i="1"/>
  <c r="U264" i="1"/>
  <c r="G264" i="1"/>
  <c r="Z264" i="1" s="1"/>
  <c r="Y263" i="1"/>
  <c r="X263" i="1"/>
  <c r="W263" i="1"/>
  <c r="V263" i="1"/>
  <c r="U263" i="1"/>
  <c r="G263" i="1"/>
  <c r="Z263" i="1" s="1"/>
  <c r="Y262" i="1"/>
  <c r="X262" i="1"/>
  <c r="W262" i="1"/>
  <c r="V262" i="1"/>
  <c r="U262" i="1"/>
  <c r="G262" i="1"/>
  <c r="Z262" i="1" s="1"/>
  <c r="Y261" i="1"/>
  <c r="X261" i="1"/>
  <c r="W261" i="1"/>
  <c r="V261" i="1"/>
  <c r="U261" i="1"/>
  <c r="G261" i="1"/>
  <c r="Z261" i="1" s="1"/>
  <c r="Y260" i="1"/>
  <c r="X260" i="1"/>
  <c r="W260" i="1"/>
  <c r="V260" i="1"/>
  <c r="U260" i="1"/>
  <c r="G260" i="1"/>
  <c r="Z260" i="1" s="1"/>
  <c r="Y259" i="1"/>
  <c r="X259" i="1"/>
  <c r="W259" i="1"/>
  <c r="V259" i="1"/>
  <c r="U259" i="1"/>
  <c r="G259" i="1"/>
  <c r="Z259" i="1" s="1"/>
  <c r="Y258" i="1"/>
  <c r="X258" i="1"/>
  <c r="W258" i="1"/>
  <c r="V258" i="1"/>
  <c r="U258" i="1"/>
  <c r="G258" i="1"/>
  <c r="Z258" i="1" s="1"/>
  <c r="Y257" i="1"/>
  <c r="X257" i="1"/>
  <c r="W257" i="1"/>
  <c r="V257" i="1"/>
  <c r="U257" i="1"/>
  <c r="G257" i="1"/>
  <c r="Z257" i="1" s="1"/>
  <c r="Y256" i="1"/>
  <c r="X256" i="1"/>
  <c r="W256" i="1"/>
  <c r="V256" i="1"/>
  <c r="U256" i="1"/>
  <c r="G256" i="1"/>
  <c r="Z256" i="1" s="1"/>
  <c r="Y255" i="1"/>
  <c r="X255" i="1"/>
  <c r="W255" i="1"/>
  <c r="V255" i="1"/>
  <c r="U255" i="1"/>
  <c r="G255" i="1"/>
  <c r="Z255" i="1" s="1"/>
  <c r="Y254" i="1"/>
  <c r="X254" i="1"/>
  <c r="W254" i="1"/>
  <c r="V254" i="1"/>
  <c r="U254" i="1"/>
  <c r="G254" i="1"/>
  <c r="Z254" i="1" s="1"/>
  <c r="Y253" i="1"/>
  <c r="X253" i="1"/>
  <c r="W253" i="1"/>
  <c r="V253" i="1"/>
  <c r="U253" i="1"/>
  <c r="G253" i="1"/>
  <c r="Z253" i="1" s="1"/>
  <c r="Y252" i="1"/>
  <c r="X252" i="1"/>
  <c r="W252" i="1"/>
  <c r="V252" i="1"/>
  <c r="U252" i="1"/>
  <c r="G252" i="1"/>
  <c r="Z252" i="1" s="1"/>
  <c r="Y251" i="1"/>
  <c r="X251" i="1"/>
  <c r="W251" i="1"/>
  <c r="V251" i="1"/>
  <c r="U251" i="1"/>
  <c r="G251" i="1"/>
  <c r="Z251" i="1" s="1"/>
  <c r="Y250" i="1"/>
  <c r="X250" i="1"/>
  <c r="W250" i="1"/>
  <c r="V250" i="1"/>
  <c r="U250" i="1"/>
  <c r="G250" i="1"/>
  <c r="Z250" i="1" s="1"/>
  <c r="Y249" i="1"/>
  <c r="X249" i="1"/>
  <c r="W249" i="1"/>
  <c r="V249" i="1"/>
  <c r="U249" i="1"/>
  <c r="G249" i="1"/>
  <c r="Z249" i="1" s="1"/>
  <c r="Y248" i="1"/>
  <c r="X248" i="1"/>
  <c r="W248" i="1"/>
  <c r="V248" i="1"/>
  <c r="U248" i="1"/>
  <c r="G248" i="1"/>
  <c r="Z248" i="1" s="1"/>
  <c r="Y247" i="1"/>
  <c r="X247" i="1"/>
  <c r="W247" i="1"/>
  <c r="V247" i="1"/>
  <c r="U247" i="1"/>
  <c r="G247" i="1"/>
  <c r="Z247" i="1" s="1"/>
  <c r="Y246" i="1"/>
  <c r="X246" i="1"/>
  <c r="W246" i="1"/>
  <c r="V246" i="1"/>
  <c r="U246" i="1"/>
  <c r="G246" i="1"/>
  <c r="Z246" i="1" s="1"/>
  <c r="Y245" i="1"/>
  <c r="X245" i="1"/>
  <c r="W245" i="1"/>
  <c r="V245" i="1"/>
  <c r="U245" i="1"/>
  <c r="G245" i="1"/>
  <c r="Z245" i="1" s="1"/>
  <c r="Y244" i="1"/>
  <c r="X244" i="1"/>
  <c r="W244" i="1"/>
  <c r="V244" i="1"/>
  <c r="U244" i="1"/>
  <c r="G244" i="1"/>
  <c r="Z244" i="1" s="1"/>
  <c r="Y243" i="1"/>
  <c r="X243" i="1"/>
  <c r="W243" i="1"/>
  <c r="V243" i="1"/>
  <c r="U243" i="1"/>
  <c r="G243" i="1"/>
  <c r="Z243" i="1" s="1"/>
  <c r="Y242" i="1"/>
  <c r="X242" i="1"/>
  <c r="W242" i="1"/>
  <c r="V242" i="1"/>
  <c r="U242" i="1"/>
  <c r="G242" i="1"/>
  <c r="Z242" i="1" s="1"/>
  <c r="Y241" i="1"/>
  <c r="X241" i="1"/>
  <c r="W241" i="1"/>
  <c r="V241" i="1"/>
  <c r="U241" i="1"/>
  <c r="G241" i="1"/>
  <c r="Z241" i="1" s="1"/>
  <c r="Y240" i="1"/>
  <c r="X240" i="1"/>
  <c r="W240" i="1"/>
  <c r="V240" i="1"/>
  <c r="U240" i="1"/>
  <c r="G240" i="1"/>
  <c r="Z240" i="1" s="1"/>
  <c r="Y239" i="1"/>
  <c r="X239" i="1"/>
  <c r="W239" i="1"/>
  <c r="V239" i="1"/>
  <c r="U239" i="1"/>
  <c r="G239" i="1"/>
  <c r="Z239" i="1" s="1"/>
  <c r="Y238" i="1"/>
  <c r="X238" i="1"/>
  <c r="W238" i="1"/>
  <c r="V238" i="1"/>
  <c r="U238" i="1"/>
  <c r="G238" i="1"/>
  <c r="Z238" i="1" s="1"/>
  <c r="Y237" i="1"/>
  <c r="X237" i="1"/>
  <c r="W237" i="1"/>
  <c r="V237" i="1"/>
  <c r="U237" i="1"/>
  <c r="G237" i="1"/>
  <c r="Z237" i="1" s="1"/>
  <c r="Y236" i="1"/>
  <c r="X236" i="1"/>
  <c r="W236" i="1"/>
  <c r="V236" i="1"/>
  <c r="U236" i="1"/>
  <c r="G236" i="1"/>
  <c r="Z236" i="1" s="1"/>
  <c r="Y235" i="1"/>
  <c r="X235" i="1"/>
  <c r="W235" i="1"/>
  <c r="V235" i="1"/>
  <c r="U235" i="1"/>
  <c r="G235" i="1"/>
  <c r="Z235" i="1" s="1"/>
  <c r="Y234" i="1"/>
  <c r="X234" i="1"/>
  <c r="W234" i="1"/>
  <c r="V234" i="1"/>
  <c r="U234" i="1"/>
  <c r="G234" i="1"/>
  <c r="Z234" i="1" s="1"/>
  <c r="Y233" i="1"/>
  <c r="X233" i="1"/>
  <c r="W233" i="1"/>
  <c r="V233" i="1"/>
  <c r="U233" i="1"/>
  <c r="G233" i="1"/>
  <c r="Z233" i="1" s="1"/>
  <c r="Y232" i="1"/>
  <c r="X232" i="1"/>
  <c r="W232" i="1"/>
  <c r="V232" i="1"/>
  <c r="U232" i="1"/>
  <c r="G232" i="1"/>
  <c r="Z232" i="1" s="1"/>
  <c r="Y231" i="1"/>
  <c r="X231" i="1"/>
  <c r="W231" i="1"/>
  <c r="V231" i="1"/>
  <c r="U231" i="1"/>
  <c r="G231" i="1"/>
  <c r="Z231" i="1" s="1"/>
  <c r="Y230" i="1"/>
  <c r="X230" i="1"/>
  <c r="W230" i="1"/>
  <c r="V230" i="1"/>
  <c r="U230" i="1"/>
  <c r="G230" i="1"/>
  <c r="Z230" i="1" s="1"/>
  <c r="Y229" i="1"/>
  <c r="X229" i="1"/>
  <c r="W229" i="1"/>
  <c r="V229" i="1"/>
  <c r="U229" i="1"/>
  <c r="G229" i="1"/>
  <c r="Z229" i="1" s="1"/>
  <c r="Y228" i="1"/>
  <c r="X228" i="1"/>
  <c r="W228" i="1"/>
  <c r="V228" i="1"/>
  <c r="U228" i="1"/>
  <c r="G228" i="1"/>
  <c r="Z228" i="1" s="1"/>
  <c r="Y227" i="1"/>
  <c r="X227" i="1"/>
  <c r="W227" i="1"/>
  <c r="V227" i="1"/>
  <c r="U227" i="1"/>
  <c r="G227" i="1"/>
  <c r="Z227" i="1" s="1"/>
  <c r="Y226" i="1"/>
  <c r="X226" i="1"/>
  <c r="W226" i="1"/>
  <c r="V226" i="1"/>
  <c r="U226" i="1"/>
  <c r="G226" i="1"/>
  <c r="Z226" i="1" s="1"/>
  <c r="Y225" i="1"/>
  <c r="X225" i="1"/>
  <c r="W225" i="1"/>
  <c r="V225" i="1"/>
  <c r="U225" i="1"/>
  <c r="G225" i="1"/>
  <c r="Z225" i="1" s="1"/>
  <c r="Y224" i="1"/>
  <c r="X224" i="1"/>
  <c r="W224" i="1"/>
  <c r="V224" i="1"/>
  <c r="U224" i="1"/>
  <c r="G224" i="1"/>
  <c r="Z224" i="1" s="1"/>
  <c r="Y223" i="1"/>
  <c r="X223" i="1"/>
  <c r="W223" i="1"/>
  <c r="V223" i="1"/>
  <c r="U223" i="1"/>
  <c r="G223" i="1"/>
  <c r="Z223" i="1" s="1"/>
  <c r="Y222" i="1"/>
  <c r="X222" i="1"/>
  <c r="W222" i="1"/>
  <c r="V222" i="1"/>
  <c r="U222" i="1"/>
  <c r="G222" i="1"/>
  <c r="Z222" i="1" s="1"/>
  <c r="Y221" i="1"/>
  <c r="X221" i="1"/>
  <c r="W221" i="1"/>
  <c r="V221" i="1"/>
  <c r="U221" i="1"/>
  <c r="G221" i="1"/>
  <c r="Z221" i="1" s="1"/>
  <c r="Y220" i="1"/>
  <c r="X220" i="1"/>
  <c r="W220" i="1"/>
  <c r="V220" i="1"/>
  <c r="U220" i="1"/>
  <c r="G220" i="1"/>
  <c r="Z220" i="1" s="1"/>
  <c r="Y219" i="1"/>
  <c r="X219" i="1"/>
  <c r="W219" i="1"/>
  <c r="V219" i="1"/>
  <c r="U219" i="1"/>
  <c r="G219" i="1"/>
  <c r="Z219" i="1" s="1"/>
  <c r="Y218" i="1"/>
  <c r="X218" i="1"/>
  <c r="W218" i="1"/>
  <c r="V218" i="1"/>
  <c r="U218" i="1"/>
  <c r="G218" i="1"/>
  <c r="Z218" i="1" s="1"/>
  <c r="Y217" i="1"/>
  <c r="X217" i="1"/>
  <c r="W217" i="1"/>
  <c r="V217" i="1"/>
  <c r="U217" i="1"/>
  <c r="G217" i="1"/>
  <c r="Z217" i="1" s="1"/>
  <c r="Y216" i="1"/>
  <c r="X216" i="1"/>
  <c r="W216" i="1"/>
  <c r="V216" i="1"/>
  <c r="U216" i="1"/>
  <c r="G216" i="1"/>
  <c r="Z216" i="1" s="1"/>
  <c r="Y215" i="1"/>
  <c r="X215" i="1"/>
  <c r="W215" i="1"/>
  <c r="V215" i="1"/>
  <c r="U215" i="1"/>
  <c r="G215" i="1"/>
  <c r="Z215" i="1" s="1"/>
  <c r="Y214" i="1"/>
  <c r="X214" i="1"/>
  <c r="W214" i="1"/>
  <c r="V214" i="1"/>
  <c r="U214" i="1"/>
  <c r="G214" i="1"/>
  <c r="Z214" i="1" s="1"/>
  <c r="Y213" i="1"/>
  <c r="X213" i="1"/>
  <c r="W213" i="1"/>
  <c r="V213" i="1"/>
  <c r="U213" i="1"/>
  <c r="G213" i="1"/>
  <c r="Z213" i="1" s="1"/>
  <c r="Y212" i="1"/>
  <c r="X212" i="1"/>
  <c r="W212" i="1"/>
  <c r="V212" i="1"/>
  <c r="U212" i="1"/>
  <c r="G212" i="1"/>
  <c r="Z212" i="1" s="1"/>
  <c r="Y211" i="1"/>
  <c r="X211" i="1"/>
  <c r="W211" i="1"/>
  <c r="V211" i="1"/>
  <c r="U211" i="1"/>
  <c r="G211" i="1"/>
  <c r="Z211" i="1" s="1"/>
  <c r="Y210" i="1"/>
  <c r="X210" i="1"/>
  <c r="W210" i="1"/>
  <c r="V210" i="1"/>
  <c r="U210" i="1"/>
  <c r="G210" i="1"/>
  <c r="Z210" i="1" s="1"/>
  <c r="Y209" i="1"/>
  <c r="X209" i="1"/>
  <c r="W209" i="1"/>
  <c r="V209" i="1"/>
  <c r="U209" i="1"/>
  <c r="G209" i="1"/>
  <c r="Z209" i="1" s="1"/>
  <c r="Y208" i="1"/>
  <c r="X208" i="1"/>
  <c r="W208" i="1"/>
  <c r="V208" i="1"/>
  <c r="U208" i="1"/>
  <c r="G208" i="1"/>
  <c r="Z208" i="1" s="1"/>
  <c r="Y207" i="1"/>
  <c r="X207" i="1"/>
  <c r="W207" i="1"/>
  <c r="V207" i="1"/>
  <c r="U207" i="1"/>
  <c r="G207" i="1"/>
  <c r="Z207" i="1" s="1"/>
  <c r="Y206" i="1"/>
  <c r="X206" i="1"/>
  <c r="W206" i="1"/>
  <c r="V206" i="1"/>
  <c r="U206" i="1"/>
  <c r="G206" i="1"/>
  <c r="Z206" i="1" s="1"/>
  <c r="Y205" i="1"/>
  <c r="X205" i="1"/>
  <c r="W205" i="1"/>
  <c r="V205" i="1"/>
  <c r="U205" i="1"/>
  <c r="G205" i="1"/>
  <c r="Z205" i="1" s="1"/>
  <c r="Y204" i="1"/>
  <c r="X204" i="1"/>
  <c r="W204" i="1"/>
  <c r="V204" i="1"/>
  <c r="U204" i="1"/>
  <c r="G204" i="1"/>
  <c r="Z204" i="1" s="1"/>
  <c r="Y203" i="1"/>
  <c r="X203" i="1"/>
  <c r="W203" i="1"/>
  <c r="V203" i="1"/>
  <c r="U203" i="1"/>
  <c r="G203" i="1"/>
  <c r="Z203" i="1" s="1"/>
  <c r="Y202" i="1"/>
  <c r="X202" i="1"/>
  <c r="W202" i="1"/>
  <c r="V202" i="1"/>
  <c r="U202" i="1"/>
  <c r="G202" i="1"/>
  <c r="Z202" i="1" s="1"/>
  <c r="Y201" i="1"/>
  <c r="X201" i="1"/>
  <c r="W201" i="1"/>
  <c r="V201" i="1"/>
  <c r="U201" i="1"/>
  <c r="G201" i="1"/>
  <c r="Z201" i="1" s="1"/>
  <c r="Y200" i="1"/>
  <c r="X200" i="1"/>
  <c r="W200" i="1"/>
  <c r="V200" i="1"/>
  <c r="U200" i="1"/>
  <c r="G200" i="1"/>
  <c r="Z200" i="1" s="1"/>
  <c r="Y199" i="1"/>
  <c r="X199" i="1"/>
  <c r="W199" i="1"/>
  <c r="V199" i="1"/>
  <c r="U199" i="1"/>
  <c r="G199" i="1"/>
  <c r="Z199" i="1" s="1"/>
  <c r="Y198" i="1"/>
  <c r="X198" i="1"/>
  <c r="W198" i="1"/>
  <c r="V198" i="1"/>
  <c r="U198" i="1"/>
  <c r="G198" i="1"/>
  <c r="Z198" i="1" s="1"/>
  <c r="Y197" i="1"/>
  <c r="X197" i="1"/>
  <c r="W197" i="1"/>
  <c r="V197" i="1"/>
  <c r="U197" i="1"/>
  <c r="G197" i="1"/>
  <c r="Z197" i="1" s="1"/>
  <c r="Y196" i="1"/>
  <c r="X196" i="1"/>
  <c r="W196" i="1"/>
  <c r="V196" i="1"/>
  <c r="U196" i="1"/>
  <c r="G196" i="1"/>
  <c r="Z196" i="1" s="1"/>
  <c r="Y195" i="1"/>
  <c r="X195" i="1"/>
  <c r="W195" i="1"/>
  <c r="V195" i="1"/>
  <c r="U195" i="1"/>
  <c r="G195" i="1"/>
  <c r="Z195" i="1" s="1"/>
  <c r="Y194" i="1"/>
  <c r="X194" i="1"/>
  <c r="W194" i="1"/>
  <c r="V194" i="1"/>
  <c r="U194" i="1"/>
  <c r="G194" i="1"/>
  <c r="Z194" i="1" s="1"/>
  <c r="Y193" i="1"/>
  <c r="X193" i="1"/>
  <c r="W193" i="1"/>
  <c r="V193" i="1"/>
  <c r="U193" i="1"/>
  <c r="G193" i="1"/>
  <c r="Z193" i="1" s="1"/>
  <c r="Y192" i="1"/>
  <c r="X192" i="1"/>
  <c r="W192" i="1"/>
  <c r="V192" i="1"/>
  <c r="U192" i="1"/>
  <c r="G192" i="1"/>
  <c r="Z192" i="1" s="1"/>
  <c r="Y191" i="1"/>
  <c r="X191" i="1"/>
  <c r="W191" i="1"/>
  <c r="V191" i="1"/>
  <c r="U191" i="1"/>
  <c r="G191" i="1"/>
  <c r="Z191" i="1" s="1"/>
  <c r="Y190" i="1"/>
  <c r="X190" i="1"/>
  <c r="W190" i="1"/>
  <c r="V190" i="1"/>
  <c r="U190" i="1"/>
  <c r="G190" i="1"/>
  <c r="Z190" i="1" s="1"/>
  <c r="Y189" i="1"/>
  <c r="X189" i="1"/>
  <c r="W189" i="1"/>
  <c r="V189" i="1"/>
  <c r="U189" i="1"/>
  <c r="G189" i="1"/>
  <c r="Z189" i="1" s="1"/>
  <c r="Y188" i="1"/>
  <c r="X188" i="1"/>
  <c r="W188" i="1"/>
  <c r="V188" i="1"/>
  <c r="U188" i="1"/>
  <c r="G188" i="1"/>
  <c r="Z188" i="1" s="1"/>
  <c r="Y187" i="1"/>
  <c r="X187" i="1"/>
  <c r="W187" i="1"/>
  <c r="V187" i="1"/>
  <c r="U187" i="1"/>
  <c r="G187" i="1"/>
  <c r="Z187" i="1" s="1"/>
  <c r="Y186" i="1"/>
  <c r="X186" i="1"/>
  <c r="W186" i="1"/>
  <c r="V186" i="1"/>
  <c r="U186" i="1"/>
  <c r="G186" i="1"/>
  <c r="Z186" i="1" s="1"/>
  <c r="Y185" i="1"/>
  <c r="X185" i="1"/>
  <c r="W185" i="1"/>
  <c r="V185" i="1"/>
  <c r="U185" i="1"/>
  <c r="G185" i="1"/>
  <c r="Z185" i="1" s="1"/>
  <c r="Y184" i="1"/>
  <c r="X184" i="1"/>
  <c r="W184" i="1"/>
  <c r="V184" i="1"/>
  <c r="U184" i="1"/>
  <c r="G184" i="1"/>
  <c r="Z184" i="1" s="1"/>
  <c r="Y183" i="1"/>
  <c r="X183" i="1"/>
  <c r="W183" i="1"/>
  <c r="V183" i="1"/>
  <c r="U183" i="1"/>
  <c r="G183" i="1"/>
  <c r="Z183" i="1" s="1"/>
  <c r="Y182" i="1"/>
  <c r="X182" i="1"/>
  <c r="W182" i="1"/>
  <c r="V182" i="1"/>
  <c r="U182" i="1"/>
  <c r="G182" i="1"/>
  <c r="Z182" i="1" s="1"/>
  <c r="Y181" i="1"/>
  <c r="X181" i="1"/>
  <c r="W181" i="1"/>
  <c r="V181" i="1"/>
  <c r="U181" i="1"/>
  <c r="G181" i="1"/>
  <c r="Z181" i="1" s="1"/>
  <c r="Y180" i="1"/>
  <c r="X180" i="1"/>
  <c r="W180" i="1"/>
  <c r="V180" i="1"/>
  <c r="U180" i="1"/>
  <c r="G180" i="1"/>
  <c r="Z180" i="1" s="1"/>
  <c r="Y179" i="1"/>
  <c r="X179" i="1"/>
  <c r="W179" i="1"/>
  <c r="V179" i="1"/>
  <c r="U179" i="1"/>
  <c r="G179" i="1"/>
  <c r="Z179" i="1" s="1"/>
  <c r="Y178" i="1"/>
  <c r="X178" i="1"/>
  <c r="W178" i="1"/>
  <c r="V178" i="1"/>
  <c r="U178" i="1"/>
  <c r="G178" i="1"/>
  <c r="Z178" i="1" s="1"/>
  <c r="Y177" i="1"/>
  <c r="X177" i="1"/>
  <c r="W177" i="1"/>
  <c r="V177" i="1"/>
  <c r="U177" i="1"/>
  <c r="G177" i="1"/>
  <c r="Z177" i="1" s="1"/>
  <c r="Y176" i="1"/>
  <c r="X176" i="1"/>
  <c r="W176" i="1"/>
  <c r="V176" i="1"/>
  <c r="U176" i="1"/>
  <c r="G176" i="1"/>
  <c r="Z176" i="1" s="1"/>
  <c r="Y175" i="1"/>
  <c r="X175" i="1"/>
  <c r="W175" i="1"/>
  <c r="V175" i="1"/>
  <c r="U175" i="1"/>
  <c r="G175" i="1"/>
  <c r="Z175" i="1" s="1"/>
  <c r="Y174" i="1"/>
  <c r="X174" i="1"/>
  <c r="W174" i="1"/>
  <c r="V174" i="1"/>
  <c r="U174" i="1"/>
  <c r="G174" i="1"/>
  <c r="Z174" i="1" s="1"/>
  <c r="Y173" i="1"/>
  <c r="X173" i="1"/>
  <c r="W173" i="1"/>
  <c r="V173" i="1"/>
  <c r="U173" i="1"/>
  <c r="G173" i="1"/>
  <c r="Z173" i="1" s="1"/>
  <c r="Y172" i="1"/>
  <c r="X172" i="1"/>
  <c r="W172" i="1"/>
  <c r="V172" i="1"/>
  <c r="U172" i="1"/>
  <c r="G172" i="1"/>
  <c r="Z172" i="1" s="1"/>
  <c r="Y171" i="1"/>
  <c r="X171" i="1"/>
  <c r="W171" i="1"/>
  <c r="V171" i="1"/>
  <c r="U171" i="1"/>
  <c r="G171" i="1"/>
  <c r="Z171" i="1" s="1"/>
  <c r="Y170" i="1"/>
  <c r="X170" i="1"/>
  <c r="W170" i="1"/>
  <c r="V170" i="1"/>
  <c r="U170" i="1"/>
  <c r="G170" i="1"/>
  <c r="Z170" i="1" s="1"/>
  <c r="Y169" i="1"/>
  <c r="X169" i="1"/>
  <c r="W169" i="1"/>
  <c r="V169" i="1"/>
  <c r="U169" i="1"/>
  <c r="G169" i="1"/>
  <c r="Z169" i="1" s="1"/>
  <c r="Y168" i="1"/>
  <c r="X168" i="1"/>
  <c r="W168" i="1"/>
  <c r="V168" i="1"/>
  <c r="U168" i="1"/>
  <c r="G168" i="1"/>
  <c r="Z168" i="1" s="1"/>
  <c r="Y167" i="1"/>
  <c r="X167" i="1"/>
  <c r="W167" i="1"/>
  <c r="V167" i="1"/>
  <c r="U167" i="1"/>
  <c r="G167" i="1"/>
  <c r="Z167" i="1" s="1"/>
  <c r="Y166" i="1"/>
  <c r="X166" i="1"/>
  <c r="W166" i="1"/>
  <c r="V166" i="1"/>
  <c r="U166" i="1"/>
  <c r="G166" i="1"/>
  <c r="Z166" i="1" s="1"/>
  <c r="Y165" i="1"/>
  <c r="X165" i="1"/>
  <c r="W165" i="1"/>
  <c r="V165" i="1"/>
  <c r="U165" i="1"/>
  <c r="G165" i="1"/>
  <c r="Z165" i="1" s="1"/>
  <c r="Y164" i="1"/>
  <c r="X164" i="1"/>
  <c r="W164" i="1"/>
  <c r="V164" i="1"/>
  <c r="U164" i="1"/>
  <c r="G164" i="1"/>
  <c r="Z164" i="1" s="1"/>
  <c r="Y163" i="1"/>
  <c r="X163" i="1"/>
  <c r="W163" i="1"/>
  <c r="V163" i="1"/>
  <c r="U163" i="1"/>
  <c r="G163" i="1"/>
  <c r="Z163" i="1" s="1"/>
  <c r="Y162" i="1"/>
  <c r="X162" i="1"/>
  <c r="W162" i="1"/>
  <c r="V162" i="1"/>
  <c r="U162" i="1"/>
  <c r="G162" i="1"/>
  <c r="Z162" i="1" s="1"/>
  <c r="Y161" i="1"/>
  <c r="X161" i="1"/>
  <c r="W161" i="1"/>
  <c r="V161" i="1"/>
  <c r="U161" i="1"/>
  <c r="G161" i="1"/>
  <c r="Z161" i="1" s="1"/>
  <c r="Y160" i="1"/>
  <c r="X160" i="1"/>
  <c r="W160" i="1"/>
  <c r="V160" i="1"/>
  <c r="U160" i="1"/>
  <c r="G160" i="1"/>
  <c r="Z160" i="1" s="1"/>
  <c r="Y159" i="1"/>
  <c r="X159" i="1"/>
  <c r="W159" i="1"/>
  <c r="V159" i="1"/>
  <c r="U159" i="1"/>
  <c r="G159" i="1"/>
  <c r="Z159" i="1" s="1"/>
  <c r="Y158" i="1"/>
  <c r="X158" i="1"/>
  <c r="W158" i="1"/>
  <c r="V158" i="1"/>
  <c r="U158" i="1"/>
  <c r="G158" i="1"/>
  <c r="Z158" i="1" s="1"/>
  <c r="Y157" i="1"/>
  <c r="X157" i="1"/>
  <c r="W157" i="1"/>
  <c r="V157" i="1"/>
  <c r="U157" i="1"/>
  <c r="G157" i="1"/>
  <c r="Z157" i="1" s="1"/>
  <c r="Y156" i="1"/>
  <c r="X156" i="1"/>
  <c r="W156" i="1"/>
  <c r="V156" i="1"/>
  <c r="U156" i="1"/>
  <c r="G156" i="1"/>
  <c r="Z156" i="1" s="1"/>
  <c r="Y155" i="1"/>
  <c r="X155" i="1"/>
  <c r="W155" i="1"/>
  <c r="V155" i="1"/>
  <c r="U155" i="1"/>
  <c r="G155" i="1"/>
  <c r="Z155" i="1" s="1"/>
  <c r="Y154" i="1"/>
  <c r="X154" i="1"/>
  <c r="W154" i="1"/>
  <c r="V154" i="1"/>
  <c r="U154" i="1"/>
  <c r="G154" i="1"/>
  <c r="Z154" i="1" s="1"/>
  <c r="Y153" i="1"/>
  <c r="X153" i="1"/>
  <c r="W153" i="1"/>
  <c r="V153" i="1"/>
  <c r="U153" i="1"/>
  <c r="G153" i="1"/>
  <c r="Z153" i="1" s="1"/>
  <c r="Y152" i="1"/>
  <c r="X152" i="1"/>
  <c r="W152" i="1"/>
  <c r="V152" i="1"/>
  <c r="U152" i="1"/>
  <c r="G152" i="1"/>
  <c r="Z152" i="1" s="1"/>
  <c r="Y151" i="1"/>
  <c r="X151" i="1"/>
  <c r="W151" i="1"/>
  <c r="V151" i="1"/>
  <c r="U151" i="1"/>
  <c r="G151" i="1"/>
  <c r="Z151" i="1" s="1"/>
  <c r="Y150" i="1"/>
  <c r="X150" i="1"/>
  <c r="W150" i="1"/>
  <c r="V150" i="1"/>
  <c r="U150" i="1"/>
  <c r="G150" i="1"/>
  <c r="Z150" i="1" s="1"/>
  <c r="Y149" i="1"/>
  <c r="X149" i="1"/>
  <c r="W149" i="1"/>
  <c r="V149" i="1"/>
  <c r="U149" i="1"/>
  <c r="G149" i="1"/>
  <c r="Z149" i="1" s="1"/>
  <c r="Y148" i="1"/>
  <c r="X148" i="1"/>
  <c r="W148" i="1"/>
  <c r="V148" i="1"/>
  <c r="U148" i="1"/>
  <c r="G148" i="1"/>
  <c r="Z148" i="1" s="1"/>
  <c r="Y147" i="1"/>
  <c r="X147" i="1"/>
  <c r="W147" i="1"/>
  <c r="V147" i="1"/>
  <c r="U147" i="1"/>
  <c r="G147" i="1"/>
  <c r="Z147" i="1" s="1"/>
  <c r="Y146" i="1"/>
  <c r="X146" i="1"/>
  <c r="W146" i="1"/>
  <c r="V146" i="1"/>
  <c r="U146" i="1"/>
  <c r="G146" i="1"/>
  <c r="Z146" i="1" s="1"/>
  <c r="Y145" i="1"/>
  <c r="X145" i="1"/>
  <c r="W145" i="1"/>
  <c r="V145" i="1"/>
  <c r="U145" i="1"/>
  <c r="G145" i="1"/>
  <c r="Z145" i="1" s="1"/>
  <c r="Y144" i="1"/>
  <c r="X144" i="1"/>
  <c r="W144" i="1"/>
  <c r="V144" i="1"/>
  <c r="U144" i="1"/>
  <c r="G144" i="1"/>
  <c r="Z144" i="1" s="1"/>
  <c r="Y143" i="1"/>
  <c r="X143" i="1"/>
  <c r="W143" i="1"/>
  <c r="V143" i="1"/>
  <c r="U143" i="1"/>
  <c r="G143" i="1"/>
  <c r="Z143" i="1" s="1"/>
  <c r="Y142" i="1"/>
  <c r="X142" i="1"/>
  <c r="W142" i="1"/>
  <c r="V142" i="1"/>
  <c r="U142" i="1"/>
  <c r="G142" i="1"/>
  <c r="Z142" i="1" s="1"/>
  <c r="Y141" i="1"/>
  <c r="X141" i="1"/>
  <c r="W141" i="1"/>
  <c r="V141" i="1"/>
  <c r="U141" i="1"/>
  <c r="G141" i="1"/>
  <c r="Z141" i="1" s="1"/>
  <c r="Y140" i="1"/>
  <c r="X140" i="1"/>
  <c r="W140" i="1"/>
  <c r="V140" i="1"/>
  <c r="U140" i="1"/>
  <c r="G140" i="1"/>
  <c r="Z140" i="1" s="1"/>
  <c r="Y139" i="1"/>
  <c r="X139" i="1"/>
  <c r="W139" i="1"/>
  <c r="V139" i="1"/>
  <c r="U139" i="1"/>
  <c r="G139" i="1"/>
  <c r="Z139" i="1" s="1"/>
  <c r="Y138" i="1"/>
  <c r="X138" i="1"/>
  <c r="W138" i="1"/>
  <c r="V138" i="1"/>
  <c r="U138" i="1"/>
  <c r="G138" i="1"/>
  <c r="Z138" i="1" s="1"/>
  <c r="Y137" i="1"/>
  <c r="X137" i="1"/>
  <c r="W137" i="1"/>
  <c r="V137" i="1"/>
  <c r="U137" i="1"/>
  <c r="G137" i="1"/>
  <c r="Z137" i="1" s="1"/>
  <c r="Y136" i="1"/>
  <c r="X136" i="1"/>
  <c r="W136" i="1"/>
  <c r="V136" i="1"/>
  <c r="U136" i="1"/>
  <c r="G136" i="1"/>
  <c r="Z136" i="1" s="1"/>
  <c r="Y135" i="1"/>
  <c r="X135" i="1"/>
  <c r="W135" i="1"/>
  <c r="V135" i="1"/>
  <c r="U135" i="1"/>
  <c r="G135" i="1"/>
  <c r="Z135" i="1" s="1"/>
  <c r="Y134" i="1"/>
  <c r="X134" i="1"/>
  <c r="W134" i="1"/>
  <c r="V134" i="1"/>
  <c r="U134" i="1"/>
  <c r="G134" i="1"/>
  <c r="Z134" i="1" s="1"/>
  <c r="Y133" i="1"/>
  <c r="X133" i="1"/>
  <c r="W133" i="1"/>
  <c r="V133" i="1"/>
  <c r="U133" i="1"/>
  <c r="G133" i="1"/>
  <c r="Z133" i="1" s="1"/>
  <c r="Y132" i="1"/>
  <c r="X132" i="1"/>
  <c r="W132" i="1"/>
  <c r="V132" i="1"/>
  <c r="U132" i="1"/>
  <c r="G132" i="1"/>
  <c r="Z132" i="1" s="1"/>
  <c r="Y131" i="1"/>
  <c r="X131" i="1"/>
  <c r="W131" i="1"/>
  <c r="V131" i="1"/>
  <c r="U131" i="1"/>
  <c r="G131" i="1"/>
  <c r="Z131" i="1" s="1"/>
  <c r="Y130" i="1"/>
  <c r="X130" i="1"/>
  <c r="W130" i="1"/>
  <c r="V130" i="1"/>
  <c r="U130" i="1"/>
  <c r="G130" i="1"/>
  <c r="Z130" i="1" s="1"/>
  <c r="Y129" i="1"/>
  <c r="X129" i="1"/>
  <c r="W129" i="1"/>
  <c r="V129" i="1"/>
  <c r="U129" i="1"/>
  <c r="G129" i="1"/>
  <c r="Z129" i="1" s="1"/>
  <c r="Y128" i="1"/>
  <c r="X128" i="1"/>
  <c r="W128" i="1"/>
  <c r="V128" i="1"/>
  <c r="U128" i="1"/>
  <c r="G128" i="1"/>
  <c r="Z128" i="1" s="1"/>
  <c r="Y127" i="1"/>
  <c r="X127" i="1"/>
  <c r="W127" i="1"/>
  <c r="V127" i="1"/>
  <c r="U127" i="1"/>
  <c r="G127" i="1"/>
  <c r="Z127" i="1" s="1"/>
  <c r="Y126" i="1"/>
  <c r="X126" i="1"/>
  <c r="W126" i="1"/>
  <c r="V126" i="1"/>
  <c r="U126" i="1"/>
  <c r="G126" i="1"/>
  <c r="Z126" i="1" s="1"/>
  <c r="Y125" i="1"/>
  <c r="X125" i="1"/>
  <c r="W125" i="1"/>
  <c r="V125" i="1"/>
  <c r="U125" i="1"/>
  <c r="G125" i="1"/>
  <c r="Z125" i="1" s="1"/>
  <c r="Y124" i="1"/>
  <c r="X124" i="1"/>
  <c r="W124" i="1"/>
  <c r="V124" i="1"/>
  <c r="U124" i="1"/>
  <c r="G124" i="1"/>
  <c r="Z124" i="1" s="1"/>
  <c r="Y123" i="1"/>
  <c r="X123" i="1"/>
  <c r="W123" i="1"/>
  <c r="V123" i="1"/>
  <c r="U123" i="1"/>
  <c r="G123" i="1"/>
  <c r="Z123" i="1" s="1"/>
  <c r="Y122" i="1"/>
  <c r="X122" i="1"/>
  <c r="W122" i="1"/>
  <c r="V122" i="1"/>
  <c r="U122" i="1"/>
  <c r="G122" i="1"/>
  <c r="Z122" i="1" s="1"/>
  <c r="Y121" i="1"/>
  <c r="X121" i="1"/>
  <c r="W121" i="1"/>
  <c r="V121" i="1"/>
  <c r="U121" i="1"/>
  <c r="G121" i="1"/>
  <c r="Z121" i="1" s="1"/>
  <c r="Y120" i="1"/>
  <c r="X120" i="1"/>
  <c r="W120" i="1"/>
  <c r="V120" i="1"/>
  <c r="U120" i="1"/>
  <c r="G120" i="1"/>
  <c r="Z120" i="1" s="1"/>
  <c r="Y119" i="1"/>
  <c r="X119" i="1"/>
  <c r="W119" i="1"/>
  <c r="V119" i="1"/>
  <c r="U119" i="1"/>
  <c r="G119" i="1"/>
  <c r="Z119" i="1" s="1"/>
  <c r="Y118" i="1"/>
  <c r="X118" i="1"/>
  <c r="W118" i="1"/>
  <c r="V118" i="1"/>
  <c r="U118" i="1"/>
  <c r="G118" i="1"/>
  <c r="Z118" i="1" s="1"/>
  <c r="Y117" i="1"/>
  <c r="X117" i="1"/>
  <c r="W117" i="1"/>
  <c r="V117" i="1"/>
  <c r="U117" i="1"/>
  <c r="G117" i="1"/>
  <c r="Z117" i="1" s="1"/>
  <c r="Y116" i="1"/>
  <c r="X116" i="1"/>
  <c r="W116" i="1"/>
  <c r="V116" i="1"/>
  <c r="U116" i="1"/>
  <c r="G116" i="1"/>
  <c r="Z116" i="1" s="1"/>
  <c r="Y115" i="1"/>
  <c r="X115" i="1"/>
  <c r="W115" i="1"/>
  <c r="V115" i="1"/>
  <c r="U115" i="1"/>
  <c r="G115" i="1"/>
  <c r="Z115" i="1" s="1"/>
  <c r="Y114" i="1"/>
  <c r="X114" i="1"/>
  <c r="W114" i="1"/>
  <c r="V114" i="1"/>
  <c r="U114" i="1"/>
  <c r="G114" i="1"/>
  <c r="Z114" i="1" s="1"/>
  <c r="Y113" i="1"/>
  <c r="X113" i="1"/>
  <c r="W113" i="1"/>
  <c r="V113" i="1"/>
  <c r="U113" i="1"/>
  <c r="G113" i="1"/>
  <c r="Z113" i="1" s="1"/>
  <c r="Y112" i="1"/>
  <c r="X112" i="1"/>
  <c r="W112" i="1"/>
  <c r="V112" i="1"/>
  <c r="U112" i="1"/>
  <c r="G112" i="1"/>
  <c r="Z112" i="1" s="1"/>
  <c r="Y111" i="1"/>
  <c r="X111" i="1"/>
  <c r="W111" i="1"/>
  <c r="V111" i="1"/>
  <c r="U111" i="1"/>
  <c r="G111" i="1"/>
  <c r="Z111" i="1" s="1"/>
  <c r="Y110" i="1"/>
  <c r="X110" i="1"/>
  <c r="W110" i="1"/>
  <c r="V110" i="1"/>
  <c r="U110" i="1"/>
  <c r="G110" i="1"/>
  <c r="Z110" i="1" s="1"/>
  <c r="Y109" i="1"/>
  <c r="X109" i="1"/>
  <c r="W109" i="1"/>
  <c r="V109" i="1"/>
  <c r="U109" i="1"/>
  <c r="G109" i="1"/>
  <c r="Z109" i="1" s="1"/>
  <c r="Y108" i="1"/>
  <c r="X108" i="1"/>
  <c r="W108" i="1"/>
  <c r="V108" i="1"/>
  <c r="U108" i="1"/>
  <c r="G108" i="1"/>
  <c r="Z108" i="1" s="1"/>
  <c r="Y107" i="1"/>
  <c r="X107" i="1"/>
  <c r="W107" i="1"/>
  <c r="V107" i="1"/>
  <c r="U107" i="1"/>
  <c r="G107" i="1"/>
  <c r="Z107" i="1" s="1"/>
  <c r="Y106" i="1"/>
  <c r="X106" i="1"/>
  <c r="W106" i="1"/>
  <c r="V106" i="1"/>
  <c r="U106" i="1"/>
  <c r="G106" i="1"/>
  <c r="Z106" i="1" s="1"/>
  <c r="Y105" i="1"/>
  <c r="X105" i="1"/>
  <c r="W105" i="1"/>
  <c r="V105" i="1"/>
  <c r="U105" i="1"/>
  <c r="G105" i="1"/>
  <c r="Z105" i="1" s="1"/>
  <c r="Y104" i="1"/>
  <c r="X104" i="1"/>
  <c r="W104" i="1"/>
  <c r="V104" i="1"/>
  <c r="U104" i="1"/>
  <c r="G104" i="1"/>
  <c r="Z104" i="1" s="1"/>
  <c r="Y103" i="1"/>
  <c r="X103" i="1"/>
  <c r="W103" i="1"/>
  <c r="V103" i="1"/>
  <c r="U103" i="1"/>
  <c r="G103" i="1"/>
  <c r="Z103" i="1" s="1"/>
  <c r="Y102" i="1"/>
  <c r="X102" i="1"/>
  <c r="W102" i="1"/>
  <c r="V102" i="1"/>
  <c r="U102" i="1"/>
  <c r="G102" i="1"/>
  <c r="Z102" i="1" s="1"/>
  <c r="Y101" i="1"/>
  <c r="X101" i="1"/>
  <c r="W101" i="1"/>
  <c r="V101" i="1"/>
  <c r="U101" i="1"/>
  <c r="G101" i="1"/>
  <c r="Z101" i="1" s="1"/>
  <c r="Y100" i="1"/>
  <c r="X100" i="1"/>
  <c r="W100" i="1"/>
  <c r="V100" i="1"/>
  <c r="U100" i="1"/>
  <c r="G100" i="1"/>
  <c r="Z100" i="1" s="1"/>
  <c r="Y99" i="1"/>
  <c r="X99" i="1"/>
  <c r="W99" i="1"/>
  <c r="V99" i="1"/>
  <c r="U99" i="1"/>
  <c r="G99" i="1"/>
  <c r="Z99" i="1" s="1"/>
  <c r="Y98" i="1"/>
  <c r="X98" i="1"/>
  <c r="W98" i="1"/>
  <c r="V98" i="1"/>
  <c r="U98" i="1"/>
  <c r="G98" i="1"/>
  <c r="Z98" i="1" s="1"/>
  <c r="Y97" i="1"/>
  <c r="X97" i="1"/>
  <c r="W97" i="1"/>
  <c r="V97" i="1"/>
  <c r="U97" i="1"/>
  <c r="G97" i="1"/>
  <c r="Z97" i="1" s="1"/>
  <c r="Y96" i="1"/>
  <c r="X96" i="1"/>
  <c r="W96" i="1"/>
  <c r="V96" i="1"/>
  <c r="U96" i="1"/>
  <c r="G96" i="1"/>
  <c r="Z96" i="1" s="1"/>
  <c r="Y95" i="1"/>
  <c r="X95" i="1"/>
  <c r="W95" i="1"/>
  <c r="V95" i="1"/>
  <c r="U95" i="1"/>
  <c r="G95" i="1"/>
  <c r="Z95" i="1" s="1"/>
  <c r="Y94" i="1"/>
  <c r="X94" i="1"/>
  <c r="W94" i="1"/>
  <c r="V94" i="1"/>
  <c r="U94" i="1"/>
  <c r="G94" i="1"/>
  <c r="Z94" i="1" s="1"/>
  <c r="Y93" i="1"/>
  <c r="X93" i="1"/>
  <c r="W93" i="1"/>
  <c r="V93" i="1"/>
  <c r="U93" i="1"/>
  <c r="G93" i="1"/>
  <c r="Z93" i="1" s="1"/>
  <c r="Y92" i="1"/>
  <c r="X92" i="1"/>
  <c r="W92" i="1"/>
  <c r="V92" i="1"/>
  <c r="U92" i="1"/>
  <c r="G92" i="1"/>
  <c r="Z92" i="1" s="1"/>
  <c r="Y91" i="1"/>
  <c r="X91" i="1"/>
  <c r="W91" i="1"/>
  <c r="V91" i="1"/>
  <c r="U91" i="1"/>
  <c r="G91" i="1"/>
  <c r="Z91" i="1" s="1"/>
  <c r="Y90" i="1"/>
  <c r="X90" i="1"/>
  <c r="W90" i="1"/>
  <c r="V90" i="1"/>
  <c r="U90" i="1"/>
  <c r="G90" i="1"/>
  <c r="Z90" i="1" s="1"/>
  <c r="Y89" i="1"/>
  <c r="X89" i="1"/>
  <c r="W89" i="1"/>
  <c r="V89" i="1"/>
  <c r="U89" i="1"/>
  <c r="G89" i="1"/>
  <c r="Z89" i="1" s="1"/>
  <c r="Y88" i="1"/>
  <c r="X88" i="1"/>
  <c r="W88" i="1"/>
  <c r="V88" i="1"/>
  <c r="U88" i="1"/>
  <c r="G88" i="1"/>
  <c r="Z88" i="1" s="1"/>
  <c r="Y87" i="1"/>
  <c r="X87" i="1"/>
  <c r="W87" i="1"/>
  <c r="V87" i="1"/>
  <c r="U87" i="1"/>
  <c r="G87" i="1"/>
  <c r="Z87" i="1" s="1"/>
  <c r="Y86" i="1"/>
  <c r="X86" i="1"/>
  <c r="W86" i="1"/>
  <c r="V86" i="1"/>
  <c r="U86" i="1"/>
  <c r="G86" i="1"/>
  <c r="Z86" i="1" s="1"/>
  <c r="Y85" i="1"/>
  <c r="X85" i="1"/>
  <c r="W85" i="1"/>
  <c r="V85" i="1"/>
  <c r="U85" i="1"/>
  <c r="G85" i="1"/>
  <c r="Z85" i="1" s="1"/>
  <c r="Y84" i="1"/>
  <c r="X84" i="1"/>
  <c r="W84" i="1"/>
  <c r="V84" i="1"/>
  <c r="U84" i="1"/>
  <c r="G84" i="1"/>
  <c r="Z84" i="1" s="1"/>
  <c r="Y83" i="1"/>
  <c r="X83" i="1"/>
  <c r="W83" i="1"/>
  <c r="V83" i="1"/>
  <c r="U83" i="1"/>
  <c r="G83" i="1"/>
  <c r="Z83" i="1" s="1"/>
  <c r="Y82" i="1"/>
  <c r="X82" i="1"/>
  <c r="W82" i="1"/>
  <c r="V82" i="1"/>
  <c r="U82" i="1"/>
  <c r="G82" i="1"/>
  <c r="Z82" i="1" s="1"/>
  <c r="Y81" i="1"/>
  <c r="X81" i="1"/>
  <c r="W81" i="1"/>
  <c r="V81" i="1"/>
  <c r="U81" i="1"/>
  <c r="G81" i="1"/>
  <c r="Z81" i="1" s="1"/>
  <c r="Y80" i="1"/>
  <c r="X80" i="1"/>
  <c r="W80" i="1"/>
  <c r="V80" i="1"/>
  <c r="U80" i="1"/>
  <c r="G80" i="1"/>
  <c r="Z80" i="1" s="1"/>
  <c r="Y79" i="1"/>
  <c r="X79" i="1"/>
  <c r="W79" i="1"/>
  <c r="V79" i="1"/>
  <c r="U79" i="1"/>
  <c r="G79" i="1"/>
  <c r="Z79" i="1" s="1"/>
  <c r="Y78" i="1"/>
  <c r="X78" i="1"/>
  <c r="W78" i="1"/>
  <c r="V78" i="1"/>
  <c r="U78" i="1"/>
  <c r="G78" i="1"/>
  <c r="Z78" i="1" s="1"/>
  <c r="Y77" i="1"/>
  <c r="X77" i="1"/>
  <c r="W77" i="1"/>
  <c r="V77" i="1"/>
  <c r="U77" i="1"/>
  <c r="G77" i="1"/>
  <c r="Z77" i="1" s="1"/>
  <c r="Y76" i="1"/>
  <c r="X76" i="1"/>
  <c r="W76" i="1"/>
  <c r="V76" i="1"/>
  <c r="U76" i="1"/>
  <c r="G76" i="1"/>
  <c r="Z76" i="1" s="1"/>
  <c r="Y75" i="1"/>
  <c r="X75" i="1"/>
  <c r="W75" i="1"/>
  <c r="V75" i="1"/>
  <c r="U75" i="1"/>
  <c r="G75" i="1"/>
  <c r="Z75" i="1" s="1"/>
  <c r="Y74" i="1"/>
  <c r="X74" i="1"/>
  <c r="W74" i="1"/>
  <c r="V74" i="1"/>
  <c r="U74" i="1"/>
  <c r="G74" i="1"/>
  <c r="Z74" i="1" s="1"/>
  <c r="Y73" i="1"/>
  <c r="X73" i="1"/>
  <c r="W73" i="1"/>
  <c r="V73" i="1"/>
  <c r="U73" i="1"/>
  <c r="G73" i="1"/>
  <c r="Z73" i="1" s="1"/>
  <c r="Y72" i="1"/>
  <c r="X72" i="1"/>
  <c r="W72" i="1"/>
  <c r="V72" i="1"/>
  <c r="U72" i="1"/>
  <c r="G72" i="1"/>
  <c r="Z72" i="1" s="1"/>
  <c r="Y71" i="1"/>
  <c r="X71" i="1"/>
  <c r="W71" i="1"/>
  <c r="V71" i="1"/>
  <c r="U71" i="1"/>
  <c r="G71" i="1"/>
  <c r="Z71" i="1" s="1"/>
  <c r="Y70" i="1"/>
  <c r="X70" i="1"/>
  <c r="W70" i="1"/>
  <c r="V70" i="1"/>
  <c r="U70" i="1"/>
  <c r="G70" i="1"/>
  <c r="Z70" i="1" s="1"/>
  <c r="Y69" i="1"/>
  <c r="X69" i="1"/>
  <c r="W69" i="1"/>
  <c r="V69" i="1"/>
  <c r="U69" i="1"/>
  <c r="G69" i="1"/>
  <c r="Z69" i="1" s="1"/>
  <c r="Y68" i="1"/>
  <c r="X68" i="1"/>
  <c r="W68" i="1"/>
  <c r="V68" i="1"/>
  <c r="U68" i="1"/>
  <c r="G68" i="1"/>
  <c r="Z68" i="1" s="1"/>
  <c r="Y67" i="1"/>
  <c r="X67" i="1"/>
  <c r="W67" i="1"/>
  <c r="V67" i="1"/>
  <c r="U67" i="1"/>
  <c r="G67" i="1"/>
  <c r="Z67" i="1" s="1"/>
  <c r="Y66" i="1"/>
  <c r="X66" i="1"/>
  <c r="W66" i="1"/>
  <c r="V66" i="1"/>
  <c r="U66" i="1"/>
  <c r="G66" i="1"/>
  <c r="Z66" i="1" s="1"/>
  <c r="Y65" i="1"/>
  <c r="X65" i="1"/>
  <c r="W65" i="1"/>
  <c r="V65" i="1"/>
  <c r="U65" i="1"/>
  <c r="G65" i="1"/>
  <c r="Z65" i="1" s="1"/>
  <c r="Y64" i="1"/>
  <c r="X64" i="1"/>
  <c r="W64" i="1"/>
  <c r="V64" i="1"/>
  <c r="U64" i="1"/>
  <c r="G64" i="1"/>
  <c r="Z64" i="1" s="1"/>
  <c r="Y63" i="1"/>
  <c r="X63" i="1"/>
  <c r="W63" i="1"/>
  <c r="V63" i="1"/>
  <c r="U63" i="1"/>
  <c r="G63" i="1"/>
  <c r="Z63" i="1" s="1"/>
  <c r="Y62" i="1"/>
  <c r="X62" i="1"/>
  <c r="W62" i="1"/>
  <c r="V62" i="1"/>
  <c r="U62" i="1"/>
  <c r="G62" i="1"/>
  <c r="Z62" i="1" s="1"/>
  <c r="Y61" i="1"/>
  <c r="X61" i="1"/>
  <c r="W61" i="1"/>
  <c r="V61" i="1"/>
  <c r="U61" i="1"/>
  <c r="G61" i="1"/>
  <c r="Z61" i="1" s="1"/>
  <c r="Y60" i="1"/>
  <c r="X60" i="1"/>
  <c r="W60" i="1"/>
  <c r="V60" i="1"/>
  <c r="U60" i="1"/>
  <c r="G60" i="1"/>
  <c r="Z60" i="1" s="1"/>
  <c r="Y59" i="1"/>
  <c r="X59" i="1"/>
  <c r="W59" i="1"/>
  <c r="V59" i="1"/>
  <c r="U59" i="1"/>
  <c r="G59" i="1"/>
  <c r="Z59" i="1" s="1"/>
  <c r="Y58" i="1"/>
  <c r="X58" i="1"/>
  <c r="W58" i="1"/>
  <c r="V58" i="1"/>
  <c r="U58" i="1"/>
  <c r="G58" i="1"/>
  <c r="Z58" i="1" s="1"/>
  <c r="Y57" i="1"/>
  <c r="X57" i="1"/>
  <c r="W57" i="1"/>
  <c r="V57" i="1"/>
  <c r="U57" i="1"/>
  <c r="G57" i="1"/>
  <c r="Z57" i="1" s="1"/>
  <c r="Y56" i="1"/>
  <c r="X56" i="1"/>
  <c r="W56" i="1"/>
  <c r="V56" i="1"/>
  <c r="U56" i="1"/>
  <c r="G56" i="1"/>
  <c r="Z56" i="1" s="1"/>
  <c r="Y55" i="1"/>
  <c r="X55" i="1"/>
  <c r="W55" i="1"/>
  <c r="V55" i="1"/>
  <c r="U55" i="1"/>
  <c r="G55" i="1"/>
  <c r="Z55" i="1" s="1"/>
  <c r="Y54" i="1"/>
  <c r="X54" i="1"/>
  <c r="W54" i="1"/>
  <c r="V54" i="1"/>
  <c r="U54" i="1"/>
  <c r="G54" i="1"/>
  <c r="Z54" i="1" s="1"/>
  <c r="Y53" i="1"/>
  <c r="X53" i="1"/>
  <c r="W53" i="1"/>
  <c r="V53" i="1"/>
  <c r="U53" i="1"/>
  <c r="G53" i="1"/>
  <c r="Z53" i="1" s="1"/>
  <c r="Y52" i="1"/>
  <c r="X52" i="1"/>
  <c r="W52" i="1"/>
  <c r="V52" i="1"/>
  <c r="U52" i="1"/>
  <c r="G52" i="1"/>
  <c r="Z52" i="1" s="1"/>
  <c r="Y51" i="1"/>
  <c r="X51" i="1"/>
  <c r="W51" i="1"/>
  <c r="V51" i="1"/>
  <c r="U51" i="1"/>
  <c r="G51" i="1"/>
  <c r="Z51" i="1" s="1"/>
  <c r="Y50" i="1"/>
  <c r="X50" i="1"/>
  <c r="W50" i="1"/>
  <c r="V50" i="1"/>
  <c r="U50" i="1"/>
  <c r="G50" i="1"/>
  <c r="Z50" i="1" s="1"/>
  <c r="Y49" i="1"/>
  <c r="X49" i="1"/>
  <c r="W49" i="1"/>
  <c r="V49" i="1"/>
  <c r="U49" i="1"/>
  <c r="G49" i="1"/>
  <c r="Z49" i="1" s="1"/>
  <c r="Y48" i="1"/>
  <c r="X48" i="1"/>
  <c r="W48" i="1"/>
  <c r="V48" i="1"/>
  <c r="U48" i="1"/>
  <c r="G48" i="1"/>
  <c r="Z48" i="1" s="1"/>
  <c r="Y47" i="1"/>
  <c r="X47" i="1"/>
  <c r="W47" i="1"/>
  <c r="V47" i="1"/>
  <c r="U47" i="1"/>
  <c r="G47" i="1"/>
  <c r="Z47" i="1" s="1"/>
  <c r="Y46" i="1"/>
  <c r="X46" i="1"/>
  <c r="W46" i="1"/>
  <c r="V46" i="1"/>
  <c r="U46" i="1"/>
  <c r="G46" i="1"/>
  <c r="Z46" i="1" s="1"/>
  <c r="Y45" i="1"/>
  <c r="X45" i="1"/>
  <c r="W45" i="1"/>
  <c r="V45" i="1"/>
  <c r="U45" i="1"/>
  <c r="G45" i="1"/>
  <c r="Z45" i="1" s="1"/>
  <c r="Y44" i="1"/>
  <c r="X44" i="1"/>
  <c r="W44" i="1"/>
  <c r="V44" i="1"/>
  <c r="U44" i="1"/>
  <c r="G44" i="1"/>
  <c r="Z44" i="1" s="1"/>
  <c r="Y43" i="1"/>
  <c r="X43" i="1"/>
  <c r="W43" i="1"/>
  <c r="V43" i="1"/>
  <c r="U43" i="1"/>
  <c r="G43" i="1"/>
  <c r="Z43" i="1" s="1"/>
  <c r="Y42" i="1"/>
  <c r="X42" i="1"/>
  <c r="W42" i="1"/>
  <c r="V42" i="1"/>
  <c r="U42" i="1"/>
  <c r="G42" i="1"/>
  <c r="Z42" i="1" s="1"/>
  <c r="Y41" i="1"/>
  <c r="X41" i="1"/>
  <c r="W41" i="1"/>
  <c r="V41" i="1"/>
  <c r="U41" i="1"/>
  <c r="G41" i="1"/>
  <c r="Z41" i="1" s="1"/>
  <c r="Y40" i="1"/>
  <c r="X40" i="1"/>
  <c r="W40" i="1"/>
  <c r="V40" i="1"/>
  <c r="U40" i="1"/>
  <c r="G40" i="1"/>
  <c r="Z40" i="1" s="1"/>
  <c r="Y39" i="1"/>
  <c r="X39" i="1"/>
  <c r="W39" i="1"/>
  <c r="V39" i="1"/>
  <c r="U39" i="1"/>
  <c r="G39" i="1"/>
  <c r="Z39" i="1" s="1"/>
  <c r="Y38" i="1"/>
  <c r="X38" i="1"/>
  <c r="W38" i="1"/>
  <c r="V38" i="1"/>
  <c r="U38" i="1"/>
  <c r="G38" i="1"/>
  <c r="Z38" i="1" s="1"/>
  <c r="Y37" i="1"/>
  <c r="X37" i="1"/>
  <c r="W37" i="1"/>
  <c r="V37" i="1"/>
  <c r="U37" i="1"/>
  <c r="G37" i="1"/>
  <c r="Z37" i="1" s="1"/>
  <c r="Y36" i="1"/>
  <c r="X36" i="1"/>
  <c r="W36" i="1"/>
  <c r="V36" i="1"/>
  <c r="U36" i="1"/>
  <c r="G36" i="1"/>
  <c r="Z36" i="1" s="1"/>
  <c r="Y35" i="1"/>
  <c r="X35" i="1"/>
  <c r="W35" i="1"/>
  <c r="V35" i="1"/>
  <c r="U35" i="1"/>
  <c r="G35" i="1"/>
  <c r="Z35" i="1" s="1"/>
  <c r="Y34" i="1"/>
  <c r="X34" i="1"/>
  <c r="W34" i="1"/>
  <c r="V34" i="1"/>
  <c r="U34" i="1"/>
  <c r="G34" i="1"/>
  <c r="Z34" i="1" s="1"/>
  <c r="Y33" i="1"/>
  <c r="X33" i="1"/>
  <c r="W33" i="1"/>
  <c r="V33" i="1"/>
  <c r="U33" i="1"/>
  <c r="G33" i="1"/>
  <c r="Z33" i="1" s="1"/>
  <c r="Y32" i="1"/>
  <c r="X32" i="1"/>
  <c r="W32" i="1"/>
  <c r="V32" i="1"/>
  <c r="U32" i="1"/>
  <c r="G32" i="1"/>
  <c r="Z32" i="1" s="1"/>
  <c r="Y31" i="1"/>
  <c r="X31" i="1"/>
  <c r="W31" i="1"/>
  <c r="V31" i="1"/>
  <c r="U31" i="1"/>
  <c r="G31" i="1"/>
  <c r="Z31" i="1" s="1"/>
  <c r="Y30" i="1"/>
  <c r="X30" i="1"/>
  <c r="W30" i="1"/>
  <c r="V30" i="1"/>
  <c r="U30" i="1"/>
  <c r="G30" i="1"/>
  <c r="Z30" i="1" s="1"/>
  <c r="Y29" i="1"/>
  <c r="X29" i="1"/>
  <c r="W29" i="1"/>
  <c r="V29" i="1"/>
  <c r="U29" i="1"/>
  <c r="G29" i="1"/>
  <c r="Z29" i="1" s="1"/>
  <c r="Y28" i="1"/>
  <c r="X28" i="1"/>
  <c r="W28" i="1"/>
  <c r="V28" i="1"/>
  <c r="U28" i="1"/>
  <c r="G28" i="1"/>
  <c r="Z28" i="1" s="1"/>
  <c r="Y27" i="1"/>
  <c r="X27" i="1"/>
  <c r="W27" i="1"/>
  <c r="V27" i="1"/>
  <c r="U27" i="1"/>
  <c r="G27" i="1"/>
  <c r="Z27" i="1" s="1"/>
  <c r="Y26" i="1"/>
  <c r="X26" i="1"/>
  <c r="W26" i="1"/>
  <c r="V26" i="1"/>
  <c r="U26" i="1"/>
  <c r="G26" i="1"/>
  <c r="Z26" i="1" s="1"/>
  <c r="Y25" i="1"/>
  <c r="X25" i="1"/>
  <c r="W25" i="1"/>
  <c r="V25" i="1"/>
  <c r="U25" i="1"/>
  <c r="G25" i="1"/>
  <c r="Z25" i="1" s="1"/>
  <c r="Y24" i="1"/>
  <c r="X24" i="1"/>
  <c r="W24" i="1"/>
  <c r="V24" i="1"/>
  <c r="U24" i="1"/>
  <c r="G24" i="1"/>
  <c r="Z24" i="1" s="1"/>
  <c r="Y23" i="1"/>
  <c r="X23" i="1"/>
  <c r="W23" i="1"/>
  <c r="V23" i="1"/>
  <c r="U23" i="1"/>
  <c r="G23" i="1"/>
  <c r="Z23" i="1" s="1"/>
  <c r="Y22" i="1"/>
  <c r="X22" i="1"/>
  <c r="W22" i="1"/>
  <c r="V22" i="1"/>
  <c r="U22" i="1"/>
  <c r="G22" i="1"/>
  <c r="Z22" i="1" s="1"/>
  <c r="Y21" i="1"/>
  <c r="X21" i="1"/>
  <c r="W21" i="1"/>
  <c r="V21" i="1"/>
  <c r="U21" i="1"/>
  <c r="G21" i="1"/>
  <c r="Z21" i="1" s="1"/>
  <c r="Y20" i="1"/>
  <c r="X20" i="1"/>
  <c r="W20" i="1"/>
  <c r="V20" i="1"/>
  <c r="U20" i="1"/>
  <c r="G20" i="1"/>
  <c r="Z20" i="1" s="1"/>
  <c r="Y19" i="1"/>
  <c r="X19" i="1"/>
  <c r="W19" i="1"/>
  <c r="V19" i="1"/>
  <c r="U19" i="1"/>
  <c r="G19" i="1"/>
  <c r="Z19" i="1" s="1"/>
  <c r="Y18" i="1"/>
  <c r="X18" i="1"/>
  <c r="W18" i="1"/>
  <c r="V18" i="1"/>
  <c r="U18" i="1"/>
  <c r="G18" i="1"/>
  <c r="Z18" i="1" s="1"/>
  <c r="Y17" i="1"/>
  <c r="X17" i="1"/>
  <c r="W17" i="1"/>
  <c r="V17" i="1"/>
  <c r="U17" i="1"/>
  <c r="G17" i="1"/>
  <c r="Z17" i="1" s="1"/>
  <c r="Y16" i="1"/>
  <c r="X16" i="1"/>
  <c r="W16" i="1"/>
  <c r="V16" i="1"/>
  <c r="U16" i="1"/>
  <c r="G16" i="1"/>
  <c r="Z16" i="1" s="1"/>
  <c r="Y15" i="1"/>
  <c r="X15" i="1"/>
  <c r="W15" i="1"/>
  <c r="V15" i="1"/>
  <c r="U15" i="1"/>
  <c r="G15" i="1"/>
  <c r="Z15" i="1" s="1"/>
  <c r="Y14" i="1"/>
  <c r="X14" i="1"/>
  <c r="W14" i="1"/>
  <c r="V14" i="1"/>
  <c r="U14" i="1"/>
  <c r="G14" i="1"/>
  <c r="Z14" i="1" s="1"/>
  <c r="Y13" i="1"/>
  <c r="X13" i="1"/>
  <c r="W13" i="1"/>
  <c r="V13" i="1"/>
  <c r="U13" i="1"/>
  <c r="G13" i="1"/>
  <c r="Z13" i="1" s="1"/>
  <c r="Y12" i="1"/>
  <c r="X12" i="1"/>
  <c r="W12" i="1"/>
  <c r="V12" i="1"/>
  <c r="U12" i="1"/>
  <c r="G12" i="1"/>
  <c r="Z12" i="1" s="1"/>
  <c r="Y11" i="1"/>
  <c r="X11" i="1"/>
  <c r="W11" i="1"/>
  <c r="V11" i="1"/>
  <c r="U11" i="1"/>
  <c r="G11" i="1"/>
  <c r="Z11" i="1" s="1"/>
  <c r="Y10" i="1"/>
  <c r="X10" i="1"/>
  <c r="W10" i="1"/>
  <c r="V10" i="1"/>
  <c r="U10" i="1"/>
  <c r="G10" i="1"/>
  <c r="Z10" i="1" s="1"/>
  <c r="Y9" i="1"/>
  <c r="X9" i="1"/>
  <c r="W9" i="1"/>
  <c r="V9" i="1"/>
  <c r="U9" i="1"/>
  <c r="G9" i="1"/>
  <c r="Z9" i="1" s="1"/>
  <c r="Y8" i="1"/>
  <c r="X8" i="1"/>
  <c r="W8" i="1"/>
  <c r="V8" i="1"/>
  <c r="U8" i="1"/>
  <c r="G8" i="1"/>
  <c r="Z8" i="1" s="1"/>
  <c r="Y7" i="1"/>
  <c r="X7" i="1"/>
  <c r="W7" i="1"/>
  <c r="V7" i="1"/>
  <c r="U7" i="1"/>
  <c r="G7" i="1"/>
  <c r="Z7" i="1" s="1"/>
</calcChain>
</file>

<file path=xl/sharedStrings.xml><?xml version="1.0" encoding="utf-8"?>
<sst xmlns="http://schemas.openxmlformats.org/spreadsheetml/2006/main" count="29773" uniqueCount="3333">
  <si>
    <t>表12：浙江省政府新增专项债券存续期对应项目情况表（其他项目收益专项债券，分项目）</t>
  </si>
  <si>
    <t xml:space="preserve">备注：1.本次跟踪债券为截至2024年5月尚在存续期内且非2024年发行债券。
      2.项目收益=项目收入-项目成本。 
      3.填写数据均保留两位小数。
      4.整个项目调减出去的无需填写内容，部分金额调减出去的仍需填写。
      5.（1）（2）（3）（4）（5）（6）和A-H列为需要信息公开的内容。
</t>
  </si>
  <si>
    <t>单位：亿元</t>
  </si>
  <si>
    <t>债券简称</t>
  </si>
  <si>
    <t>债券全称</t>
  </si>
  <si>
    <t>发行期限（年）</t>
  </si>
  <si>
    <t>地市</t>
  </si>
  <si>
    <t>区县</t>
  </si>
  <si>
    <t>项目名称</t>
  </si>
  <si>
    <t>债券利率(%)</t>
  </si>
  <si>
    <t>本期债券使用额度</t>
  </si>
  <si>
    <r>
      <rPr>
        <b/>
        <sz val="10"/>
        <rFont val="宋体"/>
        <family val="3"/>
        <charset val="134"/>
      </rPr>
      <t xml:space="preserve">调增调减金额
</t>
    </r>
    <r>
      <rPr>
        <sz val="10"/>
        <rFont val="宋体"/>
        <family val="3"/>
        <charset val="134"/>
      </rPr>
      <t>（从项目调整跟踪评级中摘取）</t>
    </r>
  </si>
  <si>
    <t>项目全周期总投资</t>
  </si>
  <si>
    <r>
      <rPr>
        <b/>
        <sz val="10"/>
        <color theme="1"/>
        <rFont val="宋体"/>
        <family val="3"/>
        <charset val="134"/>
      </rPr>
      <t>跟踪期情况</t>
    </r>
    <r>
      <rPr>
        <b/>
        <sz val="12"/>
        <color theme="1"/>
        <rFont val="宋体"/>
        <family val="3"/>
        <charset val="134"/>
      </rPr>
      <t>（截至2023年末）</t>
    </r>
  </si>
  <si>
    <t>预期收益</t>
  </si>
  <si>
    <t>备注（如存在项目本次披露的信息与发行时披露或2023年6月存续期披露的信息差异较大，请说明）</t>
  </si>
  <si>
    <t>已实现投资情况</t>
  </si>
  <si>
    <r>
      <rPr>
        <b/>
        <sz val="10"/>
        <color theme="1"/>
        <rFont val="宋体"/>
        <family val="3"/>
        <charset val="134"/>
      </rPr>
      <t>已实现收入情况</t>
    </r>
    <r>
      <rPr>
        <sz val="10"/>
        <color theme="1"/>
        <rFont val="宋体"/>
        <family val="3"/>
        <charset val="134"/>
      </rPr>
      <t>（跟踪评级需要）</t>
    </r>
  </si>
  <si>
    <t>已实现收益情况</t>
  </si>
  <si>
    <t>调增/调减</t>
  </si>
  <si>
    <t>调减金额
（万元）</t>
  </si>
  <si>
    <t>调增金额
（万元）</t>
  </si>
  <si>
    <t>合计</t>
  </si>
  <si>
    <t>其中：债券资金安排</t>
  </si>
  <si>
    <t>其中：2023年当年实现收益</t>
  </si>
  <si>
    <t>2024年起至项目全周期结束</t>
  </si>
  <si>
    <t>(1)-(2)&gt;=0</t>
  </si>
  <si>
    <t>(3)-(4)&gt;=0</t>
  </si>
  <si>
    <t>(5)-(6)&gt;=0</t>
  </si>
  <si>
    <t>(1)-(3)&gt;=0</t>
  </si>
  <si>
    <t>(2)-(4)&gt;=0</t>
  </si>
  <si>
    <r>
      <rPr>
        <sz val="10"/>
        <rFont val="Arial"/>
        <family val="2"/>
      </rPr>
      <t>(5)+(7)</t>
    </r>
    <r>
      <rPr>
        <sz val="10"/>
        <rFont val="宋体"/>
        <family val="3"/>
        <charset val="134"/>
      </rPr>
      <t>可覆盖本息</t>
    </r>
  </si>
  <si>
    <t>(1)</t>
  </si>
  <si>
    <t>(2)</t>
  </si>
  <si>
    <t>(3)</t>
  </si>
  <si>
    <t>(4)</t>
  </si>
  <si>
    <t>(5)</t>
  </si>
  <si>
    <t>(6)</t>
  </si>
  <si>
    <t>(7)</t>
  </si>
  <si>
    <t>19浙江债07</t>
  </si>
  <si>
    <t>2019年浙江省生态环保专项债券(一期)-2019年浙江省政府专项债券(四期)</t>
  </si>
  <si>
    <t>杭州市</t>
  </si>
  <si>
    <t>淳安县</t>
  </si>
  <si>
    <t>浙江省淳安县千岛湖生态环境保护治理项目</t>
  </si>
  <si>
    <t>20浙江债02</t>
  </si>
  <si>
    <t>2020年浙江省其他项目收益专项债券(一期)-2020年浙江省政府专项债券(二期)</t>
  </si>
  <si>
    <t>绍兴市</t>
  </si>
  <si>
    <t>诸暨市</t>
  </si>
  <si>
    <t>诸暨市土地整治项目</t>
  </si>
  <si>
    <t>嵊州市</t>
  </si>
  <si>
    <t>嵊州市经济开发区艇湖新兴产业园建设项目</t>
  </si>
  <si>
    <t>2020年嵊州市土地整治项目</t>
  </si>
  <si>
    <t>嘉兴市</t>
  </si>
  <si>
    <t>嘉兴市本级</t>
  </si>
  <si>
    <t>嘉兴市中医院医疗综合楼工程</t>
  </si>
  <si>
    <t>衢州市</t>
  </si>
  <si>
    <t>衢江区</t>
  </si>
  <si>
    <t>衢州市衢江区新田铺田园康养综合体（一期）-农田垦造项目</t>
  </si>
  <si>
    <t>台州市</t>
  </si>
  <si>
    <t>天台县</t>
  </si>
  <si>
    <t>天台创新中心项目</t>
  </si>
  <si>
    <t>温州市</t>
  </si>
  <si>
    <t>温州市本级</t>
  </si>
  <si>
    <t>瓯海区三垟街道上垟村、丹东村建设用地复垦项目</t>
  </si>
  <si>
    <t>20浙江债03</t>
  </si>
  <si>
    <t>2020年浙江省其他项目收益专项债券(二期)-2020年浙江省政府专项债券(三期)</t>
  </si>
  <si>
    <t>温州市瓯飞一期围垦工程（区块四）</t>
  </si>
  <si>
    <t>乐清市</t>
  </si>
  <si>
    <t>乐清市飞灰填埋场建设工程</t>
  </si>
  <si>
    <t>平阳县</t>
  </si>
  <si>
    <t>平阳县第二人民医院迁建工程</t>
  </si>
  <si>
    <t>椒江区</t>
  </si>
  <si>
    <t>大陈军事文化公园项目</t>
  </si>
  <si>
    <t>调减</t>
  </si>
  <si>
    <t>椒江区城市停车及基础设施提升工程</t>
  </si>
  <si>
    <t>调增</t>
  </si>
  <si>
    <t>椒江区大型垃圾分拣中心项目</t>
  </si>
  <si>
    <t>温岭市</t>
  </si>
  <si>
    <t>大溪水厂迁扩建工程</t>
  </si>
  <si>
    <t>临海市</t>
  </si>
  <si>
    <t>临海市公办幼儿园改薄扩容项目（第一期）</t>
  </si>
  <si>
    <t>丽水市</t>
  </si>
  <si>
    <t>丽水市本级</t>
  </si>
  <si>
    <t>丽水市区智慧停车管理系统（一期）项目</t>
  </si>
  <si>
    <t>丽水市人民医院东城院区项目</t>
  </si>
  <si>
    <t>丽水市生态体育公园及地下停车场</t>
  </si>
  <si>
    <t>丽水市中心医院内科病房大楼工程</t>
  </si>
  <si>
    <t>富阳区</t>
  </si>
  <si>
    <t>杭州至富阳城际铁路项目</t>
  </si>
  <si>
    <t>20浙江债04</t>
  </si>
  <si>
    <t>2020年浙江省其他项目收益专项债券(三期)-2020年浙江省政府专项债券(四期)</t>
  </si>
  <si>
    <t>省本级</t>
  </si>
  <si>
    <t>温州医学院附属第二医院瑶溪分院新建工程</t>
  </si>
  <si>
    <t>建德市</t>
  </si>
  <si>
    <t>建德市新安江至梅城主供水管网工程项目</t>
  </si>
  <si>
    <t>建德市寿昌镇石泉、陈家千亩土地整治项目</t>
  </si>
  <si>
    <t>下涯镇之江村乡村振兴工程</t>
  </si>
  <si>
    <t>湖州市</t>
  </si>
  <si>
    <t>德清县</t>
  </si>
  <si>
    <t>浙江东衡国家农村产业融合发展示范园项目</t>
  </si>
  <si>
    <t>嘉善县</t>
  </si>
  <si>
    <t>天凝镇农村人居环境提升项目</t>
  </si>
  <si>
    <t>嘉善县第二人民医院迁建项目</t>
  </si>
  <si>
    <t>海宁市</t>
  </si>
  <si>
    <t>海宁中医院改扩建项目</t>
  </si>
  <si>
    <t>金华市</t>
  </si>
  <si>
    <t>永康市</t>
  </si>
  <si>
    <t>永康市中医院迁建工程（一期）项目</t>
  </si>
  <si>
    <t>磐安县</t>
  </si>
  <si>
    <t>金台铁路磐安站站场综合开发项目</t>
  </si>
  <si>
    <t>磐安县玉山镇土地整治项目</t>
  </si>
  <si>
    <t>浦江县</t>
  </si>
  <si>
    <t>浦江县中医院迁建工程</t>
  </si>
  <si>
    <t>东阳市</t>
  </si>
  <si>
    <t>东阳市中医院迁建工程建设项目</t>
  </si>
  <si>
    <t>松阳县</t>
  </si>
  <si>
    <t>松阳县中医医院迁建工程</t>
  </si>
  <si>
    <t>衢江区上方镇全域土地综合整治及生态修复工程项目</t>
  </si>
  <si>
    <t>江山市</t>
  </si>
  <si>
    <t>开化县</t>
  </si>
  <si>
    <t>开化工业园区绿色产业孵化园（一期）建设项目</t>
  </si>
  <si>
    <t>岙滩净水厂扩建工程</t>
  </si>
  <si>
    <t>黄岩区</t>
  </si>
  <si>
    <t>黄岩区医疗卫生中心建设工程</t>
  </si>
  <si>
    <t>黄岩区官河古道工程</t>
  </si>
  <si>
    <t>黄岩区停车场建设开发工程</t>
  </si>
  <si>
    <t>黄岩区孔庙历史街区保护与利用工程</t>
  </si>
  <si>
    <t>台州市永宁江闸强排工程（一期）</t>
  </si>
  <si>
    <t>黄岩区市政环卫服务基地</t>
  </si>
  <si>
    <t>黄岩区高桥街道社区卫生服务中心改扩建工程（中医门诊部）</t>
  </si>
  <si>
    <t>黄岩智能模具小镇东融产业园区基础设施建设工程（一期）</t>
  </si>
  <si>
    <t>椒江区大陈镇卫生院迁建工程</t>
  </si>
  <si>
    <t>大陈垦荒剧场工程</t>
  </si>
  <si>
    <t>大陈岛蓝色海湾生态修复工程-砂质岸线修复工程</t>
  </si>
  <si>
    <t>台州市椒江区下陈街道社区卫生服务中心建设项目</t>
  </si>
  <si>
    <t>心海公园一期地下停车库</t>
  </si>
  <si>
    <t>椒江心海城市共享空间项目</t>
  </si>
  <si>
    <t>葭沚老街广场工程</t>
  </si>
  <si>
    <t>葭沚老街改造一期工程</t>
  </si>
  <si>
    <t>智能马桶小镇配套设施工程</t>
  </si>
  <si>
    <t>第一人民医院扩建工程</t>
  </si>
  <si>
    <t>高铁天台站站前广场项目</t>
  </si>
  <si>
    <t>仙居县</t>
  </si>
  <si>
    <t>园区新增基础设施建设（改造提升）</t>
  </si>
  <si>
    <t>温州市本级、乐清市、瑞安市</t>
  </si>
  <si>
    <t>温州市域铁路S2线一期工程</t>
  </si>
  <si>
    <t>温州市域铁路S3线一期快速路共建段工程</t>
  </si>
  <si>
    <t>鹿城区</t>
  </si>
  <si>
    <t>温州江心屿改造提升工程（东园）</t>
  </si>
  <si>
    <t>瑞安市</t>
  </si>
  <si>
    <t>瑞安市人民医院门诊大楼扩建工程</t>
  </si>
  <si>
    <t>瑞安市第五人民医院改扩建工程（一期）</t>
  </si>
  <si>
    <t>瑞安市残疾人托养康复中心项目工程</t>
  </si>
  <si>
    <t>瑞安市职业中等专业教育集团学校飞云校区扩建工程</t>
  </si>
  <si>
    <t>瑞安市东新产城科创园一期工程</t>
  </si>
  <si>
    <t>瑞安市东新科技城基础设施配套工程</t>
  </si>
  <si>
    <t>瑞安市“万亩千亿”产业平台相关配套设施建设工程</t>
  </si>
  <si>
    <t>瑞安市丁山三期北区智造园区项目</t>
  </si>
  <si>
    <t>瑞安经济开发区产业园配套项目</t>
  </si>
  <si>
    <t>瑞安市南滨江生态科技园综合配套工程</t>
  </si>
  <si>
    <t>瑞安市滨江幼儿园瑞嘉分园兼停车场工程</t>
  </si>
  <si>
    <t>瑞安市高楼寨寮湖景区建设工程</t>
  </si>
  <si>
    <t>乐清市中医院扩建一期工程</t>
  </si>
  <si>
    <t>乐清市淡溪镇幼儿园工程等11个建设工程</t>
  </si>
  <si>
    <t>乐清市柳市镇公立幼儿园建设项目</t>
  </si>
  <si>
    <t>平阳县中医院迁扩建工程</t>
  </si>
  <si>
    <t>苍南县</t>
  </si>
  <si>
    <t>苍南县中医院迁建项目</t>
  </si>
  <si>
    <t>苍南县马站医院</t>
  </si>
  <si>
    <t>永嘉县</t>
  </si>
  <si>
    <t>永嘉县第二人民医院迁建工程</t>
  </si>
  <si>
    <t>泰顺县</t>
  </si>
  <si>
    <t>泰顺县柳峰乡幼儿园建设工程</t>
  </si>
  <si>
    <t>泰顺县文祥幼儿园建设工程</t>
  </si>
  <si>
    <t>泰顺县雪溪乡幼儿园工程</t>
  </si>
  <si>
    <t>泰顺县包垟乡幼儿园建设工程</t>
  </si>
  <si>
    <t>泰顺县凤垟乡幼儿园项目</t>
  </si>
  <si>
    <t>舟山市</t>
  </si>
  <si>
    <t>舟山市本级</t>
  </si>
  <si>
    <t>舟山千岛中央商务区基础设施建设项目</t>
  </si>
  <si>
    <t>舟山国际水产城远洋（进口）水产品交易市场一期工程</t>
  </si>
  <si>
    <t>20浙江债05</t>
  </si>
  <si>
    <t>2020年浙江省其他项目收益专项债券(四期)-2020年浙江省政府专项债券(五期)</t>
  </si>
  <si>
    <t>温州生态园三垟湿地西北入口工程</t>
  </si>
  <si>
    <t>鹿城区公园路片区改造提升工程</t>
  </si>
  <si>
    <t>瑞安市人民医院瑞祥分院项目</t>
  </si>
  <si>
    <t>瑞安市第三人民医院扩建工程</t>
  </si>
  <si>
    <t>瑞安市莘塍中心幼儿园汀田分园等11个建设工程</t>
  </si>
  <si>
    <t>瑞安市城镇供水扩面工程</t>
  </si>
  <si>
    <t>瑞安市科技大楼立体停车库及人行天桥工程</t>
  </si>
  <si>
    <t>瑞安市湖岭天然温泉小镇一期工程</t>
  </si>
  <si>
    <t>乐清市乐成街道南门片文化公园建设工程</t>
  </si>
  <si>
    <t>平阳县市民公园（含平阳县1601工程）建设工程（一期）地下部分</t>
  </si>
  <si>
    <t>南湖区</t>
  </si>
  <si>
    <t>嘉兴科技城地下综合管廊项目二期工程</t>
  </si>
  <si>
    <t>湖州市本级</t>
  </si>
  <si>
    <t>湖州市第一人民医院新改扩建项目</t>
  </si>
  <si>
    <t>浙北医学中心（湖州市中心医院迁建工程）</t>
  </si>
  <si>
    <t>上虞区</t>
  </si>
  <si>
    <t>上虞城南医用综合中心项目</t>
  </si>
  <si>
    <t>浙江省永康地区金温铁路客货运线迁建工程</t>
  </si>
  <si>
    <t>东阳市、义乌市</t>
  </si>
  <si>
    <t>金义东市域轨道交通</t>
  </si>
  <si>
    <t>舟山市大陆引水三期工程</t>
  </si>
  <si>
    <t>台州市本级</t>
  </si>
  <si>
    <t>台州技师学院一期工程</t>
  </si>
  <si>
    <t>台州市本级等七个市县区</t>
  </si>
  <si>
    <t>台州市朱溪水库工程</t>
  </si>
  <si>
    <t>方溪水库引水及配套水厂工程（一期）</t>
  </si>
  <si>
    <t>仙居县人民医院（县妇幼保健院）迁建工程</t>
  </si>
  <si>
    <t>仙居县生活垃圾焚烧发电工程</t>
  </si>
  <si>
    <t>丽水经济技术开发区小微产业园项目</t>
  </si>
  <si>
    <t>丽水经济技术开发区产业创新服务综合体（循环经济升级服务综合体）项目</t>
  </si>
  <si>
    <t>青田县</t>
  </si>
  <si>
    <t>青田保税物流中心一期(B型)工程</t>
  </si>
  <si>
    <t>青田县中部组团工业园区配套工程</t>
  </si>
  <si>
    <t>20浙江债06</t>
  </si>
  <si>
    <t>2020年浙江省其他项目收益专项债券(五期)-2020年浙江省政府专项债券(六期)</t>
  </si>
  <si>
    <t>2019年度鹿城区教育项目温州市鞋革职业中专改扩建工程等四个工程</t>
  </si>
  <si>
    <t>瓯海区</t>
  </si>
  <si>
    <t>环大罗山科创走廊高教新区项目（一期）</t>
  </si>
  <si>
    <t>龙湾区</t>
  </si>
  <si>
    <t>龙湾区第一人民医院（区公共卫生医疗中心）建设工程</t>
  </si>
  <si>
    <t>瑞安市09-15地块东门交通枢纽及停车场工程</t>
  </si>
  <si>
    <t>瑞安市玉海文化游览区改造提升工程</t>
  </si>
  <si>
    <t>泰顺县妇幼保健院综合楼工程</t>
  </si>
  <si>
    <t>越城区</t>
  </si>
  <si>
    <t>绍兴市越城区人民医院建设项目</t>
  </si>
  <si>
    <t>柯桥区</t>
  </si>
  <si>
    <t>绍兴国际会展中心一期B区工程（展厅场馆工程）项目</t>
  </si>
  <si>
    <t>诸暨市山下湖珍珠小镇建设项目</t>
  </si>
  <si>
    <t>绍兴港嵊州港区中心作业区码头工程项目</t>
  </si>
  <si>
    <t>金甬铁路（嵊州段）</t>
  </si>
  <si>
    <t>衢州市本级</t>
  </si>
  <si>
    <t>衢州市第四水厂——厂区工程</t>
  </si>
  <si>
    <t>衢州市高铁新城地下综合管廊项目</t>
  </si>
  <si>
    <t>衢州市文化艺术中心和便民服务中心工程</t>
  </si>
  <si>
    <t>衢州市鹿鸣半岛项目</t>
  </si>
  <si>
    <t>缙云县</t>
  </si>
  <si>
    <t>浙江丽缙五金科技产业园绿色创新产业孵化园（标准厂房）工程</t>
  </si>
  <si>
    <t>20浙江债07</t>
  </si>
  <si>
    <t>2020年浙江省其他项目收益专项债券(六期)-2020年浙江省政府专项债券(七期)</t>
  </si>
  <si>
    <t>嘉兴军民合用机场改扩建工程（军民共用、民航客运、民航货机坪部分）</t>
  </si>
  <si>
    <t>20浙江债11</t>
  </si>
  <si>
    <t>2020年浙江省其他项目收益专项债券(七期)-2020年浙江省政府专项债券(十期)</t>
  </si>
  <si>
    <t>浙江省</t>
  </si>
  <si>
    <t>新建湖州至杭州西至杭黄高铁连接线铁路项目</t>
  </si>
  <si>
    <t>20浙江债19</t>
  </si>
  <si>
    <t>2020年浙江省其他项目收益专项债券(八期)-2020年浙江省政府专项债券(十六期)</t>
  </si>
  <si>
    <t>人文艺术教学实训工程项目</t>
  </si>
  <si>
    <t>瓯海区公共医疗卫生补短板项目</t>
  </si>
  <si>
    <t>乐清市公共医疗设施提升项目</t>
  </si>
  <si>
    <t>瑞安市土地整治项目</t>
  </si>
  <si>
    <t>鲍田垃圾填埋场生态化治理工程（立项名称：瑞安市塘下镇鲍田垃圾填埋场生态化封场治理工程）</t>
  </si>
  <si>
    <t>永康市粮食储备中心建设项目</t>
  </si>
  <si>
    <t>舟山医院感染病大楼建设项目</t>
  </si>
  <si>
    <t>舟山医院临城新区综合医院急诊综合大楼工程</t>
  </si>
  <si>
    <t>定海区</t>
  </si>
  <si>
    <t>双桥街道社区卫生服务中心项目</t>
  </si>
  <si>
    <t>莲都区</t>
  </si>
  <si>
    <t>莲都区土地整治项目</t>
  </si>
  <si>
    <t>丽水市莲都区雅溪太平片区供水工程</t>
  </si>
  <si>
    <t>20浙江债20</t>
  </si>
  <si>
    <t>2020年浙江省其他项目收益专项债券(九期)-2020年浙江省政府专项债券(十七期)</t>
  </si>
  <si>
    <t>市本级</t>
  </si>
  <si>
    <t>杭州机场轨道快线工程</t>
  </si>
  <si>
    <t>余杭区</t>
  </si>
  <si>
    <t>良渚医院整体迁建项目</t>
  </si>
  <si>
    <t>丽水电大新校园续建综合楼、大门项目</t>
  </si>
  <si>
    <t>丽水市中心医院急救中心工程</t>
  </si>
  <si>
    <t>丽中莲城书院新建工程</t>
  </si>
  <si>
    <t>青田县垦造耕地项目</t>
  </si>
  <si>
    <t>青田县县域城乡公交一体化工程</t>
  </si>
  <si>
    <t>衢州至丽水铁路（松阳至丽水段）</t>
  </si>
  <si>
    <t>云和县</t>
  </si>
  <si>
    <t>云和县耕地垦造项目</t>
  </si>
  <si>
    <t>洞头区</t>
  </si>
  <si>
    <t>小门岛石化产业基地市政配套工程</t>
  </si>
  <si>
    <t>瑞安市龙瑞公路及温州市域铁路S2线瑞安段110KV高压线迁改工程（立项名称：龙瑞公路及温州市域铁路S2线瑞安段110KV高压线迁改工程）</t>
  </si>
  <si>
    <t>永嘉县岩坦镇自来水厂（一期）及配套管网工程</t>
  </si>
  <si>
    <t>20浙江债21</t>
  </si>
  <si>
    <t>2020年浙江省其他项目收益专项债券(十期)-2020年浙江省政府专项债券(十八期)</t>
  </si>
  <si>
    <t>拱墅区</t>
  </si>
  <si>
    <t>拱墅区祥符单元GS0906-A2-17地块文化设施、祥符单元GS0906-G1-29地块公园绿地</t>
  </si>
  <si>
    <t>杭州市余杭区第五人民医院改扩建工程</t>
  </si>
  <si>
    <t>运河街道社区卫生服务中心</t>
  </si>
  <si>
    <t>瓶窑镇文化中心大楼项目</t>
  </si>
  <si>
    <t>海盐县</t>
  </si>
  <si>
    <t>望海街道智慧新型显示城二期项目</t>
  </si>
  <si>
    <t>易地新建海宁市人民医院开发区分院（海昌街道社区卫生服务中心）项目</t>
  </si>
  <si>
    <t>新建海宁市人民医院技能培训中心项目</t>
  </si>
  <si>
    <t>新建许村中心卫生院项目</t>
  </si>
  <si>
    <t>桐乡市</t>
  </si>
  <si>
    <t>桐乡市锦程幼儿园（暂名）新建项目</t>
  </si>
  <si>
    <t>河山镇中心幼儿园扩建工程</t>
  </si>
  <si>
    <t>大麻镇中心幼儿园分园项目</t>
  </si>
  <si>
    <t>桐乡市高桥镇中心幼儿园新区分园扩建工程</t>
  </si>
  <si>
    <t>桐乡市高桥中心幼儿园扩建工程</t>
  </si>
  <si>
    <t>永康市龙山镇卫生院迁建工程</t>
  </si>
  <si>
    <t>义乌市</t>
  </si>
  <si>
    <t>浙江大学医学院附属第四医院科研教学和国际保健楼项目</t>
  </si>
  <si>
    <t>东阳妇幼保健院保健楼建设项目</t>
  </si>
  <si>
    <t>东阳市人民医院巍山分院拆建门急诊综合楼项目</t>
  </si>
  <si>
    <t>磐安县尖山镇栗岭畈土地整治项目</t>
  </si>
  <si>
    <t>磐安县尖山镇斐湖畈土地整治项目</t>
  </si>
  <si>
    <t>磐安县尖山镇胡宅畈土地整治项目</t>
  </si>
  <si>
    <t>磐安县尖山镇塘田畈土地整治项目</t>
  </si>
  <si>
    <t>景宁畲族自治县</t>
  </si>
  <si>
    <t>2020年景宁县农村饮用水达标提标工程</t>
  </si>
  <si>
    <t>景宁县澄照农民创业园二期工程基础设施项目</t>
  </si>
  <si>
    <t>景宁县外舍新区人防工程（城市地下停车场）</t>
  </si>
  <si>
    <t>丽水市务岭根垃圾填埋场三期工程（暨装修垃圾处理项目）</t>
  </si>
  <si>
    <t>丽水职业高级中学岗位技能实训基地项目</t>
  </si>
  <si>
    <t>衢州市人民医院钟楼院区钢结构病房项目</t>
  </si>
  <si>
    <t>衢江区上方镇全域土地综合整治及生态修复工程</t>
  </si>
  <si>
    <t>衢州港衢江港区大路章作业区二期工程</t>
  </si>
  <si>
    <t>衢州市第二人民医院二期工程</t>
  </si>
  <si>
    <t>龙游县</t>
  </si>
  <si>
    <t>龙游县溪口镇乡村未来社区建设工程</t>
  </si>
  <si>
    <t>绍兴滨海新区启动区现代城市综合配套提升工程</t>
  </si>
  <si>
    <t>绍兴市生态公益性公墓项目一期</t>
  </si>
  <si>
    <t>新昌县</t>
  </si>
  <si>
    <t>新昌土地整理项目</t>
  </si>
  <si>
    <t>路桥区</t>
  </si>
  <si>
    <t>金清水系水质提升——路桥区‘污水零直排区’建设工程</t>
  </si>
  <si>
    <t>温岭市学前教育改薄扩容工程（一期）</t>
  </si>
  <si>
    <t>台州市椒江区妇产医院（区妇幼保健院）建设工程</t>
  </si>
  <si>
    <t>椒江陆岛交通工程</t>
  </si>
  <si>
    <t>鹿城区大建大美教育建设项目（垟田幼儿园、东屿幼儿园）（立项名称：鹿城区大建大美教育项目）</t>
  </si>
  <si>
    <t>温州市鹿城区汇昌河葡萄居住区幼儿园和社区用房工程（立项名称：温州市鹿城区汇昌河葡萄居住区汇昌河小学扩建、幼儿园和社区用房项目）</t>
  </si>
  <si>
    <t>温州眼视光国际创新中心用房改造工程</t>
  </si>
  <si>
    <t>茶山街道社区卫生服务中心（茶山中心卫生院）迁建工程（立项名称：瓯海区茶山街道社区卫生服务中心（茶山中心卫生院）迁建工程）</t>
  </si>
  <si>
    <t>乐清经济开发区停车场及配套设施建设项目</t>
  </si>
  <si>
    <t>乐清市人民医院公共卫生临床中心提升工程</t>
  </si>
  <si>
    <t>乐清市第五人民医院迁扩建工程</t>
  </si>
  <si>
    <t>乐清市人民医院扩建工程</t>
  </si>
  <si>
    <t>平阳引（供）水二期工程（立项名称：平阳县国安引供水二期工程)</t>
  </si>
  <si>
    <t>瑞安市公共卫生基层医疗机构标准化及防疫体系建设项目</t>
  </si>
  <si>
    <t>瑞安市“万亩千亿”产业平台配套设施建设工程</t>
  </si>
  <si>
    <t>瑞安市“云江悠境”旅游精品带建设工程</t>
  </si>
  <si>
    <t>瑞安市文化综合体建设工程</t>
  </si>
  <si>
    <t>瑞安市“南戏故里”文化品牌建设项目（立项名称：“南戏故里”文化品牌建设项目）</t>
  </si>
  <si>
    <t>瑞安市城镇老旧小区改造工程（立项名称：瑞安市城镇老旧小区改造项目）</t>
  </si>
  <si>
    <t>永嘉县乡村振兴建设项目（一期）（立项名称：永嘉县乡村振兴建设项目）</t>
  </si>
  <si>
    <t>意尔康桥头镇林福工业园区基础设施配套项目</t>
  </si>
  <si>
    <t>永嘉县桥下镇工业园区基础设施配套工程</t>
  </si>
  <si>
    <t>茶山浦水街环境整治</t>
  </si>
  <si>
    <t>新城卫生服务中心</t>
  </si>
  <si>
    <t>定海区老旧小区环境提升工程</t>
  </si>
  <si>
    <t>白泉综合服务中心（卫生服务中心）</t>
  </si>
  <si>
    <t>普陀区</t>
  </si>
  <si>
    <t>东港（半升洞）客运站场及城市广场建设工程</t>
  </si>
  <si>
    <t>普陀区朱家尖西岙旅游交通集散中心站场建设工程</t>
  </si>
  <si>
    <t>东港邻里中心建设工程</t>
  </si>
  <si>
    <t>20浙江债22</t>
  </si>
  <si>
    <t>2020年浙江省其他项目收益专项债券(十一期)-2020年浙江省政府专项债券(十九期)</t>
  </si>
  <si>
    <t>西湖区</t>
  </si>
  <si>
    <t>杭州紫金港科技城220KV架空线上改下工程</t>
  </si>
  <si>
    <t>临安区</t>
  </si>
  <si>
    <t>杭州市临安区职业教育中心新建项目</t>
  </si>
  <si>
    <t>临安区人民医院及妇幼保健院迁建项目（一期）</t>
  </si>
  <si>
    <t>杭州富阳阳陂湖生态修复治理项目（二期）</t>
  </si>
  <si>
    <t>弁山大道景观提升工程</t>
  </si>
  <si>
    <t>海盐县人民医院迁建工程（暂名）</t>
  </si>
  <si>
    <t>新建桃园幼儿园北湖园项目</t>
  </si>
  <si>
    <t>平湖市</t>
  </si>
  <si>
    <t>平湖市第一人民医院原址扩建（二期）工程</t>
  </si>
  <si>
    <t>杭温高铁二期浦江段建设工程</t>
  </si>
  <si>
    <t>永康总部中心C-2（广场地块）</t>
  </si>
  <si>
    <t>永康市殡仪馆迁建和千金山陵园建设及配套设施工程</t>
  </si>
  <si>
    <t>磐安县农村供水改造工程</t>
  </si>
  <si>
    <t>丽水白云国家森林公园公建项目</t>
  </si>
  <si>
    <t>丽水市水阁卫生院迁建工程</t>
  </si>
  <si>
    <t>丽水机场建设项目</t>
  </si>
  <si>
    <t>丽水经济技术开发区富岭社区卫生服务中心二期项目</t>
  </si>
  <si>
    <t>丽水市区配套幼儿园新建工程</t>
  </si>
  <si>
    <t>丽水市水上运动中心体育用房项目</t>
  </si>
  <si>
    <t>青田县城老旧小区品质提升工程（立项为青田县老旧小区品质提升工程）</t>
  </si>
  <si>
    <t>青田县儿童公园工程</t>
  </si>
  <si>
    <t>青田县美丽乡村建设工程</t>
  </si>
  <si>
    <t>青田县瓯江小峙村综合码头工程（一期）（立项为青田县瓯江小峙村综合码头工程）</t>
  </si>
  <si>
    <t>祯埠镇王村村等54个村饮用水达标提标工程（立项为青田县祯埠镇王村村等54个村饮用水达标提标工程）</t>
  </si>
  <si>
    <t>瓯江青田境内港区综合提升改造工程</t>
  </si>
  <si>
    <t>遂昌县</t>
  </si>
  <si>
    <t>殡仪馆、公墓迁建工程</t>
  </si>
  <si>
    <t>缙云县妇幼保健计划生育服务中心新建工程</t>
  </si>
  <si>
    <t>缙云县中医医院迁建项目</t>
  </si>
  <si>
    <t>实验小学北侧通道及停车场工程</t>
  </si>
  <si>
    <t>莲都区2020年农村饮用水达标提标工程</t>
  </si>
  <si>
    <t>莲都区碧湖镇给排水管网提升改造项目</t>
  </si>
  <si>
    <t>莲都区大港头镇给排水提升改造项目</t>
  </si>
  <si>
    <t>庆元县</t>
  </si>
  <si>
    <t>庆元县屏都社会福利中心</t>
  </si>
  <si>
    <t>云和县城市供水管网改造及延伸工程</t>
  </si>
  <si>
    <t>云和县崇头镇中心卫生院拆建工程</t>
  </si>
  <si>
    <t>云和县人民医院病房扩建项目</t>
  </si>
  <si>
    <t>云和县梯田景区地下停车库工程</t>
  </si>
  <si>
    <t>浙江（景宁）民族干部培训中心</t>
  </si>
  <si>
    <t>松阴溪景区提升工程</t>
  </si>
  <si>
    <t>松阳县45个村农饮水一体化供水项目</t>
  </si>
  <si>
    <t>松阳县农村饮用水达标提标工程（2019-2020年单村供水工程）</t>
  </si>
  <si>
    <t>松阳老旧小区改造</t>
  </si>
  <si>
    <t>松阳老城旅游服务基础设施项目</t>
  </si>
  <si>
    <t>松阳县红色革命文物保护及展示利用工程</t>
  </si>
  <si>
    <t>松阳县瓦窑农耕文化园项目</t>
  </si>
  <si>
    <t>龙游县塔石中心卫生院迁建项目</t>
  </si>
  <si>
    <t>开化县物流园区市政道路工程（园五路、园二路）</t>
  </si>
  <si>
    <t>绍兴市城市轨道交通2号线一期工程</t>
  </si>
  <si>
    <t>柴场弄地块更新改造工程</t>
  </si>
  <si>
    <t>绍兴第三医院易地新建项目</t>
  </si>
  <si>
    <t>老旧小区改造三年项目</t>
  </si>
  <si>
    <t>城南地下综合管廊工程（供电基础设施工程）</t>
  </si>
  <si>
    <t>甘霖镇工业园区环境整治提升改造工程</t>
  </si>
  <si>
    <t>甘霖镇冷链装备产业园</t>
  </si>
  <si>
    <t>黄泽小微园区工程</t>
  </si>
  <si>
    <t>嵊州市城乡一体化改造场站建设</t>
  </si>
  <si>
    <t>嵊州市崇仁镇卫生服务中心工程</t>
  </si>
  <si>
    <t>嵊州市农村饮用水达标提标工程</t>
  </si>
  <si>
    <t>嵊州市三江口站综合供能服务站建设项目</t>
  </si>
  <si>
    <t>嵊州市天然气管道工程</t>
  </si>
  <si>
    <t>中医院改建一期工程</t>
  </si>
  <si>
    <t>温岭市第四人民医院公共卫生中心项目</t>
  </si>
  <si>
    <t>温岭市中医院新院址改扩建工程</t>
  </si>
  <si>
    <t>玉环市</t>
  </si>
  <si>
    <t>玉环市乡镇（街道）公办幼儿园扩容工程</t>
  </si>
  <si>
    <t>海城实验幼儿园建设工程</t>
  </si>
  <si>
    <t>鹿城区文化中心改造工程</t>
  </si>
  <si>
    <t>温州鹿城区七都街道“院士岛”配套设施建设一期工程（立项名称：鹿城区七都街道“院士岛”配套设施建设一期工程）</t>
  </si>
  <si>
    <t>温州市鹿城区档案新馆建设项目（立项名称：温州市鹿城区档案新馆建设工程）</t>
  </si>
  <si>
    <t>瓯海经开区眼镜小镇二期配套工程</t>
  </si>
  <si>
    <t>青山岛三通配套设施项目（立项名称：青山岛市政配套设施项目）</t>
  </si>
  <si>
    <t>大门供水及污水处理工程</t>
  </si>
  <si>
    <t>苍南县提升公共卫生体系建设项目</t>
  </si>
  <si>
    <t>苍南县火化殡仪馆守灵厅及配套设施改扩建工程</t>
  </si>
  <si>
    <t>乐清智能电气小镇片区开发项目</t>
  </si>
  <si>
    <t>乐清市乡镇卫生院改造提升及乡村卫生室规范化建设项目</t>
  </si>
  <si>
    <t>乐清市虹桥职业技术学校迁扩建工程</t>
  </si>
  <si>
    <t>平阳县公办幼儿园建设项目</t>
  </si>
  <si>
    <t>瑞安市瑞祥新区规划幼儿园新建工程等6个建设工程项目（立项名称：瑞安市瑞祥新区规划幼儿园新建工程等6个建设工程）</t>
  </si>
  <si>
    <t>泰顺县三魁镇第二幼儿园建设工程</t>
  </si>
  <si>
    <t>泰顺县职业教育中心一期扩建工程</t>
  </si>
  <si>
    <t>永嘉县七个卫生院建设项目</t>
  </si>
  <si>
    <t>永嘉县生活垃圾飞灰填埋场项目（立项名称：永嘉县生活垃圾填埋场）</t>
  </si>
  <si>
    <t>定海小洋岙幼儿园新建项目</t>
  </si>
  <si>
    <t>舟山市定海区城关第二幼儿园拆建工程项目</t>
  </si>
  <si>
    <t>岱山县</t>
  </si>
  <si>
    <t>浙江省岱山县燕窝山客运中心工程</t>
  </si>
  <si>
    <t>浙江省岱山县衢山岛万良客运码头工程</t>
  </si>
  <si>
    <t>浙江省岱山县垃圾中转站项目</t>
  </si>
  <si>
    <t>20浙江债23</t>
  </si>
  <si>
    <t>2020年浙江省其他项目收益专项债券(十二期)-2020年浙江省政府专项债券(二十期)</t>
  </si>
  <si>
    <t>余杭高铁北广场地下空间工程</t>
  </si>
  <si>
    <t>湖州市中医院迁建项目</t>
  </si>
  <si>
    <t>安吉两库引水工程</t>
  </si>
  <si>
    <t>南浔区</t>
  </si>
  <si>
    <t>沪苏湖铁路南浔站交通枢纽工程</t>
  </si>
  <si>
    <t>湖州市南浔区锦绣幼儿园项目</t>
  </si>
  <si>
    <t>湖州市善琏镇含山景区开发项目</t>
  </si>
  <si>
    <t>德清县城南幼儿园建设工程</t>
  </si>
  <si>
    <t>德清县资源再利用基地项目</t>
  </si>
  <si>
    <t>罗星街道养老服务中心项目</t>
  </si>
  <si>
    <t>西塘工业园区有机更新</t>
  </si>
  <si>
    <t>嘉善县魏塘街道健康颐养中心</t>
  </si>
  <si>
    <t>金华市本级</t>
  </si>
  <si>
    <t>金义都市新区金义中心幼儿园新建工程</t>
  </si>
  <si>
    <t>金华-义乌-东阳市域轨道交通工程</t>
  </si>
  <si>
    <t>金东区</t>
  </si>
  <si>
    <t>婺城区</t>
  </si>
  <si>
    <t>武义县</t>
  </si>
  <si>
    <t>武义古城文庙、文昌阁重建工程</t>
  </si>
  <si>
    <t>永康市上黄水库定桥引水工程项目</t>
  </si>
  <si>
    <t>浦江智慧便民停车场项目</t>
  </si>
  <si>
    <t>丽水市城市风廊及配套设施项目</t>
  </si>
  <si>
    <t>龙泉市</t>
  </si>
  <si>
    <t>龙泉市龙商鞋产业回归工程</t>
  </si>
  <si>
    <t>衢州市中医医院扩建项目</t>
  </si>
  <si>
    <t>荷一路周边停车场改建项目</t>
  </si>
  <si>
    <t>斗潭公园地下停车场</t>
  </si>
  <si>
    <t>衢州绿发管廊有限公司管廊建设改造及收购项目</t>
  </si>
  <si>
    <t>衢州市第四水厂建设项目一管线及附属配套工程</t>
  </si>
  <si>
    <t>衢州市第三医院精神疾病伴发传染病隔离病区项目</t>
  </si>
  <si>
    <t>衢州市工程技术学校一期扩建项目</t>
  </si>
  <si>
    <t>衢州市公共卫生服务中心项目</t>
  </si>
  <si>
    <t>智慧新城幼儿园建设项目</t>
  </si>
  <si>
    <t>衢州市殡仪服务综合体项目</t>
  </si>
  <si>
    <t>衢州市政广场和市民公园改造提升项目</t>
  </si>
  <si>
    <t>柯城区</t>
  </si>
  <si>
    <t>柯城区中医医院建设项目</t>
  </si>
  <si>
    <t>衢州市柯城小微企业孵化园建设项目</t>
  </si>
  <si>
    <t>衢江区杜泽中心卫生院住院楼工程</t>
  </si>
  <si>
    <t>常山县</t>
  </si>
  <si>
    <t>常山县乡村振兴特色产业园项目</t>
  </si>
  <si>
    <t>绍兴市中医院改扩建工程</t>
  </si>
  <si>
    <t>绍兴市妇幼保健院（绍兴市儿童医院）</t>
  </si>
  <si>
    <t>浙东运河文化园（浙东运河博物馆）建设工程</t>
  </si>
  <si>
    <t>浙江建设职业技术学院上虞校区</t>
  </si>
  <si>
    <t>杭绍台铁路上虞南站站前广场建设工程</t>
  </si>
  <si>
    <t>产教融合创新园一期</t>
  </si>
  <si>
    <t>综合管廊工程</t>
  </si>
  <si>
    <t>诸暨市店口综合港区工程</t>
  </si>
  <si>
    <t>新昌县城北幼儿园新建工程</t>
  </si>
  <si>
    <t>温岭市文化中心项目</t>
  </si>
  <si>
    <t>温岭市供水一体化项目建设工程</t>
  </si>
  <si>
    <t>椒江区环卫基础设施提升改造工程</t>
  </si>
  <si>
    <t>温州经济技术开发区公共医疗卫生设施及信息化项目</t>
  </si>
  <si>
    <t>温州市第六人民医院二期工程</t>
  </si>
  <si>
    <t>温州经济技术开发区滨海第二幼儿园建设工程</t>
  </si>
  <si>
    <t>天河第二幼儿园建设工程</t>
  </si>
  <si>
    <t>沙城街道第二幼儿园拆建工程</t>
  </si>
  <si>
    <t>鹿城区人民医院新院区提升工程</t>
  </si>
  <si>
    <t>鹿城区社区卫生服务中心项目</t>
  </si>
  <si>
    <t>鹿城区养老服务中心（立项名称：鹿城区养老服务中心建设工程）</t>
  </si>
  <si>
    <t>先瓯原乡·戍浦新韵”乡村振兴示范带基础配套工程（立项名称：鹿城区藤桥镇“先瓯原乡戍浦新韵”乡村振兴示范带基础配套工程）</t>
  </si>
  <si>
    <t>龙湾区亚运会场馆周边停车场改扩建及提升改造工程</t>
  </si>
  <si>
    <t>瓯海职业中专集团学校迁扩建工程</t>
  </si>
  <si>
    <t>仙岩工业园区市政配套工程</t>
  </si>
  <si>
    <t>苍南工业园区基础设施提升工程</t>
  </si>
  <si>
    <t>苍南大剧院建设工程项目</t>
  </si>
  <si>
    <t>苍南县学前教育扩容提升工程一期项目</t>
  </si>
  <si>
    <t>苍南县城乡供水一体化项目</t>
  </si>
  <si>
    <t>温州综保区乐清湾港区保税物流中心（B型）建设项目</t>
  </si>
  <si>
    <t>龙港市</t>
  </si>
  <si>
    <t>龙港市人民医院建设工程项目</t>
  </si>
  <si>
    <t>龙港市乡村振兴精准扶贫示范工程</t>
  </si>
  <si>
    <t>平阳县城东新区智慧城市项目</t>
  </si>
  <si>
    <t>平阳县坡南历史文化街区核心区示范段提升工程</t>
  </si>
  <si>
    <t>平阳县城镇自来水管网提升工程（立项名称：平阳县自来水管网提升工程）</t>
  </si>
  <si>
    <t>瑞安市新江南水厂工程</t>
  </si>
  <si>
    <t>瑞安市江南物流园区基础配套设施建设工程项目（立项名称：瑞安市江南物流园区基础配套设施建设工程）</t>
  </si>
  <si>
    <t>泰顺县莲头水库改造提升及供水工程</t>
  </si>
  <si>
    <t>泰顺县雅阳镇黄坑水库工程</t>
  </si>
  <si>
    <t>文成县</t>
  </si>
  <si>
    <t>文成县人民医院公共卫生临床中心及配套用房项目</t>
  </si>
  <si>
    <t>永嘉县下塘幼儿园新建工程</t>
  </si>
  <si>
    <t>永嘉县瓯北中心幼儿园迁建工程(立项名称：瓯北街道中心幼儿园迁建工程）</t>
  </si>
  <si>
    <t>永嘉县小子溪水库备用水源联网工程</t>
  </si>
  <si>
    <t>永嘉县农村饮用水安全提升工程</t>
  </si>
  <si>
    <t>永嘉县乌牛岭下工业园区及基础设施配套项目</t>
  </si>
  <si>
    <t>永嘉县残疾人托养中心</t>
  </si>
  <si>
    <t>杭温高铁楠溪江站站前综合交通枢纽工程</t>
  </si>
  <si>
    <t>永嘉客运中心建设项目(立项名称：永嘉客运中心建设工程）</t>
  </si>
  <si>
    <t>永嘉县桥下镇中心卫生院迁建工程项目</t>
  </si>
  <si>
    <t>永嘉县枫林镇中心卫生院迁建工程项目</t>
  </si>
  <si>
    <t>永嘉县碧莲自来水厂及配套管网工程</t>
  </si>
  <si>
    <t>永嘉县桥头镇中心幼儿园工程</t>
  </si>
  <si>
    <t>永嘉县全域旅游项目（立项名称：永嘉县全域旅游一期建设项目）</t>
  </si>
  <si>
    <t>瓯北创意设计产业园基础设施项目</t>
  </si>
  <si>
    <t>永嘉经开（高新）区基础设施配套工程</t>
  </si>
  <si>
    <t>永嘉经济开发区乌牛片区基础设施项目（一期）</t>
  </si>
  <si>
    <t>永嘉县工业园区基础配套设施建设项目</t>
  </si>
  <si>
    <t>20浙江债24</t>
  </si>
  <si>
    <t>2020年浙江省其他项目收益专项债券(十三期)-2020年浙江省政府专项债券(二十一期)</t>
  </si>
  <si>
    <t>新建杭州至温州铁路杭州至义乌段项目</t>
  </si>
  <si>
    <t>新建湖州至杭州西至杭黄高铁连接线项目</t>
  </si>
  <si>
    <t>新建金华至建德高速铁路</t>
  </si>
  <si>
    <t>20浙江债36</t>
  </si>
  <si>
    <t>2020年浙江省其他项目收益专项债券(十四期)-2020年浙江省政府专项债券(二十八期)</t>
  </si>
  <si>
    <t>世界灌溉工程遗产太湖溇港保护修复及治理活化工程</t>
  </si>
  <si>
    <t>婺城区全域土地整治项目（蒋堂镇许里村、安地镇岩头村）</t>
  </si>
  <si>
    <t>丽水南明山街道市政供水提升工程项目</t>
  </si>
  <si>
    <t>20浙江债37</t>
  </si>
  <si>
    <t>2020年浙江省其他项目收益专项债券(十五期)-2020年浙江省政府专项债券(二十九期)</t>
  </si>
  <si>
    <t>康桥健康产业园康桥单元FG03-A5-01、FG04-A5-02地块项目</t>
  </si>
  <si>
    <t>温州江心屿景区码头提升改造工程</t>
  </si>
  <si>
    <t>武义县全域土地综合整治和生态修复工程建设项目</t>
  </si>
  <si>
    <t>莲都区碧湖全域综合整治及生态修复工程</t>
  </si>
  <si>
    <t>丽水市人民医院东城院区应急中心项目</t>
  </si>
  <si>
    <t>庆元县2018-2022年土地整治项目</t>
  </si>
  <si>
    <t>20浙江债38</t>
  </si>
  <si>
    <t>2020年浙江省其他项目收益专项债券(十六期)-2020年浙江省政府专项债券(三十期)</t>
  </si>
  <si>
    <t>杭州西站枢纽站房区域综合配套设施及疏解通道项目</t>
  </si>
  <si>
    <t>艮北新区单元JG1601-R22-10地块社区配套用房</t>
  </si>
  <si>
    <t>九堡中心单元JG1701-12地块社会福利设施工程</t>
  </si>
  <si>
    <t>笕桥街道环机场区域同心社区、黄家社区综合整治工程项目</t>
  </si>
  <si>
    <t>笕桥路历史文化街区保护及更新工程</t>
  </si>
  <si>
    <t>皋亭孝廉文化集聚区整体提升工程</t>
  </si>
  <si>
    <t>萧山科技城核心区整体环境提升项目</t>
  </si>
  <si>
    <t>萧山绿色智造园区基础设施配套一期工程</t>
  </si>
  <si>
    <t>永盛路东伸及空港小镇地下停车场工程</t>
  </si>
  <si>
    <t>浙大二院萧山院区</t>
  </si>
  <si>
    <t>星桥印花坞骨灰存放室项目</t>
  </si>
  <si>
    <t>建德市第一人民医院二期工程</t>
  </si>
  <si>
    <t>龙湾区老旧小区改造提升建设工程</t>
  </si>
  <si>
    <t>平阳县基层医疗机构标准化及防疫体系建设项目</t>
  </si>
  <si>
    <t>温州蓝色海湾生态建设项目</t>
  </si>
  <si>
    <t>海盐县域外引水供水一期工程</t>
  </si>
  <si>
    <t>袁花镇农村人居环境综合提升项目</t>
  </si>
  <si>
    <t>桐乡市域外引水配水工程一期（水厂改造及配套管线工程）</t>
  </si>
  <si>
    <t>桐乡经济开发区中心幼儿园（本部）新建工程</t>
  </si>
  <si>
    <t>桐乡市域外引水配水工程（桐乡市区域供水管网连通工程（四期））</t>
  </si>
  <si>
    <t>杭州湾上虞经济技术开发区产业协同创新中心（二期）</t>
  </si>
  <si>
    <t>婺城区丰亭东路幼儿园新建工程</t>
  </si>
  <si>
    <t>婺城区全域土地综合整治项目（竹马乡青梅里村、琅琊镇泉口村区块）</t>
  </si>
  <si>
    <t>东阳市土地整治项目</t>
  </si>
  <si>
    <t>东阳市江北综合医院（东阳市红会医院）迁建工程项目</t>
  </si>
  <si>
    <t>义乌大剧院</t>
  </si>
  <si>
    <t>义乌西门老街南侧地块历史文化街区项目</t>
  </si>
  <si>
    <t>永康市第一人民医院公共卫生临床中心项目</t>
  </si>
  <si>
    <t>永康市象珠镇全域土地综合整治与生态修复工程项目</t>
  </si>
  <si>
    <t>永康市上黄水库定桥引水工程</t>
  </si>
  <si>
    <t>龙游县补充耕地提质增量建设工程</t>
  </si>
  <si>
    <t>开化县美丽乡村建设项目</t>
  </si>
  <si>
    <t>舟山市城市智慧停车场建设项目</t>
  </si>
  <si>
    <t>舟山市六横冷热联供工程</t>
  </si>
  <si>
    <t>嵊泗沈家湾车客渡码头三期工程</t>
  </si>
  <si>
    <t>泗礁岛车客渡码头工程</t>
  </si>
  <si>
    <t>台州湾循环经济产业集聚区梦想园区二期基础设施配套项目</t>
  </si>
  <si>
    <t>椒江堤塘（防洪排涝）提升工程</t>
  </si>
  <si>
    <t>白云山云中绿道工程</t>
  </si>
  <si>
    <t>椒江城区“冷链”+菜篮子提供工程项目</t>
  </si>
  <si>
    <t>椒江南部市场群区块基础设施提升工程</t>
  </si>
  <si>
    <t>黄岩区医疗中心康养工程</t>
  </si>
  <si>
    <t>永宁江下游段生态环境提升工程（一期）</t>
  </si>
  <si>
    <t>台州市黄岩区贡橘园二期（北入口）建设工程</t>
  </si>
  <si>
    <t>黄岩区委羽山文化遗址修复工程</t>
  </si>
  <si>
    <t>5G智慧园新型基础设施配套项目</t>
  </si>
  <si>
    <t>三门县沪甬台合作产业园（科技孵化园）</t>
  </si>
  <si>
    <t>三门县人民医院妇女儿童住院大楼、医技综合楼项目</t>
  </si>
  <si>
    <t>三门县综合养老服务体系提升工程</t>
  </si>
  <si>
    <t>天台县殡仪馆改扩建工程</t>
  </si>
  <si>
    <t>天台县粮油物资应急储备中心工程</t>
  </si>
  <si>
    <t>天台县中心陵园项目</t>
  </si>
  <si>
    <t>仙居县第五人民医院建设工程</t>
  </si>
  <si>
    <t>仙居县下各中心卫生院迁建工程</t>
  </si>
  <si>
    <t>温岭市主城区老旧小区改造（一期）项目</t>
  </si>
  <si>
    <t>中央山公益性公墓建设项目</t>
  </si>
  <si>
    <t>遂昌县后江立体停车场项目</t>
  </si>
  <si>
    <t>浙西南高山茶叶市场建设项目</t>
  </si>
  <si>
    <t>景宁畲族自治县老年医养综合服务中心</t>
  </si>
  <si>
    <t>景宁县小溪流域综合治理工程（一期）</t>
  </si>
  <si>
    <t>景宁畲族自治县职业高级中学整体迁建工程</t>
  </si>
  <si>
    <t>景宁畲族自治县惠明禅茶产业园水系连通工程</t>
  </si>
  <si>
    <t>景宁畲族自治县全域土地综合整治与生态修复工程</t>
  </si>
  <si>
    <t>丽水市第二人民医院老年康复大楼项目</t>
  </si>
  <si>
    <t>丽水市中医院中医传承创新楼项目</t>
  </si>
  <si>
    <t>丽水终身教育中心项目</t>
  </si>
  <si>
    <t>缙云县双潭水厂二期扩建及配套供水管网工程</t>
  </si>
  <si>
    <t>青田瓯江水运服务能力提升工程</t>
  </si>
  <si>
    <t>青田县稻鱼共生世遗保护项目</t>
  </si>
  <si>
    <t>青田县医疗卫生服务能力提升工程</t>
  </si>
  <si>
    <t>青田县自来水厂管网延伸工程</t>
  </si>
  <si>
    <t>20浙江债39</t>
  </si>
  <si>
    <t>2020年浙江省其他项目收益专项债券(十七期)-2020年浙江省政府专项债券(三十一期)</t>
  </si>
  <si>
    <t>杭州地铁6号线一期工程</t>
  </si>
  <si>
    <t>三墩镇文体中心</t>
  </si>
  <si>
    <t>之江度假区单元XH1705-A4-21地块体育中心</t>
  </si>
  <si>
    <t>径山镇综合性文体活动中心项目</t>
  </si>
  <si>
    <t>临安区中医院整体迁建及康养中心建设项目</t>
  </si>
  <si>
    <t>临安市天目药港医药产业孵化园</t>
  </si>
  <si>
    <t>临安城市客厅基础设施工程</t>
  </si>
  <si>
    <t>桐庐县镍产业园建设及配套基础设施工程</t>
  </si>
  <si>
    <t>3080电子器械产业园四期建设及配套基础设施工程</t>
  </si>
  <si>
    <t>桐庐富春江科技城电子器械基地三期建设及配套基础设施工程</t>
  </si>
  <si>
    <t>桐庐综合客运枢纽（公路客运）工程</t>
  </si>
  <si>
    <t>桐庐分水智能制造产业基地及配套设施工程</t>
  </si>
  <si>
    <t>桐庐县老旧小区综合改造提升工程</t>
  </si>
  <si>
    <t>桐庐县农村饮用水达标提标改造工程（富春江区域）</t>
  </si>
  <si>
    <t>桐庐县循环产业园及配套设施工程</t>
  </si>
  <si>
    <t>桐庐县幼稚研训中心(青山幼儿园）、县儿童行知训练基地（下轮幼儿园）及配套设施工程</t>
  </si>
  <si>
    <t>洞头区海霞红色基地建设项目</t>
  </si>
  <si>
    <t>洞头区冷链物流中心建设项目</t>
  </si>
  <si>
    <t>嘉善县干窑镇社会福利养老服务中心新建工程</t>
  </si>
  <si>
    <t>海盐经济开发区老旧小区改造提升工程</t>
  </si>
  <si>
    <t>2020年海盐县学前教育提质工程</t>
  </si>
  <si>
    <t>新建袁花镇龙溪幼儿园项目</t>
  </si>
  <si>
    <t>易地新建海宁市斜桥镇中心幼儿园项目</t>
  </si>
  <si>
    <t>周王庙镇农村人居环境综合提升项目</t>
  </si>
  <si>
    <t>新建海宁市长安镇全民健身中心项目</t>
  </si>
  <si>
    <t>新建海宁市高级技工学校尖山校区二期项目</t>
  </si>
  <si>
    <t>海宁市域外引水工程分质供水配套长河水厂改造项目</t>
  </si>
  <si>
    <t>海宁市域外引水工程分质供水配套管网项目</t>
  </si>
  <si>
    <t>鹃湖科技城电子信息创新园（科研示范基地二期）项目</t>
  </si>
  <si>
    <t>平湖市金色阳光老年公寓项目</t>
  </si>
  <si>
    <t>嘉兴港区美丽乡村生态循环产业提升项目</t>
  </si>
  <si>
    <t>桐乡市洲泉镇电子信息智能装备产业园基础配套项目</t>
  </si>
  <si>
    <t>桐乡市金融商务区地下停车场工程</t>
  </si>
  <si>
    <t>桐乡市乌镇互联网产业园基础配套工程</t>
  </si>
  <si>
    <t>2020-2023年南太湖幼儿园教育项目</t>
  </si>
  <si>
    <t>吴兴区诸墓漾幼儿园和织北幼儿园等新（改）建工程 项目</t>
  </si>
  <si>
    <t>埭溪镇美妆小镇二期基础设施</t>
  </si>
  <si>
    <t>太湖流域苕溪（吴兴区）周边水系综合整治工程</t>
  </si>
  <si>
    <t>吴兴区高铁新城周边水系综合整治工程</t>
  </si>
  <si>
    <t>吴兴区老虎潭下游河道及周边水系综合整治工程</t>
  </si>
  <si>
    <t>德清县资源再利用基地</t>
  </si>
  <si>
    <t>长兴县中医院三期平战结合的感染病诊治中心</t>
  </si>
  <si>
    <t>长兴县资源再利用基地</t>
  </si>
  <si>
    <t>太湖图影城市生态停车场及智慧城市交通工程</t>
  </si>
  <si>
    <t>水口乡全域旅游集聚区基础设施配套项目</t>
  </si>
  <si>
    <t>感染性疾病综合楼改造项目(感染性疾病综合楼及住院楼改造项目)</t>
  </si>
  <si>
    <t>长兴县第三人民医院公共健康中心（卫生应急综合保障基地）</t>
  </si>
  <si>
    <t>安吉县生物健康城配套设施项目</t>
  </si>
  <si>
    <t>安吉县省级高新技术产业园区配套设施项目</t>
  </si>
  <si>
    <t>杭州湾区会计学苑（中国会计历史文化园）建设项目</t>
  </si>
  <si>
    <t>新昌县科创园项目</t>
  </si>
  <si>
    <t>浙大邵逸夫医院绍兴院区</t>
  </si>
  <si>
    <t>金华市中心医院科教综合大楼建设项目</t>
  </si>
  <si>
    <t>金东区第二人民医院（孝顺镇中心卫生院）迁建工程</t>
  </si>
  <si>
    <t>北苑小学附属幼儿园新建工程</t>
  </si>
  <si>
    <t>金华市婺城区水上运动中心</t>
  </si>
  <si>
    <t>仙源湖省级旅游度假区提升改造工程</t>
  </si>
  <si>
    <t>兰溪市东站广场地下停车场工程项目</t>
  </si>
  <si>
    <t>新建金华至建德铁路（兰溪段）</t>
  </si>
  <si>
    <t>义乌市双江水利枢纽工程</t>
  </si>
  <si>
    <t>永康市学前教育建设项目（一期）</t>
  </si>
  <si>
    <t>永康五金技师学院建设工程（一期）项目</t>
  </si>
  <si>
    <t>浙江永康石柱省级湿地公园建设工程项目</t>
  </si>
  <si>
    <t>磐安县妇幼保健院迁建工程</t>
  </si>
  <si>
    <t>衢州市柯城区公办养老机构护理能力改造提升项目</t>
  </si>
  <si>
    <t>龙游城东地下综合管廊工程</t>
  </si>
  <si>
    <t>常山县公共卫生基层医疗机构标准化及防疫体系建设项目</t>
  </si>
  <si>
    <t>常山县公共卫生及传染病防治中心项目</t>
  </si>
  <si>
    <t>常山县生态园区基础设施配套建设工程</t>
  </si>
  <si>
    <t>浦西旧小区环境整治工程</t>
  </si>
  <si>
    <t>舟山市污泥处理工程项目</t>
  </si>
  <si>
    <t>普陀海洋科技产业孵化基地提升改造工程</t>
  </si>
  <si>
    <t>半升洞智能停车库项目</t>
  </si>
  <si>
    <t>浙江省岱山县东海郊野公园</t>
  </si>
  <si>
    <t>岱山县2020年高亭城区老旧小区改造工程（第二批）</t>
  </si>
  <si>
    <t>岱山交通集散中心</t>
  </si>
  <si>
    <t>岱山县大峧山交通码头改扩建工程</t>
  </si>
  <si>
    <t>岱山县鹿栏晴沙景区配套工程</t>
  </si>
  <si>
    <t>岱山县县城旅游配套服务设施提升工程</t>
  </si>
  <si>
    <t>浙江自贸区北部衢山片区管网设施提升工程</t>
  </si>
  <si>
    <t>岱山新材料产业园基础设施提升工程</t>
  </si>
  <si>
    <t>岱山县水系连通及水资源综合利用工程</t>
  </si>
  <si>
    <t>岱山县全民健身中心</t>
  </si>
  <si>
    <t>双合石头记文旅综合体</t>
  </si>
  <si>
    <t>上海产业合作园园区建设项目</t>
  </si>
  <si>
    <t>大陈岛海上大花园项目</t>
  </si>
  <si>
    <t>椒江区公办幼儿园补短板工程</t>
  </si>
  <si>
    <t>黄岩区公共卫生能力提升工程</t>
  </si>
  <si>
    <t>黄岩区桐树坑红色旅游工程</t>
  </si>
  <si>
    <t>黄岩区学前教育基础设施提升工程</t>
  </si>
  <si>
    <t>路桥经济开发区科创产业园基础设施配套工程</t>
  </si>
  <si>
    <t>台州机场冷链物流基础设施项目</t>
  </si>
  <si>
    <t>玉环市大麦屿街道综合文化中心周边配套设施建设工程</t>
  </si>
  <si>
    <t>玉环市科创园基础设施建设项目</t>
  </si>
  <si>
    <t>玉环市科技产业功能区（清港段）配套设施建设工程</t>
  </si>
  <si>
    <t>玉环市龙溪镇文化旅游项目</t>
  </si>
  <si>
    <t>玉环市清港镇医养综合体及周边配套设施建设工程</t>
  </si>
  <si>
    <t>玉环市沙门镇（滨港工业城）垃圾综合处理中心工程</t>
  </si>
  <si>
    <t>玉环市水暖阀门产业创新示范区基础设施项目（一期）</t>
  </si>
  <si>
    <t>玉环市数字经济产业园</t>
  </si>
  <si>
    <t>三门县垃圾收转运体系提升工程</t>
  </si>
  <si>
    <t>三门县老旧小区改造项目</t>
  </si>
  <si>
    <t>天台县平桥镇蓝天科创产业园工程</t>
  </si>
  <si>
    <t>天台县学前教育扩容项目（一期）</t>
  </si>
  <si>
    <t>天台县医共体公共卫生防控中心工程</t>
  </si>
  <si>
    <t>仙居县城市文化综合体</t>
  </si>
  <si>
    <t>仙居县城乡供水一体化工程</t>
  </si>
  <si>
    <t>仙居县老旧小区改造工程三年计划（2020年-2022年）</t>
  </si>
  <si>
    <t>台州市仙居县学前教育提升工程一期</t>
  </si>
  <si>
    <t>温岭市革命老区红色研旅基地项目</t>
  </si>
  <si>
    <t>温岭市养老中心项目（一期）</t>
  </si>
  <si>
    <t>温岭市长屿硐天地质奇观提升项目</t>
  </si>
  <si>
    <t>临海站停车场及配套工程</t>
  </si>
  <si>
    <t>临港新城智慧停车场项目</t>
  </si>
  <si>
    <t>临海市方溪水库工程</t>
  </si>
  <si>
    <t>古院双创中心项目</t>
  </si>
  <si>
    <t>遂昌数字茶业创业园（扶贫创业园）一期建设项目</t>
  </si>
  <si>
    <t>遂昌县幼儿园建设项目</t>
  </si>
  <si>
    <t>遂昌县中心敬老院迁建工程</t>
  </si>
  <si>
    <t>丽水电大莲都学院新建工程</t>
  </si>
  <si>
    <t>莲都区八仙山森林生态修复及景观提升项目</t>
  </si>
  <si>
    <t>古堰画乡基础设施改造工程</t>
  </si>
  <si>
    <t>莲都区古堰画乡通济堰品质化提升工程</t>
  </si>
  <si>
    <t>松阳县城乡6所幼儿园</t>
  </si>
  <si>
    <t>松阳县静安园公墓3号地块建设工程</t>
  </si>
  <si>
    <t>松阳县青龙（横山头）地下停车场及其配套工程</t>
  </si>
  <si>
    <t>松阳县古市供水区域管网改造和应急指挥调度中心工程</t>
  </si>
  <si>
    <t>松阳县人民医院改扩建项目</t>
  </si>
  <si>
    <t>云和县城北公共停车场</t>
  </si>
  <si>
    <t>云和县城北社区卫生服务中心项目</t>
  </si>
  <si>
    <t>云和县工业园区公共服务中心项目</t>
  </si>
  <si>
    <t>云和县农村饮用水提标达标工程</t>
  </si>
  <si>
    <t>云和县新华街历史文化街区改造提升工程</t>
  </si>
  <si>
    <t>云和县中医医院迁建工程</t>
  </si>
  <si>
    <t>新时代职业教育双一流综合实训基地工程</t>
  </si>
  <si>
    <t>丽水护士学校迁建项目</t>
  </si>
  <si>
    <t>丽水市中山公园及地下停车场项目</t>
  </si>
  <si>
    <t>丽水南城公共停车场及配套（一期）工程</t>
  </si>
  <si>
    <t>缙云县壶镇水厂配套工程二期工程</t>
  </si>
  <si>
    <t>缙云县陈坑水库及配套水资源综合提升工程</t>
  </si>
  <si>
    <t>缙云县殡仪馆改扩建工程</t>
  </si>
  <si>
    <t>青田县第二人民医院迁建项目</t>
  </si>
  <si>
    <t>龙泉市公共卫生应急救治中心（龙泉市人民医院传染病防治中心）项目</t>
  </si>
  <si>
    <t>龙泉市公共卫生综合服务中心新建工程</t>
  </si>
  <si>
    <t>后田幼儿园（庆元县实验幼儿园分园）新建工程</t>
  </si>
  <si>
    <t>庆元县生活垃圾综合处理处置项目</t>
  </si>
  <si>
    <t>20浙江债40</t>
  </si>
  <si>
    <t>2020年浙江省其他项目收益专项债券(十八期)-2020年浙江省政府专项债券(三十二期)</t>
  </si>
  <si>
    <t>上城区湖滨区块开元路小区等5个小区综合改造提升工程</t>
  </si>
  <si>
    <t>上城区清波区块柳浪新苑等5个小区综合改造提升工程</t>
  </si>
  <si>
    <t>上城区望江区块近江苑等3个小区综合改造提升工程</t>
  </si>
  <si>
    <t>上城区小营区块建国南苑等15个小区综合改造提升工程</t>
  </si>
  <si>
    <t>上城区新工社区老旧小区综合改造提升工程</t>
  </si>
  <si>
    <t>上城区紫阳区块金狮苑等5个小区综合改造提升工程</t>
  </si>
  <si>
    <t>灯塔单元XC0701-R22-07地块18班幼儿园</t>
  </si>
  <si>
    <t>下城区朝晖街道老旧小区综合改造提升工程（含朝晖一区、二区等6个小区）</t>
  </si>
  <si>
    <t>下城区潮鸣街道老旧小区综合改造提升工程（含小天竺、知足弄、潮鸣苑等7个小区）</t>
  </si>
  <si>
    <t>下城区德胜东村、长木新村老旧小区综合改造提升工程</t>
  </si>
  <si>
    <t>下城区流水西苑老旧小区综合改造提升工程</t>
  </si>
  <si>
    <t>下城区青春坊老旧小区综合提升改造工程</t>
  </si>
  <si>
    <t>下城区天水街道老旧小区综合改造提升工程（含环北新村、皇亲苑等8个小区）</t>
  </si>
  <si>
    <t>下城区武林街道老旧小区综合改造提升工程（含麒麟街、大和弄等5个小区）</t>
  </si>
  <si>
    <t>下城区长庆街道老旧小区综合改造提升工程（含贡院、杭大小区等18个小区）</t>
  </si>
  <si>
    <t>大关街道老旧小区综合改造提升工程</t>
  </si>
  <si>
    <t>拱宸桥街道老旧小区综合改造提升工程</t>
  </si>
  <si>
    <t>和睦街道老旧小区综合改造提升工程</t>
  </si>
  <si>
    <t>米市巷街道老旧小区综合改造提升工程</t>
  </si>
  <si>
    <t>小河街道老旧小区综合改造提升工程</t>
  </si>
  <si>
    <t>江干区老旧小区综合改造提升工程（红菱社区等）</t>
  </si>
  <si>
    <t>景芳三区老旧小区综合改造提升工程</t>
  </si>
  <si>
    <t>江干区老旧小区综合改造提升工程（绿萍小区等）</t>
  </si>
  <si>
    <t>江干区老旧小区综合改造提升工程(濮家东村等小区）</t>
  </si>
  <si>
    <t>三里亭苑三区四区老旧小区综合改造提升工程</t>
  </si>
  <si>
    <t>江干区体育中心体育场亚运会改造提升项目</t>
  </si>
  <si>
    <t>区政府南广场地下停车场工程</t>
  </si>
  <si>
    <t>西兴区块老旧小区综合改造提升工程（缤纷小区、缤纷西苑、滨安小区）</t>
  </si>
  <si>
    <t>长河区块老旧小区综合改造提升工程（冠山小区、江虹小区）</t>
  </si>
  <si>
    <t>萧山区临浦镇体育馆（柔道场地）改扩建项目</t>
  </si>
  <si>
    <t>兴议园区基础设施项目</t>
  </si>
  <si>
    <t>朝阳幼儿园新建项目</t>
  </si>
  <si>
    <t>余杭街道第三幼儿园新建工程</t>
  </si>
  <si>
    <t>新登古城老旧小区改造工程</t>
  </si>
  <si>
    <t>桐庐第二自来水厂及配套管网建设工程项目</t>
  </si>
  <si>
    <t>168黄金海岸线（炎亭-大渔）旅游综合开发工程</t>
  </si>
  <si>
    <t>苍南县灵溪镇老旧小区改造安居一期工程</t>
  </si>
  <si>
    <t>文成县城乡饮用水设施改造提升工程项目</t>
  </si>
  <si>
    <t>文成县二源镇客运物流中心项目</t>
  </si>
  <si>
    <t>文成县巨屿镇乡村旅游项目</t>
  </si>
  <si>
    <t>文成县珊溪镇红色文化旅游项目</t>
  </si>
  <si>
    <t>文成县兴福堂等四所幼儿园项目</t>
  </si>
  <si>
    <t>文成县职业高级中学新建工程</t>
  </si>
  <si>
    <t>乐清市乡村振兴建设项目（二期）</t>
  </si>
  <si>
    <t>乐清湾港区“核心区”基础设施配套工程项目</t>
  </si>
  <si>
    <t>乐清市四都樟布岙水库工程</t>
  </si>
  <si>
    <t>龙港市彩虹幼儿园建设工程</t>
  </si>
  <si>
    <t>龙港市职业中等专业学校建设工程</t>
  </si>
  <si>
    <t>龙港市渣土消纳处置及泥浆固化利用项目</t>
  </si>
  <si>
    <t>龙港市产业集聚园基础设施建设项目</t>
  </si>
  <si>
    <t>南白象规划幼儿园（B-23 地块）建设工程</t>
  </si>
  <si>
    <t>瓯海经济开发区三溪工业园基础设施建设工程一期</t>
  </si>
  <si>
    <t>平阳县社会养老福利服务中心建设项目</t>
  </si>
  <si>
    <t>胡氏大院历史文化村落项目</t>
  </si>
  <si>
    <t>泰顺县三魁镇文体中心建设工程</t>
  </si>
  <si>
    <t>司前畲族镇民族体育中心（山哈大舞台）</t>
  </si>
  <si>
    <t>洞头区陆域引供水二期工程</t>
  </si>
  <si>
    <t>洞头区人民医院改扩建工程暨区公共卫生服务中心建设工程</t>
  </si>
  <si>
    <t>洞头区职教中心迁建二期工程</t>
  </si>
  <si>
    <t>大运河文化公园（嘉兴段）建设项目</t>
  </si>
  <si>
    <t>嘉兴市第一医院二期工程</t>
  </si>
  <si>
    <t>嘉兴市第二医院整体迁建项目</t>
  </si>
  <si>
    <t>嘉兴市区分质供水工程</t>
  </si>
  <si>
    <t>嘉兴经济技术开发区西港作业区工程</t>
  </si>
  <si>
    <t>南湖区市民广场停车场项目</t>
  </si>
  <si>
    <t>南湖区公共卫生中心及人民医院建设项目</t>
  </si>
  <si>
    <t>秀洲高新区光伏产业园区基础设施配套项目</t>
  </si>
  <si>
    <t>嘉兴市文化旅游中心项目</t>
  </si>
  <si>
    <t>陶庄镇两创中心水陆综合枢纽提升工程</t>
  </si>
  <si>
    <t>海盐经济开发区循环经济特色产业园区提升项目</t>
  </si>
  <si>
    <t>职教中心（竞技体育场馆）新建工程</t>
  </si>
  <si>
    <t>海盐县文化体育健身中心</t>
  </si>
  <si>
    <t>平湖市广陈镇中心幼儿园（前港分院）改扩建工程</t>
  </si>
  <si>
    <t>平湖市历史文化展示中心工程</t>
  </si>
  <si>
    <t>桐乡市崇福运河文化历史街区横街保护整治项目</t>
  </si>
  <si>
    <t>桐乡市崇福镇运河健康广场及崇福镇智慧停车改造项目</t>
  </si>
  <si>
    <t>桐乡市濮院古镇文化旅游永乐路步行街改造项目</t>
  </si>
  <si>
    <t>桐乡市中医医院迁建工程</t>
  </si>
  <si>
    <t>桐乡市教师进修学校附属幼儿园新建工程</t>
  </si>
  <si>
    <t>桐乡市龙翔中心幼儿园新建项目</t>
  </si>
  <si>
    <t>桐乡市乌镇中心幼儿园民合分园迁建项目</t>
  </si>
  <si>
    <t>南太湖新区西南片区市政道路改造及公共停车场建设工程</t>
  </si>
  <si>
    <t>长三角一体化南太湖未来新城长东片区总部经济园区基础设施项目</t>
  </si>
  <si>
    <t>吴兴区中医院建设工程</t>
  </si>
  <si>
    <t>织里镇老旧小区改造提升工程</t>
  </si>
  <si>
    <t>南浔古镇老旧小区改造工程</t>
  </si>
  <si>
    <t>湖州市南浔区中医院迁建项目</t>
  </si>
  <si>
    <t>南浔区公共卫生及医疗能力综合提升项目</t>
  </si>
  <si>
    <t>南浔区长三角绿色智造联动发展产业园项目一期</t>
  </si>
  <si>
    <t>练市镇大运河历史文化街区改造项目</t>
  </si>
  <si>
    <t>德清县福利院迁扩建项目（一期）</t>
  </si>
  <si>
    <t>德清县地信小镇第二幼儿园建设工程项目</t>
  </si>
  <si>
    <t>德清县武康健康保健集团公共卫生救治体系建设项目一期</t>
  </si>
  <si>
    <t>德清县体育中心亚运场馆改造项目</t>
  </si>
  <si>
    <t>浙江德清经济开发区园区改造提升项目</t>
  </si>
  <si>
    <t>长兴县老旧小区改造项目</t>
  </si>
  <si>
    <t>南太湖绿色智能制造产业园项目</t>
  </si>
  <si>
    <t>安吉县笔架山农高区（核心区）一期建设工程</t>
  </si>
  <si>
    <t>安吉县椅艺小镇配套设施项目</t>
  </si>
  <si>
    <t>安吉县智慧城市二期建设项目</t>
  </si>
  <si>
    <t>国家安吉竹产业示范园区基础设施建设项目</t>
  </si>
  <si>
    <t>灵峰街道中心幼儿园新建工程</t>
  </si>
  <si>
    <t>灵峰旅游度假区旅游观光配套设施提升工程</t>
  </si>
  <si>
    <t>绍兴综合保税区工程</t>
  </si>
  <si>
    <t>曹娥江水厂深度处理工程</t>
  </si>
  <si>
    <t>新昌县农村饮用水提升工程</t>
  </si>
  <si>
    <t>新昌县眠山陵园扩建及殡仪馆改造提升工程</t>
  </si>
  <si>
    <t>新昌县南星幼儿园新建工程</t>
  </si>
  <si>
    <t>绍兴二院兰亭院区（康复医院）工程</t>
  </si>
  <si>
    <t>亚运会攀岩基地配套项目</t>
  </si>
  <si>
    <t>上虞区上源闸水厂迁建配套输配水管道工程</t>
  </si>
  <si>
    <t>上虞区上源闸水厂迁建工程</t>
  </si>
  <si>
    <t>2020年越城区老旧小区改造提升工程（老城区块）</t>
  </si>
  <si>
    <t>金华开发区学前教育中心项目</t>
  </si>
  <si>
    <t>金华市婺城区康复医院改扩建工程</t>
  </si>
  <si>
    <t>婺城区妇幼保健院整体迁建项目</t>
  </si>
  <si>
    <t>婺城区乾西乡中心幼儿园新建工程项目</t>
  </si>
  <si>
    <t>婺城区生态安葬点建设项目</t>
  </si>
  <si>
    <t>婺城区中医院项目</t>
  </si>
  <si>
    <t>婺城区紫金幼儿园及托育园工程</t>
  </si>
  <si>
    <t>金华市金东区社会福利中心项目</t>
  </si>
  <si>
    <t>浦江县人民医院改扩建工程</t>
  </si>
  <si>
    <t>浦江县西北部山区农村供水工程项目</t>
  </si>
  <si>
    <t>浦江县全域土地综合整治与生态修复工程</t>
  </si>
  <si>
    <t>武义县壶山幼儿园（城西分园）新建工程项目</t>
  </si>
  <si>
    <t>永康市城乡供水一体化工程项目</t>
  </si>
  <si>
    <t>永康市小型水库扩能工程项目</t>
  </si>
  <si>
    <t>柯城区高级技工学校新建项目</t>
  </si>
  <si>
    <t>柯城区公办幼儿园扩容工程</t>
  </si>
  <si>
    <t>柯城区公共卫生服务中心建设项目</t>
  </si>
  <si>
    <t>柯城区区域生物安全实验中心暨规范化发热门诊建设项目</t>
  </si>
  <si>
    <t>柯城数字农业科创园（孵化园）建设项目</t>
  </si>
  <si>
    <t>衢州市柯城区第二人民医院（传染病医院）建设工程</t>
  </si>
  <si>
    <t>衢江区乡镇幼儿园项目</t>
  </si>
  <si>
    <t>常山县城镇老旧小区三年项目</t>
  </si>
  <si>
    <t>常山县农村饮用水供水保障能力提升工程</t>
  </si>
  <si>
    <t>常山县职业中专迁建</t>
  </si>
  <si>
    <t>长三角一体化浙赣示范区常山核心区配套建设工程</t>
  </si>
  <si>
    <t>开化县农村饮用水达标提标工程-开化县城市管网延伸、马金水厂扩建工程</t>
  </si>
  <si>
    <t>开化县农村饮用水达标提标大溪边水厂、联村、单村供水工程</t>
  </si>
  <si>
    <t>开化县学前教育提升工程（2020）</t>
  </si>
  <si>
    <t>滨海大道(千岛路-体育路)市民中心停车场</t>
  </si>
  <si>
    <t>普陀区老旧小区改造及环境提升工程</t>
  </si>
  <si>
    <t>台州路桥机场改扩建工程</t>
  </si>
  <si>
    <t>椒江区老旧小区改造工程一期</t>
  </si>
  <si>
    <t>椒江渔都小镇建设项目</t>
  </si>
  <si>
    <t>绿色药都产业园配套设施提升工程</t>
  </si>
  <si>
    <t>台州市核心商贸区</t>
  </si>
  <si>
    <t>台州湾数字经济产业园一期</t>
  </si>
  <si>
    <t>数字黄岩智慧城市基础设施提升工程</t>
  </si>
  <si>
    <t>黄岩区应急能力提升工程</t>
  </si>
  <si>
    <t>文化遗产保护工程</t>
  </si>
  <si>
    <t>玉环市坎门街道沙滩文化旅游项目</t>
  </si>
  <si>
    <t>天台县桥南小区老旧小区综合改造提升工程</t>
  </si>
  <si>
    <t>仙居县开发区循环化改造提升项目</t>
  </si>
  <si>
    <t>温岭市科技创新服务中心（含成果转化中心）工程</t>
  </si>
  <si>
    <t>遂昌县农村饮用水达标提标工程</t>
  </si>
  <si>
    <t>丽水南城托幼一体学前教育工程</t>
  </si>
  <si>
    <t>丽水经济技术开发区园区基础设施改造提升工程</t>
  </si>
  <si>
    <t>丽水开放技师学院工程</t>
  </si>
  <si>
    <t>缙云县羊母田水库及配套水资源综合提升工程</t>
  </si>
  <si>
    <t>缙云县舒洪镇昆洪片山塘水库“建大改小”暨美丽乡村水资源保障与水环境提升工程</t>
  </si>
  <si>
    <t>缙云县舒洪镇悬腾坑水库工程</t>
  </si>
  <si>
    <t>缙云经济开发区东拓区块二期（红狮区块）综合开发项目</t>
  </si>
  <si>
    <t>浙江丽缙五金科技产业园科技创业中心工程</t>
  </si>
  <si>
    <t>中德（缙云）绿色生态产业孵化园工程</t>
  </si>
  <si>
    <t>青田县“污水零直排区”建设工程</t>
  </si>
  <si>
    <t>青田县第二养老中心项目</t>
  </si>
  <si>
    <t>青田县瓯南养老中心一期工程</t>
  </si>
  <si>
    <t>青田县学前教育提升工程</t>
  </si>
  <si>
    <t>龙泉市西街国家历史文化街区保护提升工程</t>
  </si>
  <si>
    <t>龙泉市自来水厂扩建及管网提升改造项目</t>
  </si>
  <si>
    <t>庆元县农村饮用水达标提标兜底保障工程</t>
  </si>
  <si>
    <t>庆元县屏都综合新区生物科技（食用菌）产业园工程</t>
  </si>
  <si>
    <t>庆元县人民医院迁建工程</t>
  </si>
  <si>
    <t>20浙江债41</t>
  </si>
  <si>
    <t>2020年浙江省其他项目收益专项债券(十九期)-2020年浙江省政府专项债券(三十三期)</t>
  </si>
  <si>
    <t>萧山区</t>
  </si>
  <si>
    <t>杭州亚运会萧山区体育中心改造提升项目</t>
  </si>
  <si>
    <t>良渚新城古墩路幼儿园项目</t>
  </si>
  <si>
    <t>胜稼第二幼儿园项目</t>
  </si>
  <si>
    <t>平湖市妇幼健康咨询中心工程</t>
  </si>
  <si>
    <t>平湖市求是教育基地工程</t>
  </si>
  <si>
    <t>21浙江债08</t>
  </si>
  <si>
    <t>2021年浙江省其他项目收益专项债券(一期)-2021年浙江省政府专项债券(一期)</t>
  </si>
  <si>
    <t>富阳区土地综合整治项目</t>
  </si>
  <si>
    <t>瓯海区三垟街道上垟等两村农村土地综合整治项目</t>
  </si>
  <si>
    <t>七星智慧科技发展区域配套设施建设项目</t>
  </si>
  <si>
    <t>2021年土地整治项目</t>
  </si>
  <si>
    <t>21浙江债09</t>
  </si>
  <si>
    <t>2021年浙江省其他项目收益专项债券(二期)-2021年浙江省政府专项债券(二期)</t>
  </si>
  <si>
    <t>温州经济技术开发区滨海核心区（二期地块）市政基础设施工程</t>
  </si>
  <si>
    <t>温州经济技术开发区滨海核心区（一期地块）市政基础设施工程</t>
  </si>
  <si>
    <t>龙瑞公路及温州市域铁路S2线瑞安段110KV高压线迁改工程</t>
  </si>
  <si>
    <t>21浙江债10</t>
  </si>
  <si>
    <t>2021年浙江省其他项目收益专项债券(三期)-2021年浙江省政府专项债券(三期)</t>
  </si>
  <si>
    <t>浙江同济科技职业学院学生公寓H楼项目</t>
  </si>
  <si>
    <t>仓前街道文化活动中心项目</t>
  </si>
  <si>
    <t>闲林街道骨灰存放室项目</t>
  </si>
  <si>
    <t>运河街道社区卫生服务中心项目</t>
  </si>
  <si>
    <t>余杭区第一人民医院星桥分院改扩建项目</t>
  </si>
  <si>
    <t>富阳区妇幼保健院门急诊医技和儿科综合大楼新建工程</t>
  </si>
  <si>
    <t>滨江工业园区基础设施建设工程</t>
  </si>
  <si>
    <t>平阳县生态乡镇全域土地综合整治及生态修复工程</t>
  </si>
  <si>
    <t>平阳县妇幼保健院及公共卫生大楼建设项目</t>
  </si>
  <si>
    <t>苍南县马站医院（筹）建设项目</t>
  </si>
  <si>
    <t>瑞安市仙降工业园区基础配套设施建设工程</t>
  </si>
  <si>
    <t>瑞安市第五人民医院改扩建工程</t>
  </si>
  <si>
    <t>“南戏故里”文化品牌建设项目</t>
  </si>
  <si>
    <t>瑞安市公共卫生防控救治体系建设项目</t>
  </si>
  <si>
    <t>瑞安市高楼寨寮湖景区建设项目</t>
  </si>
  <si>
    <t>瑞安市丁山三期北区智造园区</t>
  </si>
  <si>
    <t>异地新建袁花中心卫生院项目（一期）</t>
  </si>
  <si>
    <t>海宁市中医院改扩建项目</t>
  </si>
  <si>
    <t>新昌县农村饮用水达标提标工程（城市管网延伸与乡镇水厂扩面部分）</t>
  </si>
  <si>
    <t>新昌县老旧小区改造项目</t>
  </si>
  <si>
    <t>嵊州市经济开发区艇湖片产业园区基础设施建设工程</t>
  </si>
  <si>
    <t>三界高铁站基础设施配套及周边停车场建设工程</t>
  </si>
  <si>
    <t>新建金华至建德高速铁路（婺城段）</t>
  </si>
  <si>
    <t>义乌市口腔医院迁建工程</t>
  </si>
  <si>
    <t>东阳市妇幼保健院妇产中心大楼建设项目</t>
  </si>
  <si>
    <t>东阳市中医院迁建项目</t>
  </si>
  <si>
    <t>东阳市横店医院公共卫生综合楼建设项目</t>
  </si>
  <si>
    <t>新建金华至宁波铁路东阳段</t>
  </si>
  <si>
    <t>柯城区2021年城镇老旧小区改造项目</t>
  </si>
  <si>
    <t>衢州市衢江区妇幼保健院迁建一期工程</t>
  </si>
  <si>
    <t>六春湖景区客运及上山应急救援道路工程</t>
  </si>
  <si>
    <t>龙游县市民生态休闲公园〔一期〕</t>
  </si>
  <si>
    <t>龙游县高铁站前区配套工程</t>
  </si>
  <si>
    <t>新城卫生服务中心项目</t>
  </si>
  <si>
    <t>椒江城区“冷链”+菜篮子提升工程</t>
  </si>
  <si>
    <t>台州市路桥区中医院医疗服务共同体迁建（二期）工程</t>
  </si>
  <si>
    <t>金清水系水质提升---路桥区“污水零直排区”建设工程</t>
  </si>
  <si>
    <t>天台县高铁天台站站前广场项目</t>
  </si>
  <si>
    <t>临海市公共卫生医学中心建设工程（临海市第一人民医院迁建工程）</t>
  </si>
  <si>
    <t>基层医疗机构迁（扩）建及改造提升工程</t>
  </si>
  <si>
    <t>遂昌县东城新区智能制造创新服务平台项目</t>
  </si>
  <si>
    <t>遂昌县乌溪江流域周公源综合治理工程</t>
  </si>
  <si>
    <t>21浙江债11</t>
  </si>
  <si>
    <t>2021年浙江省其他项目收益专项债券(四期)-2021年浙江省政府专项债券(四期)</t>
  </si>
  <si>
    <t>临安区职业教育中心新建项目</t>
  </si>
  <si>
    <t>临安区人民医院及妇幼保健院迁建项目 （一期）</t>
  </si>
  <si>
    <t>临安市天目药港医药产业孵化园项目</t>
  </si>
  <si>
    <t>余杭经济技术开发区星火产业园基础设施配套项目</t>
  </si>
  <si>
    <t>G25长深（杭新景）高速公路灵桥互通改建工程</t>
  </si>
  <si>
    <t>东洲12号地块公共租赁住房配建工程</t>
  </si>
  <si>
    <t>渌渚作业区江口码头工程</t>
  </si>
  <si>
    <t>富阳中医骨伤医院康复楼项目和东梓关中医骨伤康养医院建设项目</t>
  </si>
  <si>
    <t>鹿城鞋艺小镇基础设施配套项目</t>
  </si>
  <si>
    <t>温州鹿城中国鞋都产业园区有机更新项目（鞋艺小镇二期）</t>
  </si>
  <si>
    <t>温州鹿城中国鞋都产业园区扩容工程</t>
  </si>
  <si>
    <t>鹿城区七都美丽城镇建设工程</t>
  </si>
  <si>
    <t>浙江省温州市鹿城区轻工产业园区一期改造提升工程</t>
  </si>
  <si>
    <t>乐清智能电气小镇片区开发项目建设工程</t>
  </si>
  <si>
    <t>乐清市乡镇卫生院迁扩建及乡村卫生室规范化建设工程</t>
  </si>
  <si>
    <t>海宁市域外引水工程分质供水配套东部水厂工艺提升项目</t>
  </si>
  <si>
    <t>湖州市公共卫生临床中心（市公共卫生与健康研究院）</t>
  </si>
  <si>
    <t>2020-2023年南太湖幼儿园教育项目（二期）</t>
  </si>
  <si>
    <t>吴兴区诸墓漾幼儿园和织北幼儿园等新（改）建工程</t>
  </si>
  <si>
    <t>长兴新能源特色小镇学前教育项目</t>
  </si>
  <si>
    <t>杭州湾上虞经济技术开发区高级化工人才公共实训中心及研究院项目</t>
  </si>
  <si>
    <t>新昌县沃洲幼儿园新建工程</t>
  </si>
  <si>
    <t>浙江（新昌）境外并购产业合作园热网工程</t>
  </si>
  <si>
    <t>新昌县中医院发热门诊楼建设工程项目</t>
  </si>
  <si>
    <t>嵊州市中医院公共救治能力提升工程</t>
  </si>
  <si>
    <t>兰溪市防疫应急医院(兰江街道社区卫生服务中心)建设工程项目</t>
  </si>
  <si>
    <t>东阳市人民医院新手术室大楼工程项目</t>
  </si>
  <si>
    <t>柯城区双西港园区基础设施改造提升项目</t>
  </si>
  <si>
    <t>龙游妇女儿童健康医院项目</t>
  </si>
  <si>
    <t>常山县粮食应急保障中心</t>
  </si>
  <si>
    <t>岱山县水资源优化联调工程—衢山片一期供水管网改造工程</t>
  </si>
  <si>
    <t>浙江省岱山县第一人民医院迁建项目</t>
  </si>
  <si>
    <t>浙江省岱山县美丽渔港活力港湾工程—高亭中心渔港江南段护岸综合整治项目</t>
  </si>
  <si>
    <t>台州无人机临时起降及配套工程</t>
  </si>
  <si>
    <t>椒江区公共卫生事业提升工程（一期）</t>
  </si>
  <si>
    <t>路桥区部分基层医疗卫生单位整体迁建项目</t>
  </si>
  <si>
    <t>仙居县人民医院（县妇幼保健院）迁建工程项目</t>
  </si>
  <si>
    <t>仙居县生活垃圾焚烧发电项目</t>
  </si>
  <si>
    <t>温岭市粮食储备中心建设工程（滨海粮食储备库）</t>
  </si>
  <si>
    <t>温岭市公共卫生临床中心项目</t>
  </si>
  <si>
    <t>丽水市浙西南科技创新产业园基础设施项目</t>
  </si>
  <si>
    <t>莲都区应急医疗救治设施提升工程</t>
  </si>
  <si>
    <t>青田县新时代花园乡村“青田之窗”建设工程</t>
  </si>
  <si>
    <t>云和县沙溪区块高胥移民湾产业园基础设施建设项目</t>
  </si>
  <si>
    <t>云和县人民医院公共卫生应急保障楼项目</t>
  </si>
  <si>
    <t>云和县第二污水处理厂及城南管网优化工程</t>
  </si>
  <si>
    <t>21浙江债12</t>
  </si>
  <si>
    <t>2021年浙江省其他项目收益专项债券(五期)-2021年浙江省政府专项债券(五期)</t>
  </si>
  <si>
    <t>西湖之江社区邻里中心</t>
  </si>
  <si>
    <t>秀洲区</t>
  </si>
  <si>
    <t>浙江（嘉兴）长三角智慧产业园一期项目</t>
  </si>
  <si>
    <t>瓯海经济开发区穗丰园区基础设施建设工程一期</t>
  </si>
  <si>
    <t>杭州富春湾新城杭黄高铁片区一平方公里综合开发项目人才公寓项目</t>
  </si>
  <si>
    <t>富阳区东洲岛（中桥路以西区块）综合整治工程</t>
  </si>
  <si>
    <t>灵桥产业区块人才公寓（一期）</t>
  </si>
  <si>
    <t>东洲人才租赁房项目</t>
  </si>
  <si>
    <t>东洲人才房项目</t>
  </si>
  <si>
    <t>银湖人才房项目</t>
  </si>
  <si>
    <t>富阳区高桥公共租赁房工程</t>
  </si>
  <si>
    <t>瓯江口产业集聚区国家级综合保税区基础设施配套提升工程</t>
  </si>
  <si>
    <t>温州市鹿城区档案新馆建设工程</t>
  </si>
  <si>
    <t>鹿城区养老服务中心建设工程</t>
  </si>
  <si>
    <t>温州城市数字科创园核心区基础设施提升工程</t>
  </si>
  <si>
    <t>鹿城区五马街道人民路沿线旧小区基础配套微改造项目</t>
  </si>
  <si>
    <t>龙湾区状蒲片区城市停车场改造提升工程</t>
  </si>
  <si>
    <t>龙湾区城镇小区配套幼儿园提升改造工程</t>
  </si>
  <si>
    <t>永嘉县高端配套数字产业园项目</t>
  </si>
  <si>
    <t>永嘉县教玩具特色小镇配套基础设施项目</t>
  </si>
  <si>
    <t>平阳县昆阳镇老旧小区改造项目</t>
  </si>
  <si>
    <t>平阳县智能制造产业园区及配套道路工程</t>
  </si>
  <si>
    <t>瑞安市智慧城市综合建设工程</t>
  </si>
  <si>
    <t>乐清湾港区“核心区”基础设施配套工程</t>
  </si>
  <si>
    <t>乐清市职业中等专业学校迁扩建工程</t>
  </si>
  <si>
    <t>乐清电力科技创新中心建设工程</t>
  </si>
  <si>
    <t>乐清市公共医疗设施提升工程</t>
  </si>
  <si>
    <t>龙港市城市智慧停车场建设项目</t>
  </si>
  <si>
    <t>海宁盐官音乐小镇智慧旅游服务中心停车场项目</t>
  </si>
  <si>
    <t>桐乡市城区停车场及基础设施配套提升工程</t>
  </si>
  <si>
    <t>凤凰街道城镇老旧小区改造项目</t>
  </si>
  <si>
    <t>菱湖镇区老旧小区改造项目</t>
  </si>
  <si>
    <t>长兴县学前教育扩容工程</t>
  </si>
  <si>
    <t>长兴县长三角产业合作区（省级承接产业转移示范区）园区基础设施建设项目</t>
  </si>
  <si>
    <t>绍兴市妇幼保健院（绍兴市儿童医院）建设项目</t>
  </si>
  <si>
    <t>绍兴集成电路产业园基础设施配套（一期）工程</t>
  </si>
  <si>
    <t>绍兴市柯桥区马鞍医院建设工程</t>
  </si>
  <si>
    <t>上虞区老旧小区配套设施改造工程</t>
  </si>
  <si>
    <t>新昌县乡镇级生态公墓建设项目</t>
  </si>
  <si>
    <t>嵊州市桥南区块电力管网配套建设项目</t>
  </si>
  <si>
    <t>金华实验中学学前教育专业实训基地（附属幼儿园）新建工程</t>
  </si>
  <si>
    <t>武义县中医院迁建工程</t>
  </si>
  <si>
    <t>东港中心区段乌引干渠改线工程</t>
  </si>
  <si>
    <t>浙江大学衢州研究院浙江大学工程师学院衢州分院实验实训基地和衢州研究院中试实验室建设项目</t>
  </si>
  <si>
    <t>衢州市柯城区衢化片区老旧小区及配套基础和公共服务设施提升改造工程</t>
  </si>
  <si>
    <t>柯城区人民医院门急诊大楼改扩建项目</t>
  </si>
  <si>
    <t>衢州市柯城区现代农业园区建设项目</t>
  </si>
  <si>
    <t>衢州市柯城区新华幼儿园万田分园校舍及室外配套改造工程</t>
  </si>
  <si>
    <t>衢江区农村饮用水供水保障能力提升工程（2021-2023年）</t>
  </si>
  <si>
    <t>廿里镇长租公寓项目（佘塘头片区）</t>
  </si>
  <si>
    <t>丽水经济技术开发区人才创新创业基地项目</t>
  </si>
  <si>
    <t>青田县生态林业保护和发展项目</t>
  </si>
  <si>
    <t>庆元县社会生态公益性公墓项目</t>
  </si>
  <si>
    <t>庆元县毛竹特色园项目</t>
  </si>
  <si>
    <t>庆元县城乡供水一体化工程（一期）</t>
  </si>
  <si>
    <t>庆元县学前教育提升补短工程</t>
  </si>
  <si>
    <t>遂昌县2021年农村饮用水达标提标工程</t>
  </si>
  <si>
    <t>云和县大坪农民异地搬迁安置小区幼儿园</t>
  </si>
  <si>
    <t>21浙江债25</t>
  </si>
  <si>
    <t>2021年浙江省其他项目收益专项债券(六期)-2021年浙江省政府专项债券(十五期)</t>
  </si>
  <si>
    <t>桐庐县</t>
  </si>
  <si>
    <t>滨海大道（千岛路-体育路）市民中心停车场</t>
  </si>
  <si>
    <t>茶山浦水街环境整治项目</t>
  </si>
  <si>
    <t>示范区（嘉善县片区）浙江姚庄经济开发区基础设施配套项目</t>
  </si>
  <si>
    <t>瑞安滨海数字经济产业园区基础配套建设工程</t>
  </si>
  <si>
    <t>21浙江债26</t>
  </si>
  <si>
    <t>2021年浙江省其他项目收益专项债券(七期)-2021年浙江省政府专项债券(十六期)</t>
  </si>
  <si>
    <t>嵊州第二人民医院及疾控附属配套工程</t>
  </si>
  <si>
    <t>示范区（嘉善县片区）嘉兴综合保税区B区提档升级项目</t>
  </si>
  <si>
    <t>示范区（嘉善县片区）西塘镇全域秀美项目</t>
  </si>
  <si>
    <t>吴兴区埭溪镇美妆小镇二期基础设施配套工程</t>
  </si>
  <si>
    <t>吴兴区</t>
  </si>
  <si>
    <t>吴兴区滨湖“两山”样板村建设项目</t>
  </si>
  <si>
    <t>瑞安市“万亩千亿”产业平台配套设施建设工程（二期）</t>
  </si>
  <si>
    <t>21浙江债27</t>
  </si>
  <si>
    <t>2021年浙江省其他项目收益专项债券(八期)-2021年浙江省政府专项债券(十七期)</t>
  </si>
  <si>
    <t>2021年老旧小区改造项目</t>
  </si>
  <si>
    <t>南湖区市民广场停车场</t>
  </si>
  <si>
    <t>海盐县职教中心（竞技体育场馆）新建工程</t>
  </si>
  <si>
    <t>湖州市南浔区绵绣幼儿园项目</t>
  </si>
  <si>
    <t>双林古镇文化街区改造项目</t>
  </si>
  <si>
    <t>温州市环大罗山科创走廊核心区科创园配套项目</t>
  </si>
  <si>
    <t>温州生态园三垟湿地东入口一期工程</t>
  </si>
  <si>
    <t>泰顺县环文祥湖区块生态景观配套项目</t>
  </si>
  <si>
    <t>瑞安市江南物流园区基础配套设施建设工程</t>
  </si>
  <si>
    <t>瑞安经济开发区基础配套综合提升工程</t>
  </si>
  <si>
    <t>21浙江债29</t>
  </si>
  <si>
    <t>2021年浙江省其他项目收益专项债券(九期)-2021年浙江省政府专项债券(十八期)</t>
  </si>
  <si>
    <t>21浙江债30</t>
  </si>
  <si>
    <t>2021年浙江省其他项目收益专项债券(十期)-2021年浙江省政府专项债券(十九期)</t>
  </si>
  <si>
    <t>21浙江债31</t>
  </si>
  <si>
    <t>2021年浙江省其他项目收益专项债券(十一期)-2021年浙江省政府专项债券(二十期)</t>
  </si>
  <si>
    <t>上虞区新时代美丽乡村建设工程（一期）</t>
  </si>
  <si>
    <t>上虞伞艺小镇项目</t>
  </si>
  <si>
    <t>上虞区康养中心建设项目（一期）</t>
  </si>
  <si>
    <t>上虞城市资源再生利用绿色综合体</t>
  </si>
  <si>
    <t>21浙江债35</t>
  </si>
  <si>
    <t>2021年浙江省其他项目收益专项债券(十二期)-2021年浙江省政府专项债券(二十三期)</t>
  </si>
  <si>
    <t>钱江经济技术开发区核心区域环境提升整治工程</t>
  </si>
  <si>
    <t>嘉善县天凝镇凝北村等12村全域土地综合整治与生态修复工程</t>
  </si>
  <si>
    <t>天凝镇天凝等六村全域土地综合整治与生态修复工程</t>
  </si>
  <si>
    <t>国家林草装备科技创新园（一期）工程建设项目</t>
  </si>
  <si>
    <t>21浙江债36</t>
  </si>
  <si>
    <t>2021年浙江省其他项目收益专项债券(十三期)-2021年浙江省政府专项债券(二十四期)</t>
  </si>
  <si>
    <t>江干区</t>
  </si>
  <si>
    <t>江干区采荷单元JG1104-A2-41地块文化中心、JG1104-R22-25地块邻里中心、JG1104-A7-46地块海塘保护及周边绿地项目</t>
  </si>
  <si>
    <t>笕桥街道环机场区域俞章社区、笕新社区综合整治工程</t>
  </si>
  <si>
    <t>农林集团建筑垃圾资源化利用项目</t>
  </si>
  <si>
    <t>临平区</t>
  </si>
  <si>
    <t>崇贤街道社区卫生服务中心改扩建项目</t>
  </si>
  <si>
    <t>丽水市中心医院感染楼工程</t>
  </si>
  <si>
    <t>畲族风情康养度假综合体基础配套工程</t>
  </si>
  <si>
    <t>永嘉县乡村振兴建设项目</t>
  </si>
  <si>
    <t>温州北站高铁新城基础配套建设工程</t>
  </si>
  <si>
    <t>瑞安市农村生态环境综合整治项目</t>
  </si>
  <si>
    <t>瑞安市城镇老旧小区改造项目</t>
  </si>
  <si>
    <t>乐清市公共医疗设施提升工程项目</t>
  </si>
  <si>
    <t>21浙江债37</t>
  </si>
  <si>
    <t>2021年浙江省其他项目收益专项债券(十四期)-2021年浙江省政府专项债券(二十五期)</t>
  </si>
  <si>
    <t>桐庐富春江科技城电子器械基地三期及配套基础设施项目</t>
  </si>
  <si>
    <t>镍产业园建设及配套基础设施工程</t>
  </si>
  <si>
    <t>2020年海盐县学前教育提质工程项目</t>
  </si>
  <si>
    <t>海盐县人民医院迁建工程</t>
  </si>
  <si>
    <t>丽水市中心医院体检中心工程</t>
  </si>
  <si>
    <t>丽缙园幼儿园项目</t>
  </si>
  <si>
    <t>缙云县舒洪镇中心卫生院扩建工程</t>
  </si>
  <si>
    <t>莲都区碧湖镇给排水管网提升改造工程</t>
  </si>
  <si>
    <t>莲都区城乡幼儿园提升修缮工程</t>
  </si>
  <si>
    <t>中共云和县委党校迁建工程（红绿融合培训基地）</t>
  </si>
  <si>
    <t>台州植物（雕塑）园建设项目续建工程</t>
  </si>
  <si>
    <t>临海市第二人民医院扩建工程</t>
  </si>
  <si>
    <t>方溪水库引水及配套水厂工程(一期)</t>
  </si>
  <si>
    <t>浙江省岱山县垃圾中转站</t>
  </si>
  <si>
    <t>眼镜小镇二期配套工程</t>
  </si>
  <si>
    <t>青山岛市政配套设施项目</t>
  </si>
  <si>
    <t>温州鹿城中国鞋都产业园区有机更新项目
（鞋艺小镇二期）</t>
  </si>
  <si>
    <t>永嘉县生活垃圾填埋场</t>
  </si>
  <si>
    <t>苍南县火化殡仪馆守灵厅及配套设施改扩建工程项目</t>
  </si>
  <si>
    <t>瑞安市瑞祥新区规划幼儿园新建工程等6个建设工程</t>
  </si>
  <si>
    <t>2020－2023年南太湖幼儿园教育项目</t>
  </si>
  <si>
    <t>长兴县</t>
  </si>
  <si>
    <t>21浙江债38</t>
  </si>
  <si>
    <t>2021年浙江省其他项目收益专项债券(十五期)-2021年浙江省政府专项债券(二十六期)</t>
  </si>
  <si>
    <t>浙江省省本级</t>
  </si>
  <si>
    <t>新建铁路湖州至杭州西至杭黄高铁连接线</t>
  </si>
  <si>
    <t>新建衢州至丽水铁路（松阳至丽水段）</t>
  </si>
  <si>
    <t>21浙江债43</t>
  </si>
  <si>
    <t>2021年浙江省其他项目收益专项债券(十六期)-2021年浙江省政府专项债券(三十一期)</t>
  </si>
  <si>
    <t>杭州紫金港科技城220kv架空线上改下工程</t>
  </si>
  <si>
    <t>滨江区</t>
  </si>
  <si>
    <t>21浙江债44</t>
  </si>
  <si>
    <t>2021年浙江省其他项目收益专项债券(十七期)-2021年浙江省政府专项债券(三十二期)</t>
  </si>
  <si>
    <t>杭州市钱江世纪城亚运村片区市政基础设施工程（一期）</t>
  </si>
  <si>
    <t>梦栖小镇产业园区市政基础设施配套工程</t>
  </si>
  <si>
    <t>苕溪两岸（长桥-望湖路）及长桥路（农林大路-苕溪北街）综合改造工程</t>
  </si>
  <si>
    <t>温州空港产业园基础设施及配套工程一期</t>
  </si>
  <si>
    <t>瓯海区肯恩农村基础设施环境综合改造项目</t>
  </si>
  <si>
    <t>“杭深线”高铁平阳站改造工程</t>
  </si>
  <si>
    <t>瑞安市科技城基础配套建设工程</t>
  </si>
  <si>
    <t>瑞安市环西山历史游览区建设工程</t>
  </si>
  <si>
    <t>嘉善县雪菜产业化综合体工程</t>
  </si>
  <si>
    <t>干窑工业机器人产业园及配套基础设施建设项目</t>
  </si>
  <si>
    <t>德清县学前教育提升扩容工程项目</t>
  </si>
  <si>
    <t>安吉县</t>
  </si>
  <si>
    <t>高新园区（南岩片区）基础配套工程</t>
  </si>
  <si>
    <t>青田县美丽城镇创建工程</t>
  </si>
  <si>
    <t>青田县侨乡小微食品产业园项目</t>
  </si>
  <si>
    <t>景宁县城南区块老旧小区改造工程</t>
  </si>
  <si>
    <t>衢山镇渔港经济区道路管网工程（一期）</t>
  </si>
  <si>
    <t>21浙江债45</t>
  </si>
  <si>
    <t>2021年浙江省其他项目收益专项债券(十八期)-2021年浙江省政府专项债券(三十三期)</t>
  </si>
  <si>
    <t>杭州市本级</t>
  </si>
  <si>
    <t>杭州地铁3号线一期工程</t>
  </si>
  <si>
    <t>杭州市老年病医院迁扩建工程</t>
  </si>
  <si>
    <t>运河公园（GS1201-36地块）</t>
  </si>
  <si>
    <t>上城区</t>
  </si>
  <si>
    <t>闸弄口街道老旧小区改造工程—闸弄口社区和天杭社区</t>
  </si>
  <si>
    <t>江干区老旧小区综合改造提升工程（观音塘片区、采荷东区、建电新村等）</t>
  </si>
  <si>
    <t>闸弄口街道老旧小区改造工程—濮家联合社区</t>
  </si>
  <si>
    <t>蒋村单元 XH0602-A2/S42-03 地块区老年活动中心、老年大学、档案馆及社会公共停车库项目</t>
  </si>
  <si>
    <t>城市客厅综合配套工程</t>
  </si>
  <si>
    <t>杭州富春湾新城医养健康产业园项目</t>
  </si>
  <si>
    <t>高桥幼儿园工程和场口中心幼儿园二期工程</t>
  </si>
  <si>
    <t>浙南科技城核心区地下停车场及周边绿化配套工程</t>
  </si>
  <si>
    <t>温州生态园三垟湿地城市休闲片区二期建设工程</t>
  </si>
  <si>
    <t>南白象规划幼儿园（Ｂ-23地块）建设工程</t>
  </si>
  <si>
    <t>温州市瓯海区老旧小区改造提升工程</t>
  </si>
  <si>
    <t>洞头区大门镇黄岙片区排涝工程</t>
  </si>
  <si>
    <t>瓯海生命健康高新技术产业园区配套基础设施项目（ 二期）</t>
  </si>
  <si>
    <t>永嘉县桥下镇中心卫生院迁建工程</t>
  </si>
  <si>
    <t>平阳县公望青少年艺术中心及配套设施工程</t>
  </si>
  <si>
    <t>中国塑编生产基地配套基础设施项目工程</t>
  </si>
  <si>
    <t>中国时尚花边科创产业园及市政基础配套项目</t>
  </si>
  <si>
    <t>乐清市中心城区新型城镇化建设项目</t>
  </si>
  <si>
    <t>乐清市公共卫生临床中心提升工程</t>
  </si>
  <si>
    <t>双林镇未来乡村（社区）共享中心建设项目</t>
  </si>
  <si>
    <t>南浔区新建幼儿园项目</t>
  </si>
  <si>
    <t>南浔区疾控防治能力提升工程</t>
  </si>
  <si>
    <t>旧馆临港智慧物流园基础设施提升工程</t>
  </si>
  <si>
    <t>沪苏湖铁路南浔站交通枢纽工程项目</t>
  </si>
  <si>
    <t>练市省级小城市基础设施综合提升工程项目</t>
  </si>
  <si>
    <t>湖嘉一体化发展先行示范区基础设施建设项目</t>
  </si>
  <si>
    <t>德清</t>
  </si>
  <si>
    <t>德清县公共卫生应急救治中心（阜溪街道社区卫生服务中心）建设工程</t>
  </si>
  <si>
    <t>国家级长兴经济技术开发区城南集聚区建设项目</t>
  </si>
  <si>
    <t>安吉上墅全域品质提升建设（一期）项目</t>
  </si>
  <si>
    <t>安吉县西苕溪主要支流流域综合治理（一期）工程</t>
  </si>
  <si>
    <t>浦源小镇（章村镇）美丽乡村提升改造项目</t>
  </si>
  <si>
    <t>浪漫山川旅游度假区基础设施一期建设工程</t>
  </si>
  <si>
    <t>报福镇全域旅游基础设施配套建设提升项目</t>
  </si>
  <si>
    <t>安吉县幼儿园建设项目</t>
  </si>
  <si>
    <t>鄣吴镇昌硕文化街区保护提升项目</t>
  </si>
  <si>
    <t>天荒坪镇“两山”示范区未来村庄项目</t>
  </si>
  <si>
    <t>安吉县第三人民医院发热门诊感染楼新建工程</t>
  </si>
  <si>
    <t>安吉县定点传染病医院新建工程及县公立医院发热门诊改造工程</t>
  </si>
  <si>
    <t>安吉县公共卫生应急保障中心(疾控中心)迁建工程</t>
  </si>
  <si>
    <t>安吉县县城老旧小区改造项目</t>
  </si>
  <si>
    <t>安吉县村（社区）卫生服务站综合改造提升暨智慧医养结合健康驿站建设项目</t>
  </si>
  <si>
    <t>孝丰镇旧城改造及人居环境提升项目</t>
  </si>
  <si>
    <t>天子湖镇生态治理修复及粮食功能区配套工程</t>
  </si>
  <si>
    <t>梅溪镇旧城改造及人居环境提升项目</t>
  </si>
  <si>
    <t>绍兴市本级</t>
  </si>
  <si>
    <t>上虞体育中心小球馆项目</t>
  </si>
  <si>
    <t>金东区中医院新建工程</t>
  </si>
  <si>
    <t>金东区社会福利中心</t>
  </si>
  <si>
    <t>浙江浦江汇业科技创业园开发有限公司浦江县科技产业园建设工程</t>
  </si>
  <si>
    <t>黄岩区千年永宁古城复兴项目</t>
  </si>
  <si>
    <t>黄岩区公共卫生提升工程（二期）</t>
  </si>
  <si>
    <t>温岭市合岙地块保障性住房（康和佳园）二期工程</t>
  </si>
  <si>
    <t>缙云县乡、镇（街道）生态公墓建设工程</t>
  </si>
  <si>
    <t>缙云县壶镇老镇区有机更新改造工程</t>
  </si>
  <si>
    <t>青田县油竹体育中心前广场及停车场工程</t>
  </si>
  <si>
    <t>遂昌县学前教育补短提升工程</t>
  </si>
  <si>
    <t>衢州市柯城区寺桥水库工程</t>
  </si>
  <si>
    <t>廿里镇工业园区市政配套建设项目</t>
  </si>
  <si>
    <t>衢江区廿里镇安乐园公墓建设项目</t>
  </si>
  <si>
    <t>常山县公铁路衔接型综合客运中心项目</t>
  </si>
  <si>
    <t>21浙江52</t>
  </si>
  <si>
    <t>2021年浙江省其他项目收益专项债券(十九期)-2021年浙江省政府专项债券(三十六期)</t>
  </si>
  <si>
    <t>柯城区村播产业基地项目</t>
  </si>
  <si>
    <t>龙游县市民生态休闲公园（一期）</t>
  </si>
  <si>
    <t>龙游县综合客运枢纽工程</t>
  </si>
  <si>
    <t>龙游东华变迁建工程</t>
  </si>
  <si>
    <t>瑞安市塘河全域旅游开发建设工程（一期）</t>
  </si>
  <si>
    <t>瑞安市“陶泉福地”旅游精品带建设工程</t>
  </si>
  <si>
    <t>示范区（嘉善县片区）姚庄镇先行启动区有机更新项目</t>
  </si>
  <si>
    <t>2020年路面泊位智慧停车项目</t>
  </si>
  <si>
    <t>海宁市域外引水工程分质供水配套西部水厂工艺提升项目</t>
  </si>
  <si>
    <t>国家级绿色制造产业园基础设施建设项目</t>
  </si>
  <si>
    <t>嵊泗县</t>
  </si>
  <si>
    <t>菜园镇海水淡化厂建设工程</t>
  </si>
  <si>
    <t>丽水市污水管网及配套设施建设一期工程</t>
  </si>
  <si>
    <t>青田县温溪镇市政配套服务能力提升工程</t>
  </si>
  <si>
    <t>青田县油茶产品研发及检测中心建设项目</t>
  </si>
  <si>
    <t>遂昌县乌溪江流域湖山源综合治理工程</t>
  </si>
  <si>
    <t>21浙江53</t>
  </si>
  <si>
    <t>2021年浙江省其他项目收益专项债券(二十期)-2021年浙江省政府专项债券(三十七期)</t>
  </si>
  <si>
    <t>龙游县湖镇镇历史街区提升改造工程</t>
  </si>
  <si>
    <t>武义县殡仪馆（陵园）迁建工程</t>
  </si>
  <si>
    <t>龙湾区康养福利中心建设工程</t>
  </si>
  <si>
    <t>瑞安市2020-2021年公共停车场建设工程</t>
  </si>
  <si>
    <t>东湖街道社区卫生服务中心建设工程</t>
  </si>
  <si>
    <t>马山街道社区卫生服务中心建设工程</t>
  </si>
  <si>
    <t>长诏水库饮用水系统提升工程</t>
  </si>
  <si>
    <t>丽水市第二人民医院老年康复大楼</t>
  </si>
  <si>
    <t>景宁县全域旅游基础配套工程</t>
  </si>
  <si>
    <t>金亭至下张、陈店丽景园段电缆管道新建工程项目</t>
  </si>
  <si>
    <t>21浙江54</t>
  </si>
  <si>
    <t>2021年浙江省其他项目收益专项债券(二十一期)-2021年浙江省政府专项债券(三十八期)</t>
  </si>
  <si>
    <t>常山国际慢城文旅体一体化建设项目</t>
  </si>
  <si>
    <t>东阳市市民中心建设项目</t>
  </si>
  <si>
    <t>鹿城区山福镇“文韵山水·养心福地”美丽城镇建设项目</t>
  </si>
  <si>
    <t>西坑畲族风情小镇基础设施和环境提升工程</t>
  </si>
  <si>
    <t>文成县铜铃山镇森林康旅项目</t>
  </si>
  <si>
    <t>泰顺县大安非遗文创小镇项目（一期）</t>
  </si>
  <si>
    <t>瑞安市滨海十万亩都市田园新天地</t>
  </si>
  <si>
    <t>瑞安市江南时尚轻工园区基础配套设施工程</t>
  </si>
  <si>
    <t>乐清市柳白新区3A景区工业旅游带建设工程</t>
  </si>
  <si>
    <t>嵊州市长乐镇工业区（寺前水库）配套设施项目</t>
  </si>
  <si>
    <t>海盐县文化体育健身中心项目</t>
  </si>
  <si>
    <t>南浔经济开发区长三角光电湾建设项目</t>
  </si>
  <si>
    <t>石淙镇小城镇基础设施配套工程</t>
  </si>
  <si>
    <t>天下湖羊第一村乡村振兴综合开发项目</t>
  </si>
  <si>
    <t>德清县禹越镇“全域联创”乡村振兴精品示范区建设工程</t>
  </si>
  <si>
    <t>灵峰街道卫生院新建工程</t>
  </si>
  <si>
    <t>杭垓美丽乡村振兴配套设施提升工程</t>
  </si>
  <si>
    <t>舟山市污泥处理工程</t>
  </si>
  <si>
    <t>台州湾集聚区基础设施建设及能源集中管理建设工程</t>
  </si>
  <si>
    <t>丽景园章巷区块道路网及配套工程</t>
  </si>
  <si>
    <t>21浙江债63</t>
  </si>
  <si>
    <t>2021年浙江省其他项目收益专项债券(二十二期)-2021年浙江省政府专项债券(四十六期)</t>
  </si>
  <si>
    <t>梅溪镇全域土地整治及生态修复项目</t>
  </si>
  <si>
    <t>安吉县递铺街道古城村及垅坝村全域土地综合整治工程</t>
  </si>
  <si>
    <t>2021年鹿城区老旧小区改造提升工程</t>
  </si>
  <si>
    <t>21浙江债64</t>
  </si>
  <si>
    <t>2021年浙江省其他项目收益专项债券(二十三期)-2021年浙江省政府专项债券(四十七期)</t>
  </si>
  <si>
    <t>浙江工贸职业技术学院（浙江第一高级技工学校）扩建工程</t>
  </si>
  <si>
    <t>桐乡市第一人民医院改扩建工程</t>
  </si>
  <si>
    <t>青山湖科技城2号能源站</t>
  </si>
  <si>
    <t>21浙江债65</t>
  </si>
  <si>
    <t>2021年浙江省其他项目收益专项债券(二十四期)-2021年浙江省政府专项债券(四十八期)</t>
  </si>
  <si>
    <t>浙江工业职业技术学院分校区建设工程</t>
  </si>
  <si>
    <t>高新区“万亩千亿”平台提升改造项目</t>
  </si>
  <si>
    <t>天凝镇老镇区生活环境提升改造项目</t>
  </si>
  <si>
    <t>长三角示范区先行启动区环祥符荡乡村振兴项目</t>
  </si>
  <si>
    <t>斜桥镇农村人居环境综合提升项目</t>
  </si>
  <si>
    <t>长安镇卫生院异地新建项目</t>
  </si>
  <si>
    <t>袁花镇城镇电力管网一期工程</t>
  </si>
  <si>
    <t>海宁市百里钱塘综合整治提升工程一期（盐仓段）</t>
  </si>
  <si>
    <t>西湖体育馆复建项目</t>
  </si>
  <si>
    <t>杭州市钱江世纪城亚运村片区</t>
  </si>
  <si>
    <t>市政基础设施工程（一期）</t>
  </si>
  <si>
    <t>中泰街道南湖小镇安置农居点市政基础配套设施工程</t>
  </si>
  <si>
    <t>余杭区中泰街道南湖小镇安置农居点市政基础配套设施工程二期</t>
  </si>
  <si>
    <t>浙商数字产业园周边市政工程</t>
  </si>
  <si>
    <t>杭富地铁宋家塘车辆段阴冻山边坡地质灾害治理工程</t>
  </si>
  <si>
    <t>高铁新区马目职工中心二期工程</t>
  </si>
  <si>
    <t>柯城区森林汽车穿越小道提升工程</t>
  </si>
  <si>
    <t>2022年衢江区土地整治项目</t>
  </si>
  <si>
    <t>衢江区警务技能与安保职业培训基地建设项目</t>
  </si>
  <si>
    <t>衢州市衢江区启智学校及康复训练中心新建项目</t>
  </si>
  <si>
    <t>龙游县湖镇镇沙田湖工业区块市政配套建设项目</t>
  </si>
  <si>
    <t>金清水系水质提升—路桥区 “污水零直排区”建设工程</t>
  </si>
  <si>
    <t>头门港产业园区配套工程（一期）</t>
  </si>
  <si>
    <t>临海市东部平原排涝工程（一期）</t>
  </si>
  <si>
    <t>临海市大田平原排涝二期工程（外排工程）</t>
  </si>
  <si>
    <t>天台县粮油物资应急储备中心</t>
  </si>
  <si>
    <t>滨江工业园基础设施建设工程</t>
  </si>
  <si>
    <t>平阳县医养康养联合体项目</t>
  </si>
  <si>
    <t>遂昌县弃土消纳场工程</t>
  </si>
  <si>
    <t>云和县雾溪制水厂提升改造工程</t>
  </si>
  <si>
    <t>舟山市智慧停车（定海、普陀）一期项目</t>
  </si>
  <si>
    <t>舟山市智慧停车（定海、普陀）二期项目</t>
  </si>
  <si>
    <t>杭州亚运会棒（垒）球体育文化中心项目</t>
  </si>
  <si>
    <t>云栖龙山小区配套幼儿园装修工程</t>
  </si>
  <si>
    <t>城北2号地块小区配套幼儿园装修工程</t>
  </si>
  <si>
    <t>21浙江债66</t>
  </si>
  <si>
    <t>2021年浙江省其他项目收益专项债券(二十五期)-2021年浙江省政府专项债券(四十九期)</t>
  </si>
  <si>
    <t>德清县学前教育提升扩容工程</t>
  </si>
  <si>
    <t>德清县职业中专产教融合工程</t>
  </si>
  <si>
    <t>新建县城区生活垃圾中转站</t>
  </si>
  <si>
    <t>新市人居环境提升改造工程</t>
  </si>
  <si>
    <t>感染性疾病综合楼项目</t>
  </si>
  <si>
    <t>嘉兴市第一医院二期工程（传染病楼改扩建及新建医教研综合楼）</t>
  </si>
  <si>
    <t>海盐经济开发区数字化高质量平台改造提升项目</t>
  </si>
  <si>
    <t>移民航空产业园建设工程</t>
  </si>
  <si>
    <t>德清县全域宜机化改造试点项目</t>
  </si>
  <si>
    <t>中心城区停车场建设及配套设施提升工程(一期）</t>
  </si>
  <si>
    <t>兰溪市</t>
  </si>
  <si>
    <t>兰溪市梅江敬老院扩建工程</t>
  </si>
  <si>
    <t>义乌市高新科技产业园项目</t>
  </si>
  <si>
    <t>柯城区农田宜机化改造示范基地建设项目</t>
  </si>
  <si>
    <t>武义县特色产业生态园基础设施建设项目</t>
  </si>
  <si>
    <t>温州生态园三垟湿地生态建设示范片区工程</t>
  </si>
  <si>
    <t>余杭博物馆改扩建项目</t>
  </si>
  <si>
    <t>临安区人民医院及妇幼保健院迁建项目 （一期）</t>
  </si>
  <si>
    <t>金东区傅村镇卫生院迁建项目</t>
  </si>
  <si>
    <t>金义新区中心医院新建工程</t>
  </si>
  <si>
    <t>永康市农村饮用水提标达标——城镇水厂供水管道建设工程</t>
  </si>
  <si>
    <t>永康市南山水厂供水管道工程</t>
  </si>
  <si>
    <t>永康市殡仪馆迁建和千金山陵园建设及配套设施工程项目</t>
  </si>
  <si>
    <t>永康市方岩景区卫生院建设工程项目</t>
  </si>
  <si>
    <t>唐先镇中心幼儿园建设工程项目</t>
  </si>
  <si>
    <t>永康市西溪卫生院迁建工程项目</t>
  </si>
  <si>
    <t>东阳市精神病医院病房大楼及医技楼建设项目</t>
  </si>
  <si>
    <t>衢南文化旅游中心及基础设施配套项目</t>
  </si>
  <si>
    <t>路桥经济开发区循环经济产业园基础设施配套工程</t>
  </si>
  <si>
    <t>玉环市医疗中心建设项目（一期）</t>
  </si>
  <si>
    <t>临海市殡仪馆改扩建工程</t>
  </si>
  <si>
    <t>仙居县永安溪综合治理与生态修复二期工程</t>
  </si>
  <si>
    <t>天台县花前工业园区四期核心区</t>
  </si>
  <si>
    <t>三门县</t>
  </si>
  <si>
    <t>温州市鹿城区藤桥镇美丽城镇建设</t>
  </si>
  <si>
    <t>鹿城区仰义街道后京电镀基地排水管道整改提升工程</t>
  </si>
  <si>
    <t>鹿城区藤桥镇“古埠人家·雅韵藤南”乡村振兴示范带基础配套工程</t>
  </si>
  <si>
    <t>永嘉客运中心建设项目</t>
  </si>
  <si>
    <t>瑞安市农村供水安全保障工程</t>
  </si>
  <si>
    <t>丽水学院职业教育中心</t>
  </si>
  <si>
    <t>丽水摄影文化中心</t>
  </si>
  <si>
    <t>青田石雕文旅融合改造提升工程</t>
  </si>
  <si>
    <t>青田县温溪综合市场改造项目</t>
  </si>
  <si>
    <t>遂昌县殡仪馆、公墓迁建工程</t>
  </si>
  <si>
    <t>遂昌县人民医院迁建工程（遂昌县公共卫生应急防控设施工程）</t>
  </si>
  <si>
    <t>松阳县赤寿生态工业区块近期第二阶段基础设施工程</t>
  </si>
  <si>
    <t>松阳县小港综合治理工程（黄南至五部、苏马坪段）</t>
  </si>
  <si>
    <t>云和县城市有机更新-南山区块改造工程</t>
  </si>
  <si>
    <t>景宁畲族自治县水系连通及农村水系综合整治试点项目</t>
  </si>
  <si>
    <t>数创广场升级改造工程</t>
  </si>
  <si>
    <t>曹娥江上浦船闸及航道工程</t>
  </si>
  <si>
    <t>上虞城南医用综合中心（二期）</t>
  </si>
  <si>
    <t>新昌县钦寸水库应急备用水源工程</t>
  </si>
  <si>
    <t>新昌浙东唐诗之路文化带建设项目</t>
  </si>
  <si>
    <t>21浙江债67</t>
  </si>
  <si>
    <t>2021年浙江省其他项目收益专项债券(二十六期)-2021年浙江省政府专项债券(五十期)</t>
  </si>
  <si>
    <t>浙江省中医药研究院青山湖科创园区建设工程</t>
  </si>
  <si>
    <t>新能源降碳产业园基础设施配套工程</t>
  </si>
  <si>
    <t>练市省级小城市基础设施综合提升工程</t>
  </si>
  <si>
    <t>和孚绿色新材料产业园基础配套项目</t>
  </si>
  <si>
    <t>练市镇农业大观园项目</t>
  </si>
  <si>
    <t>菱湖镇工业功能区配套提升项目</t>
  </si>
  <si>
    <t>菱湖镇历史文化街区改造提升项目</t>
  </si>
  <si>
    <t>南浔智能家居产业园项目</t>
  </si>
  <si>
    <t>千金镇融杭产业协同创新平台基础设施建设项目</t>
  </si>
  <si>
    <t>双林镇城区老旧小区改造提升项目</t>
  </si>
  <si>
    <t>未来乡村共富示范基础配套项目</t>
  </si>
  <si>
    <t>乾元历史街区提升工程</t>
  </si>
  <si>
    <t>浙江德清经济开发区园区改造提升工程</t>
  </si>
  <si>
    <t>长兴县和平镇乡村振兴项目</t>
  </si>
  <si>
    <t>环湖大堤后续工程（长兴段)</t>
  </si>
  <si>
    <t>章村镇美丽乡村提升改造项目</t>
  </si>
  <si>
    <t>溪龙乡白茶之乡全域乡村振兴示范区项目</t>
  </si>
  <si>
    <t>嘉兴市第二医院整体迁建项目(长三角国际医学中心总医院)</t>
  </si>
  <si>
    <t>嘉善县千岛湖供配水工程</t>
  </si>
  <si>
    <t>嘉善县区域急诊医学中心建设工程</t>
  </si>
  <si>
    <t>姚庄镇养老服务中心二期工程项目</t>
  </si>
  <si>
    <t>陶庄镇养老中心建设项目</t>
  </si>
  <si>
    <t>城西公交停保场（嘉善交运商贸中心）</t>
  </si>
  <si>
    <t>嘉善5G智能制造产业园项目</t>
  </si>
  <si>
    <t>姚庄镇现代农业产业发展建设项目</t>
  </si>
  <si>
    <t>海昌街道康养中心建设项目</t>
  </si>
  <si>
    <t>长三角医疗器械检测评价与创新服务综合项目</t>
  </si>
  <si>
    <t>平湖农业经济开发区省级现代农业园区基础设施配套项</t>
  </si>
  <si>
    <t>徐家埭片区城市有机更新工程</t>
  </si>
  <si>
    <t>桐乡市河山镇卫生院住院综合楼建设工程</t>
  </si>
  <si>
    <t>桐乡市濮院羊毛衫市场核心区综合提升及智慧停车场项目</t>
  </si>
  <si>
    <t>桐乡市崇福镇未来工业区首开区建设项目</t>
  </si>
  <si>
    <t>大运河杭钢工业旧址综保项目GS1303-08地块文体设施</t>
  </si>
  <si>
    <t>小河公园</t>
  </si>
  <si>
    <t>中国京杭大运河博物院</t>
  </si>
  <si>
    <t>杭州地铁9号线一期工程</t>
  </si>
  <si>
    <t>东新单元XC0604-R22-04地块服务设施用房</t>
  </si>
  <si>
    <t>杭州北景园生态公园</t>
  </si>
  <si>
    <t>星桥第四幼儿园项目</t>
  </si>
  <si>
    <t>胜稼三幼项目</t>
  </si>
  <si>
    <t>三角幼儿园项目</t>
  </si>
  <si>
    <t>临平新城锦良路幼儿园项目</t>
  </si>
  <si>
    <t>崇贤街道石前幼儿园项目</t>
  </si>
  <si>
    <t>7号地块配套幼儿园项目</t>
  </si>
  <si>
    <t>富阳城区老旧小区改造及精品街综合提升项目</t>
  </si>
  <si>
    <t>富阳北支江沉浸式夜游项目</t>
  </si>
  <si>
    <t>三江汇及亚运场馆周边区域环境综合整治工程</t>
  </si>
  <si>
    <t>北支江（亚运）旅游集散中心建设项目</t>
  </si>
  <si>
    <t>桐庐县2020年度“污水零直排区”建设项目（分水镇江东片区）</t>
  </si>
  <si>
    <t>新建金华至建德高速铁路（建德段）</t>
  </si>
  <si>
    <t>金华市中医医院中医药传承创新工程</t>
  </si>
  <si>
    <t>后山地下停车库及附属配套工程</t>
  </si>
  <si>
    <t>金华开发区学前教育中心</t>
  </si>
  <si>
    <t>金华市婺城区康复医院改扩建工程项目</t>
  </si>
  <si>
    <t>婺城区中医院建设项目</t>
  </si>
  <si>
    <t>金东区社会福利中心项目</t>
  </si>
  <si>
    <t>金东区妇幼保健院整体迁建工程</t>
  </si>
  <si>
    <t>武义</t>
  </si>
  <si>
    <t>永康市2021年小型水库扩能工程</t>
  </si>
  <si>
    <t>永康市解放街特色文化街区</t>
  </si>
  <si>
    <t>浦江县全域土地综合整治与生态修复工程（二期)</t>
  </si>
  <si>
    <t>浦江县西北部山区农村供水工程</t>
  </si>
  <si>
    <t>浦江县健康驿站建设项目</t>
  </si>
  <si>
    <t>衢州市实验幼儿园回龙园区配套设施建设工程</t>
  </si>
  <si>
    <t>柯城区通荷幼儿园及地下公共停车场建设项目</t>
  </si>
  <si>
    <t>柯城区航埠镇智尚小镇基础配套设施建设提升项目</t>
  </si>
  <si>
    <t>2021年衢江区美丽城镇建设项目</t>
  </si>
  <si>
    <t>衢江区芝溪流域综合治理一期工程</t>
  </si>
  <si>
    <t>衢州市第二人民医院医共体廿里分院迁建项目</t>
  </si>
  <si>
    <t>椒江区公共卫生事业提升工程（二期）</t>
  </si>
  <si>
    <t>台州市商贸核心区北区基础设施工程（一期）</t>
  </si>
  <si>
    <t>黄岩废弃物生态填埋场渗漏治理修复工程</t>
  </si>
  <si>
    <t>玉环市殡仪馆老馆区改造提升工程</t>
  </si>
  <si>
    <t>龙湾二期智能制造基地及配套基础设施建设工程</t>
  </si>
  <si>
    <t>温州生态园三垟湿地中华传统文化园（一期）建设工程</t>
  </si>
  <si>
    <t>温州生态园三垟湿地中华传统文化园（二期）建设工程</t>
  </si>
  <si>
    <t>鹿城区旧社区配套提升工程一期</t>
  </si>
  <si>
    <t>鹿城共同富裕示范区广化单元公共服务提升项目（一期）</t>
  </si>
  <si>
    <t>鹿城生态系统碳汇能力提升项目</t>
  </si>
  <si>
    <t>2020年度鹿城区排水管网整治项目</t>
  </si>
  <si>
    <t>鹿城区九山公园-松台山历史文化提升工程</t>
  </si>
  <si>
    <t>鹿城区乡村振兴共同富裕项目（一期）</t>
  </si>
  <si>
    <t>温州国际未来科技产业岛基础设施配套项目</t>
  </si>
  <si>
    <t>温州江心屿西园码头建设工程</t>
  </si>
  <si>
    <t>龙湾区开发区西单元城市停车场改造提升及配套项目</t>
  </si>
  <si>
    <t>瓯海经济开发区高翔工业园基础设施建设工程一期</t>
  </si>
  <si>
    <t>永嘉县物联智造小镇配套基础设施项目</t>
  </si>
  <si>
    <t>永嘉县巽宅镇山区共同富裕样板区建设项目</t>
  </si>
  <si>
    <t>永嘉县碧莲、沙头中心幼儿园建设工程</t>
  </si>
  <si>
    <t>三江商务区总部经济园园区周边配套设施工程</t>
  </si>
  <si>
    <t>永嘉泵阀产业基地配套设施提升工程</t>
  </si>
  <si>
    <t>永嘉县楠溪江高山云雾梯田项目基础设施提升工程</t>
  </si>
  <si>
    <t>永嘉县桥头镇工业园区配套设施建设项目</t>
  </si>
  <si>
    <t>永嘉县全域旅游一期建设项目</t>
  </si>
  <si>
    <t>文成县乡村环境综合整治项目</t>
  </si>
  <si>
    <t>文成经济开发区樟山产业基地配套设施项目一期</t>
  </si>
  <si>
    <t>文成县城乡饮用水设施改造提升工程</t>
  </si>
  <si>
    <t>文成县周壤镇“跨时空、爱相聚”孝廉文化旅游项目</t>
  </si>
  <si>
    <t>文成县智慧城市建设工程</t>
  </si>
  <si>
    <t>文成县桂山数字农业示范基地项目</t>
  </si>
  <si>
    <t>文成县巨屿珊溪片LNG气化站及配套管网建设工程</t>
  </si>
  <si>
    <t>文成县“古韵公阳，太极小镇”乡村旅游项目</t>
  </si>
  <si>
    <t>文成县生活垃圾综合处理处置工程</t>
  </si>
  <si>
    <t>文成巨屿未来乡村建设项目（一期）</t>
  </si>
  <si>
    <t>文成县旅游集散中心布展项目</t>
  </si>
  <si>
    <t>周山畲族乡“美丽畲乡·养生周山”乡村振兴建设项目</t>
  </si>
  <si>
    <t>文成县农业经济开发区配套设施项目</t>
  </si>
  <si>
    <t>文成县“侨韵玉壶，国际慢城”乡村旅游项目</t>
  </si>
  <si>
    <t>文成县双桂乡新时代美丽乡村建设项目</t>
  </si>
  <si>
    <t>文成县生态产业园综合配套工程项目</t>
  </si>
  <si>
    <t>文成刘伯温故里景区配套设施项目（一期）</t>
  </si>
  <si>
    <t>文成县“茶之旅”项目</t>
  </si>
  <si>
    <t>瑞安市公共卫生基层医疗机构标准化及防疫体系建设二期项目</t>
  </si>
  <si>
    <t>乐清电子元器件智能制造产业园基础设施建设工程</t>
  </si>
  <si>
    <t>乐清市乐城古韵文化旅游项目</t>
  </si>
  <si>
    <t>乐清市乐清站交通枢纽综合配套工程</t>
  </si>
  <si>
    <t>乐清智能电气产业园区配套设施建设工程（一期）</t>
  </si>
  <si>
    <t>中国石斛产业基地及配套设施项目</t>
  </si>
  <si>
    <t>乐清经济开发区基础配套设施建设工程</t>
  </si>
  <si>
    <t>丽水市医疗急救血液管理中心项目</t>
  </si>
  <si>
    <t>青田石门洞瓯江两岸基础设施及配套改造工程</t>
  </si>
  <si>
    <t>缙云经济开发区东拓区块二期（红狮区块）项目</t>
  </si>
  <si>
    <t>缙云县县城排水防涝综合治理工程（缙云县好溪流域综合治理工程县城段）</t>
  </si>
  <si>
    <t>缙云县新建镇幼儿园项目</t>
  </si>
  <si>
    <t>中德(缙云)创业园项目</t>
  </si>
  <si>
    <t>遂昌县城市建成区“污水零直排区”建设项目</t>
  </si>
  <si>
    <t>遂昌县博物馆项目</t>
  </si>
  <si>
    <t>遂昌县东城产业新区山海协作共享平台项目</t>
  </si>
  <si>
    <t>中国科学院大学附属肿瘤医院（浙江省肿瘤医院）绍兴院区（浙江滨海医院）新建工程</t>
  </si>
  <si>
    <t>浙江金融职业学院绍兴校区新建工程</t>
  </si>
  <si>
    <t>绍兴滨海新区则水牌区域基础设施及环境提升工程</t>
  </si>
  <si>
    <t>绍兴集成电路产业园基础设施配套（二期)工程</t>
  </si>
  <si>
    <t>绍兴滨海新区袍江高端装备制造产业园基础设施配套（一期）项目</t>
  </si>
  <si>
    <t>绍兴高新区北部基础设施及综合提升工程</t>
  </si>
  <si>
    <t>GBP -04F-04 -02 越城中心粮库建设工程</t>
  </si>
  <si>
    <t>绍兴集成电路产业园基础设施配套（一期)工程</t>
  </si>
  <si>
    <t>越城区城南街道玉屏路以南地块城乡风貌改造工程</t>
  </si>
  <si>
    <t>绍兴文理学院附属医院（绍兴市立医院）二期建设工程</t>
  </si>
  <si>
    <t>柯桥杭州湾科创中心项目</t>
  </si>
  <si>
    <t>柯北科创教育中心新建工程</t>
  </si>
  <si>
    <t>驿亭镇“联甬边界经济协同发展”产业园区提升项目</t>
  </si>
  <si>
    <t>繁华里·健康驿站</t>
  </si>
  <si>
    <t>杭州湾经开区产业园基础设施配套项目</t>
  </si>
  <si>
    <t>城区雨污分流及雨水管网改造项目</t>
  </si>
  <si>
    <t>新昌县沃洲、棣山污水应急调蓄处理工程</t>
  </si>
  <si>
    <t>2023年度新昌县农村污水处理设施提标改造项目</t>
  </si>
  <si>
    <t>新昌县轻工业产城融合示范区建设项目</t>
  </si>
  <si>
    <t>新昌县农村水利设施提质增效改造工程</t>
  </si>
  <si>
    <t>新昌县智慧停车项目</t>
  </si>
  <si>
    <t>诸暨市人民医院二期建设工程</t>
  </si>
  <si>
    <t>诸暨市人民医院暨南分院建设项目</t>
  </si>
  <si>
    <t>嵊州市人民医院急诊综合楼（二期）建设项目</t>
  </si>
  <si>
    <t>“智慧嵊州”建设项目</t>
  </si>
  <si>
    <t>嵊州市长乐镇刘文西故居整村提升改造项目</t>
  </si>
  <si>
    <t>嵊州市三界镇临湾产业园配套建设工程</t>
  </si>
  <si>
    <t>嵊州经济开发区长三角协同发展产业园及基础设施提升改造项目</t>
  </si>
  <si>
    <t>嵊州市老旧小区整体综合改造提升项目</t>
  </si>
  <si>
    <t>嵊州市甘霖镇高端装备产业园建设项目</t>
  </si>
  <si>
    <t>新昌县东门如城公共空间地下停车场项目</t>
  </si>
  <si>
    <t>绍兴市袍江片东入曹娥江排涝工程（二期）</t>
  </si>
  <si>
    <t>绍兴市马山闸强排及配套河道建设工程</t>
  </si>
  <si>
    <t>绍兴滨海新区高新片区老旧小区改造项目</t>
  </si>
  <si>
    <t>绍兴滨海新区袍江片区城市综合配套提升项目</t>
  </si>
  <si>
    <t>2021年越城区马山街道老旧小区改造项目</t>
  </si>
  <si>
    <t>稽东镇卫生院综合楼改建维修工程</t>
  </si>
  <si>
    <t>绍兴市曹娥江综合整治工程（上虞段）</t>
  </si>
  <si>
    <t>曹娥江经开区百官城区双创产业园综合提升工程</t>
  </si>
  <si>
    <t>章镇镇现代机械产业园提升项目建设工程</t>
  </si>
  <si>
    <t>绍兴市上虞区章镇镇中心幼儿园异地新建工程</t>
  </si>
  <si>
    <t>上虞区永和镇中心幼儿园易地新建工程</t>
  </si>
  <si>
    <t>谢塘镇中心幼儿园异地新建工程</t>
  </si>
  <si>
    <t>杭州湾上虞经济技术开发区危化品运输综合服务中心</t>
  </si>
  <si>
    <t>杭州湾上虞经济技术开发区医药产业区标准厂房建设工程（二期）</t>
  </si>
  <si>
    <t>孝德文化小镇基础设施建设工程</t>
  </si>
  <si>
    <t>浙东唐诗之路东山区域开发建设项目</t>
  </si>
  <si>
    <t>上虞区新时代美丽乡村建设工程（二期）</t>
  </si>
  <si>
    <t>新昌县建设技术服务中心</t>
  </si>
  <si>
    <t>新昌县城东物业建设工程</t>
  </si>
  <si>
    <t>金甬铁路嵊州长乐客货运站连接线及停车场周边基础设施提升工程</t>
  </si>
  <si>
    <t>绍兴市十运会“两馆一场”改建项目</t>
  </si>
  <si>
    <t>22浙江债03</t>
  </si>
  <si>
    <t>2022年浙江省其他项目收益专项债券(一期)-2022年浙江省政府专项债券(三期)</t>
  </si>
  <si>
    <t>崇贤街道社区卫生服务中心改扩建</t>
  </si>
  <si>
    <t>衢江区衢北片区供水能力提升工程（二期）</t>
  </si>
  <si>
    <t>金清水系水质提升—路桥区 “污水零直排区”建设工程</t>
  </si>
  <si>
    <t>台州市路桥区第二人民医院医疗服务共同体迁建工程（二期）</t>
  </si>
  <si>
    <t>路桥区白沙物流园区基础设施改造提升项目</t>
  </si>
  <si>
    <t>莲都林地生态修复改造工程</t>
  </si>
  <si>
    <t>22浙江债04</t>
  </si>
  <si>
    <t>2022年浙江省其他项目收益专项债券(二期)-2022年浙江省政府专项债券(四期)</t>
  </si>
  <si>
    <t>灵桥产业区块人才公寓（一期）项目</t>
  </si>
  <si>
    <t>新建湖州至杭州西至杭黄高铁连接线</t>
  </si>
  <si>
    <t>笕桥街道环机场区域横塘社区东片区（茶花片）综合整治工程</t>
  </si>
  <si>
    <t>笕桥街道环机场区域横塘社区东片区（笕桥片）综合整治工程</t>
  </si>
  <si>
    <t>省级物流装备平台拓展项目</t>
  </si>
  <si>
    <t>高新区共建共富示范区项目</t>
  </si>
  <si>
    <t>长兴县第四人民医院迁建项目</t>
  </si>
  <si>
    <t>岱山县垃圾中转站项目</t>
  </si>
  <si>
    <t>玉环市坎门智慧停车系统建设工程</t>
  </si>
  <si>
    <t>玉环市大麦屿临港产业集聚区基础设施建设工程</t>
  </si>
  <si>
    <t>三门县滨海科技城园区基础设施及环境提升工程（一期）项目</t>
  </si>
  <si>
    <t>新时代职业教育双一流综合实训基地</t>
  </si>
  <si>
    <t>丽水市职业高级中学实训场地产教融合改造及设备</t>
  </si>
  <si>
    <t>莲都区城乡幼儿园提升改造工程</t>
  </si>
  <si>
    <t>莲都公共卫生设施建设提升工程</t>
  </si>
  <si>
    <t>景宁畲族自治县全域旅游基础配套工程项目新建工程</t>
  </si>
  <si>
    <t>松阳县殡仪馆改扩建工程</t>
  </si>
  <si>
    <t>22浙江债05</t>
  </si>
  <si>
    <t>2022年浙江省其他项目收益专项债券(三期)-2022年浙江省政府专项债券(五期)</t>
  </si>
  <si>
    <t>河庄街道安置房配套幼儿园（二）</t>
  </si>
  <si>
    <t>临江高新区幼儿园项目</t>
  </si>
  <si>
    <t>大学城北单元规划幼儿园一</t>
  </si>
  <si>
    <t>场口公租房</t>
  </si>
  <si>
    <t>南太湖新区数字经济产业园基础设施及配套工程</t>
  </si>
  <si>
    <t>中国科学院大学附属肿瘤医院(浙江省肿瘤医院)绍兴院区(浙江滨海医院)新建工程</t>
  </si>
  <si>
    <t>衢江区横路办事处贺邵溪未来乡村项目</t>
  </si>
  <si>
    <t>温岭市污水处理设施准IV提标和扩建工程</t>
  </si>
  <si>
    <t>丽水职业技术学院双高校建设提升工程</t>
  </si>
  <si>
    <t>2022年城区幼儿园建设项目</t>
  </si>
  <si>
    <t>丽水经济技术开发区园区基础设施改造提升工程（二期）</t>
  </si>
  <si>
    <t>丽水南城防山洪排涝项目（桐岭溪段）</t>
  </si>
  <si>
    <t>莲都区青少年宫迁建项目</t>
  </si>
  <si>
    <t>缙云县新建镇洋山区块组团配套工程</t>
  </si>
  <si>
    <t>青田学前教育普及普惠工程</t>
  </si>
  <si>
    <t>青田县“十四五”农村饮用水提升工程</t>
  </si>
  <si>
    <t>青田县职业技术学校产教研实训中心项目</t>
  </si>
  <si>
    <t>松阳县龙湖区块基础设施及配套项目</t>
  </si>
  <si>
    <t>遂昌县仙侠湖渡口建设项目</t>
  </si>
  <si>
    <t>遂昌县绿色园区产业提级赋能项目</t>
  </si>
  <si>
    <t>遂昌县东城新区分布式能源光伏项目</t>
  </si>
  <si>
    <t>鹿城西部新城生态修复整治项目一期</t>
  </si>
  <si>
    <t>平阳县公办幼儿园建设项目（二期）</t>
  </si>
  <si>
    <t>苍南县第三人民医院原址（国投·馨园）改造工程</t>
  </si>
  <si>
    <t>苍南县职业中等专业学校扩建提升工程</t>
  </si>
  <si>
    <t>苍南县中医院门诊医技及辅助用房建设工程</t>
  </si>
  <si>
    <t>浙江文成经济开发区樟山产业基地配套设施项目一期</t>
  </si>
  <si>
    <t>文成县疫情防控服务体系建设项目</t>
  </si>
  <si>
    <t>浙江省瑞安市农业技术学校（瑞安市第三职业技术学校）建设工程</t>
  </si>
  <si>
    <t>龙港市芦浦卫生服务中心（康养服务中心）</t>
  </si>
  <si>
    <t>龙港市云岩卫生服务中心（康养服务中心)</t>
  </si>
  <si>
    <t>22浙江10</t>
  </si>
  <si>
    <t>2022年浙江省其他项目收益专项债券(四期)-2022年浙江省政府专项债券(九期)</t>
  </si>
  <si>
    <t>婺城区全域土地综合整治项目（蒋堂镇许里村、安地镇岩头村）</t>
  </si>
  <si>
    <t>22浙江11</t>
  </si>
  <si>
    <t>2022年浙江省其他项目收益专项债券(五期)-2022年浙江省政府专项债券(十期)</t>
  </si>
  <si>
    <t>乔司卫生服务中心（北区块）改扩建项目</t>
  </si>
  <si>
    <t>49号地块市政配套项目</t>
  </si>
  <si>
    <t>星桥街道横山区块综合整治工程</t>
  </si>
  <si>
    <t>温州市域铁路S1线灵昆车辆段上盖开发一层平台建设工程</t>
  </si>
  <si>
    <t>2021年鹿城区老旧小区改造提升工程（第二批）</t>
  </si>
  <si>
    <t>苍南县生态乡镇全域土地综合整治及生态修复工程项目</t>
  </si>
  <si>
    <t>温州市域铁路S2线汀田车辆段上盖一层平台建设工程</t>
  </si>
  <si>
    <t>长三角（湖州）产业合作区天子湖片区园区配套提升项目</t>
  </si>
  <si>
    <t>柯桥区资源再生利用绿色综合体项目</t>
  </si>
  <si>
    <t>常山县人民医院整体改造提升项目</t>
  </si>
  <si>
    <t>龙游县湖镇镇水厂迁建工程</t>
  </si>
  <si>
    <t>龙游县港区天然气管道迁改工程</t>
  </si>
  <si>
    <t>新建金华至义乌铁路三、四线及引入金华地区相关工程（金华铁路枢纽扩容改造工程）项目</t>
  </si>
  <si>
    <t>22浙江12</t>
  </si>
  <si>
    <t>2022年浙江省其他项目收益专项债券(六期)-2022年浙江省政府专项债券(十一期)</t>
  </si>
  <si>
    <t>杭州科技职业技术学院学生公寓项目</t>
  </si>
  <si>
    <t>拱墅区上塘单元FG04-R22-01地块居住区配套公共服务设施</t>
  </si>
  <si>
    <t>庆隆小河单元GS0305-15公共服务设施</t>
  </si>
  <si>
    <t>杭州茶叶博览会会议会展中心项目（一期）</t>
  </si>
  <si>
    <t>五常街道第六幼儿园</t>
  </si>
  <si>
    <t>杭区良渚文化玉架山考古遗址公园（博物馆）</t>
  </si>
  <si>
    <t>吴越国王陵考古遗址公园（功臣山区块）项目</t>
  </si>
  <si>
    <t>瓯江口二乙医院（含灵昆街道社区卫生服务中心）建设工程</t>
  </si>
  <si>
    <t>永嘉县医疗卫生服务能力保障提升项目</t>
  </si>
  <si>
    <t>永嘉县沙头循环经济产业园基础设施配套项目</t>
  </si>
  <si>
    <t>永嘉县楠溪江精品线路枫林片区旅游基础设施配套项目</t>
  </si>
  <si>
    <t>平阳智能装备制造省级高新区配套工程项目</t>
  </si>
  <si>
    <t>浙江平阳经济开发区配套设施项目一期</t>
  </si>
  <si>
    <t>嘉兴市公共卫生临床中心及配套工程</t>
  </si>
  <si>
    <t>干窑镇施家浜邻里中心新建项目</t>
  </si>
  <si>
    <t>干窑镇月半湾小区公建配套服务中心项目</t>
  </si>
  <si>
    <t>学林街停车楼项目</t>
  </si>
  <si>
    <t>海宁市分质供水配套管网水质提升工程</t>
  </si>
  <si>
    <t>海宁市龙联泵站到丁桥污水处理厂连接管工程</t>
  </si>
  <si>
    <t>新市健康保健集团公共卫生救治体系建设项目一期</t>
  </si>
  <si>
    <t>浙江德清经济开发区基础设施建设及配套工程（一期）</t>
  </si>
  <si>
    <t>新昌县中医院5号楼（原交警大队）优化提升工程</t>
  </si>
  <si>
    <t>东案乡农业特色强镇胡柚冷链仓储中心项目</t>
  </si>
  <si>
    <t>龙游县城东唐尧区块基础设施提升改造工程</t>
  </si>
  <si>
    <t>莲都农村供水保障工程</t>
  </si>
  <si>
    <t>云和县保丰渠修复及沿线水电站恢复工程</t>
  </si>
  <si>
    <t>云和县工业园区公共服务综合能力提升工程</t>
  </si>
  <si>
    <t>青田县医疗卫生服务能力提升工程（二期）</t>
  </si>
  <si>
    <t>浙江永康石柱省级湿地公园建设工程</t>
  </si>
  <si>
    <t>22浙江13</t>
  </si>
  <si>
    <t>2022年浙江省其他项目收益专项债券(七期)-2022年浙江省政府专项债券(十二期)</t>
  </si>
  <si>
    <t>永久河单元幼儿园</t>
  </si>
  <si>
    <t>物联网产业园配套幼儿园及人防工程</t>
  </si>
  <si>
    <t>彭公村幼儿园</t>
  </si>
  <si>
    <t>临平新城第八幼儿园</t>
  </si>
  <si>
    <t>冯金幼儿园</t>
  </si>
  <si>
    <t>新城三幼</t>
  </si>
  <si>
    <t>永西村幼儿园</t>
  </si>
  <si>
    <t>中国温州安全应急产业园及配套设施项目</t>
  </si>
  <si>
    <t>温州国家级海洋经济特色产业园及配套设施项目（一期）</t>
  </si>
  <si>
    <t>温州市环大罗山科创走廊核心区科创园配套项目二期</t>
  </si>
  <si>
    <t>温州江心屿西园改造提升工程</t>
  </si>
  <si>
    <t>龙湾区乡村振兴共同富裕项目（一期）</t>
  </si>
  <si>
    <t>温州液化天然气（LNG）产业园及配套设施建设项目</t>
  </si>
  <si>
    <t>黄田锁业轻工园配套设施建设项目</t>
  </si>
  <si>
    <t>永嘉县大若岩景区旅游改造提升及配套项目</t>
  </si>
  <si>
    <t>永嘉县碧莲镇乡村振兴共同富裕项目</t>
  </si>
  <si>
    <t>永嘉县枫林镇中心卫生院迁建工程</t>
  </si>
  <si>
    <t>永嘉县学前教育补短板工程</t>
  </si>
  <si>
    <t>永嘉云岭山地温泉旅游度假区配套基础设施项目</t>
  </si>
  <si>
    <t>平阳县昆阳镇智慧产业园区配套设施综合提升工程</t>
  </si>
  <si>
    <t>苍南县供排水基础设施项目</t>
  </si>
  <si>
    <t>苍南县海塘安澜工程（南片）项目</t>
  </si>
  <si>
    <t>泰顺县西旸镇两山样板区示范项目</t>
  </si>
  <si>
    <t>泰顺县新城南部产业园配套基础设施项目</t>
  </si>
  <si>
    <t>温州市域铁路S3线附属配套工程（瑞安段）</t>
  </si>
  <si>
    <t>瑞安经济开发区基础配套综合提升二期工程项目</t>
  </si>
  <si>
    <t>瑞安桃源幸福颐养院建设工程</t>
  </si>
  <si>
    <t>瑞安市殡仪馆改扩建工程</t>
  </si>
  <si>
    <t>瑞安市社会福利院改扩建工程</t>
  </si>
  <si>
    <t>乐清市公立医院改造提升工程</t>
  </si>
  <si>
    <t>乐清市公共文化场馆改造提升工程</t>
  </si>
  <si>
    <t>乐清市胜利塘北片综合管廊建设项目</t>
  </si>
  <si>
    <t>乐清市福溪水库改造提升及下游乡镇防洪排涝工程</t>
  </si>
  <si>
    <t>谈公路邻里中心项目</t>
  </si>
  <si>
    <t>嘉善县天凝镇印染园区有机更新项目</t>
  </si>
  <si>
    <t>嘉善县天凝镇植绒园区有机更新项目</t>
  </si>
  <si>
    <t>织里镇水系环境综合整治工程</t>
  </si>
  <si>
    <t>妙西港美丽河湖综合整治工程</t>
  </si>
  <si>
    <t>南浔万亩千亿光电湾产业平台北部片区提升工程</t>
  </si>
  <si>
    <t>杭嘉湖北排通道后续工程（南浔段）</t>
  </si>
  <si>
    <t>禹越镇卫生院整体迁建工程</t>
  </si>
  <si>
    <t>天荒坪镇“两山”示范区乡村振兴项目</t>
  </si>
  <si>
    <t>绍兴丰惠千年古城复兴工程（一期）项目</t>
  </si>
  <si>
    <t>5万吨/日工业污水处理异地扩建项目</t>
  </si>
  <si>
    <t>浙江省嵊州市36.2MW分布式光伏项目</t>
  </si>
  <si>
    <t>嵊州市谷来镇卫生院异地新建项目</t>
  </si>
  <si>
    <t>衢州氟硅钴新材料绿色制造训研创基地项目</t>
  </si>
  <si>
    <t>衢州市衢江区芝溪流域综合治理二期工程</t>
  </si>
  <si>
    <t>丽水工业园区配套基础设施工程</t>
  </si>
  <si>
    <t>青田县生态林业保护和发展项目（二期）</t>
  </si>
  <si>
    <t>缙云县妇幼保健院托育服务中心大楼项目</t>
  </si>
  <si>
    <t>缙云县第二人民医院迁建工程</t>
  </si>
  <si>
    <t>浦江养老中心建设工程</t>
  </si>
  <si>
    <t>兰溪市女埠街道中心幼儿园工程</t>
  </si>
  <si>
    <t>22浙江14</t>
  </si>
  <si>
    <t>2022年浙江省其他项目收益专项债券(八期)-2022年浙江省政府专项债券(十三期)</t>
  </si>
  <si>
    <t>22浙江债15</t>
  </si>
  <si>
    <t>2022年浙江省其他项目收益专项债券(九期)-2022年浙江省政府专项债券(十四期)</t>
  </si>
  <si>
    <t>浙江经贸职业技术学院产教融合大楼建设工程项目</t>
  </si>
  <si>
    <t>2022年尖山新区电力配套工程</t>
  </si>
  <si>
    <t>马桥街道联众变进出线管道工程</t>
  </si>
  <si>
    <t>晶科110kV（安江变－晶科）输变电工程</t>
  </si>
  <si>
    <t>22浙江债16</t>
  </si>
  <si>
    <t>2022年浙江省其他项目收益专项债券(十期)-2022年浙江省政府专项债券(十五期)</t>
  </si>
  <si>
    <t>浙江艺术职业学院教学综合楼及学生宿舍楼建设项目</t>
  </si>
  <si>
    <t>凤起东路（观潮路-九田路）工程(含管廊）</t>
  </si>
  <si>
    <t>杭州地铁10号线一期工程</t>
  </si>
  <si>
    <t>青山湖科技城2号能源站工程</t>
  </si>
  <si>
    <t>22浙江债17</t>
  </si>
  <si>
    <t>2022年浙江省其他项目收益专项债券(十一期)-2022年浙江省政府专项债券(十六期)</t>
  </si>
  <si>
    <t>大塘坞农贸市场建设工程</t>
  </si>
  <si>
    <t>海宁市干河街历史文化街区提升改造项目</t>
  </si>
  <si>
    <t>海宁市盐官镇包王等村全域土地综合整治与生态修复工程</t>
  </si>
  <si>
    <t>海宁市袁花镇龙联村等3村全域土地综合整治与生态修复工程</t>
  </si>
  <si>
    <t>东林镇乡村人居环境综合提升工程</t>
  </si>
  <si>
    <t>南浔中心城区老城区改造及有机更新项目</t>
  </si>
  <si>
    <t>煤山镇南太湖电子信息产业园工业整治项目</t>
  </si>
  <si>
    <t>乌溪江引水工程灌区“十四五”续建配套与现代化改造工程（龙游部分）</t>
  </si>
  <si>
    <t>龙游港区智慧物流园一期基础设施配套工程</t>
  </si>
  <si>
    <t>钱塘江干流防洪提升工程（龙游县段）</t>
  </si>
  <si>
    <t>台州市一江两岸协同发展示范区暨创新创业智汇谷项目</t>
  </si>
  <si>
    <t>温岭市城北街道幼儿园建设工程</t>
  </si>
  <si>
    <t>仙居县中心粮库建设项目一期</t>
  </si>
  <si>
    <t>青田县西部组团工业园区配套工程</t>
  </si>
  <si>
    <t>青田县东部组团工业园区配套工程</t>
  </si>
  <si>
    <t>22浙江债18</t>
  </si>
  <si>
    <t>2022年浙江省其他项目收益专项债券(十二期)-2022年浙江省政府专项债券(十七期)</t>
  </si>
  <si>
    <t>勾庄工业园中央区市政基础设施配套工程</t>
  </si>
  <si>
    <t>温州市域铁路S3线一期工程</t>
  </si>
  <si>
    <t>洞头海洋食品产业园区基础设施项目</t>
  </si>
  <si>
    <t>嘉兴职业技术学院后勤及培训服务综合楼工程（二期）</t>
  </si>
  <si>
    <t>2022年度人才公寓提升改造项目</t>
  </si>
  <si>
    <t>海宁市2022年污水设施提升工程</t>
  </si>
  <si>
    <t>海宁市东部区域供水管道提升工程</t>
  </si>
  <si>
    <t>许村镇康养中心项目</t>
  </si>
  <si>
    <t>桐乡市石门智能制造产业园及基础设施建设项目（一期）</t>
  </si>
  <si>
    <t>吴兴区织里镇新时代美丽乡村样板片区创建工程</t>
  </si>
  <si>
    <t>长兴县职业技术教育中心学校扩建工程</t>
  </si>
  <si>
    <t>长兴县人民医院感染性疾病综合楼项目</t>
  </si>
  <si>
    <t>常山县共富青石农业生态园</t>
  </si>
  <si>
    <t>龙游县失智失能养老照护中心</t>
  </si>
  <si>
    <t>龙游县畲乡美镇提升项目</t>
  </si>
  <si>
    <t>路桥区路南环卫综合体项目</t>
  </si>
  <si>
    <t>路桥经济开发区智能机电产业园基础设施配套工程</t>
  </si>
  <si>
    <t>温岭市妇幼公共卫生中心新建工程</t>
  </si>
  <si>
    <t>温岭市肿瘤医防公共卫生中心项目</t>
  </si>
  <si>
    <t>干江镇全域共富智慧旅游基础及配套设施建设工程</t>
  </si>
  <si>
    <t>酷车小镇科技产业服务园基础设施及配套建设项目</t>
  </si>
  <si>
    <t>玉环市机电产业功能区基础设施改造提升工程项目</t>
  </si>
  <si>
    <t xml:space="preserve">玉环市玉城街道城北产业城基础设施 </t>
  </si>
  <si>
    <t>坎门街道双丰运动康养项目</t>
  </si>
  <si>
    <t>浙西南粮食物资仓储物流园区</t>
  </si>
  <si>
    <t>长江经济带瓯江干流（市本级段）流域保护及修复工程</t>
  </si>
  <si>
    <t>丽水市人民医院东城院区医疗科教综合楼项目</t>
  </si>
  <si>
    <t>丽水经济开发区新能源产业园基础设施项目</t>
  </si>
  <si>
    <t>丽水市东部创意农业园区发展建设项目</t>
  </si>
  <si>
    <t>丽水市胡村水厂及城市周边市政给水延伸工程</t>
  </si>
  <si>
    <t>丽水市城市有机更新建设项目-历史文化街区及周边区域有机更新项目（第一批）</t>
  </si>
  <si>
    <t>青田县农田宜机化改造项目</t>
  </si>
  <si>
    <t>青田县官庄源综合治理工程</t>
  </si>
  <si>
    <t>侨乡青田海溪粉干乡愁产业园项目</t>
  </si>
  <si>
    <t>北山镇张坪村乡村振兴示范村建设项目</t>
  </si>
  <si>
    <t>云和县全域旅游创建工程</t>
  </si>
  <si>
    <t>武义县古城保护利用开发项目</t>
  </si>
  <si>
    <t>东阳市人民医院新手术室大楼项目</t>
  </si>
  <si>
    <t>22浙江债19</t>
  </si>
  <si>
    <t>2022年浙江省其他项目收益专项债券(十三期)-2022年浙江省政府专项债券(十八期)</t>
  </si>
  <si>
    <t>大运河杭钢工业旧址综保项目GS1303-04地块文体设施和GS1303-13地块公园绿地</t>
  </si>
  <si>
    <t>景芳三堡单元江河汇城市综合体汇中区块</t>
  </si>
  <si>
    <t>杭州市第一人民医院新院区建设工程</t>
  </si>
  <si>
    <t>大运河杭钢工业遗址综保项目GS1303-14地块公园绿地</t>
  </si>
  <si>
    <t>杭州市萧山区第二人民医院迁建工程</t>
  </si>
  <si>
    <t>杭州市余杭区仓前中心幼儿园连具塘分园</t>
  </si>
  <si>
    <t>瓶窑镇新城幼儿园项目</t>
  </si>
  <si>
    <t>鹿城区乡村振兴共同富裕项目一期</t>
  </si>
  <si>
    <t>温州市鞋艺文化园建设工程</t>
  </si>
  <si>
    <t>鹿城区大南街道绿色生活创建</t>
  </si>
  <si>
    <t>2022年鹿城区排水管网整治项目</t>
  </si>
  <si>
    <t>鹿城区山福镇全域土地整治及生态修复工程一期</t>
  </si>
  <si>
    <t>温州市环大罗山科创走廊高教新区项目二期</t>
  </si>
  <si>
    <t>瓯海秀屿滨水体育公园及社会停车场工程</t>
  </si>
  <si>
    <t>洞头大小门临港石化产业区综合配套提升工程</t>
  </si>
  <si>
    <t>洞头区陆域引调水工程</t>
  </si>
  <si>
    <t>平阳滨江工业园区基础设施配套项目</t>
  </si>
  <si>
    <t>平阳县各乡镇公益性节地生态综合墓园建设项目</t>
  </si>
  <si>
    <t>平阳县第二职业学校迁建工程</t>
  </si>
  <si>
    <t>苍南县道路运输应急公共智能停车场项目</t>
  </si>
  <si>
    <t>苍南县学前教育扩容提升二期工程</t>
  </si>
  <si>
    <t>中国箱包市场产业基地（苍南）配套基础设施项目</t>
  </si>
  <si>
    <t>文成档案管理服务中心（上徐村A-01地块）</t>
  </si>
  <si>
    <t>文成县公共文化设施建设与改造提升项目</t>
  </si>
  <si>
    <t>乐清市大荆乡村振兴共同富裕示范区建设项目</t>
  </si>
  <si>
    <t>乐清市乐成轻奢文化街区提升工程</t>
  </si>
  <si>
    <t>嘉兴市第二医院整体迁建(长三角国际医学中心总医院)项目</t>
  </si>
  <si>
    <t>嘉兴军民合用机场改扩建工程（军民共用、民航客运、民航货机坪部</t>
  </si>
  <si>
    <t>嘉兴市九水水环境生态修复工程（一期）</t>
  </si>
  <si>
    <t>丁栅老集镇有机更新项目</t>
  </si>
  <si>
    <t>姚庄镇老集镇有机更新项目</t>
  </si>
  <si>
    <t>姚庄镇东区有机更新产城融合项目</t>
  </si>
  <si>
    <t>嘉善技师学院筹建工程</t>
  </si>
  <si>
    <t>海盐县开发区新产业高质量发展平台基础设施提升项目</t>
  </si>
  <si>
    <t>硖石景区慢行廊道系统建设项目</t>
  </si>
  <si>
    <t>平湖经济技术开发区耘庐幼儿园新建工程</t>
  </si>
  <si>
    <t>平湖市精神卫生中心二期扩建工程</t>
  </si>
  <si>
    <t>市北停车场及配套设施建设工程</t>
  </si>
  <si>
    <t>仁滨社区卫生服务中心（仁皇山滨湖街道）</t>
  </si>
  <si>
    <t>弁山黄龙洞景区配套基础设施一期工程</t>
  </si>
  <si>
    <t>吴兴区西南片区公共卫生提升工程</t>
  </si>
  <si>
    <t>湖笔文化生活共享中心项目</t>
  </si>
  <si>
    <t>南浔区长三角绿色智造联动发展产业园（二期）基础设施配套项目</t>
  </si>
  <si>
    <t>旧馆街道“湖浔一体化发展示范产业园”配套设施建设项目</t>
  </si>
  <si>
    <t>练市镇“乡村振兴”万亩现代农业产业园建设项目</t>
  </si>
  <si>
    <t>练市镇智慧农业示范区建设项目</t>
  </si>
  <si>
    <t>南浔中心城区老旧小区改造项目</t>
  </si>
  <si>
    <t>双林新型智造产业园基础配套项目</t>
  </si>
  <si>
    <t>长兴县林城镇共同富裕示范带项目</t>
  </si>
  <si>
    <t>环湖大堤后续工程（长兴段）项目</t>
  </si>
  <si>
    <t>长兴经济技术开发区基础设施配套综合提升项目</t>
  </si>
  <si>
    <t>长三角产业合作区（省际承接产业转移示范区）园区基础设施建设项目</t>
  </si>
  <si>
    <t>安吉县城区智慧化基础设施改造提升项目</t>
  </si>
  <si>
    <t>灵峰智慧绿谷产业平台基础配套设施工程</t>
  </si>
  <si>
    <t>山川乡乡村产业联动共同富裕产业园项目</t>
  </si>
  <si>
    <t>衢州市工程技术学校改造提升项目</t>
  </si>
  <si>
    <t>柯城数字农业科创园(孵化园)建设项目</t>
  </si>
  <si>
    <t>衢州市柯城区第二人民医院(传染病医院)建设工程</t>
  </si>
  <si>
    <t>常山县何家乡黄冈生态配套项目</t>
  </si>
  <si>
    <t>常山宋诗之河之“赵鼎考古文化”项目</t>
  </si>
  <si>
    <t>东案乡“一门九进士”金源一期工程</t>
  </si>
  <si>
    <t>2022年老旧小区改造工程（锦江小区及周边基础设施改造）</t>
  </si>
  <si>
    <t>开化县何田乡卫生院改建项目</t>
  </si>
  <si>
    <t>开化县集中供热项目</t>
  </si>
  <si>
    <t>东港新建幼儿园项目</t>
  </si>
  <si>
    <t>台州市立医院迁建工程</t>
  </si>
  <si>
    <t>椒江区怡·和康养院建设工程</t>
  </si>
  <si>
    <t>章安街道社区卫生服务中心门诊楼建设工程</t>
  </si>
  <si>
    <t>椒江区公办幼儿园补短板工程二期</t>
  </si>
  <si>
    <t>椒江区老旧小区改造工程二期</t>
  </si>
  <si>
    <t>新商城核心区基础设施配套工程</t>
  </si>
  <si>
    <t>温岭市殡仪服务中心（一期）工程</t>
  </si>
  <si>
    <t>长屿4A风景区硐天南片区文旅基础设施配套项目</t>
  </si>
  <si>
    <t>干江镇产业配套服务区基础设施建设项目</t>
  </si>
  <si>
    <t>干江镇全民健身中心及配套设施建设项目</t>
  </si>
  <si>
    <t>玉环市精密制造业实训学校建设工程</t>
  </si>
  <si>
    <t>玉环市鸡山特色海岛基础设施建设项目</t>
  </si>
  <si>
    <t>坎门街道保障房二期建设工程</t>
  </si>
  <si>
    <t>仙居县医疗器械产业园改造提升项目</t>
  </si>
  <si>
    <t>丽水学院松阳校区职业教育实训大楼及附属工程</t>
  </si>
  <si>
    <t>莲都生态环境治理工程</t>
  </si>
  <si>
    <t>白口双创中心项目</t>
  </si>
  <si>
    <t>莲都区乡镇级节地生态安葬点建设项目</t>
  </si>
  <si>
    <t>莲都区市区供水管网延伸工程-老竹丽新线、下林线</t>
  </si>
  <si>
    <t>缙云县大桥北路停车场及市政道路配套工程</t>
  </si>
  <si>
    <t>缙云县温泉谷体育公园及周边市政基础设施配套建设工程</t>
  </si>
  <si>
    <t>缙云县冷链物流综合小微园（检测中心及配套设施）项目</t>
  </si>
  <si>
    <t>缙云县中医院感染楼及门诊楼建设工程项目</t>
  </si>
  <si>
    <t>缙云县好溪流域综合治理—东渡段防洪堤水生态提升工程</t>
  </si>
  <si>
    <t>缙云经济开发区三都区块综合开发及平台提质工程</t>
  </si>
  <si>
    <t>缙云县大湖水库及配套水资源综合开发工程</t>
  </si>
  <si>
    <t>龙泉市兰巨生态产业园及基础设施配套建设项目</t>
  </si>
  <si>
    <t>青田县农村饮用水达标提标工程</t>
  </si>
  <si>
    <t>青田县温溪镇城市功能提升工程</t>
  </si>
  <si>
    <t>庆元县污水处理二期扩建工程</t>
  </si>
  <si>
    <t>庆元县双碳科创中心新建工程</t>
  </si>
  <si>
    <t>庆元县基层医疗卫生服务体系提升工程</t>
  </si>
  <si>
    <t>云和县沈坑门水库工程</t>
  </si>
  <si>
    <t>松阳县赤寿生态工业区块二期第一阶段开发项目</t>
  </si>
  <si>
    <t>遂昌县乌溪江流域洋溪源综合治理工程</t>
  </si>
  <si>
    <t>金华职业技术学院附属医院（海棠医院）项目</t>
  </si>
  <si>
    <t>东孝贸创区保障性租赁用房建设项目</t>
  </si>
  <si>
    <t>金东区塘雅镇卫生院迁建工程</t>
  </si>
  <si>
    <t>武义县五金产业园基础建设项目</t>
  </si>
  <si>
    <t>武义县大件垃圾和一般工业固废处置中心项目</t>
  </si>
  <si>
    <t>22浙江债20</t>
  </si>
  <si>
    <t>2022年浙江省其他项目收益专项债券(十四期)-2022年浙江省政府专项债券(十九期)</t>
  </si>
  <si>
    <t>龙游县农村生活污水治理“强基增效双提标”（龙洲街道、东华街道片区）项目</t>
  </si>
  <si>
    <t>遂昌县2022年农村饮用水提升改造工程</t>
  </si>
  <si>
    <t>遂昌县松阴溪流域综合治理工程（一期）</t>
  </si>
  <si>
    <t>遂昌县古楼源水库及引水工程</t>
  </si>
  <si>
    <t>22浙江债27</t>
  </si>
  <si>
    <t>2022年浙江省其他项目收益专项债券(十五期)-2022年浙江省政府专项债券(二十六期)</t>
  </si>
  <si>
    <t>杭州青少年活动中心改扩建工程（二期）-国际交流中心</t>
  </si>
  <si>
    <t>乔司街道复垦造地及配套设施建设工程</t>
  </si>
  <si>
    <t>大桥镇东区三村全域土地整治项目</t>
  </si>
  <si>
    <t>王店镇蚂桥片区、建设片区土地全域整治及生态修复项目</t>
  </si>
  <si>
    <t>嘉兴市秀洲区王江泾镇沈家桥村等4村乡村全域土地综合整治与生态修复工程项目</t>
  </si>
  <si>
    <t>嘉善县惠民街道惠通村全域土地综合整治与生态修复工程</t>
  </si>
  <si>
    <t>兰溪市马涧镇严宅村土地整治项目</t>
  </si>
  <si>
    <t>兰溪市上华街道全域土地综合整治与生态修复工程项目</t>
  </si>
  <si>
    <t>玉环市废弃矿山生态环境治理项目</t>
  </si>
  <si>
    <t>杭州至德清市域铁路工程</t>
  </si>
  <si>
    <t>22浙江债28</t>
  </si>
  <si>
    <t>2022年浙江省其他项目收益专项债券(十六期)-2022年浙江省政府专项债券(二十七期)</t>
  </si>
  <si>
    <t>秀湖新城国家级土地全域整治示范项目</t>
  </si>
  <si>
    <t>22浙江债29</t>
  </si>
  <si>
    <t>2022年浙江省其他项目收益专项债券(十七期)-2022年浙江省政府专项债券(二十八期)</t>
  </si>
  <si>
    <t>笕桥街道卫生服务中心新中心提升改造（一期）工程</t>
  </si>
  <si>
    <t>余杭区中泰街道新泰村骨灰存放室</t>
  </si>
  <si>
    <t>星灿街社会公共服务综合楼项目</t>
  </si>
  <si>
    <t>桐庐县第三人民医院改建项目</t>
  </si>
  <si>
    <t>苍南县生态乡镇全域土地综合整治及生态修复工程</t>
  </si>
  <si>
    <t>嘉兴市南湖区新嘉街道社区卫生服务中心改扩建工程</t>
  </si>
  <si>
    <t>嘉善县大云镇城乡产业融合提升项目</t>
  </si>
  <si>
    <t>海盐长三角智慧港高端制造板块前期产业配套项目</t>
  </si>
  <si>
    <t>海宁卫生学校基础设施维修改造工程</t>
  </si>
  <si>
    <t>嘉兴滨海新城主城区碧水工程（一期）</t>
  </si>
  <si>
    <t>市人民医院放疗中心建设项目</t>
  </si>
  <si>
    <t>嵊州市城市管网配套改造工程（二期）</t>
  </si>
  <si>
    <t>衢江区大桥幼儿园新建工程</t>
  </si>
  <si>
    <t>衢江区仙岩幼儿园新建工程</t>
  </si>
  <si>
    <t>2021-2022年衢江区城区雨污管网等市政基础设施改建项目</t>
  </si>
  <si>
    <t>衢江区公办幼儿园标准化建设项目</t>
  </si>
  <si>
    <t>2021年度新时代美丽乡村精品村项目</t>
  </si>
  <si>
    <t>衢州市衢江区后溪镇后溪街未来乡村项目</t>
  </si>
  <si>
    <t>衢江区大洲“6080”共富老街改造项目</t>
  </si>
  <si>
    <t>衢江区长租公寓项目</t>
  </si>
  <si>
    <t>廿里镇工业园区市政配套建设项目（二期）</t>
  </si>
  <si>
    <t>衢江区失能照护服务中心项目</t>
  </si>
  <si>
    <t>2022年龙游县土地综合开发建设工程</t>
  </si>
  <si>
    <t>2022年龙游县美丽城镇建设工程</t>
  </si>
  <si>
    <t>龙游生活垃圾填埋场生态修复工程</t>
  </si>
  <si>
    <t>开化县粮食应急保障中心</t>
  </si>
  <si>
    <t>开化县龙山溪流域综合治理工程</t>
  </si>
  <si>
    <t>嵊泗县菜园海塘整治提升工程</t>
  </si>
  <si>
    <t>泉溪清溪绿色制造产业园基础建设项目</t>
  </si>
  <si>
    <t>东阳木雕小镇二期建设项目</t>
  </si>
  <si>
    <t>椒江区塔下程公墓及配套设施建设工程</t>
  </si>
  <si>
    <t>椒江供水保障管网提升工程</t>
  </si>
  <si>
    <t>三门县亭旁红色文化教育基地配套设施提升项目</t>
  </si>
  <si>
    <t>温岭市学前教育改薄扩容工程（三期）</t>
  </si>
  <si>
    <t>22浙江债30</t>
  </si>
  <si>
    <t>2022年浙江省其他项目收益专项债券(十八期)-2022年浙江省政府专项债券(二十九期)</t>
  </si>
  <si>
    <t>杭州市西溪医院二期工程</t>
  </si>
  <si>
    <t>钱塘区粮食储备中心仓库建设项目一期工程</t>
  </si>
  <si>
    <t>临浦镇美丽城镇环境综合整治项目</t>
  </si>
  <si>
    <t>良渚中央商务核心区提升工程</t>
  </si>
  <si>
    <t>郁宅港（杭行路-京杭运河）水环境提升工程</t>
  </si>
  <si>
    <t>临安区玲珑科创园区及配套基础设施工程</t>
  </si>
  <si>
    <t>临安区经济开发区高新技术产业园及基础设施建设项目（一期）</t>
  </si>
  <si>
    <t>新建湖州至杭州西至杭黄高铁连接线工程</t>
  </si>
  <si>
    <t>桐庐县粮食和物资储备库建设项目</t>
  </si>
  <si>
    <t>生态园</t>
  </si>
  <si>
    <t>温州生态园黄屿B-24a地块卫生服务中心工程</t>
  </si>
  <si>
    <t>温州生态园黄屿B-24b地块老年服务中心工程</t>
  </si>
  <si>
    <t>瓯江口</t>
  </si>
  <si>
    <t>瓯江口二乙医院(含灵昆街道社区卫生服务中心）建设工程</t>
  </si>
  <si>
    <t>龙港市乡村振兴数字农业产业平台集成创新示范建设项目</t>
  </si>
  <si>
    <t>陶庄镇循环经济产业园配套工程项目</t>
  </si>
  <si>
    <t>桐乡市中心城区新世纪公园南大门西侧立体停车场及基础设施配套提升工程</t>
  </si>
  <si>
    <t>桐乡市中心城区菊花广场南侧立体停车场及基础设施配套提升工程</t>
  </si>
  <si>
    <t>临空智创城现代制造业产业园一期</t>
  </si>
  <si>
    <t>上虞区新时代美丽乡村建设工程（三期）</t>
  </si>
  <si>
    <t>城北体育训练馆及附属工程</t>
  </si>
  <si>
    <t>嵊州市物流产业园</t>
  </si>
  <si>
    <t>嵊州市青石桥建筑产业园基础设施建设项目</t>
  </si>
  <si>
    <t>龙游县“三农”新型基础设施试点县建设项目</t>
  </si>
  <si>
    <t>龙游县人民医院生物实验室（核酸检测实验室）建设项目</t>
  </si>
  <si>
    <t>衢州市钱塘江源头重点流域水生态治理工程（龙游县）-幸福水岸龙南片区一期项目</t>
  </si>
  <si>
    <t>常山县养老服务联建项目</t>
  </si>
  <si>
    <t>常山县畜牧农业生产养殖基础设施工程</t>
  </si>
  <si>
    <t>开化县华埠镇兴华街老旧小区改造提升工程</t>
  </si>
  <si>
    <t>开化县池淮溪流域综合治理工程</t>
  </si>
  <si>
    <t>舟山长乔海洋世界科技馆配套一号停车场及基础设施建设工程</t>
  </si>
  <si>
    <t>岱山县双峰新城体育中心</t>
  </si>
  <si>
    <t>丽水学院中医药与健康产业（职业教育）中心项目</t>
  </si>
  <si>
    <t>浙西南（革命老区）学前教育示范中心项目</t>
  </si>
  <si>
    <t>莲都区公益性生态公墓项目</t>
  </si>
  <si>
    <t>遂昌县城区供水管网及配套设施提升改造工程</t>
  </si>
  <si>
    <t>遂昌县清水源水库引水工程</t>
  </si>
  <si>
    <t>景宁畲族自治县标准化矿产资源综合利用基地项目新建工程</t>
  </si>
  <si>
    <t>金华经济技术开发区金西保障性租赁住房及配套基础设施新建项目</t>
  </si>
  <si>
    <t>金华市婺城区第一人民医院二期金西医养中心新建项目</t>
  </si>
  <si>
    <t>金华市婺城区乾西乡卫生院整体迁建工程</t>
  </si>
  <si>
    <t>金华市婺城区雅畈镇中心卫生院迁建工程</t>
  </si>
  <si>
    <t>婺城区安地镇卫生院迁建工程</t>
  </si>
  <si>
    <t>水上运动中心停车场及附属工程</t>
  </si>
  <si>
    <t>金义新区残疾人托养（康复）服务中心项目</t>
  </si>
  <si>
    <t>武义县学前教育补短板工程</t>
  </si>
  <si>
    <t>武义县光电产业园基础设施建设项目</t>
  </si>
  <si>
    <t>武义县保障性租赁住房（开发区项目）及周边配套工程</t>
  </si>
  <si>
    <t>东阳市人民医院巍山分院制剂中心工程建设项目</t>
  </si>
  <si>
    <t>南马镇中心卫生院公共卫生综合楼项目</t>
  </si>
  <si>
    <t>东阳五一科创谷市政及基础设施建设项目</t>
  </si>
  <si>
    <t>椒江区垃圾分类基础设施提升一期工程</t>
  </si>
  <si>
    <t>玉环市芦浦镇西塘现代农业园区项目</t>
  </si>
  <si>
    <t>玉环市漩门湾生态修复和文旅设施提升项目</t>
  </si>
  <si>
    <t>沙门镇全民健身中心及配套设施建设项目</t>
  </si>
  <si>
    <t>三门县浦坝港镇新型工业产业园及基础设施配套工程项目</t>
  </si>
  <si>
    <t>三门县沿海工业城市政配套工程（四期）项目</t>
  </si>
  <si>
    <t>三门县三江口片区综合开发项目（一期）</t>
  </si>
  <si>
    <t>仙居县智慧水务及农村饮用水提升新建工程</t>
  </si>
  <si>
    <t>仙居县社会福利中心及救灾物资储备仓库项目</t>
  </si>
  <si>
    <t>温岭市国家级非物质文化遗产研学文创中心项目</t>
  </si>
  <si>
    <t>温岭市现代渔业创新提升服务基地建设项目</t>
  </si>
  <si>
    <t>临海市佩弦湖高新科技产业园及基础设施配套工程</t>
  </si>
  <si>
    <t>湖州市中医院防疫楼项目</t>
  </si>
  <si>
    <t>吴兴区东林镇新时代美丽乡村样板片区创建工程</t>
  </si>
  <si>
    <t>煤山镇老工业园区整治提升项目</t>
  </si>
  <si>
    <t>22浙江债31</t>
  </si>
  <si>
    <t>2022年浙江省其他项目收益专项债券(十九期)-2022年浙江省政府专项债券(三十期)</t>
  </si>
  <si>
    <t>义蓬街道社区卫生服务中心迁建工程</t>
  </si>
  <si>
    <t>蒋村单元 XH0602-A2/S42-03 地块区老年活动中心、老年大学、档案馆及社会公共停车库项目</t>
  </si>
  <si>
    <t>保俶塔实验学校地下配建及社会公共停车场库工程</t>
  </si>
  <si>
    <t>双桥单元XH0201-09 地块公共租赁房项目</t>
  </si>
  <si>
    <t>浦阳镇桃源幼儿园迁建项目</t>
  </si>
  <si>
    <t>党湾镇第三幼儿园项目</t>
  </si>
  <si>
    <t>戴村镇永兴幼儿园项目</t>
  </si>
  <si>
    <t>未来科技城第六幼儿园</t>
  </si>
  <si>
    <t>未来科技城第七幼儿园</t>
  </si>
  <si>
    <t>仁和二幼二期工程项目</t>
  </si>
  <si>
    <t>博陆幼儿园拆建项目</t>
  </si>
  <si>
    <t>南苑广和街西幼儿园项目</t>
  </si>
  <si>
    <t>临平三中地下空间停车场工程</t>
  </si>
  <si>
    <t>富春湾科研孵化及光电产业基地二期项目</t>
  </si>
  <si>
    <t>2022年富阳城区老旧小区改造项目</t>
  </si>
  <si>
    <t>富阳科技馆工程</t>
  </si>
  <si>
    <t>湖杭高铁富阳西站综合配套工程</t>
  </si>
  <si>
    <t>玲珑山环境综合整治项目</t>
  </si>
  <si>
    <t>临安区锦南新城人才房二期（公共租赁房）项目</t>
  </si>
  <si>
    <t>桐庐快递科技小镇配套设施项目</t>
  </si>
  <si>
    <t>桐庐分水智能制造产业基地及配套</t>
  </si>
  <si>
    <t>桐庐县分水湾东溪园区基础设施配套工程</t>
  </si>
  <si>
    <t>庄天岭区块二期保障性租赁住房项目</t>
  </si>
  <si>
    <t>温州生态园三郎桥A33地块垃圾中转站工程</t>
  </si>
  <si>
    <t>温州生态园黄屿A-35地块幼儿园及周边配套建设工程</t>
  </si>
  <si>
    <t>中国（温州）华商华侨综合发展先行示范区及配套设施项目</t>
  </si>
  <si>
    <t>科技城</t>
  </si>
  <si>
    <t>鹿城区职业技能实训基地项目</t>
  </si>
  <si>
    <t>温州市鹿城区仰义生态海岸带综合整治提升工程</t>
  </si>
  <si>
    <t>龙湾区永兴街道社区卫生服务中心</t>
  </si>
  <si>
    <t>龙湾区状蒲片区城市停车场改造提升项目（二期）</t>
  </si>
  <si>
    <t>温州空港通用航空产业园基础设施及配套工程（一期）</t>
  </si>
  <si>
    <t>温州市龙湾区瓯江标准海塘提升改造工程（南口大桥-海滨围垦段）</t>
  </si>
  <si>
    <t>龙湾区寺前片区老旧小区改造及基础设施配套工程</t>
  </si>
  <si>
    <t>瓯海区学前教育补短板工程</t>
  </si>
  <si>
    <t>瓯海区梧田西单元E-16地块地下社会停车场建设工程</t>
  </si>
  <si>
    <t>洞头区状元岙港区临港产业园基础设施项目</t>
  </si>
  <si>
    <t>鹿西现代渔业产业园区基础设施建设项目</t>
  </si>
  <si>
    <t>永嘉县金溪农业产业园配套设施建设工程</t>
  </si>
  <si>
    <t>平阳县光荣院（军休站）建设项目</t>
  </si>
  <si>
    <t>平阳县公办幼儿园建设项目（三期）</t>
  </si>
  <si>
    <t>苍南县域医疗共同体建设项目</t>
  </si>
  <si>
    <t>苍南县赤溪滨海山城共同富裕示范项目</t>
  </si>
  <si>
    <t>苍南县交通码头及其配套道路工程</t>
  </si>
  <si>
    <t>苍南县矾山革命老区振兴发展项目</t>
  </si>
  <si>
    <t>文成县大峃镇共同富裕样板项目</t>
  </si>
  <si>
    <t>文成县殡仪馆改建提升工程</t>
  </si>
  <si>
    <t>泰顺中西医结合医院建设项目（一期）</t>
  </si>
  <si>
    <t>泰顺县人民医院医共体雅阳分院改扩建工程</t>
  </si>
  <si>
    <t>泰顺县县城罗阳镇老旧小区改造及基础设施配套工程（ 一期）</t>
  </si>
  <si>
    <t>泰顺县职业教育中心职业技能培训学校建设工程</t>
  </si>
  <si>
    <t>泰顺县公共卫生临床中心建设工程</t>
  </si>
  <si>
    <t>泰顺县革命老区乡村振兴项目（一期）</t>
  </si>
  <si>
    <t>泰顺县茶产业现代化提升工程</t>
  </si>
  <si>
    <t>浙江泰顺经济开发区罗阳区块基础设施配套项目</t>
  </si>
  <si>
    <t>瑞安市塘下镇中心区崇泰职业学校建设工程</t>
  </si>
  <si>
    <t>瑞安市塘下镇新城职业学校建设工程</t>
  </si>
  <si>
    <t>乐清市水库综合提升工程</t>
  </si>
  <si>
    <t>乐清市“万亩千亿”新产业平台基础设施建设工程</t>
  </si>
  <si>
    <t>中国电工电器生产基地配套设施建设工程</t>
  </si>
  <si>
    <t>中国精密模具产业基地基础设施项目</t>
  </si>
  <si>
    <t>龙港市公办托幼园新建工程（一期)</t>
  </si>
  <si>
    <t>龙港市公办托幼园建设工程（二期)</t>
  </si>
  <si>
    <t>龙港市（舥艚）中心渔港港区基础设施项目</t>
  </si>
  <si>
    <t>龙港市老旧小区改造提升工程（一期）</t>
  </si>
  <si>
    <t>龙港市基层卫生防疫及医养设施建设工程</t>
  </si>
  <si>
    <t>中德产业园邻里中心（暂名）工程</t>
  </si>
  <si>
    <t>新丰镇幼儿园功能性配套用房</t>
  </si>
  <si>
    <t>嘉兴科技城核心区产业工人长租公寓项目</t>
  </si>
  <si>
    <t>亚欧社区配套农贸市场项目</t>
  </si>
  <si>
    <t>秀洲洪合康养中心项目</t>
  </si>
  <si>
    <t>王江泾镇工业南区有机更新项目</t>
  </si>
  <si>
    <t>嘉兴新材料创业创新基地项目(一期)</t>
  </si>
  <si>
    <t>沈家桥片区花甲路农贸市场项目</t>
  </si>
  <si>
    <t>王江泾镇康养中心项目</t>
  </si>
  <si>
    <t>嘉善经开阳光睦邻中心项目</t>
  </si>
  <si>
    <t>姚庄镇数字经济产业园项目</t>
  </si>
  <si>
    <t>罗星街道工业园区有机更新及园区配套附属工程项目</t>
  </si>
  <si>
    <t>海盐开发区万亩千亿新型产业平台配套建设项目</t>
  </si>
  <si>
    <t>2022年许村镇城乡电网提升工程</t>
  </si>
  <si>
    <t>袁花镇城镇电力管网（二期）工程</t>
  </si>
  <si>
    <t>马桥街道科创中心二期项目</t>
  </si>
  <si>
    <t>平湖市第二人民医院提升改造工程项目</t>
  </si>
  <si>
    <t>乌镇世界互联网科技馆建设工程</t>
  </si>
  <si>
    <t>桐乡市崇福工业社区有机更新及基础设施提升改造一期项目</t>
  </si>
  <si>
    <t>桐乡市崇福千年古城复兴建设一期项目</t>
  </si>
  <si>
    <t>桐乡市凤凰湖科技城基础设施配套及研发产业园建设项目</t>
  </si>
  <si>
    <t>桐乡市乌镇智能养老中心（桐乡市乌镇镇养老服务中心）建设工程</t>
  </si>
  <si>
    <t>梅里康养中心项目</t>
  </si>
  <si>
    <t>亚运城市提升镜水路综合管廊及配套工程</t>
  </si>
  <si>
    <t>阳明故里整体开发建设项目—周边房屋改造提升工程</t>
  </si>
  <si>
    <t>新三江排涝（梅南路南侧区块水利及环境提升）工程——镜湖直江</t>
  </si>
  <si>
    <t>GBP-04F-04-02越城中心粮库建设工程</t>
  </si>
  <si>
    <t>越城区东南部（芳泉）公交停保站建设项目</t>
  </si>
  <si>
    <t>柯桥区人才公寓项目</t>
  </si>
  <si>
    <t>柯桥区电商物流基地项目</t>
  </si>
  <si>
    <t>柯桥未来医学中心项目</t>
  </si>
  <si>
    <t>下管镇联新桥村西桥“空心村”综合整治项目</t>
  </si>
  <si>
    <t>上虞区易腐垃圾资源化处置中心提升改造项目</t>
  </si>
  <si>
    <t>上虞第二人民医院病房大楼、部分门诊用房改造提升工程</t>
  </si>
  <si>
    <t>浙东古运河文化带永和段乡村振兴建设项目</t>
  </si>
  <si>
    <t>上虞区公共卫生科技实验楼新建工程</t>
  </si>
  <si>
    <t>瓷源文化小镇艺术引领区三期建设项目</t>
  </si>
  <si>
    <t>虞东资源再生利用绿色综合体项目</t>
  </si>
  <si>
    <t>上虞区粮食和物资应急保障中心</t>
  </si>
  <si>
    <t>绍兴市上虞区盖北镇中心幼儿园扩建工程</t>
  </si>
  <si>
    <t>诸暨市中医医院三期工程</t>
  </si>
  <si>
    <t>诸暨市西施故里“一江两岸”文化旅游项目</t>
  </si>
  <si>
    <t>诸暨机器视觉科创园及基础设施建设工程</t>
  </si>
  <si>
    <t>嵊州经济开发区无底丼片区产业园建设项目</t>
  </si>
  <si>
    <t>嵊州市幸福颐养基地项目</t>
  </si>
  <si>
    <t>“数字嵊州”建设项目</t>
  </si>
  <si>
    <t>嵊州经济开发区电力配套及三线入地项目二期</t>
  </si>
  <si>
    <t>嵊州市黄泽镇中心卫生院扩建工程</t>
  </si>
  <si>
    <t>嵊州市中型灌区、小型水库（重要山塘）系统提升改造项目</t>
  </si>
  <si>
    <t>嵊州经济开发区艇湖科技城建设项目</t>
  </si>
  <si>
    <t>新昌县绿色矿山产业园及配套基础设施建设工程</t>
  </si>
  <si>
    <t>新昌县小球中心建设工程</t>
  </si>
  <si>
    <t>城北科创高地片区基础配套设施提升改造工程</t>
  </si>
  <si>
    <t>衢州市旅游健康公共实训基地</t>
  </si>
  <si>
    <t>衢州市乌溪江西干渠灌区引调水工程（一期）</t>
  </si>
  <si>
    <t>衢州智造新城东港新兴产业园配套工程</t>
  </si>
  <si>
    <t>江山市人民医院迁建项目</t>
  </si>
  <si>
    <t>衢州市柯城区书院幼儿园及地下公共停车场建设项目</t>
  </si>
  <si>
    <t>柯城区双港街道社区卫生服务中心清莲里分中心建设项目</t>
  </si>
  <si>
    <t>柯城区有礼青年社区项目</t>
  </si>
  <si>
    <t>柯城区数字农业技术与装备研发建设项目</t>
  </si>
  <si>
    <t>衢江区廿里镇园区大道雨污管网建设项目（二期）</t>
  </si>
  <si>
    <t>衢州市第二人民医院三期工程</t>
  </si>
  <si>
    <t>衢江区富西田园康养综合体项目</t>
  </si>
  <si>
    <t>衢江区2022-2023年农村河道建设工程</t>
  </si>
  <si>
    <t>衢江区创新创业科技中心</t>
  </si>
  <si>
    <t>衢江区城区核心区人才公寓项目</t>
  </si>
  <si>
    <t>龙游县城区给排水提标改造工程</t>
  </si>
  <si>
    <t>常山县职业中专迁建项目（二期）</t>
  </si>
  <si>
    <t>常山县虹桥溪流域综合治理工程</t>
  </si>
  <si>
    <t>常山县东明片区老旧小区改造项目</t>
  </si>
  <si>
    <t>常山球川镇轴承小微产业园基础设施提升和三期扩建工程</t>
  </si>
  <si>
    <t>常山县两山转化—扩中提低共富工程</t>
  </si>
  <si>
    <t>常山经济开发区新材料产业园基础设施配套工程</t>
  </si>
  <si>
    <t>常山县北门历史街区保护开发工程</t>
  </si>
  <si>
    <t>常山县城区公共空间地下停车场项目</t>
  </si>
  <si>
    <t>常山现代农业综合服务中心项目</t>
  </si>
  <si>
    <t>常山县普惠性幼儿园扩容工程</t>
  </si>
  <si>
    <t>创业谷四期建设项目</t>
  </si>
  <si>
    <t>开化旅游航道龙潭公园至四坝段提升工程</t>
  </si>
  <si>
    <t>舟山海洋产业集聚区危化品码头工程</t>
  </si>
  <si>
    <t>普陀区2022年老旧小区提升改造工程</t>
  </si>
  <si>
    <t>衢山岛双龙湾风情渔港一期建设项目</t>
  </si>
  <si>
    <t>2021-2025年丽水市莲都区城镇老旧小区改造项目</t>
  </si>
  <si>
    <t>松阳县四都乡周坑水库</t>
  </si>
  <si>
    <t>松阳县长虹中路区块管网改造提升工程</t>
  </si>
  <si>
    <t>遂昌县经开区学前教育中心项目</t>
  </si>
  <si>
    <t>遂昌县发热疾病诊治中心新建项目</t>
  </si>
  <si>
    <t>遂昌县公墓附属配套工程</t>
  </si>
  <si>
    <t>遂昌县金竹坑水库至湖山金竹水厂引水工程</t>
  </si>
  <si>
    <t>遂昌县颐养中心二期项目</t>
  </si>
  <si>
    <t>遂昌县松阴溪流域综合治理工程（二期）</t>
  </si>
  <si>
    <t>遂昌县杂交水稻制种全链条服务项目</t>
  </si>
  <si>
    <t>遂昌县湖山集镇老旧小区改造项目</t>
  </si>
  <si>
    <t>云和县中小河流域综合治理项目</t>
  </si>
  <si>
    <t>缙云县综合客运枢纽工程</t>
  </si>
  <si>
    <t>缙云县保障房工程</t>
  </si>
  <si>
    <t>金华市九峰水厂及配套输水管道工程</t>
  </si>
  <si>
    <t>秋滨片区保障性租赁用房及配套设施项目</t>
  </si>
  <si>
    <t>中央创新区（南区）产业园区及配套设施建设项目（一期）</t>
  </si>
  <si>
    <t>金华市婺城区人民医院改扩建工程</t>
  </si>
  <si>
    <t>婺城区2022年老旧小区配套基础设施工程（城东、城中区块）项目</t>
  </si>
  <si>
    <t>婺城区长湖出口段河道生态治理及排涝泵闸工程</t>
  </si>
  <si>
    <t>金义综合保税区二期项目</t>
  </si>
  <si>
    <t>东华街地下综合管廊项目(金港大道至孝川路)</t>
  </si>
  <si>
    <t>金义新区综合管廊二期给水管道工程</t>
  </si>
  <si>
    <t>武义县职业技术学校迁建工程</t>
  </si>
  <si>
    <t>武义县城区停车场项目</t>
  </si>
  <si>
    <t>武义县水库山塘加固整治工程</t>
  </si>
  <si>
    <t>永康市数字经济产业园区基础设施配套工程</t>
  </si>
  <si>
    <t>永康市现代五金科技产业园基础设施配套工程</t>
  </si>
  <si>
    <t>金华港婺城港区乾西作业区工程</t>
  </si>
  <si>
    <t>东阳市横店镇农房集聚区项目（三期）公共服务配套设施建设项目</t>
  </si>
  <si>
    <t>东阳市水安全保障提升工程</t>
  </si>
  <si>
    <t>东阳市中医院迁建二期工程项目</t>
  </si>
  <si>
    <t>吴宁雍和路区域地下停车场建设项目</t>
  </si>
  <si>
    <t>中医院公共卫生临床中心建设项目</t>
  </si>
  <si>
    <t>椒江区教育产业园（洪家区块）基础设施提升工程</t>
  </si>
  <si>
    <t>台州市商贸核心区公交枢纽站点及基础设施建设工程</t>
  </si>
  <si>
    <t>台州市商贸核心区城市停车场及配套设施建设工程</t>
  </si>
  <si>
    <t>大陈岛甲午岩景区配套设施改造提升工程</t>
  </si>
  <si>
    <t>坎门科技园区综合改造提升项目</t>
  </si>
  <si>
    <t>玉环市低零碳循环经济产业园配套设施建设项目</t>
  </si>
  <si>
    <t>玉环市干江电镀园区建设项目</t>
  </si>
  <si>
    <t>清港镇全域“四色”文化旅游项目</t>
  </si>
  <si>
    <t>大麦屿港城融合安居工程及配套设施建设项目</t>
  </si>
  <si>
    <t>玉环市汽摩产业功能区（玉城片）基础设施改造提升工程</t>
  </si>
  <si>
    <t>玉环市三合潭城市智慧停车场及配套设施建设项目</t>
  </si>
  <si>
    <t>玉环市科技产业功能区（智能制造）提升工程</t>
  </si>
  <si>
    <t>温岭市市区停车场及配套设施建设工程一期</t>
  </si>
  <si>
    <t>温岭市创新产业园区及基础设施配套项目</t>
  </si>
  <si>
    <t>温岭市新河镇新河历史文化名镇——寺前桥“清明上河园”文旅基础设施配套项目</t>
  </si>
  <si>
    <t>温岭市革命老区环乐清湾沿海生态带建设项目</t>
  </si>
  <si>
    <t>湖州铁公水物流园综合服务中心及周边基础设施工程</t>
  </si>
  <si>
    <t>长田漾生态湿地文化体验中心</t>
  </si>
  <si>
    <t>吴兴区东部片区公共卫生提升工程</t>
  </si>
  <si>
    <t>吴兴区织东片区养老服务中心及周边配套工程</t>
  </si>
  <si>
    <t>菱湖镇人居生活改善项目</t>
  </si>
  <si>
    <t>千金镇城镇有机更新项目</t>
  </si>
  <si>
    <t>双林镇“乡村振兴”现代农旅园建设项目</t>
  </si>
  <si>
    <t>长兴县夹浦镇工业园区配套基础设施建设工程</t>
  </si>
  <si>
    <t>22浙江债35</t>
  </si>
  <si>
    <t>2022年浙江省其他项目收益专项债券(二十期)-2022年浙江省政府专项债券(三十一期)</t>
  </si>
  <si>
    <t>秀洲区油车港镇钱家桥等9村乡村全域土地整治与生态修复工程项目</t>
  </si>
  <si>
    <t>海盐县城老城区基础设施提升工程</t>
  </si>
  <si>
    <t>平湖市新仓镇杉青港等7个村全域土地综合整治项目</t>
  </si>
  <si>
    <t>独山港镇西片土地综合整治项目</t>
  </si>
  <si>
    <t>平湖市钟埭街道全域土地综合整治项目</t>
  </si>
  <si>
    <t>绍兴市上虞区虞北平原崧北河综合治理工程</t>
  </si>
  <si>
    <t>22浙江债36</t>
  </si>
  <si>
    <t>2022年浙江省其他项目收益专项债券(二十一期)-2022年浙江省政府专项债券(三十二期)</t>
  </si>
  <si>
    <t>秀洲区城乡融合新农村建设项目（新塍一期）</t>
  </si>
  <si>
    <t>2022年至2024年土地整治项目</t>
  </si>
  <si>
    <t>22浙江债37</t>
  </si>
  <si>
    <t>2022年浙江省其他项目收益专项债券(二十二期)-2022年浙江省政府专项债券(三十三期)</t>
  </si>
  <si>
    <t>西湖区转塘街道社区卫生服务中心及西湖区妇幼保健计划生育服务中心建设工程</t>
  </si>
  <si>
    <t>鹿城区藤桥镇（轻工园区）戌浦江流域治理及生态修复工程一期</t>
  </si>
  <si>
    <t>龙湾区老旧小区改造提升建设工程项目</t>
  </si>
  <si>
    <t>秀水新区城乡融合有机更新项目</t>
  </si>
  <si>
    <t>嘉兴海河联运示范区海盐多式联运工程</t>
  </si>
  <si>
    <t>海盐县综合客运枢纽及配套项目</t>
  </si>
  <si>
    <t>桐乡市第二人民医院医疗集团大麻镇分院改扩建项目</t>
  </si>
  <si>
    <t>海宁市斜桥镇仲乐村等6村全域土地综合整治与生态修复工程</t>
  </si>
  <si>
    <t>海宁高新区钱塘新城提质升级项目</t>
  </si>
  <si>
    <t>平湖农业经济开发区省级现代农业园区基础设施配套项目</t>
  </si>
  <si>
    <t>吴兴区高铁新城配套工程</t>
  </si>
  <si>
    <t>衢州市医学应急救治中心（衢州市人民医院浮石院区）改造提升项目</t>
  </si>
  <si>
    <t>龙游县经济开发区高新区（超精密制造小镇）基础设施配套提升工程</t>
  </si>
  <si>
    <t>衢江区大洲东岳农旅融合示范园</t>
  </si>
  <si>
    <t>衢江区新田铺农业数字化供应链项目</t>
  </si>
  <si>
    <t>衢江区建筑垃圾资源化利用项目</t>
  </si>
  <si>
    <t>金鳞体育中心改造工程项目</t>
  </si>
  <si>
    <t>仙居县下各中心卫生院迁建工程项目</t>
  </si>
  <si>
    <t>青少年综合活动中心前江基地建设项目</t>
  </si>
  <si>
    <t>云和县公共卫生服务能力提升项目</t>
  </si>
  <si>
    <t>金华市龙山公墓扩建工程</t>
  </si>
  <si>
    <t>兰溪市民文化中心（文化馆）改扩建工程项目</t>
  </si>
  <si>
    <t>云山街道土地综合整治项目</t>
  </si>
  <si>
    <t>东阳影视创意谷市政及基础设施建设项目</t>
  </si>
  <si>
    <t>高铁新城渣土消纳和泥浆固化项目</t>
  </si>
  <si>
    <t>22浙江债38</t>
  </si>
  <si>
    <t>2022年浙江省其他项目收益专项债券(二十三期)-2022年浙江省政府专项债券(三十四期)</t>
  </si>
  <si>
    <t>塘栖镇垃圾中转站及配套道路</t>
  </si>
  <si>
    <t>临平区乡村振兴建设工程</t>
  </si>
  <si>
    <t>S304省道（320国道段至运溪路）电力廊道建设项目</t>
  </si>
  <si>
    <t>临平区老旧小区综合改造及污水零直排项目</t>
  </si>
  <si>
    <t>拱墅区半山单元G12-33地块绿化及地下停车场工程</t>
  </si>
  <si>
    <t>拱墅区半山单元G12-34地块绿化及地下停车场工程</t>
  </si>
  <si>
    <t>庆隆小河单元GS0304-R22U13-34地块配套服务设施</t>
  </si>
  <si>
    <t>双浦第一幼儿园</t>
  </si>
  <si>
    <t>临安区天目医药港配套基础设施项目</t>
  </si>
  <si>
    <t>平阳县昆阳智慧产业园电力设施工程</t>
  </si>
  <si>
    <t>新建斜桥镇文化活动中心项目</t>
  </si>
  <si>
    <t>德清县学前教育提升扩容工程（二期）</t>
  </si>
  <si>
    <t>德清县殡葬设施提升项目（一期）</t>
  </si>
  <si>
    <t>中心城区停车场建设及配套设施提升工程（一期）</t>
  </si>
  <si>
    <t>常山县新都工业园区同创空间项目</t>
  </si>
  <si>
    <t>常山县区域健康一体化提升工程（2022-2025）</t>
  </si>
  <si>
    <t>常山县新昌乡现代农业孵化园建设项目</t>
  </si>
  <si>
    <t>椒江区农地整治和未来乡村建设工程</t>
  </si>
  <si>
    <t>椒江智能卫浴小镇产业园区配套提升工程（二期）</t>
  </si>
  <si>
    <t>台州市七条河拓浚工程（椒江段）</t>
  </si>
  <si>
    <t>伏龙高新产业园区及基础设施配套工程</t>
  </si>
  <si>
    <t>括苍全域旅游综合开发项目</t>
  </si>
  <si>
    <t>临海市公办幼儿园改薄扩容项目（第二期)</t>
  </si>
  <si>
    <t>临海市中心城区老旧小区改造工程</t>
  </si>
  <si>
    <t>台州市椒江治理工程（临海段）</t>
  </si>
  <si>
    <t>台州湾绿色医药化工产业园基础设施配套工程</t>
  </si>
  <si>
    <t>三门县环金鳞湖科创产业园项目</t>
  </si>
  <si>
    <t>三门县界溪工业小微园及基础设施配套工程项目</t>
  </si>
  <si>
    <t>三门县头岙工业小微园及市政基础设施建设项目</t>
  </si>
  <si>
    <t>三门县乡村振兴基础设施配套新建工程项目</t>
  </si>
  <si>
    <t>白鹤镇公益生态陵园工程</t>
  </si>
  <si>
    <t>天台县始丰区域市政基础设施有机更新项目</t>
  </si>
  <si>
    <t>杭温高铁仙居站高铁站场及配套基础设施新建项目</t>
  </si>
  <si>
    <t>仙居县殡仪馆改扩建及配套设施新建工程项目</t>
  </si>
  <si>
    <t>仙居县城西环卫综合体及配套设施新建项目</t>
  </si>
  <si>
    <t>仙居县福应街道内涝整治新建项目（中桥坑）</t>
  </si>
  <si>
    <t>仙居县经开区东部工业新城基础设施新建及改扩建工程</t>
  </si>
  <si>
    <t>仙居县经开区医疗器械产业园区基础设施新建工程</t>
  </si>
  <si>
    <t>仙居县绿色小水电示范区建设项目</t>
  </si>
  <si>
    <t>仙居县人民医院医共体服务能力提升项目</t>
  </si>
  <si>
    <t>仙居县生活垃圾综合治理新建项目</t>
  </si>
  <si>
    <t>仙居县乡镇生态公墓新建项目（一期）</t>
  </si>
  <si>
    <t>仙居县乡镇养老服务中心新建项目（一期）</t>
  </si>
  <si>
    <t>玉环经济开发区产业园区基础设施建设项目（一期）</t>
  </si>
  <si>
    <t>玉环市芦浦镇医药包装工业园区“五化一提升”项目</t>
  </si>
  <si>
    <t>越王城文化广场</t>
  </si>
  <si>
    <t>临空智能港现代制造业产业园一期</t>
  </si>
  <si>
    <t>上虞区防洪减灾综合提升工程</t>
  </si>
  <si>
    <t>绍兴市上虞妇幼保健院拆建提升工程</t>
  </si>
  <si>
    <t>丽水市妇幼保健院儿童健康大楼及地下停车场工程</t>
  </si>
  <si>
    <t>青田县吴坑乡集中供水工程</t>
  </si>
  <si>
    <t>金华经济技术开发区老汤齿工业文创园区基础设施新建项目</t>
  </si>
  <si>
    <t>金西健康生物产业园基础设施新建项目</t>
  </si>
  <si>
    <t>婺城新区核心区块停车场项目</t>
  </si>
  <si>
    <t>浙中文化创意中心</t>
  </si>
  <si>
    <t>兰溪市诸葛镇基础设施建设及配套提升项目</t>
  </si>
  <si>
    <t>永康市体育中心省运会配套基础设施建设工程项目</t>
  </si>
  <si>
    <t>义乌上溪镇工业园区基础设施建设项目</t>
  </si>
  <si>
    <t>义乌市学前教育提升工程</t>
  </si>
  <si>
    <t>画水镇杨梅园产业园配套基础设施项目</t>
  </si>
  <si>
    <t>22浙江债39</t>
  </si>
  <si>
    <t>2022年浙江省其他项目收益专项债券(二十四期)-2022年浙江省政府专项债券(三十五期)</t>
  </si>
  <si>
    <t>富春湾医械健康产业制造项目（一期）及亭山变、华共变迁改工程</t>
  </si>
  <si>
    <t>开发区产业园区基础设施项目</t>
  </si>
  <si>
    <t>东湖北路公租房</t>
  </si>
  <si>
    <t>兴起路公租房</t>
  </si>
  <si>
    <t>崇贤新城D-4公租房项目</t>
  </si>
  <si>
    <t>塘栖62 号地块公租房项目</t>
  </si>
  <si>
    <t>开发区智慧停车场扩容项目</t>
  </si>
  <si>
    <t>仓前海慧幼儿园宋家山分园</t>
  </si>
  <si>
    <t>勾庄工业园中央区市政基础配套工程</t>
  </si>
  <si>
    <t>余杭街道第五幼儿园</t>
  </si>
  <si>
    <t>良渚街道石桥幼儿园</t>
  </si>
  <si>
    <t>余杭街道中南幼儿园</t>
  </si>
  <si>
    <t>龙坞茶镇兔子山公园及地下停车库项目</t>
  </si>
  <si>
    <t>杭州市龙坞单元 XH1604-R22-07 地块服务设施项目</t>
  </si>
  <si>
    <t>苕溪两岸城区段综合整治及配套设施提升工程</t>
  </si>
  <si>
    <t>临安区公共租赁房双林区块建设项目</t>
  </si>
  <si>
    <t>温州市第二职业中等专业学校迁建工程</t>
  </si>
  <si>
    <t>温州市职业中等专业学校迁建工程（一期）</t>
  </si>
  <si>
    <t>温州瓯海餐厨垃圾处理厂</t>
  </si>
  <si>
    <t>温州生态园仙岩4A旅游景区创建工程</t>
  </si>
  <si>
    <t>温州生态园大罗山舜岙入口建设工程</t>
  </si>
  <si>
    <t>温州生态园瓯柑园精品文化园工程（二期）</t>
  </si>
  <si>
    <t>温州生态园仙岩景区入口工程</t>
  </si>
  <si>
    <t>滨海园区保障性租赁住房建设工程</t>
  </si>
  <si>
    <t>龙湾二期滨海湿地修复工程（一阶段）</t>
  </si>
  <si>
    <t>温州经济技术开发区桥下停车场及配套设施工程</t>
  </si>
  <si>
    <t>温州经济技术开发区金海园区保障性租赁住房工程</t>
  </si>
  <si>
    <t>中国(温州)华商华侨综合发展先行示范区及配套设施项目(一期)</t>
  </si>
  <si>
    <t>浙江省岱山县东海郊野公园二期项目</t>
  </si>
  <si>
    <t>临海市农村物流集散中心及配套路网建设工程</t>
  </si>
  <si>
    <t>鹿城区双岙物流仓储基地及配套设施项目</t>
  </si>
  <si>
    <t>温州市鹿城区瓯江治理二期工程</t>
  </si>
  <si>
    <t>龙湾区文昌创客产业园配套基础设施项目</t>
  </si>
  <si>
    <t>龙湾区乡村振兴共同富裕项目（二期）</t>
  </si>
  <si>
    <t>温州市国家自主创新示范区龙湾南片区基础设施建设项目（一期）</t>
  </si>
  <si>
    <t>瓯海生命健康高新技术产业园区基础设施项目一期</t>
  </si>
  <si>
    <t>瓯海区西部乡村振兴共同富裕项目（一期）</t>
  </si>
  <si>
    <t>洞头海洋经济产业园基础设施配套项目</t>
  </si>
  <si>
    <t>洞头粮食储备中心库及配套建设工程</t>
  </si>
  <si>
    <t>平阳县浙南红都乡村振兴建设项目</t>
  </si>
  <si>
    <t>平阳县职教教育建设项目</t>
  </si>
  <si>
    <t>泰顺县创建国家全域旅游示范县基础设施项目（一期）</t>
  </si>
  <si>
    <t>泰顺县人民医院综合服务能力提升项目</t>
  </si>
  <si>
    <t>泰顺县疫情防控服务体系建设项目</t>
  </si>
  <si>
    <t>泰顺县华东大峡谷农村产业融合发展示范园（国家级）创建基础设施配套建设项目（一期）</t>
  </si>
  <si>
    <t>泰顺县县城罗阳镇老旧小区改造及基础设施配套工程（一期）</t>
  </si>
  <si>
    <t>泰顺县未来乡村共同富裕项目（一期）</t>
  </si>
  <si>
    <t>浙江泰顺经济开发区大安生态科技园基础设施配套项目（一期）</t>
  </si>
  <si>
    <t>乐清市智能节能产业园配套设施建设工程</t>
  </si>
  <si>
    <t>乐清市电子商务产业园及周边配套设施建设工程</t>
  </si>
  <si>
    <t>浙江龙港经济开发区配套设施项目二期</t>
  </si>
  <si>
    <t>龙港市城乡一体化乡村振兴共同富裕示范项目</t>
  </si>
  <si>
    <t>中国非织造材料产业集聚示范基地及配套设施项目一期</t>
  </si>
  <si>
    <t>嘉兴经济技术开发区高端人才公寓</t>
  </si>
  <si>
    <t>高创园智能智造公共平台</t>
  </si>
  <si>
    <t>嘉北街道振兴路工业园区转型升级项目（暂名）</t>
  </si>
  <si>
    <t>小微园区提升工程项目</t>
  </si>
  <si>
    <t>微电子产业园产业工人长租公寓项目</t>
  </si>
  <si>
    <t>曹庄集镇人居环境改善建设项目</t>
  </si>
  <si>
    <t>嘉兴科技城园区停车配套工程</t>
  </si>
  <si>
    <t>南湖区成人教育学校</t>
  </si>
  <si>
    <t>嘉兴秀洲智联健康产业园基础设施配套工程</t>
  </si>
  <si>
    <t>秀湖学前教育中心项目</t>
  </si>
  <si>
    <t>桃园汽车滤清器生产及其配套设施建设提升项目</t>
  </si>
  <si>
    <t>秀洲区妇幼保健院医院迁建项目</t>
  </si>
  <si>
    <t>秀塍科创园区基础设施高质量提升工程</t>
  </si>
  <si>
    <t>嘉兴市秀洲区王江泾镇南虹大桥内河码头及配套工程</t>
  </si>
  <si>
    <t>闻川智创园项目</t>
  </si>
  <si>
    <t>秀水领创园项目</t>
  </si>
  <si>
    <t>海盐县康体活动中心</t>
  </si>
  <si>
    <t>海盐县新型印染产业园基础配套建设项目</t>
  </si>
  <si>
    <t>核技术（同位素）产业应用基础配套项目</t>
  </si>
  <si>
    <t>浙江百步经济开发区时尚家居智造产业园基础设施提升项目</t>
  </si>
  <si>
    <t>海盐县南北湖山林景区基础设施提升项目</t>
  </si>
  <si>
    <t>海盐县海塘安澜工程（长山至杨柳山段海塘）——澉浦段项目</t>
  </si>
  <si>
    <t>海盐县武原街道绿色产业园区基础配套项目</t>
  </si>
  <si>
    <t>桐乡市梧桐街道百桃园区有机更新项目</t>
  </si>
  <si>
    <t>桐乡经济开发区视觉物联创新中心二期</t>
  </si>
  <si>
    <t>桐乡市第二人民医院医疗集团洲泉镇分院改扩建项目</t>
  </si>
  <si>
    <t>桐乡市第一人民医院医疗集团屠甸镇分院改扩建项目</t>
  </si>
  <si>
    <t>桐乡市中医医院迁建工程二期</t>
  </si>
  <si>
    <t>桐乡市洲泉镇数字经济产业园及基础配套项目</t>
  </si>
  <si>
    <t>海宁丁桥科创园一期改造项目</t>
  </si>
  <si>
    <t>海宁市洛塘河两岸有机更新及配套停车场项目</t>
  </si>
  <si>
    <t>海宁市新建公共租赁住房项目</t>
  </si>
  <si>
    <t>东湖大道停车场及附属设施建设工程</t>
  </si>
  <si>
    <t>新仓镇幼儿园新建工程</t>
  </si>
  <si>
    <t>旧馆街道临港共富文体中心建设工程</t>
  </si>
  <si>
    <t>南浔经济开发区智慧物流园区基础设施提升项目</t>
  </si>
  <si>
    <t>德清县公共卫生救护建设工程一期</t>
  </si>
  <si>
    <t>德清县运河新城基础设施及配套工程（一期）</t>
  </si>
  <si>
    <t>新安镇电子商务产业园配套设施建设项目</t>
  </si>
  <si>
    <t>钟管镇产业创新配套设施建设项目</t>
  </si>
  <si>
    <t>下渚湖乡村振兴共富项目</t>
  </si>
  <si>
    <t>德清县资源循环利用和水生态治理项目</t>
  </si>
  <si>
    <t>乾元镇工业园区基础设施提升项目</t>
  </si>
  <si>
    <t>乾元镇千年古城复兴全域旅游提升项目（一期）</t>
  </si>
  <si>
    <t>湖州莫干山高新区城北高新园区（砂村）基础设施及配套提升改造工程（一期）</t>
  </si>
  <si>
    <t>德清县“源文化”项目</t>
  </si>
  <si>
    <t>德清县社会综合治理及配套设施提升工程</t>
  </si>
  <si>
    <t>柯城礼贤片区规划单元改造提升项目</t>
  </si>
  <si>
    <t>智慧环境服务中心</t>
  </si>
  <si>
    <t>衢州智造新城东港片区综合功能配套提升工程</t>
  </si>
  <si>
    <t>衢州市智能交通公共实训基地</t>
  </si>
  <si>
    <t>开化县芹阳富民安居产业园（一期）</t>
  </si>
  <si>
    <t>盈川未来乡村建设项目</t>
  </si>
  <si>
    <t>衢江区社会福利中心项目</t>
  </si>
  <si>
    <t>衢江区中医院医共体高家分院迁建项目</t>
  </si>
  <si>
    <t>衢江区廿里镇塘底村等7村乡村全域土地综合整治与生态修复工程项目</t>
  </si>
  <si>
    <t>衢江港区保税仓项目</t>
  </si>
  <si>
    <t>衢北数字农旅花果联盟走廊项目</t>
  </si>
  <si>
    <t>衢江区“幸福大院”综合服务中心项目</t>
  </si>
  <si>
    <t>廿里镇中草药推广研发中心项目</t>
  </si>
  <si>
    <t>衢江区妇幼健康产业园项目</t>
  </si>
  <si>
    <t>“绿美常山”全域现代林业提升项目</t>
  </si>
  <si>
    <t>浙赣合作省际窗口枢纽站配套工程</t>
  </si>
  <si>
    <t>常山县天安水库项目</t>
  </si>
  <si>
    <t>常山县同弓乡现代农业产业园</t>
  </si>
  <si>
    <t>常山县“两柚一茶”特色农产品电商中心建设项目</t>
  </si>
  <si>
    <t>常山县新型文化空间综合体项目</t>
  </si>
  <si>
    <t>柯城区2022年城镇老旧小区改造项目</t>
  </si>
  <si>
    <t>柯城灵鹫山国家越野车体验基地建设项目</t>
  </si>
  <si>
    <t>岱山县东沙康养联合体项目</t>
  </si>
  <si>
    <t>椒江区大陈岛碳中和示范岛建设工程</t>
  </si>
  <si>
    <t>椒江区大陈岛梅花湾未来乡村建设工程</t>
  </si>
  <si>
    <t>椒江区疾控检验检测中心迁建工程</t>
  </si>
  <si>
    <t>椒江区社会福利院改扩建工程</t>
  </si>
  <si>
    <t>椒江区公办幼儿园补短板工程三期</t>
  </si>
  <si>
    <t>椒江医化产业园区基础设施提升工程</t>
  </si>
  <si>
    <t>三门县滨海科技城企业服务中心及周边配套工程项目</t>
  </si>
  <si>
    <t>南屏森林文谷文创旅游项目</t>
  </si>
  <si>
    <t>天台县高铁新区物流产业园区基础设施提升工程</t>
  </si>
  <si>
    <t>天台县沙坑区块综合提升改造工程</t>
  </si>
  <si>
    <t>玉环市“智慧阀门·智造”数字经济示范区配套项目</t>
  </si>
  <si>
    <t>玉环市中央商务区文化活动中心及配套设施建设项目</t>
  </si>
  <si>
    <t>绍兴市越城区人民医院建设工程</t>
  </si>
  <si>
    <t>兰亭森林公园提升改造</t>
  </si>
  <si>
    <t>百官街道江环路区域综合整治工程</t>
  </si>
  <si>
    <t>上虞区杭州湾开发区产业基础配套提升项目</t>
  </si>
  <si>
    <t>道墟街道古韵水乡综合提升工程</t>
  </si>
  <si>
    <t>浦阳江综合治理工程</t>
  </si>
  <si>
    <t>诸暨市小型水库系统治理工程</t>
  </si>
  <si>
    <t>新昌县工程固废循环经济产业园及配套基础设施建设工程</t>
  </si>
  <si>
    <t>新昌城市生态感知路径项目</t>
  </si>
  <si>
    <t>钦寸水库源头污染治理项目</t>
  </si>
  <si>
    <t>新昌县南岩片区产业园基础设施建设工程</t>
  </si>
  <si>
    <t>嵊州市黄泽镇三王工业园区综合提升工程</t>
  </si>
  <si>
    <t>嵊州市五里浦幼儿园工程</t>
  </si>
  <si>
    <t>嵊州市三江街道社区医养中心服务项目</t>
  </si>
  <si>
    <t>嵊州开发区城北区块工业全域治理基础设施提升项目</t>
  </si>
  <si>
    <t>嵊州市“供水一张图”区域供水管网连通工程</t>
  </si>
  <si>
    <t>丽水南城生态停车场改造提升项目</t>
  </si>
  <si>
    <t>南明山街道精品村庄建设工程</t>
  </si>
  <si>
    <t>缙云县普惠关爱建设工程</t>
  </si>
  <si>
    <t>缙云县潜明水库库区水源保护及生态修复工程</t>
  </si>
  <si>
    <t>龙泉城乡发展一体化提升改造项目</t>
  </si>
  <si>
    <t>青田县农村养老服务设施改造提升项目</t>
  </si>
  <si>
    <t>松阳县古市医院医养中心项目</t>
  </si>
  <si>
    <t>松阳县职业中等专业学校产教融合中心大楼项目</t>
  </si>
  <si>
    <t>松阳县第二污水处理厂工程</t>
  </si>
  <si>
    <t>松阳县三都乡上安联溪水库工程</t>
  </si>
  <si>
    <t>遂昌县人民医院湖山分院服务能力提升项目</t>
  </si>
  <si>
    <t>遂昌县东城医院</t>
  </si>
  <si>
    <t>浙中儿童医学保健中心(综合性托育服务中心)</t>
  </si>
  <si>
    <t>金华市区“三库三溪”整治一期工程</t>
  </si>
  <si>
    <t>金华市第二医院综合楼项目</t>
  </si>
  <si>
    <t>婺城新区农贸冷链物流中心</t>
  </si>
  <si>
    <t>江岭区块保障性租赁住房项目</t>
  </si>
  <si>
    <t>金义综合保税区 T、U 地块项目</t>
  </si>
  <si>
    <t>金东区江东镇卫生院迁建工程</t>
  </si>
  <si>
    <t>金华市金东区塘雅镇含香卫生院迁建工程</t>
  </si>
  <si>
    <t>金东区孝顺镇低田卫生院迁建工程</t>
  </si>
  <si>
    <t>金东区岭下镇卫生院迁建工程</t>
  </si>
  <si>
    <t>金华市金东区孝顺镇鞋塘卫生院迁建工程</t>
  </si>
  <si>
    <t>浦江县壶源江流域生态修复工程</t>
  </si>
  <si>
    <t>兰溪市城市停车场建设工程项目</t>
  </si>
  <si>
    <t>兰溪市青湖幼儿园扩建项目</t>
  </si>
  <si>
    <t>永康市南部水库联网工程</t>
  </si>
  <si>
    <t>中国五金物流港配套基础设施项目工程（一期）</t>
  </si>
  <si>
    <t>浙江省永康卫生学校迁建工程</t>
  </si>
  <si>
    <t>永康市2022年城镇老旧小区改造工程</t>
  </si>
  <si>
    <t>永康现代农业装备高新区林草智慧谷建设工程</t>
  </si>
  <si>
    <t>生命科学园</t>
  </si>
  <si>
    <t>金华-义乌-东阳市域轨道交通工程项目</t>
  </si>
  <si>
    <t>东阳技校扩建工程</t>
  </si>
  <si>
    <t>浙江广厦建设职业技术大学（木雕小镇校区）雕塑学院项目</t>
  </si>
  <si>
    <t>东阳市保障性租赁住房建设项目</t>
  </si>
  <si>
    <t>高铁新城农房改造集聚安置区（二期）幼儿园项目</t>
  </si>
  <si>
    <t>东阳市公共卫生中心建设项目</t>
  </si>
  <si>
    <t>浙江广厦建设职业技术大学新型建材科研推广中心、人才公寓及配套设施建设项目</t>
  </si>
  <si>
    <t>22浙江债40</t>
  </si>
  <si>
    <t>2022年浙江省其他项目收益专项债券(二十五期)-2022年浙江省政府专项债券(三十六期)</t>
  </si>
  <si>
    <t>铁路杭州萧山机场站枢纽及接线工程项目</t>
  </si>
  <si>
    <t>临海市康养中心</t>
  </si>
  <si>
    <t>遂昌县北溪、三都源、洋条源流域综合整治工程</t>
  </si>
  <si>
    <t>遂昌县水系连通及水美乡村项目</t>
  </si>
  <si>
    <t>遂昌县乌溪江下游段水环境治理工程</t>
  </si>
  <si>
    <t>遂昌县省级林业保障性苗圃建设项目</t>
  </si>
  <si>
    <t>22浙江债56</t>
  </si>
  <si>
    <t>2022年浙江省其他项目收益专项债券(二十六期)-2022年浙江省政府专项债券(四十七期)</t>
  </si>
  <si>
    <t>秀洲区油车港镇钱家桥村等9村乡村全域土地整治与生态修复工程项目</t>
  </si>
  <si>
    <t>22浙江债57</t>
  </si>
  <si>
    <t>2022年浙江省其他项目收益专项债券(二十七期)-2022年浙江省政府专项债券(四十八期)</t>
  </si>
  <si>
    <t>温州北站高铁新城基础配套设施建设工程</t>
  </si>
  <si>
    <t>22浙江债58</t>
  </si>
  <si>
    <t>2022年浙江省其他项目收益专项债券(二十八期)-2022年浙江省政府专项债券(四十九期)</t>
  </si>
  <si>
    <t>玉泉单元XH1201-09地块幼儿园项目</t>
  </si>
  <si>
    <t>义甬舟大通道福田物流园区综合配套基础工程</t>
  </si>
  <si>
    <t>模具城三期一阶段工程</t>
  </si>
  <si>
    <t>金义新区联网供水工程-义乌段</t>
  </si>
  <si>
    <t>永康市学前教育建设工程（二期）项目</t>
  </si>
  <si>
    <t>定海区老旧小区综合改造项目</t>
  </si>
  <si>
    <t>岱山县东海郊野公园（一期）附属配套工程</t>
  </si>
  <si>
    <t>台州湾新区汽车产业园基础设施建设工程</t>
  </si>
  <si>
    <t>星空飞行职业教育基地</t>
  </si>
  <si>
    <t>玉环市玉城街道城北产业城基础设施建设工程</t>
  </si>
  <si>
    <t>浙东数字经济产业园及基础设施配套工程</t>
  </si>
  <si>
    <t>临海市基层医疗机构迁（扩）建及改造提升工程二期</t>
  </si>
  <si>
    <t>台州府城景区扩容提升项目（一期）</t>
  </si>
  <si>
    <t>青田县未来乡村共同富裕新型基础设施及配套建设补短板工程项目</t>
  </si>
  <si>
    <t>22浙江债59</t>
  </si>
  <si>
    <t>2022年浙江省其他项目收益专项债券(二十九期)-2022年浙江省政府专项债券(五十期)</t>
  </si>
  <si>
    <t>新建杭州至温州铁路杭州至义乌段</t>
  </si>
  <si>
    <t>上保、松木场老旧小区提升改造项目</t>
  </si>
  <si>
    <t>淳安县姜家镇中心卫生院迁建工程</t>
  </si>
  <si>
    <t>鹿城区藤桥镇（轻工园区）戍浦江流域治理及生态修复工程一期</t>
  </si>
  <si>
    <t>鹿城区江滨单元综合服务提升共同富裕项目</t>
  </si>
  <si>
    <t>洞头区旧城社区配套设施提升项目（一期）</t>
  </si>
  <si>
    <t>苏步青故里文旅设施提升工程</t>
  </si>
  <si>
    <t>海宁市周王庙智能制造产业园项目</t>
  </si>
  <si>
    <t>洛舍镇杨树湾工业区基础设施配套工程</t>
  </si>
  <si>
    <t>阳明故里整体开发建设项目-周边房屋改造提升工程</t>
  </si>
  <si>
    <t>绍兴市殡仪馆升级改造工程</t>
  </si>
  <si>
    <t>南明文体科教中心建设工程</t>
  </si>
  <si>
    <t>金华市婺城区人民医院改扩建工程项目</t>
  </si>
  <si>
    <t>金义双尖幼儿园新建工程</t>
  </si>
  <si>
    <t>曹宅镇工业园区基础设施配套工程</t>
  </si>
  <si>
    <t>东阳市横店镇农房集聚区（三期）公共服务配套设施建设项目</t>
  </si>
  <si>
    <t>浙江省永康卫生学校迁建工程项目</t>
  </si>
  <si>
    <t>永康市2022年小型水库扩能工程</t>
  </si>
  <si>
    <t>2022年衢江区美丽城镇建设项目</t>
  </si>
  <si>
    <t>华润电力12GW高效异质结太阳能电池及组件项目配套标准厂房工程</t>
  </si>
  <si>
    <t>舟山东海实验室（智慧海洋实验室）总部产业园区一期项目</t>
  </si>
  <si>
    <t>舟山港综合保税区标准厂房一期（二阶段）工程</t>
  </si>
  <si>
    <t>舟山高新技术产业园区新港邻里中心项目（二期）</t>
  </si>
  <si>
    <t>金钵盂临港产业园基础设施建设工程</t>
  </si>
  <si>
    <t>温岭市殡仪服务中心(一期）工程</t>
  </si>
  <si>
    <t>玉环市机电产业功能区基础设施改造提升工程</t>
  </si>
  <si>
    <t>丽缙高新区产城融合配套设施提升工程（一期）</t>
  </si>
  <si>
    <t>22浙江债60</t>
  </si>
  <si>
    <t>2022年浙江省其他项目收益专项债券(三十期)-2022年浙江省政府专项债券(五十一期)</t>
  </si>
  <si>
    <t>23浙江04</t>
  </si>
  <si>
    <t>2023年浙江省其他项目收益专项债券(一期)-2023年浙江省政府专项债券(四期)</t>
  </si>
  <si>
    <t>曹宅工业园区基础设施配套工程</t>
  </si>
  <si>
    <t>23浙江05</t>
  </si>
  <si>
    <t>2023年浙江省其他项目收益专项债券(二期)-2023年浙江省政府专项债券(五期)</t>
  </si>
  <si>
    <t>23浙江06</t>
  </si>
  <si>
    <t>2023年浙江省其他项目收益专项债券(三期)-2023年浙江省政府专项债券(六期)</t>
  </si>
  <si>
    <t>中泰街道南湖小镇安置农居点市政基础配套设施工程二期</t>
  </si>
  <si>
    <t>兰溪市云山街道土地综合整治项目</t>
  </si>
  <si>
    <t>23浙江07</t>
  </si>
  <si>
    <t>2023年浙江省其他项目收益专项债券(四期)-2023年浙江省政府专项债券(七期)</t>
  </si>
  <si>
    <t>“义甬舟大通道”福田物流园区综合配套基础工程</t>
  </si>
  <si>
    <t>永康市学前教育建设工程(二期)项目</t>
  </si>
  <si>
    <t>龙游县畲乡美镇提升项目项目</t>
  </si>
  <si>
    <t>23浙江08</t>
  </si>
  <si>
    <t>2023年浙江省其他项目收益专项债券(五期)-2023年浙江省政府专项债券(八期)</t>
  </si>
  <si>
    <t>浙中儿童医学保健中心(综合性托育服务中心)项目</t>
  </si>
  <si>
    <t>永康五金技师学院建设工程（一期）</t>
  </si>
  <si>
    <t>缙云综合客运枢纽工程</t>
  </si>
  <si>
    <t>浙江省岱山县东海郊野公园二期</t>
  </si>
  <si>
    <t>温岭市新河镇新河历史文化名镇—寺前桥“清明上河园”文旅基础设施配套项目</t>
  </si>
  <si>
    <t>23浙江债14</t>
  </si>
  <si>
    <t>2023年浙江省其他项目收益专项债券(六期)-2023年浙江省政府专项债券(十三期)</t>
  </si>
  <si>
    <t>湖州职业技术学院新校园建设项目</t>
  </si>
  <si>
    <t>如东经南通苏州至湖州城际铁路（南浔至长兴段）</t>
  </si>
  <si>
    <t>钱塘江中上游常山江（辉埠-双港口）航电枢纽项目一期工程</t>
  </si>
  <si>
    <t>玉环市科技产业功能区（智能制造）提升工程二期建设项目</t>
  </si>
  <si>
    <t>台州湾新材料产业园基础设施提升工程（一期）</t>
  </si>
  <si>
    <t>23浙江债15</t>
  </si>
  <si>
    <t>2023年浙江省其他项目收益专项债券(七期)-2023年浙江省政府专项债券(十四期)</t>
  </si>
  <si>
    <t>浙江艺术职业学院教学综合楼及学生宿舍楼建设工程</t>
  </si>
  <si>
    <t>艮北新区单元R22-07地块农贸市场工程</t>
  </si>
  <si>
    <t>良渚医院配套项目</t>
  </si>
  <si>
    <t>瓶窑镇公租房一期项目</t>
  </si>
  <si>
    <t>2022 年鹿城区老旧小区改造提升工程（第一批）</t>
  </si>
  <si>
    <t>嘉兴至枫南市域铁路</t>
  </si>
  <si>
    <t>嘉善至西塘市域铁路</t>
  </si>
  <si>
    <t>国家级平湖经济技术开发区浙江中日（平湖）产业合作园基础设施提升项目（一期）</t>
  </si>
  <si>
    <t>嵊州市乡镇水厂和供水管网改造工程（三期）</t>
  </si>
  <si>
    <t>2022年龙游县土地综合开发建设工程（二期）</t>
  </si>
  <si>
    <t>龙游县“两江走廊”美丽乡村建设工程</t>
  </si>
  <si>
    <t>龙游县小南海镇诗路文化带配套项目</t>
  </si>
  <si>
    <t>玉环市公办薄弱幼儿园改造工程</t>
  </si>
  <si>
    <t>温岭市学前教育改薄扩容工程（四期）</t>
  </si>
  <si>
    <t>临海市“健康大脑+智慧医疗”项目</t>
  </si>
  <si>
    <t>临海市第一人民医院扩建工程</t>
  </si>
  <si>
    <t>23浙江债16</t>
  </si>
  <si>
    <t>2023年浙江省其他项目收益专项债券(八期)-2023年浙江省政府专项债券(十五期)</t>
  </si>
  <si>
    <t>闲林街道公租房项目</t>
  </si>
  <si>
    <t>闲林街道民丰05地块公租房工程</t>
  </si>
  <si>
    <t>银湖公交中心站项目</t>
  </si>
  <si>
    <t>杭州富春湾智能安防产业基地项目</t>
  </si>
  <si>
    <t>海宁市2023年供水管道提升工程</t>
  </si>
  <si>
    <t>海宁市第二人民医院改扩建工程</t>
  </si>
  <si>
    <t>新建许村镇文体活动中心项目</t>
  </si>
  <si>
    <t>湖州市南太湖未来城可再生能源区域集中供能及配套工程</t>
  </si>
  <si>
    <t>德清县殡葬设施提升项目（二期）</t>
  </si>
  <si>
    <t>嵊州市乡镇管网配套改造工程</t>
  </si>
  <si>
    <t>2023年新昌县老旧小区改造项目</t>
  </si>
  <si>
    <t>东阳市横店中心幼儿园第二中心园区扩建项目</t>
  </si>
  <si>
    <t>东阳市人民医院医学生物研究科技大楼项目</t>
  </si>
  <si>
    <t>高铁新城天然气高中调压站及管网建设工程</t>
  </si>
  <si>
    <t>金华市区污水再生利用项目</t>
  </si>
  <si>
    <t>兰溪市北部医院建设项目</t>
  </si>
  <si>
    <t>兰溪市人民医院发热门诊及急诊大楼建设工程</t>
  </si>
  <si>
    <t>义乌市城乡供水一体化建设项目（一期）</t>
  </si>
  <si>
    <t>城镇职校改扩建工程</t>
  </si>
  <si>
    <t>浦江县江南片区医疗中心建设工程</t>
  </si>
  <si>
    <t>金东区公办幼儿园建设项目</t>
  </si>
  <si>
    <t>开化县小型水库系统治理工程</t>
  </si>
  <si>
    <t>龙游县溪口镇一江两岸千年古城复兴项目</t>
  </si>
  <si>
    <t>龙游经济开发区基础设施配套工程</t>
  </si>
  <si>
    <t>仙居技师学院建设工程</t>
  </si>
  <si>
    <t>仙居县学前教育提升工程二期项目</t>
  </si>
  <si>
    <t>温岭市粮食储备中心建设工程（松门粮食储备库）</t>
  </si>
  <si>
    <t>临海市杜桥镇眼镜科创园配套工程</t>
  </si>
  <si>
    <t>临海市老旧小区改造提升工程</t>
  </si>
  <si>
    <t>景宁县农村饮用水保障行动（2022-2024）工程</t>
  </si>
  <si>
    <t>景宁畲族自治县公共交通综合城市停车场项目新建工程</t>
  </si>
  <si>
    <t>23浙江债17</t>
  </si>
  <si>
    <t>2023年浙江省其他项目收益专项债券(九期)-2023年浙江省政府专项债券(十六期)</t>
  </si>
  <si>
    <t>浙江中医药大学附属第二医院（浙江省新华医院）中医药传承创新基地项目</t>
  </si>
  <si>
    <t>浙江大学医学院附属第一医院城站院区综合修缮工程</t>
  </si>
  <si>
    <t>浙江大学医学院附属第一医院重大疫情救治基地建设项目</t>
  </si>
  <si>
    <t>浙江大学医学院附属第一医院城站院区提升改造一期工程</t>
  </si>
  <si>
    <t>浙江大学医学院附属第一医院钱塘院区科研创新中心建设工程</t>
  </si>
  <si>
    <t>浙江大学医学院附属第一医院庆春院区3号楼整修改造工程</t>
  </si>
  <si>
    <t>钱塘区</t>
  </si>
  <si>
    <t>前进片区公共租赁房（一）</t>
  </si>
  <si>
    <t>双桥单元XH0201-09地块公共租赁房项目</t>
  </si>
  <si>
    <t>杭州茶叶博览会会议会展中心项目（二期）</t>
  </si>
  <si>
    <t>美女山公墓提升改造工程</t>
  </si>
  <si>
    <t>临浦镇第一幼儿园扩建工程</t>
  </si>
  <si>
    <t>山北幼儿园新建项目</t>
  </si>
  <si>
    <t>所前中心幼儿园扩建及公园停车场项目</t>
  </si>
  <si>
    <t>良渚街道七贤二幼</t>
  </si>
  <si>
    <t>良渚新城杜甫区块公共租赁房</t>
  </si>
  <si>
    <t>瓶窑镇2022年老旧小区综合改造提升项目</t>
  </si>
  <si>
    <t>石门水库建设工程</t>
  </si>
  <si>
    <t>余杭区余杭街道金源公寓老旧小区综合改造提升项目</t>
  </si>
  <si>
    <t>余杭区中泰街道鲍家畈公租房项目</t>
  </si>
  <si>
    <t>余杭区中泰街道清水湾公租房项目</t>
  </si>
  <si>
    <t>余杭科技职业高级中学</t>
  </si>
  <si>
    <t>西湖大学光电研究院及光芯片中试项目</t>
  </si>
  <si>
    <t>新登公租房</t>
  </si>
  <si>
    <t>吴越国王陵考古遗址公园（城址公园区块）项目</t>
  </si>
  <si>
    <t>月牙幼儿园</t>
  </si>
  <si>
    <t>崇贤街道龙旋村幼儿园项目</t>
  </si>
  <si>
    <t>桐庐城乡供水一体化管网提升改造工程（一期）</t>
  </si>
  <si>
    <t>桐庐县偏远山区乡村振兴项目</t>
  </si>
  <si>
    <t>桐庐县横村镇“黄金峡谷”共富单元建设项目</t>
  </si>
  <si>
    <t>桐庐县职业技术学校园林（中小学综合实践）基地提升改造项目</t>
  </si>
  <si>
    <t>温州未来智能家居制造产业基地及配套基础设施建设工程</t>
  </si>
  <si>
    <t>温州湾新区综合管廊及配套设施工程（一期）</t>
  </si>
  <si>
    <t>温州市中心医院双屿院区改扩建工程</t>
  </si>
  <si>
    <t>鹿城区南汇街道老旧小区及配套设施提升项目</t>
  </si>
  <si>
    <t>温州市轻工产业智能制造基地配套设施建设项目</t>
  </si>
  <si>
    <t>鹿城区墨池社区老旧小区改造提升项目（一期）</t>
  </si>
  <si>
    <t>浙江鹿城经济开发区德政园区基础设施项目</t>
  </si>
  <si>
    <t>中国鞋都四期生产基地配套基础设施项目</t>
  </si>
  <si>
    <t>鹿城区南汇街道老旧社区配套提升项目一期</t>
  </si>
  <si>
    <t>瓯海区生活垃圾综合处理（处置）工程</t>
  </si>
  <si>
    <t>瓯海南部新区核心区04-D-12地块地下社会停车场建设工程</t>
  </si>
  <si>
    <t>瓯海区智慧城市建设项目（一期）</t>
  </si>
  <si>
    <t>瓯海生命健康高新技术产业园区配套基础设施项目（二期）</t>
  </si>
  <si>
    <t>温州国家自主创新示范区瓯海片区基础配套工程（一期）</t>
  </si>
  <si>
    <t>浙南预制菜产业园基础设施工程</t>
  </si>
  <si>
    <t>温州市潘桥国际物流产业园基础配套设施</t>
  </si>
  <si>
    <t>温州市洞头区北岙、东屏学前教育提升工程</t>
  </si>
  <si>
    <t>状元新能源制造园区基础设施工程</t>
  </si>
  <si>
    <t>平阳经济开发区配套设施项目一期</t>
  </si>
  <si>
    <t>平阳县昆阳镇老旧小区更新改造项目</t>
  </si>
  <si>
    <t>苍南县高标准农田建设项目</t>
  </si>
  <si>
    <t>苍南县居民住宅二次供水设施改造工程</t>
  </si>
  <si>
    <t>苍南县第三人民医院原址（国投•馨园）改造工程</t>
  </si>
  <si>
    <t>文成华侨技师学院建设工程</t>
  </si>
  <si>
    <t>文成县冷链物流基地建设项目</t>
  </si>
  <si>
    <t>文成县人民医院医共体扩面提质项目</t>
  </si>
  <si>
    <t>文成县医疗卫生设施及服务能力提升项目</t>
  </si>
  <si>
    <t>南湖区（老）旧住宅区改造提升专项工程（三期）</t>
  </si>
  <si>
    <t>湘家荡农业数字化工厂（二期）</t>
  </si>
  <si>
    <t>云悦里幼儿园建设项目</t>
  </si>
  <si>
    <t>智能装备产业园提升项目</t>
  </si>
  <si>
    <t>湘家荡小微企业园项目</t>
  </si>
  <si>
    <t>高新区中央文体中心项目</t>
  </si>
  <si>
    <t>海宁市中心粮库与救灾物资储备库迁建工程项目</t>
  </si>
  <si>
    <t>海宁市中医院硖石分院异地新建项目</t>
  </si>
  <si>
    <t>杭海新区污水处理厂异地新建配套污水收集管网工程</t>
  </si>
  <si>
    <t>泰山港水源生态湿地水质提标工程</t>
  </si>
  <si>
    <t>新建海昌街道双山幼儿园项目</t>
  </si>
  <si>
    <t>新建长安镇仰山第一幼儿园项目</t>
  </si>
  <si>
    <t>盐官镇文化综合体项目</t>
  </si>
  <si>
    <t>长安镇养老服务中心项目</t>
  </si>
  <si>
    <t>周王庙文化活动中心项目</t>
  </si>
  <si>
    <t>罗星街道智能装备产业园及园区配套附属工程</t>
  </si>
  <si>
    <t>陶庄镇中心幼儿园</t>
  </si>
  <si>
    <t>文桥里幼儿园工程</t>
  </si>
  <si>
    <t>嘉兴高铁新城文化中心工程</t>
  </si>
  <si>
    <t>桐乡市濮院镇固废转运综合体项目</t>
  </si>
  <si>
    <t>桐乡市崇福镇中心幼儿园上市分园迁建项目</t>
  </si>
  <si>
    <t>嘉兴市秀洲区王江泾镇南虹大桥内河码头及配套工程项目</t>
  </si>
  <si>
    <t>秀洲农业经济开发区基础设施建设项目</t>
  </si>
  <si>
    <t>嘉兴市王店人民医院改造提升项目</t>
  </si>
  <si>
    <t>湖州市第一人民医院红旗路院区改建项目（一期）</t>
  </si>
  <si>
    <t>菱湖镇区老旧小区改造项目二期</t>
  </si>
  <si>
    <t>南浔区新建幼儿园（二期）</t>
  </si>
  <si>
    <t>德清传统文化创意园基础设施及配套项目</t>
  </si>
  <si>
    <t>莫干山全域旅游项目</t>
  </si>
  <si>
    <t>德清县乡村振兴提标工程（武康、舞阳片区）</t>
  </si>
  <si>
    <t>德清县中医院整体迁建工程</t>
  </si>
  <si>
    <t>高新区基础设施配套提升工程（一期）项目</t>
  </si>
  <si>
    <t>乾元镇千年古城复兴全域旅游提升项目（二期）</t>
  </si>
  <si>
    <t>石城山遗址保护提升工程</t>
  </si>
  <si>
    <t>中心城区停车场建设及配套设施提升工程（二期）</t>
  </si>
  <si>
    <t>长兴县中心城区老旧小区改造项目（2023-2025）</t>
  </si>
  <si>
    <t>八七一地块幼儿园新建项目</t>
  </si>
  <si>
    <t>绍兴市柯桥区齐贤医院重建项目</t>
  </si>
  <si>
    <t>诸暨市第二人民医院改扩建工程</t>
  </si>
  <si>
    <t>嵊州市浦口街道中心幼儿园异地新建工程</t>
  </si>
  <si>
    <t>嵊州市崇仁镇中心幼儿园异地新建工程</t>
  </si>
  <si>
    <t>嵊州市名人故居场馆综合提升项目</t>
  </si>
  <si>
    <t>嵊州市智能停车场充电桩项目</t>
  </si>
  <si>
    <t>新昌县城乡饮用水综合提升改造工程（二期）</t>
  </si>
  <si>
    <t>新昌县城乡饮用水综合提升改造工程（一期）</t>
  </si>
  <si>
    <t>东阳市城区幼儿园新建项目</t>
  </si>
  <si>
    <t>东阳市横店镇新建养老中心项目</t>
  </si>
  <si>
    <t>东阳市兴平花园片区综合管廊（沟）一期工程项目</t>
  </si>
  <si>
    <t>东阳市南马镇养老中心工程项目</t>
  </si>
  <si>
    <t>巍山镇养老院新建项目</t>
  </si>
  <si>
    <t>浙江广厦建设职业技术大学木雕小镇校区 （雕塑学院）项目二期</t>
  </si>
  <si>
    <t>东阳市第二人民医院新建项目</t>
  </si>
  <si>
    <t>杭温高铁磐安客运综合枢纽项目</t>
  </si>
  <si>
    <t>市第五医院（浙江医院金华分院）迁建项目</t>
  </si>
  <si>
    <t>兰溪市永昌街道第二公办园新建项目</t>
  </si>
  <si>
    <t>兰溪市兰花幼儿园新建项目</t>
  </si>
  <si>
    <t>永康市第一人民医院城西院区建设项目</t>
  </si>
  <si>
    <t>永康市妇幼保健院改扩建工程</t>
  </si>
  <si>
    <t>义乌市分质供水一体化建设项目（一期）</t>
  </si>
  <si>
    <t>义乌市妇女儿童公共服务配套提升工程</t>
  </si>
  <si>
    <t>高庚区块职校新建工程</t>
  </si>
  <si>
    <t>城区幼儿园建设项目</t>
  </si>
  <si>
    <t>浦江县供水管网建设项目</t>
  </si>
  <si>
    <t>浦江县垃圾转运站和再生资源综合分拣中心建设工程</t>
  </si>
  <si>
    <t>浦江县智慧便民停车场Ⅱ期项目</t>
  </si>
  <si>
    <t>金义新区新城核心区块自来水管网配套提升工程</t>
  </si>
  <si>
    <t>金义新区（金东区）东溪水库扩建工程</t>
  </si>
  <si>
    <t>东孝街道中心幼儿园新建工程</t>
  </si>
  <si>
    <t>多湖街道中心幼儿园新建工程</t>
  </si>
  <si>
    <t>武义县妇幼保健院改扩建项目</t>
  </si>
  <si>
    <t>衢州市中医医院改造提升项目</t>
  </si>
  <si>
    <t>衢州国家高新技术产业开发区综合配套工程（一期）</t>
  </si>
  <si>
    <t>衢州市柯城区桃源七里水库（水源）工程</t>
  </si>
  <si>
    <t>新建衢州至丽水铁路衢州至松阳段</t>
  </si>
  <si>
    <t>常山县殡仪馆及公墓改扩建工程</t>
  </si>
  <si>
    <t>常山县城区给排水提标改造工程</t>
  </si>
  <si>
    <t>常山县老旧小区有机更新工程</t>
  </si>
  <si>
    <t>常山县人民医院后勤综合楼建设工程</t>
  </si>
  <si>
    <t>常山县应急备用水厂二期及供水管网提升工程</t>
  </si>
  <si>
    <t>浙赣边际农产品物流配送设施建设工程</t>
  </si>
  <si>
    <t>开化县杨林镇王山水库扩建工程</t>
  </si>
  <si>
    <t>开化县高铁新城幼儿园新建工程</t>
  </si>
  <si>
    <t>开化县二次供水设施建设与改造项目</t>
  </si>
  <si>
    <t>开化县中心城区排水系统综合整治工程</t>
  </si>
  <si>
    <t>2023年龙游县老旧小区改造提升工程</t>
  </si>
  <si>
    <t>龙游县2023年城区给排水提标改造工程</t>
  </si>
  <si>
    <t>龙游县詹家共富基本单元基础设施配套项目</t>
  </si>
  <si>
    <t>中国特种纸产业基地基础设施项目（一期）</t>
  </si>
  <si>
    <t>双合文化旅游建设项目</t>
  </si>
  <si>
    <t>椒江区老旧小区改造工程三期</t>
  </si>
  <si>
    <t>黄岩区学前教育基础设施提升二期工程</t>
  </si>
  <si>
    <t>黄岩区职业教育产教融合工程</t>
  </si>
  <si>
    <t>台州市黄岩区水利基础设施提升工程</t>
  </si>
  <si>
    <t>玉环市公办幼儿园扩容工程</t>
  </si>
  <si>
    <t>三门县应急救援能力提升工程（一期）</t>
  </si>
  <si>
    <t>天台技师学院项目</t>
  </si>
  <si>
    <t>天台县石梁镇区给排水一体化项目</t>
  </si>
  <si>
    <t>天台县学前教育扩容项目（二期）</t>
  </si>
  <si>
    <t>仙居县排水系统提升项目</t>
  </si>
  <si>
    <t>仙居县西部供水工程</t>
  </si>
  <si>
    <t>仙居县乡镇街道公益性生态公墓新建项目</t>
  </si>
  <si>
    <t>温岭市高端医学中心项目</t>
  </si>
  <si>
    <t>温岭市太平街道2023-2024年老旧小区改造工程</t>
  </si>
  <si>
    <t>温岭市养老中心项目（二期）</t>
  </si>
  <si>
    <t>温岭市养老中心项目（四期）</t>
  </si>
  <si>
    <t>南明山街道强基共富建设工程</t>
  </si>
  <si>
    <t>丽水东西岩客运综合交通枢纽及连接线工程</t>
  </si>
  <si>
    <t>白桥产业园区基础设施工程（一期）</t>
  </si>
  <si>
    <t>莲都区中心粮库扩建项目</t>
  </si>
  <si>
    <t>松阳县妇幼保健服务中心项目</t>
  </si>
  <si>
    <t>松阳县静安园公墓4号地块及附属建设工程</t>
  </si>
  <si>
    <t>青田交通服务能力提升工程</t>
  </si>
  <si>
    <t>青田县温溪镇全域地下雨污管网提升改建工程</t>
  </si>
  <si>
    <t>青田县森林质量综合提升工程</t>
  </si>
  <si>
    <t>青田县学前教育普及普惠二期工程</t>
  </si>
  <si>
    <t>青田县城镇污水零直排建设及保障工程</t>
  </si>
  <si>
    <t>缙云县中心镇养老院建设工程</t>
  </si>
  <si>
    <t>缙云县东方镇乡愁富民示范区项目</t>
  </si>
  <si>
    <t>缙云县好溪灌区续建配套及节水改造项目</t>
  </si>
  <si>
    <t>缙云县第二职业高中工程</t>
  </si>
  <si>
    <t>缙云县东渡幼儿园（暂名）工程</t>
  </si>
  <si>
    <t>云和县城东公共停车场及综合配套工程</t>
  </si>
  <si>
    <t>云和县城市供水补短板工程</t>
  </si>
  <si>
    <t>云和县中等职业技术学校产教融合中心二期工程</t>
  </si>
  <si>
    <t>遂昌县职教园区迁建工程</t>
  </si>
  <si>
    <t>遂昌县天堂水库除险加固工程</t>
  </si>
  <si>
    <t>23浙江债18</t>
  </si>
  <si>
    <t>2023年浙江省其他项目收益专项债券(十期)-2023年浙江省政府专项债券(十七期)</t>
  </si>
  <si>
    <t>光电产业园项目</t>
  </si>
  <si>
    <t>开化县农村生活污水处理设施新建及改造二期</t>
  </si>
  <si>
    <t>椒江区污水处理自动化及新能源改造工程</t>
  </si>
  <si>
    <t>天台县现代农业产业化发展示范工程</t>
  </si>
  <si>
    <t>遂昌县2023年农村供水保障工程</t>
  </si>
  <si>
    <t>23浙江债23</t>
  </si>
  <si>
    <t>2023年浙江省其他项目收益专项债券(十一期)-2023年浙江省政府专项债券(二十期)</t>
  </si>
  <si>
    <t>富阳区土地综合整治与生态修复工程项目</t>
  </si>
  <si>
    <t>220kV安江变110kV输电线路走廊完善工程</t>
  </si>
  <si>
    <t>钱江工业园区电力管道建设项目</t>
  </si>
  <si>
    <t>嵊州市曹娥江流域防洪能力提升工程（东桥至丽湖段）</t>
  </si>
  <si>
    <t>23浙江债24</t>
  </si>
  <si>
    <t>2023年浙江省其他项目收益专项债券(十二期)-2023年浙江省政府专项债券(二十一期)</t>
  </si>
  <si>
    <t>23浙江债25</t>
  </si>
  <si>
    <t>2023年浙江省其他项目收益专项债券(十三期)-2023年浙江省政府专项债券(二十二期)</t>
  </si>
  <si>
    <t>杭州市余杭区第三人民医院整体迁建工程</t>
  </si>
  <si>
    <t>南湖万亩千亿产业园配套工程</t>
  </si>
  <si>
    <t>绍兴市上虞人民医院高压氧舱等医疗配套项目</t>
  </si>
  <si>
    <t>23浙江债26</t>
  </si>
  <si>
    <t>2023年浙江省其他项目收益专项债券(十四期)-2023年浙江省政府专项债券(二十三期)</t>
  </si>
  <si>
    <t>双浦单元XH23-G1/S42-B39公园及地下公共停车库项目</t>
  </si>
  <si>
    <t>双浦泵站</t>
  </si>
  <si>
    <t>金义新区G235饮用水管网工程</t>
  </si>
  <si>
    <t>龙游县荷花山省级考古遗址公园建设项目</t>
  </si>
  <si>
    <t>23浙江债27</t>
  </si>
  <si>
    <t>2023年浙江省其他项目收益专项债券(十五期)-2023年浙江省政府专项债券(二十四期)</t>
  </si>
  <si>
    <t>杭州市特别生态功能区千岛湖供排水设施建设项目</t>
  </si>
  <si>
    <t>杭州市特别生态功能区农田水利提质增效综合示范工程</t>
  </si>
  <si>
    <t>杭州市特别生态功能区共同富裕城乡供水设施提升建设工程（一期）</t>
  </si>
  <si>
    <t>丁桥单元JG0407-08地块公共租赁住房项目</t>
  </si>
  <si>
    <t>浦阳单元XSLP0704-36地块新建公租房项目</t>
  </si>
  <si>
    <t>杭州萧山技师学院建设项目</t>
  </si>
  <si>
    <t>三支路公租房</t>
  </si>
  <si>
    <t>温州市广化街道电子信息科创园配套基础设施建设项目</t>
  </si>
  <si>
    <t>鹿城经济开发区仰义片区基础设施配套项目</t>
  </si>
  <si>
    <t>温州数字经济创新创业园基础设施项目</t>
  </si>
  <si>
    <t>鹿城区九山--松台山历史文化提升工程二期</t>
  </si>
  <si>
    <t>苍南县中医院迁建项目第三期工程（康复医学中心）</t>
  </si>
  <si>
    <t>苍南县大渔紫菜产业振兴共同富裕项目</t>
  </si>
  <si>
    <t>龙港市公办托幼园新建工程（一期）</t>
  </si>
  <si>
    <t>文成县产城融合共富发展基础设施项目</t>
  </si>
  <si>
    <t>海宁市人民医院二期项目</t>
  </si>
  <si>
    <t>新丰镇中心幼儿园横港园</t>
  </si>
  <si>
    <t>金华市金东区东湖水利枢纽工程</t>
  </si>
  <si>
    <t>金东区生态公墓建设项目</t>
  </si>
  <si>
    <t>金义新区沿孝川路等五条道路综合管廊新建工程</t>
  </si>
  <si>
    <t>磐安县江南药镇新渥水厂</t>
  </si>
  <si>
    <t>永康五金技师学院建设工程（二期）</t>
  </si>
  <si>
    <t>衢州国家高新技术产业开发区综合配套工程(一期）</t>
  </si>
  <si>
    <t>浙江大学工程师学院衢州分院实验实训基地和衢州研究院中试实验室建设项目（二期）</t>
  </si>
  <si>
    <t>衢江区县域风貌整治提升工程</t>
  </si>
  <si>
    <t>2023年饮用水源及配套工程</t>
  </si>
  <si>
    <t>常山球川镇轴承小微产业园四期扩建和基础设施提升工程</t>
  </si>
  <si>
    <t>常山县溪东碧水两湾乡村共富建设项目</t>
  </si>
  <si>
    <t>台州市路桥区城市停车场及基础设施建设工程</t>
  </si>
  <si>
    <t>临海市护理学校建设工程</t>
  </si>
  <si>
    <t>云和县未来乡村示范建设项目</t>
  </si>
  <si>
    <t>青田县稻鱼共生种质资源保护与发展项目</t>
  </si>
  <si>
    <t>小越街道工业园区全域提升工程</t>
  </si>
  <si>
    <t>23浙江债28</t>
  </si>
  <si>
    <t>2023年浙江省其他项目收益专项债券(十六期)-2023年浙江省政府专项债券(二十五期)</t>
  </si>
  <si>
    <t>桐乡市新运河水厂建设及配套项目</t>
  </si>
  <si>
    <t>23浙江债33</t>
  </si>
  <si>
    <t>2023年浙江省其他项目收益专项债券(十七期)-2023年浙江省政府专项债券(二十九期)</t>
  </si>
  <si>
    <t>海宁市百里钱塘综合整治提升工程二期（尖山段海塘）</t>
  </si>
  <si>
    <t>凤桥镇土地全域整治项目</t>
  </si>
  <si>
    <t>23浙江债34</t>
  </si>
  <si>
    <t>2023年浙江省其他项目收益专项债券(十八期)-2023年浙江省政府专项债券(三十期)</t>
  </si>
  <si>
    <t>23浙江债35</t>
  </si>
  <si>
    <t>2023年浙江省其他项目收益专项债券(十九期)-2023年浙江省政府专项债券(三十一期)</t>
  </si>
  <si>
    <t>光伏产业综合物流集散中心基础设施配套项目</t>
  </si>
  <si>
    <t>姚庄镇东区有机更新、产城融合项目</t>
  </si>
  <si>
    <t>23浙江债36</t>
  </si>
  <si>
    <t>2023年浙江省其他项目收益专项债券(二十期)-2023年浙江省政府专项债券(三十二期)</t>
  </si>
  <si>
    <t>东苕溪防洪后续西险大塘达标加固工程（杭州市段）</t>
  </si>
  <si>
    <t>桐庐经济开发区江南园区配套设施项目</t>
  </si>
  <si>
    <t>易地新建海宁市盐官镇丰士幼儿园工程</t>
  </si>
  <si>
    <t>周王庙镇钱塘江幼儿园项目</t>
  </si>
  <si>
    <t>湖州市公共卫生临床中心</t>
  </si>
  <si>
    <t>杭衢铁路龙游北站站前配套项目</t>
  </si>
  <si>
    <t>常山县金川社区养老托育中心项目</t>
  </si>
  <si>
    <t>开化县池淮镇养老服务中心（敬老院）建设项目</t>
  </si>
  <si>
    <t>开化县芹阳办事处养老服务中心（敬老院）建设项目</t>
  </si>
  <si>
    <t>开化县华埠镇养老服务中心（敬老院）建设项目</t>
  </si>
  <si>
    <t>23浙江债37</t>
  </si>
  <si>
    <t>2023年浙江省其他项目收益专项债券(二十一期)-2023年浙江省政府专项债券(三十三期)</t>
  </si>
  <si>
    <t>浙江大学医学院附属口腔医院湖滨院区提升改造工程</t>
  </si>
  <si>
    <t>浙江中医药大学附属第一医院（浙江省中医院）中医药传承创新基地项目</t>
  </si>
  <si>
    <t>杭州富春湾科创中心及产业化基地项目</t>
  </si>
  <si>
    <t>临安区公共租赁住房双林区块建设项目</t>
  </si>
  <si>
    <t>开发区学前教育基础设施项目</t>
  </si>
  <si>
    <t>桐庐县分水产业园项目一期（天英片区）</t>
  </si>
  <si>
    <t>淳安县养老服务中心二期工程</t>
  </si>
  <si>
    <t>中国（温州）华商华侨综合发展先行示范区及配套设施项目（一期）</t>
  </si>
  <si>
    <t>国家高新技术开发区数字科创园基础设施项目</t>
  </si>
  <si>
    <t>国家高新技术开发区温州国际云软件谷基础设施项目</t>
  </si>
  <si>
    <t>龙湾区乡村振兴共同富裕项目（三期）</t>
  </si>
  <si>
    <t>温州市瓯海职业中专集团学校瞿溪校区扩建工程</t>
  </si>
  <si>
    <t>168黄金海岸线（炎亭—大渔）旅游综合开发工程</t>
  </si>
  <si>
    <t>永嘉县职业技能实训基地项目</t>
  </si>
  <si>
    <t>龙港市公办托幼园建设工程（二期）</t>
  </si>
  <si>
    <t>高创园软件交付基地</t>
  </si>
  <si>
    <t>兴汇智造产业园项目</t>
  </si>
  <si>
    <t>易地新建斜桥镇中心幼儿园祝场分园项目</t>
  </si>
  <si>
    <t>桐乡市乌镇大数据产业园及基础设施项目</t>
  </si>
  <si>
    <t>嘉兴新材料创业创新基地项目（一期）</t>
  </si>
  <si>
    <t>洪合镇全民健身中心</t>
  </si>
  <si>
    <t>嘉兴港区六里桥海河联运物流园项目</t>
  </si>
  <si>
    <t>九龙山旅游度假区基础设施提升工程项目</t>
  </si>
  <si>
    <t>平湖市第一人民医院三期扩建工程</t>
  </si>
  <si>
    <t>浙江省平湖技师学院扩建一期工程</t>
  </si>
  <si>
    <t>南市CBD区域社会停车场及基础设施提升项目</t>
  </si>
  <si>
    <t>南湖智能装备制造产业生态园有机更新项目</t>
  </si>
  <si>
    <t>南湖区老（旧）住宅区改造提升专项工程（三期）</t>
  </si>
  <si>
    <t>嘉科双创产业园工程（一期）</t>
  </si>
  <si>
    <t>湖州南太湖新区仁皇山滨湖公共卫生中心</t>
  </si>
  <si>
    <t>长兴县城市综合治理及公共配套服务设施提升工程</t>
  </si>
  <si>
    <t>德清县乡村振兴提标工程（莫干山镇片区）</t>
  </si>
  <si>
    <t>青瓷文化研学营地项目</t>
  </si>
  <si>
    <t>绍兴集成电路产业园基础设施配套（二期）工程</t>
  </si>
  <si>
    <t>嵊州经济开发区电力配套及三线入地项目三期</t>
  </si>
  <si>
    <t>嵊州市垃圾中转站项目</t>
  </si>
  <si>
    <t>嵊州市2023年乡镇小流域整治提升项目</t>
  </si>
  <si>
    <t>嵊州市黄泽江（宕头段）综合治理工程</t>
  </si>
  <si>
    <t>浙中儿童医学保健中心（综合性托育服务中心）项目</t>
  </si>
  <si>
    <t>金华市中心医院新院区（金华市省级区域医疗中心、金华市公共卫生临床中心）项目</t>
  </si>
  <si>
    <t>金义自贸区数字经济产业园及基础设施配套工程</t>
  </si>
  <si>
    <t>东华街地下综合管廊项目（金港大道至孝川路）</t>
  </si>
  <si>
    <t>金义综合保税区T、U地块项目</t>
  </si>
  <si>
    <t>金义新区科创智造产业园基础设施配套一期工程</t>
  </si>
  <si>
    <t>东阳市计算机科普中心建设项目</t>
  </si>
  <si>
    <t>永康市第一人民医院城西院区工程项目</t>
  </si>
  <si>
    <t>永康市石柱高新科技产业园基础设施配套工程</t>
  </si>
  <si>
    <t>永康现代农业装备高新区中兴智造园建设工程项目</t>
  </si>
  <si>
    <t>永康市溪心区块停车场及附属配套工程项目</t>
  </si>
  <si>
    <t>衢江区文体健康中心项目</t>
  </si>
  <si>
    <t>2022-2025龙游县农村幼儿园提升改造项目</t>
  </si>
  <si>
    <t>常山县东案乡梅树底乡村共富工程</t>
  </si>
  <si>
    <t>常山县辉埠城乡冷链物流中心建设项目</t>
  </si>
  <si>
    <t>普陀医院改扩建工程</t>
  </si>
  <si>
    <t>岱山县衢山镇文体中心项目</t>
  </si>
  <si>
    <t>椒江区公共卫生事业提升工程（三期）</t>
  </si>
  <si>
    <t>大麦屿街道“山海诗画”文旅共富项目</t>
  </si>
  <si>
    <t>坎门新能源汽配产业服务园基础设施及配套项目</t>
  </si>
  <si>
    <t>玉环市沙门镇基础设施提升工程</t>
  </si>
  <si>
    <t>三门县沿海工业城赖峙涂区块基础设施配套项目</t>
  </si>
  <si>
    <t>天台东部橡塑产业产城融合开发项目</t>
  </si>
  <si>
    <t>仙居县全民健身中心项目</t>
  </si>
  <si>
    <t>温岭东部“万亩千亿”新型产业平台及配套基础设施建设工程</t>
  </si>
  <si>
    <t>温岭市城西数字经济产业园区及配套设施工程</t>
  </si>
  <si>
    <t>临海文化中心项目</t>
  </si>
  <si>
    <t>松阳县残疾人托养中心项目（二期）</t>
  </si>
  <si>
    <t>23浙江债38</t>
  </si>
  <si>
    <t>2023年浙江省其他项目收益专项债券(二十二期)-2023年浙江省政府专项债券(三十四期)</t>
  </si>
  <si>
    <t>新建衢州至丽水铁路（松阳至丽水段）项目</t>
  </si>
  <si>
    <t>23浙江44</t>
  </si>
  <si>
    <t>2023年浙江省其他项目收益专项债券(二十三期)-2023年浙江省政府专项债券(三十七期)</t>
  </si>
  <si>
    <t>康桥园区整体提升</t>
  </si>
  <si>
    <t>南湖亚太路科创带提升工程</t>
  </si>
  <si>
    <t>嘉兴科技城电力环网工程</t>
  </si>
  <si>
    <t>嘉兴科技城园区高质量提升工程</t>
  </si>
  <si>
    <t>23浙江45</t>
  </si>
  <si>
    <t>2023年浙江省其他项目收益专项债券(二十四期)-2023年浙江省政府专项债券(三十八期)</t>
  </si>
  <si>
    <t>东阳市南马镇机械工业功能区基础配套设施工程项目</t>
  </si>
  <si>
    <t>23浙江46</t>
  </si>
  <si>
    <t>2023年浙江省其他项目收益专项债券(二十五期)-2023年浙江省政府专项债券(三十九期)</t>
  </si>
  <si>
    <t>杭州国际科创中心二期产业园及配套基础设施项目</t>
  </si>
  <si>
    <t>温州市洞头区海塘安澜工程（黄岙新塘标准塘和布袋岙二期标准塘）</t>
  </si>
  <si>
    <t>温州国际未来科技产业岛基础设施配套项目二期工程</t>
  </si>
  <si>
    <t>23浙江47</t>
  </si>
  <si>
    <t>2023年浙江省其他项目收益专项债券(二十六期)-2023年浙江省政府专项债券(四十期)</t>
  </si>
  <si>
    <t>桐庐县老旧小区综合改造提升工程（2023-2025年）</t>
  </si>
  <si>
    <t>浦江县冷链物流建设项目</t>
  </si>
  <si>
    <t>衢州市柯城区大俱源流域水库(茗坑口)扩容引水工程</t>
  </si>
  <si>
    <t>山区学前教育普及普惠示范区项目</t>
  </si>
  <si>
    <t>易地新建袁花镇谈桥幼儿园项目</t>
  </si>
  <si>
    <t>23浙江48</t>
  </si>
  <si>
    <t>2023年浙江省其他项目收益专项债券(二十七期)-2023年浙江省政府专项债券(四十一期)</t>
  </si>
  <si>
    <t>杭州市城市轨道交通3号线二期工程</t>
  </si>
  <si>
    <t>杭州市城市轨道交通18号线一期工程</t>
  </si>
  <si>
    <t>余杭区未来乡村共同富裕示范带建设工程</t>
  </si>
  <si>
    <t>良渚新城东西塘河公共租赁房</t>
  </si>
  <si>
    <t>未来科技城公租房二期（YH02-1C-24地块）项目</t>
  </si>
  <si>
    <t>天目医药港ZX11-D-25地块公共租赁住房项目</t>
  </si>
  <si>
    <t>万常幼儿园</t>
  </si>
  <si>
    <t>星桥中心幼儿园迁建工程</t>
  </si>
  <si>
    <t>德清县禹越镇“全域联创”乡村振兴精品示范区建设</t>
  </si>
  <si>
    <t>德清县乡村振兴提标工程（新市、禹越片区）</t>
  </si>
  <si>
    <t>绍兴市应急物资（粮食）综合应急保障库</t>
  </si>
  <si>
    <t>柯桥科创园区建设项目</t>
  </si>
  <si>
    <t>嵊州市幸福颐养中心项目</t>
  </si>
  <si>
    <t>东阳市文化艺术中心项目</t>
  </si>
  <si>
    <t>金建高铁兰溪东站枢纽工程</t>
  </si>
  <si>
    <t>金华市婺城区东方红林场琅琊林区综合开发项目</t>
  </si>
  <si>
    <t>衢州经济技术开发区基础设施项目(一期）</t>
  </si>
  <si>
    <t>衢江区姑蔑古国考古遗址博览园一期工程</t>
  </si>
  <si>
    <t>衢江区妇幼健康服务中心项目</t>
  </si>
  <si>
    <t>常山县红黄码医院建设工程</t>
  </si>
  <si>
    <t>常山天马街道鲤鱼滩片区基础配套设施工程</t>
  </si>
  <si>
    <t>新建衢州至丽水铁路衢州至松阳段项目</t>
  </si>
  <si>
    <t>天台县北部景区旅游基础设施提升项目</t>
  </si>
  <si>
    <t>天台县里石门水库灌区续建配套与节水改造项目</t>
  </si>
  <si>
    <t>江南大峡谷景区旅游基础设施提升二期项目</t>
  </si>
  <si>
    <t>临海江南旅游服务综合体工程</t>
  </si>
  <si>
    <t>青田县船寮镇产城融合项目</t>
  </si>
  <si>
    <t>青田县东源镇产城融合项目</t>
  </si>
  <si>
    <t>庆元县生活垃圾填埋场综合治理及建筑垃圾资源化利用项目</t>
  </si>
  <si>
    <t>庆元县实验幼儿园迁建工程</t>
  </si>
  <si>
    <t>庆元县农村饮用水保障工程</t>
  </si>
  <si>
    <t>云和县公共文体设施补短板项目</t>
  </si>
  <si>
    <t>云和梯田国家生态湿地生物多样性保护与价值转化工程</t>
  </si>
  <si>
    <t>松阳自动驾驶和智慧交通助推山区共同富裕创新示范项目</t>
  </si>
  <si>
    <t>松阳县古市镇千年古城复兴一期工程</t>
  </si>
  <si>
    <t>松阳县文物建筑保护和活化利用项目</t>
  </si>
  <si>
    <t>松阳县黄家大院基础设施提升工程</t>
  </si>
  <si>
    <t>罗星街道智能装备产业园及园区配套附属工程项目</t>
  </si>
  <si>
    <t>南湖区中心城区公办幼儿园品质提升改扩建工程</t>
  </si>
  <si>
    <t>嘉兴市第二医院整体迁建（长三角国际医学中心总医院）项目</t>
  </si>
  <si>
    <t>新建丁桥镇文体中心项目</t>
  </si>
  <si>
    <t>文成县高山育苗基地基础配套设施项目</t>
  </si>
  <si>
    <t>浙江文成经济开发区综合配套工程</t>
  </si>
  <si>
    <t>文成县珊溪镇智能制造产业园基础设施建设工程</t>
  </si>
  <si>
    <t>文成经济开发区百丈漈片区配套基础设施项目</t>
  </si>
  <si>
    <t>苍南县城市治理“一网统管”项目</t>
  </si>
  <si>
    <t>南宋镇两山样板共同富裕示范项目</t>
  </si>
  <si>
    <t>苍南县海塘安澜工程（北片）</t>
  </si>
  <si>
    <t>中国（温州）鞋业智能制造示范区基础设施配套项目</t>
  </si>
  <si>
    <t>泰顺县公共卫生防控救治建设项目</t>
  </si>
  <si>
    <t>23浙江49</t>
  </si>
  <si>
    <t>2023年浙江省其他项目收益专项债券(二十八期)-2023年浙江省政府专项债券(四十二期)</t>
  </si>
  <si>
    <t>开化县下淤村产业配套基础设施提升项目</t>
  </si>
  <si>
    <t>建设街道卫生服务中心项目</t>
  </si>
  <si>
    <t>23浙江债57</t>
  </si>
  <si>
    <t>2023年浙江省其他项目收益专项债券(二十九期)-2023年浙江省政府专项债券(五十期)</t>
  </si>
  <si>
    <t>金东区2023年度土地整治项目</t>
  </si>
  <si>
    <t>23浙江债58</t>
  </si>
  <si>
    <t>2023年浙江省其他项目收益专项债券(三十期)-2023年浙江省政府专项债券(五十一期)</t>
  </si>
  <si>
    <t>新建南通至宁波高速铁路</t>
  </si>
  <si>
    <t>仙居县下各镇等4镇（乡）土地综合整治项目</t>
  </si>
  <si>
    <t>23浙江债59</t>
  </si>
  <si>
    <t>2023年浙江省其他项目收益专项债券(三十一期)-2023年浙江省政府专项债券(五十二期)</t>
  </si>
  <si>
    <t>平阳县麻步镇花果田园•老区共富示范区工程项目</t>
  </si>
  <si>
    <t>23浙江债60</t>
  </si>
  <si>
    <t>2023年浙江省其他项目收益专项债券(三十二期)-2023年浙江省政府专项债券(五十三期)</t>
  </si>
  <si>
    <t>康桥单元GS1203-08地块公租房项目</t>
  </si>
  <si>
    <t>临平新城星桥公租房项目</t>
  </si>
  <si>
    <t>温州市龙湾区海塘安澜工程（蒲州水闸至炮台山段海塘）</t>
  </si>
  <si>
    <t>绍兴市上虞区海塘安澜工程</t>
  </si>
  <si>
    <t>嵊州市农田基础设施改造项目</t>
  </si>
  <si>
    <t>新建铁路头门港支线二期头门新区至头门港段</t>
  </si>
  <si>
    <t>23浙江债61</t>
  </si>
  <si>
    <t>2023年浙江省其他项目收益专项债券(三十三期)-2023年浙江省政府专项债券(五十四期)</t>
  </si>
  <si>
    <t>余杭区中西医结合医院</t>
  </si>
  <si>
    <t>岱山县高亭中心小学及地下室综合改造工程</t>
  </si>
  <si>
    <t>仙居县“三农”用水提质扩容保安工程</t>
  </si>
  <si>
    <t>仙居县智慧城市基础设施新建项目</t>
  </si>
  <si>
    <t>临海市2023年度水库提升工程</t>
  </si>
  <si>
    <t>临海市公办幼儿园改薄扩容项目（第三期）</t>
  </si>
  <si>
    <t>临海市主城区老旧小区改造提升工程</t>
  </si>
  <si>
    <t>缙云县双潭水厂至新碧街道供水工程</t>
  </si>
  <si>
    <t>缙云县人民医院发热门诊楼建设工程</t>
  </si>
  <si>
    <t>东阳市人民医院巍山分院长期护理院</t>
  </si>
  <si>
    <t>东阳市肛肠外科医院建设项目</t>
  </si>
  <si>
    <t>义乌市中心医院感染楼新建工程</t>
  </si>
  <si>
    <t>23浙江债62</t>
  </si>
  <si>
    <t>2023年浙江省其他项目收益专项债券(三十四期)-2023年浙江省政府专项债券(五十五期)</t>
  </si>
  <si>
    <t>萧山经济技术开发区益农区块公租房</t>
  </si>
  <si>
    <t>临浦XSLP0301-02公租房项目</t>
  </si>
  <si>
    <t>高桥公租房（高桥加气站南侧地块）</t>
  </si>
  <si>
    <t>仁和第一幼儿园迁建项目</t>
  </si>
  <si>
    <t>钱江经济开发区树东路以南公租房</t>
  </si>
  <si>
    <t>崇贤新城沾驾桥路幼儿园项目</t>
  </si>
  <si>
    <t>塘栖一幼西小河园区新建项目</t>
  </si>
  <si>
    <t>河庄公租房一期</t>
  </si>
  <si>
    <t>桐庐县分水产业园一期（天英片区）</t>
  </si>
  <si>
    <t>2023年新安江街道老旧小区综合改造提升工程</t>
  </si>
  <si>
    <t>淳安经济开发区产业园区及基础设施建设工程</t>
  </si>
  <si>
    <t>龙湾区智慧城市建设工程</t>
  </si>
  <si>
    <t>泰顺县浙闽边农业合作发展示范区基础设施项目</t>
  </si>
  <si>
    <t>浙江泰顺石产业基地配套基础设施项目（一期）</t>
  </si>
  <si>
    <t>泰顺县职业教育中心二期扩建工程</t>
  </si>
  <si>
    <t>苍南县国家级现代农业产业园区高质量融合发展示范项目</t>
  </si>
  <si>
    <t>苍南县针织产业生产基地基础设施</t>
  </si>
  <si>
    <t>中国温州华侨华商发展先行区配套基础设施项目</t>
  </si>
  <si>
    <t>中国先进制造业基地配套设施建设项目</t>
  </si>
  <si>
    <t>中国五金饰扣之都基础设施项目（永嘉经济开发区黄田片区）</t>
  </si>
  <si>
    <t>平阳县公望青少年艺术中心及配套设施工程项目</t>
  </si>
  <si>
    <t>平阳县职业教育建设项目</t>
  </si>
  <si>
    <t>平阳县鳌江公办幼儿园新建及改造提升工程(一期)</t>
  </si>
  <si>
    <t>瓯海生命健康高新技术产业园区基础设施项目（二期）</t>
  </si>
  <si>
    <t>嘉兴机场货运工程</t>
  </si>
  <si>
    <t>嘉兴市公共卫生临床中心二期工程</t>
  </si>
  <si>
    <t>海宁黄湾省级现代农业示范园项目</t>
  </si>
  <si>
    <t>周王庙工业园区及配套基础设施项目</t>
  </si>
  <si>
    <t>嘉兴海河联运海宁多式联运工程</t>
  </si>
  <si>
    <t>海宁市中心粮库与救灾物资储备库迁建工程</t>
  </si>
  <si>
    <t>斜桥镇祝场智能制造产业园及配套基础设施项目</t>
  </si>
  <si>
    <t>海宁盐官文创产业园区配套基础设施项目</t>
  </si>
  <si>
    <t>桐乡市濮院镇养老服务中心项目（桐乡市濮院镇 2022-30-1地块）</t>
  </si>
  <si>
    <t>嘉兴市康慈医院改扩建工程</t>
  </si>
  <si>
    <t>桐乡市洲泉镇智能制造产业园及基础设施配套项目</t>
  </si>
  <si>
    <t>桐乡市洲泉镇高端装备产业园配套设施项目</t>
  </si>
  <si>
    <t>平湖市第二人民医院乍浦分院项目</t>
  </si>
  <si>
    <t>平湖市虹霓智造产业园项目及基础配套工程项目</t>
  </si>
  <si>
    <t>浙江独山港经济开发区石化产业园基础设施提升项目</t>
  </si>
  <si>
    <t>平湖城西便民活动基础设施项目</t>
  </si>
  <si>
    <t>平湖市第一人民医院医共体广陈分院新建工程</t>
  </si>
  <si>
    <t>湖州南太湖新区高标准农田示范区建设项目</t>
  </si>
  <si>
    <t>长三角一体化湖州市产学研科技转化基地及配套基础设施建设项目</t>
  </si>
  <si>
    <t>德清县舞阳街道公共服务设施全域集成示范街道改造提升工程</t>
  </si>
  <si>
    <t>雷甸镇工业园区停车场项目</t>
  </si>
  <si>
    <t>新建现代化粮食储备库项目</t>
  </si>
  <si>
    <t>柯桥区职业教育中心扩建改造工程</t>
  </si>
  <si>
    <t>科技城幼儿园新建工程</t>
  </si>
  <si>
    <t>南湖幼儿园新建工程</t>
  </si>
  <si>
    <t>上虞区中心粮库二期</t>
  </si>
  <si>
    <t>上虞区2022-2025年老旧小区改造项目</t>
  </si>
  <si>
    <t>e游park创意产业园（一期）</t>
  </si>
  <si>
    <t>诸暨市第四人民医院门急诊住院楼改扩建工程项目</t>
  </si>
  <si>
    <t>诸暨市中心医院改扩建提升工程</t>
  </si>
  <si>
    <t>嵊州市人民医院医共体扩建</t>
  </si>
  <si>
    <t>嵊州市中医院医共体救治能力提升工程项目</t>
  </si>
  <si>
    <t>嵊州市第五人民医院二期工程项目</t>
  </si>
  <si>
    <t>嵊州市丽湖片区综合开发项目</t>
  </si>
  <si>
    <t>常山县创新创业孵化基地项目</t>
  </si>
  <si>
    <t>常山经济开发区生态产业园基础设施配套工程</t>
  </si>
  <si>
    <t>开化经开区基础设施改造提升</t>
  </si>
  <si>
    <t>朝阳工业片区基础设施建设项目</t>
  </si>
  <si>
    <t>开化桐村竹木产业园基础设施项目</t>
  </si>
  <si>
    <t>开化池淮科创产业园基础设施建设工程</t>
  </si>
  <si>
    <t>台州湾医院一期工程</t>
  </si>
  <si>
    <t>国赤景区旅游环线基础设施配套建设工程</t>
  </si>
  <si>
    <t>天台县始丰湖文旅项目</t>
  </si>
  <si>
    <t>神仙居5A景区镇基础设施提升项目</t>
  </si>
  <si>
    <t>神仙居旅游度假区配套基础设施建设项目</t>
  </si>
  <si>
    <t>仙居县城区停车及基础设施提升改造工程</t>
  </si>
  <si>
    <t>仙居县城乡冷链物流设施项目</t>
  </si>
  <si>
    <t>仙居县公共卫生应急能力提升工程</t>
  </si>
  <si>
    <t>仙居县横溪镇工业园区综合后勤服务中心及周边配套设施项目</t>
  </si>
  <si>
    <t>仙居县人民医院医共体服务能力提升（二期）项目</t>
  </si>
  <si>
    <t>仙居县乡镇养老服务中心新建项目（二期）</t>
  </si>
  <si>
    <t>仙居县中医院医共体服务能力提升项目</t>
  </si>
  <si>
    <t>仙居智慧乡村文旅项目</t>
  </si>
  <si>
    <t>温岭市大溪镇泵与电机孵化园区基础设施项目</t>
  </si>
  <si>
    <t>温岭市箬横水厂迁扩建工程</t>
  </si>
  <si>
    <t>临海市公办幼儿园改薄扩容项目（第二期）</t>
  </si>
  <si>
    <t>联城科创产业园及基础设施工程</t>
  </si>
  <si>
    <t>莲都区白口幼儿园新建工程</t>
  </si>
  <si>
    <t>缙云县火车站广场及停车场改造提升工程</t>
  </si>
  <si>
    <t>缙云县市民广场地下停车场工程</t>
  </si>
  <si>
    <t>缙云县公共卫生及应急医疗救治设施提升工程</t>
  </si>
  <si>
    <t>缙云县体育设施补短板工程</t>
  </si>
  <si>
    <t>遂昌县2023年度老旧小区提升改造项目</t>
  </si>
  <si>
    <t>龙泉市城镇老旧小区改造项目</t>
  </si>
  <si>
    <t>龙泉市应急救灾物资储备库工程</t>
  </si>
  <si>
    <t>龙泉市学前教育提升工程</t>
  </si>
  <si>
    <t>浙西南公铁物流中心（一期）工程</t>
  </si>
  <si>
    <t>青田县城乡冷链物流一体化及配套设施项目</t>
  </si>
  <si>
    <t>青田县章旦乡供水提升工程</t>
  </si>
  <si>
    <t>青田县侨乡预制菜生产基地项目</t>
  </si>
  <si>
    <t>青田县人民医院门急诊改造项目</t>
  </si>
  <si>
    <t>青田县龙津公园鸣山路至华侨饭店段地下空间改造工程项目</t>
  </si>
  <si>
    <t>青田县祯埠镇电商产业园基础设施配套工程项目</t>
  </si>
  <si>
    <t>云和县白水区块配套幼儿园</t>
  </si>
  <si>
    <t>金华开发区长三角科技创新产业园区基础设施建设项目</t>
  </si>
  <si>
    <t>永康市中医院医共体江南分院迁建工程</t>
  </si>
  <si>
    <t>永康市水资源保障功能提升工程（一期）</t>
  </si>
  <si>
    <t>永康市溪心区块停车场及附属配套工程</t>
  </si>
  <si>
    <t>永康市南苑区块旧城区改建基础设施建设工程项目</t>
  </si>
  <si>
    <t>磐安县深泽幼儿园分园新建工程</t>
  </si>
  <si>
    <t>磐安县冷水镇好溪幼儿园迁建工程</t>
  </si>
  <si>
    <t>金华市婺城区医疗卫生设施提升工程</t>
  </si>
  <si>
    <t>义乌国际电商数字产业港园区及基础设施配套工程（一期）</t>
  </si>
  <si>
    <t>义乌市分质供水一体化建设项目（二期）</t>
  </si>
  <si>
    <t>23浙江债63</t>
  </si>
  <si>
    <t>2023年浙江省其他项目收益专项债券(三十五期)-2023年浙江省政府专项债券(五十六期)</t>
  </si>
  <si>
    <t>春华村南渠南侧南地块公租房项目</t>
  </si>
  <si>
    <t>春华村南渠南侧北地块公租房项目</t>
  </si>
  <si>
    <t>龙游县共同富裕美丽乡村建设项目——龙王殿水库工程</t>
  </si>
  <si>
    <t>嵊泗县大陆(小洋山)引水工程</t>
  </si>
  <si>
    <t>温岭市海塘安澜工程（东部新区海塘）</t>
  </si>
  <si>
    <t>丽水市缙云县大洋生态价值实现示范项目</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</si>
</sst>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8">
    <font>
      <sz val="10"/>
      <color theme="1"/>
      <name val="宋体"/>
      <family val="3"/>
      <charset val="134"/>
      <scheme val="minor"/>
    </font>
    <font>
      <sz val="18"/>
      <color theme="1"/>
      <name val="方正小标宋简体"/>
      <charset val="134"/>
    </font>
    <font>
      <sz val="9"/>
      <name val="宋体"/>
      <family val="3"/>
      <charset val="134"/>
      <scheme val="minor"/>
    </font>
    <font>
      <sz val="9"/>
      <color theme="1"/>
      <name val="宋体"/>
      <family val="3"/>
      <charset val="134"/>
    </font>
    <font>
      <b/>
      <sz val="11"/>
      <color rgb="FFFF0000"/>
      <name val="宋体"/>
      <family val="3"/>
      <charset val="134"/>
    </font>
    <font>
      <b/>
      <sz val="10"/>
      <name val="宋体"/>
      <family val="3"/>
      <charset val="134"/>
    </font>
    <font>
      <b/>
      <sz val="9"/>
      <name val="宋体"/>
      <family val="3"/>
      <charset val="134"/>
    </font>
    <font>
      <sz val="10"/>
      <name val="宋体"/>
      <family val="3"/>
      <charset val="134"/>
    </font>
    <font>
      <b/>
      <sz val="10"/>
      <color theme="1"/>
      <name val="宋体"/>
      <family val="3"/>
      <charset val="134"/>
    </font>
    <font>
      <b/>
      <sz val="12"/>
      <color theme="1"/>
      <name val="宋体"/>
      <family val="3"/>
      <charset val="134"/>
    </font>
    <font>
      <b/>
      <sz val="9"/>
      <color theme="1"/>
      <name val="宋体"/>
      <family val="3"/>
      <charset val="134"/>
    </font>
    <font>
      <sz val="10"/>
      <color theme="1"/>
      <name val="宋体"/>
      <family val="3"/>
      <charset val="134"/>
    </font>
    <font>
      <sz val="10"/>
      <name val="Arial"/>
      <family val="2"/>
    </font>
    <font>
      <sz val="9"/>
      <color rgb="FF000000"/>
      <name val="宋体"/>
      <family val="3"/>
      <charset val="134"/>
    </font>
    <font>
      <sz val="9"/>
      <name val="宋体"/>
      <family val="3"/>
      <charset val="134"/>
    </font>
    <font>
      <sz val="11"/>
      <name val="宋体"/>
      <family val="3"/>
      <charset val="134"/>
    </font>
    <font>
      <u/>
      <sz val="9"/>
      <color rgb="FF175CEB"/>
      <name val="宋体"/>
      <family val="3"/>
      <charset val="134"/>
    </font>
    <font>
      <sz val="9"/>
      <color rgb="FFFF0000"/>
      <name val="宋体"/>
      <family val="3"/>
      <charset val="134"/>
    </font>
  </fonts>
  <fills count="6">
    <fill>
      <patternFill patternType="none"/>
    </fill>
    <fill>
      <patternFill patternType="gray125"/>
    </fill>
    <fill>
      <patternFill patternType="solid">
        <fgColor rgb="FFFFFFFF"/>
        <bgColor indexed="64"/>
      </patternFill>
    </fill>
    <fill>
      <patternFill patternType="solid">
        <fgColor rgb="FF8CDDFA"/>
        <bgColor indexed="64"/>
      </patternFill>
    </fill>
    <fill>
      <patternFill patternType="solid">
        <fgColor rgb="FF99DDFF"/>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auto="1"/>
      </right>
      <top/>
      <bottom style="thin">
        <color auto="1"/>
      </bottom>
      <diagonal/>
    </border>
  </borders>
  <cellStyleXfs count="1">
    <xf numFmtId="0" fontId="0" fillId="0" borderId="0">
      <alignment vertical="center"/>
    </xf>
  </cellStyleXfs>
  <cellXfs count="89">
    <xf numFmtId="0" fontId="0" fillId="0" borderId="0" xfId="0">
      <alignment vertical="center"/>
    </xf>
    <xf numFmtId="0" fontId="3" fillId="0" borderId="0" xfId="0" applyFont="1">
      <alignment vertical="center"/>
    </xf>
    <xf numFmtId="0" fontId="4" fillId="0" borderId="0" xfId="0" applyFont="1" applyFill="1" applyAlignment="1">
      <alignment horizontal="left" vertical="center" wrapText="1"/>
    </xf>
    <xf numFmtId="0" fontId="3" fillId="0" borderId="0" xfId="0" applyFont="1" applyFill="1" applyAlignment="1">
      <alignment horizontal="center" vertical="center"/>
    </xf>
    <xf numFmtId="0" fontId="3" fillId="0" borderId="0" xfId="0" applyFont="1" applyAlignment="1">
      <alignment horizontal="center" vertical="center"/>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0" xfId="0" applyFont="1" applyFill="1" applyBorder="1" applyAlignment="1">
      <alignment horizont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3" fontId="14" fillId="0" borderId="7" xfId="0" applyNumberFormat="1" applyFont="1" applyBorder="1" applyAlignment="1">
      <alignment horizontal="center" vertical="center"/>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176" fontId="14" fillId="2" borderId="8" xfId="0" applyNumberFormat="1" applyFont="1" applyFill="1" applyBorder="1" applyAlignment="1">
      <alignment horizontal="center" vertical="center" wrapText="1"/>
    </xf>
    <xf numFmtId="0" fontId="14"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14" fillId="0" borderId="1" xfId="0" applyFont="1" applyBorder="1">
      <alignment vertical="center"/>
    </xf>
    <xf numFmtId="0" fontId="3" fillId="0" borderId="1" xfId="0" applyFont="1" applyBorder="1">
      <alignment vertical="center"/>
    </xf>
    <xf numFmtId="0" fontId="3" fillId="0" borderId="0" xfId="0" applyFont="1" applyFill="1" applyAlignment="1">
      <alignment vertical="center"/>
    </xf>
    <xf numFmtId="3" fontId="14" fillId="0" borderId="7" xfId="0" applyNumberFormat="1" applyFont="1" applyBorder="1" applyAlignment="1">
      <alignment horizontal="center" vertical="center" wrapText="1"/>
    </xf>
    <xf numFmtId="176" fontId="14" fillId="0" borderId="7" xfId="0" applyNumberFormat="1" applyFont="1" applyBorder="1" applyAlignment="1">
      <alignment horizontal="center" vertical="center" wrapText="1"/>
    </xf>
    <xf numFmtId="0" fontId="14" fillId="3" borderId="7" xfId="0" applyFont="1" applyFill="1" applyBorder="1" applyAlignment="1">
      <alignment horizontal="center" vertical="center" wrapText="1"/>
    </xf>
    <xf numFmtId="3" fontId="14" fillId="3" borderId="7" xfId="0" applyNumberFormat="1" applyFont="1" applyFill="1" applyBorder="1" applyAlignment="1">
      <alignment horizontal="center" vertical="center" wrapText="1"/>
    </xf>
    <xf numFmtId="176" fontId="14" fillId="3" borderId="7" xfId="0" applyNumberFormat="1" applyFont="1" applyFill="1" applyBorder="1" applyAlignment="1">
      <alignment horizontal="center" vertical="center" wrapText="1"/>
    </xf>
    <xf numFmtId="0" fontId="14" fillId="3" borderId="9" xfId="0" applyFont="1" applyFill="1" applyBorder="1" applyAlignment="1">
      <alignment horizontal="center" vertical="center" wrapText="1"/>
    </xf>
    <xf numFmtId="0" fontId="15" fillId="0" borderId="10" xfId="0" applyNumberFormat="1" applyFont="1" applyFill="1" applyBorder="1" applyAlignment="1" applyProtection="1">
      <alignment horizontal="center" vertical="center" wrapText="1"/>
    </xf>
    <xf numFmtId="0" fontId="14" fillId="0" borderId="7" xfId="0" applyFont="1" applyBorder="1" applyAlignment="1">
      <alignment horizontal="center" vertical="center"/>
    </xf>
    <xf numFmtId="176" fontId="14"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3" fontId="14" fillId="2" borderId="7" xfId="0" applyNumberFormat="1" applyFont="1" applyFill="1" applyBorder="1" applyAlignment="1">
      <alignment horizontal="center" vertical="center" wrapText="1"/>
    </xf>
    <xf numFmtId="0" fontId="14" fillId="2" borderId="7" xfId="0" applyFont="1" applyFill="1" applyBorder="1" applyAlignment="1">
      <alignment horizontal="center" vertical="center" wrapText="1"/>
    </xf>
    <xf numFmtId="176" fontId="14" fillId="4" borderId="7" xfId="0" applyNumberFormat="1" applyFont="1" applyFill="1" applyBorder="1" applyAlignment="1">
      <alignment horizontal="center" vertical="center" wrapText="1"/>
    </xf>
    <xf numFmtId="0" fontId="16" fillId="2" borderId="7"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7" xfId="0" applyFont="1" applyFill="1" applyBorder="1" applyAlignment="1">
      <alignment horizontal="center" vertical="center" wrapText="1"/>
    </xf>
    <xf numFmtId="3" fontId="14" fillId="5" borderId="7" xfId="0" applyNumberFormat="1" applyFont="1" applyFill="1" applyBorder="1" applyAlignment="1">
      <alignment horizontal="center" vertical="center"/>
    </xf>
    <xf numFmtId="3" fontId="14" fillId="5" borderId="7" xfId="0" applyNumberFormat="1" applyFont="1" applyFill="1" applyBorder="1" applyAlignment="1">
      <alignment horizontal="center" vertical="center" wrapText="1"/>
    </xf>
    <xf numFmtId="0" fontId="14" fillId="5" borderId="8" xfId="0" applyFont="1" applyFill="1" applyBorder="1" applyAlignment="1">
      <alignment horizontal="center" vertical="center" wrapText="1"/>
    </xf>
    <xf numFmtId="176" fontId="14" fillId="5" borderId="7" xfId="0" applyNumberFormat="1" applyFont="1" applyFill="1" applyBorder="1" applyAlignment="1">
      <alignment horizontal="center" vertical="center" wrapText="1"/>
    </xf>
    <xf numFmtId="0" fontId="14" fillId="5" borderId="9" xfId="0" applyFont="1" applyFill="1" applyBorder="1" applyAlignment="1">
      <alignment horizontal="center" vertical="center"/>
    </xf>
    <xf numFmtId="0" fontId="15" fillId="5" borderId="10" xfId="0" applyNumberFormat="1" applyFont="1" applyFill="1" applyBorder="1" applyAlignment="1" applyProtection="1">
      <alignment horizontal="center" vertical="center" wrapText="1"/>
    </xf>
    <xf numFmtId="0" fontId="14" fillId="5" borderId="1" xfId="0" applyFont="1" applyFill="1" applyBorder="1">
      <alignment vertical="center"/>
    </xf>
    <xf numFmtId="176" fontId="14" fillId="0" borderId="7" xfId="0" applyNumberFormat="1" applyFont="1" applyFill="1" applyBorder="1" applyAlignment="1">
      <alignment horizontal="center" vertical="center" wrapText="1"/>
    </xf>
    <xf numFmtId="0" fontId="13" fillId="5" borderId="7" xfId="0" applyFont="1" applyFill="1" applyBorder="1" applyAlignment="1">
      <alignment horizontal="center" vertical="center"/>
    </xf>
    <xf numFmtId="0" fontId="13" fillId="5" borderId="7"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 xfId="0" applyFont="1" applyFill="1" applyBorder="1">
      <alignment vertical="center"/>
    </xf>
    <xf numFmtId="0" fontId="3" fillId="5" borderId="0" xfId="0" applyFont="1" applyFill="1" applyAlignment="1">
      <alignment vertical="center"/>
    </xf>
    <xf numFmtId="0" fontId="3" fillId="5" borderId="0" xfId="0" applyFont="1" applyFill="1">
      <alignment vertical="center"/>
    </xf>
    <xf numFmtId="0" fontId="0" fillId="5" borderId="0" xfId="0" applyFill="1">
      <alignment vertical="center"/>
    </xf>
    <xf numFmtId="0" fontId="14" fillId="4" borderId="7"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7" fillId="0" borderId="1" xfId="0" applyFont="1" applyBorder="1">
      <alignment vertical="center"/>
    </xf>
    <xf numFmtId="0" fontId="14" fillId="5" borderId="9" xfId="0" applyFont="1" applyFill="1" applyBorder="1" applyAlignment="1">
      <alignment horizontal="center" vertical="center" wrapText="1"/>
    </xf>
    <xf numFmtId="3" fontId="14" fillId="2" borderId="7" xfId="0" applyNumberFormat="1" applyFont="1" applyFill="1" applyBorder="1" applyAlignment="1">
      <alignment horizontal="center" vertical="top" wrapText="1"/>
    </xf>
    <xf numFmtId="0" fontId="14" fillId="2" borderId="7" xfId="0" applyFont="1" applyFill="1" applyBorder="1" applyAlignment="1">
      <alignment horizontal="center" vertical="top" wrapText="1"/>
    </xf>
    <xf numFmtId="0" fontId="14" fillId="2" borderId="7" xfId="0" applyFont="1" applyFill="1" applyBorder="1" applyAlignment="1">
      <alignment horizontal="center" wrapText="1"/>
    </xf>
    <xf numFmtId="3" fontId="14" fillId="2" borderId="7" xfId="0" applyNumberFormat="1" applyFont="1" applyFill="1" applyBorder="1" applyAlignment="1">
      <alignment horizontal="center" vertical="center"/>
    </xf>
    <xf numFmtId="0" fontId="14" fillId="2" borderId="1" xfId="0" applyFont="1" applyFill="1" applyBorder="1">
      <alignment vertical="center"/>
    </xf>
    <xf numFmtId="0" fontId="3" fillId="0" borderId="0" xfId="0" applyFont="1" applyAlignment="1">
      <alignment horizontal="center" vertical="center" wrapText="1"/>
    </xf>
    <xf numFmtId="176" fontId="3" fillId="0" borderId="0" xfId="0" applyNumberFormat="1" applyFont="1" applyAlignment="1">
      <alignment horizontal="center" vertical="center"/>
    </xf>
    <xf numFmtId="0" fontId="14" fillId="0" borderId="7" xfId="0" applyFont="1" applyBorder="1" applyAlignment="1">
      <alignment horizontal="center" vertical="center" wrapText="1"/>
    </xf>
    <xf numFmtId="0" fontId="3" fillId="0" borderId="7" xfId="0" applyFont="1" applyBorder="1" applyAlignment="1">
      <alignment horizontal="center" vertical="center" wrapText="1"/>
    </xf>
    <xf numFmtId="0" fontId="14" fillId="2" borderId="7" xfId="0" applyFont="1" applyFill="1" applyBorder="1" applyAlignment="1">
      <alignment horizontal="center" vertical="center" wrapText="1"/>
    </xf>
    <xf numFmtId="0" fontId="13" fillId="2" borderId="7" xfId="0" applyFont="1" applyFill="1" applyBorder="1" applyAlignment="1">
      <alignment horizontal="center" vertical="center" wrapText="1"/>
    </xf>
    <xf numFmtId="176" fontId="14" fillId="2" borderId="7" xfId="0" applyNumberFormat="1" applyFont="1" applyFill="1" applyBorder="1" applyAlignment="1">
      <alignment horizontal="center" vertical="center" wrapText="1"/>
    </xf>
    <xf numFmtId="176" fontId="3" fillId="0" borderId="7" xfId="0" applyNumberFormat="1" applyFont="1" applyBorder="1" applyAlignment="1">
      <alignment horizontal="center" vertical="center"/>
    </xf>
    <xf numFmtId="0" fontId="14" fillId="4" borderId="7" xfId="0" applyFont="1" applyFill="1" applyBorder="1" applyAlignment="1">
      <alignment horizontal="center" vertical="center" wrapText="1"/>
    </xf>
    <xf numFmtId="0" fontId="13" fillId="0" borderId="7" xfId="0"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4180;&#27993;&#27743;&#30465;&#25919;&#24220;&#26032;&#22686;&#19987;&#39033;&#20538;&#21048;&#23384;&#32493;&#26399;&#23545;&#24212;&#39033;&#30446;&#24773;&#20917;&#34920;&#65288;&#27743;&#23665;&#65289;(&#23450;&#3129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普通（02分债券）"/>
      <sheetName val="土储（01分项目）"/>
      <sheetName val="土储（02分债券）"/>
      <sheetName val="棚改（01分项目）"/>
      <sheetName val="棚改（02分债券）"/>
      <sheetName val="收费公路（01分项目）"/>
      <sheetName val="收费公路（02分债券）"/>
      <sheetName val="中小银行（01分项目）"/>
      <sheetName val="中小银行（02分债券）"/>
      <sheetName val="污水（01分项目）"/>
      <sheetName val="污水（02分债券）"/>
      <sheetName val="其他（01分项目）"/>
      <sheetName val="其他（02分债券）"/>
      <sheetName val="2018年专项一期"/>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C4" t="str">
            <v>债券简称</v>
          </cell>
          <cell r="D4" t="str">
            <v>债券类型</v>
          </cell>
          <cell r="E4" t="str">
            <v>债券规模</v>
          </cell>
          <cell r="F4" t="str">
            <v>发行时间</v>
          </cell>
          <cell r="G4" t="str">
            <v>债券利率(%)</v>
          </cell>
        </row>
        <row r="6">
          <cell r="C6" t="str">
            <v>19浙江债07</v>
          </cell>
          <cell r="D6" t="str">
            <v>其他自平衡专项债券</v>
          </cell>
          <cell r="E6">
            <v>10</v>
          </cell>
          <cell r="F6">
            <v>43553</v>
          </cell>
          <cell r="G6">
            <v>3.33</v>
          </cell>
        </row>
        <row r="7">
          <cell r="C7" t="str">
            <v>20浙江债02</v>
          </cell>
          <cell r="D7" t="str">
            <v>其他自平衡专项债券</v>
          </cell>
          <cell r="E7">
            <v>30.1</v>
          </cell>
          <cell r="F7">
            <v>43847</v>
          </cell>
          <cell r="G7">
            <v>3.13</v>
          </cell>
        </row>
        <row r="8">
          <cell r="C8" t="str">
            <v>20浙江债03</v>
          </cell>
          <cell r="D8" t="str">
            <v>其他自平衡专项债券</v>
          </cell>
          <cell r="E8">
            <v>31.3</v>
          </cell>
          <cell r="F8">
            <v>43847</v>
          </cell>
          <cell r="G8">
            <v>3.3</v>
          </cell>
        </row>
        <row r="9">
          <cell r="C9" t="str">
            <v>20浙江债04</v>
          </cell>
          <cell r="D9" t="str">
            <v>其他自平衡专项债券</v>
          </cell>
          <cell r="E9">
            <v>114.7</v>
          </cell>
          <cell r="F9">
            <v>43847</v>
          </cell>
          <cell r="G9">
            <v>3.34</v>
          </cell>
        </row>
        <row r="10">
          <cell r="C10" t="str">
            <v>20浙江债05</v>
          </cell>
          <cell r="D10" t="str">
            <v>其他自平衡专项债券</v>
          </cell>
          <cell r="E10">
            <v>55.45</v>
          </cell>
          <cell r="F10">
            <v>43847</v>
          </cell>
          <cell r="G10">
            <v>3.63</v>
          </cell>
        </row>
        <row r="11">
          <cell r="C11" t="str">
            <v>20浙江债06</v>
          </cell>
          <cell r="D11" t="str">
            <v>其他自平衡专项债券</v>
          </cell>
          <cell r="E11">
            <v>69.7</v>
          </cell>
          <cell r="F11">
            <v>43847</v>
          </cell>
          <cell r="G11">
            <v>3.67</v>
          </cell>
        </row>
        <row r="12">
          <cell r="C12" t="str">
            <v>20浙江债07</v>
          </cell>
          <cell r="D12" t="str">
            <v>其他自平衡专项债券</v>
          </cell>
          <cell r="E12">
            <v>10</v>
          </cell>
          <cell r="F12">
            <v>43847</v>
          </cell>
          <cell r="G12">
            <v>3.92</v>
          </cell>
        </row>
        <row r="13">
          <cell r="C13" t="str">
            <v xml:space="preserve">20浙江债11 </v>
          </cell>
          <cell r="D13" t="str">
            <v>其他自平衡专项债券</v>
          </cell>
          <cell r="E13">
            <v>50</v>
          </cell>
          <cell r="F13">
            <v>43889</v>
          </cell>
          <cell r="G13">
            <v>3.68</v>
          </cell>
        </row>
        <row r="14">
          <cell r="C14" t="str">
            <v>20浙江债19</v>
          </cell>
          <cell r="D14" t="str">
            <v>其他自平衡专项债券</v>
          </cell>
          <cell r="E14">
            <v>16.46</v>
          </cell>
          <cell r="F14">
            <v>43980</v>
          </cell>
          <cell r="G14">
            <v>2.44</v>
          </cell>
        </row>
        <row r="15">
          <cell r="C15" t="str">
            <v>20浙江债20</v>
          </cell>
          <cell r="D15" t="str">
            <v>其他自平衡专项债券</v>
          </cell>
          <cell r="E15">
            <v>59.23</v>
          </cell>
          <cell r="F15">
            <v>43980</v>
          </cell>
          <cell r="G15">
            <v>2.88</v>
          </cell>
        </row>
        <row r="16">
          <cell r="C16" t="str">
            <v>20浙江债21</v>
          </cell>
          <cell r="D16" t="str">
            <v>其他自平衡专项债券</v>
          </cell>
          <cell r="E16">
            <v>62.4</v>
          </cell>
          <cell r="F16">
            <v>43980</v>
          </cell>
          <cell r="G16">
            <v>2.95</v>
          </cell>
        </row>
        <row r="17">
          <cell r="C17" t="str">
            <v>20浙江债22</v>
          </cell>
          <cell r="D17" t="str">
            <v>其他自平衡专项债券</v>
          </cell>
          <cell r="E17">
            <v>119.54</v>
          </cell>
          <cell r="F17">
            <v>43980</v>
          </cell>
          <cell r="G17">
            <v>3.45</v>
          </cell>
        </row>
        <row r="18">
          <cell r="C18" t="str">
            <v>20浙江债23</v>
          </cell>
          <cell r="D18" t="str">
            <v>其他自平衡专项债券</v>
          </cell>
          <cell r="E18">
            <v>137.59</v>
          </cell>
          <cell r="F18">
            <v>43980</v>
          </cell>
          <cell r="G18">
            <v>3.57</v>
          </cell>
        </row>
        <row r="19">
          <cell r="C19" t="str">
            <v>20浙江债24</v>
          </cell>
          <cell r="D19" t="str">
            <v>其他自平衡专项债券</v>
          </cell>
          <cell r="E19">
            <v>34.200000000000003</v>
          </cell>
          <cell r="F19">
            <v>43980</v>
          </cell>
          <cell r="G19">
            <v>3.75</v>
          </cell>
        </row>
        <row r="20">
          <cell r="C20" t="str">
            <v xml:space="preserve">20浙江债36  </v>
          </cell>
          <cell r="D20" t="str">
            <v>其他自平衡专项债券</v>
          </cell>
          <cell r="E20">
            <v>5.65</v>
          </cell>
          <cell r="F20">
            <v>44074</v>
          </cell>
          <cell r="G20">
            <v>3.21</v>
          </cell>
        </row>
        <row r="21">
          <cell r="C21" t="str">
            <v xml:space="preserve">20浙江债37  </v>
          </cell>
          <cell r="D21" t="str">
            <v>其他自平衡专项债券</v>
          </cell>
          <cell r="E21">
            <v>12.31</v>
          </cell>
          <cell r="F21">
            <v>44074</v>
          </cell>
          <cell r="G21">
            <v>3.35</v>
          </cell>
        </row>
        <row r="22">
          <cell r="C22" t="str">
            <v xml:space="preserve">20浙江债38  </v>
          </cell>
          <cell r="D22" t="str">
            <v>其他自平衡专项债券</v>
          </cell>
          <cell r="E22">
            <v>69.099999999999994</v>
          </cell>
          <cell r="F22">
            <v>44074</v>
          </cell>
          <cell r="G22">
            <v>3.29</v>
          </cell>
        </row>
        <row r="23">
          <cell r="C23" t="str">
            <v xml:space="preserve">20浙江债39  </v>
          </cell>
          <cell r="D23" t="str">
            <v>其他自平衡专项债券</v>
          </cell>
          <cell r="E23">
            <v>167.8</v>
          </cell>
          <cell r="F23">
            <v>44074</v>
          </cell>
          <cell r="G23">
            <v>3.75</v>
          </cell>
        </row>
        <row r="24">
          <cell r="C24" t="str">
            <v xml:space="preserve">20浙江债40  </v>
          </cell>
          <cell r="D24" t="str">
            <v>其他自平衡专项债券</v>
          </cell>
          <cell r="E24">
            <v>206.73</v>
          </cell>
          <cell r="F24">
            <v>44074</v>
          </cell>
          <cell r="G24">
            <v>3.87</v>
          </cell>
          <cell r="I24">
            <v>1.35</v>
          </cell>
          <cell r="J24">
            <v>0.75</v>
          </cell>
          <cell r="K24">
            <v>1.05</v>
          </cell>
          <cell r="L24">
            <v>0.75</v>
          </cell>
          <cell r="N24">
            <v>0.13</v>
          </cell>
          <cell r="O24">
            <v>3.19</v>
          </cell>
        </row>
        <row r="25">
          <cell r="C25" t="str">
            <v xml:space="preserve">20浙江债41  </v>
          </cell>
          <cell r="D25" t="str">
            <v>其他自平衡专项债券</v>
          </cell>
          <cell r="E25">
            <v>5.9</v>
          </cell>
          <cell r="F25">
            <v>44074</v>
          </cell>
          <cell r="G25">
            <v>4</v>
          </cell>
        </row>
        <row r="26">
          <cell r="C26" t="str">
            <v>21浙江债08</v>
          </cell>
          <cell r="D26" t="str">
            <v>其他自平衡专项债券</v>
          </cell>
          <cell r="E26">
            <v>26</v>
          </cell>
          <cell r="F26" t="str">
            <v>2021-05-31</v>
          </cell>
          <cell r="G26">
            <v>3.16</v>
          </cell>
        </row>
        <row r="27">
          <cell r="C27" t="str">
            <v>21浙江债09</v>
          </cell>
          <cell r="D27" t="str">
            <v>其他自平衡专项债券</v>
          </cell>
          <cell r="E27">
            <v>15.7</v>
          </cell>
          <cell r="F27" t="str">
            <v>2021-05-31</v>
          </cell>
          <cell r="G27">
            <v>3.29</v>
          </cell>
        </row>
        <row r="28">
          <cell r="C28" t="str">
            <v>21浙江债10</v>
          </cell>
          <cell r="D28" t="str">
            <v>其他自平衡专项债券</v>
          </cell>
          <cell r="E28">
            <v>58.5</v>
          </cell>
          <cell r="F28" t="str">
            <v>2021-05-31</v>
          </cell>
          <cell r="G28">
            <v>3.33</v>
          </cell>
        </row>
        <row r="29">
          <cell r="C29" t="str">
            <v>21浙江债11</v>
          </cell>
          <cell r="D29" t="str">
            <v>其他自平衡专项债券</v>
          </cell>
          <cell r="E29">
            <v>69.3</v>
          </cell>
          <cell r="F29" t="str">
            <v>2021-05-31</v>
          </cell>
          <cell r="G29">
            <v>3.68</v>
          </cell>
        </row>
        <row r="30">
          <cell r="C30" t="str">
            <v>21浙江债12</v>
          </cell>
          <cell r="D30" t="str">
            <v>其他自平衡专项债券</v>
          </cell>
          <cell r="E30">
            <v>82.8</v>
          </cell>
          <cell r="F30" t="str">
            <v>2021-05-31</v>
          </cell>
          <cell r="G30">
            <v>3.8</v>
          </cell>
        </row>
        <row r="31">
          <cell r="C31" t="str">
            <v>21浙江债25</v>
          </cell>
          <cell r="D31" t="str">
            <v>其他自平衡专项债券</v>
          </cell>
          <cell r="E31">
            <v>38.799999999999997</v>
          </cell>
          <cell r="F31" t="str">
            <v>2021-07-02</v>
          </cell>
          <cell r="G31">
            <v>3.33</v>
          </cell>
        </row>
        <row r="32">
          <cell r="C32" t="str">
            <v>21浙江债26</v>
          </cell>
          <cell r="D32" t="str">
            <v>其他自平衡专项债券</v>
          </cell>
          <cell r="E32">
            <v>31</v>
          </cell>
          <cell r="F32" t="str">
            <v>2021-07-02</v>
          </cell>
          <cell r="G32">
            <v>3.66</v>
          </cell>
        </row>
        <row r="33">
          <cell r="C33" t="str">
            <v>21浙江债27</v>
          </cell>
          <cell r="D33" t="str">
            <v>其他自平衡专项债券</v>
          </cell>
          <cell r="E33">
            <v>64.2</v>
          </cell>
          <cell r="F33" t="str">
            <v>2021-07-02</v>
          </cell>
          <cell r="G33">
            <v>3.73</v>
          </cell>
        </row>
        <row r="34">
          <cell r="C34" t="str">
            <v>21浙江债29</v>
          </cell>
          <cell r="D34" t="str">
            <v>其他自平衡专项债券</v>
          </cell>
          <cell r="E34">
            <v>12.2</v>
          </cell>
          <cell r="F34" t="str">
            <v>2021-08-12</v>
          </cell>
          <cell r="G34">
            <v>3</v>
          </cell>
        </row>
        <row r="35">
          <cell r="C35" t="str">
            <v>21浙江债30</v>
          </cell>
          <cell r="D35" t="str">
            <v>其他自平衡专项债券</v>
          </cell>
          <cell r="E35">
            <v>86</v>
          </cell>
          <cell r="F35" t="str">
            <v>2021-08-12</v>
          </cell>
          <cell r="G35">
            <v>3.38</v>
          </cell>
        </row>
        <row r="36">
          <cell r="C36" t="str">
            <v>21浙江债31</v>
          </cell>
          <cell r="D36" t="str">
            <v>其他自平衡专项债券</v>
          </cell>
          <cell r="E36">
            <v>20.2</v>
          </cell>
          <cell r="F36" t="str">
            <v>2021-08-12</v>
          </cell>
          <cell r="G36">
            <v>3.42</v>
          </cell>
        </row>
        <row r="37">
          <cell r="C37" t="str">
            <v>21浙江债35</v>
          </cell>
          <cell r="D37" t="str">
            <v>其他自平衡专项债券</v>
          </cell>
          <cell r="E37">
            <v>6.4</v>
          </cell>
          <cell r="F37" t="str">
            <v>2021-09-17</v>
          </cell>
          <cell r="G37">
            <v>2.89</v>
          </cell>
        </row>
        <row r="38">
          <cell r="C38" t="str">
            <v>21浙江债36</v>
          </cell>
          <cell r="D38" t="str">
            <v>其他自平衡专项债券</v>
          </cell>
          <cell r="E38">
            <v>46.2</v>
          </cell>
          <cell r="F38" t="str">
            <v>2021-09-17</v>
          </cell>
          <cell r="G38">
            <v>3.04</v>
          </cell>
        </row>
        <row r="39">
          <cell r="C39" t="str">
            <v>21浙江债37</v>
          </cell>
          <cell r="D39" t="str">
            <v>其他自平衡专项债券</v>
          </cell>
          <cell r="E39">
            <v>32.549999999999997</v>
          </cell>
          <cell r="F39" t="str">
            <v>2021-09-17</v>
          </cell>
          <cell r="G39">
            <v>3.42</v>
          </cell>
        </row>
        <row r="40">
          <cell r="C40" t="str">
            <v>21浙江债38</v>
          </cell>
          <cell r="D40" t="str">
            <v>其他自平衡专项债券</v>
          </cell>
          <cell r="E40">
            <v>62.7</v>
          </cell>
          <cell r="F40" t="str">
            <v>2021-09-17</v>
          </cell>
          <cell r="G40">
            <v>3.58</v>
          </cell>
        </row>
        <row r="41">
          <cell r="C41" t="str">
            <v>21浙江债43</v>
          </cell>
          <cell r="D41" t="str">
            <v>其他自平衡专项债券</v>
          </cell>
          <cell r="E41">
            <v>7.7</v>
          </cell>
          <cell r="F41" t="str">
            <v>2021-09-30</v>
          </cell>
          <cell r="G41">
            <v>3.01</v>
          </cell>
        </row>
        <row r="42">
          <cell r="C42" t="str">
            <v>21浙江债44</v>
          </cell>
          <cell r="D42" t="str">
            <v>其他自平衡专项债券</v>
          </cell>
          <cell r="E42">
            <v>29.05</v>
          </cell>
          <cell r="F42" t="str">
            <v>2021-09-30</v>
          </cell>
          <cell r="G42">
            <v>3.4</v>
          </cell>
        </row>
        <row r="43">
          <cell r="C43" t="str">
            <v>21浙江债45</v>
          </cell>
          <cell r="D43" t="str">
            <v>其他自平衡专项债券</v>
          </cell>
          <cell r="E43">
            <v>137.9</v>
          </cell>
          <cell r="F43" t="str">
            <v>2021-09-30</v>
          </cell>
          <cell r="G43">
            <v>3.43</v>
          </cell>
        </row>
        <row r="44">
          <cell r="C44" t="str">
            <v>21浙江52</v>
          </cell>
          <cell r="D44" t="str">
            <v>其他自平衡专项债券</v>
          </cell>
          <cell r="E44">
            <v>25.05</v>
          </cell>
          <cell r="F44" t="str">
            <v>2021-10-29</v>
          </cell>
          <cell r="G44">
            <v>3.13</v>
          </cell>
        </row>
        <row r="45">
          <cell r="C45" t="str">
            <v>21浙江53</v>
          </cell>
          <cell r="D45" t="str">
            <v>其他自平衡专项债券</v>
          </cell>
          <cell r="E45">
            <v>12.1</v>
          </cell>
          <cell r="F45" t="str">
            <v>2021-10-29</v>
          </cell>
          <cell r="G45">
            <v>3.49</v>
          </cell>
        </row>
        <row r="46">
          <cell r="C46" t="str">
            <v>21浙江54</v>
          </cell>
          <cell r="D46" t="str">
            <v>其他自平衡专项债券</v>
          </cell>
          <cell r="E46">
            <v>18.489999999999998</v>
          </cell>
          <cell r="F46" t="str">
            <v>2021-10-29</v>
          </cell>
          <cell r="G46">
            <v>3.52</v>
          </cell>
        </row>
        <row r="47">
          <cell r="C47" t="str">
            <v>21浙江债63</v>
          </cell>
          <cell r="D47" t="str">
            <v>其他自平衡专项债券</v>
          </cell>
          <cell r="E47">
            <v>2.4</v>
          </cell>
          <cell r="F47" t="str">
            <v>2021-11-30</v>
          </cell>
          <cell r="G47">
            <v>2.86</v>
          </cell>
        </row>
        <row r="48">
          <cell r="C48" t="str">
            <v>21浙江债64</v>
          </cell>
          <cell r="D48" t="str">
            <v>其他自平衡专项债券</v>
          </cell>
          <cell r="E48">
            <v>7.25</v>
          </cell>
          <cell r="F48" t="str">
            <v>2021-11-30</v>
          </cell>
          <cell r="G48">
            <v>3.03</v>
          </cell>
        </row>
        <row r="49">
          <cell r="C49" t="str">
            <v>21浙江债65</v>
          </cell>
          <cell r="D49" t="str">
            <v>其他自平衡专项债券</v>
          </cell>
          <cell r="E49">
            <v>122.32</v>
          </cell>
          <cell r="F49" t="str">
            <v>2021-11-30</v>
          </cell>
          <cell r="G49">
            <v>3.1</v>
          </cell>
        </row>
        <row r="50">
          <cell r="C50" t="str">
            <v>21浙江债66</v>
          </cell>
          <cell r="D50" t="str">
            <v>其他自平衡专项债券</v>
          </cell>
          <cell r="E50">
            <v>123.6</v>
          </cell>
          <cell r="F50" t="str">
            <v>2021-11-30</v>
          </cell>
          <cell r="G50">
            <v>3.37</v>
          </cell>
        </row>
        <row r="51">
          <cell r="C51" t="str">
            <v>21浙江债67</v>
          </cell>
          <cell r="D51" t="str">
            <v>其他自平衡专项债券</v>
          </cell>
          <cell r="E51">
            <v>412.21</v>
          </cell>
          <cell r="F51" t="str">
            <v>2021-11-30</v>
          </cell>
          <cell r="G51">
            <v>3.5</v>
          </cell>
        </row>
        <row r="52">
          <cell r="C52" t="str">
            <v>22浙江债03</v>
          </cell>
          <cell r="D52" t="str">
            <v>其他自平衡专项债券</v>
          </cell>
          <cell r="E52">
            <v>42.46</v>
          </cell>
          <cell r="F52">
            <v>44585</v>
          </cell>
          <cell r="G52">
            <v>2.89</v>
          </cell>
        </row>
        <row r="53">
          <cell r="C53" t="str">
            <v>22浙江债04</v>
          </cell>
          <cell r="D53" t="str">
            <v>其他自平衡专项债券</v>
          </cell>
          <cell r="E53">
            <v>77.19</v>
          </cell>
          <cell r="F53">
            <v>44585</v>
          </cell>
          <cell r="G53">
            <v>3.21</v>
          </cell>
        </row>
        <row r="54">
          <cell r="C54" t="str">
            <v>22浙江债05</v>
          </cell>
          <cell r="D54" t="str">
            <v>其他自平衡专项债券</v>
          </cell>
          <cell r="E54">
            <v>146.29</v>
          </cell>
          <cell r="F54">
            <v>44585</v>
          </cell>
          <cell r="G54">
            <v>3.28</v>
          </cell>
        </row>
        <row r="55">
          <cell r="C55" t="str">
            <v>22浙江10</v>
          </cell>
          <cell r="D55" t="str">
            <v>其他自平衡专项债券</v>
          </cell>
          <cell r="E55">
            <v>4.78</v>
          </cell>
          <cell r="F55">
            <v>44620</v>
          </cell>
          <cell r="G55">
            <v>2.66</v>
          </cell>
        </row>
        <row r="56">
          <cell r="C56" t="str">
            <v>22浙江11</v>
          </cell>
          <cell r="D56" t="str">
            <v>其他自平衡专项债券</v>
          </cell>
          <cell r="E56">
            <v>26.45</v>
          </cell>
          <cell r="F56">
            <v>44620</v>
          </cell>
          <cell r="G56">
            <v>2.9</v>
          </cell>
        </row>
        <row r="57">
          <cell r="C57" t="str">
            <v>22浙江12</v>
          </cell>
          <cell r="D57" t="str">
            <v>其他自平衡专项债券</v>
          </cell>
          <cell r="E57">
            <v>27.32</v>
          </cell>
          <cell r="F57">
            <v>44620</v>
          </cell>
          <cell r="G57">
            <v>3.22</v>
          </cell>
        </row>
        <row r="58">
          <cell r="C58" t="str">
            <v>22浙江13</v>
          </cell>
          <cell r="D58" t="str">
            <v>其他自平衡专项债券</v>
          </cell>
          <cell r="E58">
            <v>130.44999999999999</v>
          </cell>
          <cell r="F58">
            <v>44620</v>
          </cell>
          <cell r="G58">
            <v>3.29</v>
          </cell>
        </row>
        <row r="59">
          <cell r="C59" t="str">
            <v>22浙江14</v>
          </cell>
          <cell r="D59" t="str">
            <v>其他自平衡专项债券</v>
          </cell>
          <cell r="E59">
            <v>72.63</v>
          </cell>
          <cell r="F59">
            <v>44620</v>
          </cell>
          <cell r="G59">
            <v>3.48</v>
          </cell>
        </row>
        <row r="60">
          <cell r="C60" t="str">
            <v>22浙江债15</v>
          </cell>
          <cell r="D60" t="str">
            <v>其他自平衡专项债券</v>
          </cell>
          <cell r="E60">
            <v>3.15</v>
          </cell>
          <cell r="F60">
            <v>44651</v>
          </cell>
          <cell r="G60">
            <v>2.68</v>
          </cell>
        </row>
        <row r="61">
          <cell r="C61" t="str">
            <v>22浙江债16</v>
          </cell>
          <cell r="D61" t="str">
            <v>其他自平衡专项债券</v>
          </cell>
          <cell r="E61">
            <v>9.8000000000000007</v>
          </cell>
          <cell r="F61">
            <v>44651</v>
          </cell>
          <cell r="G61">
            <v>2.91</v>
          </cell>
        </row>
        <row r="62">
          <cell r="C62" t="str">
            <v>22浙江债17</v>
          </cell>
          <cell r="D62" t="str">
            <v>其他自平衡专项债券</v>
          </cell>
          <cell r="E62">
            <v>48.75</v>
          </cell>
          <cell r="F62">
            <v>44651</v>
          </cell>
          <cell r="G62">
            <v>2.89</v>
          </cell>
        </row>
        <row r="63">
          <cell r="C63" t="str">
            <v>22浙江债18</v>
          </cell>
          <cell r="D63" t="str">
            <v>其他自平衡专项债券</v>
          </cell>
          <cell r="E63">
            <v>74.349999999999994</v>
          </cell>
          <cell r="F63">
            <v>44651</v>
          </cell>
          <cell r="G63">
            <v>3.2</v>
          </cell>
        </row>
        <row r="64">
          <cell r="C64" t="str">
            <v>22浙江债19</v>
          </cell>
          <cell r="D64" t="str">
            <v>其他自平衡专项债券</v>
          </cell>
          <cell r="E64">
            <v>161.69</v>
          </cell>
          <cell r="F64">
            <v>44651</v>
          </cell>
          <cell r="G64">
            <v>3.29</v>
          </cell>
        </row>
        <row r="65">
          <cell r="C65" t="str">
            <v>22浙江债20</v>
          </cell>
          <cell r="D65" t="str">
            <v>其他自平衡专项债券</v>
          </cell>
          <cell r="E65">
            <v>1.6</v>
          </cell>
          <cell r="F65">
            <v>44651</v>
          </cell>
          <cell r="G65">
            <v>3.47</v>
          </cell>
        </row>
        <row r="66">
          <cell r="C66" t="str">
            <v>22浙江债27</v>
          </cell>
          <cell r="D66" t="str">
            <v>其他自平衡专项债券</v>
          </cell>
          <cell r="E66">
            <v>66.47</v>
          </cell>
          <cell r="F66">
            <v>44712</v>
          </cell>
          <cell r="G66">
            <v>2.61</v>
          </cell>
        </row>
        <row r="67">
          <cell r="C67" t="str">
            <v>22浙江债28</v>
          </cell>
          <cell r="D67" t="str">
            <v>其他自平衡专项债券</v>
          </cell>
          <cell r="E67">
            <v>21.5</v>
          </cell>
          <cell r="F67">
            <v>44712</v>
          </cell>
          <cell r="G67">
            <v>2.83</v>
          </cell>
        </row>
        <row r="68">
          <cell r="C68" t="str">
            <v>22浙江债29</v>
          </cell>
          <cell r="D68" t="str">
            <v>其他自平衡专项债券</v>
          </cell>
          <cell r="E68">
            <v>29.89</v>
          </cell>
          <cell r="F68">
            <v>44712</v>
          </cell>
          <cell r="G68">
            <v>2.83</v>
          </cell>
        </row>
        <row r="69">
          <cell r="C69" t="str">
            <v>22浙江债30</v>
          </cell>
          <cell r="D69" t="str">
            <v>其他自平衡专项债券</v>
          </cell>
          <cell r="E69">
            <v>132.26</v>
          </cell>
          <cell r="F69">
            <v>44712</v>
          </cell>
          <cell r="G69">
            <v>3.13</v>
          </cell>
        </row>
        <row r="70">
          <cell r="C70" t="str">
            <v>22浙江债31</v>
          </cell>
          <cell r="D70" t="str">
            <v>其他自平衡专项债券</v>
          </cell>
          <cell r="E70">
            <v>288.42</v>
          </cell>
          <cell r="F70">
            <v>44712</v>
          </cell>
          <cell r="G70">
            <v>3.19</v>
          </cell>
        </row>
        <row r="71">
          <cell r="C71" t="str">
            <v>22浙江债35</v>
          </cell>
          <cell r="D71" t="str">
            <v>其他自平衡专项债券</v>
          </cell>
          <cell r="E71">
            <v>14.45</v>
          </cell>
          <cell r="F71">
            <v>44742</v>
          </cell>
          <cell r="G71">
            <v>2.75</v>
          </cell>
        </row>
        <row r="72">
          <cell r="C72" t="str">
            <v>22浙江债36</v>
          </cell>
          <cell r="D72" t="str">
            <v>其他自平衡专项债券</v>
          </cell>
          <cell r="E72">
            <v>8.6</v>
          </cell>
          <cell r="F72">
            <v>44742</v>
          </cell>
          <cell r="G72">
            <v>2.93</v>
          </cell>
        </row>
        <row r="73">
          <cell r="C73" t="str">
            <v>22浙江债37</v>
          </cell>
          <cell r="D73" t="str">
            <v>其他自平衡专项债券</v>
          </cell>
          <cell r="E73">
            <v>67.27</v>
          </cell>
          <cell r="F73">
            <v>44742</v>
          </cell>
          <cell r="G73">
            <v>2.92</v>
          </cell>
        </row>
        <row r="74">
          <cell r="C74" t="str">
            <v>22浙江债38</v>
          </cell>
          <cell r="D74" t="str">
            <v>其他自平衡专项债券</v>
          </cell>
          <cell r="E74">
            <v>91.6</v>
          </cell>
          <cell r="F74">
            <v>44742</v>
          </cell>
          <cell r="G74">
            <v>3.22</v>
          </cell>
        </row>
        <row r="75">
          <cell r="C75" t="str">
            <v>22浙江债39</v>
          </cell>
          <cell r="D75" t="str">
            <v>其他自平衡专项债券</v>
          </cell>
          <cell r="E75">
            <v>320.39999999999998</v>
          </cell>
          <cell r="F75">
            <v>44742</v>
          </cell>
          <cell r="G75">
            <v>3.26</v>
          </cell>
        </row>
        <row r="76">
          <cell r="C76" t="str">
            <v>22浙江债40</v>
          </cell>
          <cell r="D76" t="str">
            <v>其他自平衡专项债券</v>
          </cell>
          <cell r="E76">
            <v>9.6999999999999993</v>
          </cell>
          <cell r="F76">
            <v>44742</v>
          </cell>
          <cell r="G76">
            <v>3.39</v>
          </cell>
        </row>
        <row r="77">
          <cell r="C77" t="str">
            <v>22浙江债56</v>
          </cell>
          <cell r="D77" t="str">
            <v>其他自平衡专项债券</v>
          </cell>
          <cell r="E77">
            <v>14.77</v>
          </cell>
          <cell r="F77">
            <v>44865</v>
          </cell>
          <cell r="G77">
            <v>2.57</v>
          </cell>
        </row>
        <row r="78">
          <cell r="C78" t="str">
            <v>22浙江债57</v>
          </cell>
          <cell r="D78" t="str">
            <v>其他自平衡专项债券</v>
          </cell>
          <cell r="E78">
            <v>7.75</v>
          </cell>
          <cell r="F78">
            <v>44865</v>
          </cell>
          <cell r="G78">
            <v>2.8</v>
          </cell>
        </row>
        <row r="79">
          <cell r="C79" t="str">
            <v>22浙江债58</v>
          </cell>
          <cell r="D79" t="str">
            <v>其他自平衡专项债券</v>
          </cell>
          <cell r="E79">
            <v>40.119999999999997</v>
          </cell>
          <cell r="F79">
            <v>44865</v>
          </cell>
          <cell r="G79">
            <v>2.97</v>
          </cell>
        </row>
        <row r="80">
          <cell r="C80" t="str">
            <v>22浙江债59</v>
          </cell>
          <cell r="D80" t="str">
            <v>其他自平衡专项债券</v>
          </cell>
          <cell r="E80">
            <v>112</v>
          </cell>
          <cell r="F80">
            <v>44865</v>
          </cell>
          <cell r="G80">
            <v>3.06</v>
          </cell>
        </row>
        <row r="81">
          <cell r="C81" t="str">
            <v>22浙江债60</v>
          </cell>
          <cell r="D81" t="str">
            <v>其他自平衡专项债券</v>
          </cell>
          <cell r="E81">
            <v>5</v>
          </cell>
          <cell r="F81">
            <v>44865</v>
          </cell>
          <cell r="G81">
            <v>3.22</v>
          </cell>
        </row>
        <row r="82">
          <cell r="C82" t="str">
            <v>23浙江04</v>
          </cell>
          <cell r="D82" t="str">
            <v>其他自平衡专项债券</v>
          </cell>
          <cell r="E82">
            <v>4.46</v>
          </cell>
          <cell r="F82">
            <v>44967</v>
          </cell>
          <cell r="G82">
            <v>2.8</v>
          </cell>
        </row>
        <row r="83">
          <cell r="C83" t="str">
            <v>23浙江05</v>
          </cell>
          <cell r="D83" t="str">
            <v>其他自平衡专项债券</v>
          </cell>
          <cell r="E83">
            <v>8.91</v>
          </cell>
          <cell r="F83">
            <v>44967</v>
          </cell>
          <cell r="G83">
            <v>2.97</v>
          </cell>
        </row>
        <row r="84">
          <cell r="C84" t="str">
            <v>23浙江06</v>
          </cell>
          <cell r="D84" t="str">
            <v>其他自平衡专项债券</v>
          </cell>
          <cell r="E84">
            <v>21.06</v>
          </cell>
          <cell r="F84">
            <v>44967</v>
          </cell>
          <cell r="G84">
            <v>3</v>
          </cell>
        </row>
        <row r="85">
          <cell r="C85" t="str">
            <v>23浙江07</v>
          </cell>
          <cell r="D85" t="str">
            <v>其他自平衡专项债券</v>
          </cell>
          <cell r="E85">
            <v>41.13</v>
          </cell>
          <cell r="F85">
            <v>44967</v>
          </cell>
          <cell r="G85">
            <v>3.14</v>
          </cell>
        </row>
        <row r="86">
          <cell r="C86" t="str">
            <v>23浙江08</v>
          </cell>
          <cell r="D86" t="str">
            <v>其他自平衡专项债券</v>
          </cell>
          <cell r="E86">
            <v>147.61000000000001</v>
          </cell>
          <cell r="F86">
            <v>44967</v>
          </cell>
          <cell r="G86">
            <v>3.22</v>
          </cell>
        </row>
        <row r="87">
          <cell r="C87" t="str">
            <v>23浙江债14</v>
          </cell>
          <cell r="D87" t="str">
            <v>其他自平衡专项债券</v>
          </cell>
          <cell r="E87">
            <v>52</v>
          </cell>
          <cell r="F87">
            <v>45016</v>
          </cell>
          <cell r="G87">
            <v>2.95</v>
          </cell>
        </row>
        <row r="88">
          <cell r="C88" t="str">
            <v>23浙江债15</v>
          </cell>
          <cell r="D88" t="str">
            <v>其他自平衡专项债券</v>
          </cell>
          <cell r="E88">
            <v>35.51</v>
          </cell>
          <cell r="F88">
            <v>45016</v>
          </cell>
          <cell r="G88">
            <v>2.96</v>
          </cell>
        </row>
        <row r="89">
          <cell r="C89" t="str">
            <v>23浙江债16</v>
          </cell>
          <cell r="D89" t="str">
            <v>其他自平衡专项债券</v>
          </cell>
          <cell r="E89">
            <v>32.03</v>
          </cell>
          <cell r="F89">
            <v>45016</v>
          </cell>
          <cell r="G89">
            <v>3.1</v>
          </cell>
        </row>
        <row r="90">
          <cell r="C90" t="str">
            <v>23浙江债17</v>
          </cell>
          <cell r="D90" t="str">
            <v>其他自平衡专项债券</v>
          </cell>
          <cell r="E90">
            <v>199.8</v>
          </cell>
          <cell r="F90">
            <v>45016</v>
          </cell>
          <cell r="G90">
            <v>3.17</v>
          </cell>
        </row>
        <row r="91">
          <cell r="C91" t="str">
            <v>23浙江债18</v>
          </cell>
          <cell r="D91" t="str">
            <v>其他自平衡专项债券</v>
          </cell>
          <cell r="E91">
            <v>5</v>
          </cell>
          <cell r="F91">
            <v>45016</v>
          </cell>
          <cell r="G91">
            <v>3.33</v>
          </cell>
        </row>
        <row r="92">
          <cell r="C92" t="str">
            <v>23浙江债23</v>
          </cell>
          <cell r="D92" t="str">
            <v>其他自平衡专项债券</v>
          </cell>
          <cell r="E92">
            <v>5.71</v>
          </cell>
          <cell r="F92">
            <v>45044</v>
          </cell>
          <cell r="G92">
            <v>2.75</v>
          </cell>
        </row>
        <row r="93">
          <cell r="C93" t="str">
            <v>23浙江债24</v>
          </cell>
          <cell r="D93" t="str">
            <v>其他自平衡专项债券</v>
          </cell>
          <cell r="E93">
            <v>4.07</v>
          </cell>
          <cell r="F93">
            <v>45044</v>
          </cell>
          <cell r="G93">
            <v>2.88</v>
          </cell>
        </row>
        <row r="94">
          <cell r="C94" t="str">
            <v>23浙江债25</v>
          </cell>
          <cell r="D94" t="str">
            <v>其他自平衡专项债券</v>
          </cell>
          <cell r="E94">
            <v>4.37</v>
          </cell>
          <cell r="F94">
            <v>45044</v>
          </cell>
          <cell r="G94">
            <v>2.91</v>
          </cell>
        </row>
        <row r="95">
          <cell r="C95" t="str">
            <v>23浙江债26</v>
          </cell>
          <cell r="D95" t="str">
            <v>其他自平衡专项债券</v>
          </cell>
          <cell r="E95">
            <v>7.51</v>
          </cell>
          <cell r="F95">
            <v>45044</v>
          </cell>
          <cell r="G95">
            <v>3.06</v>
          </cell>
        </row>
        <row r="96">
          <cell r="C96" t="str">
            <v>23浙江债27</v>
          </cell>
          <cell r="D96" t="str">
            <v>其他自平衡专项债券</v>
          </cell>
          <cell r="E96">
            <v>64.23</v>
          </cell>
          <cell r="F96">
            <v>45044</v>
          </cell>
          <cell r="G96">
            <v>3.12</v>
          </cell>
        </row>
        <row r="97">
          <cell r="C97" t="str">
            <v>23浙江债28</v>
          </cell>
          <cell r="D97" t="str">
            <v>其他自平衡专项债券</v>
          </cell>
          <cell r="E97">
            <v>5.9</v>
          </cell>
          <cell r="F97">
            <v>45044</v>
          </cell>
          <cell r="G97">
            <v>3.26</v>
          </cell>
        </row>
        <row r="98">
          <cell r="C98" t="str">
            <v>23浙江债33</v>
          </cell>
          <cell r="D98" t="str">
            <v>其他自平衡专项债券</v>
          </cell>
          <cell r="E98">
            <v>10.7</v>
          </cell>
          <cell r="F98">
            <v>45107</v>
          </cell>
          <cell r="G98">
            <v>2.52</v>
          </cell>
        </row>
        <row r="99">
          <cell r="C99" t="str">
            <v>23浙江债34</v>
          </cell>
          <cell r="D99" t="str">
            <v>其他自平衡专项债券</v>
          </cell>
          <cell r="E99">
            <v>6.87</v>
          </cell>
          <cell r="F99">
            <v>45107</v>
          </cell>
          <cell r="G99">
            <v>2.7</v>
          </cell>
        </row>
        <row r="100">
          <cell r="C100" t="str">
            <v>23浙江债35</v>
          </cell>
          <cell r="D100" t="str">
            <v>其他自平衡专项债券</v>
          </cell>
          <cell r="E100">
            <v>26.02</v>
          </cell>
          <cell r="F100">
            <v>45107</v>
          </cell>
          <cell r="G100">
            <v>2.71</v>
          </cell>
        </row>
        <row r="101">
          <cell r="C101" t="str">
            <v>23浙江债36</v>
          </cell>
          <cell r="D101" t="str">
            <v>其他自平衡专项债券</v>
          </cell>
          <cell r="E101">
            <v>47.14</v>
          </cell>
          <cell r="F101">
            <v>45107</v>
          </cell>
          <cell r="G101">
            <v>2.88</v>
          </cell>
        </row>
        <row r="102">
          <cell r="C102" t="str">
            <v>23浙江债37</v>
          </cell>
          <cell r="D102" t="str">
            <v>其他自平衡专项债券</v>
          </cell>
          <cell r="E102">
            <v>273.11</v>
          </cell>
          <cell r="F102">
            <v>45107</v>
          </cell>
          <cell r="G102">
            <v>2.97</v>
          </cell>
        </row>
        <row r="103">
          <cell r="C103" t="str">
            <v>23浙江债38</v>
          </cell>
          <cell r="D103" t="str">
            <v>其他自平衡专项债券</v>
          </cell>
          <cell r="E103">
            <v>68.5</v>
          </cell>
          <cell r="F103">
            <v>45107</v>
          </cell>
          <cell r="G103">
            <v>3.08</v>
          </cell>
        </row>
        <row r="104">
          <cell r="C104" t="str">
            <v>23浙江44</v>
          </cell>
          <cell r="D104" t="str">
            <v>其他自平衡专项债券</v>
          </cell>
          <cell r="E104">
            <v>30.31</v>
          </cell>
          <cell r="F104">
            <v>45142</v>
          </cell>
          <cell r="G104">
            <v>2.5</v>
          </cell>
        </row>
        <row r="105">
          <cell r="C105" t="str">
            <v>23浙江45</v>
          </cell>
          <cell r="D105" t="str">
            <v>其他自平衡专项债券</v>
          </cell>
          <cell r="E105">
            <v>8.6</v>
          </cell>
          <cell r="F105">
            <v>45142</v>
          </cell>
          <cell r="G105">
            <v>2.68</v>
          </cell>
        </row>
        <row r="106">
          <cell r="C106" t="str">
            <v>23浙江46</v>
          </cell>
          <cell r="D106" t="str">
            <v>其他自平衡专项债券</v>
          </cell>
          <cell r="E106">
            <v>60.53</v>
          </cell>
          <cell r="F106">
            <v>45142</v>
          </cell>
          <cell r="G106">
            <v>2.7</v>
          </cell>
        </row>
        <row r="107">
          <cell r="C107" t="str">
            <v>23浙江47</v>
          </cell>
          <cell r="D107" t="str">
            <v>其他自平衡专项债券</v>
          </cell>
          <cell r="E107">
            <v>39.86</v>
          </cell>
          <cell r="F107">
            <v>45142</v>
          </cell>
          <cell r="G107">
            <v>2.84</v>
          </cell>
        </row>
        <row r="108">
          <cell r="C108" t="str">
            <v>23浙江48</v>
          </cell>
          <cell r="D108" t="str">
            <v>其他自平衡专项债券</v>
          </cell>
          <cell r="E108">
            <v>256.5</v>
          </cell>
          <cell r="F108">
            <v>45142</v>
          </cell>
          <cell r="G108">
            <v>2.9</v>
          </cell>
        </row>
        <row r="109">
          <cell r="C109" t="str">
            <v>23浙江49</v>
          </cell>
          <cell r="D109" t="str">
            <v>其他自平衡专项债券</v>
          </cell>
          <cell r="E109">
            <v>10.55</v>
          </cell>
          <cell r="F109">
            <v>45142</v>
          </cell>
          <cell r="G109">
            <v>3.05</v>
          </cell>
        </row>
        <row r="110">
          <cell r="C110" t="str">
            <v>23浙江债57</v>
          </cell>
          <cell r="D110" t="str">
            <v>其他自平衡专项债券</v>
          </cell>
          <cell r="E110">
            <v>0.5</v>
          </cell>
          <cell r="F110">
            <v>45176</v>
          </cell>
          <cell r="G110">
            <v>2.3199999999999998</v>
          </cell>
        </row>
        <row r="111">
          <cell r="C111" t="str">
            <v>23浙江债58</v>
          </cell>
          <cell r="D111" t="str">
            <v>其他自平衡专项债券</v>
          </cell>
          <cell r="E111">
            <v>34.1</v>
          </cell>
          <cell r="F111">
            <v>45176</v>
          </cell>
          <cell r="G111">
            <v>2.5099999999999998</v>
          </cell>
        </row>
        <row r="112">
          <cell r="C112" t="str">
            <v>23浙江债59</v>
          </cell>
          <cell r="D112" t="str">
            <v>其他自平衡专项债券</v>
          </cell>
          <cell r="E112">
            <v>17.3</v>
          </cell>
          <cell r="F112">
            <v>45176</v>
          </cell>
          <cell r="G112">
            <v>2.66</v>
          </cell>
        </row>
        <row r="113">
          <cell r="C113" t="str">
            <v>23浙江债60</v>
          </cell>
          <cell r="D113" t="str">
            <v>其他自平衡专项债券</v>
          </cell>
          <cell r="E113">
            <v>85.93</v>
          </cell>
          <cell r="F113">
            <v>45176</v>
          </cell>
          <cell r="G113">
            <v>2.65</v>
          </cell>
        </row>
        <row r="114">
          <cell r="C114" t="str">
            <v>23浙江债61</v>
          </cell>
          <cell r="D114" t="str">
            <v>其他自平衡专项债券</v>
          </cell>
          <cell r="E114">
            <v>34.11</v>
          </cell>
          <cell r="F114">
            <v>45176</v>
          </cell>
          <cell r="G114">
            <v>2.8</v>
          </cell>
        </row>
        <row r="115">
          <cell r="C115" t="str">
            <v>23浙江债62</v>
          </cell>
          <cell r="D115" t="str">
            <v>其他自平衡专项债券</v>
          </cell>
          <cell r="E115">
            <v>408.43</v>
          </cell>
          <cell r="F115">
            <v>45176</v>
          </cell>
          <cell r="G115">
            <v>2.85</v>
          </cell>
        </row>
        <row r="116">
          <cell r="C116" t="str">
            <v>23浙江债63</v>
          </cell>
          <cell r="D116" t="str">
            <v>其他自平衡专项债券</v>
          </cell>
          <cell r="E116">
            <v>45.65</v>
          </cell>
          <cell r="F116">
            <v>45176</v>
          </cell>
          <cell r="G116">
            <v>3</v>
          </cell>
        </row>
      </sheetData>
      <sheetData sheetId="13"/>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0.40.23.77:8808/page/debt/jsxm/jsxmMain.jsp?is_view=1&amp;adcode=330603&amp;agcode=&amp;userid=1EC7CCC825D87C8632B51A18CDA47FBF&amp;menucode=211310010005&amp;token=01c22f452ac78d65036e705004c49954&amp;title=%E9%A1%B9%E7%9B%AE%E6%80%BB%E8%A7%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XEW6055"/>
  <sheetViews>
    <sheetView tabSelected="1" workbookViewId="0">
      <pane xSplit="6" ySplit="5" topLeftCell="G6" activePane="bottomRight" state="frozen"/>
      <selection pane="topRight"/>
      <selection pane="bottomLeft"/>
      <selection pane="bottomRight" activeCell="F6061" sqref="F6061"/>
    </sheetView>
  </sheetViews>
  <sheetFormatPr defaultColWidth="14" defaultRowHeight="12"/>
  <cols>
    <col min="1" max="1" width="9.5703125" style="4" customWidth="1"/>
    <col min="2" max="2" width="35.7109375" style="4" customWidth="1"/>
    <col min="3" max="3" width="7" style="4" customWidth="1"/>
    <col min="4" max="5" width="8.7109375" style="4" customWidth="1"/>
    <col min="6" max="6" width="39.85546875" style="67" customWidth="1"/>
    <col min="7" max="7" width="13" style="67" customWidth="1"/>
    <col min="8" max="8" width="11.140625" style="68" customWidth="1"/>
    <col min="9" max="9" width="8.85546875" style="3" customWidth="1"/>
    <col min="10" max="11" width="7.85546875" style="3" customWidth="1"/>
    <col min="12" max="17" width="12.7109375" style="1" customWidth="1"/>
    <col min="18" max="19" width="14" style="1" customWidth="1"/>
    <col min="20" max="20" width="20.7109375" style="1" customWidth="1"/>
    <col min="21" max="16377" width="14" style="1"/>
  </cols>
  <sheetData>
    <row r="1" spans="1:26" s="1" customFormat="1" ht="22.5">
      <c r="A1" s="82" t="s">
        <v>0</v>
      </c>
      <c r="B1" s="82"/>
      <c r="C1" s="82"/>
      <c r="D1" s="82"/>
      <c r="E1" s="82"/>
      <c r="F1" s="82"/>
      <c r="G1" s="82"/>
      <c r="H1" s="83"/>
      <c r="I1" s="82"/>
      <c r="J1" s="82"/>
      <c r="K1" s="82"/>
      <c r="L1" s="82"/>
      <c r="M1" s="82"/>
      <c r="N1" s="82"/>
      <c r="O1" s="82"/>
      <c r="P1" s="82"/>
      <c r="Q1" s="82"/>
      <c r="R1" s="82"/>
      <c r="S1" s="82"/>
      <c r="T1" s="82"/>
    </row>
    <row r="2" spans="1:26" s="1" customFormat="1" ht="75" hidden="1" customHeight="1">
      <c r="A2" s="84" t="s">
        <v>1</v>
      </c>
      <c r="B2" s="85"/>
      <c r="C2" s="85"/>
      <c r="D2" s="85"/>
      <c r="E2" s="85"/>
      <c r="F2" s="84"/>
      <c r="G2" s="2"/>
      <c r="H2" s="3"/>
      <c r="I2" s="3"/>
      <c r="J2" s="3"/>
      <c r="K2" s="3"/>
      <c r="L2" s="3"/>
      <c r="M2" s="3"/>
      <c r="N2" s="3"/>
      <c r="O2" s="3"/>
      <c r="P2" s="3"/>
      <c r="Q2" s="4"/>
      <c r="R2" s="3"/>
      <c r="T2" s="1" t="s">
        <v>2</v>
      </c>
    </row>
    <row r="3" spans="1:26" ht="24" customHeight="1">
      <c r="A3" s="77" t="s">
        <v>3</v>
      </c>
      <c r="B3" s="77" t="s">
        <v>4</v>
      </c>
      <c r="C3" s="77" t="s">
        <v>5</v>
      </c>
      <c r="D3" s="77" t="s">
        <v>6</v>
      </c>
      <c r="E3" s="77" t="s">
        <v>7</v>
      </c>
      <c r="F3" s="87" t="s">
        <v>8</v>
      </c>
      <c r="G3" s="77" t="s">
        <v>9</v>
      </c>
      <c r="H3" s="88" t="s">
        <v>10</v>
      </c>
      <c r="I3" s="77" t="s">
        <v>11</v>
      </c>
      <c r="J3" s="77"/>
      <c r="K3" s="77"/>
      <c r="L3" s="78" t="s">
        <v>12</v>
      </c>
      <c r="M3" s="78"/>
      <c r="N3" s="78" t="s">
        <v>13</v>
      </c>
      <c r="O3" s="78"/>
      <c r="P3" s="78"/>
      <c r="Q3" s="78"/>
      <c r="R3" s="78"/>
      <c r="S3" s="79" t="s">
        <v>14</v>
      </c>
      <c r="T3" s="78" t="s">
        <v>15</v>
      </c>
    </row>
    <row r="4" spans="1:26" ht="24" hidden="1" customHeight="1">
      <c r="A4" s="86"/>
      <c r="B4" s="86"/>
      <c r="C4" s="86"/>
      <c r="D4" s="86"/>
      <c r="E4" s="86"/>
      <c r="F4" s="87"/>
      <c r="G4" s="77"/>
      <c r="H4" s="88"/>
      <c r="I4" s="77"/>
      <c r="J4" s="77"/>
      <c r="K4" s="77"/>
      <c r="L4" s="78"/>
      <c r="M4" s="78"/>
      <c r="N4" s="78" t="s">
        <v>16</v>
      </c>
      <c r="O4" s="78"/>
      <c r="P4" s="80" t="s">
        <v>17</v>
      </c>
      <c r="Q4" s="78" t="s">
        <v>18</v>
      </c>
      <c r="R4" s="78"/>
      <c r="S4" s="79"/>
      <c r="T4" s="78"/>
    </row>
    <row r="5" spans="1:26" ht="24" customHeight="1">
      <c r="A5" s="86"/>
      <c r="B5" s="86"/>
      <c r="C5" s="86"/>
      <c r="D5" s="86"/>
      <c r="E5" s="86"/>
      <c r="F5" s="87"/>
      <c r="G5" s="77"/>
      <c r="H5" s="88"/>
      <c r="I5" s="5" t="s">
        <v>19</v>
      </c>
      <c r="J5" s="5" t="s">
        <v>20</v>
      </c>
      <c r="K5" s="5" t="s">
        <v>21</v>
      </c>
      <c r="L5" s="6" t="s">
        <v>22</v>
      </c>
      <c r="M5" s="6" t="s">
        <v>23</v>
      </c>
      <c r="N5" s="6" t="s">
        <v>22</v>
      </c>
      <c r="O5" s="6" t="s">
        <v>23</v>
      </c>
      <c r="P5" s="81"/>
      <c r="Q5" s="6" t="s">
        <v>22</v>
      </c>
      <c r="R5" s="6" t="s">
        <v>24</v>
      </c>
      <c r="S5" s="6" t="s">
        <v>25</v>
      </c>
      <c r="T5" s="78"/>
      <c r="U5" s="7" t="s">
        <v>26</v>
      </c>
      <c r="V5" s="7" t="s">
        <v>27</v>
      </c>
      <c r="W5" s="7" t="s">
        <v>28</v>
      </c>
      <c r="X5" s="7" t="s">
        <v>29</v>
      </c>
      <c r="Y5" s="7" t="s">
        <v>30</v>
      </c>
      <c r="Z5" s="7" t="s">
        <v>31</v>
      </c>
    </row>
    <row r="6" spans="1:26" ht="24" customHeight="1">
      <c r="A6" s="8"/>
      <c r="B6" s="8"/>
      <c r="C6" s="8"/>
      <c r="D6" s="8"/>
      <c r="E6" s="8"/>
      <c r="F6" s="9"/>
      <c r="G6" s="10"/>
      <c r="H6" s="11"/>
      <c r="I6" s="12"/>
      <c r="J6" s="5"/>
      <c r="K6" s="5"/>
      <c r="L6" s="13" t="s">
        <v>32</v>
      </c>
      <c r="M6" s="14" t="s">
        <v>33</v>
      </c>
      <c r="N6" s="13" t="s">
        <v>34</v>
      </c>
      <c r="O6" s="14" t="s">
        <v>35</v>
      </c>
      <c r="P6" s="15"/>
      <c r="Q6" s="13" t="s">
        <v>36</v>
      </c>
      <c r="R6" s="13" t="s">
        <v>37</v>
      </c>
      <c r="S6" s="13" t="s">
        <v>38</v>
      </c>
      <c r="T6" s="15"/>
    </row>
    <row r="7" spans="1:26" ht="22.5" hidden="1">
      <c r="A7" s="16" t="s">
        <v>39</v>
      </c>
      <c r="B7" s="17" t="s">
        <v>40</v>
      </c>
      <c r="C7" s="18">
        <v>10</v>
      </c>
      <c r="D7" s="18" t="s">
        <v>41</v>
      </c>
      <c r="E7" s="18" t="s">
        <v>42</v>
      </c>
      <c r="F7" s="19" t="s">
        <v>43</v>
      </c>
      <c r="G7" s="20">
        <f>VLOOKUP(A7,'[1]其他（02分债券）'!C:G,5,0)</f>
        <v>3.33</v>
      </c>
      <c r="H7" s="21">
        <v>10</v>
      </c>
      <c r="I7" s="22"/>
      <c r="J7" s="23">
        <v>0</v>
      </c>
      <c r="K7" s="23">
        <v>0</v>
      </c>
      <c r="L7" s="24"/>
      <c r="M7" s="24"/>
      <c r="N7" s="24"/>
      <c r="O7" s="24"/>
      <c r="P7" s="24"/>
      <c r="Q7" s="24"/>
      <c r="R7" s="24"/>
      <c r="S7" s="25"/>
      <c r="T7" s="25"/>
      <c r="U7" s="26">
        <f t="shared" ref="U7:U69" si="0">L7-M7</f>
        <v>0</v>
      </c>
      <c r="V7" s="26">
        <f t="shared" ref="V7:V69" si="1">N7-O7</f>
        <v>0</v>
      </c>
      <c r="W7" s="26">
        <f t="shared" ref="W7:W69" si="2">Q7-R7</f>
        <v>0</v>
      </c>
      <c r="X7" s="26">
        <f t="shared" ref="X7:Y69" si="3">L7-N7</f>
        <v>0</v>
      </c>
      <c r="Y7" s="26">
        <f t="shared" si="3"/>
        <v>0</v>
      </c>
      <c r="Z7" s="26">
        <f t="shared" ref="Z7:Z69" si="4">Q7+S7-(H7-J7+K7)-(H7-J7+K7)*G7*C7/100</f>
        <v>-13.33</v>
      </c>
    </row>
    <row r="8" spans="1:26" ht="22.5" hidden="1">
      <c r="A8" s="16" t="s">
        <v>44</v>
      </c>
      <c r="B8" s="17" t="s">
        <v>45</v>
      </c>
      <c r="C8" s="18">
        <v>5</v>
      </c>
      <c r="D8" s="27" t="s">
        <v>46</v>
      </c>
      <c r="E8" s="19" t="s">
        <v>47</v>
      </c>
      <c r="F8" s="19" t="s">
        <v>48</v>
      </c>
      <c r="G8" s="20">
        <f>VLOOKUP(A8,'[1]其他（02分债券）'!C:G,5,0)</f>
        <v>3.13</v>
      </c>
      <c r="H8" s="28">
        <v>20</v>
      </c>
      <c r="I8" s="22"/>
      <c r="J8" s="23">
        <v>0</v>
      </c>
      <c r="K8" s="23">
        <v>0</v>
      </c>
      <c r="L8" s="24"/>
      <c r="M8" s="24"/>
      <c r="N8" s="24"/>
      <c r="O8" s="24"/>
      <c r="P8" s="24"/>
      <c r="Q8" s="24"/>
      <c r="R8" s="24"/>
      <c r="S8" s="25"/>
      <c r="T8" s="25"/>
      <c r="U8" s="26">
        <f t="shared" si="0"/>
        <v>0</v>
      </c>
      <c r="V8" s="26">
        <f t="shared" si="1"/>
        <v>0</v>
      </c>
      <c r="W8" s="26">
        <f t="shared" si="2"/>
        <v>0</v>
      </c>
      <c r="X8" s="26">
        <f t="shared" si="3"/>
        <v>0</v>
      </c>
      <c r="Y8" s="26">
        <f t="shared" si="3"/>
        <v>0</v>
      </c>
      <c r="Z8" s="26">
        <f t="shared" si="4"/>
        <v>-23.13</v>
      </c>
    </row>
    <row r="9" spans="1:26" ht="22.5" hidden="1">
      <c r="A9" s="16" t="s">
        <v>44</v>
      </c>
      <c r="B9" s="17" t="s">
        <v>45</v>
      </c>
      <c r="C9" s="18">
        <v>5</v>
      </c>
      <c r="D9" s="27" t="s">
        <v>46</v>
      </c>
      <c r="E9" s="19" t="s">
        <v>49</v>
      </c>
      <c r="F9" s="19" t="s">
        <v>50</v>
      </c>
      <c r="G9" s="20">
        <f>VLOOKUP(A9,'[1]其他（02分债券）'!C:G,5,0)</f>
        <v>3.13</v>
      </c>
      <c r="H9" s="28">
        <v>3</v>
      </c>
      <c r="I9" s="22"/>
      <c r="J9" s="23">
        <v>0</v>
      </c>
      <c r="K9" s="23">
        <v>0</v>
      </c>
      <c r="L9" s="24"/>
      <c r="M9" s="24"/>
      <c r="N9" s="24"/>
      <c r="O9" s="24"/>
      <c r="P9" s="24"/>
      <c r="Q9" s="24"/>
      <c r="R9" s="24"/>
      <c r="S9" s="25"/>
      <c r="T9" s="25"/>
      <c r="U9" s="26">
        <f t="shared" si="0"/>
        <v>0</v>
      </c>
      <c r="V9" s="26">
        <f t="shared" si="1"/>
        <v>0</v>
      </c>
      <c r="W9" s="26">
        <f t="shared" si="2"/>
        <v>0</v>
      </c>
      <c r="X9" s="26">
        <f t="shared" si="3"/>
        <v>0</v>
      </c>
      <c r="Y9" s="26">
        <f t="shared" si="3"/>
        <v>0</v>
      </c>
      <c r="Z9" s="26">
        <f t="shared" si="4"/>
        <v>-3.4695</v>
      </c>
    </row>
    <row r="10" spans="1:26" ht="22.5" hidden="1">
      <c r="A10" s="16" t="s">
        <v>44</v>
      </c>
      <c r="B10" s="17" t="s">
        <v>45</v>
      </c>
      <c r="C10" s="18">
        <v>5</v>
      </c>
      <c r="D10" s="27" t="s">
        <v>46</v>
      </c>
      <c r="E10" s="19" t="s">
        <v>49</v>
      </c>
      <c r="F10" s="17" t="s">
        <v>51</v>
      </c>
      <c r="G10" s="20">
        <f>VLOOKUP(A10,'[1]其他（02分债券）'!C:G,5,0)</f>
        <v>3.13</v>
      </c>
      <c r="H10" s="28">
        <v>3</v>
      </c>
      <c r="I10" s="22"/>
      <c r="J10" s="23">
        <v>0</v>
      </c>
      <c r="K10" s="23">
        <v>0</v>
      </c>
      <c r="L10" s="24"/>
      <c r="M10" s="24"/>
      <c r="N10" s="24"/>
      <c r="O10" s="24"/>
      <c r="P10" s="24"/>
      <c r="Q10" s="24"/>
      <c r="R10" s="24"/>
      <c r="S10" s="25"/>
      <c r="T10" s="25"/>
      <c r="U10" s="26">
        <f t="shared" si="0"/>
        <v>0</v>
      </c>
      <c r="V10" s="26">
        <f t="shared" si="1"/>
        <v>0</v>
      </c>
      <c r="W10" s="26">
        <f t="shared" si="2"/>
        <v>0</v>
      </c>
      <c r="X10" s="26">
        <f t="shared" si="3"/>
        <v>0</v>
      </c>
      <c r="Y10" s="26">
        <f t="shared" si="3"/>
        <v>0</v>
      </c>
      <c r="Z10" s="26">
        <f t="shared" si="4"/>
        <v>-3.4695</v>
      </c>
    </row>
    <row r="11" spans="1:26" ht="22.5" hidden="1">
      <c r="A11" s="16" t="s">
        <v>44</v>
      </c>
      <c r="B11" s="17" t="s">
        <v>45</v>
      </c>
      <c r="C11" s="18">
        <v>5</v>
      </c>
      <c r="D11" s="27" t="s">
        <v>52</v>
      </c>
      <c r="E11" s="19" t="s">
        <v>53</v>
      </c>
      <c r="F11" s="19" t="s">
        <v>54</v>
      </c>
      <c r="G11" s="20">
        <f>VLOOKUP(A11,'[1]其他（02分债券）'!C:G,5,0)</f>
        <v>3.13</v>
      </c>
      <c r="H11" s="28">
        <v>0.8</v>
      </c>
      <c r="I11" s="22"/>
      <c r="J11" s="23">
        <v>0</v>
      </c>
      <c r="K11" s="23">
        <v>0</v>
      </c>
      <c r="L11" s="24"/>
      <c r="M11" s="24"/>
      <c r="N11" s="24"/>
      <c r="O11" s="24"/>
      <c r="P11" s="24"/>
      <c r="Q11" s="24"/>
      <c r="R11" s="24"/>
      <c r="S11" s="25"/>
      <c r="T11" s="25"/>
      <c r="U11" s="26">
        <f t="shared" si="0"/>
        <v>0</v>
      </c>
      <c r="V11" s="26">
        <f t="shared" si="1"/>
        <v>0</v>
      </c>
      <c r="W11" s="26">
        <f t="shared" si="2"/>
        <v>0</v>
      </c>
      <c r="X11" s="26">
        <f t="shared" si="3"/>
        <v>0</v>
      </c>
      <c r="Y11" s="26">
        <f t="shared" si="3"/>
        <v>0</v>
      </c>
      <c r="Z11" s="26">
        <f t="shared" si="4"/>
        <v>-0.92520000000000002</v>
      </c>
    </row>
    <row r="12" spans="1:26" ht="22.5" hidden="1">
      <c r="A12" s="16" t="s">
        <v>44</v>
      </c>
      <c r="B12" s="17" t="s">
        <v>45</v>
      </c>
      <c r="C12" s="18">
        <v>5</v>
      </c>
      <c r="D12" s="27" t="s">
        <v>55</v>
      </c>
      <c r="E12" s="19" t="s">
        <v>56</v>
      </c>
      <c r="F12" s="17" t="s">
        <v>57</v>
      </c>
      <c r="G12" s="20">
        <f>VLOOKUP(A12,'[1]其他（02分债券）'!C:G,5,0)</f>
        <v>3.13</v>
      </c>
      <c r="H12" s="28">
        <v>2</v>
      </c>
      <c r="I12" s="22"/>
      <c r="J12" s="23">
        <v>0</v>
      </c>
      <c r="K12" s="23">
        <v>0</v>
      </c>
      <c r="L12" s="24"/>
      <c r="M12" s="24"/>
      <c r="N12" s="24"/>
      <c r="O12" s="24"/>
      <c r="P12" s="24"/>
      <c r="Q12" s="24"/>
      <c r="R12" s="24"/>
      <c r="S12" s="25"/>
      <c r="T12" s="25"/>
      <c r="U12" s="26">
        <f t="shared" si="0"/>
        <v>0</v>
      </c>
      <c r="V12" s="26">
        <f t="shared" si="1"/>
        <v>0</v>
      </c>
      <c r="W12" s="26">
        <f t="shared" si="2"/>
        <v>0</v>
      </c>
      <c r="X12" s="26">
        <f t="shared" si="3"/>
        <v>0</v>
      </c>
      <c r="Y12" s="26">
        <f t="shared" si="3"/>
        <v>0</v>
      </c>
      <c r="Z12" s="26">
        <f t="shared" si="4"/>
        <v>-2.3129999999999997</v>
      </c>
    </row>
    <row r="13" spans="1:26" ht="22.5" hidden="1">
      <c r="A13" s="16" t="s">
        <v>44</v>
      </c>
      <c r="B13" s="17" t="s">
        <v>45</v>
      </c>
      <c r="C13" s="18">
        <v>5</v>
      </c>
      <c r="D13" s="27" t="s">
        <v>58</v>
      </c>
      <c r="E13" s="19" t="s">
        <v>59</v>
      </c>
      <c r="F13" s="19" t="s">
        <v>60</v>
      </c>
      <c r="G13" s="20">
        <f>VLOOKUP(A13,'[1]其他（02分债券）'!C:G,5,0)</f>
        <v>3.13</v>
      </c>
      <c r="H13" s="28">
        <v>0.5</v>
      </c>
      <c r="I13" s="22"/>
      <c r="J13" s="23">
        <v>0</v>
      </c>
      <c r="K13" s="23">
        <v>0</v>
      </c>
      <c r="L13" s="24"/>
      <c r="M13" s="24"/>
      <c r="N13" s="24"/>
      <c r="O13" s="24"/>
      <c r="P13" s="24"/>
      <c r="Q13" s="24"/>
      <c r="R13" s="24"/>
      <c r="S13" s="25"/>
      <c r="T13" s="25"/>
      <c r="U13" s="26">
        <f t="shared" si="0"/>
        <v>0</v>
      </c>
      <c r="V13" s="26">
        <f t="shared" si="1"/>
        <v>0</v>
      </c>
      <c r="W13" s="26">
        <f t="shared" si="2"/>
        <v>0</v>
      </c>
      <c r="X13" s="26">
        <f t="shared" si="3"/>
        <v>0</v>
      </c>
      <c r="Y13" s="26">
        <f t="shared" si="3"/>
        <v>0</v>
      </c>
      <c r="Z13" s="26">
        <f t="shared" si="4"/>
        <v>-0.57824999999999993</v>
      </c>
    </row>
    <row r="14" spans="1:26" ht="22.5" hidden="1">
      <c r="A14" s="16" t="s">
        <v>44</v>
      </c>
      <c r="B14" s="17" t="s">
        <v>45</v>
      </c>
      <c r="C14" s="18">
        <v>5</v>
      </c>
      <c r="D14" s="27" t="s">
        <v>61</v>
      </c>
      <c r="E14" s="19" t="s">
        <v>62</v>
      </c>
      <c r="F14" s="19" t="s">
        <v>63</v>
      </c>
      <c r="G14" s="20">
        <f>VLOOKUP(A14,'[1]其他（02分债券）'!C:G,5,0)</f>
        <v>3.13</v>
      </c>
      <c r="H14" s="28">
        <v>0.8</v>
      </c>
      <c r="I14" s="22"/>
      <c r="J14" s="23">
        <v>0</v>
      </c>
      <c r="K14" s="23">
        <v>0</v>
      </c>
      <c r="L14" s="24"/>
      <c r="M14" s="24"/>
      <c r="N14" s="24"/>
      <c r="O14" s="24"/>
      <c r="P14" s="24"/>
      <c r="Q14" s="24"/>
      <c r="R14" s="24"/>
      <c r="S14" s="25"/>
      <c r="T14" s="25"/>
      <c r="U14" s="26">
        <f t="shared" si="0"/>
        <v>0</v>
      </c>
      <c r="V14" s="26">
        <f t="shared" si="1"/>
        <v>0</v>
      </c>
      <c r="W14" s="26">
        <f t="shared" si="2"/>
        <v>0</v>
      </c>
      <c r="X14" s="26">
        <f t="shared" si="3"/>
        <v>0</v>
      </c>
      <c r="Y14" s="26">
        <f t="shared" si="3"/>
        <v>0</v>
      </c>
      <c r="Z14" s="26">
        <f t="shared" si="4"/>
        <v>-0.92520000000000002</v>
      </c>
    </row>
    <row r="15" spans="1:26" ht="22.5" hidden="1">
      <c r="A15" s="16" t="s">
        <v>64</v>
      </c>
      <c r="B15" s="17" t="s">
        <v>65</v>
      </c>
      <c r="C15" s="18">
        <v>7</v>
      </c>
      <c r="D15" s="27" t="s">
        <v>61</v>
      </c>
      <c r="E15" s="19" t="s">
        <v>62</v>
      </c>
      <c r="F15" s="19" t="s">
        <v>66</v>
      </c>
      <c r="G15" s="20">
        <f>VLOOKUP(A15,'[1]其他（02分债券）'!C:G,5,0)</f>
        <v>3.3</v>
      </c>
      <c r="H15" s="28">
        <v>3</v>
      </c>
      <c r="I15" s="22"/>
      <c r="J15" s="23">
        <v>0</v>
      </c>
      <c r="K15" s="23">
        <v>0</v>
      </c>
      <c r="L15" s="24"/>
      <c r="M15" s="24"/>
      <c r="N15" s="24"/>
      <c r="O15" s="24"/>
      <c r="P15" s="24"/>
      <c r="Q15" s="24"/>
      <c r="R15" s="24"/>
      <c r="S15" s="25"/>
      <c r="T15" s="25"/>
      <c r="U15" s="26">
        <f t="shared" si="0"/>
        <v>0</v>
      </c>
      <c r="V15" s="26">
        <f t="shared" si="1"/>
        <v>0</v>
      </c>
      <c r="W15" s="26">
        <f t="shared" si="2"/>
        <v>0</v>
      </c>
      <c r="X15" s="26">
        <f t="shared" si="3"/>
        <v>0</v>
      </c>
      <c r="Y15" s="26">
        <f t="shared" si="3"/>
        <v>0</v>
      </c>
      <c r="Z15" s="26">
        <f t="shared" si="4"/>
        <v>-3.6929999999999996</v>
      </c>
    </row>
    <row r="16" spans="1:26" ht="22.5" hidden="1">
      <c r="A16" s="16" t="s">
        <v>64</v>
      </c>
      <c r="B16" s="17" t="s">
        <v>65</v>
      </c>
      <c r="C16" s="18">
        <v>7</v>
      </c>
      <c r="D16" s="27" t="s">
        <v>61</v>
      </c>
      <c r="E16" s="19" t="s">
        <v>67</v>
      </c>
      <c r="F16" s="19" t="s">
        <v>68</v>
      </c>
      <c r="G16" s="20">
        <f>VLOOKUP(A16,'[1]其他（02分债券）'!C:G,5,0)</f>
        <v>3.3</v>
      </c>
      <c r="H16" s="28">
        <v>0.6</v>
      </c>
      <c r="I16" s="22"/>
      <c r="J16" s="23">
        <v>0</v>
      </c>
      <c r="K16" s="23">
        <v>0</v>
      </c>
      <c r="L16" s="24"/>
      <c r="M16" s="24"/>
      <c r="N16" s="24"/>
      <c r="O16" s="24"/>
      <c r="P16" s="24"/>
      <c r="Q16" s="24"/>
      <c r="R16" s="24"/>
      <c r="S16" s="25"/>
      <c r="T16" s="25"/>
      <c r="U16" s="26">
        <f t="shared" si="0"/>
        <v>0</v>
      </c>
      <c r="V16" s="26">
        <f t="shared" si="1"/>
        <v>0</v>
      </c>
      <c r="W16" s="26">
        <f t="shared" si="2"/>
        <v>0</v>
      </c>
      <c r="X16" s="26">
        <f t="shared" si="3"/>
        <v>0</v>
      </c>
      <c r="Y16" s="26">
        <f t="shared" si="3"/>
        <v>0</v>
      </c>
      <c r="Z16" s="26">
        <f t="shared" si="4"/>
        <v>-0.73859999999999992</v>
      </c>
    </row>
    <row r="17" spans="1:26" ht="22.5" hidden="1">
      <c r="A17" s="16" t="s">
        <v>64</v>
      </c>
      <c r="B17" s="17" t="s">
        <v>65</v>
      </c>
      <c r="C17" s="18">
        <v>7</v>
      </c>
      <c r="D17" s="27" t="s">
        <v>61</v>
      </c>
      <c r="E17" s="19" t="s">
        <v>69</v>
      </c>
      <c r="F17" s="19" t="s">
        <v>70</v>
      </c>
      <c r="G17" s="20">
        <f>VLOOKUP(A17,'[1]其他（02分债券）'!C:G,5,0)</f>
        <v>3.3</v>
      </c>
      <c r="H17" s="28">
        <v>2</v>
      </c>
      <c r="I17" s="22"/>
      <c r="J17" s="23">
        <v>0</v>
      </c>
      <c r="K17" s="23">
        <v>0</v>
      </c>
      <c r="L17" s="24"/>
      <c r="M17" s="24"/>
      <c r="N17" s="24"/>
      <c r="O17" s="24"/>
      <c r="P17" s="24"/>
      <c r="Q17" s="24"/>
      <c r="R17" s="24"/>
      <c r="S17" s="25"/>
      <c r="T17" s="25"/>
      <c r="U17" s="26">
        <f t="shared" si="0"/>
        <v>0</v>
      </c>
      <c r="V17" s="26">
        <f t="shared" si="1"/>
        <v>0</v>
      </c>
      <c r="W17" s="26">
        <f t="shared" si="2"/>
        <v>0</v>
      </c>
      <c r="X17" s="26">
        <f t="shared" si="3"/>
        <v>0</v>
      </c>
      <c r="Y17" s="26">
        <f t="shared" si="3"/>
        <v>0</v>
      </c>
      <c r="Z17" s="26">
        <f t="shared" si="4"/>
        <v>-2.4619999999999997</v>
      </c>
    </row>
    <row r="18" spans="1:26" ht="22.5" hidden="1">
      <c r="A18" s="29" t="s">
        <v>64</v>
      </c>
      <c r="B18" s="29" t="s">
        <v>65</v>
      </c>
      <c r="C18" s="29">
        <v>7</v>
      </c>
      <c r="D18" s="30" t="s">
        <v>58</v>
      </c>
      <c r="E18" s="29" t="s">
        <v>71</v>
      </c>
      <c r="F18" s="29" t="s">
        <v>72</v>
      </c>
      <c r="G18" s="20">
        <f>VLOOKUP(A18,'[1]其他（02分债券）'!C:G,5,0)</f>
        <v>3.3</v>
      </c>
      <c r="H18" s="31">
        <v>0.3</v>
      </c>
      <c r="I18" s="32" t="s">
        <v>73</v>
      </c>
      <c r="J18" s="23">
        <v>0.3</v>
      </c>
      <c r="K18" s="23">
        <v>0</v>
      </c>
      <c r="L18" s="24"/>
      <c r="M18" s="24"/>
      <c r="N18" s="24"/>
      <c r="O18" s="24"/>
      <c r="P18" s="24"/>
      <c r="Q18" s="24"/>
      <c r="R18" s="24"/>
      <c r="S18" s="25"/>
      <c r="T18" s="25"/>
      <c r="U18" s="26">
        <f t="shared" si="0"/>
        <v>0</v>
      </c>
      <c r="V18" s="26">
        <f t="shared" si="1"/>
        <v>0</v>
      </c>
      <c r="W18" s="26">
        <f t="shared" si="2"/>
        <v>0</v>
      </c>
      <c r="X18" s="26">
        <f t="shared" si="3"/>
        <v>0</v>
      </c>
      <c r="Y18" s="26">
        <f t="shared" si="3"/>
        <v>0</v>
      </c>
      <c r="Z18" s="26">
        <f t="shared" si="4"/>
        <v>0</v>
      </c>
    </row>
    <row r="19" spans="1:26" hidden="1">
      <c r="A19" s="29" t="s">
        <v>64</v>
      </c>
      <c r="B19" s="29"/>
      <c r="C19" s="29"/>
      <c r="D19" s="30" t="s">
        <v>58</v>
      </c>
      <c r="E19" s="29" t="s">
        <v>71</v>
      </c>
      <c r="F19" s="29" t="s">
        <v>74</v>
      </c>
      <c r="G19" s="20">
        <f>VLOOKUP(A19,'[1]其他（02分债券）'!C:G,5,0)</f>
        <v>3.3</v>
      </c>
      <c r="H19" s="31">
        <v>0.3</v>
      </c>
      <c r="I19" s="32" t="s">
        <v>75</v>
      </c>
      <c r="J19" s="23">
        <v>0</v>
      </c>
      <c r="K19" s="23">
        <v>0.3</v>
      </c>
      <c r="L19" s="24"/>
      <c r="M19" s="24"/>
      <c r="N19" s="24"/>
      <c r="O19" s="24"/>
      <c r="P19" s="24"/>
      <c r="Q19" s="24"/>
      <c r="R19" s="24"/>
      <c r="S19" s="25"/>
      <c r="T19" s="25"/>
      <c r="U19" s="26">
        <f t="shared" si="0"/>
        <v>0</v>
      </c>
      <c r="V19" s="26">
        <f t="shared" si="1"/>
        <v>0</v>
      </c>
      <c r="W19" s="26">
        <f t="shared" si="2"/>
        <v>0</v>
      </c>
      <c r="X19" s="26">
        <f t="shared" si="3"/>
        <v>0</v>
      </c>
      <c r="Y19" s="26">
        <f t="shared" si="3"/>
        <v>0</v>
      </c>
      <c r="Z19" s="26">
        <f t="shared" si="4"/>
        <v>-0.6</v>
      </c>
    </row>
    <row r="20" spans="1:26" ht="22.5" hidden="1">
      <c r="A20" s="16" t="s">
        <v>64</v>
      </c>
      <c r="B20" s="17" t="s">
        <v>65</v>
      </c>
      <c r="C20" s="18">
        <v>7</v>
      </c>
      <c r="D20" s="27" t="s">
        <v>58</v>
      </c>
      <c r="E20" s="19" t="s">
        <v>71</v>
      </c>
      <c r="F20" s="19" t="s">
        <v>76</v>
      </c>
      <c r="G20" s="20">
        <f>VLOOKUP(A20,'[1]其他（02分债券）'!C:G,5,0)</f>
        <v>3.3</v>
      </c>
      <c r="H20" s="28">
        <v>1.2</v>
      </c>
      <c r="I20" s="22"/>
      <c r="J20" s="23">
        <v>0</v>
      </c>
      <c r="K20" s="23">
        <v>0</v>
      </c>
      <c r="L20" s="24"/>
      <c r="M20" s="24"/>
      <c r="N20" s="24"/>
      <c r="O20" s="24"/>
      <c r="P20" s="24"/>
      <c r="Q20" s="24"/>
      <c r="R20" s="24"/>
      <c r="S20" s="25"/>
      <c r="T20" s="25"/>
      <c r="U20" s="26">
        <f t="shared" si="0"/>
        <v>0</v>
      </c>
      <c r="V20" s="26">
        <f t="shared" si="1"/>
        <v>0</v>
      </c>
      <c r="W20" s="26">
        <f t="shared" si="2"/>
        <v>0</v>
      </c>
      <c r="X20" s="26">
        <f t="shared" si="3"/>
        <v>0</v>
      </c>
      <c r="Y20" s="26">
        <f t="shared" si="3"/>
        <v>0</v>
      </c>
      <c r="Z20" s="26">
        <f t="shared" si="4"/>
        <v>-1.4771999999999998</v>
      </c>
    </row>
    <row r="21" spans="1:26" ht="22.5" hidden="1">
      <c r="A21" s="16" t="s">
        <v>64</v>
      </c>
      <c r="B21" s="17" t="s">
        <v>65</v>
      </c>
      <c r="C21" s="18">
        <v>7</v>
      </c>
      <c r="D21" s="27" t="s">
        <v>58</v>
      </c>
      <c r="E21" s="19" t="s">
        <v>77</v>
      </c>
      <c r="F21" s="19" t="s">
        <v>78</v>
      </c>
      <c r="G21" s="20">
        <f>VLOOKUP(A21,'[1]其他（02分债券）'!C:G,5,0)</f>
        <v>3.3</v>
      </c>
      <c r="H21" s="28">
        <v>0.3</v>
      </c>
      <c r="I21" s="22"/>
      <c r="J21" s="23">
        <v>0</v>
      </c>
      <c r="K21" s="23">
        <v>0</v>
      </c>
      <c r="L21" s="24"/>
      <c r="M21" s="24"/>
      <c r="N21" s="24"/>
      <c r="O21" s="24"/>
      <c r="P21" s="24"/>
      <c r="Q21" s="24"/>
      <c r="R21" s="24"/>
      <c r="S21" s="25"/>
      <c r="T21" s="25"/>
      <c r="U21" s="26">
        <f t="shared" si="0"/>
        <v>0</v>
      </c>
      <c r="V21" s="26">
        <f t="shared" si="1"/>
        <v>0</v>
      </c>
      <c r="W21" s="26">
        <f t="shared" si="2"/>
        <v>0</v>
      </c>
      <c r="X21" s="26">
        <f t="shared" si="3"/>
        <v>0</v>
      </c>
      <c r="Y21" s="26">
        <f t="shared" si="3"/>
        <v>0</v>
      </c>
      <c r="Z21" s="26">
        <f t="shared" si="4"/>
        <v>-0.36929999999999996</v>
      </c>
    </row>
    <row r="22" spans="1:26" ht="22.5" hidden="1">
      <c r="A22" s="16" t="s">
        <v>64</v>
      </c>
      <c r="B22" s="17" t="s">
        <v>65</v>
      </c>
      <c r="C22" s="18">
        <v>7</v>
      </c>
      <c r="D22" s="27" t="s">
        <v>58</v>
      </c>
      <c r="E22" s="19" t="s">
        <v>79</v>
      </c>
      <c r="F22" s="19" t="s">
        <v>80</v>
      </c>
      <c r="G22" s="20">
        <f>VLOOKUP(A22,'[1]其他（02分债券）'!C:G,5,0)</f>
        <v>3.3</v>
      </c>
      <c r="H22" s="28">
        <v>1</v>
      </c>
      <c r="I22" s="22"/>
      <c r="J22" s="23">
        <v>0</v>
      </c>
      <c r="K22" s="23">
        <v>0</v>
      </c>
      <c r="L22" s="24"/>
      <c r="M22" s="24"/>
      <c r="N22" s="24"/>
      <c r="O22" s="24"/>
      <c r="P22" s="24"/>
      <c r="Q22" s="24"/>
      <c r="R22" s="24"/>
      <c r="S22" s="25"/>
      <c r="T22" s="25"/>
      <c r="U22" s="26">
        <f t="shared" si="0"/>
        <v>0</v>
      </c>
      <c r="V22" s="26">
        <f t="shared" si="1"/>
        <v>0</v>
      </c>
      <c r="W22" s="26">
        <f t="shared" si="2"/>
        <v>0</v>
      </c>
      <c r="X22" s="26">
        <f t="shared" si="3"/>
        <v>0</v>
      </c>
      <c r="Y22" s="26">
        <f t="shared" si="3"/>
        <v>0</v>
      </c>
      <c r="Z22" s="26">
        <f t="shared" si="4"/>
        <v>-1.2309999999999999</v>
      </c>
    </row>
    <row r="23" spans="1:26" ht="22.5" hidden="1">
      <c r="A23" s="16" t="s">
        <v>64</v>
      </c>
      <c r="B23" s="17" t="s">
        <v>65</v>
      </c>
      <c r="C23" s="18">
        <v>7</v>
      </c>
      <c r="D23" s="27" t="s">
        <v>81</v>
      </c>
      <c r="E23" s="19" t="s">
        <v>82</v>
      </c>
      <c r="F23" s="19" t="s">
        <v>83</v>
      </c>
      <c r="G23" s="20">
        <f>VLOOKUP(A23,'[1]其他（02分债券）'!C:G,5,0)</f>
        <v>3.3</v>
      </c>
      <c r="H23" s="28">
        <v>0.1</v>
      </c>
      <c r="I23" s="22"/>
      <c r="J23" s="23">
        <v>0</v>
      </c>
      <c r="K23" s="23">
        <v>0</v>
      </c>
      <c r="L23" s="24"/>
      <c r="M23" s="24"/>
      <c r="N23" s="24"/>
      <c r="O23" s="24"/>
      <c r="P23" s="24"/>
      <c r="Q23" s="24"/>
      <c r="R23" s="24"/>
      <c r="S23" s="25"/>
      <c r="T23" s="25"/>
      <c r="U23" s="26">
        <f t="shared" si="0"/>
        <v>0</v>
      </c>
      <c r="V23" s="26">
        <f t="shared" si="1"/>
        <v>0</v>
      </c>
      <c r="W23" s="26">
        <f t="shared" si="2"/>
        <v>0</v>
      </c>
      <c r="X23" s="26">
        <f t="shared" si="3"/>
        <v>0</v>
      </c>
      <c r="Y23" s="26">
        <f t="shared" si="3"/>
        <v>0</v>
      </c>
      <c r="Z23" s="26">
        <f t="shared" si="4"/>
        <v>-0.1231</v>
      </c>
    </row>
    <row r="24" spans="1:26" ht="22.5" hidden="1">
      <c r="A24" s="16" t="s">
        <v>64</v>
      </c>
      <c r="B24" s="17" t="s">
        <v>65</v>
      </c>
      <c r="C24" s="18">
        <v>7</v>
      </c>
      <c r="D24" s="27" t="s">
        <v>81</v>
      </c>
      <c r="E24" s="19" t="s">
        <v>82</v>
      </c>
      <c r="F24" s="19" t="s">
        <v>84</v>
      </c>
      <c r="G24" s="20">
        <f>VLOOKUP(A24,'[1]其他（02分债券）'!C:G,5,0)</f>
        <v>3.3</v>
      </c>
      <c r="H24" s="28">
        <v>0.8</v>
      </c>
      <c r="I24" s="22"/>
      <c r="J24" s="23">
        <v>0</v>
      </c>
      <c r="K24" s="23">
        <v>0</v>
      </c>
      <c r="L24" s="24"/>
      <c r="M24" s="24"/>
      <c r="N24" s="24"/>
      <c r="O24" s="24"/>
      <c r="P24" s="24"/>
      <c r="Q24" s="24"/>
      <c r="R24" s="24"/>
      <c r="S24" s="25"/>
      <c r="T24" s="25"/>
      <c r="U24" s="26">
        <f t="shared" si="0"/>
        <v>0</v>
      </c>
      <c r="V24" s="26">
        <f t="shared" si="1"/>
        <v>0</v>
      </c>
      <c r="W24" s="26">
        <f t="shared" si="2"/>
        <v>0</v>
      </c>
      <c r="X24" s="26">
        <f t="shared" si="3"/>
        <v>0</v>
      </c>
      <c r="Y24" s="26">
        <f t="shared" si="3"/>
        <v>0</v>
      </c>
      <c r="Z24" s="26">
        <f t="shared" si="4"/>
        <v>-0.98480000000000001</v>
      </c>
    </row>
    <row r="25" spans="1:26" ht="22.5" hidden="1">
      <c r="A25" s="16" t="s">
        <v>64</v>
      </c>
      <c r="B25" s="17" t="s">
        <v>65</v>
      </c>
      <c r="C25" s="18">
        <v>7</v>
      </c>
      <c r="D25" s="27" t="s">
        <v>81</v>
      </c>
      <c r="E25" s="19" t="s">
        <v>82</v>
      </c>
      <c r="F25" s="19" t="s">
        <v>85</v>
      </c>
      <c r="G25" s="20">
        <f>VLOOKUP(A25,'[1]其他（02分债券）'!C:G,5,0)</f>
        <v>3.3</v>
      </c>
      <c r="H25" s="28">
        <v>1</v>
      </c>
      <c r="I25" s="22"/>
      <c r="J25" s="23">
        <v>0</v>
      </c>
      <c r="K25" s="23">
        <v>0</v>
      </c>
      <c r="L25" s="24"/>
      <c r="M25" s="24"/>
      <c r="N25" s="24"/>
      <c r="O25" s="24"/>
      <c r="P25" s="24"/>
      <c r="Q25" s="24"/>
      <c r="R25" s="24"/>
      <c r="S25" s="25"/>
      <c r="T25" s="25"/>
      <c r="U25" s="26">
        <f t="shared" si="0"/>
        <v>0</v>
      </c>
      <c r="V25" s="26">
        <f t="shared" si="1"/>
        <v>0</v>
      </c>
      <c r="W25" s="26">
        <f t="shared" si="2"/>
        <v>0</v>
      </c>
      <c r="X25" s="26">
        <f t="shared" si="3"/>
        <v>0</v>
      </c>
      <c r="Y25" s="26">
        <f t="shared" si="3"/>
        <v>0</v>
      </c>
      <c r="Z25" s="26">
        <f t="shared" si="4"/>
        <v>-1.2309999999999999</v>
      </c>
    </row>
    <row r="26" spans="1:26" ht="22.5" hidden="1">
      <c r="A26" s="16" t="s">
        <v>64</v>
      </c>
      <c r="B26" s="17" t="s">
        <v>65</v>
      </c>
      <c r="C26" s="18">
        <v>7</v>
      </c>
      <c r="D26" s="27" t="s">
        <v>81</v>
      </c>
      <c r="E26" s="19" t="s">
        <v>82</v>
      </c>
      <c r="F26" s="19" t="s">
        <v>86</v>
      </c>
      <c r="G26" s="20">
        <f>VLOOKUP(A26,'[1]其他（02分债券）'!C:G,5,0)</f>
        <v>3.3</v>
      </c>
      <c r="H26" s="28">
        <v>1</v>
      </c>
      <c r="I26" s="22"/>
      <c r="J26" s="23">
        <v>0</v>
      </c>
      <c r="K26" s="23">
        <v>0</v>
      </c>
      <c r="L26" s="24"/>
      <c r="M26" s="24"/>
      <c r="N26" s="24"/>
      <c r="O26" s="24"/>
      <c r="P26" s="24"/>
      <c r="Q26" s="24"/>
      <c r="R26" s="24"/>
      <c r="S26" s="25"/>
      <c r="T26" s="25"/>
      <c r="U26" s="26">
        <f t="shared" si="0"/>
        <v>0</v>
      </c>
      <c r="V26" s="26">
        <f t="shared" si="1"/>
        <v>0</v>
      </c>
      <c r="W26" s="26">
        <f t="shared" si="2"/>
        <v>0</v>
      </c>
      <c r="X26" s="26">
        <f t="shared" si="3"/>
        <v>0</v>
      </c>
      <c r="Y26" s="26">
        <f t="shared" si="3"/>
        <v>0</v>
      </c>
      <c r="Z26" s="26">
        <f t="shared" si="4"/>
        <v>-1.2309999999999999</v>
      </c>
    </row>
    <row r="27" spans="1:26" ht="22.5" hidden="1">
      <c r="A27" s="16" t="s">
        <v>64</v>
      </c>
      <c r="B27" s="17" t="s">
        <v>65</v>
      </c>
      <c r="C27" s="18">
        <v>7</v>
      </c>
      <c r="D27" s="27" t="s">
        <v>41</v>
      </c>
      <c r="E27" s="19" t="s">
        <v>87</v>
      </c>
      <c r="F27" s="19" t="s">
        <v>88</v>
      </c>
      <c r="G27" s="20">
        <f>VLOOKUP(A27,'[1]其他（02分债券）'!C:G,5,0)</f>
        <v>3.3</v>
      </c>
      <c r="H27" s="28">
        <v>20</v>
      </c>
      <c r="I27" s="22"/>
      <c r="J27" s="23">
        <v>0</v>
      </c>
      <c r="K27" s="23">
        <v>0</v>
      </c>
      <c r="L27" s="24"/>
      <c r="M27" s="24"/>
      <c r="N27" s="24"/>
      <c r="O27" s="24"/>
      <c r="P27" s="24"/>
      <c r="Q27" s="24"/>
      <c r="R27" s="24"/>
      <c r="S27" s="25"/>
      <c r="T27" s="25"/>
      <c r="U27" s="26">
        <f t="shared" si="0"/>
        <v>0</v>
      </c>
      <c r="V27" s="26">
        <f t="shared" si="1"/>
        <v>0</v>
      </c>
      <c r="W27" s="26">
        <f t="shared" si="2"/>
        <v>0</v>
      </c>
      <c r="X27" s="26">
        <f t="shared" si="3"/>
        <v>0</v>
      </c>
      <c r="Y27" s="26">
        <f t="shared" si="3"/>
        <v>0</v>
      </c>
      <c r="Z27" s="26">
        <f t="shared" si="4"/>
        <v>-24.62</v>
      </c>
    </row>
    <row r="28" spans="1:26" ht="22.5" hidden="1">
      <c r="A28" s="16" t="s">
        <v>89</v>
      </c>
      <c r="B28" s="17" t="s">
        <v>90</v>
      </c>
      <c r="C28" s="18">
        <v>10</v>
      </c>
      <c r="D28" s="27" t="s">
        <v>91</v>
      </c>
      <c r="E28" s="19" t="s">
        <v>91</v>
      </c>
      <c r="F28" s="19" t="s">
        <v>92</v>
      </c>
      <c r="G28" s="20">
        <f>VLOOKUP(A28,'[1]其他（02分债券）'!C:G,5,0)</f>
        <v>3.34</v>
      </c>
      <c r="H28" s="28">
        <v>1.1000000000000001</v>
      </c>
      <c r="I28" s="22"/>
      <c r="J28" s="23">
        <v>0</v>
      </c>
      <c r="K28" s="23">
        <v>0</v>
      </c>
      <c r="L28" s="24"/>
      <c r="M28" s="24"/>
      <c r="N28" s="24"/>
      <c r="O28" s="24"/>
      <c r="P28" s="24"/>
      <c r="Q28" s="24"/>
      <c r="R28" s="24"/>
      <c r="S28" s="25"/>
      <c r="T28" s="25"/>
      <c r="U28" s="26">
        <f t="shared" si="0"/>
        <v>0</v>
      </c>
      <c r="V28" s="26">
        <f t="shared" si="1"/>
        <v>0</v>
      </c>
      <c r="W28" s="26">
        <f t="shared" si="2"/>
        <v>0</v>
      </c>
      <c r="X28" s="26">
        <f t="shared" si="3"/>
        <v>0</v>
      </c>
      <c r="Y28" s="26">
        <f t="shared" si="3"/>
        <v>0</v>
      </c>
      <c r="Z28" s="26">
        <f t="shared" si="4"/>
        <v>-1.4674</v>
      </c>
    </row>
    <row r="29" spans="1:26" ht="22.5" hidden="1">
      <c r="A29" s="29" t="s">
        <v>89</v>
      </c>
      <c r="B29" s="29" t="s">
        <v>90</v>
      </c>
      <c r="C29" s="29">
        <v>10</v>
      </c>
      <c r="D29" s="30" t="s">
        <v>41</v>
      </c>
      <c r="E29" s="29" t="s">
        <v>93</v>
      </c>
      <c r="F29" s="29" t="s">
        <v>94</v>
      </c>
      <c r="G29" s="20">
        <f>VLOOKUP(A29,'[1]其他（02分债券）'!C:G,5,0)</f>
        <v>3.34</v>
      </c>
      <c r="H29" s="31">
        <v>1.8</v>
      </c>
      <c r="I29" s="32" t="s">
        <v>73</v>
      </c>
      <c r="J29" s="23">
        <v>0.60750000000000004</v>
      </c>
      <c r="K29" s="23">
        <v>0</v>
      </c>
      <c r="L29" s="24"/>
      <c r="M29" s="24"/>
      <c r="N29" s="24"/>
      <c r="O29" s="24"/>
      <c r="P29" s="24"/>
      <c r="Q29" s="24"/>
      <c r="R29" s="24"/>
      <c r="S29" s="25"/>
      <c r="T29" s="25"/>
      <c r="U29" s="26">
        <f t="shared" si="0"/>
        <v>0</v>
      </c>
      <c r="V29" s="26">
        <f t="shared" si="1"/>
        <v>0</v>
      </c>
      <c r="W29" s="26">
        <f t="shared" si="2"/>
        <v>0</v>
      </c>
      <c r="X29" s="26">
        <f t="shared" si="3"/>
        <v>0</v>
      </c>
      <c r="Y29" s="26">
        <f t="shared" si="3"/>
        <v>0</v>
      </c>
      <c r="Z29" s="26">
        <f t="shared" si="4"/>
        <v>-1.590795</v>
      </c>
    </row>
    <row r="30" spans="1:26" hidden="1">
      <c r="A30" s="29" t="s">
        <v>89</v>
      </c>
      <c r="B30" s="29"/>
      <c r="C30" s="29"/>
      <c r="D30" s="30" t="s">
        <v>41</v>
      </c>
      <c r="E30" s="29" t="s">
        <v>93</v>
      </c>
      <c r="F30" s="29" t="s">
        <v>95</v>
      </c>
      <c r="G30" s="20">
        <f>VLOOKUP(A30,'[1]其他（02分债券）'!C:G,5,0)</f>
        <v>3.34</v>
      </c>
      <c r="H30" s="31">
        <v>0.42</v>
      </c>
      <c r="I30" s="32" t="s">
        <v>75</v>
      </c>
      <c r="J30" s="23">
        <v>0</v>
      </c>
      <c r="K30" s="23">
        <v>0.42</v>
      </c>
      <c r="L30" s="24"/>
      <c r="M30" s="24"/>
      <c r="N30" s="24"/>
      <c r="O30" s="24"/>
      <c r="P30" s="24"/>
      <c r="Q30" s="24"/>
      <c r="R30" s="24"/>
      <c r="S30" s="25"/>
      <c r="T30" s="25"/>
      <c r="U30" s="26">
        <f t="shared" si="0"/>
        <v>0</v>
      </c>
      <c r="V30" s="26">
        <f t="shared" si="1"/>
        <v>0</v>
      </c>
      <c r="W30" s="26">
        <f t="shared" si="2"/>
        <v>0</v>
      </c>
      <c r="X30" s="26">
        <f t="shared" si="3"/>
        <v>0</v>
      </c>
      <c r="Y30" s="26">
        <f t="shared" si="3"/>
        <v>0</v>
      </c>
      <c r="Z30" s="26">
        <f t="shared" si="4"/>
        <v>-0.84</v>
      </c>
    </row>
    <row r="31" spans="1:26" hidden="1">
      <c r="A31" s="29" t="s">
        <v>89</v>
      </c>
      <c r="B31" s="29"/>
      <c r="C31" s="29"/>
      <c r="D31" s="30" t="s">
        <v>41</v>
      </c>
      <c r="E31" s="29" t="s">
        <v>93</v>
      </c>
      <c r="F31" s="29" t="s">
        <v>96</v>
      </c>
      <c r="G31" s="20">
        <f>VLOOKUP(A31,'[1]其他（02分债券）'!C:G,5,0)</f>
        <v>3.34</v>
      </c>
      <c r="H31" s="31">
        <v>0.1875</v>
      </c>
      <c r="I31" s="32" t="s">
        <v>75</v>
      </c>
      <c r="J31" s="23">
        <v>0</v>
      </c>
      <c r="K31" s="23">
        <v>0.1875</v>
      </c>
      <c r="L31" s="24"/>
      <c r="M31" s="24"/>
      <c r="N31" s="24"/>
      <c r="O31" s="24"/>
      <c r="P31" s="24"/>
      <c r="Q31" s="24"/>
      <c r="R31" s="24"/>
      <c r="S31" s="25"/>
      <c r="T31" s="25"/>
      <c r="U31" s="26">
        <f t="shared" si="0"/>
        <v>0</v>
      </c>
      <c r="V31" s="26">
        <f t="shared" si="1"/>
        <v>0</v>
      </c>
      <c r="W31" s="26">
        <f t="shared" si="2"/>
        <v>0</v>
      </c>
      <c r="X31" s="26">
        <f t="shared" si="3"/>
        <v>0</v>
      </c>
      <c r="Y31" s="26">
        <f t="shared" si="3"/>
        <v>0</v>
      </c>
      <c r="Z31" s="26">
        <f t="shared" si="4"/>
        <v>-0.375</v>
      </c>
    </row>
    <row r="32" spans="1:26" ht="22.5" hidden="1">
      <c r="A32" s="16" t="s">
        <v>89</v>
      </c>
      <c r="B32" s="17" t="s">
        <v>90</v>
      </c>
      <c r="C32" s="18">
        <v>10</v>
      </c>
      <c r="D32" s="27" t="s">
        <v>97</v>
      </c>
      <c r="E32" s="19" t="s">
        <v>98</v>
      </c>
      <c r="F32" s="19" t="s">
        <v>99</v>
      </c>
      <c r="G32" s="20">
        <f>VLOOKUP(A32,'[1]其他（02分债券）'!C:G,5,0)</f>
        <v>3.34</v>
      </c>
      <c r="H32" s="28">
        <v>0.5</v>
      </c>
      <c r="I32" s="22"/>
      <c r="J32" s="23">
        <v>0</v>
      </c>
      <c r="K32" s="23">
        <v>0</v>
      </c>
      <c r="L32" s="24"/>
      <c r="M32" s="24"/>
      <c r="N32" s="24"/>
      <c r="O32" s="24"/>
      <c r="P32" s="24"/>
      <c r="Q32" s="24"/>
      <c r="R32" s="24"/>
      <c r="S32" s="25"/>
      <c r="T32" s="25"/>
      <c r="U32" s="26">
        <f t="shared" si="0"/>
        <v>0</v>
      </c>
      <c r="V32" s="26">
        <f t="shared" si="1"/>
        <v>0</v>
      </c>
      <c r="W32" s="26">
        <f t="shared" si="2"/>
        <v>0</v>
      </c>
      <c r="X32" s="26">
        <f t="shared" si="3"/>
        <v>0</v>
      </c>
      <c r="Y32" s="26">
        <f t="shared" si="3"/>
        <v>0</v>
      </c>
      <c r="Z32" s="26">
        <f t="shared" si="4"/>
        <v>-0.66700000000000004</v>
      </c>
    </row>
    <row r="33" spans="1:26" ht="22.5" hidden="1">
      <c r="A33" s="16" t="s">
        <v>89</v>
      </c>
      <c r="B33" s="17" t="s">
        <v>90</v>
      </c>
      <c r="C33" s="18">
        <v>10</v>
      </c>
      <c r="D33" s="27" t="s">
        <v>52</v>
      </c>
      <c r="E33" s="19" t="s">
        <v>100</v>
      </c>
      <c r="F33" s="19" t="s">
        <v>101</v>
      </c>
      <c r="G33" s="20">
        <f>VLOOKUP(A33,'[1]其他（02分债券）'!C:G,5,0)</f>
        <v>3.34</v>
      </c>
      <c r="H33" s="28">
        <v>6.5</v>
      </c>
      <c r="I33" s="22"/>
      <c r="J33" s="23">
        <v>0</v>
      </c>
      <c r="K33" s="23">
        <v>0</v>
      </c>
      <c r="L33" s="24"/>
      <c r="M33" s="24"/>
      <c r="N33" s="24"/>
      <c r="O33" s="24"/>
      <c r="P33" s="24"/>
      <c r="Q33" s="24"/>
      <c r="R33" s="24"/>
      <c r="S33" s="25"/>
      <c r="T33" s="25"/>
      <c r="U33" s="26">
        <f t="shared" si="0"/>
        <v>0</v>
      </c>
      <c r="V33" s="26">
        <f t="shared" si="1"/>
        <v>0</v>
      </c>
      <c r="W33" s="26">
        <f t="shared" si="2"/>
        <v>0</v>
      </c>
      <c r="X33" s="26">
        <f t="shared" si="3"/>
        <v>0</v>
      </c>
      <c r="Y33" s="26">
        <f t="shared" si="3"/>
        <v>0</v>
      </c>
      <c r="Z33" s="26">
        <f t="shared" si="4"/>
        <v>-8.6709999999999994</v>
      </c>
    </row>
    <row r="34" spans="1:26" ht="22.5" hidden="1">
      <c r="A34" s="16" t="s">
        <v>89</v>
      </c>
      <c r="B34" s="17" t="s">
        <v>90</v>
      </c>
      <c r="C34" s="18">
        <v>10</v>
      </c>
      <c r="D34" s="27" t="s">
        <v>52</v>
      </c>
      <c r="E34" s="19" t="s">
        <v>100</v>
      </c>
      <c r="F34" s="19" t="s">
        <v>102</v>
      </c>
      <c r="G34" s="20">
        <f>VLOOKUP(A34,'[1]其他（02分债券）'!C:G,5,0)</f>
        <v>3.34</v>
      </c>
      <c r="H34" s="28">
        <v>1.6</v>
      </c>
      <c r="I34" s="22"/>
      <c r="J34" s="23">
        <v>0</v>
      </c>
      <c r="K34" s="23">
        <v>0</v>
      </c>
      <c r="L34" s="24"/>
      <c r="M34" s="24"/>
      <c r="N34" s="24"/>
      <c r="O34" s="24"/>
      <c r="P34" s="24"/>
      <c r="Q34" s="24"/>
      <c r="R34" s="24"/>
      <c r="S34" s="25"/>
      <c r="T34" s="25"/>
      <c r="U34" s="26">
        <f t="shared" si="0"/>
        <v>0</v>
      </c>
      <c r="V34" s="26">
        <f t="shared" si="1"/>
        <v>0</v>
      </c>
      <c r="W34" s="26">
        <f t="shared" si="2"/>
        <v>0</v>
      </c>
      <c r="X34" s="26">
        <f t="shared" si="3"/>
        <v>0</v>
      </c>
      <c r="Y34" s="26">
        <f t="shared" si="3"/>
        <v>0</v>
      </c>
      <c r="Z34" s="26">
        <f t="shared" si="4"/>
        <v>-2.1344000000000003</v>
      </c>
    </row>
    <row r="35" spans="1:26" ht="22.5" hidden="1">
      <c r="A35" s="16" t="s">
        <v>89</v>
      </c>
      <c r="B35" s="17" t="s">
        <v>90</v>
      </c>
      <c r="C35" s="18">
        <v>10</v>
      </c>
      <c r="D35" s="27" t="s">
        <v>52</v>
      </c>
      <c r="E35" s="19" t="s">
        <v>103</v>
      </c>
      <c r="F35" s="19" t="s">
        <v>104</v>
      </c>
      <c r="G35" s="20">
        <f>VLOOKUP(A35,'[1]其他（02分债券）'!C:G,5,0)</f>
        <v>3.34</v>
      </c>
      <c r="H35" s="28">
        <v>0.6</v>
      </c>
      <c r="I35" s="22"/>
      <c r="J35" s="23">
        <v>0</v>
      </c>
      <c r="K35" s="23">
        <v>0</v>
      </c>
      <c r="L35" s="24"/>
      <c r="M35" s="24"/>
      <c r="N35" s="24"/>
      <c r="O35" s="24"/>
      <c r="P35" s="24"/>
      <c r="Q35" s="24"/>
      <c r="R35" s="24"/>
      <c r="S35" s="25"/>
      <c r="T35" s="25"/>
      <c r="U35" s="26">
        <f t="shared" si="0"/>
        <v>0</v>
      </c>
      <c r="V35" s="26">
        <f t="shared" si="1"/>
        <v>0</v>
      </c>
      <c r="W35" s="26">
        <f t="shared" si="2"/>
        <v>0</v>
      </c>
      <c r="X35" s="26">
        <f t="shared" si="3"/>
        <v>0</v>
      </c>
      <c r="Y35" s="26">
        <f t="shared" si="3"/>
        <v>0</v>
      </c>
      <c r="Z35" s="26">
        <f t="shared" si="4"/>
        <v>-0.8004</v>
      </c>
    </row>
    <row r="36" spans="1:26" ht="22.5" hidden="1">
      <c r="A36" s="16" t="s">
        <v>89</v>
      </c>
      <c r="B36" s="17" t="s">
        <v>90</v>
      </c>
      <c r="C36" s="18">
        <v>10</v>
      </c>
      <c r="D36" s="27" t="s">
        <v>105</v>
      </c>
      <c r="E36" s="19" t="s">
        <v>106</v>
      </c>
      <c r="F36" s="19" t="s">
        <v>107</v>
      </c>
      <c r="G36" s="20">
        <f>VLOOKUP(A36,'[1]其他（02分债券）'!C:G,5,0)</f>
        <v>3.34</v>
      </c>
      <c r="H36" s="28">
        <v>1</v>
      </c>
      <c r="I36" s="22"/>
      <c r="J36" s="23">
        <v>0</v>
      </c>
      <c r="K36" s="23">
        <v>0</v>
      </c>
      <c r="L36" s="24"/>
      <c r="M36" s="24"/>
      <c r="N36" s="24"/>
      <c r="O36" s="24"/>
      <c r="P36" s="24"/>
      <c r="Q36" s="24"/>
      <c r="R36" s="24"/>
      <c r="S36" s="25"/>
      <c r="T36" s="25"/>
      <c r="U36" s="26">
        <f t="shared" si="0"/>
        <v>0</v>
      </c>
      <c r="V36" s="26">
        <f t="shared" si="1"/>
        <v>0</v>
      </c>
      <c r="W36" s="26">
        <f t="shared" si="2"/>
        <v>0</v>
      </c>
      <c r="X36" s="26">
        <f t="shared" si="3"/>
        <v>0</v>
      </c>
      <c r="Y36" s="26">
        <f t="shared" si="3"/>
        <v>0</v>
      </c>
      <c r="Z36" s="26">
        <f t="shared" si="4"/>
        <v>-1.3340000000000001</v>
      </c>
    </row>
    <row r="37" spans="1:26" ht="22.5" hidden="1">
      <c r="A37" s="16" t="s">
        <v>89</v>
      </c>
      <c r="B37" s="17" t="s">
        <v>90</v>
      </c>
      <c r="C37" s="18">
        <v>10</v>
      </c>
      <c r="D37" s="27" t="s">
        <v>105</v>
      </c>
      <c r="E37" s="19" t="s">
        <v>108</v>
      </c>
      <c r="F37" s="19" t="s">
        <v>109</v>
      </c>
      <c r="G37" s="20">
        <f>VLOOKUP(A37,'[1]其他（02分债券）'!C:G,5,0)</f>
        <v>3.34</v>
      </c>
      <c r="H37" s="28">
        <v>1</v>
      </c>
      <c r="I37" s="22"/>
      <c r="J37" s="23">
        <v>0</v>
      </c>
      <c r="K37" s="23">
        <v>0</v>
      </c>
      <c r="L37" s="24"/>
      <c r="M37" s="24"/>
      <c r="N37" s="24"/>
      <c r="O37" s="24"/>
      <c r="P37" s="24"/>
      <c r="Q37" s="24"/>
      <c r="R37" s="24"/>
      <c r="S37" s="25"/>
      <c r="T37" s="25"/>
      <c r="U37" s="26">
        <f t="shared" si="0"/>
        <v>0</v>
      </c>
      <c r="V37" s="26">
        <f t="shared" si="1"/>
        <v>0</v>
      </c>
      <c r="W37" s="26">
        <f t="shared" si="2"/>
        <v>0</v>
      </c>
      <c r="X37" s="26">
        <f t="shared" si="3"/>
        <v>0</v>
      </c>
      <c r="Y37" s="26">
        <f t="shared" si="3"/>
        <v>0</v>
      </c>
      <c r="Z37" s="26">
        <f t="shared" si="4"/>
        <v>-1.3340000000000001</v>
      </c>
    </row>
    <row r="38" spans="1:26" ht="22.5" hidden="1">
      <c r="A38" s="16" t="s">
        <v>89</v>
      </c>
      <c r="B38" s="17" t="s">
        <v>90</v>
      </c>
      <c r="C38" s="18">
        <v>10</v>
      </c>
      <c r="D38" s="27" t="s">
        <v>105</v>
      </c>
      <c r="E38" s="19" t="s">
        <v>108</v>
      </c>
      <c r="F38" s="19" t="s">
        <v>110</v>
      </c>
      <c r="G38" s="20">
        <f>VLOOKUP(A38,'[1]其他（02分债券）'!C:G,5,0)</f>
        <v>3.34</v>
      </c>
      <c r="H38" s="28">
        <v>1</v>
      </c>
      <c r="I38" s="22"/>
      <c r="J38" s="23">
        <v>0</v>
      </c>
      <c r="K38" s="23">
        <v>0</v>
      </c>
      <c r="L38" s="24"/>
      <c r="M38" s="24"/>
      <c r="N38" s="24"/>
      <c r="O38" s="24"/>
      <c r="P38" s="24"/>
      <c r="Q38" s="24"/>
      <c r="R38" s="24"/>
      <c r="S38" s="25"/>
      <c r="T38" s="25"/>
      <c r="U38" s="26">
        <f t="shared" si="0"/>
        <v>0</v>
      </c>
      <c r="V38" s="26">
        <f t="shared" si="1"/>
        <v>0</v>
      </c>
      <c r="W38" s="26">
        <f t="shared" si="2"/>
        <v>0</v>
      </c>
      <c r="X38" s="26">
        <f t="shared" si="3"/>
        <v>0</v>
      </c>
      <c r="Y38" s="26">
        <f t="shared" si="3"/>
        <v>0</v>
      </c>
      <c r="Z38" s="26">
        <f t="shared" si="4"/>
        <v>-1.3340000000000001</v>
      </c>
    </row>
    <row r="39" spans="1:26" ht="22.5" hidden="1">
      <c r="A39" s="16" t="s">
        <v>89</v>
      </c>
      <c r="B39" s="17" t="s">
        <v>90</v>
      </c>
      <c r="C39" s="18">
        <v>10</v>
      </c>
      <c r="D39" s="27" t="s">
        <v>105</v>
      </c>
      <c r="E39" s="19" t="s">
        <v>111</v>
      </c>
      <c r="F39" s="19" t="s">
        <v>112</v>
      </c>
      <c r="G39" s="20">
        <f>VLOOKUP(A39,'[1]其他（02分债券）'!C:G,5,0)</f>
        <v>3.34</v>
      </c>
      <c r="H39" s="28">
        <v>4</v>
      </c>
      <c r="I39" s="22"/>
      <c r="J39" s="23">
        <v>0</v>
      </c>
      <c r="K39" s="23">
        <v>0</v>
      </c>
      <c r="L39" s="24"/>
      <c r="M39" s="24"/>
      <c r="N39" s="24"/>
      <c r="O39" s="24"/>
      <c r="P39" s="24"/>
      <c r="Q39" s="24"/>
      <c r="R39" s="24"/>
      <c r="S39" s="25"/>
      <c r="T39" s="25"/>
      <c r="U39" s="26">
        <f t="shared" si="0"/>
        <v>0</v>
      </c>
      <c r="V39" s="26">
        <f t="shared" si="1"/>
        <v>0</v>
      </c>
      <c r="W39" s="26">
        <f t="shared" si="2"/>
        <v>0</v>
      </c>
      <c r="X39" s="26">
        <f t="shared" si="3"/>
        <v>0</v>
      </c>
      <c r="Y39" s="26">
        <f t="shared" si="3"/>
        <v>0</v>
      </c>
      <c r="Z39" s="26">
        <f t="shared" si="4"/>
        <v>-5.3360000000000003</v>
      </c>
    </row>
    <row r="40" spans="1:26" ht="22.5" hidden="1">
      <c r="A40" s="16" t="s">
        <v>89</v>
      </c>
      <c r="B40" s="17" t="s">
        <v>90</v>
      </c>
      <c r="C40" s="18">
        <v>10</v>
      </c>
      <c r="D40" s="27" t="s">
        <v>105</v>
      </c>
      <c r="E40" s="19" t="s">
        <v>113</v>
      </c>
      <c r="F40" s="19" t="s">
        <v>114</v>
      </c>
      <c r="G40" s="20">
        <f>VLOOKUP(A40,'[1]其他（02分债券）'!C:G,5,0)</f>
        <v>3.34</v>
      </c>
      <c r="H40" s="28">
        <v>1.5</v>
      </c>
      <c r="I40" s="22"/>
      <c r="J40" s="23">
        <v>0</v>
      </c>
      <c r="K40" s="23">
        <v>0</v>
      </c>
      <c r="L40" s="24"/>
      <c r="M40" s="24"/>
      <c r="N40" s="24"/>
      <c r="O40" s="24"/>
      <c r="P40" s="24"/>
      <c r="Q40" s="24"/>
      <c r="R40" s="24"/>
      <c r="S40" s="25"/>
      <c r="T40" s="25"/>
      <c r="U40" s="26">
        <f t="shared" si="0"/>
        <v>0</v>
      </c>
      <c r="V40" s="26">
        <f t="shared" si="1"/>
        <v>0</v>
      </c>
      <c r="W40" s="26">
        <f t="shared" si="2"/>
        <v>0</v>
      </c>
      <c r="X40" s="26">
        <f t="shared" si="3"/>
        <v>0</v>
      </c>
      <c r="Y40" s="26">
        <f t="shared" si="3"/>
        <v>0</v>
      </c>
      <c r="Z40" s="26">
        <f t="shared" si="4"/>
        <v>-2.0009999999999999</v>
      </c>
    </row>
    <row r="41" spans="1:26" ht="22.5" hidden="1">
      <c r="A41" s="16" t="s">
        <v>89</v>
      </c>
      <c r="B41" s="17" t="s">
        <v>90</v>
      </c>
      <c r="C41" s="18">
        <v>10</v>
      </c>
      <c r="D41" s="27" t="s">
        <v>81</v>
      </c>
      <c r="E41" s="19" t="s">
        <v>115</v>
      </c>
      <c r="F41" s="19" t="s">
        <v>116</v>
      </c>
      <c r="G41" s="20">
        <f>VLOOKUP(A41,'[1]其他（02分债券）'!C:G,5,0)</f>
        <v>3.34</v>
      </c>
      <c r="H41" s="28">
        <v>0.95</v>
      </c>
      <c r="I41" s="22"/>
      <c r="J41" s="23">
        <v>0</v>
      </c>
      <c r="K41" s="23">
        <v>0</v>
      </c>
      <c r="L41" s="24"/>
      <c r="M41" s="24"/>
      <c r="N41" s="24"/>
      <c r="O41" s="24"/>
      <c r="P41" s="24"/>
      <c r="Q41" s="24"/>
      <c r="R41" s="24"/>
      <c r="S41" s="25"/>
      <c r="T41" s="25"/>
      <c r="U41" s="26">
        <f t="shared" si="0"/>
        <v>0</v>
      </c>
      <c r="V41" s="26">
        <f t="shared" si="1"/>
        <v>0</v>
      </c>
      <c r="W41" s="26">
        <f t="shared" si="2"/>
        <v>0</v>
      </c>
      <c r="X41" s="26">
        <f t="shared" si="3"/>
        <v>0</v>
      </c>
      <c r="Y41" s="26">
        <f t="shared" si="3"/>
        <v>0</v>
      </c>
      <c r="Z41" s="26">
        <f t="shared" si="4"/>
        <v>-1.2672999999999999</v>
      </c>
    </row>
    <row r="42" spans="1:26" ht="22.5" hidden="1">
      <c r="A42" s="16" t="s">
        <v>89</v>
      </c>
      <c r="B42" s="17" t="s">
        <v>90</v>
      </c>
      <c r="C42" s="18">
        <v>10</v>
      </c>
      <c r="D42" s="27" t="s">
        <v>55</v>
      </c>
      <c r="E42" s="19" t="s">
        <v>56</v>
      </c>
      <c r="F42" s="19" t="s">
        <v>117</v>
      </c>
      <c r="G42" s="20">
        <f>VLOOKUP(A42,'[1]其他（02分债券）'!C:G,5,0)</f>
        <v>3.34</v>
      </c>
      <c r="H42" s="28">
        <v>3</v>
      </c>
      <c r="I42" s="22"/>
      <c r="J42" s="23">
        <v>0</v>
      </c>
      <c r="K42" s="23">
        <v>0</v>
      </c>
      <c r="L42" s="24"/>
      <c r="M42" s="24"/>
      <c r="N42" s="24"/>
      <c r="O42" s="24"/>
      <c r="P42" s="24"/>
      <c r="Q42" s="24"/>
      <c r="R42" s="24"/>
      <c r="S42" s="25"/>
      <c r="T42" s="25"/>
      <c r="U42" s="26">
        <f t="shared" si="0"/>
        <v>0</v>
      </c>
      <c r="V42" s="26">
        <f t="shared" si="1"/>
        <v>0</v>
      </c>
      <c r="W42" s="26">
        <f t="shared" si="2"/>
        <v>0</v>
      </c>
      <c r="X42" s="26">
        <f t="shared" si="3"/>
        <v>0</v>
      </c>
      <c r="Y42" s="26">
        <f t="shared" si="3"/>
        <v>0</v>
      </c>
      <c r="Z42" s="26">
        <f t="shared" si="4"/>
        <v>-4.0019999999999998</v>
      </c>
    </row>
    <row r="43" spans="1:26" ht="22.5" hidden="1" customHeight="1">
      <c r="A43" s="16" t="s">
        <v>89</v>
      </c>
      <c r="B43" s="17" t="s">
        <v>90</v>
      </c>
      <c r="C43" s="18">
        <v>10</v>
      </c>
      <c r="D43" s="27" t="s">
        <v>55</v>
      </c>
      <c r="E43" s="19" t="s">
        <v>119</v>
      </c>
      <c r="F43" s="19" t="s">
        <v>120</v>
      </c>
      <c r="G43" s="20">
        <f>VLOOKUP(A43,'[1]其他（02分债券）'!C:G,5,0)</f>
        <v>3.34</v>
      </c>
      <c r="H43" s="28">
        <v>1.3</v>
      </c>
      <c r="I43" s="22"/>
      <c r="J43" s="23">
        <v>0</v>
      </c>
      <c r="K43" s="23">
        <v>0</v>
      </c>
      <c r="L43" s="33">
        <v>1.97</v>
      </c>
      <c r="M43" s="33">
        <v>0.35</v>
      </c>
      <c r="N43" s="33">
        <v>1.97</v>
      </c>
      <c r="O43" s="33">
        <v>0.35</v>
      </c>
      <c r="P43" s="24"/>
      <c r="Q43" s="24"/>
      <c r="R43" s="24"/>
      <c r="S43" s="25"/>
      <c r="T43" s="25"/>
      <c r="U43" s="26">
        <f t="shared" si="0"/>
        <v>1.62</v>
      </c>
      <c r="V43" s="26">
        <f t="shared" si="1"/>
        <v>1.62</v>
      </c>
      <c r="W43" s="26">
        <f t="shared" si="2"/>
        <v>0</v>
      </c>
      <c r="X43" s="26">
        <f t="shared" si="3"/>
        <v>0</v>
      </c>
      <c r="Y43" s="26">
        <f t="shared" si="3"/>
        <v>0</v>
      </c>
      <c r="Z43" s="26">
        <f t="shared" si="4"/>
        <v>-1.7342</v>
      </c>
    </row>
    <row r="44" spans="1:26" ht="22.5" hidden="1">
      <c r="A44" s="16" t="s">
        <v>89</v>
      </c>
      <c r="B44" s="17" t="s">
        <v>90</v>
      </c>
      <c r="C44" s="18">
        <v>10</v>
      </c>
      <c r="D44" s="27" t="s">
        <v>55</v>
      </c>
      <c r="E44" s="19" t="s">
        <v>119</v>
      </c>
      <c r="F44" s="19" t="s">
        <v>121</v>
      </c>
      <c r="G44" s="20">
        <f>VLOOKUP(A44,'[1]其他（02分债券）'!C:G,5,0)</f>
        <v>3.34</v>
      </c>
      <c r="H44" s="28">
        <v>0.4</v>
      </c>
      <c r="I44" s="22"/>
      <c r="J44" s="23">
        <v>0</v>
      </c>
      <c r="K44" s="23">
        <v>0</v>
      </c>
      <c r="L44" s="24"/>
      <c r="M44" s="24"/>
      <c r="N44" s="24"/>
      <c r="O44" s="24"/>
      <c r="P44" s="24"/>
      <c r="Q44" s="24"/>
      <c r="R44" s="24"/>
      <c r="S44" s="25"/>
      <c r="T44" s="25"/>
      <c r="U44" s="26">
        <f t="shared" si="0"/>
        <v>0</v>
      </c>
      <c r="V44" s="26">
        <f t="shared" si="1"/>
        <v>0</v>
      </c>
      <c r="W44" s="26">
        <f t="shared" si="2"/>
        <v>0</v>
      </c>
      <c r="X44" s="26">
        <f t="shared" si="3"/>
        <v>0</v>
      </c>
      <c r="Y44" s="26">
        <f t="shared" si="3"/>
        <v>0</v>
      </c>
      <c r="Z44" s="26">
        <f t="shared" si="4"/>
        <v>-0.53360000000000007</v>
      </c>
    </row>
    <row r="45" spans="1:26" ht="22.5" hidden="1">
      <c r="A45" s="16" t="s">
        <v>89</v>
      </c>
      <c r="B45" s="17" t="s">
        <v>90</v>
      </c>
      <c r="C45" s="18">
        <v>10</v>
      </c>
      <c r="D45" s="27" t="s">
        <v>58</v>
      </c>
      <c r="E45" s="19" t="s">
        <v>122</v>
      </c>
      <c r="F45" s="19" t="s">
        <v>123</v>
      </c>
      <c r="G45" s="20">
        <f>VLOOKUP(A45,'[1]其他（02分债券）'!C:G,5,0)</f>
        <v>3.34</v>
      </c>
      <c r="H45" s="28">
        <v>0.8</v>
      </c>
      <c r="I45" s="22"/>
      <c r="J45" s="23">
        <v>0</v>
      </c>
      <c r="K45" s="23">
        <v>0</v>
      </c>
      <c r="L45" s="24"/>
      <c r="M45" s="24"/>
      <c r="N45" s="24"/>
      <c r="O45" s="24"/>
      <c r="P45" s="24"/>
      <c r="Q45" s="24"/>
      <c r="R45" s="24"/>
      <c r="S45" s="25"/>
      <c r="T45" s="25"/>
      <c r="U45" s="26">
        <f t="shared" si="0"/>
        <v>0</v>
      </c>
      <c r="V45" s="26">
        <f t="shared" si="1"/>
        <v>0</v>
      </c>
      <c r="W45" s="26">
        <f t="shared" si="2"/>
        <v>0</v>
      </c>
      <c r="X45" s="26">
        <f t="shared" si="3"/>
        <v>0</v>
      </c>
      <c r="Y45" s="26">
        <f t="shared" si="3"/>
        <v>0</v>
      </c>
      <c r="Z45" s="26">
        <f t="shared" si="4"/>
        <v>-1.0672000000000001</v>
      </c>
    </row>
    <row r="46" spans="1:26" ht="22.5" hidden="1">
      <c r="A46" s="16" t="s">
        <v>89</v>
      </c>
      <c r="B46" s="17" t="s">
        <v>90</v>
      </c>
      <c r="C46" s="18">
        <v>10</v>
      </c>
      <c r="D46" s="27" t="s">
        <v>58</v>
      </c>
      <c r="E46" s="19" t="s">
        <v>122</v>
      </c>
      <c r="F46" s="19" t="s">
        <v>124</v>
      </c>
      <c r="G46" s="20">
        <f>VLOOKUP(A46,'[1]其他（02分债券）'!C:G,5,0)</f>
        <v>3.34</v>
      </c>
      <c r="H46" s="28">
        <v>3</v>
      </c>
      <c r="I46" s="22"/>
      <c r="J46" s="23">
        <v>0</v>
      </c>
      <c r="K46" s="23">
        <v>0</v>
      </c>
      <c r="L46" s="24"/>
      <c r="M46" s="24"/>
      <c r="N46" s="24"/>
      <c r="O46" s="24"/>
      <c r="P46" s="24"/>
      <c r="Q46" s="24"/>
      <c r="R46" s="24"/>
      <c r="S46" s="25"/>
      <c r="T46" s="25"/>
      <c r="U46" s="26">
        <f t="shared" si="0"/>
        <v>0</v>
      </c>
      <c r="V46" s="26">
        <f t="shared" si="1"/>
        <v>0</v>
      </c>
      <c r="W46" s="26">
        <f t="shared" si="2"/>
        <v>0</v>
      </c>
      <c r="X46" s="26">
        <f t="shared" si="3"/>
        <v>0</v>
      </c>
      <c r="Y46" s="26">
        <f t="shared" si="3"/>
        <v>0</v>
      </c>
      <c r="Z46" s="26">
        <f t="shared" si="4"/>
        <v>-4.0019999999999998</v>
      </c>
    </row>
    <row r="47" spans="1:26" ht="22.5" hidden="1">
      <c r="A47" s="16" t="s">
        <v>89</v>
      </c>
      <c r="B47" s="17" t="s">
        <v>90</v>
      </c>
      <c r="C47" s="18">
        <v>10</v>
      </c>
      <c r="D47" s="27" t="s">
        <v>58</v>
      </c>
      <c r="E47" s="19" t="s">
        <v>122</v>
      </c>
      <c r="F47" s="19" t="s">
        <v>125</v>
      </c>
      <c r="G47" s="20">
        <f>VLOOKUP(A47,'[1]其他（02分债券）'!C:G,5,0)</f>
        <v>3.34</v>
      </c>
      <c r="H47" s="28">
        <v>5.91</v>
      </c>
      <c r="I47" s="22"/>
      <c r="J47" s="23">
        <v>0</v>
      </c>
      <c r="K47" s="23">
        <v>0</v>
      </c>
      <c r="L47" s="24"/>
      <c r="M47" s="24"/>
      <c r="N47" s="24"/>
      <c r="O47" s="24"/>
      <c r="P47" s="24"/>
      <c r="Q47" s="24"/>
      <c r="R47" s="24"/>
      <c r="S47" s="25"/>
      <c r="T47" s="25"/>
      <c r="U47" s="26">
        <f t="shared" si="0"/>
        <v>0</v>
      </c>
      <c r="V47" s="26">
        <f t="shared" si="1"/>
        <v>0</v>
      </c>
      <c r="W47" s="26">
        <f t="shared" si="2"/>
        <v>0</v>
      </c>
      <c r="X47" s="26">
        <f t="shared" si="3"/>
        <v>0</v>
      </c>
      <c r="Y47" s="26">
        <f t="shared" si="3"/>
        <v>0</v>
      </c>
      <c r="Z47" s="26">
        <f t="shared" si="4"/>
        <v>-7.8839399999999999</v>
      </c>
    </row>
    <row r="48" spans="1:26" ht="22.5" hidden="1">
      <c r="A48" s="16" t="s">
        <v>89</v>
      </c>
      <c r="B48" s="17" t="s">
        <v>90</v>
      </c>
      <c r="C48" s="18">
        <v>10</v>
      </c>
      <c r="D48" s="27" t="s">
        <v>58</v>
      </c>
      <c r="E48" s="19" t="s">
        <v>122</v>
      </c>
      <c r="F48" s="19" t="s">
        <v>126</v>
      </c>
      <c r="G48" s="20">
        <f>VLOOKUP(A48,'[1]其他（02分债券）'!C:G,5,0)</f>
        <v>3.34</v>
      </c>
      <c r="H48" s="28">
        <v>1</v>
      </c>
      <c r="I48" s="22"/>
      <c r="J48" s="23">
        <v>0</v>
      </c>
      <c r="K48" s="23">
        <v>0</v>
      </c>
      <c r="L48" s="24"/>
      <c r="M48" s="24"/>
      <c r="N48" s="24"/>
      <c r="O48" s="24"/>
      <c r="P48" s="24"/>
      <c r="Q48" s="24"/>
      <c r="R48" s="24"/>
      <c r="S48" s="25"/>
      <c r="T48" s="25"/>
      <c r="U48" s="26">
        <f t="shared" si="0"/>
        <v>0</v>
      </c>
      <c r="V48" s="26">
        <f t="shared" si="1"/>
        <v>0</v>
      </c>
      <c r="W48" s="26">
        <f t="shared" si="2"/>
        <v>0</v>
      </c>
      <c r="X48" s="26">
        <f t="shared" si="3"/>
        <v>0</v>
      </c>
      <c r="Y48" s="26">
        <f t="shared" si="3"/>
        <v>0</v>
      </c>
      <c r="Z48" s="26">
        <f t="shared" si="4"/>
        <v>-1.3340000000000001</v>
      </c>
    </row>
    <row r="49" spans="1:26" ht="22.5" hidden="1">
      <c r="A49" s="16" t="s">
        <v>89</v>
      </c>
      <c r="B49" s="17" t="s">
        <v>90</v>
      </c>
      <c r="C49" s="18">
        <v>10</v>
      </c>
      <c r="D49" s="27" t="s">
        <v>58</v>
      </c>
      <c r="E49" s="19" t="s">
        <v>122</v>
      </c>
      <c r="F49" s="19" t="s">
        <v>127</v>
      </c>
      <c r="G49" s="20">
        <f>VLOOKUP(A49,'[1]其他（02分债券）'!C:G,5,0)</f>
        <v>3.34</v>
      </c>
      <c r="H49" s="28">
        <v>0.3</v>
      </c>
      <c r="I49" s="22"/>
      <c r="J49" s="23">
        <v>0</v>
      </c>
      <c r="K49" s="23">
        <v>0</v>
      </c>
      <c r="L49" s="24"/>
      <c r="M49" s="24"/>
      <c r="N49" s="24"/>
      <c r="O49" s="24"/>
      <c r="P49" s="24"/>
      <c r="Q49" s="24"/>
      <c r="R49" s="24"/>
      <c r="S49" s="25"/>
      <c r="T49" s="25"/>
      <c r="U49" s="26">
        <f t="shared" si="0"/>
        <v>0</v>
      </c>
      <c r="V49" s="26">
        <f t="shared" si="1"/>
        <v>0</v>
      </c>
      <c r="W49" s="26">
        <f t="shared" si="2"/>
        <v>0</v>
      </c>
      <c r="X49" s="26">
        <f t="shared" si="3"/>
        <v>0</v>
      </c>
      <c r="Y49" s="26">
        <f t="shared" si="3"/>
        <v>0</v>
      </c>
      <c r="Z49" s="26">
        <f t="shared" si="4"/>
        <v>-0.4002</v>
      </c>
    </row>
    <row r="50" spans="1:26" ht="22.5" hidden="1">
      <c r="A50" s="16" t="s">
        <v>89</v>
      </c>
      <c r="B50" s="17" t="s">
        <v>90</v>
      </c>
      <c r="C50" s="18">
        <v>10</v>
      </c>
      <c r="D50" s="27" t="s">
        <v>58</v>
      </c>
      <c r="E50" s="19" t="s">
        <v>122</v>
      </c>
      <c r="F50" s="19" t="s">
        <v>128</v>
      </c>
      <c r="G50" s="20">
        <f>VLOOKUP(A50,'[1]其他（02分债券）'!C:G,5,0)</f>
        <v>3.34</v>
      </c>
      <c r="H50" s="28">
        <v>0.5</v>
      </c>
      <c r="I50" s="22"/>
      <c r="J50" s="23">
        <v>0</v>
      </c>
      <c r="K50" s="23">
        <v>0</v>
      </c>
      <c r="L50" s="24"/>
      <c r="M50" s="24"/>
      <c r="N50" s="24"/>
      <c r="O50" s="24"/>
      <c r="P50" s="24"/>
      <c r="Q50" s="24"/>
      <c r="R50" s="24"/>
      <c r="S50" s="25"/>
      <c r="T50" s="25"/>
      <c r="U50" s="26">
        <f t="shared" si="0"/>
        <v>0</v>
      </c>
      <c r="V50" s="26">
        <f t="shared" si="1"/>
        <v>0</v>
      </c>
      <c r="W50" s="26">
        <f t="shared" si="2"/>
        <v>0</v>
      </c>
      <c r="X50" s="26">
        <f t="shared" si="3"/>
        <v>0</v>
      </c>
      <c r="Y50" s="26">
        <f t="shared" si="3"/>
        <v>0</v>
      </c>
      <c r="Z50" s="26">
        <f t="shared" si="4"/>
        <v>-0.66700000000000004</v>
      </c>
    </row>
    <row r="51" spans="1:26" ht="22.5" hidden="1">
      <c r="A51" s="16" t="s">
        <v>89</v>
      </c>
      <c r="B51" s="17" t="s">
        <v>90</v>
      </c>
      <c r="C51" s="18">
        <v>10</v>
      </c>
      <c r="D51" s="27" t="s">
        <v>58</v>
      </c>
      <c r="E51" s="19" t="s">
        <v>122</v>
      </c>
      <c r="F51" s="19" t="s">
        <v>129</v>
      </c>
      <c r="G51" s="20">
        <f>VLOOKUP(A51,'[1]其他（02分债券）'!C:G,5,0)</f>
        <v>3.34</v>
      </c>
      <c r="H51" s="28">
        <v>0.03</v>
      </c>
      <c r="I51" s="22"/>
      <c r="J51" s="23">
        <v>0</v>
      </c>
      <c r="K51" s="23">
        <v>0</v>
      </c>
      <c r="L51" s="24"/>
      <c r="M51" s="24"/>
      <c r="N51" s="24"/>
      <c r="O51" s="24"/>
      <c r="P51" s="24"/>
      <c r="Q51" s="24"/>
      <c r="R51" s="24"/>
      <c r="S51" s="25"/>
      <c r="T51" s="25"/>
      <c r="U51" s="26">
        <f t="shared" si="0"/>
        <v>0</v>
      </c>
      <c r="V51" s="26">
        <f t="shared" si="1"/>
        <v>0</v>
      </c>
      <c r="W51" s="26">
        <f t="shared" si="2"/>
        <v>0</v>
      </c>
      <c r="X51" s="26">
        <f t="shared" si="3"/>
        <v>0</v>
      </c>
      <c r="Y51" s="26">
        <f t="shared" si="3"/>
        <v>0</v>
      </c>
      <c r="Z51" s="26">
        <f t="shared" si="4"/>
        <v>-4.002E-2</v>
      </c>
    </row>
    <row r="52" spans="1:26" ht="22.5" hidden="1">
      <c r="A52" s="16" t="s">
        <v>89</v>
      </c>
      <c r="B52" s="17" t="s">
        <v>90</v>
      </c>
      <c r="C52" s="18">
        <v>10</v>
      </c>
      <c r="D52" s="27" t="s">
        <v>58</v>
      </c>
      <c r="E52" s="19" t="s">
        <v>122</v>
      </c>
      <c r="F52" s="19" t="s">
        <v>130</v>
      </c>
      <c r="G52" s="20">
        <f>VLOOKUP(A52,'[1]其他（02分债券）'!C:G,5,0)</f>
        <v>3.34</v>
      </c>
      <c r="H52" s="28">
        <v>1</v>
      </c>
      <c r="I52" s="22"/>
      <c r="J52" s="23">
        <v>0</v>
      </c>
      <c r="K52" s="23">
        <v>0</v>
      </c>
      <c r="L52" s="24"/>
      <c r="M52" s="24"/>
      <c r="N52" s="24"/>
      <c r="O52" s="24"/>
      <c r="P52" s="24"/>
      <c r="Q52" s="24"/>
      <c r="R52" s="24"/>
      <c r="S52" s="25"/>
      <c r="T52" s="25"/>
      <c r="U52" s="26">
        <f t="shared" si="0"/>
        <v>0</v>
      </c>
      <c r="V52" s="26">
        <f t="shared" si="1"/>
        <v>0</v>
      </c>
      <c r="W52" s="26">
        <f t="shared" si="2"/>
        <v>0</v>
      </c>
      <c r="X52" s="26">
        <f t="shared" si="3"/>
        <v>0</v>
      </c>
      <c r="Y52" s="26">
        <f t="shared" si="3"/>
        <v>0</v>
      </c>
      <c r="Z52" s="26">
        <f t="shared" si="4"/>
        <v>-1.3340000000000001</v>
      </c>
    </row>
    <row r="53" spans="1:26" ht="22.5" hidden="1">
      <c r="A53" s="16" t="s">
        <v>89</v>
      </c>
      <c r="B53" s="17" t="s">
        <v>90</v>
      </c>
      <c r="C53" s="18">
        <v>10</v>
      </c>
      <c r="D53" s="27" t="s">
        <v>58</v>
      </c>
      <c r="E53" s="19" t="s">
        <v>71</v>
      </c>
      <c r="F53" s="19" t="s">
        <v>131</v>
      </c>
      <c r="G53" s="20">
        <f>VLOOKUP(A53,'[1]其他（02分债券）'!C:G,5,0)</f>
        <v>3.34</v>
      </c>
      <c r="H53" s="28">
        <v>0.09</v>
      </c>
      <c r="I53" s="22"/>
      <c r="J53" s="23">
        <v>0</v>
      </c>
      <c r="K53" s="23">
        <v>0</v>
      </c>
      <c r="L53" s="24"/>
      <c r="M53" s="24"/>
      <c r="N53" s="24"/>
      <c r="O53" s="24"/>
      <c r="P53" s="24"/>
      <c r="Q53" s="24"/>
      <c r="R53" s="24"/>
      <c r="S53" s="25"/>
      <c r="T53" s="25"/>
      <c r="U53" s="26">
        <f t="shared" si="0"/>
        <v>0</v>
      </c>
      <c r="V53" s="26">
        <f t="shared" si="1"/>
        <v>0</v>
      </c>
      <c r="W53" s="26">
        <f t="shared" si="2"/>
        <v>0</v>
      </c>
      <c r="X53" s="26">
        <f t="shared" si="3"/>
        <v>0</v>
      </c>
      <c r="Y53" s="26">
        <f t="shared" si="3"/>
        <v>0</v>
      </c>
      <c r="Z53" s="26">
        <f t="shared" si="4"/>
        <v>-0.12006</v>
      </c>
    </row>
    <row r="54" spans="1:26" ht="22.5" hidden="1">
      <c r="A54" s="16" t="s">
        <v>89</v>
      </c>
      <c r="B54" s="17" t="s">
        <v>90</v>
      </c>
      <c r="C54" s="18">
        <v>10</v>
      </c>
      <c r="D54" s="27" t="s">
        <v>58</v>
      </c>
      <c r="E54" s="19" t="s">
        <v>71</v>
      </c>
      <c r="F54" s="19" t="s">
        <v>132</v>
      </c>
      <c r="G54" s="20">
        <f>VLOOKUP(A54,'[1]其他（02分债券）'!C:G,5,0)</f>
        <v>3.34</v>
      </c>
      <c r="H54" s="28">
        <v>0.1</v>
      </c>
      <c r="I54" s="22"/>
      <c r="J54" s="23">
        <v>0</v>
      </c>
      <c r="K54" s="23">
        <v>0</v>
      </c>
      <c r="L54" s="24"/>
      <c r="M54" s="24"/>
      <c r="N54" s="24"/>
      <c r="O54" s="24"/>
      <c r="P54" s="24"/>
      <c r="Q54" s="24"/>
      <c r="R54" s="24"/>
      <c r="S54" s="25"/>
      <c r="T54" s="25"/>
      <c r="U54" s="26">
        <f t="shared" si="0"/>
        <v>0</v>
      </c>
      <c r="V54" s="26">
        <f t="shared" si="1"/>
        <v>0</v>
      </c>
      <c r="W54" s="26">
        <f t="shared" si="2"/>
        <v>0</v>
      </c>
      <c r="X54" s="26">
        <f t="shared" si="3"/>
        <v>0</v>
      </c>
      <c r="Y54" s="26">
        <f t="shared" si="3"/>
        <v>0</v>
      </c>
      <c r="Z54" s="26">
        <f t="shared" si="4"/>
        <v>-0.13340000000000002</v>
      </c>
    </row>
    <row r="55" spans="1:26" ht="22.5" hidden="1">
      <c r="A55" s="16" t="s">
        <v>89</v>
      </c>
      <c r="B55" s="17" t="s">
        <v>90</v>
      </c>
      <c r="C55" s="18">
        <v>10</v>
      </c>
      <c r="D55" s="27" t="s">
        <v>58</v>
      </c>
      <c r="E55" s="19" t="s">
        <v>71</v>
      </c>
      <c r="F55" s="17" t="s">
        <v>133</v>
      </c>
      <c r="G55" s="20">
        <f>VLOOKUP(A55,'[1]其他（02分债券）'!C:G,5,0)</f>
        <v>3.34</v>
      </c>
      <c r="H55" s="28">
        <v>0.54</v>
      </c>
      <c r="I55" s="22"/>
      <c r="J55" s="23">
        <v>0</v>
      </c>
      <c r="K55" s="23">
        <v>0</v>
      </c>
      <c r="L55" s="24"/>
      <c r="M55" s="24"/>
      <c r="N55" s="24"/>
      <c r="O55" s="24"/>
      <c r="P55" s="24"/>
      <c r="Q55" s="24"/>
      <c r="R55" s="24"/>
      <c r="S55" s="25"/>
      <c r="T55" s="25"/>
      <c r="U55" s="26">
        <f t="shared" si="0"/>
        <v>0</v>
      </c>
      <c r="V55" s="26">
        <f t="shared" si="1"/>
        <v>0</v>
      </c>
      <c r="W55" s="26">
        <f t="shared" si="2"/>
        <v>0</v>
      </c>
      <c r="X55" s="26">
        <f t="shared" si="3"/>
        <v>0</v>
      </c>
      <c r="Y55" s="26">
        <f t="shared" si="3"/>
        <v>0</v>
      </c>
      <c r="Z55" s="26">
        <f t="shared" si="4"/>
        <v>-0.72036000000000011</v>
      </c>
    </row>
    <row r="56" spans="1:26" ht="22.5" hidden="1">
      <c r="A56" s="16" t="s">
        <v>89</v>
      </c>
      <c r="B56" s="17" t="s">
        <v>90</v>
      </c>
      <c r="C56" s="18">
        <v>10</v>
      </c>
      <c r="D56" s="27" t="s">
        <v>58</v>
      </c>
      <c r="E56" s="19" t="s">
        <v>71</v>
      </c>
      <c r="F56" s="19" t="s">
        <v>134</v>
      </c>
      <c r="G56" s="20">
        <f>VLOOKUP(A56,'[1]其他（02分债券）'!C:G,5,0)</f>
        <v>3.34</v>
      </c>
      <c r="H56" s="28">
        <v>0.13</v>
      </c>
      <c r="I56" s="22"/>
      <c r="J56" s="23">
        <v>0</v>
      </c>
      <c r="K56" s="23">
        <v>0</v>
      </c>
      <c r="L56" s="24"/>
      <c r="M56" s="24"/>
      <c r="N56" s="24"/>
      <c r="O56" s="24"/>
      <c r="P56" s="24"/>
      <c r="Q56" s="24"/>
      <c r="R56" s="24"/>
      <c r="S56" s="25"/>
      <c r="T56" s="25"/>
      <c r="U56" s="26">
        <f t="shared" si="0"/>
        <v>0</v>
      </c>
      <c r="V56" s="26">
        <f t="shared" si="1"/>
        <v>0</v>
      </c>
      <c r="W56" s="26">
        <f t="shared" si="2"/>
        <v>0</v>
      </c>
      <c r="X56" s="26">
        <f t="shared" si="3"/>
        <v>0</v>
      </c>
      <c r="Y56" s="26">
        <f t="shared" si="3"/>
        <v>0</v>
      </c>
      <c r="Z56" s="26">
        <f t="shared" si="4"/>
        <v>-0.17341999999999999</v>
      </c>
    </row>
    <row r="57" spans="1:26" ht="22.5" hidden="1">
      <c r="A57" s="16" t="s">
        <v>89</v>
      </c>
      <c r="B57" s="17" t="s">
        <v>90</v>
      </c>
      <c r="C57" s="18">
        <v>10</v>
      </c>
      <c r="D57" s="27" t="s">
        <v>58</v>
      </c>
      <c r="E57" s="19" t="s">
        <v>71</v>
      </c>
      <c r="F57" s="19" t="s">
        <v>135</v>
      </c>
      <c r="G57" s="20">
        <f>VLOOKUP(A57,'[1]其他（02分债券）'!C:G,5,0)</f>
        <v>3.34</v>
      </c>
      <c r="H57" s="28">
        <v>0.5</v>
      </c>
      <c r="I57" s="22"/>
      <c r="J57" s="23">
        <v>0</v>
      </c>
      <c r="K57" s="23">
        <v>0</v>
      </c>
      <c r="L57" s="24"/>
      <c r="M57" s="24"/>
      <c r="N57" s="24"/>
      <c r="O57" s="24"/>
      <c r="P57" s="24"/>
      <c r="Q57" s="24"/>
      <c r="R57" s="24"/>
      <c r="S57" s="25"/>
      <c r="T57" s="25"/>
      <c r="U57" s="26">
        <f t="shared" si="0"/>
        <v>0</v>
      </c>
      <c r="V57" s="26">
        <f t="shared" si="1"/>
        <v>0</v>
      </c>
      <c r="W57" s="26">
        <f t="shared" si="2"/>
        <v>0</v>
      </c>
      <c r="X57" s="26">
        <f t="shared" si="3"/>
        <v>0</v>
      </c>
      <c r="Y57" s="26">
        <f t="shared" si="3"/>
        <v>0</v>
      </c>
      <c r="Z57" s="26">
        <f t="shared" si="4"/>
        <v>-0.66700000000000004</v>
      </c>
    </row>
    <row r="58" spans="1:26" ht="22.5" hidden="1">
      <c r="A58" s="16" t="s">
        <v>89</v>
      </c>
      <c r="B58" s="17" t="s">
        <v>90</v>
      </c>
      <c r="C58" s="18">
        <v>10</v>
      </c>
      <c r="D58" s="27" t="s">
        <v>58</v>
      </c>
      <c r="E58" s="19" t="s">
        <v>71</v>
      </c>
      <c r="F58" s="19" t="s">
        <v>136</v>
      </c>
      <c r="G58" s="20">
        <f>VLOOKUP(A58,'[1]其他（02分债券）'!C:G,5,0)</f>
        <v>3.34</v>
      </c>
      <c r="H58" s="28">
        <v>2.2000000000000002</v>
      </c>
      <c r="I58" s="22"/>
      <c r="J58" s="23">
        <v>0</v>
      </c>
      <c r="K58" s="23">
        <v>0</v>
      </c>
      <c r="L58" s="24"/>
      <c r="M58" s="24"/>
      <c r="N58" s="24"/>
      <c r="O58" s="24"/>
      <c r="P58" s="24"/>
      <c r="Q58" s="24"/>
      <c r="R58" s="24"/>
      <c r="S58" s="25"/>
      <c r="T58" s="25"/>
      <c r="U58" s="26">
        <f t="shared" si="0"/>
        <v>0</v>
      </c>
      <c r="V58" s="26">
        <f t="shared" si="1"/>
        <v>0</v>
      </c>
      <c r="W58" s="26">
        <f t="shared" si="2"/>
        <v>0</v>
      </c>
      <c r="X58" s="26">
        <f t="shared" si="3"/>
        <v>0</v>
      </c>
      <c r="Y58" s="26">
        <f t="shared" si="3"/>
        <v>0</v>
      </c>
      <c r="Z58" s="26">
        <f t="shared" si="4"/>
        <v>-2.9348000000000001</v>
      </c>
    </row>
    <row r="59" spans="1:26" ht="22.5" hidden="1">
      <c r="A59" s="16" t="s">
        <v>89</v>
      </c>
      <c r="B59" s="17" t="s">
        <v>90</v>
      </c>
      <c r="C59" s="18">
        <v>10</v>
      </c>
      <c r="D59" s="27" t="s">
        <v>58</v>
      </c>
      <c r="E59" s="19" t="s">
        <v>71</v>
      </c>
      <c r="F59" s="19" t="s">
        <v>137</v>
      </c>
      <c r="G59" s="20">
        <f>VLOOKUP(A59,'[1]其他（02分债券）'!C:G,5,0)</f>
        <v>3.34</v>
      </c>
      <c r="H59" s="28">
        <v>1.1000000000000001</v>
      </c>
      <c r="I59" s="22"/>
      <c r="J59" s="23">
        <v>0</v>
      </c>
      <c r="K59" s="23">
        <v>0</v>
      </c>
      <c r="L59" s="24"/>
      <c r="M59" s="24"/>
      <c r="N59" s="24"/>
      <c r="O59" s="24"/>
      <c r="P59" s="24"/>
      <c r="Q59" s="24"/>
      <c r="R59" s="24"/>
      <c r="S59" s="25"/>
      <c r="T59" s="25"/>
      <c r="U59" s="26">
        <f t="shared" si="0"/>
        <v>0</v>
      </c>
      <c r="V59" s="26">
        <f t="shared" si="1"/>
        <v>0</v>
      </c>
      <c r="W59" s="26">
        <f t="shared" si="2"/>
        <v>0</v>
      </c>
      <c r="X59" s="26">
        <f t="shared" si="3"/>
        <v>0</v>
      </c>
      <c r="Y59" s="26">
        <f t="shared" si="3"/>
        <v>0</v>
      </c>
      <c r="Z59" s="26">
        <f t="shared" si="4"/>
        <v>-1.4674</v>
      </c>
    </row>
    <row r="60" spans="1:26" ht="22.5" hidden="1">
      <c r="A60" s="16" t="s">
        <v>89</v>
      </c>
      <c r="B60" s="17" t="s">
        <v>90</v>
      </c>
      <c r="C60" s="18">
        <v>10</v>
      </c>
      <c r="D60" s="27" t="s">
        <v>58</v>
      </c>
      <c r="E60" s="19" t="s">
        <v>71</v>
      </c>
      <c r="F60" s="19" t="s">
        <v>138</v>
      </c>
      <c r="G60" s="20">
        <f>VLOOKUP(A60,'[1]其他（02分债券）'!C:G,5,0)</f>
        <v>3.34</v>
      </c>
      <c r="H60" s="28">
        <v>1.7</v>
      </c>
      <c r="I60" s="22"/>
      <c r="J60" s="23">
        <v>0</v>
      </c>
      <c r="K60" s="23">
        <v>0</v>
      </c>
      <c r="L60" s="24"/>
      <c r="M60" s="24"/>
      <c r="N60" s="24"/>
      <c r="O60" s="24"/>
      <c r="P60" s="24"/>
      <c r="Q60" s="24"/>
      <c r="R60" s="24"/>
      <c r="S60" s="25"/>
      <c r="T60" s="25"/>
      <c r="U60" s="26">
        <f t="shared" si="0"/>
        <v>0</v>
      </c>
      <c r="V60" s="26">
        <f t="shared" si="1"/>
        <v>0</v>
      </c>
      <c r="W60" s="26">
        <f t="shared" si="2"/>
        <v>0</v>
      </c>
      <c r="X60" s="26">
        <f t="shared" si="3"/>
        <v>0</v>
      </c>
      <c r="Y60" s="26">
        <f t="shared" si="3"/>
        <v>0</v>
      </c>
      <c r="Z60" s="26">
        <f t="shared" si="4"/>
        <v>-2.2677999999999998</v>
      </c>
    </row>
    <row r="61" spans="1:26" ht="22.5" hidden="1">
      <c r="A61" s="16" t="s">
        <v>89</v>
      </c>
      <c r="B61" s="17" t="s">
        <v>90</v>
      </c>
      <c r="C61" s="18">
        <v>10</v>
      </c>
      <c r="D61" s="27" t="s">
        <v>58</v>
      </c>
      <c r="E61" s="19" t="s">
        <v>71</v>
      </c>
      <c r="F61" s="19" t="s">
        <v>139</v>
      </c>
      <c r="G61" s="20">
        <f>VLOOKUP(A61,'[1]其他（02分债券）'!C:G,5,0)</f>
        <v>3.34</v>
      </c>
      <c r="H61" s="28">
        <v>1.5</v>
      </c>
      <c r="I61" s="22"/>
      <c r="J61" s="23">
        <v>0</v>
      </c>
      <c r="K61" s="23">
        <v>0</v>
      </c>
      <c r="L61" s="24"/>
      <c r="M61" s="24"/>
      <c r="N61" s="24"/>
      <c r="O61" s="24"/>
      <c r="P61" s="24"/>
      <c r="Q61" s="24"/>
      <c r="R61" s="24"/>
      <c r="S61" s="25"/>
      <c r="T61" s="25"/>
      <c r="U61" s="26">
        <f t="shared" si="0"/>
        <v>0</v>
      </c>
      <c r="V61" s="26">
        <f t="shared" si="1"/>
        <v>0</v>
      </c>
      <c r="W61" s="26">
        <f t="shared" si="2"/>
        <v>0</v>
      </c>
      <c r="X61" s="26">
        <f t="shared" si="3"/>
        <v>0</v>
      </c>
      <c r="Y61" s="26">
        <f t="shared" si="3"/>
        <v>0</v>
      </c>
      <c r="Z61" s="26">
        <f t="shared" si="4"/>
        <v>-2.0009999999999999</v>
      </c>
    </row>
    <row r="62" spans="1:26" ht="22.5" hidden="1">
      <c r="A62" s="16" t="s">
        <v>89</v>
      </c>
      <c r="B62" s="17" t="s">
        <v>90</v>
      </c>
      <c r="C62" s="18">
        <v>10</v>
      </c>
      <c r="D62" s="27" t="s">
        <v>58</v>
      </c>
      <c r="E62" s="19" t="s">
        <v>79</v>
      </c>
      <c r="F62" s="19" t="s">
        <v>140</v>
      </c>
      <c r="G62" s="20">
        <f>VLOOKUP(A62,'[1]其他（02分债券）'!C:G,5,0)</f>
        <v>3.34</v>
      </c>
      <c r="H62" s="28">
        <v>0.5</v>
      </c>
      <c r="I62" s="22"/>
      <c r="J62" s="23">
        <v>0</v>
      </c>
      <c r="K62" s="23">
        <v>0</v>
      </c>
      <c r="L62" s="24"/>
      <c r="M62" s="24"/>
      <c r="N62" s="24"/>
      <c r="O62" s="24"/>
      <c r="P62" s="24"/>
      <c r="Q62" s="24"/>
      <c r="R62" s="24"/>
      <c r="S62" s="25"/>
      <c r="T62" s="25"/>
      <c r="U62" s="26">
        <f t="shared" si="0"/>
        <v>0</v>
      </c>
      <c r="V62" s="26">
        <f t="shared" si="1"/>
        <v>0</v>
      </c>
      <c r="W62" s="26">
        <f t="shared" si="2"/>
        <v>0</v>
      </c>
      <c r="X62" s="26">
        <f t="shared" si="3"/>
        <v>0</v>
      </c>
      <c r="Y62" s="26">
        <f t="shared" si="3"/>
        <v>0</v>
      </c>
      <c r="Z62" s="26">
        <f t="shared" si="4"/>
        <v>-0.66700000000000004</v>
      </c>
    </row>
    <row r="63" spans="1:26" ht="22.5" hidden="1">
      <c r="A63" s="16" t="s">
        <v>89</v>
      </c>
      <c r="B63" s="17" t="s">
        <v>90</v>
      </c>
      <c r="C63" s="18">
        <v>10</v>
      </c>
      <c r="D63" s="27" t="s">
        <v>58</v>
      </c>
      <c r="E63" s="19" t="s">
        <v>59</v>
      </c>
      <c r="F63" s="19" t="s">
        <v>141</v>
      </c>
      <c r="G63" s="20">
        <f>VLOOKUP(A63,'[1]其他（02分债券）'!C:G,5,0)</f>
        <v>3.34</v>
      </c>
      <c r="H63" s="28">
        <v>0.3</v>
      </c>
      <c r="I63" s="22"/>
      <c r="J63" s="23">
        <v>0</v>
      </c>
      <c r="K63" s="23">
        <v>0</v>
      </c>
      <c r="L63" s="24"/>
      <c r="M63" s="24"/>
      <c r="N63" s="24"/>
      <c r="O63" s="24"/>
      <c r="P63" s="24"/>
      <c r="Q63" s="24"/>
      <c r="R63" s="24"/>
      <c r="S63" s="25"/>
      <c r="T63" s="25"/>
      <c r="U63" s="26">
        <f t="shared" si="0"/>
        <v>0</v>
      </c>
      <c r="V63" s="26">
        <f t="shared" si="1"/>
        <v>0</v>
      </c>
      <c r="W63" s="26">
        <f t="shared" si="2"/>
        <v>0</v>
      </c>
      <c r="X63" s="26">
        <f t="shared" si="3"/>
        <v>0</v>
      </c>
      <c r="Y63" s="26">
        <f t="shared" si="3"/>
        <v>0</v>
      </c>
      <c r="Z63" s="26">
        <f t="shared" si="4"/>
        <v>-0.4002</v>
      </c>
    </row>
    <row r="64" spans="1:26" ht="22.5" hidden="1">
      <c r="A64" s="16" t="s">
        <v>89</v>
      </c>
      <c r="B64" s="17" t="s">
        <v>90</v>
      </c>
      <c r="C64" s="18">
        <v>10</v>
      </c>
      <c r="D64" s="27" t="s">
        <v>58</v>
      </c>
      <c r="E64" s="19" t="s">
        <v>142</v>
      </c>
      <c r="F64" s="19" t="s">
        <v>143</v>
      </c>
      <c r="G64" s="20">
        <f>VLOOKUP(A64,'[1]其他（02分债券）'!C:G,5,0)</f>
        <v>3.34</v>
      </c>
      <c r="H64" s="28">
        <v>3</v>
      </c>
      <c r="I64" s="22"/>
      <c r="J64" s="23">
        <v>0</v>
      </c>
      <c r="K64" s="23">
        <v>0</v>
      </c>
      <c r="L64" s="24"/>
      <c r="M64" s="24"/>
      <c r="N64" s="24"/>
      <c r="O64" s="24"/>
      <c r="P64" s="24"/>
      <c r="Q64" s="24"/>
      <c r="R64" s="24"/>
      <c r="S64" s="25"/>
      <c r="T64" s="25"/>
      <c r="U64" s="26">
        <f t="shared" si="0"/>
        <v>0</v>
      </c>
      <c r="V64" s="26">
        <f t="shared" si="1"/>
        <v>0</v>
      </c>
      <c r="W64" s="26">
        <f t="shared" si="2"/>
        <v>0</v>
      </c>
      <c r="X64" s="26">
        <f t="shared" si="3"/>
        <v>0</v>
      </c>
      <c r="Y64" s="26">
        <f t="shared" si="3"/>
        <v>0</v>
      </c>
      <c r="Z64" s="26">
        <f t="shared" si="4"/>
        <v>-4.0019999999999998</v>
      </c>
    </row>
    <row r="65" spans="1:26" ht="45" hidden="1">
      <c r="A65" s="16" t="s">
        <v>89</v>
      </c>
      <c r="B65" s="17" t="s">
        <v>90</v>
      </c>
      <c r="C65" s="18">
        <v>10</v>
      </c>
      <c r="D65" s="27" t="s">
        <v>61</v>
      </c>
      <c r="E65" s="19" t="s">
        <v>144</v>
      </c>
      <c r="F65" s="17" t="s">
        <v>145</v>
      </c>
      <c r="G65" s="20">
        <f>VLOOKUP(A65,'[1]其他（02分债券）'!C:G,5,0)</f>
        <v>3.34</v>
      </c>
      <c r="H65" s="28">
        <v>30</v>
      </c>
      <c r="I65" s="22"/>
      <c r="J65" s="23">
        <v>0</v>
      </c>
      <c r="K65" s="23">
        <v>0</v>
      </c>
      <c r="L65" s="24"/>
      <c r="M65" s="24"/>
      <c r="N65" s="24"/>
      <c r="O65" s="24"/>
      <c r="P65" s="24"/>
      <c r="Q65" s="24"/>
      <c r="R65" s="24"/>
      <c r="S65" s="25"/>
      <c r="T65" s="25"/>
      <c r="U65" s="26">
        <f t="shared" si="0"/>
        <v>0</v>
      </c>
      <c r="V65" s="26">
        <f t="shared" si="1"/>
        <v>0</v>
      </c>
      <c r="W65" s="26">
        <f t="shared" si="2"/>
        <v>0</v>
      </c>
      <c r="X65" s="26">
        <f t="shared" si="3"/>
        <v>0</v>
      </c>
      <c r="Y65" s="26">
        <f t="shared" si="3"/>
        <v>0</v>
      </c>
      <c r="Z65" s="26">
        <f t="shared" si="4"/>
        <v>-40.019999999999996</v>
      </c>
    </row>
    <row r="66" spans="1:26" ht="22.5" hidden="1">
      <c r="A66" s="16" t="s">
        <v>89</v>
      </c>
      <c r="B66" s="17" t="s">
        <v>90</v>
      </c>
      <c r="C66" s="18">
        <v>10</v>
      </c>
      <c r="D66" s="27" t="s">
        <v>61</v>
      </c>
      <c r="E66" s="19" t="s">
        <v>62</v>
      </c>
      <c r="F66" s="17" t="s">
        <v>146</v>
      </c>
      <c r="G66" s="20">
        <f>VLOOKUP(A66,'[1]其他（02分债券）'!C:G,5,0)</f>
        <v>3.34</v>
      </c>
      <c r="H66" s="28">
        <v>3</v>
      </c>
      <c r="I66" s="22"/>
      <c r="J66" s="23">
        <v>0</v>
      </c>
      <c r="K66" s="23">
        <v>0</v>
      </c>
      <c r="L66" s="24"/>
      <c r="M66" s="24"/>
      <c r="N66" s="24"/>
      <c r="O66" s="24"/>
      <c r="P66" s="24"/>
      <c r="Q66" s="24"/>
      <c r="R66" s="24"/>
      <c r="S66" s="25"/>
      <c r="T66" s="25"/>
      <c r="U66" s="26">
        <f t="shared" si="0"/>
        <v>0</v>
      </c>
      <c r="V66" s="26">
        <f t="shared" si="1"/>
        <v>0</v>
      </c>
      <c r="W66" s="26">
        <f t="shared" si="2"/>
        <v>0</v>
      </c>
      <c r="X66" s="26">
        <f t="shared" si="3"/>
        <v>0</v>
      </c>
      <c r="Y66" s="26">
        <f t="shared" si="3"/>
        <v>0</v>
      </c>
      <c r="Z66" s="26">
        <f t="shared" si="4"/>
        <v>-4.0019999999999998</v>
      </c>
    </row>
    <row r="67" spans="1:26" ht="22.5" hidden="1">
      <c r="A67" s="16" t="s">
        <v>89</v>
      </c>
      <c r="B67" s="17" t="s">
        <v>90</v>
      </c>
      <c r="C67" s="18">
        <v>10</v>
      </c>
      <c r="D67" s="27" t="s">
        <v>61</v>
      </c>
      <c r="E67" s="19" t="s">
        <v>147</v>
      </c>
      <c r="F67" s="19" t="s">
        <v>148</v>
      </c>
      <c r="G67" s="20">
        <f>VLOOKUP(A67,'[1]其他（02分债券）'!C:G,5,0)</f>
        <v>3.34</v>
      </c>
      <c r="H67" s="28">
        <v>1.2</v>
      </c>
      <c r="I67" s="22"/>
      <c r="J67" s="23">
        <v>0</v>
      </c>
      <c r="K67" s="23">
        <v>0</v>
      </c>
      <c r="L67" s="24"/>
      <c r="M67" s="24"/>
      <c r="N67" s="24"/>
      <c r="O67" s="24"/>
      <c r="P67" s="24"/>
      <c r="Q67" s="24"/>
      <c r="R67" s="24"/>
      <c r="S67" s="25"/>
      <c r="T67" s="25"/>
      <c r="U67" s="26">
        <f t="shared" si="0"/>
        <v>0</v>
      </c>
      <c r="V67" s="26">
        <f t="shared" si="1"/>
        <v>0</v>
      </c>
      <c r="W67" s="26">
        <f t="shared" si="2"/>
        <v>0</v>
      </c>
      <c r="X67" s="26">
        <f t="shared" si="3"/>
        <v>0</v>
      </c>
      <c r="Y67" s="26">
        <f t="shared" si="3"/>
        <v>0</v>
      </c>
      <c r="Z67" s="26">
        <f t="shared" si="4"/>
        <v>-1.6008</v>
      </c>
    </row>
    <row r="68" spans="1:26" ht="22.5" hidden="1">
      <c r="A68" s="16" t="s">
        <v>89</v>
      </c>
      <c r="B68" s="17" t="s">
        <v>90</v>
      </c>
      <c r="C68" s="18">
        <v>10</v>
      </c>
      <c r="D68" s="27" t="s">
        <v>61</v>
      </c>
      <c r="E68" s="19" t="s">
        <v>149</v>
      </c>
      <c r="F68" s="19" t="s">
        <v>150</v>
      </c>
      <c r="G68" s="20">
        <f>VLOOKUP(A68,'[1]其他（02分债券）'!C:G,5,0)</f>
        <v>3.34</v>
      </c>
      <c r="H68" s="28">
        <v>1.5</v>
      </c>
      <c r="I68" s="22"/>
      <c r="J68" s="23">
        <v>0</v>
      </c>
      <c r="K68" s="23">
        <v>0</v>
      </c>
      <c r="L68" s="24"/>
      <c r="M68" s="24"/>
      <c r="N68" s="24"/>
      <c r="O68" s="24"/>
      <c r="P68" s="24"/>
      <c r="Q68" s="24"/>
      <c r="R68" s="24"/>
      <c r="S68" s="25"/>
      <c r="T68" s="25"/>
      <c r="U68" s="26">
        <f t="shared" si="0"/>
        <v>0</v>
      </c>
      <c r="V68" s="26">
        <f t="shared" si="1"/>
        <v>0</v>
      </c>
      <c r="W68" s="26">
        <f t="shared" si="2"/>
        <v>0</v>
      </c>
      <c r="X68" s="26">
        <f t="shared" si="3"/>
        <v>0</v>
      </c>
      <c r="Y68" s="26">
        <f t="shared" si="3"/>
        <v>0</v>
      </c>
      <c r="Z68" s="26">
        <f t="shared" si="4"/>
        <v>-2.0009999999999999</v>
      </c>
    </row>
    <row r="69" spans="1:26" ht="22.5" hidden="1">
      <c r="A69" s="16" t="s">
        <v>89</v>
      </c>
      <c r="B69" s="17" t="s">
        <v>90</v>
      </c>
      <c r="C69" s="18">
        <v>10</v>
      </c>
      <c r="D69" s="27" t="s">
        <v>61</v>
      </c>
      <c r="E69" s="19" t="s">
        <v>149</v>
      </c>
      <c r="F69" s="19" t="s">
        <v>151</v>
      </c>
      <c r="G69" s="20">
        <f>VLOOKUP(A69,'[1]其他（02分债券）'!C:G,5,0)</f>
        <v>3.34</v>
      </c>
      <c r="H69" s="28">
        <v>0.5</v>
      </c>
      <c r="I69" s="22"/>
      <c r="J69" s="23">
        <v>0</v>
      </c>
      <c r="K69" s="23">
        <v>0</v>
      </c>
      <c r="L69" s="24"/>
      <c r="M69" s="24"/>
      <c r="N69" s="24"/>
      <c r="O69" s="24"/>
      <c r="P69" s="24"/>
      <c r="Q69" s="24"/>
      <c r="R69" s="24"/>
      <c r="S69" s="25"/>
      <c r="T69" s="25"/>
      <c r="U69" s="26">
        <f t="shared" si="0"/>
        <v>0</v>
      </c>
      <c r="V69" s="26">
        <f t="shared" si="1"/>
        <v>0</v>
      </c>
      <c r="W69" s="26">
        <f t="shared" si="2"/>
        <v>0</v>
      </c>
      <c r="X69" s="26">
        <f t="shared" si="3"/>
        <v>0</v>
      </c>
      <c r="Y69" s="26">
        <f t="shared" si="3"/>
        <v>0</v>
      </c>
      <c r="Z69" s="26">
        <f t="shared" si="4"/>
        <v>-0.66700000000000004</v>
      </c>
    </row>
    <row r="70" spans="1:26" ht="22.5" hidden="1">
      <c r="A70" s="16" t="s">
        <v>89</v>
      </c>
      <c r="B70" s="17" t="s">
        <v>90</v>
      </c>
      <c r="C70" s="18">
        <v>10</v>
      </c>
      <c r="D70" s="27" t="s">
        <v>61</v>
      </c>
      <c r="E70" s="19" t="s">
        <v>149</v>
      </c>
      <c r="F70" s="19" t="s">
        <v>152</v>
      </c>
      <c r="G70" s="20">
        <f>VLOOKUP(A70,'[1]其他（02分债券）'!C:G,5,0)</f>
        <v>3.34</v>
      </c>
      <c r="H70" s="28">
        <v>0.5</v>
      </c>
      <c r="I70" s="22"/>
      <c r="J70" s="23">
        <v>0</v>
      </c>
      <c r="K70" s="23">
        <v>0</v>
      </c>
      <c r="L70" s="24"/>
      <c r="M70" s="24"/>
      <c r="N70" s="24"/>
      <c r="O70" s="24"/>
      <c r="P70" s="24"/>
      <c r="Q70" s="24"/>
      <c r="R70" s="24"/>
      <c r="S70" s="25"/>
      <c r="T70" s="25"/>
      <c r="U70" s="26">
        <f t="shared" ref="U70:U133" si="5">L70-M70</f>
        <v>0</v>
      </c>
      <c r="V70" s="26">
        <f t="shared" ref="V70:V133" si="6">N70-O70</f>
        <v>0</v>
      </c>
      <c r="W70" s="26">
        <f t="shared" ref="W70:W133" si="7">Q70-R70</f>
        <v>0</v>
      </c>
      <c r="X70" s="26">
        <f t="shared" ref="X70:Y133" si="8">L70-N70</f>
        <v>0</v>
      </c>
      <c r="Y70" s="26">
        <f t="shared" si="8"/>
        <v>0</v>
      </c>
      <c r="Z70" s="26">
        <f t="shared" ref="Z70:Z133" si="9">Q70+S70-(H70-J70+K70)-(H70-J70+K70)*G70*C70/100</f>
        <v>-0.66700000000000004</v>
      </c>
    </row>
    <row r="71" spans="1:26" ht="22.5" hidden="1">
      <c r="A71" s="16" t="s">
        <v>89</v>
      </c>
      <c r="B71" s="17" t="s">
        <v>90</v>
      </c>
      <c r="C71" s="18">
        <v>10</v>
      </c>
      <c r="D71" s="27" t="s">
        <v>61</v>
      </c>
      <c r="E71" s="19" t="s">
        <v>149</v>
      </c>
      <c r="F71" s="19" t="s">
        <v>153</v>
      </c>
      <c r="G71" s="20">
        <f>VLOOKUP(A71,'[1]其他（02分债券）'!C:G,5,0)</f>
        <v>3.34</v>
      </c>
      <c r="H71" s="28">
        <v>0.4</v>
      </c>
      <c r="I71" s="22"/>
      <c r="J71" s="23">
        <v>0</v>
      </c>
      <c r="K71" s="23">
        <v>0</v>
      </c>
      <c r="L71" s="24"/>
      <c r="M71" s="24"/>
      <c r="N71" s="24"/>
      <c r="O71" s="24"/>
      <c r="P71" s="24"/>
      <c r="Q71" s="24"/>
      <c r="R71" s="24"/>
      <c r="S71" s="25"/>
      <c r="T71" s="25"/>
      <c r="U71" s="26">
        <f t="shared" si="5"/>
        <v>0</v>
      </c>
      <c r="V71" s="26">
        <f t="shared" si="6"/>
        <v>0</v>
      </c>
      <c r="W71" s="26">
        <f t="shared" si="7"/>
        <v>0</v>
      </c>
      <c r="X71" s="26">
        <f t="shared" si="8"/>
        <v>0</v>
      </c>
      <c r="Y71" s="26">
        <f t="shared" si="8"/>
        <v>0</v>
      </c>
      <c r="Z71" s="26">
        <f t="shared" si="9"/>
        <v>-0.53360000000000007</v>
      </c>
    </row>
    <row r="72" spans="1:26" ht="22.5" hidden="1">
      <c r="A72" s="16" t="s">
        <v>89</v>
      </c>
      <c r="B72" s="17" t="s">
        <v>90</v>
      </c>
      <c r="C72" s="18">
        <v>10</v>
      </c>
      <c r="D72" s="27" t="s">
        <v>61</v>
      </c>
      <c r="E72" s="19" t="s">
        <v>149</v>
      </c>
      <c r="F72" s="19" t="s">
        <v>154</v>
      </c>
      <c r="G72" s="20">
        <f>VLOOKUP(A72,'[1]其他（02分债券）'!C:G,5,0)</f>
        <v>3.34</v>
      </c>
      <c r="H72" s="28">
        <v>1.2</v>
      </c>
      <c r="I72" s="22"/>
      <c r="J72" s="23">
        <v>0</v>
      </c>
      <c r="K72" s="23">
        <v>0</v>
      </c>
      <c r="L72" s="24"/>
      <c r="M72" s="24"/>
      <c r="N72" s="24"/>
      <c r="O72" s="24"/>
      <c r="P72" s="24"/>
      <c r="Q72" s="24"/>
      <c r="R72" s="24"/>
      <c r="S72" s="25"/>
      <c r="T72" s="25"/>
      <c r="U72" s="26">
        <f t="shared" si="5"/>
        <v>0</v>
      </c>
      <c r="V72" s="26">
        <f t="shared" si="6"/>
        <v>0</v>
      </c>
      <c r="W72" s="26">
        <f t="shared" si="7"/>
        <v>0</v>
      </c>
      <c r="X72" s="26">
        <f t="shared" si="8"/>
        <v>0</v>
      </c>
      <c r="Y72" s="26">
        <f t="shared" si="8"/>
        <v>0</v>
      </c>
      <c r="Z72" s="26">
        <f t="shared" si="9"/>
        <v>-1.6008</v>
      </c>
    </row>
    <row r="73" spans="1:26" ht="22.5" hidden="1">
      <c r="A73" s="16" t="s">
        <v>89</v>
      </c>
      <c r="B73" s="17" t="s">
        <v>90</v>
      </c>
      <c r="C73" s="18">
        <v>10</v>
      </c>
      <c r="D73" s="27" t="s">
        <v>61</v>
      </c>
      <c r="E73" s="19" t="s">
        <v>149</v>
      </c>
      <c r="F73" s="19" t="s">
        <v>155</v>
      </c>
      <c r="G73" s="20">
        <f>VLOOKUP(A73,'[1]其他（02分债券）'!C:G,5,0)</f>
        <v>3.34</v>
      </c>
      <c r="H73" s="28">
        <v>3</v>
      </c>
      <c r="I73" s="22"/>
      <c r="J73" s="23">
        <v>0</v>
      </c>
      <c r="K73" s="23">
        <v>0</v>
      </c>
      <c r="L73" s="24"/>
      <c r="M73" s="24"/>
      <c r="N73" s="24"/>
      <c r="O73" s="24"/>
      <c r="P73" s="24"/>
      <c r="Q73" s="24"/>
      <c r="R73" s="24"/>
      <c r="S73" s="25"/>
      <c r="T73" s="25"/>
      <c r="U73" s="26">
        <f t="shared" si="5"/>
        <v>0</v>
      </c>
      <c r="V73" s="26">
        <f t="shared" si="6"/>
        <v>0</v>
      </c>
      <c r="W73" s="26">
        <f t="shared" si="7"/>
        <v>0</v>
      </c>
      <c r="X73" s="26">
        <f t="shared" si="8"/>
        <v>0</v>
      </c>
      <c r="Y73" s="26">
        <f t="shared" si="8"/>
        <v>0</v>
      </c>
      <c r="Z73" s="26">
        <f t="shared" si="9"/>
        <v>-4.0019999999999998</v>
      </c>
    </row>
    <row r="74" spans="1:26" ht="22.5" hidden="1">
      <c r="A74" s="16" t="s">
        <v>89</v>
      </c>
      <c r="B74" s="17" t="s">
        <v>90</v>
      </c>
      <c r="C74" s="18">
        <v>10</v>
      </c>
      <c r="D74" s="27" t="s">
        <v>61</v>
      </c>
      <c r="E74" s="19" t="s">
        <v>149</v>
      </c>
      <c r="F74" s="19" t="s">
        <v>156</v>
      </c>
      <c r="G74" s="20">
        <f>VLOOKUP(A74,'[1]其他（02分债券）'!C:G,5,0)</f>
        <v>3.34</v>
      </c>
      <c r="H74" s="28">
        <v>2</v>
      </c>
      <c r="I74" s="22"/>
      <c r="J74" s="23">
        <v>0</v>
      </c>
      <c r="K74" s="23">
        <v>0</v>
      </c>
      <c r="L74" s="24"/>
      <c r="M74" s="24"/>
      <c r="N74" s="24"/>
      <c r="O74" s="24"/>
      <c r="P74" s="24"/>
      <c r="Q74" s="24"/>
      <c r="R74" s="24"/>
      <c r="S74" s="25"/>
      <c r="T74" s="25"/>
      <c r="U74" s="26">
        <f t="shared" si="5"/>
        <v>0</v>
      </c>
      <c r="V74" s="26">
        <f t="shared" si="6"/>
        <v>0</v>
      </c>
      <c r="W74" s="26">
        <f t="shared" si="7"/>
        <v>0</v>
      </c>
      <c r="X74" s="26">
        <f t="shared" si="8"/>
        <v>0</v>
      </c>
      <c r="Y74" s="26">
        <f t="shared" si="8"/>
        <v>0</v>
      </c>
      <c r="Z74" s="26">
        <f t="shared" si="9"/>
        <v>-2.6680000000000001</v>
      </c>
    </row>
    <row r="75" spans="1:26" ht="22.5" hidden="1">
      <c r="A75" s="16" t="s">
        <v>89</v>
      </c>
      <c r="B75" s="17" t="s">
        <v>90</v>
      </c>
      <c r="C75" s="18">
        <v>10</v>
      </c>
      <c r="D75" s="27" t="s">
        <v>61</v>
      </c>
      <c r="E75" s="19" t="s">
        <v>149</v>
      </c>
      <c r="F75" s="19" t="s">
        <v>157</v>
      </c>
      <c r="G75" s="20">
        <f>VLOOKUP(A75,'[1]其他（02分债券）'!C:G,5,0)</f>
        <v>3.34</v>
      </c>
      <c r="H75" s="28">
        <v>6.3</v>
      </c>
      <c r="I75" s="22"/>
      <c r="J75" s="23">
        <v>0</v>
      </c>
      <c r="K75" s="23">
        <v>0</v>
      </c>
      <c r="L75" s="24"/>
      <c r="M75" s="24"/>
      <c r="N75" s="24"/>
      <c r="O75" s="24"/>
      <c r="P75" s="24"/>
      <c r="Q75" s="24"/>
      <c r="R75" s="24"/>
      <c r="S75" s="25"/>
      <c r="T75" s="25"/>
      <c r="U75" s="26">
        <f t="shared" si="5"/>
        <v>0</v>
      </c>
      <c r="V75" s="26">
        <f t="shared" si="6"/>
        <v>0</v>
      </c>
      <c r="W75" s="26">
        <f t="shared" si="7"/>
        <v>0</v>
      </c>
      <c r="X75" s="26">
        <f t="shared" si="8"/>
        <v>0</v>
      </c>
      <c r="Y75" s="26">
        <f t="shared" si="8"/>
        <v>0</v>
      </c>
      <c r="Z75" s="26">
        <f t="shared" si="9"/>
        <v>-8.4041999999999994</v>
      </c>
    </row>
    <row r="76" spans="1:26" ht="22.5" hidden="1">
      <c r="A76" s="16" t="s">
        <v>89</v>
      </c>
      <c r="B76" s="17" t="s">
        <v>90</v>
      </c>
      <c r="C76" s="18">
        <v>10</v>
      </c>
      <c r="D76" s="27" t="s">
        <v>61</v>
      </c>
      <c r="E76" s="19" t="s">
        <v>149</v>
      </c>
      <c r="F76" s="19" t="s">
        <v>158</v>
      </c>
      <c r="G76" s="20">
        <f>VLOOKUP(A76,'[1]其他（02分债券）'!C:G,5,0)</f>
        <v>3.34</v>
      </c>
      <c r="H76" s="28">
        <v>1.8</v>
      </c>
      <c r="I76" s="22"/>
      <c r="J76" s="23">
        <v>0</v>
      </c>
      <c r="K76" s="23">
        <v>0</v>
      </c>
      <c r="L76" s="24"/>
      <c r="M76" s="24"/>
      <c r="N76" s="24"/>
      <c r="O76" s="24"/>
      <c r="P76" s="24"/>
      <c r="Q76" s="24"/>
      <c r="R76" s="24"/>
      <c r="S76" s="25"/>
      <c r="T76" s="25"/>
      <c r="U76" s="26">
        <f t="shared" si="5"/>
        <v>0</v>
      </c>
      <c r="V76" s="26">
        <f t="shared" si="6"/>
        <v>0</v>
      </c>
      <c r="W76" s="26">
        <f t="shared" si="7"/>
        <v>0</v>
      </c>
      <c r="X76" s="26">
        <f t="shared" si="8"/>
        <v>0</v>
      </c>
      <c r="Y76" s="26">
        <f t="shared" si="8"/>
        <v>0</v>
      </c>
      <c r="Z76" s="26">
        <f t="shared" si="9"/>
        <v>-2.4012000000000002</v>
      </c>
    </row>
    <row r="77" spans="1:26" ht="22.5" hidden="1">
      <c r="A77" s="16" t="s">
        <v>89</v>
      </c>
      <c r="B77" s="17" t="s">
        <v>90</v>
      </c>
      <c r="C77" s="18">
        <v>10</v>
      </c>
      <c r="D77" s="27" t="s">
        <v>61</v>
      </c>
      <c r="E77" s="19" t="s">
        <v>149</v>
      </c>
      <c r="F77" s="19" t="s">
        <v>159</v>
      </c>
      <c r="G77" s="20">
        <f>VLOOKUP(A77,'[1]其他（02分债券）'!C:G,5,0)</f>
        <v>3.34</v>
      </c>
      <c r="H77" s="28">
        <v>3</v>
      </c>
      <c r="I77" s="22"/>
      <c r="J77" s="23">
        <v>0</v>
      </c>
      <c r="K77" s="23">
        <v>0</v>
      </c>
      <c r="L77" s="24"/>
      <c r="M77" s="24"/>
      <c r="N77" s="24"/>
      <c r="O77" s="24"/>
      <c r="P77" s="24"/>
      <c r="Q77" s="24"/>
      <c r="R77" s="24"/>
      <c r="S77" s="25"/>
      <c r="T77" s="25"/>
      <c r="U77" s="26">
        <f t="shared" si="5"/>
        <v>0</v>
      </c>
      <c r="V77" s="26">
        <f t="shared" si="6"/>
        <v>0</v>
      </c>
      <c r="W77" s="26">
        <f t="shared" si="7"/>
        <v>0</v>
      </c>
      <c r="X77" s="26">
        <f t="shared" si="8"/>
        <v>0</v>
      </c>
      <c r="Y77" s="26">
        <f t="shared" si="8"/>
        <v>0</v>
      </c>
      <c r="Z77" s="26">
        <f t="shared" si="9"/>
        <v>-4.0019999999999998</v>
      </c>
    </row>
    <row r="78" spans="1:26" ht="22.5" hidden="1">
      <c r="A78" s="16" t="s">
        <v>89</v>
      </c>
      <c r="B78" s="17" t="s">
        <v>90</v>
      </c>
      <c r="C78" s="18">
        <v>10</v>
      </c>
      <c r="D78" s="27" t="s">
        <v>61</v>
      </c>
      <c r="E78" s="19" t="s">
        <v>149</v>
      </c>
      <c r="F78" s="19" t="s">
        <v>160</v>
      </c>
      <c r="G78" s="20">
        <f>VLOOKUP(A78,'[1]其他（02分债券）'!C:G,5,0)</f>
        <v>3.34</v>
      </c>
      <c r="H78" s="28">
        <v>0.2</v>
      </c>
      <c r="I78" s="22"/>
      <c r="J78" s="23">
        <v>0</v>
      </c>
      <c r="K78" s="23">
        <v>0</v>
      </c>
      <c r="L78" s="24"/>
      <c r="M78" s="24"/>
      <c r="N78" s="24"/>
      <c r="O78" s="24"/>
      <c r="P78" s="24"/>
      <c r="Q78" s="24"/>
      <c r="R78" s="24"/>
      <c r="S78" s="25"/>
      <c r="T78" s="25"/>
      <c r="U78" s="26">
        <f t="shared" si="5"/>
        <v>0</v>
      </c>
      <c r="V78" s="26">
        <f t="shared" si="6"/>
        <v>0</v>
      </c>
      <c r="W78" s="26">
        <f t="shared" si="7"/>
        <v>0</v>
      </c>
      <c r="X78" s="26">
        <f t="shared" si="8"/>
        <v>0</v>
      </c>
      <c r="Y78" s="26">
        <f t="shared" si="8"/>
        <v>0</v>
      </c>
      <c r="Z78" s="26">
        <f t="shared" si="9"/>
        <v>-0.26680000000000004</v>
      </c>
    </row>
    <row r="79" spans="1:26" ht="22.5" hidden="1">
      <c r="A79" s="16" t="s">
        <v>89</v>
      </c>
      <c r="B79" s="17" t="s">
        <v>90</v>
      </c>
      <c r="C79" s="18">
        <v>10</v>
      </c>
      <c r="D79" s="27" t="s">
        <v>61</v>
      </c>
      <c r="E79" s="19" t="s">
        <v>149</v>
      </c>
      <c r="F79" s="19" t="s">
        <v>161</v>
      </c>
      <c r="G79" s="20">
        <f>VLOOKUP(A79,'[1]其他（02分债券）'!C:G,5,0)</f>
        <v>3.34</v>
      </c>
      <c r="H79" s="28">
        <v>0.6</v>
      </c>
      <c r="I79" s="22"/>
      <c r="J79" s="23">
        <v>0</v>
      </c>
      <c r="K79" s="23">
        <v>0</v>
      </c>
      <c r="L79" s="24"/>
      <c r="M79" s="24"/>
      <c r="N79" s="24"/>
      <c r="O79" s="24"/>
      <c r="P79" s="24"/>
      <c r="Q79" s="24"/>
      <c r="R79" s="24"/>
      <c r="S79" s="25"/>
      <c r="T79" s="25"/>
      <c r="U79" s="26">
        <f t="shared" si="5"/>
        <v>0</v>
      </c>
      <c r="V79" s="26">
        <f t="shared" si="6"/>
        <v>0</v>
      </c>
      <c r="W79" s="26">
        <f t="shared" si="7"/>
        <v>0</v>
      </c>
      <c r="X79" s="26">
        <f t="shared" si="8"/>
        <v>0</v>
      </c>
      <c r="Y79" s="26">
        <f t="shared" si="8"/>
        <v>0</v>
      </c>
      <c r="Z79" s="26">
        <f t="shared" si="9"/>
        <v>-0.8004</v>
      </c>
    </row>
    <row r="80" spans="1:26" ht="22.5" hidden="1">
      <c r="A80" s="16" t="s">
        <v>89</v>
      </c>
      <c r="B80" s="17" t="s">
        <v>90</v>
      </c>
      <c r="C80" s="18">
        <v>10</v>
      </c>
      <c r="D80" s="27" t="s">
        <v>61</v>
      </c>
      <c r="E80" s="19" t="s">
        <v>67</v>
      </c>
      <c r="F80" s="19" t="s">
        <v>162</v>
      </c>
      <c r="G80" s="20">
        <f>VLOOKUP(A80,'[1]其他（02分债券）'!C:G,5,0)</f>
        <v>3.34</v>
      </c>
      <c r="H80" s="28">
        <v>0.7</v>
      </c>
      <c r="I80" s="22"/>
      <c r="J80" s="23">
        <v>0</v>
      </c>
      <c r="K80" s="23">
        <v>0</v>
      </c>
      <c r="L80" s="24"/>
      <c r="M80" s="24"/>
      <c r="N80" s="24"/>
      <c r="O80" s="24"/>
      <c r="P80" s="24"/>
      <c r="Q80" s="24"/>
      <c r="R80" s="24"/>
      <c r="S80" s="25"/>
      <c r="T80" s="25"/>
      <c r="U80" s="26">
        <f t="shared" si="5"/>
        <v>0</v>
      </c>
      <c r="V80" s="26">
        <f t="shared" si="6"/>
        <v>0</v>
      </c>
      <c r="W80" s="26">
        <f t="shared" si="7"/>
        <v>0</v>
      </c>
      <c r="X80" s="26">
        <f t="shared" si="8"/>
        <v>0</v>
      </c>
      <c r="Y80" s="26">
        <f t="shared" si="8"/>
        <v>0</v>
      </c>
      <c r="Z80" s="26">
        <f t="shared" si="9"/>
        <v>-0.93379999999999996</v>
      </c>
    </row>
    <row r="81" spans="1:26" ht="22.5" hidden="1">
      <c r="A81" s="16" t="s">
        <v>89</v>
      </c>
      <c r="B81" s="17" t="s">
        <v>90</v>
      </c>
      <c r="C81" s="18">
        <v>10</v>
      </c>
      <c r="D81" s="27" t="s">
        <v>61</v>
      </c>
      <c r="E81" s="19" t="s">
        <v>67</v>
      </c>
      <c r="F81" s="17" t="s">
        <v>163</v>
      </c>
      <c r="G81" s="20">
        <f>VLOOKUP(A81,'[1]其他（02分债券）'!C:G,5,0)</f>
        <v>3.34</v>
      </c>
      <c r="H81" s="28">
        <v>1.28</v>
      </c>
      <c r="I81" s="22"/>
      <c r="J81" s="23">
        <v>0</v>
      </c>
      <c r="K81" s="23">
        <v>0</v>
      </c>
      <c r="L81" s="24"/>
      <c r="M81" s="24"/>
      <c r="N81" s="24"/>
      <c r="O81" s="24"/>
      <c r="P81" s="24"/>
      <c r="Q81" s="24"/>
      <c r="R81" s="24"/>
      <c r="S81" s="25"/>
      <c r="T81" s="25"/>
      <c r="U81" s="26">
        <f t="shared" si="5"/>
        <v>0</v>
      </c>
      <c r="V81" s="26">
        <f t="shared" si="6"/>
        <v>0</v>
      </c>
      <c r="W81" s="26">
        <f t="shared" si="7"/>
        <v>0</v>
      </c>
      <c r="X81" s="26">
        <f t="shared" si="8"/>
        <v>0</v>
      </c>
      <c r="Y81" s="26">
        <f t="shared" si="8"/>
        <v>0</v>
      </c>
      <c r="Z81" s="26">
        <f t="shared" si="9"/>
        <v>-1.7075199999999999</v>
      </c>
    </row>
    <row r="82" spans="1:26" ht="22.5" hidden="1">
      <c r="A82" s="16" t="s">
        <v>89</v>
      </c>
      <c r="B82" s="17" t="s">
        <v>90</v>
      </c>
      <c r="C82" s="18">
        <v>10</v>
      </c>
      <c r="D82" s="27" t="s">
        <v>61</v>
      </c>
      <c r="E82" s="19" t="s">
        <v>67</v>
      </c>
      <c r="F82" s="19" t="s">
        <v>164</v>
      </c>
      <c r="G82" s="20">
        <f>VLOOKUP(A82,'[1]其他（02分债券）'!C:G,5,0)</f>
        <v>3.34</v>
      </c>
      <c r="H82" s="28">
        <v>0.12</v>
      </c>
      <c r="I82" s="22"/>
      <c r="J82" s="23">
        <v>0</v>
      </c>
      <c r="K82" s="23">
        <v>0</v>
      </c>
      <c r="L82" s="24"/>
      <c r="M82" s="24"/>
      <c r="N82" s="24"/>
      <c r="O82" s="24"/>
      <c r="P82" s="24"/>
      <c r="Q82" s="24"/>
      <c r="R82" s="24"/>
      <c r="S82" s="25"/>
      <c r="T82" s="25"/>
      <c r="U82" s="26">
        <f t="shared" si="5"/>
        <v>0</v>
      </c>
      <c r="V82" s="26">
        <f t="shared" si="6"/>
        <v>0</v>
      </c>
      <c r="W82" s="26">
        <f t="shared" si="7"/>
        <v>0</v>
      </c>
      <c r="X82" s="26">
        <f t="shared" si="8"/>
        <v>0</v>
      </c>
      <c r="Y82" s="26">
        <f t="shared" si="8"/>
        <v>0</v>
      </c>
      <c r="Z82" s="26">
        <f t="shared" si="9"/>
        <v>-0.16008</v>
      </c>
    </row>
    <row r="83" spans="1:26" ht="22.5" hidden="1">
      <c r="A83" s="16" t="s">
        <v>89</v>
      </c>
      <c r="B83" s="17" t="s">
        <v>90</v>
      </c>
      <c r="C83" s="18">
        <v>10</v>
      </c>
      <c r="D83" s="27" t="s">
        <v>61</v>
      </c>
      <c r="E83" s="19" t="s">
        <v>69</v>
      </c>
      <c r="F83" s="19" t="s">
        <v>165</v>
      </c>
      <c r="G83" s="20">
        <f>VLOOKUP(A83,'[1]其他（02分债券）'!C:G,5,0)</f>
        <v>3.34</v>
      </c>
      <c r="H83" s="28">
        <v>1.5</v>
      </c>
      <c r="I83" s="22"/>
      <c r="J83" s="23">
        <v>0</v>
      </c>
      <c r="K83" s="23">
        <v>0</v>
      </c>
      <c r="L83" s="24"/>
      <c r="M83" s="24"/>
      <c r="N83" s="24"/>
      <c r="O83" s="24"/>
      <c r="P83" s="24"/>
      <c r="Q83" s="24"/>
      <c r="R83" s="24"/>
      <c r="S83" s="25"/>
      <c r="T83" s="25"/>
      <c r="U83" s="26">
        <f t="shared" si="5"/>
        <v>0</v>
      </c>
      <c r="V83" s="26">
        <f t="shared" si="6"/>
        <v>0</v>
      </c>
      <c r="W83" s="26">
        <f t="shared" si="7"/>
        <v>0</v>
      </c>
      <c r="X83" s="26">
        <f t="shared" si="8"/>
        <v>0</v>
      </c>
      <c r="Y83" s="26">
        <f t="shared" si="8"/>
        <v>0</v>
      </c>
      <c r="Z83" s="26">
        <f t="shared" si="9"/>
        <v>-2.0009999999999999</v>
      </c>
    </row>
    <row r="84" spans="1:26" ht="22.5" hidden="1">
      <c r="A84" s="16" t="s">
        <v>89</v>
      </c>
      <c r="B84" s="17" t="s">
        <v>90</v>
      </c>
      <c r="C84" s="18">
        <v>10</v>
      </c>
      <c r="D84" s="27" t="s">
        <v>61</v>
      </c>
      <c r="E84" s="19" t="s">
        <v>166</v>
      </c>
      <c r="F84" s="19" t="s">
        <v>167</v>
      </c>
      <c r="G84" s="20">
        <f>VLOOKUP(A84,'[1]其他（02分债券）'!C:G,5,0)</f>
        <v>3.34</v>
      </c>
      <c r="H84" s="28">
        <v>0.5</v>
      </c>
      <c r="I84" s="22"/>
      <c r="J84" s="23">
        <v>0</v>
      </c>
      <c r="K84" s="23">
        <v>0</v>
      </c>
      <c r="L84" s="24"/>
      <c r="M84" s="24"/>
      <c r="N84" s="24"/>
      <c r="O84" s="24"/>
      <c r="P84" s="24"/>
      <c r="Q84" s="24"/>
      <c r="R84" s="24"/>
      <c r="S84" s="25"/>
      <c r="T84" s="25"/>
      <c r="U84" s="26">
        <f t="shared" si="5"/>
        <v>0</v>
      </c>
      <c r="V84" s="26">
        <f t="shared" si="6"/>
        <v>0</v>
      </c>
      <c r="W84" s="26">
        <f t="shared" si="7"/>
        <v>0</v>
      </c>
      <c r="X84" s="26">
        <f t="shared" si="8"/>
        <v>0</v>
      </c>
      <c r="Y84" s="26">
        <f t="shared" si="8"/>
        <v>0</v>
      </c>
      <c r="Z84" s="26">
        <f t="shared" si="9"/>
        <v>-0.66700000000000004</v>
      </c>
    </row>
    <row r="85" spans="1:26" ht="22.5" hidden="1">
      <c r="A85" s="16" t="s">
        <v>89</v>
      </c>
      <c r="B85" s="17" t="s">
        <v>90</v>
      </c>
      <c r="C85" s="18">
        <v>10</v>
      </c>
      <c r="D85" s="27" t="s">
        <v>61</v>
      </c>
      <c r="E85" s="19" t="s">
        <v>166</v>
      </c>
      <c r="F85" s="19" t="s">
        <v>168</v>
      </c>
      <c r="G85" s="20">
        <f>VLOOKUP(A85,'[1]其他（02分债券）'!C:G,5,0)</f>
        <v>3.34</v>
      </c>
      <c r="H85" s="28">
        <v>0.3</v>
      </c>
      <c r="I85" s="22"/>
      <c r="J85" s="23">
        <v>0</v>
      </c>
      <c r="K85" s="23">
        <v>0</v>
      </c>
      <c r="L85" s="24"/>
      <c r="M85" s="24"/>
      <c r="N85" s="24"/>
      <c r="O85" s="24"/>
      <c r="P85" s="24"/>
      <c r="Q85" s="24"/>
      <c r="R85" s="24"/>
      <c r="S85" s="25"/>
      <c r="T85" s="25"/>
      <c r="U85" s="26">
        <f t="shared" si="5"/>
        <v>0</v>
      </c>
      <c r="V85" s="26">
        <f t="shared" si="6"/>
        <v>0</v>
      </c>
      <c r="W85" s="26">
        <f t="shared" si="7"/>
        <v>0</v>
      </c>
      <c r="X85" s="26">
        <f t="shared" si="8"/>
        <v>0</v>
      </c>
      <c r="Y85" s="26">
        <f t="shared" si="8"/>
        <v>0</v>
      </c>
      <c r="Z85" s="26">
        <f t="shared" si="9"/>
        <v>-0.4002</v>
      </c>
    </row>
    <row r="86" spans="1:26" ht="22.5" hidden="1">
      <c r="A86" s="16" t="s">
        <v>89</v>
      </c>
      <c r="B86" s="17" t="s">
        <v>90</v>
      </c>
      <c r="C86" s="18">
        <v>10</v>
      </c>
      <c r="D86" s="27" t="s">
        <v>61</v>
      </c>
      <c r="E86" s="19" t="s">
        <v>169</v>
      </c>
      <c r="F86" s="19" t="s">
        <v>170</v>
      </c>
      <c r="G86" s="20">
        <f>VLOOKUP(A86,'[1]其他（02分债券）'!C:G,5,0)</f>
        <v>3.34</v>
      </c>
      <c r="H86" s="28">
        <v>0.6</v>
      </c>
      <c r="I86" s="22"/>
      <c r="J86" s="23">
        <v>0</v>
      </c>
      <c r="K86" s="23">
        <v>0</v>
      </c>
      <c r="L86" s="24"/>
      <c r="M86" s="24"/>
      <c r="N86" s="24"/>
      <c r="O86" s="24"/>
      <c r="P86" s="24"/>
      <c r="Q86" s="24"/>
      <c r="R86" s="24"/>
      <c r="S86" s="25"/>
      <c r="T86" s="25"/>
      <c r="U86" s="26">
        <f t="shared" si="5"/>
        <v>0</v>
      </c>
      <c r="V86" s="26">
        <f t="shared" si="6"/>
        <v>0</v>
      </c>
      <c r="W86" s="26">
        <f t="shared" si="7"/>
        <v>0</v>
      </c>
      <c r="X86" s="26">
        <f t="shared" si="8"/>
        <v>0</v>
      </c>
      <c r="Y86" s="26">
        <f t="shared" si="8"/>
        <v>0</v>
      </c>
      <c r="Z86" s="26">
        <f t="shared" si="9"/>
        <v>-0.8004</v>
      </c>
    </row>
    <row r="87" spans="1:26" ht="22.5" hidden="1">
      <c r="A87" s="16" t="s">
        <v>89</v>
      </c>
      <c r="B87" s="17" t="s">
        <v>90</v>
      </c>
      <c r="C87" s="18">
        <v>10</v>
      </c>
      <c r="D87" s="27" t="s">
        <v>61</v>
      </c>
      <c r="E87" s="19" t="s">
        <v>171</v>
      </c>
      <c r="F87" s="19" t="s">
        <v>172</v>
      </c>
      <c r="G87" s="20">
        <f>VLOOKUP(A87,'[1]其他（02分债券）'!C:G,5,0)</f>
        <v>3.34</v>
      </c>
      <c r="H87" s="28">
        <v>0.05</v>
      </c>
      <c r="I87" s="22"/>
      <c r="J87" s="23">
        <v>0</v>
      </c>
      <c r="K87" s="23">
        <v>0</v>
      </c>
      <c r="L87" s="24"/>
      <c r="M87" s="24"/>
      <c r="N87" s="24"/>
      <c r="O87" s="24"/>
      <c r="P87" s="24"/>
      <c r="Q87" s="24"/>
      <c r="R87" s="24"/>
      <c r="S87" s="25"/>
      <c r="T87" s="25"/>
      <c r="U87" s="26">
        <f t="shared" si="5"/>
        <v>0</v>
      </c>
      <c r="V87" s="26">
        <f t="shared" si="6"/>
        <v>0</v>
      </c>
      <c r="W87" s="26">
        <f t="shared" si="7"/>
        <v>0</v>
      </c>
      <c r="X87" s="26">
        <f t="shared" si="8"/>
        <v>0</v>
      </c>
      <c r="Y87" s="26">
        <f t="shared" si="8"/>
        <v>0</v>
      </c>
      <c r="Z87" s="26">
        <f t="shared" si="9"/>
        <v>-6.6700000000000009E-2</v>
      </c>
    </row>
    <row r="88" spans="1:26" ht="22.5" hidden="1">
      <c r="A88" s="16" t="s">
        <v>89</v>
      </c>
      <c r="B88" s="17" t="s">
        <v>90</v>
      </c>
      <c r="C88" s="18">
        <v>10</v>
      </c>
      <c r="D88" s="27" t="s">
        <v>61</v>
      </c>
      <c r="E88" s="19" t="s">
        <v>171</v>
      </c>
      <c r="F88" s="19" t="s">
        <v>173</v>
      </c>
      <c r="G88" s="20">
        <f>VLOOKUP(A88,'[1]其他（02分债券）'!C:G,5,0)</f>
        <v>3.34</v>
      </c>
      <c r="H88" s="28">
        <v>0.1</v>
      </c>
      <c r="I88" s="22"/>
      <c r="J88" s="23">
        <v>0</v>
      </c>
      <c r="K88" s="23">
        <v>0</v>
      </c>
      <c r="L88" s="24"/>
      <c r="M88" s="24"/>
      <c r="N88" s="24"/>
      <c r="O88" s="24"/>
      <c r="P88" s="24"/>
      <c r="Q88" s="24"/>
      <c r="R88" s="24"/>
      <c r="S88" s="25"/>
      <c r="T88" s="25"/>
      <c r="U88" s="26">
        <f t="shared" si="5"/>
        <v>0</v>
      </c>
      <c r="V88" s="26">
        <f t="shared" si="6"/>
        <v>0</v>
      </c>
      <c r="W88" s="26">
        <f t="shared" si="7"/>
        <v>0</v>
      </c>
      <c r="X88" s="26">
        <f t="shared" si="8"/>
        <v>0</v>
      </c>
      <c r="Y88" s="26">
        <f t="shared" si="8"/>
        <v>0</v>
      </c>
      <c r="Z88" s="26">
        <f t="shared" si="9"/>
        <v>-0.13340000000000002</v>
      </c>
    </row>
    <row r="89" spans="1:26" ht="22.5" hidden="1">
      <c r="A89" s="16" t="s">
        <v>89</v>
      </c>
      <c r="B89" s="17" t="s">
        <v>90</v>
      </c>
      <c r="C89" s="18">
        <v>10</v>
      </c>
      <c r="D89" s="27" t="s">
        <v>61</v>
      </c>
      <c r="E89" s="19" t="s">
        <v>171</v>
      </c>
      <c r="F89" s="19" t="s">
        <v>174</v>
      </c>
      <c r="G89" s="20">
        <f>VLOOKUP(A89,'[1]其他（02分债券）'!C:G,5,0)</f>
        <v>3.34</v>
      </c>
      <c r="H89" s="28">
        <v>0.05</v>
      </c>
      <c r="I89" s="22"/>
      <c r="J89" s="23">
        <v>0</v>
      </c>
      <c r="K89" s="23">
        <v>0</v>
      </c>
      <c r="L89" s="24"/>
      <c r="M89" s="24"/>
      <c r="N89" s="24"/>
      <c r="O89" s="24"/>
      <c r="P89" s="24"/>
      <c r="Q89" s="24"/>
      <c r="R89" s="24"/>
      <c r="S89" s="25"/>
      <c r="T89" s="25"/>
      <c r="U89" s="26">
        <f t="shared" si="5"/>
        <v>0</v>
      </c>
      <c r="V89" s="26">
        <f t="shared" si="6"/>
        <v>0</v>
      </c>
      <c r="W89" s="26">
        <f t="shared" si="7"/>
        <v>0</v>
      </c>
      <c r="X89" s="26">
        <f t="shared" si="8"/>
        <v>0</v>
      </c>
      <c r="Y89" s="26">
        <f t="shared" si="8"/>
        <v>0</v>
      </c>
      <c r="Z89" s="26">
        <f t="shared" si="9"/>
        <v>-6.6700000000000009E-2</v>
      </c>
    </row>
    <row r="90" spans="1:26" ht="22.5" hidden="1">
      <c r="A90" s="16" t="s">
        <v>89</v>
      </c>
      <c r="B90" s="17" t="s">
        <v>90</v>
      </c>
      <c r="C90" s="18">
        <v>10</v>
      </c>
      <c r="D90" s="27" t="s">
        <v>61</v>
      </c>
      <c r="E90" s="19" t="s">
        <v>171</v>
      </c>
      <c r="F90" s="19" t="s">
        <v>175</v>
      </c>
      <c r="G90" s="20">
        <f>VLOOKUP(A90,'[1]其他（02分债券）'!C:G,5,0)</f>
        <v>3.34</v>
      </c>
      <c r="H90" s="28">
        <v>0.05</v>
      </c>
      <c r="I90" s="22"/>
      <c r="J90" s="23">
        <v>0</v>
      </c>
      <c r="K90" s="23">
        <v>0</v>
      </c>
      <c r="L90" s="24"/>
      <c r="M90" s="24"/>
      <c r="N90" s="24"/>
      <c r="O90" s="24"/>
      <c r="P90" s="24"/>
      <c r="Q90" s="24"/>
      <c r="R90" s="24"/>
      <c r="S90" s="25"/>
      <c r="T90" s="25"/>
      <c r="U90" s="26">
        <f t="shared" si="5"/>
        <v>0</v>
      </c>
      <c r="V90" s="26">
        <f t="shared" si="6"/>
        <v>0</v>
      </c>
      <c r="W90" s="26">
        <f t="shared" si="7"/>
        <v>0</v>
      </c>
      <c r="X90" s="26">
        <f t="shared" si="8"/>
        <v>0</v>
      </c>
      <c r="Y90" s="26">
        <f t="shared" si="8"/>
        <v>0</v>
      </c>
      <c r="Z90" s="26">
        <f t="shared" si="9"/>
        <v>-6.6700000000000009E-2</v>
      </c>
    </row>
    <row r="91" spans="1:26" ht="22.5" hidden="1">
      <c r="A91" s="16" t="s">
        <v>89</v>
      </c>
      <c r="B91" s="17" t="s">
        <v>90</v>
      </c>
      <c r="C91" s="18">
        <v>10</v>
      </c>
      <c r="D91" s="27" t="s">
        <v>61</v>
      </c>
      <c r="E91" s="19" t="s">
        <v>171</v>
      </c>
      <c r="F91" s="19" t="s">
        <v>176</v>
      </c>
      <c r="G91" s="20">
        <f>VLOOKUP(A91,'[1]其他（02分债券）'!C:G,5,0)</f>
        <v>3.34</v>
      </c>
      <c r="H91" s="28">
        <v>0.05</v>
      </c>
      <c r="I91" s="22"/>
      <c r="J91" s="23">
        <v>0</v>
      </c>
      <c r="K91" s="23">
        <v>0</v>
      </c>
      <c r="L91" s="24"/>
      <c r="M91" s="24"/>
      <c r="N91" s="24"/>
      <c r="O91" s="24"/>
      <c r="P91" s="24"/>
      <c r="Q91" s="24"/>
      <c r="R91" s="24"/>
      <c r="S91" s="25"/>
      <c r="T91" s="25"/>
      <c r="U91" s="26">
        <f t="shared" si="5"/>
        <v>0</v>
      </c>
      <c r="V91" s="26">
        <f t="shared" si="6"/>
        <v>0</v>
      </c>
      <c r="W91" s="26">
        <f t="shared" si="7"/>
        <v>0</v>
      </c>
      <c r="X91" s="26">
        <f t="shared" si="8"/>
        <v>0</v>
      </c>
      <c r="Y91" s="26">
        <f t="shared" si="8"/>
        <v>0</v>
      </c>
      <c r="Z91" s="26">
        <f t="shared" si="9"/>
        <v>-6.6700000000000009E-2</v>
      </c>
    </row>
    <row r="92" spans="1:26" ht="22.5" hidden="1">
      <c r="A92" s="16" t="s">
        <v>89</v>
      </c>
      <c r="B92" s="17" t="s">
        <v>90</v>
      </c>
      <c r="C92" s="18">
        <v>10</v>
      </c>
      <c r="D92" s="27" t="s">
        <v>177</v>
      </c>
      <c r="E92" s="19" t="s">
        <v>178</v>
      </c>
      <c r="F92" s="19" t="s">
        <v>179</v>
      </c>
      <c r="G92" s="20">
        <f>VLOOKUP(A92,'[1]其他（02分债券）'!C:G,5,0)</f>
        <v>3.34</v>
      </c>
      <c r="H92" s="28">
        <v>3</v>
      </c>
      <c r="I92" s="22"/>
      <c r="J92" s="23">
        <v>0</v>
      </c>
      <c r="K92" s="23">
        <v>0</v>
      </c>
      <c r="L92" s="24"/>
      <c r="M92" s="24"/>
      <c r="N92" s="24"/>
      <c r="O92" s="24"/>
      <c r="P92" s="24"/>
      <c r="Q92" s="24"/>
      <c r="R92" s="24"/>
      <c r="S92" s="25"/>
      <c r="T92" s="25"/>
      <c r="U92" s="26">
        <f t="shared" si="5"/>
        <v>0</v>
      </c>
      <c r="V92" s="26">
        <f t="shared" si="6"/>
        <v>0</v>
      </c>
      <c r="W92" s="26">
        <f t="shared" si="7"/>
        <v>0</v>
      </c>
      <c r="X92" s="26">
        <f t="shared" si="8"/>
        <v>0</v>
      </c>
      <c r="Y92" s="26">
        <f t="shared" si="8"/>
        <v>0</v>
      </c>
      <c r="Z92" s="26">
        <f t="shared" si="9"/>
        <v>-4.0019999999999998</v>
      </c>
    </row>
    <row r="93" spans="1:26" ht="22.5" hidden="1">
      <c r="A93" s="16" t="s">
        <v>89</v>
      </c>
      <c r="B93" s="17" t="s">
        <v>90</v>
      </c>
      <c r="C93" s="18">
        <v>10</v>
      </c>
      <c r="D93" s="27" t="s">
        <v>177</v>
      </c>
      <c r="E93" s="19" t="s">
        <v>178</v>
      </c>
      <c r="F93" s="19" t="s">
        <v>180</v>
      </c>
      <c r="G93" s="20">
        <f>VLOOKUP(A93,'[1]其他（02分债券）'!C:G,5,0)</f>
        <v>3.34</v>
      </c>
      <c r="H93" s="28">
        <v>0.55000000000000004</v>
      </c>
      <c r="I93" s="22"/>
      <c r="J93" s="23">
        <v>0</v>
      </c>
      <c r="K93" s="23">
        <v>0</v>
      </c>
      <c r="L93" s="24"/>
      <c r="M93" s="24"/>
      <c r="N93" s="24"/>
      <c r="O93" s="24"/>
      <c r="P93" s="24"/>
      <c r="Q93" s="24"/>
      <c r="R93" s="24"/>
      <c r="S93" s="25"/>
      <c r="T93" s="25"/>
      <c r="U93" s="26">
        <f t="shared" si="5"/>
        <v>0</v>
      </c>
      <c r="V93" s="26">
        <f t="shared" si="6"/>
        <v>0</v>
      </c>
      <c r="W93" s="26">
        <f t="shared" si="7"/>
        <v>0</v>
      </c>
      <c r="X93" s="26">
        <f t="shared" si="8"/>
        <v>0</v>
      </c>
      <c r="Y93" s="26">
        <f t="shared" si="8"/>
        <v>0</v>
      </c>
      <c r="Z93" s="26">
        <f t="shared" si="9"/>
        <v>-0.73370000000000002</v>
      </c>
    </row>
    <row r="94" spans="1:26" ht="22.5" hidden="1">
      <c r="A94" s="16" t="s">
        <v>181</v>
      </c>
      <c r="B94" s="17" t="s">
        <v>182</v>
      </c>
      <c r="C94" s="18">
        <v>15</v>
      </c>
      <c r="D94" s="27" t="s">
        <v>61</v>
      </c>
      <c r="E94" s="19" t="s">
        <v>62</v>
      </c>
      <c r="F94" s="19" t="s">
        <v>183</v>
      </c>
      <c r="G94" s="20">
        <f>VLOOKUP(A94,'[1]其他（02分债券）'!C:G,5,0)</f>
        <v>3.63</v>
      </c>
      <c r="H94" s="28">
        <v>1</v>
      </c>
      <c r="I94" s="22"/>
      <c r="J94" s="23">
        <v>0</v>
      </c>
      <c r="K94" s="23">
        <v>0</v>
      </c>
      <c r="L94" s="24"/>
      <c r="M94" s="24"/>
      <c r="N94" s="24"/>
      <c r="O94" s="24"/>
      <c r="P94" s="24"/>
      <c r="Q94" s="24"/>
      <c r="R94" s="24"/>
      <c r="S94" s="25"/>
      <c r="T94" s="25"/>
      <c r="U94" s="26">
        <f t="shared" si="5"/>
        <v>0</v>
      </c>
      <c r="V94" s="26">
        <f t="shared" si="6"/>
        <v>0</v>
      </c>
      <c r="W94" s="26">
        <f t="shared" si="7"/>
        <v>0</v>
      </c>
      <c r="X94" s="26">
        <f t="shared" si="8"/>
        <v>0</v>
      </c>
      <c r="Y94" s="26">
        <f t="shared" si="8"/>
        <v>0</v>
      </c>
      <c r="Z94" s="26">
        <f t="shared" si="9"/>
        <v>-1.5445</v>
      </c>
    </row>
    <row r="95" spans="1:26" ht="22.5" hidden="1">
      <c r="A95" s="16" t="s">
        <v>181</v>
      </c>
      <c r="B95" s="17" t="s">
        <v>182</v>
      </c>
      <c r="C95" s="18">
        <v>15</v>
      </c>
      <c r="D95" s="27" t="s">
        <v>61</v>
      </c>
      <c r="E95" s="19" t="s">
        <v>147</v>
      </c>
      <c r="F95" s="19" t="s">
        <v>184</v>
      </c>
      <c r="G95" s="20">
        <f>VLOOKUP(A95,'[1]其他（02分债券）'!C:G,5,0)</f>
        <v>3.63</v>
      </c>
      <c r="H95" s="28">
        <v>0.6</v>
      </c>
      <c r="I95" s="22"/>
      <c r="J95" s="23">
        <v>0</v>
      </c>
      <c r="K95" s="23">
        <v>0</v>
      </c>
      <c r="L95" s="24"/>
      <c r="M95" s="24"/>
      <c r="N95" s="24"/>
      <c r="O95" s="24"/>
      <c r="P95" s="24"/>
      <c r="Q95" s="24"/>
      <c r="R95" s="24"/>
      <c r="S95" s="25"/>
      <c r="T95" s="25"/>
      <c r="U95" s="26">
        <f t="shared" si="5"/>
        <v>0</v>
      </c>
      <c r="V95" s="26">
        <f t="shared" si="6"/>
        <v>0</v>
      </c>
      <c r="W95" s="26">
        <f t="shared" si="7"/>
        <v>0</v>
      </c>
      <c r="X95" s="26">
        <f t="shared" si="8"/>
        <v>0</v>
      </c>
      <c r="Y95" s="26">
        <f t="shared" si="8"/>
        <v>0</v>
      </c>
      <c r="Z95" s="26">
        <f t="shared" si="9"/>
        <v>-0.92669999999999997</v>
      </c>
    </row>
    <row r="96" spans="1:26" ht="22.5" hidden="1">
      <c r="A96" s="16" t="s">
        <v>181</v>
      </c>
      <c r="B96" s="17" t="s">
        <v>182</v>
      </c>
      <c r="C96" s="18">
        <v>15</v>
      </c>
      <c r="D96" s="27" t="s">
        <v>61</v>
      </c>
      <c r="E96" s="19" t="s">
        <v>149</v>
      </c>
      <c r="F96" s="19" t="s">
        <v>185</v>
      </c>
      <c r="G96" s="20">
        <f>VLOOKUP(A96,'[1]其他（02分债券）'!C:G,5,0)</f>
        <v>3.63</v>
      </c>
      <c r="H96" s="28">
        <v>1.4</v>
      </c>
      <c r="I96" s="22"/>
      <c r="J96" s="23">
        <v>0</v>
      </c>
      <c r="K96" s="23">
        <v>0</v>
      </c>
      <c r="L96" s="24"/>
      <c r="M96" s="24"/>
      <c r="N96" s="24"/>
      <c r="O96" s="24"/>
      <c r="P96" s="24"/>
      <c r="Q96" s="24"/>
      <c r="R96" s="24"/>
      <c r="S96" s="25"/>
      <c r="T96" s="25"/>
      <c r="U96" s="26">
        <f t="shared" si="5"/>
        <v>0</v>
      </c>
      <c r="V96" s="26">
        <f t="shared" si="6"/>
        <v>0</v>
      </c>
      <c r="W96" s="26">
        <f t="shared" si="7"/>
        <v>0</v>
      </c>
      <c r="X96" s="26">
        <f t="shared" si="8"/>
        <v>0</v>
      </c>
      <c r="Y96" s="26">
        <f t="shared" si="8"/>
        <v>0</v>
      </c>
      <c r="Z96" s="26">
        <f t="shared" si="9"/>
        <v>-2.1623000000000001</v>
      </c>
    </row>
    <row r="97" spans="1:26" ht="22.5" hidden="1">
      <c r="A97" s="16" t="s">
        <v>181</v>
      </c>
      <c r="B97" s="17" t="s">
        <v>182</v>
      </c>
      <c r="C97" s="18">
        <v>15</v>
      </c>
      <c r="D97" s="27" t="s">
        <v>61</v>
      </c>
      <c r="E97" s="19" t="s">
        <v>149</v>
      </c>
      <c r="F97" s="19" t="s">
        <v>186</v>
      </c>
      <c r="G97" s="20">
        <f>VLOOKUP(A97,'[1]其他（02分债券）'!C:G,5,0)</f>
        <v>3.63</v>
      </c>
      <c r="H97" s="28">
        <v>0.2</v>
      </c>
      <c r="I97" s="22"/>
      <c r="J97" s="23">
        <v>0</v>
      </c>
      <c r="K97" s="23">
        <v>0</v>
      </c>
      <c r="L97" s="24"/>
      <c r="M97" s="24"/>
      <c r="N97" s="24"/>
      <c r="O97" s="24"/>
      <c r="P97" s="24"/>
      <c r="Q97" s="24"/>
      <c r="R97" s="24"/>
      <c r="S97" s="25"/>
      <c r="T97" s="25"/>
      <c r="U97" s="26">
        <f t="shared" si="5"/>
        <v>0</v>
      </c>
      <c r="V97" s="26">
        <f t="shared" si="6"/>
        <v>0</v>
      </c>
      <c r="W97" s="26">
        <f t="shared" si="7"/>
        <v>0</v>
      </c>
      <c r="X97" s="26">
        <f t="shared" si="8"/>
        <v>0</v>
      </c>
      <c r="Y97" s="26">
        <f t="shared" si="8"/>
        <v>0</v>
      </c>
      <c r="Z97" s="26">
        <f t="shared" si="9"/>
        <v>-0.30890000000000001</v>
      </c>
    </row>
    <row r="98" spans="1:26" ht="22.5" hidden="1">
      <c r="A98" s="16" t="s">
        <v>181</v>
      </c>
      <c r="B98" s="17" t="s">
        <v>182</v>
      </c>
      <c r="C98" s="18">
        <v>15</v>
      </c>
      <c r="D98" s="27" t="s">
        <v>61</v>
      </c>
      <c r="E98" s="19" t="s">
        <v>149</v>
      </c>
      <c r="F98" s="19" t="s">
        <v>187</v>
      </c>
      <c r="G98" s="20">
        <f>VLOOKUP(A98,'[1]其他（02分债券）'!C:G,5,0)</f>
        <v>3.63</v>
      </c>
      <c r="H98" s="28">
        <v>1.4</v>
      </c>
      <c r="I98" s="22"/>
      <c r="J98" s="23">
        <v>0</v>
      </c>
      <c r="K98" s="23">
        <v>0</v>
      </c>
      <c r="L98" s="24"/>
      <c r="M98" s="24"/>
      <c r="N98" s="24"/>
      <c r="O98" s="24"/>
      <c r="P98" s="24"/>
      <c r="Q98" s="24"/>
      <c r="R98" s="24"/>
      <c r="S98" s="25"/>
      <c r="T98" s="25"/>
      <c r="U98" s="26">
        <f t="shared" si="5"/>
        <v>0</v>
      </c>
      <c r="V98" s="26">
        <f t="shared" si="6"/>
        <v>0</v>
      </c>
      <c r="W98" s="26">
        <f t="shared" si="7"/>
        <v>0</v>
      </c>
      <c r="X98" s="26">
        <f t="shared" si="8"/>
        <v>0</v>
      </c>
      <c r="Y98" s="26">
        <f t="shared" si="8"/>
        <v>0</v>
      </c>
      <c r="Z98" s="26">
        <f t="shared" si="9"/>
        <v>-2.1623000000000001</v>
      </c>
    </row>
    <row r="99" spans="1:26" ht="22.5" hidden="1">
      <c r="A99" s="16" t="s">
        <v>181</v>
      </c>
      <c r="B99" s="17" t="s">
        <v>182</v>
      </c>
      <c r="C99" s="18">
        <v>15</v>
      </c>
      <c r="D99" s="27" t="s">
        <v>61</v>
      </c>
      <c r="E99" s="19" t="s">
        <v>149</v>
      </c>
      <c r="F99" s="19" t="s">
        <v>188</v>
      </c>
      <c r="G99" s="20">
        <f>VLOOKUP(A99,'[1]其他（02分债券）'!C:G,5,0)</f>
        <v>3.63</v>
      </c>
      <c r="H99" s="28">
        <v>0.4</v>
      </c>
      <c r="I99" s="22"/>
      <c r="J99" s="23">
        <v>0</v>
      </c>
      <c r="K99" s="23">
        <v>0</v>
      </c>
      <c r="L99" s="24"/>
      <c r="M99" s="24"/>
      <c r="N99" s="24"/>
      <c r="O99" s="24"/>
      <c r="P99" s="24"/>
      <c r="Q99" s="24"/>
      <c r="R99" s="24"/>
      <c r="S99" s="25"/>
      <c r="T99" s="25"/>
      <c r="U99" s="26">
        <f t="shared" si="5"/>
        <v>0</v>
      </c>
      <c r="V99" s="26">
        <f t="shared" si="6"/>
        <v>0</v>
      </c>
      <c r="W99" s="26">
        <f t="shared" si="7"/>
        <v>0</v>
      </c>
      <c r="X99" s="26">
        <f t="shared" si="8"/>
        <v>0</v>
      </c>
      <c r="Y99" s="26">
        <f t="shared" si="8"/>
        <v>0</v>
      </c>
      <c r="Z99" s="26">
        <f t="shared" si="9"/>
        <v>-0.61780000000000002</v>
      </c>
    </row>
    <row r="100" spans="1:26" ht="22.5" hidden="1">
      <c r="A100" s="16" t="s">
        <v>181</v>
      </c>
      <c r="B100" s="17" t="s">
        <v>182</v>
      </c>
      <c r="C100" s="18">
        <v>15</v>
      </c>
      <c r="D100" s="27" t="s">
        <v>61</v>
      </c>
      <c r="E100" s="19" t="s">
        <v>149</v>
      </c>
      <c r="F100" s="19" t="s">
        <v>189</v>
      </c>
      <c r="G100" s="20">
        <f>VLOOKUP(A100,'[1]其他（02分债券）'!C:G,5,0)</f>
        <v>3.63</v>
      </c>
      <c r="H100" s="28">
        <v>0.4</v>
      </c>
      <c r="I100" s="22"/>
      <c r="J100" s="23">
        <v>0</v>
      </c>
      <c r="K100" s="23">
        <v>0</v>
      </c>
      <c r="L100" s="24"/>
      <c r="M100" s="24"/>
      <c r="N100" s="24"/>
      <c r="O100" s="24"/>
      <c r="P100" s="24"/>
      <c r="Q100" s="24"/>
      <c r="R100" s="24"/>
      <c r="S100" s="25"/>
      <c r="T100" s="25"/>
      <c r="U100" s="26">
        <f t="shared" si="5"/>
        <v>0</v>
      </c>
      <c r="V100" s="26">
        <f t="shared" si="6"/>
        <v>0</v>
      </c>
      <c r="W100" s="26">
        <f t="shared" si="7"/>
        <v>0</v>
      </c>
      <c r="X100" s="26">
        <f t="shared" si="8"/>
        <v>0</v>
      </c>
      <c r="Y100" s="26">
        <f t="shared" si="8"/>
        <v>0</v>
      </c>
      <c r="Z100" s="26">
        <f t="shared" si="9"/>
        <v>-0.61780000000000002</v>
      </c>
    </row>
    <row r="101" spans="1:26" ht="22.5" hidden="1">
      <c r="A101" s="16" t="s">
        <v>181</v>
      </c>
      <c r="B101" s="17" t="s">
        <v>182</v>
      </c>
      <c r="C101" s="18">
        <v>15</v>
      </c>
      <c r="D101" s="27" t="s">
        <v>61</v>
      </c>
      <c r="E101" s="19" t="s">
        <v>149</v>
      </c>
      <c r="F101" s="19" t="s">
        <v>190</v>
      </c>
      <c r="G101" s="20">
        <f>VLOOKUP(A101,'[1]其他（02分债券）'!C:G,5,0)</f>
        <v>3.63</v>
      </c>
      <c r="H101" s="28">
        <v>1</v>
      </c>
      <c r="I101" s="22"/>
      <c r="J101" s="23">
        <v>0</v>
      </c>
      <c r="K101" s="23">
        <v>0</v>
      </c>
      <c r="L101" s="24"/>
      <c r="M101" s="24"/>
      <c r="N101" s="24"/>
      <c r="O101" s="24"/>
      <c r="P101" s="24"/>
      <c r="Q101" s="24"/>
      <c r="R101" s="24"/>
      <c r="S101" s="25"/>
      <c r="T101" s="25"/>
      <c r="U101" s="26">
        <f t="shared" si="5"/>
        <v>0</v>
      </c>
      <c r="V101" s="26">
        <f t="shared" si="6"/>
        <v>0</v>
      </c>
      <c r="W101" s="26">
        <f t="shared" si="7"/>
        <v>0</v>
      </c>
      <c r="X101" s="26">
        <f t="shared" si="8"/>
        <v>0</v>
      </c>
      <c r="Y101" s="26">
        <f t="shared" si="8"/>
        <v>0</v>
      </c>
      <c r="Z101" s="26">
        <f t="shared" si="9"/>
        <v>-1.5445</v>
      </c>
    </row>
    <row r="102" spans="1:26" ht="22.5" hidden="1">
      <c r="A102" s="16" t="s">
        <v>181</v>
      </c>
      <c r="B102" s="17" t="s">
        <v>182</v>
      </c>
      <c r="C102" s="18">
        <v>15</v>
      </c>
      <c r="D102" s="27" t="s">
        <v>61</v>
      </c>
      <c r="E102" s="19" t="s">
        <v>67</v>
      </c>
      <c r="F102" s="19" t="s">
        <v>191</v>
      </c>
      <c r="G102" s="20">
        <f>VLOOKUP(A102,'[1]其他（02分债券）'!C:G,5,0)</f>
        <v>3.63</v>
      </c>
      <c r="H102" s="28">
        <v>0.4</v>
      </c>
      <c r="I102" s="22"/>
      <c r="J102" s="23">
        <v>0</v>
      </c>
      <c r="K102" s="23">
        <v>0</v>
      </c>
      <c r="L102" s="24"/>
      <c r="M102" s="24"/>
      <c r="N102" s="24"/>
      <c r="O102" s="24"/>
      <c r="P102" s="24"/>
      <c r="Q102" s="24"/>
      <c r="R102" s="24"/>
      <c r="S102" s="25"/>
      <c r="T102" s="25"/>
      <c r="U102" s="26">
        <f t="shared" si="5"/>
        <v>0</v>
      </c>
      <c r="V102" s="26">
        <f t="shared" si="6"/>
        <v>0</v>
      </c>
      <c r="W102" s="26">
        <f t="shared" si="7"/>
        <v>0</v>
      </c>
      <c r="X102" s="26">
        <f t="shared" si="8"/>
        <v>0</v>
      </c>
      <c r="Y102" s="26">
        <f t="shared" si="8"/>
        <v>0</v>
      </c>
      <c r="Z102" s="26">
        <f t="shared" si="9"/>
        <v>-0.61780000000000002</v>
      </c>
    </row>
    <row r="103" spans="1:26" ht="22.5" hidden="1">
      <c r="A103" s="16" t="s">
        <v>181</v>
      </c>
      <c r="B103" s="17" t="s">
        <v>182</v>
      </c>
      <c r="C103" s="18">
        <v>15</v>
      </c>
      <c r="D103" s="27" t="s">
        <v>61</v>
      </c>
      <c r="E103" s="19" t="s">
        <v>69</v>
      </c>
      <c r="F103" s="19" t="s">
        <v>192</v>
      </c>
      <c r="G103" s="20">
        <f>VLOOKUP(A103,'[1]其他（02分债券）'!C:G,5,0)</f>
        <v>3.63</v>
      </c>
      <c r="H103" s="28">
        <v>1.3</v>
      </c>
      <c r="I103" s="22"/>
      <c r="J103" s="23">
        <v>0</v>
      </c>
      <c r="K103" s="23">
        <v>0</v>
      </c>
      <c r="L103" s="24"/>
      <c r="M103" s="24"/>
      <c r="N103" s="24"/>
      <c r="O103" s="24"/>
      <c r="P103" s="24"/>
      <c r="Q103" s="24"/>
      <c r="R103" s="24"/>
      <c r="S103" s="25"/>
      <c r="T103" s="25"/>
      <c r="U103" s="26">
        <f t="shared" si="5"/>
        <v>0</v>
      </c>
      <c r="V103" s="26">
        <f t="shared" si="6"/>
        <v>0</v>
      </c>
      <c r="W103" s="26">
        <f t="shared" si="7"/>
        <v>0</v>
      </c>
      <c r="X103" s="26">
        <f t="shared" si="8"/>
        <v>0</v>
      </c>
      <c r="Y103" s="26">
        <f t="shared" si="8"/>
        <v>0</v>
      </c>
      <c r="Z103" s="26">
        <f t="shared" si="9"/>
        <v>-2.0078500000000004</v>
      </c>
    </row>
    <row r="104" spans="1:26" ht="22.5" hidden="1">
      <c r="A104" s="16" t="s">
        <v>181</v>
      </c>
      <c r="B104" s="17" t="s">
        <v>182</v>
      </c>
      <c r="C104" s="18">
        <v>15</v>
      </c>
      <c r="D104" s="27" t="s">
        <v>52</v>
      </c>
      <c r="E104" s="19" t="s">
        <v>193</v>
      </c>
      <c r="F104" s="19" t="s">
        <v>194</v>
      </c>
      <c r="G104" s="20">
        <f>VLOOKUP(A104,'[1]其他（02分债券）'!C:G,5,0)</f>
        <v>3.63</v>
      </c>
      <c r="H104" s="28">
        <v>2</v>
      </c>
      <c r="I104" s="22"/>
      <c r="J104" s="23">
        <v>0</v>
      </c>
      <c r="K104" s="23">
        <v>0</v>
      </c>
      <c r="L104" s="24"/>
      <c r="M104" s="24"/>
      <c r="N104" s="24"/>
      <c r="O104" s="24"/>
      <c r="P104" s="24"/>
      <c r="Q104" s="24"/>
      <c r="R104" s="24"/>
      <c r="S104" s="25"/>
      <c r="T104" s="25"/>
      <c r="U104" s="26">
        <f t="shared" si="5"/>
        <v>0</v>
      </c>
      <c r="V104" s="26">
        <f t="shared" si="6"/>
        <v>0</v>
      </c>
      <c r="W104" s="26">
        <f t="shared" si="7"/>
        <v>0</v>
      </c>
      <c r="X104" s="26">
        <f t="shared" si="8"/>
        <v>0</v>
      </c>
      <c r="Y104" s="26">
        <f t="shared" si="8"/>
        <v>0</v>
      </c>
      <c r="Z104" s="26">
        <f t="shared" si="9"/>
        <v>-3.089</v>
      </c>
    </row>
    <row r="105" spans="1:26" ht="22.5" hidden="1">
      <c r="A105" s="16" t="s">
        <v>181</v>
      </c>
      <c r="B105" s="17" t="s">
        <v>182</v>
      </c>
      <c r="C105" s="18">
        <v>15</v>
      </c>
      <c r="D105" s="27" t="s">
        <v>97</v>
      </c>
      <c r="E105" s="19" t="s">
        <v>195</v>
      </c>
      <c r="F105" s="19" t="s">
        <v>196</v>
      </c>
      <c r="G105" s="20">
        <f>VLOOKUP(A105,'[1]其他（02分债券）'!C:G,5,0)</f>
        <v>3.63</v>
      </c>
      <c r="H105" s="28">
        <v>0.5</v>
      </c>
      <c r="I105" s="22"/>
      <c r="J105" s="23">
        <v>0</v>
      </c>
      <c r="K105" s="23">
        <v>0</v>
      </c>
      <c r="L105" s="24"/>
      <c r="M105" s="24"/>
      <c r="N105" s="24"/>
      <c r="O105" s="24"/>
      <c r="P105" s="24"/>
      <c r="Q105" s="24"/>
      <c r="R105" s="24"/>
      <c r="S105" s="25"/>
      <c r="T105" s="25"/>
      <c r="U105" s="26">
        <f t="shared" si="5"/>
        <v>0</v>
      </c>
      <c r="V105" s="26">
        <f t="shared" si="6"/>
        <v>0</v>
      </c>
      <c r="W105" s="26">
        <f t="shared" si="7"/>
        <v>0</v>
      </c>
      <c r="X105" s="26">
        <f t="shared" si="8"/>
        <v>0</v>
      </c>
      <c r="Y105" s="26">
        <f t="shared" si="8"/>
        <v>0</v>
      </c>
      <c r="Z105" s="26">
        <f t="shared" si="9"/>
        <v>-0.77224999999999999</v>
      </c>
    </row>
    <row r="106" spans="1:26" ht="22.5" hidden="1">
      <c r="A106" s="16" t="s">
        <v>181</v>
      </c>
      <c r="B106" s="17" t="s">
        <v>182</v>
      </c>
      <c r="C106" s="18">
        <v>15</v>
      </c>
      <c r="D106" s="27" t="s">
        <v>97</v>
      </c>
      <c r="E106" s="19" t="s">
        <v>195</v>
      </c>
      <c r="F106" s="19" t="s">
        <v>197</v>
      </c>
      <c r="G106" s="20">
        <f>VLOOKUP(A106,'[1]其他（02分债券）'!C:G,5,0)</f>
        <v>3.63</v>
      </c>
      <c r="H106" s="28">
        <v>4.5</v>
      </c>
      <c r="I106" s="22"/>
      <c r="J106" s="23">
        <v>0</v>
      </c>
      <c r="K106" s="23">
        <v>0</v>
      </c>
      <c r="L106" s="24"/>
      <c r="M106" s="24"/>
      <c r="N106" s="24"/>
      <c r="O106" s="24"/>
      <c r="P106" s="24"/>
      <c r="Q106" s="24"/>
      <c r="R106" s="24"/>
      <c r="S106" s="25"/>
      <c r="T106" s="25"/>
      <c r="U106" s="26">
        <f t="shared" si="5"/>
        <v>0</v>
      </c>
      <c r="V106" s="26">
        <f t="shared" si="6"/>
        <v>0</v>
      </c>
      <c r="W106" s="26">
        <f t="shared" si="7"/>
        <v>0</v>
      </c>
      <c r="X106" s="26">
        <f t="shared" si="8"/>
        <v>0</v>
      </c>
      <c r="Y106" s="26">
        <f t="shared" si="8"/>
        <v>0</v>
      </c>
      <c r="Z106" s="26">
        <f t="shared" si="9"/>
        <v>-6.9502500000000005</v>
      </c>
    </row>
    <row r="107" spans="1:26" ht="22.5" hidden="1">
      <c r="A107" s="16" t="s">
        <v>181</v>
      </c>
      <c r="B107" s="17" t="s">
        <v>182</v>
      </c>
      <c r="C107" s="18">
        <v>15</v>
      </c>
      <c r="D107" s="27" t="s">
        <v>46</v>
      </c>
      <c r="E107" s="19" t="s">
        <v>198</v>
      </c>
      <c r="F107" s="19" t="s">
        <v>199</v>
      </c>
      <c r="G107" s="20">
        <f>VLOOKUP(A107,'[1]其他（02分债券）'!C:G,5,0)</f>
        <v>3.63</v>
      </c>
      <c r="H107" s="28">
        <v>3</v>
      </c>
      <c r="I107" s="22"/>
      <c r="J107" s="23">
        <v>0</v>
      </c>
      <c r="K107" s="23">
        <v>0</v>
      </c>
      <c r="L107" s="24"/>
      <c r="M107" s="24"/>
      <c r="N107" s="24"/>
      <c r="O107" s="24"/>
      <c r="P107" s="24"/>
      <c r="Q107" s="24"/>
      <c r="R107" s="24"/>
      <c r="S107" s="25"/>
      <c r="T107" s="25"/>
      <c r="U107" s="26">
        <f t="shared" si="5"/>
        <v>0</v>
      </c>
      <c r="V107" s="26">
        <f t="shared" si="6"/>
        <v>0</v>
      </c>
      <c r="W107" s="26">
        <f t="shared" si="7"/>
        <v>0</v>
      </c>
      <c r="X107" s="26">
        <f t="shared" si="8"/>
        <v>0</v>
      </c>
      <c r="Y107" s="26">
        <f t="shared" si="8"/>
        <v>0</v>
      </c>
      <c r="Z107" s="26">
        <f t="shared" si="9"/>
        <v>-4.6334999999999997</v>
      </c>
    </row>
    <row r="108" spans="1:26" ht="22.5" hidden="1">
      <c r="A108" s="16" t="s">
        <v>181</v>
      </c>
      <c r="B108" s="17" t="s">
        <v>182</v>
      </c>
      <c r="C108" s="18">
        <v>15</v>
      </c>
      <c r="D108" s="27" t="s">
        <v>105</v>
      </c>
      <c r="E108" s="19" t="s">
        <v>106</v>
      </c>
      <c r="F108" s="19" t="s">
        <v>200</v>
      </c>
      <c r="G108" s="20">
        <f>VLOOKUP(A108,'[1]其他（02分债券）'!C:G,5,0)</f>
        <v>3.63</v>
      </c>
      <c r="H108" s="28">
        <v>4.8</v>
      </c>
      <c r="I108" s="22"/>
      <c r="J108" s="23">
        <v>0</v>
      </c>
      <c r="K108" s="23">
        <v>0</v>
      </c>
      <c r="L108" s="24"/>
      <c r="M108" s="24"/>
      <c r="N108" s="24"/>
      <c r="O108" s="24"/>
      <c r="P108" s="24"/>
      <c r="Q108" s="24"/>
      <c r="R108" s="24"/>
      <c r="S108" s="25"/>
      <c r="T108" s="25"/>
      <c r="U108" s="26">
        <f t="shared" si="5"/>
        <v>0</v>
      </c>
      <c r="V108" s="26">
        <f t="shared" si="6"/>
        <v>0</v>
      </c>
      <c r="W108" s="26">
        <f t="shared" si="7"/>
        <v>0</v>
      </c>
      <c r="X108" s="26">
        <f t="shared" si="8"/>
        <v>0</v>
      </c>
      <c r="Y108" s="26">
        <f t="shared" si="8"/>
        <v>0</v>
      </c>
      <c r="Z108" s="26">
        <f t="shared" si="9"/>
        <v>-7.4135999999999997</v>
      </c>
    </row>
    <row r="109" spans="1:26" ht="22.5" hidden="1">
      <c r="A109" s="16" t="s">
        <v>181</v>
      </c>
      <c r="B109" s="17" t="s">
        <v>182</v>
      </c>
      <c r="C109" s="18">
        <v>15</v>
      </c>
      <c r="D109" s="27" t="s">
        <v>105</v>
      </c>
      <c r="E109" s="19" t="s">
        <v>201</v>
      </c>
      <c r="F109" s="19" t="s">
        <v>202</v>
      </c>
      <c r="G109" s="20">
        <f>VLOOKUP(A109,'[1]其他（02分债券）'!C:G,5,0)</f>
        <v>3.63</v>
      </c>
      <c r="H109" s="28">
        <v>17</v>
      </c>
      <c r="I109" s="22"/>
      <c r="J109" s="23">
        <v>0</v>
      </c>
      <c r="K109" s="23">
        <v>0</v>
      </c>
      <c r="L109" s="24"/>
      <c r="M109" s="24"/>
      <c r="N109" s="24"/>
      <c r="O109" s="24"/>
      <c r="P109" s="24"/>
      <c r="Q109" s="24"/>
      <c r="R109" s="24"/>
      <c r="S109" s="25"/>
      <c r="T109" s="25"/>
      <c r="U109" s="26">
        <f t="shared" si="5"/>
        <v>0</v>
      </c>
      <c r="V109" s="26">
        <f t="shared" si="6"/>
        <v>0</v>
      </c>
      <c r="W109" s="26">
        <f t="shared" si="7"/>
        <v>0</v>
      </c>
      <c r="X109" s="26">
        <f t="shared" si="8"/>
        <v>0</v>
      </c>
      <c r="Y109" s="26">
        <f t="shared" si="8"/>
        <v>0</v>
      </c>
      <c r="Z109" s="26">
        <f t="shared" si="9"/>
        <v>-26.256499999999999</v>
      </c>
    </row>
    <row r="110" spans="1:26" ht="22.5" hidden="1">
      <c r="A110" s="16" t="s">
        <v>181</v>
      </c>
      <c r="B110" s="17" t="s">
        <v>182</v>
      </c>
      <c r="C110" s="18">
        <v>15</v>
      </c>
      <c r="D110" s="27" t="s">
        <v>177</v>
      </c>
      <c r="E110" s="19" t="s">
        <v>178</v>
      </c>
      <c r="F110" s="19" t="s">
        <v>203</v>
      </c>
      <c r="G110" s="20">
        <f>VLOOKUP(A110,'[1]其他（02分债券）'!C:G,5,0)</f>
        <v>3.63</v>
      </c>
      <c r="H110" s="28">
        <v>2.15</v>
      </c>
      <c r="I110" s="22"/>
      <c r="J110" s="23">
        <v>0</v>
      </c>
      <c r="K110" s="23">
        <v>0</v>
      </c>
      <c r="L110" s="24"/>
      <c r="M110" s="24"/>
      <c r="N110" s="24"/>
      <c r="O110" s="24"/>
      <c r="P110" s="24"/>
      <c r="Q110" s="24"/>
      <c r="R110" s="24"/>
      <c r="S110" s="25"/>
      <c r="T110" s="25"/>
      <c r="U110" s="26">
        <f t="shared" si="5"/>
        <v>0</v>
      </c>
      <c r="V110" s="26">
        <f t="shared" si="6"/>
        <v>0</v>
      </c>
      <c r="W110" s="26">
        <f t="shared" si="7"/>
        <v>0</v>
      </c>
      <c r="X110" s="26">
        <f t="shared" si="8"/>
        <v>0</v>
      </c>
      <c r="Y110" s="26">
        <f t="shared" si="8"/>
        <v>0</v>
      </c>
      <c r="Z110" s="26">
        <f t="shared" si="9"/>
        <v>-3.3206749999999996</v>
      </c>
    </row>
    <row r="111" spans="1:26" ht="22.5" hidden="1">
      <c r="A111" s="16" t="s">
        <v>181</v>
      </c>
      <c r="B111" s="17" t="s">
        <v>182</v>
      </c>
      <c r="C111" s="18">
        <v>15</v>
      </c>
      <c r="D111" s="27" t="s">
        <v>58</v>
      </c>
      <c r="E111" s="19" t="s">
        <v>204</v>
      </c>
      <c r="F111" s="19" t="s">
        <v>205</v>
      </c>
      <c r="G111" s="20">
        <f>VLOOKUP(A111,'[1]其他（02分债券）'!C:G,5,0)</f>
        <v>3.63</v>
      </c>
      <c r="H111" s="28">
        <v>1.75</v>
      </c>
      <c r="I111" s="22"/>
      <c r="J111" s="23">
        <v>0</v>
      </c>
      <c r="K111" s="23">
        <v>0</v>
      </c>
      <c r="L111" s="24"/>
      <c r="M111" s="24"/>
      <c r="N111" s="24"/>
      <c r="O111" s="24"/>
      <c r="P111" s="24"/>
      <c r="Q111" s="24"/>
      <c r="R111" s="24"/>
      <c r="S111" s="25"/>
      <c r="T111" s="25"/>
      <c r="U111" s="26">
        <f t="shared" si="5"/>
        <v>0</v>
      </c>
      <c r="V111" s="26">
        <f t="shared" si="6"/>
        <v>0</v>
      </c>
      <c r="W111" s="26">
        <f t="shared" si="7"/>
        <v>0</v>
      </c>
      <c r="X111" s="26">
        <f t="shared" si="8"/>
        <v>0</v>
      </c>
      <c r="Y111" s="26">
        <f t="shared" si="8"/>
        <v>0</v>
      </c>
      <c r="Z111" s="26">
        <f t="shared" si="9"/>
        <v>-2.7028749999999997</v>
      </c>
    </row>
    <row r="112" spans="1:26" ht="33.75" hidden="1">
      <c r="A112" s="16" t="s">
        <v>181</v>
      </c>
      <c r="B112" s="17" t="s">
        <v>182</v>
      </c>
      <c r="C112" s="18">
        <v>15</v>
      </c>
      <c r="D112" s="27" t="s">
        <v>58</v>
      </c>
      <c r="E112" s="19" t="s">
        <v>206</v>
      </c>
      <c r="F112" s="19" t="s">
        <v>207</v>
      </c>
      <c r="G112" s="20">
        <f>VLOOKUP(A112,'[1]其他（02分债券）'!C:G,5,0)</f>
        <v>3.63</v>
      </c>
      <c r="H112" s="28">
        <v>2.85</v>
      </c>
      <c r="I112" s="22"/>
      <c r="J112" s="23">
        <v>0</v>
      </c>
      <c r="K112" s="23">
        <v>0</v>
      </c>
      <c r="L112" s="24"/>
      <c r="M112" s="24"/>
      <c r="N112" s="24"/>
      <c r="O112" s="24"/>
      <c r="P112" s="24"/>
      <c r="Q112" s="24"/>
      <c r="R112" s="24"/>
      <c r="S112" s="25"/>
      <c r="T112" s="25"/>
      <c r="U112" s="26">
        <f t="shared" si="5"/>
        <v>0</v>
      </c>
      <c r="V112" s="26">
        <f t="shared" si="6"/>
        <v>0</v>
      </c>
      <c r="W112" s="26">
        <f t="shared" si="7"/>
        <v>0</v>
      </c>
      <c r="X112" s="26">
        <f t="shared" si="8"/>
        <v>0</v>
      </c>
      <c r="Y112" s="26">
        <f t="shared" si="8"/>
        <v>0</v>
      </c>
      <c r="Z112" s="26">
        <f t="shared" si="9"/>
        <v>-4.4018250000000005</v>
      </c>
    </row>
    <row r="113" spans="1:26" ht="22.5" hidden="1">
      <c r="A113" s="16" t="s">
        <v>181</v>
      </c>
      <c r="B113" s="17" t="s">
        <v>182</v>
      </c>
      <c r="C113" s="18">
        <v>15</v>
      </c>
      <c r="D113" s="27" t="s">
        <v>58</v>
      </c>
      <c r="E113" s="19" t="s">
        <v>79</v>
      </c>
      <c r="F113" s="19" t="s">
        <v>208</v>
      </c>
      <c r="G113" s="20">
        <f>VLOOKUP(A113,'[1]其他（02分债券）'!C:G,5,0)</f>
        <v>3.63</v>
      </c>
      <c r="H113" s="28">
        <v>0.5</v>
      </c>
      <c r="I113" s="22"/>
      <c r="J113" s="23">
        <v>0</v>
      </c>
      <c r="K113" s="23">
        <v>0</v>
      </c>
      <c r="L113" s="24"/>
      <c r="M113" s="24"/>
      <c r="N113" s="24"/>
      <c r="O113" s="24"/>
      <c r="P113" s="24"/>
      <c r="Q113" s="24"/>
      <c r="R113" s="24"/>
      <c r="S113" s="25"/>
      <c r="T113" s="25"/>
      <c r="U113" s="26">
        <f t="shared" si="5"/>
        <v>0</v>
      </c>
      <c r="V113" s="26">
        <f t="shared" si="6"/>
        <v>0</v>
      </c>
      <c r="W113" s="26">
        <f t="shared" si="7"/>
        <v>0</v>
      </c>
      <c r="X113" s="26">
        <f t="shared" si="8"/>
        <v>0</v>
      </c>
      <c r="Y113" s="26">
        <f t="shared" si="8"/>
        <v>0</v>
      </c>
      <c r="Z113" s="26">
        <f t="shared" si="9"/>
        <v>-0.77224999999999999</v>
      </c>
    </row>
    <row r="114" spans="1:26" ht="22.5" hidden="1">
      <c r="A114" s="16" t="s">
        <v>181</v>
      </c>
      <c r="B114" s="17" t="s">
        <v>182</v>
      </c>
      <c r="C114" s="18">
        <v>15</v>
      </c>
      <c r="D114" s="27" t="s">
        <v>58</v>
      </c>
      <c r="E114" s="19" t="s">
        <v>142</v>
      </c>
      <c r="F114" s="19" t="s">
        <v>209</v>
      </c>
      <c r="G114" s="20">
        <f>VLOOKUP(A114,'[1]其他（02分债券）'!C:G,5,0)</f>
        <v>3.63</v>
      </c>
      <c r="H114" s="28">
        <v>2</v>
      </c>
      <c r="I114" s="22"/>
      <c r="J114" s="23">
        <v>0</v>
      </c>
      <c r="K114" s="23">
        <v>0</v>
      </c>
      <c r="L114" s="24"/>
      <c r="M114" s="24"/>
      <c r="N114" s="24"/>
      <c r="O114" s="24"/>
      <c r="P114" s="24"/>
      <c r="Q114" s="24"/>
      <c r="R114" s="24"/>
      <c r="S114" s="25"/>
      <c r="T114" s="25"/>
      <c r="U114" s="26">
        <f t="shared" si="5"/>
        <v>0</v>
      </c>
      <c r="V114" s="26">
        <f t="shared" si="6"/>
        <v>0</v>
      </c>
      <c r="W114" s="26">
        <f t="shared" si="7"/>
        <v>0</v>
      </c>
      <c r="X114" s="26">
        <f t="shared" si="8"/>
        <v>0</v>
      </c>
      <c r="Y114" s="26">
        <f t="shared" si="8"/>
        <v>0</v>
      </c>
      <c r="Z114" s="26">
        <f t="shared" si="9"/>
        <v>-3.089</v>
      </c>
    </row>
    <row r="115" spans="1:26" ht="22.5" hidden="1">
      <c r="A115" s="16" t="s">
        <v>181</v>
      </c>
      <c r="B115" s="17" t="s">
        <v>182</v>
      </c>
      <c r="C115" s="18">
        <v>15</v>
      </c>
      <c r="D115" s="27" t="s">
        <v>58</v>
      </c>
      <c r="E115" s="19" t="s">
        <v>142</v>
      </c>
      <c r="F115" s="19" t="s">
        <v>210</v>
      </c>
      <c r="G115" s="20">
        <f>VLOOKUP(A115,'[1]其他（02分债券）'!C:G,5,0)</f>
        <v>3.63</v>
      </c>
      <c r="H115" s="28">
        <v>1</v>
      </c>
      <c r="I115" s="22"/>
      <c r="J115" s="23">
        <v>0</v>
      </c>
      <c r="K115" s="23">
        <v>0</v>
      </c>
      <c r="L115" s="24"/>
      <c r="M115" s="24"/>
      <c r="N115" s="24"/>
      <c r="O115" s="24"/>
      <c r="P115" s="24"/>
      <c r="Q115" s="24"/>
      <c r="R115" s="24"/>
      <c r="S115" s="25"/>
      <c r="T115" s="25"/>
      <c r="U115" s="26">
        <f t="shared" si="5"/>
        <v>0</v>
      </c>
      <c r="V115" s="26">
        <f t="shared" si="6"/>
        <v>0</v>
      </c>
      <c r="W115" s="26">
        <f t="shared" si="7"/>
        <v>0</v>
      </c>
      <c r="X115" s="26">
        <f t="shared" si="8"/>
        <v>0</v>
      </c>
      <c r="Y115" s="26">
        <f t="shared" si="8"/>
        <v>0</v>
      </c>
      <c r="Z115" s="26">
        <f t="shared" si="9"/>
        <v>-1.5445</v>
      </c>
    </row>
    <row r="116" spans="1:26" ht="22.5" hidden="1">
      <c r="A116" s="16" t="s">
        <v>181</v>
      </c>
      <c r="B116" s="17" t="s">
        <v>182</v>
      </c>
      <c r="C116" s="18">
        <v>15</v>
      </c>
      <c r="D116" s="27" t="s">
        <v>81</v>
      </c>
      <c r="E116" s="19" t="s">
        <v>82</v>
      </c>
      <c r="F116" s="19" t="s">
        <v>211</v>
      </c>
      <c r="G116" s="20">
        <f>VLOOKUP(A116,'[1]其他（02分债券）'!C:G,5,0)</f>
        <v>3.63</v>
      </c>
      <c r="H116" s="28">
        <v>3.4</v>
      </c>
      <c r="I116" s="22"/>
      <c r="J116" s="23">
        <v>0</v>
      </c>
      <c r="K116" s="23">
        <v>0</v>
      </c>
      <c r="L116" s="24"/>
      <c r="M116" s="24"/>
      <c r="N116" s="24"/>
      <c r="O116" s="24"/>
      <c r="P116" s="24"/>
      <c r="Q116" s="24"/>
      <c r="R116" s="24"/>
      <c r="S116" s="25"/>
      <c r="T116" s="25"/>
      <c r="U116" s="26">
        <f t="shared" si="5"/>
        <v>0</v>
      </c>
      <c r="V116" s="26">
        <f t="shared" si="6"/>
        <v>0</v>
      </c>
      <c r="W116" s="26">
        <f t="shared" si="7"/>
        <v>0</v>
      </c>
      <c r="X116" s="26">
        <f t="shared" si="8"/>
        <v>0</v>
      </c>
      <c r="Y116" s="26">
        <f t="shared" si="8"/>
        <v>0</v>
      </c>
      <c r="Z116" s="26">
        <f t="shared" si="9"/>
        <v>-5.2512999999999996</v>
      </c>
    </row>
    <row r="117" spans="1:26" ht="22.5" hidden="1">
      <c r="A117" s="16" t="s">
        <v>181</v>
      </c>
      <c r="B117" s="17" t="s">
        <v>182</v>
      </c>
      <c r="C117" s="18">
        <v>15</v>
      </c>
      <c r="D117" s="27" t="s">
        <v>81</v>
      </c>
      <c r="E117" s="19" t="s">
        <v>82</v>
      </c>
      <c r="F117" s="19" t="s">
        <v>212</v>
      </c>
      <c r="G117" s="20">
        <f>VLOOKUP(A117,'[1]其他（02分债券）'!C:G,5,0)</f>
        <v>3.63</v>
      </c>
      <c r="H117" s="28">
        <v>1.5</v>
      </c>
      <c r="I117" s="22"/>
      <c r="J117" s="23">
        <v>0</v>
      </c>
      <c r="K117" s="23">
        <v>0</v>
      </c>
      <c r="L117" s="24"/>
      <c r="M117" s="24"/>
      <c r="N117" s="24"/>
      <c r="O117" s="24"/>
      <c r="P117" s="24"/>
      <c r="Q117" s="24"/>
      <c r="R117" s="24"/>
      <c r="S117" s="25"/>
      <c r="T117" s="25"/>
      <c r="U117" s="26">
        <f t="shared" si="5"/>
        <v>0</v>
      </c>
      <c r="V117" s="26">
        <f t="shared" si="6"/>
        <v>0</v>
      </c>
      <c r="W117" s="26">
        <f t="shared" si="7"/>
        <v>0</v>
      </c>
      <c r="X117" s="26">
        <f t="shared" si="8"/>
        <v>0</v>
      </c>
      <c r="Y117" s="26">
        <f t="shared" si="8"/>
        <v>0</v>
      </c>
      <c r="Z117" s="26">
        <f t="shared" si="9"/>
        <v>-2.3167499999999999</v>
      </c>
    </row>
    <row r="118" spans="1:26" ht="22.5" hidden="1">
      <c r="A118" s="29" t="s">
        <v>181</v>
      </c>
      <c r="B118" s="29" t="s">
        <v>182</v>
      </c>
      <c r="C118" s="29">
        <v>15</v>
      </c>
      <c r="D118" s="30" t="s">
        <v>81</v>
      </c>
      <c r="E118" s="29" t="s">
        <v>213</v>
      </c>
      <c r="F118" s="29" t="s">
        <v>214</v>
      </c>
      <c r="G118" s="20">
        <f>VLOOKUP(A118,'[1]其他（02分债券）'!C:G,5,0)</f>
        <v>3.63</v>
      </c>
      <c r="H118" s="31">
        <v>0.4</v>
      </c>
      <c r="I118" s="32" t="s">
        <v>73</v>
      </c>
      <c r="J118" s="23">
        <v>0.4</v>
      </c>
      <c r="K118" s="23">
        <v>0</v>
      </c>
      <c r="L118" s="24"/>
      <c r="M118" s="24"/>
      <c r="N118" s="24"/>
      <c r="O118" s="24"/>
      <c r="P118" s="24"/>
      <c r="Q118" s="24"/>
      <c r="R118" s="24"/>
      <c r="S118" s="25"/>
      <c r="T118" s="25"/>
      <c r="U118" s="26">
        <f t="shared" si="5"/>
        <v>0</v>
      </c>
      <c r="V118" s="26">
        <f t="shared" si="6"/>
        <v>0</v>
      </c>
      <c r="W118" s="26">
        <f t="shared" si="7"/>
        <v>0</v>
      </c>
      <c r="X118" s="26">
        <f t="shared" si="8"/>
        <v>0</v>
      </c>
      <c r="Y118" s="26">
        <f t="shared" si="8"/>
        <v>0</v>
      </c>
      <c r="Z118" s="26">
        <f t="shared" si="9"/>
        <v>0</v>
      </c>
    </row>
    <row r="119" spans="1:26" hidden="1">
      <c r="A119" s="29" t="s">
        <v>181</v>
      </c>
      <c r="B119" s="29"/>
      <c r="C119" s="29"/>
      <c r="D119" s="30" t="s">
        <v>81</v>
      </c>
      <c r="E119" s="29" t="s">
        <v>213</v>
      </c>
      <c r="F119" s="29" t="s">
        <v>215</v>
      </c>
      <c r="G119" s="20">
        <f>VLOOKUP(A119,'[1]其他（02分债券）'!C:G,5,0)</f>
        <v>3.63</v>
      </c>
      <c r="H119" s="31">
        <v>0.4</v>
      </c>
      <c r="I119" s="32" t="s">
        <v>75</v>
      </c>
      <c r="J119" s="23">
        <v>0</v>
      </c>
      <c r="K119" s="23">
        <v>0.4</v>
      </c>
      <c r="L119" s="24"/>
      <c r="M119" s="24"/>
      <c r="N119" s="24"/>
      <c r="O119" s="24"/>
      <c r="P119" s="24"/>
      <c r="Q119" s="24"/>
      <c r="R119" s="24"/>
      <c r="S119" s="25"/>
      <c r="T119" s="25"/>
      <c r="U119" s="26">
        <f t="shared" si="5"/>
        <v>0</v>
      </c>
      <c r="V119" s="26">
        <f t="shared" si="6"/>
        <v>0</v>
      </c>
      <c r="W119" s="26">
        <f t="shared" si="7"/>
        <v>0</v>
      </c>
      <c r="X119" s="26">
        <f t="shared" si="8"/>
        <v>0</v>
      </c>
      <c r="Y119" s="26">
        <f t="shared" si="8"/>
        <v>0</v>
      </c>
      <c r="Z119" s="26">
        <f t="shared" si="9"/>
        <v>-0.8</v>
      </c>
    </row>
    <row r="120" spans="1:26" ht="22.5" hidden="1">
      <c r="A120" s="16" t="s">
        <v>216</v>
      </c>
      <c r="B120" s="17" t="s">
        <v>217</v>
      </c>
      <c r="C120" s="18">
        <v>20</v>
      </c>
      <c r="D120" s="27" t="s">
        <v>61</v>
      </c>
      <c r="E120" s="19" t="s">
        <v>147</v>
      </c>
      <c r="F120" s="17" t="s">
        <v>218</v>
      </c>
      <c r="G120" s="20">
        <f>VLOOKUP(A120,'[1]其他（02分债券）'!C:G,5,0)</f>
        <v>3.67</v>
      </c>
      <c r="H120" s="28">
        <v>0.2</v>
      </c>
      <c r="I120" s="22"/>
      <c r="J120" s="23">
        <v>0</v>
      </c>
      <c r="K120" s="23">
        <v>0</v>
      </c>
      <c r="L120" s="24"/>
      <c r="M120" s="24"/>
      <c r="N120" s="24"/>
      <c r="O120" s="24"/>
      <c r="P120" s="24"/>
      <c r="Q120" s="24"/>
      <c r="R120" s="24"/>
      <c r="S120" s="25"/>
      <c r="T120" s="25"/>
      <c r="U120" s="26">
        <f t="shared" si="5"/>
        <v>0</v>
      </c>
      <c r="V120" s="26">
        <f t="shared" si="6"/>
        <v>0</v>
      </c>
      <c r="W120" s="26">
        <f t="shared" si="7"/>
        <v>0</v>
      </c>
      <c r="X120" s="26">
        <f t="shared" si="8"/>
        <v>0</v>
      </c>
      <c r="Y120" s="26">
        <f t="shared" si="8"/>
        <v>0</v>
      </c>
      <c r="Z120" s="26">
        <f t="shared" si="9"/>
        <v>-0.3468</v>
      </c>
    </row>
    <row r="121" spans="1:26" ht="22.5" hidden="1">
      <c r="A121" s="16" t="s">
        <v>216</v>
      </c>
      <c r="B121" s="17" t="s">
        <v>217</v>
      </c>
      <c r="C121" s="18">
        <v>20</v>
      </c>
      <c r="D121" s="27" t="s">
        <v>61</v>
      </c>
      <c r="E121" s="19" t="s">
        <v>219</v>
      </c>
      <c r="F121" s="19" t="s">
        <v>220</v>
      </c>
      <c r="G121" s="20">
        <f>VLOOKUP(A121,'[1]其他（02分债券）'!C:G,5,0)</f>
        <v>3.67</v>
      </c>
      <c r="H121" s="28">
        <v>9.9</v>
      </c>
      <c r="I121" s="22"/>
      <c r="J121" s="23">
        <v>0</v>
      </c>
      <c r="K121" s="23">
        <v>0</v>
      </c>
      <c r="L121" s="24"/>
      <c r="M121" s="24"/>
      <c r="N121" s="24"/>
      <c r="O121" s="24"/>
      <c r="P121" s="24"/>
      <c r="Q121" s="24"/>
      <c r="R121" s="24"/>
      <c r="S121" s="25"/>
      <c r="T121" s="25"/>
      <c r="U121" s="26">
        <f t="shared" si="5"/>
        <v>0</v>
      </c>
      <c r="V121" s="26">
        <f t="shared" si="6"/>
        <v>0</v>
      </c>
      <c r="W121" s="26">
        <f t="shared" si="7"/>
        <v>0</v>
      </c>
      <c r="X121" s="26">
        <f t="shared" si="8"/>
        <v>0</v>
      </c>
      <c r="Y121" s="26">
        <f t="shared" si="8"/>
        <v>0</v>
      </c>
      <c r="Z121" s="26">
        <f t="shared" si="9"/>
        <v>-17.166599999999999</v>
      </c>
    </row>
    <row r="122" spans="1:26" ht="22.5" hidden="1">
      <c r="A122" s="16" t="s">
        <v>216</v>
      </c>
      <c r="B122" s="17" t="s">
        <v>217</v>
      </c>
      <c r="C122" s="18">
        <v>20</v>
      </c>
      <c r="D122" s="27" t="s">
        <v>61</v>
      </c>
      <c r="E122" s="19" t="s">
        <v>221</v>
      </c>
      <c r="F122" s="19" t="s">
        <v>222</v>
      </c>
      <c r="G122" s="20">
        <f>VLOOKUP(A122,'[1]其他（02分债券）'!C:G,5,0)</f>
        <v>3.67</v>
      </c>
      <c r="H122" s="28">
        <v>2</v>
      </c>
      <c r="I122" s="22"/>
      <c r="J122" s="23">
        <v>0</v>
      </c>
      <c r="K122" s="23">
        <v>0</v>
      </c>
      <c r="L122" s="24"/>
      <c r="M122" s="24"/>
      <c r="N122" s="24"/>
      <c r="O122" s="24"/>
      <c r="P122" s="24"/>
      <c r="Q122" s="24"/>
      <c r="R122" s="24"/>
      <c r="S122" s="25"/>
      <c r="T122" s="25"/>
      <c r="U122" s="26">
        <f t="shared" si="5"/>
        <v>0</v>
      </c>
      <c r="V122" s="26">
        <f t="shared" si="6"/>
        <v>0</v>
      </c>
      <c r="W122" s="26">
        <f t="shared" si="7"/>
        <v>0</v>
      </c>
      <c r="X122" s="26">
        <f t="shared" si="8"/>
        <v>0</v>
      </c>
      <c r="Y122" s="26">
        <f t="shared" si="8"/>
        <v>0</v>
      </c>
      <c r="Z122" s="26">
        <f t="shared" si="9"/>
        <v>-3.468</v>
      </c>
    </row>
    <row r="123" spans="1:26" ht="22.5" hidden="1">
      <c r="A123" s="16" t="s">
        <v>216</v>
      </c>
      <c r="B123" s="17" t="s">
        <v>217</v>
      </c>
      <c r="C123" s="18">
        <v>20</v>
      </c>
      <c r="D123" s="27" t="s">
        <v>61</v>
      </c>
      <c r="E123" s="19" t="s">
        <v>149</v>
      </c>
      <c r="F123" s="17" t="s">
        <v>223</v>
      </c>
      <c r="G123" s="20">
        <f>VLOOKUP(A123,'[1]其他（02分债券）'!C:G,5,0)</f>
        <v>3.67</v>
      </c>
      <c r="H123" s="28">
        <v>0.5</v>
      </c>
      <c r="I123" s="22"/>
      <c r="J123" s="23">
        <v>0</v>
      </c>
      <c r="K123" s="23">
        <v>0</v>
      </c>
      <c r="L123" s="24"/>
      <c r="M123" s="24"/>
      <c r="N123" s="24"/>
      <c r="O123" s="24"/>
      <c r="P123" s="24"/>
      <c r="Q123" s="24"/>
      <c r="R123" s="24"/>
      <c r="S123" s="25"/>
      <c r="T123" s="25"/>
      <c r="U123" s="26">
        <f t="shared" si="5"/>
        <v>0</v>
      </c>
      <c r="V123" s="26">
        <f t="shared" si="6"/>
        <v>0</v>
      </c>
      <c r="W123" s="26">
        <f t="shared" si="7"/>
        <v>0</v>
      </c>
      <c r="X123" s="26">
        <f t="shared" si="8"/>
        <v>0</v>
      </c>
      <c r="Y123" s="26">
        <f t="shared" si="8"/>
        <v>0</v>
      </c>
      <c r="Z123" s="26">
        <f t="shared" si="9"/>
        <v>-0.86699999999999999</v>
      </c>
    </row>
    <row r="124" spans="1:26" ht="22.5" hidden="1">
      <c r="A124" s="16" t="s">
        <v>216</v>
      </c>
      <c r="B124" s="17" t="s">
        <v>217</v>
      </c>
      <c r="C124" s="18">
        <v>20</v>
      </c>
      <c r="D124" s="27" t="s">
        <v>61</v>
      </c>
      <c r="E124" s="19" t="s">
        <v>149</v>
      </c>
      <c r="F124" s="19" t="s">
        <v>224</v>
      </c>
      <c r="G124" s="20">
        <f>VLOOKUP(A124,'[1]其他（02分债券）'!C:G,5,0)</f>
        <v>3.67</v>
      </c>
      <c r="H124" s="28">
        <v>0.6</v>
      </c>
      <c r="I124" s="22"/>
      <c r="J124" s="23">
        <v>0</v>
      </c>
      <c r="K124" s="23">
        <v>0</v>
      </c>
      <c r="L124" s="24"/>
      <c r="M124" s="24"/>
      <c r="N124" s="24"/>
      <c r="O124" s="24"/>
      <c r="P124" s="24"/>
      <c r="Q124" s="24"/>
      <c r="R124" s="24"/>
      <c r="S124" s="25"/>
      <c r="T124" s="25"/>
      <c r="U124" s="26">
        <f t="shared" si="5"/>
        <v>0</v>
      </c>
      <c r="V124" s="26">
        <f t="shared" si="6"/>
        <v>0</v>
      </c>
      <c r="W124" s="26">
        <f t="shared" si="7"/>
        <v>0</v>
      </c>
      <c r="X124" s="26">
        <f t="shared" si="8"/>
        <v>0</v>
      </c>
      <c r="Y124" s="26">
        <f t="shared" si="8"/>
        <v>0</v>
      </c>
      <c r="Z124" s="26">
        <f t="shared" si="9"/>
        <v>-1.0404</v>
      </c>
    </row>
    <row r="125" spans="1:26" ht="22.5" hidden="1">
      <c r="A125" s="16" t="s">
        <v>216</v>
      </c>
      <c r="B125" s="17" t="s">
        <v>217</v>
      </c>
      <c r="C125" s="18">
        <v>20</v>
      </c>
      <c r="D125" s="27" t="s">
        <v>61</v>
      </c>
      <c r="E125" s="19" t="s">
        <v>171</v>
      </c>
      <c r="F125" s="19" t="s">
        <v>225</v>
      </c>
      <c r="G125" s="20">
        <f>VLOOKUP(A125,'[1]其他（02分债券）'!C:G,5,0)</f>
        <v>3.67</v>
      </c>
      <c r="H125" s="28">
        <v>0.3</v>
      </c>
      <c r="I125" s="22"/>
      <c r="J125" s="23">
        <v>0</v>
      </c>
      <c r="K125" s="23">
        <v>0</v>
      </c>
      <c r="L125" s="24"/>
      <c r="M125" s="24"/>
      <c r="N125" s="24"/>
      <c r="O125" s="24"/>
      <c r="P125" s="24"/>
      <c r="Q125" s="24"/>
      <c r="R125" s="24"/>
      <c r="S125" s="25"/>
      <c r="T125" s="25"/>
      <c r="U125" s="26">
        <f t="shared" si="5"/>
        <v>0</v>
      </c>
      <c r="V125" s="26">
        <f t="shared" si="6"/>
        <v>0</v>
      </c>
      <c r="W125" s="26">
        <f t="shared" si="7"/>
        <v>0</v>
      </c>
      <c r="X125" s="26">
        <f t="shared" si="8"/>
        <v>0</v>
      </c>
      <c r="Y125" s="26">
        <f t="shared" si="8"/>
        <v>0</v>
      </c>
      <c r="Z125" s="26">
        <f t="shared" si="9"/>
        <v>-0.5202</v>
      </c>
    </row>
    <row r="126" spans="1:26" ht="22.5" hidden="1">
      <c r="A126" s="16" t="s">
        <v>216</v>
      </c>
      <c r="B126" s="17" t="s">
        <v>217</v>
      </c>
      <c r="C126" s="18">
        <v>20</v>
      </c>
      <c r="D126" s="27" t="s">
        <v>46</v>
      </c>
      <c r="E126" s="19" t="s">
        <v>226</v>
      </c>
      <c r="F126" s="19" t="s">
        <v>227</v>
      </c>
      <c r="G126" s="20">
        <f>VLOOKUP(A126,'[1]其他（02分债券）'!C:G,5,0)</f>
        <v>3.67</v>
      </c>
      <c r="H126" s="28">
        <v>4</v>
      </c>
      <c r="I126" s="22"/>
      <c r="J126" s="23">
        <v>0</v>
      </c>
      <c r="K126" s="23">
        <v>0</v>
      </c>
      <c r="L126" s="24"/>
      <c r="M126" s="24"/>
      <c r="N126" s="24"/>
      <c r="O126" s="24"/>
      <c r="P126" s="24"/>
      <c r="Q126" s="24"/>
      <c r="R126" s="24"/>
      <c r="S126" s="25"/>
      <c r="T126" s="25"/>
      <c r="U126" s="26">
        <f t="shared" si="5"/>
        <v>0</v>
      </c>
      <c r="V126" s="26">
        <f t="shared" si="6"/>
        <v>0</v>
      </c>
      <c r="W126" s="26">
        <f t="shared" si="7"/>
        <v>0</v>
      </c>
      <c r="X126" s="26">
        <f t="shared" si="8"/>
        <v>0</v>
      </c>
      <c r="Y126" s="26">
        <f t="shared" si="8"/>
        <v>0</v>
      </c>
      <c r="Z126" s="26">
        <f t="shared" si="9"/>
        <v>-6.9359999999999999</v>
      </c>
    </row>
    <row r="127" spans="1:26" ht="22.5" hidden="1">
      <c r="A127" s="16" t="s">
        <v>216</v>
      </c>
      <c r="B127" s="17" t="s">
        <v>217</v>
      </c>
      <c r="C127" s="18">
        <v>20</v>
      </c>
      <c r="D127" s="27" t="s">
        <v>46</v>
      </c>
      <c r="E127" s="19" t="s">
        <v>228</v>
      </c>
      <c r="F127" s="17" t="s">
        <v>229</v>
      </c>
      <c r="G127" s="20">
        <f>VLOOKUP(A127,'[1]其他（02分债券）'!C:G,5,0)</f>
        <v>3.67</v>
      </c>
      <c r="H127" s="28">
        <v>5</v>
      </c>
      <c r="I127" s="22"/>
      <c r="J127" s="23">
        <v>0</v>
      </c>
      <c r="K127" s="23">
        <v>0</v>
      </c>
      <c r="L127" s="24"/>
      <c r="M127" s="24"/>
      <c r="N127" s="24"/>
      <c r="O127" s="24"/>
      <c r="P127" s="24"/>
      <c r="Q127" s="24"/>
      <c r="R127" s="24"/>
      <c r="S127" s="25"/>
      <c r="T127" s="25"/>
      <c r="U127" s="26">
        <f t="shared" si="5"/>
        <v>0</v>
      </c>
      <c r="V127" s="26">
        <f t="shared" si="6"/>
        <v>0</v>
      </c>
      <c r="W127" s="26">
        <f t="shared" si="7"/>
        <v>0</v>
      </c>
      <c r="X127" s="26">
        <f t="shared" si="8"/>
        <v>0</v>
      </c>
      <c r="Y127" s="26">
        <f t="shared" si="8"/>
        <v>0</v>
      </c>
      <c r="Z127" s="26">
        <f t="shared" si="9"/>
        <v>-8.67</v>
      </c>
    </row>
    <row r="128" spans="1:26" ht="22.5" hidden="1">
      <c r="A128" s="16" t="s">
        <v>216</v>
      </c>
      <c r="B128" s="17" t="s">
        <v>217</v>
      </c>
      <c r="C128" s="18">
        <v>20</v>
      </c>
      <c r="D128" s="27" t="s">
        <v>46</v>
      </c>
      <c r="E128" s="19" t="s">
        <v>47</v>
      </c>
      <c r="F128" s="19" t="s">
        <v>230</v>
      </c>
      <c r="G128" s="20">
        <f>VLOOKUP(A128,'[1]其他（02分债券）'!C:G,5,0)</f>
        <v>3.67</v>
      </c>
      <c r="H128" s="28">
        <v>10</v>
      </c>
      <c r="I128" s="22"/>
      <c r="J128" s="23">
        <v>0</v>
      </c>
      <c r="K128" s="23">
        <v>0</v>
      </c>
      <c r="L128" s="24"/>
      <c r="M128" s="24"/>
      <c r="N128" s="24"/>
      <c r="O128" s="24"/>
      <c r="P128" s="24"/>
      <c r="Q128" s="24"/>
      <c r="R128" s="24"/>
      <c r="S128" s="25"/>
      <c r="T128" s="25"/>
      <c r="U128" s="26">
        <f t="shared" si="5"/>
        <v>0</v>
      </c>
      <c r="V128" s="26">
        <f t="shared" si="6"/>
        <v>0</v>
      </c>
      <c r="W128" s="26">
        <f t="shared" si="7"/>
        <v>0</v>
      </c>
      <c r="X128" s="26">
        <f t="shared" si="8"/>
        <v>0</v>
      </c>
      <c r="Y128" s="26">
        <f t="shared" si="8"/>
        <v>0</v>
      </c>
      <c r="Z128" s="26">
        <f t="shared" si="9"/>
        <v>-17.34</v>
      </c>
    </row>
    <row r="129" spans="1:26" ht="22.5" hidden="1">
      <c r="A129" s="29" t="s">
        <v>216</v>
      </c>
      <c r="B129" s="29" t="s">
        <v>217</v>
      </c>
      <c r="C129" s="29">
        <v>20</v>
      </c>
      <c r="D129" s="30" t="s">
        <v>46</v>
      </c>
      <c r="E129" s="29" t="s">
        <v>49</v>
      </c>
      <c r="F129" s="29" t="s">
        <v>231</v>
      </c>
      <c r="G129" s="20">
        <f>VLOOKUP(A129,'[1]其他（02分债券）'!C:G,5,0)</f>
        <v>3.67</v>
      </c>
      <c r="H129" s="31">
        <v>2</v>
      </c>
      <c r="I129" s="32" t="s">
        <v>73</v>
      </c>
      <c r="J129" s="23">
        <v>0.68</v>
      </c>
      <c r="K129" s="23">
        <v>0</v>
      </c>
      <c r="L129" s="24"/>
      <c r="M129" s="24"/>
      <c r="N129" s="24"/>
      <c r="O129" s="24"/>
      <c r="P129" s="24"/>
      <c r="Q129" s="24"/>
      <c r="R129" s="24"/>
      <c r="S129" s="25"/>
      <c r="T129" s="25"/>
      <c r="U129" s="26">
        <f t="shared" si="5"/>
        <v>0</v>
      </c>
      <c r="V129" s="26">
        <f t="shared" si="6"/>
        <v>0</v>
      </c>
      <c r="W129" s="26">
        <f t="shared" si="7"/>
        <v>0</v>
      </c>
      <c r="X129" s="26">
        <f t="shared" si="8"/>
        <v>0</v>
      </c>
      <c r="Y129" s="26">
        <f t="shared" si="8"/>
        <v>0</v>
      </c>
      <c r="Z129" s="26">
        <f t="shared" si="9"/>
        <v>-2.2888799999999998</v>
      </c>
    </row>
    <row r="130" spans="1:26" hidden="1">
      <c r="A130" s="29" t="s">
        <v>216</v>
      </c>
      <c r="B130" s="29"/>
      <c r="C130" s="29"/>
      <c r="D130" s="30" t="s">
        <v>46</v>
      </c>
      <c r="E130" s="29" t="s">
        <v>49</v>
      </c>
      <c r="F130" s="29" t="s">
        <v>232</v>
      </c>
      <c r="G130" s="20">
        <f>VLOOKUP(A130,'[1]其他（02分债券）'!C:G,5,0)</f>
        <v>3.67</v>
      </c>
      <c r="H130" s="31">
        <v>0.68</v>
      </c>
      <c r="I130" s="32" t="s">
        <v>75</v>
      </c>
      <c r="J130" s="23">
        <v>0</v>
      </c>
      <c r="K130" s="23">
        <v>0.68</v>
      </c>
      <c r="L130" s="24"/>
      <c r="M130" s="24"/>
      <c r="N130" s="24"/>
      <c r="O130" s="24"/>
      <c r="P130" s="24"/>
      <c r="Q130" s="24"/>
      <c r="R130" s="24"/>
      <c r="S130" s="25"/>
      <c r="T130" s="25"/>
      <c r="U130" s="26">
        <f t="shared" si="5"/>
        <v>0</v>
      </c>
      <c r="V130" s="26">
        <f t="shared" si="6"/>
        <v>0</v>
      </c>
      <c r="W130" s="26">
        <f t="shared" si="7"/>
        <v>0</v>
      </c>
      <c r="X130" s="26">
        <f t="shared" si="8"/>
        <v>0</v>
      </c>
      <c r="Y130" s="26">
        <f t="shared" si="8"/>
        <v>0</v>
      </c>
      <c r="Z130" s="26">
        <f t="shared" si="9"/>
        <v>-1.36</v>
      </c>
    </row>
    <row r="131" spans="1:26" ht="22.5" hidden="1">
      <c r="A131" s="16" t="s">
        <v>216</v>
      </c>
      <c r="B131" s="17" t="s">
        <v>217</v>
      </c>
      <c r="C131" s="18">
        <v>20</v>
      </c>
      <c r="D131" s="27" t="s">
        <v>55</v>
      </c>
      <c r="E131" s="19" t="s">
        <v>233</v>
      </c>
      <c r="F131" s="17" t="s">
        <v>234</v>
      </c>
      <c r="G131" s="20">
        <f>VLOOKUP(A131,'[1]其他（02分债券）'!C:G,5,0)</f>
        <v>3.67</v>
      </c>
      <c r="H131" s="28">
        <v>1.5</v>
      </c>
      <c r="I131" s="22"/>
      <c r="J131" s="23">
        <v>0</v>
      </c>
      <c r="K131" s="23">
        <v>0</v>
      </c>
      <c r="L131" s="24"/>
      <c r="M131" s="24"/>
      <c r="N131" s="24"/>
      <c r="O131" s="24"/>
      <c r="P131" s="24"/>
      <c r="Q131" s="24"/>
      <c r="R131" s="24"/>
      <c r="S131" s="25"/>
      <c r="T131" s="25"/>
      <c r="U131" s="26">
        <f t="shared" si="5"/>
        <v>0</v>
      </c>
      <c r="V131" s="26">
        <f t="shared" si="6"/>
        <v>0</v>
      </c>
      <c r="W131" s="26">
        <f t="shared" si="7"/>
        <v>0</v>
      </c>
      <c r="X131" s="26">
        <f t="shared" si="8"/>
        <v>0</v>
      </c>
      <c r="Y131" s="26">
        <f t="shared" si="8"/>
        <v>0</v>
      </c>
      <c r="Z131" s="26">
        <f t="shared" si="9"/>
        <v>-2.601</v>
      </c>
    </row>
    <row r="132" spans="1:26" ht="22.5" hidden="1">
      <c r="A132" s="16" t="s">
        <v>216</v>
      </c>
      <c r="B132" s="17" t="s">
        <v>217</v>
      </c>
      <c r="C132" s="18">
        <v>20</v>
      </c>
      <c r="D132" s="27" t="s">
        <v>55</v>
      </c>
      <c r="E132" s="19" t="s">
        <v>233</v>
      </c>
      <c r="F132" s="19" t="s">
        <v>235</v>
      </c>
      <c r="G132" s="20">
        <f>VLOOKUP(A132,'[1]其他（02分债券）'!C:G,5,0)</f>
        <v>3.67</v>
      </c>
      <c r="H132" s="28">
        <v>10</v>
      </c>
      <c r="I132" s="22"/>
      <c r="J132" s="23">
        <v>0</v>
      </c>
      <c r="K132" s="23">
        <v>0</v>
      </c>
      <c r="L132" s="24"/>
      <c r="M132" s="24"/>
      <c r="N132" s="24"/>
      <c r="O132" s="24"/>
      <c r="P132" s="24"/>
      <c r="Q132" s="24"/>
      <c r="R132" s="24"/>
      <c r="S132" s="25"/>
      <c r="T132" s="25"/>
      <c r="U132" s="26">
        <f t="shared" si="5"/>
        <v>0</v>
      </c>
      <c r="V132" s="26">
        <f t="shared" si="6"/>
        <v>0</v>
      </c>
      <c r="W132" s="26">
        <f t="shared" si="7"/>
        <v>0</v>
      </c>
      <c r="X132" s="26">
        <f t="shared" si="8"/>
        <v>0</v>
      </c>
      <c r="Y132" s="26">
        <f t="shared" si="8"/>
        <v>0</v>
      </c>
      <c r="Z132" s="26">
        <f t="shared" si="9"/>
        <v>-17.34</v>
      </c>
    </row>
    <row r="133" spans="1:26" ht="22.5" hidden="1">
      <c r="A133" s="16" t="s">
        <v>216</v>
      </c>
      <c r="B133" s="17" t="s">
        <v>217</v>
      </c>
      <c r="C133" s="18">
        <v>20</v>
      </c>
      <c r="D133" s="27" t="s">
        <v>55</v>
      </c>
      <c r="E133" s="19" t="s">
        <v>233</v>
      </c>
      <c r="F133" s="19" t="s">
        <v>236</v>
      </c>
      <c r="G133" s="20">
        <f>VLOOKUP(A133,'[1]其他（02分债券）'!C:G,5,0)</f>
        <v>3.67</v>
      </c>
      <c r="H133" s="28">
        <v>15</v>
      </c>
      <c r="I133" s="22"/>
      <c r="J133" s="23">
        <v>0</v>
      </c>
      <c r="K133" s="23">
        <v>0</v>
      </c>
      <c r="L133" s="24"/>
      <c r="M133" s="24"/>
      <c r="N133" s="24"/>
      <c r="O133" s="24"/>
      <c r="P133" s="24"/>
      <c r="Q133" s="24"/>
      <c r="R133" s="24"/>
      <c r="S133" s="25"/>
      <c r="T133" s="25"/>
      <c r="U133" s="26">
        <f t="shared" si="5"/>
        <v>0</v>
      </c>
      <c r="V133" s="26">
        <f t="shared" si="6"/>
        <v>0</v>
      </c>
      <c r="W133" s="26">
        <f t="shared" si="7"/>
        <v>0</v>
      </c>
      <c r="X133" s="26">
        <f t="shared" si="8"/>
        <v>0</v>
      </c>
      <c r="Y133" s="26">
        <f t="shared" si="8"/>
        <v>0</v>
      </c>
      <c r="Z133" s="26">
        <f t="shared" si="9"/>
        <v>-26.009999999999998</v>
      </c>
    </row>
    <row r="134" spans="1:26" ht="22.5" hidden="1">
      <c r="A134" s="16" t="s">
        <v>216</v>
      </c>
      <c r="B134" s="17" t="s">
        <v>217</v>
      </c>
      <c r="C134" s="18">
        <v>20</v>
      </c>
      <c r="D134" s="27" t="s">
        <v>55</v>
      </c>
      <c r="E134" s="19" t="s">
        <v>233</v>
      </c>
      <c r="F134" s="19" t="s">
        <v>237</v>
      </c>
      <c r="G134" s="20">
        <f>VLOOKUP(A134,'[1]其他（02分债券）'!C:G,5,0)</f>
        <v>3.67</v>
      </c>
      <c r="H134" s="28">
        <v>7.5</v>
      </c>
      <c r="I134" s="22"/>
      <c r="J134" s="23">
        <v>0</v>
      </c>
      <c r="K134" s="23">
        <v>0</v>
      </c>
      <c r="L134" s="24"/>
      <c r="M134" s="24"/>
      <c r="N134" s="24"/>
      <c r="O134" s="24"/>
      <c r="P134" s="24"/>
      <c r="Q134" s="24"/>
      <c r="R134" s="24"/>
      <c r="S134" s="25"/>
      <c r="T134" s="25"/>
      <c r="U134" s="26">
        <f t="shared" ref="U134:U197" si="10">L134-M134</f>
        <v>0</v>
      </c>
      <c r="V134" s="26">
        <f t="shared" ref="V134:V197" si="11">N134-O134</f>
        <v>0</v>
      </c>
      <c r="W134" s="26">
        <f t="shared" ref="W134:W197" si="12">Q134-R134</f>
        <v>0</v>
      </c>
      <c r="X134" s="26">
        <f t="shared" ref="X134:Y197" si="13">L134-N134</f>
        <v>0</v>
      </c>
      <c r="Y134" s="26">
        <f t="shared" si="13"/>
        <v>0</v>
      </c>
      <c r="Z134" s="26">
        <f t="shared" ref="Z134:Z197" si="14">Q134+S134-(H134-J134+K134)-(H134-J134+K134)*G134*C134/100</f>
        <v>-13.004999999999999</v>
      </c>
    </row>
    <row r="135" spans="1:26" ht="22.5" hidden="1">
      <c r="A135" s="16" t="s">
        <v>216</v>
      </c>
      <c r="B135" s="17" t="s">
        <v>217</v>
      </c>
      <c r="C135" s="18">
        <v>20</v>
      </c>
      <c r="D135" s="27" t="s">
        <v>81</v>
      </c>
      <c r="E135" s="19" t="s">
        <v>238</v>
      </c>
      <c r="F135" s="19" t="s">
        <v>239</v>
      </c>
      <c r="G135" s="20">
        <f>VLOOKUP(A135,'[1]其他（02分债券）'!C:G,5,0)</f>
        <v>3.67</v>
      </c>
      <c r="H135" s="28">
        <v>1.2</v>
      </c>
      <c r="I135" s="22"/>
      <c r="J135" s="23">
        <v>0</v>
      </c>
      <c r="K135" s="23">
        <v>0</v>
      </c>
      <c r="L135" s="24"/>
      <c r="M135" s="24"/>
      <c r="N135" s="24"/>
      <c r="O135" s="24"/>
      <c r="P135" s="24"/>
      <c r="Q135" s="24"/>
      <c r="R135" s="24"/>
      <c r="S135" s="25"/>
      <c r="T135" s="25"/>
      <c r="U135" s="26">
        <f t="shared" si="10"/>
        <v>0</v>
      </c>
      <c r="V135" s="26">
        <f t="shared" si="11"/>
        <v>0</v>
      </c>
      <c r="W135" s="26">
        <f t="shared" si="12"/>
        <v>0</v>
      </c>
      <c r="X135" s="26">
        <f t="shared" si="13"/>
        <v>0</v>
      </c>
      <c r="Y135" s="26">
        <f t="shared" si="13"/>
        <v>0</v>
      </c>
      <c r="Z135" s="26">
        <f t="shared" si="14"/>
        <v>-2.0808</v>
      </c>
    </row>
    <row r="136" spans="1:26" ht="22.5" hidden="1">
      <c r="A136" s="16" t="s">
        <v>240</v>
      </c>
      <c r="B136" s="17" t="s">
        <v>241</v>
      </c>
      <c r="C136" s="18">
        <v>30</v>
      </c>
      <c r="D136" s="18" t="s">
        <v>52</v>
      </c>
      <c r="E136" s="34" t="s">
        <v>53</v>
      </c>
      <c r="F136" s="19" t="s">
        <v>242</v>
      </c>
      <c r="G136" s="20">
        <f>VLOOKUP(A136,'[1]其他（02分债券）'!C:G,5,0)</f>
        <v>3.92</v>
      </c>
      <c r="H136" s="35">
        <v>10</v>
      </c>
      <c r="I136" s="22"/>
      <c r="J136" s="23">
        <v>0</v>
      </c>
      <c r="K136" s="23">
        <v>0</v>
      </c>
      <c r="L136" s="24"/>
      <c r="M136" s="24"/>
      <c r="N136" s="24"/>
      <c r="O136" s="24"/>
      <c r="P136" s="24"/>
      <c r="Q136" s="24"/>
      <c r="R136" s="24"/>
      <c r="S136" s="25"/>
      <c r="T136" s="25"/>
      <c r="U136" s="26">
        <f t="shared" si="10"/>
        <v>0</v>
      </c>
      <c r="V136" s="26">
        <f t="shared" si="11"/>
        <v>0</v>
      </c>
      <c r="W136" s="26">
        <f t="shared" si="12"/>
        <v>0</v>
      </c>
      <c r="X136" s="26">
        <f t="shared" si="13"/>
        <v>0</v>
      </c>
      <c r="Y136" s="26">
        <f t="shared" si="13"/>
        <v>0</v>
      </c>
      <c r="Z136" s="26">
        <f t="shared" si="14"/>
        <v>-21.759999999999998</v>
      </c>
    </row>
    <row r="137" spans="1:26" ht="22.5" hidden="1">
      <c r="A137" s="16" t="s">
        <v>243</v>
      </c>
      <c r="B137" s="17" t="s">
        <v>244</v>
      </c>
      <c r="C137" s="18">
        <v>30</v>
      </c>
      <c r="D137" s="18" t="s">
        <v>245</v>
      </c>
      <c r="E137" s="34" t="s">
        <v>91</v>
      </c>
      <c r="F137" s="19" t="s">
        <v>246</v>
      </c>
      <c r="G137" s="20" t="e">
        <f>VLOOKUP(A137,'[1]其他（02分债券）'!C:G,5,0)</f>
        <v>#N/A</v>
      </c>
      <c r="H137" s="35">
        <v>50</v>
      </c>
      <c r="I137" s="22"/>
      <c r="J137" s="23">
        <v>0</v>
      </c>
      <c r="K137" s="23">
        <v>0</v>
      </c>
      <c r="L137" s="24"/>
      <c r="M137" s="24"/>
      <c r="N137" s="24"/>
      <c r="O137" s="24"/>
      <c r="P137" s="24"/>
      <c r="Q137" s="24"/>
      <c r="R137" s="24"/>
      <c r="S137" s="25"/>
      <c r="T137" s="25"/>
      <c r="U137" s="26">
        <f t="shared" si="10"/>
        <v>0</v>
      </c>
      <c r="V137" s="26">
        <f t="shared" si="11"/>
        <v>0</v>
      </c>
      <c r="W137" s="26">
        <f t="shared" si="12"/>
        <v>0</v>
      </c>
      <c r="X137" s="26">
        <f t="shared" si="13"/>
        <v>0</v>
      </c>
      <c r="Y137" s="26">
        <f t="shared" si="13"/>
        <v>0</v>
      </c>
      <c r="Z137" s="26" t="e">
        <f t="shared" si="14"/>
        <v>#N/A</v>
      </c>
    </row>
    <row r="138" spans="1:26" ht="22.5" hidden="1">
      <c r="A138" s="16" t="s">
        <v>247</v>
      </c>
      <c r="B138" s="17" t="s">
        <v>248</v>
      </c>
      <c r="C138" s="18">
        <v>5</v>
      </c>
      <c r="D138" s="27" t="s">
        <v>91</v>
      </c>
      <c r="E138" s="19" t="s">
        <v>91</v>
      </c>
      <c r="F138" s="19" t="s">
        <v>249</v>
      </c>
      <c r="G138" s="20">
        <f>VLOOKUP(A138,'[1]其他（02分债券）'!C:G,5,0)</f>
        <v>2.44</v>
      </c>
      <c r="H138" s="28">
        <v>0.3</v>
      </c>
      <c r="I138" s="22"/>
      <c r="J138" s="23">
        <v>0</v>
      </c>
      <c r="K138" s="23">
        <v>0</v>
      </c>
      <c r="L138" s="24"/>
      <c r="M138" s="24"/>
      <c r="N138" s="24"/>
      <c r="O138" s="24"/>
      <c r="P138" s="24"/>
      <c r="Q138" s="24"/>
      <c r="R138" s="24"/>
      <c r="S138" s="25"/>
      <c r="T138" s="25"/>
      <c r="U138" s="26">
        <f t="shared" si="10"/>
        <v>0</v>
      </c>
      <c r="V138" s="26">
        <f t="shared" si="11"/>
        <v>0</v>
      </c>
      <c r="W138" s="26">
        <f t="shared" si="12"/>
        <v>0</v>
      </c>
      <c r="X138" s="26">
        <f t="shared" si="13"/>
        <v>0</v>
      </c>
      <c r="Y138" s="26">
        <f t="shared" si="13"/>
        <v>0</v>
      </c>
      <c r="Z138" s="26">
        <f t="shared" si="14"/>
        <v>-0.33660000000000001</v>
      </c>
    </row>
    <row r="139" spans="1:26" ht="22.5" hidden="1">
      <c r="A139" s="16" t="s">
        <v>247</v>
      </c>
      <c r="B139" s="17" t="s">
        <v>248</v>
      </c>
      <c r="C139" s="18">
        <v>5</v>
      </c>
      <c r="D139" s="27" t="s">
        <v>41</v>
      </c>
      <c r="E139" s="19" t="s">
        <v>93</v>
      </c>
      <c r="F139" s="19" t="s">
        <v>96</v>
      </c>
      <c r="G139" s="20">
        <f>VLOOKUP(A139,'[1]其他（02分债券）'!C:G,5,0)</f>
        <v>2.44</v>
      </c>
      <c r="H139" s="28">
        <v>2.5</v>
      </c>
      <c r="I139" s="22"/>
      <c r="J139" s="23">
        <v>0</v>
      </c>
      <c r="K139" s="23">
        <v>0</v>
      </c>
      <c r="L139" s="24"/>
      <c r="M139" s="24"/>
      <c r="N139" s="24"/>
      <c r="O139" s="24"/>
      <c r="P139" s="24"/>
      <c r="Q139" s="24"/>
      <c r="R139" s="24"/>
      <c r="S139" s="25"/>
      <c r="T139" s="25"/>
      <c r="U139" s="26">
        <f t="shared" si="10"/>
        <v>0</v>
      </c>
      <c r="V139" s="26">
        <f t="shared" si="11"/>
        <v>0</v>
      </c>
      <c r="W139" s="26">
        <f t="shared" si="12"/>
        <v>0</v>
      </c>
      <c r="X139" s="26">
        <f t="shared" si="13"/>
        <v>0</v>
      </c>
      <c r="Y139" s="26">
        <f t="shared" si="13"/>
        <v>0</v>
      </c>
      <c r="Z139" s="26">
        <f t="shared" si="14"/>
        <v>-2.8050000000000002</v>
      </c>
    </row>
    <row r="140" spans="1:26" ht="22.5" hidden="1">
      <c r="A140" s="16" t="s">
        <v>247</v>
      </c>
      <c r="B140" s="17" t="s">
        <v>248</v>
      </c>
      <c r="C140" s="18">
        <v>5</v>
      </c>
      <c r="D140" s="27" t="s">
        <v>61</v>
      </c>
      <c r="E140" s="19" t="s">
        <v>219</v>
      </c>
      <c r="F140" s="19" t="s">
        <v>250</v>
      </c>
      <c r="G140" s="20">
        <f>VLOOKUP(A140,'[1]其他（02分债券）'!C:G,5,0)</f>
        <v>2.44</v>
      </c>
      <c r="H140" s="28">
        <v>0.16</v>
      </c>
      <c r="I140" s="22"/>
      <c r="J140" s="23">
        <v>0</v>
      </c>
      <c r="K140" s="23">
        <v>0</v>
      </c>
      <c r="L140" s="24"/>
      <c r="M140" s="24"/>
      <c r="N140" s="24"/>
      <c r="O140" s="24"/>
      <c r="P140" s="24"/>
      <c r="Q140" s="24"/>
      <c r="R140" s="24"/>
      <c r="S140" s="25"/>
      <c r="T140" s="25"/>
      <c r="U140" s="26">
        <f t="shared" si="10"/>
        <v>0</v>
      </c>
      <c r="V140" s="26">
        <f t="shared" si="11"/>
        <v>0</v>
      </c>
      <c r="W140" s="26">
        <f t="shared" si="12"/>
        <v>0</v>
      </c>
      <c r="X140" s="26">
        <f t="shared" si="13"/>
        <v>0</v>
      </c>
      <c r="Y140" s="26">
        <f t="shared" si="13"/>
        <v>0</v>
      </c>
      <c r="Z140" s="26">
        <f t="shared" si="14"/>
        <v>-0.17952000000000001</v>
      </c>
    </row>
    <row r="141" spans="1:26" ht="22.5" hidden="1">
      <c r="A141" s="16" t="s">
        <v>247</v>
      </c>
      <c r="B141" s="17" t="s">
        <v>248</v>
      </c>
      <c r="C141" s="18">
        <v>5</v>
      </c>
      <c r="D141" s="27" t="s">
        <v>61</v>
      </c>
      <c r="E141" s="19" t="s">
        <v>67</v>
      </c>
      <c r="F141" s="19" t="s">
        <v>251</v>
      </c>
      <c r="G141" s="20">
        <f>VLOOKUP(A141,'[1]其他（02分债券）'!C:G,5,0)</f>
        <v>2.44</v>
      </c>
      <c r="H141" s="28">
        <v>0.9</v>
      </c>
      <c r="I141" s="22"/>
      <c r="J141" s="23">
        <v>0</v>
      </c>
      <c r="K141" s="23">
        <v>0</v>
      </c>
      <c r="L141" s="24"/>
      <c r="M141" s="24"/>
      <c r="N141" s="24"/>
      <c r="O141" s="24"/>
      <c r="P141" s="24"/>
      <c r="Q141" s="24"/>
      <c r="R141" s="24"/>
      <c r="S141" s="25"/>
      <c r="T141" s="25"/>
      <c r="U141" s="26">
        <f t="shared" si="10"/>
        <v>0</v>
      </c>
      <c r="V141" s="26">
        <f t="shared" si="11"/>
        <v>0</v>
      </c>
      <c r="W141" s="26">
        <f t="shared" si="12"/>
        <v>0</v>
      </c>
      <c r="X141" s="26">
        <f t="shared" si="13"/>
        <v>0</v>
      </c>
      <c r="Y141" s="26">
        <f t="shared" si="13"/>
        <v>0</v>
      </c>
      <c r="Z141" s="26">
        <f t="shared" si="14"/>
        <v>-1.0098</v>
      </c>
    </row>
    <row r="142" spans="1:26" ht="22.5" hidden="1">
      <c r="A142" s="16" t="s">
        <v>247</v>
      </c>
      <c r="B142" s="17" t="s">
        <v>248</v>
      </c>
      <c r="C142" s="18">
        <v>5</v>
      </c>
      <c r="D142" s="27" t="s">
        <v>61</v>
      </c>
      <c r="E142" s="19" t="s">
        <v>149</v>
      </c>
      <c r="F142" s="19" t="s">
        <v>252</v>
      </c>
      <c r="G142" s="20">
        <f>VLOOKUP(A142,'[1]其他（02分债券）'!C:G,5,0)</f>
        <v>2.44</v>
      </c>
      <c r="H142" s="28">
        <v>0.65</v>
      </c>
      <c r="I142" s="22"/>
      <c r="J142" s="23">
        <v>0</v>
      </c>
      <c r="K142" s="23">
        <v>0</v>
      </c>
      <c r="L142" s="24"/>
      <c r="M142" s="24"/>
      <c r="N142" s="24"/>
      <c r="O142" s="24"/>
      <c r="P142" s="24"/>
      <c r="Q142" s="24"/>
      <c r="R142" s="24"/>
      <c r="S142" s="25"/>
      <c r="T142" s="25"/>
      <c r="U142" s="26">
        <f t="shared" si="10"/>
        <v>0</v>
      </c>
      <c r="V142" s="26">
        <f t="shared" si="11"/>
        <v>0</v>
      </c>
      <c r="W142" s="26">
        <f t="shared" si="12"/>
        <v>0</v>
      </c>
      <c r="X142" s="26">
        <f t="shared" si="13"/>
        <v>0</v>
      </c>
      <c r="Y142" s="26">
        <f t="shared" si="13"/>
        <v>0</v>
      </c>
      <c r="Z142" s="26">
        <f t="shared" si="14"/>
        <v>-0.72930000000000006</v>
      </c>
    </row>
    <row r="143" spans="1:26" ht="22.5" hidden="1">
      <c r="A143" s="16" t="s">
        <v>247</v>
      </c>
      <c r="B143" s="17" t="s">
        <v>248</v>
      </c>
      <c r="C143" s="18">
        <v>5</v>
      </c>
      <c r="D143" s="27" t="s">
        <v>61</v>
      </c>
      <c r="E143" s="19" t="s">
        <v>149</v>
      </c>
      <c r="F143" s="19" t="s">
        <v>253</v>
      </c>
      <c r="G143" s="20">
        <f>VLOOKUP(A143,'[1]其他（02分债券）'!C:G,5,0)</f>
        <v>2.44</v>
      </c>
      <c r="H143" s="28">
        <v>0.2</v>
      </c>
      <c r="I143" s="22"/>
      <c r="J143" s="23">
        <v>0</v>
      </c>
      <c r="K143" s="23">
        <v>0</v>
      </c>
      <c r="L143" s="24"/>
      <c r="M143" s="24"/>
      <c r="N143" s="24"/>
      <c r="O143" s="24"/>
      <c r="P143" s="24"/>
      <c r="Q143" s="24"/>
      <c r="R143" s="24"/>
      <c r="S143" s="25"/>
      <c r="T143" s="25"/>
      <c r="U143" s="26">
        <f t="shared" si="10"/>
        <v>0</v>
      </c>
      <c r="V143" s="26">
        <f t="shared" si="11"/>
        <v>0</v>
      </c>
      <c r="W143" s="26">
        <f t="shared" si="12"/>
        <v>0</v>
      </c>
      <c r="X143" s="26">
        <f t="shared" si="13"/>
        <v>0</v>
      </c>
      <c r="Y143" s="26">
        <f t="shared" si="13"/>
        <v>0</v>
      </c>
      <c r="Z143" s="26">
        <f t="shared" si="14"/>
        <v>-0.22440000000000002</v>
      </c>
    </row>
    <row r="144" spans="1:26" ht="22.5" hidden="1">
      <c r="A144" s="16" t="s">
        <v>247</v>
      </c>
      <c r="B144" s="17" t="s">
        <v>248</v>
      </c>
      <c r="C144" s="18">
        <v>5</v>
      </c>
      <c r="D144" s="27" t="s">
        <v>46</v>
      </c>
      <c r="E144" s="19" t="s">
        <v>49</v>
      </c>
      <c r="F144" s="19" t="s">
        <v>232</v>
      </c>
      <c r="G144" s="20">
        <f>VLOOKUP(A144,'[1]其他（02分债券）'!C:G,5,0)</f>
        <v>2.44</v>
      </c>
      <c r="H144" s="28">
        <v>10</v>
      </c>
      <c r="I144" s="22"/>
      <c r="J144" s="23">
        <v>0</v>
      </c>
      <c r="K144" s="23">
        <v>0</v>
      </c>
      <c r="L144" s="24"/>
      <c r="M144" s="24"/>
      <c r="N144" s="24"/>
      <c r="O144" s="24"/>
      <c r="P144" s="24"/>
      <c r="Q144" s="24"/>
      <c r="R144" s="24"/>
      <c r="S144" s="25"/>
      <c r="T144" s="25"/>
      <c r="U144" s="26">
        <f t="shared" si="10"/>
        <v>0</v>
      </c>
      <c r="V144" s="26">
        <f t="shared" si="11"/>
        <v>0</v>
      </c>
      <c r="W144" s="26">
        <f t="shared" si="12"/>
        <v>0</v>
      </c>
      <c r="X144" s="26">
        <f t="shared" si="13"/>
        <v>0</v>
      </c>
      <c r="Y144" s="26">
        <f t="shared" si="13"/>
        <v>0</v>
      </c>
      <c r="Z144" s="26">
        <f t="shared" si="14"/>
        <v>-11.22</v>
      </c>
    </row>
    <row r="145" spans="1:26" ht="22.5" hidden="1">
      <c r="A145" s="16" t="s">
        <v>247</v>
      </c>
      <c r="B145" s="17" t="s">
        <v>248</v>
      </c>
      <c r="C145" s="18">
        <v>5</v>
      </c>
      <c r="D145" s="27" t="s">
        <v>105</v>
      </c>
      <c r="E145" s="19" t="s">
        <v>106</v>
      </c>
      <c r="F145" s="19" t="s">
        <v>254</v>
      </c>
      <c r="G145" s="20">
        <f>VLOOKUP(A145,'[1]其他（02分债券）'!C:G,5,0)</f>
        <v>2.44</v>
      </c>
      <c r="H145" s="28">
        <v>0.7</v>
      </c>
      <c r="I145" s="22"/>
      <c r="J145" s="23">
        <v>0</v>
      </c>
      <c r="K145" s="23">
        <v>0</v>
      </c>
      <c r="L145" s="24"/>
      <c r="M145" s="24"/>
      <c r="N145" s="24"/>
      <c r="O145" s="24"/>
      <c r="P145" s="24"/>
      <c r="Q145" s="24"/>
      <c r="R145" s="24"/>
      <c r="S145" s="25"/>
      <c r="T145" s="25"/>
      <c r="U145" s="26">
        <f t="shared" si="10"/>
        <v>0</v>
      </c>
      <c r="V145" s="26">
        <f t="shared" si="11"/>
        <v>0</v>
      </c>
      <c r="W145" s="26">
        <f t="shared" si="12"/>
        <v>0</v>
      </c>
      <c r="X145" s="26">
        <f t="shared" si="13"/>
        <v>0</v>
      </c>
      <c r="Y145" s="26">
        <f t="shared" si="13"/>
        <v>0</v>
      </c>
      <c r="Z145" s="26">
        <f t="shared" si="14"/>
        <v>-0.78539999999999999</v>
      </c>
    </row>
    <row r="146" spans="1:26" ht="22.5" hidden="1">
      <c r="A146" s="16" t="s">
        <v>247</v>
      </c>
      <c r="B146" s="17" t="s">
        <v>248</v>
      </c>
      <c r="C146" s="18">
        <v>5</v>
      </c>
      <c r="D146" s="27" t="s">
        <v>177</v>
      </c>
      <c r="E146" s="19" t="s">
        <v>178</v>
      </c>
      <c r="F146" s="19" t="s">
        <v>255</v>
      </c>
      <c r="G146" s="20">
        <f>VLOOKUP(A146,'[1]其他（02分债券）'!C:G,5,0)</f>
        <v>2.44</v>
      </c>
      <c r="H146" s="28">
        <v>0.2</v>
      </c>
      <c r="I146" s="22"/>
      <c r="J146" s="23">
        <v>0</v>
      </c>
      <c r="K146" s="23">
        <v>0</v>
      </c>
      <c r="L146" s="24"/>
      <c r="M146" s="24"/>
      <c r="N146" s="24"/>
      <c r="O146" s="24"/>
      <c r="P146" s="24"/>
      <c r="Q146" s="24"/>
      <c r="R146" s="24"/>
      <c r="S146" s="25"/>
      <c r="T146" s="25"/>
      <c r="U146" s="26">
        <f t="shared" si="10"/>
        <v>0</v>
      </c>
      <c r="V146" s="26">
        <f t="shared" si="11"/>
        <v>0</v>
      </c>
      <c r="W146" s="26">
        <f t="shared" si="12"/>
        <v>0</v>
      </c>
      <c r="X146" s="26">
        <f t="shared" si="13"/>
        <v>0</v>
      </c>
      <c r="Y146" s="26">
        <f t="shared" si="13"/>
        <v>0</v>
      </c>
      <c r="Z146" s="26">
        <f t="shared" si="14"/>
        <v>-0.22440000000000002</v>
      </c>
    </row>
    <row r="147" spans="1:26" ht="22.5" hidden="1">
      <c r="A147" s="16" t="s">
        <v>247</v>
      </c>
      <c r="B147" s="17" t="s">
        <v>248</v>
      </c>
      <c r="C147" s="18">
        <v>5</v>
      </c>
      <c r="D147" s="27" t="s">
        <v>177</v>
      </c>
      <c r="E147" s="19" t="s">
        <v>178</v>
      </c>
      <c r="F147" s="19" t="s">
        <v>256</v>
      </c>
      <c r="G147" s="20">
        <f>VLOOKUP(A147,'[1]其他（02分债券）'!C:G,5,0)</f>
        <v>2.44</v>
      </c>
      <c r="H147" s="28">
        <v>0.1</v>
      </c>
      <c r="I147" s="22"/>
      <c r="J147" s="23">
        <v>0</v>
      </c>
      <c r="K147" s="23">
        <v>0</v>
      </c>
      <c r="L147" s="24"/>
      <c r="M147" s="24"/>
      <c r="N147" s="24"/>
      <c r="O147" s="24"/>
      <c r="P147" s="24"/>
      <c r="Q147" s="24"/>
      <c r="R147" s="24"/>
      <c r="S147" s="25"/>
      <c r="T147" s="25"/>
      <c r="U147" s="26">
        <f t="shared" si="10"/>
        <v>0</v>
      </c>
      <c r="V147" s="26">
        <f t="shared" si="11"/>
        <v>0</v>
      </c>
      <c r="W147" s="26">
        <f t="shared" si="12"/>
        <v>0</v>
      </c>
      <c r="X147" s="26">
        <f t="shared" si="13"/>
        <v>0</v>
      </c>
      <c r="Y147" s="26">
        <f t="shared" si="13"/>
        <v>0</v>
      </c>
      <c r="Z147" s="26">
        <f t="shared" si="14"/>
        <v>-0.11220000000000001</v>
      </c>
    </row>
    <row r="148" spans="1:26" ht="22.5" hidden="1">
      <c r="A148" s="16" t="s">
        <v>247</v>
      </c>
      <c r="B148" s="17" t="s">
        <v>248</v>
      </c>
      <c r="C148" s="18">
        <v>5</v>
      </c>
      <c r="D148" s="27" t="s">
        <v>177</v>
      </c>
      <c r="E148" s="19" t="s">
        <v>257</v>
      </c>
      <c r="F148" s="19" t="s">
        <v>258</v>
      </c>
      <c r="G148" s="20">
        <f>VLOOKUP(A148,'[1]其他（02分债券）'!C:G,5,0)</f>
        <v>2.44</v>
      </c>
      <c r="H148" s="28">
        <v>0.05</v>
      </c>
      <c r="I148" s="22"/>
      <c r="J148" s="23">
        <v>0</v>
      </c>
      <c r="K148" s="23">
        <v>0</v>
      </c>
      <c r="L148" s="24"/>
      <c r="M148" s="24"/>
      <c r="N148" s="24"/>
      <c r="O148" s="24"/>
      <c r="P148" s="24"/>
      <c r="Q148" s="24"/>
      <c r="R148" s="24"/>
      <c r="S148" s="25"/>
      <c r="T148" s="25"/>
      <c r="U148" s="26">
        <f t="shared" si="10"/>
        <v>0</v>
      </c>
      <c r="V148" s="26">
        <f t="shared" si="11"/>
        <v>0</v>
      </c>
      <c r="W148" s="26">
        <f t="shared" si="12"/>
        <v>0</v>
      </c>
      <c r="X148" s="26">
        <f t="shared" si="13"/>
        <v>0</v>
      </c>
      <c r="Y148" s="26">
        <f t="shared" si="13"/>
        <v>0</v>
      </c>
      <c r="Z148" s="26">
        <f t="shared" si="14"/>
        <v>-5.6100000000000004E-2</v>
      </c>
    </row>
    <row r="149" spans="1:26" ht="22.5" hidden="1">
      <c r="A149" s="29" t="s">
        <v>247</v>
      </c>
      <c r="B149" s="29" t="s">
        <v>248</v>
      </c>
      <c r="C149" s="29">
        <v>5</v>
      </c>
      <c r="D149" s="29" t="s">
        <v>81</v>
      </c>
      <c r="E149" s="29" t="s">
        <v>259</v>
      </c>
      <c r="F149" s="29" t="s">
        <v>260</v>
      </c>
      <c r="G149" s="20">
        <f>VLOOKUP(A149,'[1]其他（02分债券）'!C:G,5,0)</f>
        <v>2.44</v>
      </c>
      <c r="H149" s="31">
        <v>0.7</v>
      </c>
      <c r="I149" s="32" t="s">
        <v>73</v>
      </c>
      <c r="J149" s="23">
        <v>0.2</v>
      </c>
      <c r="K149" s="23">
        <v>0</v>
      </c>
      <c r="L149" s="24"/>
      <c r="M149" s="24"/>
      <c r="N149" s="24"/>
      <c r="O149" s="24"/>
      <c r="P149" s="24"/>
      <c r="Q149" s="24"/>
      <c r="R149" s="24"/>
      <c r="S149" s="25"/>
      <c r="T149" s="25"/>
      <c r="U149" s="26">
        <f t="shared" si="10"/>
        <v>0</v>
      </c>
      <c r="V149" s="26">
        <f t="shared" si="11"/>
        <v>0</v>
      </c>
      <c r="W149" s="26">
        <f t="shared" si="12"/>
        <v>0</v>
      </c>
      <c r="X149" s="26">
        <f t="shared" si="13"/>
        <v>0</v>
      </c>
      <c r="Y149" s="26">
        <f t="shared" si="13"/>
        <v>0</v>
      </c>
      <c r="Z149" s="26">
        <f t="shared" si="14"/>
        <v>-0.56099999999999994</v>
      </c>
    </row>
    <row r="150" spans="1:26" hidden="1">
      <c r="A150" s="29" t="s">
        <v>247</v>
      </c>
      <c r="B150" s="29"/>
      <c r="C150" s="29"/>
      <c r="D150" s="29" t="s">
        <v>81</v>
      </c>
      <c r="E150" s="29" t="s">
        <v>259</v>
      </c>
      <c r="F150" s="29" t="s">
        <v>261</v>
      </c>
      <c r="G150" s="20">
        <f>VLOOKUP(A150,'[1]其他（02分债券）'!C:G,5,0)</f>
        <v>2.44</v>
      </c>
      <c r="H150" s="31">
        <v>0.2</v>
      </c>
      <c r="I150" s="32" t="s">
        <v>75</v>
      </c>
      <c r="J150" s="23">
        <v>0</v>
      </c>
      <c r="K150" s="23">
        <v>0.2</v>
      </c>
      <c r="L150" s="24"/>
      <c r="M150" s="24"/>
      <c r="N150" s="24"/>
      <c r="O150" s="24"/>
      <c r="P150" s="24"/>
      <c r="Q150" s="24"/>
      <c r="R150" s="24"/>
      <c r="S150" s="25"/>
      <c r="T150" s="25"/>
      <c r="U150" s="26">
        <f t="shared" si="10"/>
        <v>0</v>
      </c>
      <c r="V150" s="26">
        <f t="shared" si="11"/>
        <v>0</v>
      </c>
      <c r="W150" s="26">
        <f t="shared" si="12"/>
        <v>0</v>
      </c>
      <c r="X150" s="26">
        <f t="shared" si="13"/>
        <v>0</v>
      </c>
      <c r="Y150" s="26">
        <f t="shared" si="13"/>
        <v>0</v>
      </c>
      <c r="Z150" s="26">
        <f t="shared" si="14"/>
        <v>-0.4</v>
      </c>
    </row>
    <row r="151" spans="1:26" ht="22.5" hidden="1">
      <c r="A151" s="16" t="s">
        <v>262</v>
      </c>
      <c r="B151" s="17" t="s">
        <v>263</v>
      </c>
      <c r="C151" s="18">
        <v>7</v>
      </c>
      <c r="D151" s="27" t="s">
        <v>41</v>
      </c>
      <c r="E151" s="19" t="s">
        <v>264</v>
      </c>
      <c r="F151" s="19" t="s">
        <v>265</v>
      </c>
      <c r="G151" s="20">
        <f>VLOOKUP(A151,'[1]其他（02分债券）'!C:G,5,0)</f>
        <v>2.88</v>
      </c>
      <c r="H151" s="28">
        <v>50</v>
      </c>
      <c r="I151" s="22"/>
      <c r="J151" s="23">
        <v>0</v>
      </c>
      <c r="K151" s="23">
        <v>0</v>
      </c>
      <c r="L151" s="24"/>
      <c r="M151" s="24"/>
      <c r="N151" s="24"/>
      <c r="O151" s="24"/>
      <c r="P151" s="24"/>
      <c r="Q151" s="24"/>
      <c r="R151" s="24"/>
      <c r="S151" s="25"/>
      <c r="T151" s="25"/>
      <c r="U151" s="26">
        <f t="shared" si="10"/>
        <v>0</v>
      </c>
      <c r="V151" s="26">
        <f t="shared" si="11"/>
        <v>0</v>
      </c>
      <c r="W151" s="26">
        <f t="shared" si="12"/>
        <v>0</v>
      </c>
      <c r="X151" s="26">
        <f t="shared" si="13"/>
        <v>0</v>
      </c>
      <c r="Y151" s="26">
        <f t="shared" si="13"/>
        <v>0</v>
      </c>
      <c r="Z151" s="26">
        <f t="shared" si="14"/>
        <v>-60.08</v>
      </c>
    </row>
    <row r="152" spans="1:26" ht="22.5" hidden="1">
      <c r="A152" s="16" t="s">
        <v>262</v>
      </c>
      <c r="B152" s="17" t="s">
        <v>263</v>
      </c>
      <c r="C152" s="18">
        <v>7</v>
      </c>
      <c r="D152" s="27" t="s">
        <v>41</v>
      </c>
      <c r="E152" s="19" t="s">
        <v>266</v>
      </c>
      <c r="F152" s="19" t="s">
        <v>267</v>
      </c>
      <c r="G152" s="20">
        <f>VLOOKUP(A152,'[1]其他（02分债券）'!C:G,5,0)</f>
        <v>2.88</v>
      </c>
      <c r="H152" s="28">
        <v>1.2</v>
      </c>
      <c r="I152" s="22"/>
      <c r="J152" s="23">
        <v>0</v>
      </c>
      <c r="K152" s="23">
        <v>0</v>
      </c>
      <c r="L152" s="24"/>
      <c r="M152" s="24"/>
      <c r="N152" s="24"/>
      <c r="O152" s="24"/>
      <c r="P152" s="24"/>
      <c r="Q152" s="24"/>
      <c r="R152" s="24"/>
      <c r="S152" s="25"/>
      <c r="T152" s="25"/>
      <c r="U152" s="26">
        <f t="shared" si="10"/>
        <v>0</v>
      </c>
      <c r="V152" s="26">
        <f t="shared" si="11"/>
        <v>0</v>
      </c>
      <c r="W152" s="26">
        <f t="shared" si="12"/>
        <v>0</v>
      </c>
      <c r="X152" s="26">
        <f t="shared" si="13"/>
        <v>0</v>
      </c>
      <c r="Y152" s="26">
        <f t="shared" si="13"/>
        <v>0</v>
      </c>
      <c r="Z152" s="26">
        <f t="shared" si="14"/>
        <v>-1.4419199999999999</v>
      </c>
    </row>
    <row r="153" spans="1:26" ht="22.5" hidden="1">
      <c r="A153" s="16" t="s">
        <v>262</v>
      </c>
      <c r="B153" s="17" t="s">
        <v>263</v>
      </c>
      <c r="C153" s="18">
        <v>7</v>
      </c>
      <c r="D153" s="27" t="s">
        <v>81</v>
      </c>
      <c r="E153" s="19" t="s">
        <v>82</v>
      </c>
      <c r="F153" s="19" t="s">
        <v>268</v>
      </c>
      <c r="G153" s="20">
        <f>VLOOKUP(A153,'[1]其他（02分债券）'!C:G,5,0)</f>
        <v>2.88</v>
      </c>
      <c r="H153" s="28">
        <v>0.05</v>
      </c>
      <c r="I153" s="22"/>
      <c r="J153" s="23">
        <v>0</v>
      </c>
      <c r="K153" s="23">
        <v>0</v>
      </c>
      <c r="L153" s="24"/>
      <c r="M153" s="24"/>
      <c r="N153" s="24"/>
      <c r="O153" s="24"/>
      <c r="P153" s="24"/>
      <c r="Q153" s="24"/>
      <c r="R153" s="24"/>
      <c r="S153" s="25"/>
      <c r="T153" s="25"/>
      <c r="U153" s="26">
        <f t="shared" si="10"/>
        <v>0</v>
      </c>
      <c r="V153" s="26">
        <f t="shared" si="11"/>
        <v>0</v>
      </c>
      <c r="W153" s="26">
        <f t="shared" si="12"/>
        <v>0</v>
      </c>
      <c r="X153" s="26">
        <f t="shared" si="13"/>
        <v>0</v>
      </c>
      <c r="Y153" s="26">
        <f t="shared" si="13"/>
        <v>0</v>
      </c>
      <c r="Z153" s="26">
        <f t="shared" si="14"/>
        <v>-6.0080000000000001E-2</v>
      </c>
    </row>
    <row r="154" spans="1:26" ht="22.5" hidden="1">
      <c r="A154" s="16" t="s">
        <v>262</v>
      </c>
      <c r="B154" s="17" t="s">
        <v>263</v>
      </c>
      <c r="C154" s="18">
        <v>7</v>
      </c>
      <c r="D154" s="27" t="s">
        <v>81</v>
      </c>
      <c r="E154" s="19" t="s">
        <v>82</v>
      </c>
      <c r="F154" s="19" t="s">
        <v>269</v>
      </c>
      <c r="G154" s="20">
        <f>VLOOKUP(A154,'[1]其他（02分债券）'!C:G,5,0)</f>
        <v>2.88</v>
      </c>
      <c r="H154" s="28">
        <v>0.1</v>
      </c>
      <c r="I154" s="22"/>
      <c r="J154" s="23">
        <v>0</v>
      </c>
      <c r="K154" s="23">
        <v>0</v>
      </c>
      <c r="L154" s="24"/>
      <c r="M154" s="24"/>
      <c r="N154" s="24"/>
      <c r="O154" s="24"/>
      <c r="P154" s="24"/>
      <c r="Q154" s="24"/>
      <c r="R154" s="24"/>
      <c r="S154" s="25"/>
      <c r="T154" s="25"/>
      <c r="U154" s="26">
        <f t="shared" si="10"/>
        <v>0</v>
      </c>
      <c r="V154" s="26">
        <f t="shared" si="11"/>
        <v>0</v>
      </c>
      <c r="W154" s="26">
        <f t="shared" si="12"/>
        <v>0</v>
      </c>
      <c r="X154" s="26">
        <f t="shared" si="13"/>
        <v>0</v>
      </c>
      <c r="Y154" s="26">
        <f t="shared" si="13"/>
        <v>0</v>
      </c>
      <c r="Z154" s="26">
        <f t="shared" si="14"/>
        <v>-0.12016</v>
      </c>
    </row>
    <row r="155" spans="1:26" ht="22.5" hidden="1">
      <c r="A155" s="16" t="s">
        <v>262</v>
      </c>
      <c r="B155" s="17" t="s">
        <v>263</v>
      </c>
      <c r="C155" s="18">
        <v>7</v>
      </c>
      <c r="D155" s="27" t="s">
        <v>81</v>
      </c>
      <c r="E155" s="19" t="s">
        <v>82</v>
      </c>
      <c r="F155" s="19" t="s">
        <v>270</v>
      </c>
      <c r="G155" s="20">
        <f>VLOOKUP(A155,'[1]其他（02分债券）'!C:G,5,0)</f>
        <v>2.88</v>
      </c>
      <c r="H155" s="28">
        <v>0.65</v>
      </c>
      <c r="I155" s="22"/>
      <c r="J155" s="23">
        <v>0</v>
      </c>
      <c r="K155" s="23">
        <v>0</v>
      </c>
      <c r="L155" s="24"/>
      <c r="M155" s="24"/>
      <c r="N155" s="24"/>
      <c r="O155" s="24"/>
      <c r="P155" s="24"/>
      <c r="Q155" s="24"/>
      <c r="R155" s="24"/>
      <c r="S155" s="25"/>
      <c r="T155" s="25"/>
      <c r="U155" s="26">
        <f t="shared" si="10"/>
        <v>0</v>
      </c>
      <c r="V155" s="26">
        <f t="shared" si="11"/>
        <v>0</v>
      </c>
      <c r="W155" s="26">
        <f t="shared" si="12"/>
        <v>0</v>
      </c>
      <c r="X155" s="26">
        <f t="shared" si="13"/>
        <v>0</v>
      </c>
      <c r="Y155" s="26">
        <f t="shared" si="13"/>
        <v>0</v>
      </c>
      <c r="Z155" s="26">
        <f t="shared" si="14"/>
        <v>-0.78103999999999996</v>
      </c>
    </row>
    <row r="156" spans="1:26" ht="22.5" hidden="1">
      <c r="A156" s="29" t="s">
        <v>262</v>
      </c>
      <c r="B156" s="29" t="s">
        <v>263</v>
      </c>
      <c r="C156" s="29">
        <v>7</v>
      </c>
      <c r="D156" s="29" t="s">
        <v>81</v>
      </c>
      <c r="E156" s="29" t="s">
        <v>213</v>
      </c>
      <c r="F156" s="29" t="s">
        <v>271</v>
      </c>
      <c r="G156" s="20">
        <f>VLOOKUP(A156,'[1]其他（02分债券）'!C:G,5,0)</f>
        <v>2.88</v>
      </c>
      <c r="H156" s="31">
        <v>1.5</v>
      </c>
      <c r="I156" s="32" t="s">
        <v>73</v>
      </c>
      <c r="J156" s="23">
        <v>1.5</v>
      </c>
      <c r="K156" s="23">
        <v>0</v>
      </c>
      <c r="L156" s="24"/>
      <c r="M156" s="24"/>
      <c r="N156" s="24"/>
      <c r="O156" s="24"/>
      <c r="P156" s="24"/>
      <c r="Q156" s="24"/>
      <c r="R156" s="24"/>
      <c r="S156" s="25"/>
      <c r="T156" s="25"/>
      <c r="U156" s="26">
        <f t="shared" si="10"/>
        <v>0</v>
      </c>
      <c r="V156" s="26">
        <f t="shared" si="11"/>
        <v>0</v>
      </c>
      <c r="W156" s="26">
        <f t="shared" si="12"/>
        <v>0</v>
      </c>
      <c r="X156" s="26">
        <f t="shared" si="13"/>
        <v>0</v>
      </c>
      <c r="Y156" s="26">
        <f t="shared" si="13"/>
        <v>0</v>
      </c>
      <c r="Z156" s="26">
        <f t="shared" si="14"/>
        <v>0</v>
      </c>
    </row>
    <row r="157" spans="1:26" hidden="1">
      <c r="A157" s="29" t="s">
        <v>262</v>
      </c>
      <c r="B157" s="29"/>
      <c r="C157" s="29"/>
      <c r="D157" s="29" t="s">
        <v>81</v>
      </c>
      <c r="E157" s="29" t="s">
        <v>213</v>
      </c>
      <c r="F157" s="29" t="s">
        <v>272</v>
      </c>
      <c r="G157" s="20">
        <f>VLOOKUP(A157,'[1]其他（02分债券）'!C:G,5,0)</f>
        <v>2.88</v>
      </c>
      <c r="H157" s="31">
        <v>1.5</v>
      </c>
      <c r="I157" s="32" t="s">
        <v>75</v>
      </c>
      <c r="J157" s="23">
        <v>0</v>
      </c>
      <c r="K157" s="23">
        <v>1.5</v>
      </c>
      <c r="L157" s="24"/>
      <c r="M157" s="24"/>
      <c r="N157" s="24"/>
      <c r="O157" s="24"/>
      <c r="P157" s="24"/>
      <c r="Q157" s="24"/>
      <c r="R157" s="24"/>
      <c r="S157" s="25"/>
      <c r="T157" s="25"/>
      <c r="U157" s="26">
        <f t="shared" si="10"/>
        <v>0</v>
      </c>
      <c r="V157" s="26">
        <f t="shared" si="11"/>
        <v>0</v>
      </c>
      <c r="W157" s="26">
        <f t="shared" si="12"/>
        <v>0</v>
      </c>
      <c r="X157" s="26">
        <f t="shared" si="13"/>
        <v>0</v>
      </c>
      <c r="Y157" s="26">
        <f t="shared" si="13"/>
        <v>0</v>
      </c>
      <c r="Z157" s="26">
        <f t="shared" si="14"/>
        <v>-3</v>
      </c>
    </row>
    <row r="158" spans="1:26" ht="22.5" hidden="1">
      <c r="A158" s="16" t="s">
        <v>262</v>
      </c>
      <c r="B158" s="17" t="s">
        <v>263</v>
      </c>
      <c r="C158" s="18">
        <v>7</v>
      </c>
      <c r="D158" s="27" t="s">
        <v>81</v>
      </c>
      <c r="E158" s="19" t="s">
        <v>82</v>
      </c>
      <c r="F158" s="69" t="s">
        <v>273</v>
      </c>
      <c r="G158" s="20">
        <f>VLOOKUP(A158,'[1]其他（02分债券）'!C:G,5,0)</f>
        <v>2.88</v>
      </c>
      <c r="H158" s="28">
        <v>1.3</v>
      </c>
      <c r="I158" s="22"/>
      <c r="J158" s="23">
        <v>0</v>
      </c>
      <c r="K158" s="23">
        <v>0</v>
      </c>
      <c r="L158" s="24"/>
      <c r="M158" s="24"/>
      <c r="N158" s="24"/>
      <c r="O158" s="24"/>
      <c r="P158" s="24"/>
      <c r="Q158" s="24"/>
      <c r="R158" s="24"/>
      <c r="S158" s="25"/>
      <c r="T158" s="25"/>
      <c r="U158" s="26">
        <f t="shared" si="10"/>
        <v>0</v>
      </c>
      <c r="V158" s="26">
        <f t="shared" si="11"/>
        <v>0</v>
      </c>
      <c r="W158" s="26">
        <f t="shared" si="12"/>
        <v>0</v>
      </c>
      <c r="X158" s="26">
        <f t="shared" si="13"/>
        <v>0</v>
      </c>
      <c r="Y158" s="26">
        <f t="shared" si="13"/>
        <v>0</v>
      </c>
      <c r="Z158" s="26">
        <f t="shared" si="14"/>
        <v>-1.5620799999999999</v>
      </c>
    </row>
    <row r="159" spans="1:26" ht="22.5" hidden="1">
      <c r="A159" s="16" t="s">
        <v>262</v>
      </c>
      <c r="B159" s="17" t="s">
        <v>263</v>
      </c>
      <c r="C159" s="18">
        <v>7</v>
      </c>
      <c r="D159" s="27" t="s">
        <v>81</v>
      </c>
      <c r="E159" s="19" t="s">
        <v>115</v>
      </c>
      <c r="F159" s="70"/>
      <c r="G159" s="20">
        <f>VLOOKUP(A159,'[1]其他（02分债券）'!C:G,5,0)</f>
        <v>2.88</v>
      </c>
      <c r="H159" s="28">
        <v>0.55000000000000004</v>
      </c>
      <c r="I159" s="22"/>
      <c r="J159" s="23">
        <v>0</v>
      </c>
      <c r="K159" s="23">
        <v>0</v>
      </c>
      <c r="L159" s="24"/>
      <c r="M159" s="24"/>
      <c r="N159" s="24"/>
      <c r="O159" s="24"/>
      <c r="P159" s="24"/>
      <c r="Q159" s="24"/>
      <c r="R159" s="24"/>
      <c r="S159" s="25"/>
      <c r="T159" s="25"/>
      <c r="U159" s="26">
        <f t="shared" si="10"/>
        <v>0</v>
      </c>
      <c r="V159" s="26">
        <f t="shared" si="11"/>
        <v>0</v>
      </c>
      <c r="W159" s="26">
        <f t="shared" si="12"/>
        <v>0</v>
      </c>
      <c r="X159" s="26">
        <f t="shared" si="13"/>
        <v>0</v>
      </c>
      <c r="Y159" s="26">
        <f t="shared" si="13"/>
        <v>0</v>
      </c>
      <c r="Z159" s="26">
        <f t="shared" si="14"/>
        <v>-0.66088000000000002</v>
      </c>
    </row>
    <row r="160" spans="1:26" ht="22.5" hidden="1">
      <c r="A160" s="16" t="s">
        <v>262</v>
      </c>
      <c r="B160" s="17" t="s">
        <v>263</v>
      </c>
      <c r="C160" s="18">
        <v>7</v>
      </c>
      <c r="D160" s="27" t="s">
        <v>81</v>
      </c>
      <c r="E160" s="19" t="s">
        <v>274</v>
      </c>
      <c r="F160" s="19" t="s">
        <v>275</v>
      </c>
      <c r="G160" s="20">
        <f>VLOOKUP(A160,'[1]其他（02分债券）'!C:G,5,0)</f>
        <v>2.88</v>
      </c>
      <c r="H160" s="28">
        <v>2</v>
      </c>
      <c r="I160" s="22"/>
      <c r="J160" s="23">
        <v>0</v>
      </c>
      <c r="K160" s="23">
        <v>0</v>
      </c>
      <c r="L160" s="24"/>
      <c r="M160" s="24"/>
      <c r="N160" s="24"/>
      <c r="O160" s="24"/>
      <c r="P160" s="24"/>
      <c r="Q160" s="24"/>
      <c r="R160" s="24"/>
      <c r="S160" s="25"/>
      <c r="T160" s="25"/>
      <c r="U160" s="26">
        <f t="shared" si="10"/>
        <v>0</v>
      </c>
      <c r="V160" s="26">
        <f t="shared" si="11"/>
        <v>0</v>
      </c>
      <c r="W160" s="26">
        <f t="shared" si="12"/>
        <v>0</v>
      </c>
      <c r="X160" s="26">
        <f t="shared" si="13"/>
        <v>0</v>
      </c>
      <c r="Y160" s="26">
        <f t="shared" si="13"/>
        <v>0</v>
      </c>
      <c r="Z160" s="26">
        <f t="shared" si="14"/>
        <v>-2.4032</v>
      </c>
    </row>
    <row r="161" spans="1:26" ht="22.5" hidden="1">
      <c r="A161" s="16" t="s">
        <v>262</v>
      </c>
      <c r="B161" s="17" t="s">
        <v>263</v>
      </c>
      <c r="C161" s="18">
        <v>7</v>
      </c>
      <c r="D161" s="27" t="s">
        <v>61</v>
      </c>
      <c r="E161" s="19" t="s">
        <v>276</v>
      </c>
      <c r="F161" s="19" t="s">
        <v>277</v>
      </c>
      <c r="G161" s="20">
        <f>VLOOKUP(A161,'[1]其他（02分债券）'!C:G,5,0)</f>
        <v>2.88</v>
      </c>
      <c r="H161" s="28">
        <v>0.73</v>
      </c>
      <c r="I161" s="22"/>
      <c r="J161" s="23">
        <v>0</v>
      </c>
      <c r="K161" s="23">
        <v>0</v>
      </c>
      <c r="L161" s="24"/>
      <c r="M161" s="24"/>
      <c r="N161" s="24"/>
      <c r="O161" s="24"/>
      <c r="P161" s="24"/>
      <c r="Q161" s="24"/>
      <c r="R161" s="24"/>
      <c r="S161" s="25"/>
      <c r="T161" s="25"/>
      <c r="U161" s="26">
        <f t="shared" si="10"/>
        <v>0</v>
      </c>
      <c r="V161" s="26">
        <f t="shared" si="11"/>
        <v>0</v>
      </c>
      <c r="W161" s="26">
        <f t="shared" si="12"/>
        <v>0</v>
      </c>
      <c r="X161" s="26">
        <f t="shared" si="13"/>
        <v>0</v>
      </c>
      <c r="Y161" s="26">
        <f t="shared" si="13"/>
        <v>0</v>
      </c>
      <c r="Z161" s="26">
        <f t="shared" si="14"/>
        <v>-0.87716799999999995</v>
      </c>
    </row>
    <row r="162" spans="1:26" ht="33.75" hidden="1">
      <c r="A162" s="16" t="s">
        <v>262</v>
      </c>
      <c r="B162" s="17" t="s">
        <v>263</v>
      </c>
      <c r="C162" s="18">
        <v>7</v>
      </c>
      <c r="D162" s="27" t="s">
        <v>61</v>
      </c>
      <c r="E162" s="19" t="s">
        <v>149</v>
      </c>
      <c r="F162" s="17" t="s">
        <v>278</v>
      </c>
      <c r="G162" s="20">
        <f>VLOOKUP(A162,'[1]其他（02分债券）'!C:G,5,0)</f>
        <v>2.88</v>
      </c>
      <c r="H162" s="28">
        <v>1</v>
      </c>
      <c r="I162" s="22"/>
      <c r="J162" s="23">
        <v>0</v>
      </c>
      <c r="K162" s="23">
        <v>0</v>
      </c>
      <c r="L162" s="24"/>
      <c r="M162" s="24"/>
      <c r="N162" s="24"/>
      <c r="O162" s="24"/>
      <c r="P162" s="24"/>
      <c r="Q162" s="24"/>
      <c r="R162" s="24"/>
      <c r="S162" s="25"/>
      <c r="T162" s="25"/>
      <c r="U162" s="26">
        <f t="shared" si="10"/>
        <v>0</v>
      </c>
      <c r="V162" s="26">
        <f t="shared" si="11"/>
        <v>0</v>
      </c>
      <c r="W162" s="26">
        <f t="shared" si="12"/>
        <v>0</v>
      </c>
      <c r="X162" s="26">
        <f t="shared" si="13"/>
        <v>0</v>
      </c>
      <c r="Y162" s="26">
        <f t="shared" si="13"/>
        <v>0</v>
      </c>
      <c r="Z162" s="26">
        <f t="shared" si="14"/>
        <v>-1.2016</v>
      </c>
    </row>
    <row r="163" spans="1:26" ht="22.5" hidden="1">
      <c r="A163" s="16" t="s">
        <v>262</v>
      </c>
      <c r="B163" s="17" t="s">
        <v>263</v>
      </c>
      <c r="C163" s="18">
        <v>7</v>
      </c>
      <c r="D163" s="27" t="s">
        <v>61</v>
      </c>
      <c r="E163" s="19" t="s">
        <v>169</v>
      </c>
      <c r="F163" s="19" t="s">
        <v>279</v>
      </c>
      <c r="G163" s="20">
        <f>VLOOKUP(A163,'[1]其他（02分债券）'!C:G,5,0)</f>
        <v>2.88</v>
      </c>
      <c r="H163" s="28">
        <v>0.15</v>
      </c>
      <c r="I163" s="22"/>
      <c r="J163" s="23">
        <v>0</v>
      </c>
      <c r="K163" s="23">
        <v>0</v>
      </c>
      <c r="L163" s="24"/>
      <c r="M163" s="24"/>
      <c r="N163" s="24"/>
      <c r="O163" s="24"/>
      <c r="P163" s="24"/>
      <c r="Q163" s="24"/>
      <c r="R163" s="24"/>
      <c r="S163" s="25"/>
      <c r="T163" s="25"/>
      <c r="U163" s="26">
        <f t="shared" si="10"/>
        <v>0</v>
      </c>
      <c r="V163" s="26">
        <f t="shared" si="11"/>
        <v>0</v>
      </c>
      <c r="W163" s="26">
        <f t="shared" si="12"/>
        <v>0</v>
      </c>
      <c r="X163" s="26">
        <f t="shared" si="13"/>
        <v>0</v>
      </c>
      <c r="Y163" s="26">
        <f t="shared" si="13"/>
        <v>0</v>
      </c>
      <c r="Z163" s="26">
        <f t="shared" si="14"/>
        <v>-0.18023999999999998</v>
      </c>
    </row>
    <row r="164" spans="1:26" ht="22.5" hidden="1">
      <c r="A164" s="16" t="s">
        <v>280</v>
      </c>
      <c r="B164" s="17" t="s">
        <v>281</v>
      </c>
      <c r="C164" s="18">
        <v>10</v>
      </c>
      <c r="D164" s="27" t="s">
        <v>41</v>
      </c>
      <c r="E164" s="19" t="s">
        <v>282</v>
      </c>
      <c r="F164" s="19" t="s">
        <v>283</v>
      </c>
      <c r="G164" s="20">
        <f>VLOOKUP(A164,'[1]其他（02分债券）'!C:G,5,0)</f>
        <v>2.95</v>
      </c>
      <c r="H164" s="28">
        <v>0.45</v>
      </c>
      <c r="I164" s="22"/>
      <c r="J164" s="23">
        <v>0</v>
      </c>
      <c r="K164" s="23">
        <v>0</v>
      </c>
      <c r="L164" s="24"/>
      <c r="M164" s="24"/>
      <c r="N164" s="24"/>
      <c r="O164" s="24"/>
      <c r="P164" s="24"/>
      <c r="Q164" s="24"/>
      <c r="R164" s="24"/>
      <c r="S164" s="25"/>
      <c r="T164" s="25"/>
      <c r="U164" s="26">
        <f t="shared" si="10"/>
        <v>0</v>
      </c>
      <c r="V164" s="26">
        <f t="shared" si="11"/>
        <v>0</v>
      </c>
      <c r="W164" s="26">
        <f t="shared" si="12"/>
        <v>0</v>
      </c>
      <c r="X164" s="26">
        <f t="shared" si="13"/>
        <v>0</v>
      </c>
      <c r="Y164" s="26">
        <f t="shared" si="13"/>
        <v>0</v>
      </c>
      <c r="Z164" s="26">
        <f t="shared" si="14"/>
        <v>-0.5827500000000001</v>
      </c>
    </row>
    <row r="165" spans="1:26" ht="22.5" hidden="1">
      <c r="A165" s="16" t="s">
        <v>280</v>
      </c>
      <c r="B165" s="17" t="s">
        <v>281</v>
      </c>
      <c r="C165" s="18">
        <v>10</v>
      </c>
      <c r="D165" s="27" t="s">
        <v>41</v>
      </c>
      <c r="E165" s="19" t="s">
        <v>266</v>
      </c>
      <c r="F165" s="19" t="s">
        <v>284</v>
      </c>
      <c r="G165" s="20">
        <f>VLOOKUP(A165,'[1]其他（02分债券）'!C:G,5,0)</f>
        <v>2.95</v>
      </c>
      <c r="H165" s="28">
        <v>0.35</v>
      </c>
      <c r="I165" s="22"/>
      <c r="J165" s="23">
        <v>0</v>
      </c>
      <c r="K165" s="23">
        <v>0</v>
      </c>
      <c r="L165" s="24"/>
      <c r="M165" s="24"/>
      <c r="N165" s="24"/>
      <c r="O165" s="24"/>
      <c r="P165" s="24"/>
      <c r="Q165" s="24"/>
      <c r="R165" s="24"/>
      <c r="S165" s="25"/>
      <c r="T165" s="25"/>
      <c r="U165" s="26">
        <f t="shared" si="10"/>
        <v>0</v>
      </c>
      <c r="V165" s="26">
        <f t="shared" si="11"/>
        <v>0</v>
      </c>
      <c r="W165" s="26">
        <f t="shared" si="12"/>
        <v>0</v>
      </c>
      <c r="X165" s="26">
        <f t="shared" si="13"/>
        <v>0</v>
      </c>
      <c r="Y165" s="26">
        <f t="shared" si="13"/>
        <v>0</v>
      </c>
      <c r="Z165" s="26">
        <f t="shared" si="14"/>
        <v>-0.45324999999999999</v>
      </c>
    </row>
    <row r="166" spans="1:26" ht="22.5" hidden="1">
      <c r="A166" s="16" t="s">
        <v>280</v>
      </c>
      <c r="B166" s="17" t="s">
        <v>281</v>
      </c>
      <c r="C166" s="18">
        <v>10</v>
      </c>
      <c r="D166" s="27" t="s">
        <v>41</v>
      </c>
      <c r="E166" s="19" t="s">
        <v>266</v>
      </c>
      <c r="F166" s="19" t="s">
        <v>285</v>
      </c>
      <c r="G166" s="20">
        <f>VLOOKUP(A166,'[1]其他（02分债券）'!C:G,5,0)</f>
        <v>2.95</v>
      </c>
      <c r="H166" s="28">
        <v>0.3</v>
      </c>
      <c r="I166" s="22"/>
      <c r="J166" s="23">
        <v>0</v>
      </c>
      <c r="K166" s="23">
        <v>0</v>
      </c>
      <c r="L166" s="24"/>
      <c r="M166" s="24"/>
      <c r="N166" s="24"/>
      <c r="O166" s="24"/>
      <c r="P166" s="24"/>
      <c r="Q166" s="24"/>
      <c r="R166" s="24"/>
      <c r="S166" s="25"/>
      <c r="T166" s="25"/>
      <c r="U166" s="26">
        <f t="shared" si="10"/>
        <v>0</v>
      </c>
      <c r="V166" s="26">
        <f t="shared" si="11"/>
        <v>0</v>
      </c>
      <c r="W166" s="26">
        <f t="shared" si="12"/>
        <v>0</v>
      </c>
      <c r="X166" s="26">
        <f t="shared" si="13"/>
        <v>0</v>
      </c>
      <c r="Y166" s="26">
        <f t="shared" si="13"/>
        <v>0</v>
      </c>
      <c r="Z166" s="26">
        <f t="shared" si="14"/>
        <v>-0.38849999999999996</v>
      </c>
    </row>
    <row r="167" spans="1:26" ht="22.5" hidden="1">
      <c r="A167" s="16" t="s">
        <v>280</v>
      </c>
      <c r="B167" s="17" t="s">
        <v>281</v>
      </c>
      <c r="C167" s="18">
        <v>10</v>
      </c>
      <c r="D167" s="27" t="s">
        <v>41</v>
      </c>
      <c r="E167" s="19" t="s">
        <v>266</v>
      </c>
      <c r="F167" s="19" t="s">
        <v>286</v>
      </c>
      <c r="G167" s="20">
        <f>VLOOKUP(A167,'[1]其他（02分债券）'!C:G,5,0)</f>
        <v>2.95</v>
      </c>
      <c r="H167" s="28">
        <v>0.6</v>
      </c>
      <c r="I167" s="22"/>
      <c r="J167" s="23">
        <v>0</v>
      </c>
      <c r="K167" s="23">
        <v>0</v>
      </c>
      <c r="L167" s="24"/>
      <c r="M167" s="24"/>
      <c r="N167" s="24"/>
      <c r="O167" s="24"/>
      <c r="P167" s="24"/>
      <c r="Q167" s="24"/>
      <c r="R167" s="24"/>
      <c r="S167" s="25"/>
      <c r="T167" s="25"/>
      <c r="U167" s="26">
        <f t="shared" si="10"/>
        <v>0</v>
      </c>
      <c r="V167" s="26">
        <f t="shared" si="11"/>
        <v>0</v>
      </c>
      <c r="W167" s="26">
        <f t="shared" si="12"/>
        <v>0</v>
      </c>
      <c r="X167" s="26">
        <f t="shared" si="13"/>
        <v>0</v>
      </c>
      <c r="Y167" s="26">
        <f t="shared" si="13"/>
        <v>0</v>
      </c>
      <c r="Z167" s="26">
        <f t="shared" si="14"/>
        <v>-0.77699999999999991</v>
      </c>
    </row>
    <row r="168" spans="1:26" ht="22.5" hidden="1">
      <c r="A168" s="16" t="s">
        <v>280</v>
      </c>
      <c r="B168" s="17" t="s">
        <v>281</v>
      </c>
      <c r="C168" s="18">
        <v>10</v>
      </c>
      <c r="D168" s="27" t="s">
        <v>52</v>
      </c>
      <c r="E168" s="19" t="s">
        <v>287</v>
      </c>
      <c r="F168" s="19" t="s">
        <v>288</v>
      </c>
      <c r="G168" s="20">
        <f>VLOOKUP(A168,'[1]其他（02分债券）'!C:G,5,0)</f>
        <v>2.95</v>
      </c>
      <c r="H168" s="28">
        <v>0.3</v>
      </c>
      <c r="I168" s="22"/>
      <c r="J168" s="23">
        <v>0</v>
      </c>
      <c r="K168" s="23">
        <v>0</v>
      </c>
      <c r="L168" s="24"/>
      <c r="M168" s="24"/>
      <c r="N168" s="24"/>
      <c r="O168" s="24"/>
      <c r="P168" s="24"/>
      <c r="Q168" s="24"/>
      <c r="R168" s="24"/>
      <c r="S168" s="25"/>
      <c r="T168" s="25"/>
      <c r="U168" s="26">
        <f t="shared" si="10"/>
        <v>0</v>
      </c>
      <c r="V168" s="26">
        <f t="shared" si="11"/>
        <v>0</v>
      </c>
      <c r="W168" s="26">
        <f t="shared" si="12"/>
        <v>0</v>
      </c>
      <c r="X168" s="26">
        <f t="shared" si="13"/>
        <v>0</v>
      </c>
      <c r="Y168" s="26">
        <f t="shared" si="13"/>
        <v>0</v>
      </c>
      <c r="Z168" s="26">
        <f t="shared" si="14"/>
        <v>-0.38849999999999996</v>
      </c>
    </row>
    <row r="169" spans="1:26" ht="22.5" hidden="1">
      <c r="A169" s="16" t="s">
        <v>280</v>
      </c>
      <c r="B169" s="17" t="s">
        <v>281</v>
      </c>
      <c r="C169" s="18">
        <v>10</v>
      </c>
      <c r="D169" s="27" t="s">
        <v>52</v>
      </c>
      <c r="E169" s="19" t="s">
        <v>103</v>
      </c>
      <c r="F169" s="19" t="s">
        <v>289</v>
      </c>
      <c r="G169" s="20">
        <f>VLOOKUP(A169,'[1]其他（02分债券）'!C:G,5,0)</f>
        <v>2.95</v>
      </c>
      <c r="H169" s="28">
        <v>0.8</v>
      </c>
      <c r="I169" s="22"/>
      <c r="J169" s="23">
        <v>0</v>
      </c>
      <c r="K169" s="23">
        <v>0</v>
      </c>
      <c r="L169" s="24"/>
      <c r="M169" s="24"/>
      <c r="N169" s="24"/>
      <c r="O169" s="24"/>
      <c r="P169" s="24"/>
      <c r="Q169" s="24"/>
      <c r="R169" s="24"/>
      <c r="S169" s="25"/>
      <c r="T169" s="25"/>
      <c r="U169" s="26">
        <f t="shared" si="10"/>
        <v>0</v>
      </c>
      <c r="V169" s="26">
        <f t="shared" si="11"/>
        <v>0</v>
      </c>
      <c r="W169" s="26">
        <f t="shared" si="12"/>
        <v>0</v>
      </c>
      <c r="X169" s="26">
        <f t="shared" si="13"/>
        <v>0</v>
      </c>
      <c r="Y169" s="26">
        <f t="shared" si="13"/>
        <v>0</v>
      </c>
      <c r="Z169" s="26">
        <f t="shared" si="14"/>
        <v>-1.036</v>
      </c>
    </row>
    <row r="170" spans="1:26" ht="22.5" hidden="1">
      <c r="A170" s="16" t="s">
        <v>280</v>
      </c>
      <c r="B170" s="17" t="s">
        <v>281</v>
      </c>
      <c r="C170" s="18">
        <v>10</v>
      </c>
      <c r="D170" s="27" t="s">
        <v>52</v>
      </c>
      <c r="E170" s="19" t="s">
        <v>103</v>
      </c>
      <c r="F170" s="19" t="s">
        <v>290</v>
      </c>
      <c r="G170" s="20">
        <f>VLOOKUP(A170,'[1]其他（02分债券）'!C:G,5,0)</f>
        <v>2.95</v>
      </c>
      <c r="H170" s="28">
        <v>0.2</v>
      </c>
      <c r="I170" s="22"/>
      <c r="J170" s="23">
        <v>0</v>
      </c>
      <c r="K170" s="23">
        <v>0</v>
      </c>
      <c r="L170" s="24"/>
      <c r="M170" s="24"/>
      <c r="N170" s="24"/>
      <c r="O170" s="24"/>
      <c r="P170" s="24"/>
      <c r="Q170" s="24"/>
      <c r="R170" s="24"/>
      <c r="S170" s="25"/>
      <c r="T170" s="25"/>
      <c r="U170" s="26">
        <f t="shared" si="10"/>
        <v>0</v>
      </c>
      <c r="V170" s="26">
        <f t="shared" si="11"/>
        <v>0</v>
      </c>
      <c r="W170" s="26">
        <f t="shared" si="12"/>
        <v>0</v>
      </c>
      <c r="X170" s="26">
        <f t="shared" si="13"/>
        <v>0</v>
      </c>
      <c r="Y170" s="26">
        <f t="shared" si="13"/>
        <v>0</v>
      </c>
      <c r="Z170" s="26">
        <f t="shared" si="14"/>
        <v>-0.25900000000000001</v>
      </c>
    </row>
    <row r="171" spans="1:26" ht="22.5" hidden="1">
      <c r="A171" s="16" t="s">
        <v>280</v>
      </c>
      <c r="B171" s="17" t="s">
        <v>281</v>
      </c>
      <c r="C171" s="18">
        <v>10</v>
      </c>
      <c r="D171" s="27" t="s">
        <v>52</v>
      </c>
      <c r="E171" s="19" t="s">
        <v>103</v>
      </c>
      <c r="F171" s="19" t="s">
        <v>291</v>
      </c>
      <c r="G171" s="20">
        <f>VLOOKUP(A171,'[1]其他（02分债券）'!C:G,5,0)</f>
        <v>2.95</v>
      </c>
      <c r="H171" s="28">
        <v>0.4</v>
      </c>
      <c r="I171" s="22"/>
      <c r="J171" s="23">
        <v>0</v>
      </c>
      <c r="K171" s="23">
        <v>0</v>
      </c>
      <c r="L171" s="24"/>
      <c r="M171" s="24"/>
      <c r="N171" s="24"/>
      <c r="O171" s="24"/>
      <c r="P171" s="24"/>
      <c r="Q171" s="24"/>
      <c r="R171" s="24"/>
      <c r="S171" s="25"/>
      <c r="T171" s="25"/>
      <c r="U171" s="26">
        <f t="shared" si="10"/>
        <v>0</v>
      </c>
      <c r="V171" s="26">
        <f t="shared" si="11"/>
        <v>0</v>
      </c>
      <c r="W171" s="26">
        <f t="shared" si="12"/>
        <v>0</v>
      </c>
      <c r="X171" s="26">
        <f t="shared" si="13"/>
        <v>0</v>
      </c>
      <c r="Y171" s="26">
        <f t="shared" si="13"/>
        <v>0</v>
      </c>
      <c r="Z171" s="26">
        <f t="shared" si="14"/>
        <v>-0.51800000000000002</v>
      </c>
    </row>
    <row r="172" spans="1:26" ht="22.5" hidden="1">
      <c r="A172" s="16" t="s">
        <v>280</v>
      </c>
      <c r="B172" s="17" t="s">
        <v>281</v>
      </c>
      <c r="C172" s="18">
        <v>10</v>
      </c>
      <c r="D172" s="27" t="s">
        <v>52</v>
      </c>
      <c r="E172" s="19" t="s">
        <v>292</v>
      </c>
      <c r="F172" s="19" t="s">
        <v>293</v>
      </c>
      <c r="G172" s="20">
        <f>VLOOKUP(A172,'[1]其他（02分债券）'!C:G,5,0)</f>
        <v>2.95</v>
      </c>
      <c r="H172" s="28">
        <v>0.12</v>
      </c>
      <c r="I172" s="22"/>
      <c r="J172" s="23">
        <v>0</v>
      </c>
      <c r="K172" s="23">
        <v>0</v>
      </c>
      <c r="L172" s="24"/>
      <c r="M172" s="24"/>
      <c r="N172" s="24"/>
      <c r="O172" s="24"/>
      <c r="P172" s="24"/>
      <c r="Q172" s="24"/>
      <c r="R172" s="24"/>
      <c r="S172" s="25"/>
      <c r="T172" s="25"/>
      <c r="U172" s="26">
        <f t="shared" si="10"/>
        <v>0</v>
      </c>
      <c r="V172" s="26">
        <f t="shared" si="11"/>
        <v>0</v>
      </c>
      <c r="W172" s="26">
        <f t="shared" si="12"/>
        <v>0</v>
      </c>
      <c r="X172" s="26">
        <f t="shared" si="13"/>
        <v>0</v>
      </c>
      <c r="Y172" s="26">
        <f t="shared" si="13"/>
        <v>0</v>
      </c>
      <c r="Z172" s="26">
        <f t="shared" si="14"/>
        <v>-0.15539999999999998</v>
      </c>
    </row>
    <row r="173" spans="1:26" ht="22.5" hidden="1">
      <c r="A173" s="16" t="s">
        <v>280</v>
      </c>
      <c r="B173" s="17" t="s">
        <v>281</v>
      </c>
      <c r="C173" s="18">
        <v>10</v>
      </c>
      <c r="D173" s="27" t="s">
        <v>52</v>
      </c>
      <c r="E173" s="19" t="s">
        <v>292</v>
      </c>
      <c r="F173" s="19" t="s">
        <v>294</v>
      </c>
      <c r="G173" s="20">
        <f>VLOOKUP(A173,'[1]其他（02分债券）'!C:G,5,0)</f>
        <v>2.95</v>
      </c>
      <c r="H173" s="28">
        <v>0.06</v>
      </c>
      <c r="I173" s="22"/>
      <c r="J173" s="23">
        <v>0</v>
      </c>
      <c r="K173" s="23">
        <v>0</v>
      </c>
      <c r="L173" s="24"/>
      <c r="M173" s="24"/>
      <c r="N173" s="24"/>
      <c r="O173" s="24"/>
      <c r="P173" s="24"/>
      <c r="Q173" s="24"/>
      <c r="R173" s="24"/>
      <c r="S173" s="25"/>
      <c r="T173" s="25"/>
      <c r="U173" s="26">
        <f t="shared" si="10"/>
        <v>0</v>
      </c>
      <c r="V173" s="26">
        <f t="shared" si="11"/>
        <v>0</v>
      </c>
      <c r="W173" s="26">
        <f t="shared" si="12"/>
        <v>0</v>
      </c>
      <c r="X173" s="26">
        <f t="shared" si="13"/>
        <v>0</v>
      </c>
      <c r="Y173" s="26">
        <f t="shared" si="13"/>
        <v>0</v>
      </c>
      <c r="Z173" s="26">
        <f t="shared" si="14"/>
        <v>-7.7699999999999991E-2</v>
      </c>
    </row>
    <row r="174" spans="1:26" ht="22.5" hidden="1">
      <c r="A174" s="16" t="s">
        <v>280</v>
      </c>
      <c r="B174" s="17" t="s">
        <v>281</v>
      </c>
      <c r="C174" s="18">
        <v>10</v>
      </c>
      <c r="D174" s="27" t="s">
        <v>52</v>
      </c>
      <c r="E174" s="19" t="s">
        <v>292</v>
      </c>
      <c r="F174" s="19" t="s">
        <v>295</v>
      </c>
      <c r="G174" s="20">
        <f>VLOOKUP(A174,'[1]其他（02分债券）'!C:G,5,0)</f>
        <v>2.95</v>
      </c>
      <c r="H174" s="28">
        <v>0.09</v>
      </c>
      <c r="I174" s="22"/>
      <c r="J174" s="23">
        <v>0</v>
      </c>
      <c r="K174" s="23">
        <v>0</v>
      </c>
      <c r="L174" s="24"/>
      <c r="M174" s="24"/>
      <c r="N174" s="24"/>
      <c r="O174" s="24"/>
      <c r="P174" s="24"/>
      <c r="Q174" s="24"/>
      <c r="R174" s="24"/>
      <c r="S174" s="25"/>
      <c r="T174" s="25"/>
      <c r="U174" s="26">
        <f t="shared" si="10"/>
        <v>0</v>
      </c>
      <c r="V174" s="26">
        <f t="shared" si="11"/>
        <v>0</v>
      </c>
      <c r="W174" s="26">
        <f t="shared" si="12"/>
        <v>0</v>
      </c>
      <c r="X174" s="26">
        <f t="shared" si="13"/>
        <v>0</v>
      </c>
      <c r="Y174" s="26">
        <f t="shared" si="13"/>
        <v>0</v>
      </c>
      <c r="Z174" s="26">
        <f t="shared" si="14"/>
        <v>-0.11655</v>
      </c>
    </row>
    <row r="175" spans="1:26" ht="22.5" hidden="1">
      <c r="A175" s="16" t="s">
        <v>280</v>
      </c>
      <c r="B175" s="17" t="s">
        <v>281</v>
      </c>
      <c r="C175" s="18">
        <v>10</v>
      </c>
      <c r="D175" s="27" t="s">
        <v>52</v>
      </c>
      <c r="E175" s="19" t="s">
        <v>292</v>
      </c>
      <c r="F175" s="19" t="s">
        <v>296</v>
      </c>
      <c r="G175" s="20">
        <f>VLOOKUP(A175,'[1]其他（02分债券）'!C:G,5,0)</f>
        <v>2.95</v>
      </c>
      <c r="H175" s="28">
        <v>0.05</v>
      </c>
      <c r="I175" s="22"/>
      <c r="J175" s="23">
        <v>0</v>
      </c>
      <c r="K175" s="23">
        <v>0</v>
      </c>
      <c r="L175" s="24"/>
      <c r="M175" s="24"/>
      <c r="N175" s="24"/>
      <c r="O175" s="24"/>
      <c r="P175" s="24"/>
      <c r="Q175" s="24"/>
      <c r="R175" s="24"/>
      <c r="S175" s="25"/>
      <c r="T175" s="25"/>
      <c r="U175" s="26">
        <f t="shared" si="10"/>
        <v>0</v>
      </c>
      <c r="V175" s="26">
        <f t="shared" si="11"/>
        <v>0</v>
      </c>
      <c r="W175" s="26">
        <f t="shared" si="12"/>
        <v>0</v>
      </c>
      <c r="X175" s="26">
        <f t="shared" si="13"/>
        <v>0</v>
      </c>
      <c r="Y175" s="26">
        <f t="shared" si="13"/>
        <v>0</v>
      </c>
      <c r="Z175" s="26">
        <f t="shared" si="14"/>
        <v>-6.4750000000000002E-2</v>
      </c>
    </row>
    <row r="176" spans="1:26" ht="22.5" hidden="1">
      <c r="A176" s="16" t="s">
        <v>280</v>
      </c>
      <c r="B176" s="17" t="s">
        <v>281</v>
      </c>
      <c r="C176" s="18">
        <v>10</v>
      </c>
      <c r="D176" s="27" t="s">
        <v>52</v>
      </c>
      <c r="E176" s="19" t="s">
        <v>292</v>
      </c>
      <c r="F176" s="19" t="s">
        <v>297</v>
      </c>
      <c r="G176" s="20">
        <f>VLOOKUP(A176,'[1]其他（02分债券）'!C:G,5,0)</f>
        <v>2.95</v>
      </c>
      <c r="H176" s="28">
        <v>0.05</v>
      </c>
      <c r="I176" s="22"/>
      <c r="J176" s="23">
        <v>0</v>
      </c>
      <c r="K176" s="23">
        <v>0</v>
      </c>
      <c r="L176" s="24"/>
      <c r="M176" s="24"/>
      <c r="N176" s="24"/>
      <c r="O176" s="24"/>
      <c r="P176" s="24"/>
      <c r="Q176" s="24"/>
      <c r="R176" s="24"/>
      <c r="S176" s="25"/>
      <c r="T176" s="25"/>
      <c r="U176" s="26">
        <f t="shared" si="10"/>
        <v>0</v>
      </c>
      <c r="V176" s="26">
        <f t="shared" si="11"/>
        <v>0</v>
      </c>
      <c r="W176" s="26">
        <f t="shared" si="12"/>
        <v>0</v>
      </c>
      <c r="X176" s="26">
        <f t="shared" si="13"/>
        <v>0</v>
      </c>
      <c r="Y176" s="26">
        <f t="shared" si="13"/>
        <v>0</v>
      </c>
      <c r="Z176" s="26">
        <f t="shared" si="14"/>
        <v>-6.4750000000000002E-2</v>
      </c>
    </row>
    <row r="177" spans="1:26" ht="22.5" hidden="1">
      <c r="A177" s="16" t="s">
        <v>280</v>
      </c>
      <c r="B177" s="17" t="s">
        <v>281</v>
      </c>
      <c r="C177" s="18">
        <v>10</v>
      </c>
      <c r="D177" s="27" t="s">
        <v>105</v>
      </c>
      <c r="E177" s="19" t="s">
        <v>106</v>
      </c>
      <c r="F177" s="19" t="s">
        <v>298</v>
      </c>
      <c r="G177" s="20">
        <f>VLOOKUP(A177,'[1]其他（02分债券）'!C:G,5,0)</f>
        <v>2.95</v>
      </c>
      <c r="H177" s="28">
        <v>0.25</v>
      </c>
      <c r="I177" s="22"/>
      <c r="J177" s="23">
        <v>0</v>
      </c>
      <c r="K177" s="23">
        <v>0</v>
      </c>
      <c r="L177" s="24"/>
      <c r="M177" s="24"/>
      <c r="N177" s="24"/>
      <c r="O177" s="24"/>
      <c r="P177" s="24"/>
      <c r="Q177" s="24"/>
      <c r="R177" s="24"/>
      <c r="S177" s="25"/>
      <c r="T177" s="25"/>
      <c r="U177" s="26">
        <f t="shared" si="10"/>
        <v>0</v>
      </c>
      <c r="V177" s="26">
        <f t="shared" si="11"/>
        <v>0</v>
      </c>
      <c r="W177" s="26">
        <f t="shared" si="12"/>
        <v>0</v>
      </c>
      <c r="X177" s="26">
        <f t="shared" si="13"/>
        <v>0</v>
      </c>
      <c r="Y177" s="26">
        <f t="shared" si="13"/>
        <v>0</v>
      </c>
      <c r="Z177" s="26">
        <f t="shared" si="14"/>
        <v>-0.32374999999999998</v>
      </c>
    </row>
    <row r="178" spans="1:26" ht="22.5" hidden="1">
      <c r="A178" s="16" t="s">
        <v>280</v>
      </c>
      <c r="B178" s="17" t="s">
        <v>281</v>
      </c>
      <c r="C178" s="18">
        <v>10</v>
      </c>
      <c r="D178" s="27" t="s">
        <v>105</v>
      </c>
      <c r="E178" s="19" t="s">
        <v>299</v>
      </c>
      <c r="F178" s="19" t="s">
        <v>300</v>
      </c>
      <c r="G178" s="20">
        <f>VLOOKUP(A178,'[1]其他（02分债券）'!C:G,5,0)</f>
        <v>2.95</v>
      </c>
      <c r="H178" s="28">
        <v>0.25</v>
      </c>
      <c r="I178" s="22"/>
      <c r="J178" s="23">
        <v>0</v>
      </c>
      <c r="K178" s="23">
        <v>0</v>
      </c>
      <c r="L178" s="24"/>
      <c r="M178" s="24"/>
      <c r="N178" s="24"/>
      <c r="O178" s="24"/>
      <c r="P178" s="24"/>
      <c r="Q178" s="24"/>
      <c r="R178" s="24"/>
      <c r="S178" s="25"/>
      <c r="T178" s="25"/>
      <c r="U178" s="26">
        <f t="shared" si="10"/>
        <v>0</v>
      </c>
      <c r="V178" s="26">
        <f t="shared" si="11"/>
        <v>0</v>
      </c>
      <c r="W178" s="26">
        <f t="shared" si="12"/>
        <v>0</v>
      </c>
      <c r="X178" s="26">
        <f t="shared" si="13"/>
        <v>0</v>
      </c>
      <c r="Y178" s="26">
        <f t="shared" si="13"/>
        <v>0</v>
      </c>
      <c r="Z178" s="26">
        <f t="shared" si="14"/>
        <v>-0.32374999999999998</v>
      </c>
    </row>
    <row r="179" spans="1:26" ht="22.5" hidden="1">
      <c r="A179" s="16" t="s">
        <v>280</v>
      </c>
      <c r="B179" s="17" t="s">
        <v>281</v>
      </c>
      <c r="C179" s="18">
        <v>10</v>
      </c>
      <c r="D179" s="27" t="s">
        <v>105</v>
      </c>
      <c r="E179" s="19" t="s">
        <v>113</v>
      </c>
      <c r="F179" s="19" t="s">
        <v>301</v>
      </c>
      <c r="G179" s="20">
        <f>VLOOKUP(A179,'[1]其他（02分债券）'!C:G,5,0)</f>
        <v>2.95</v>
      </c>
      <c r="H179" s="28">
        <v>0.6</v>
      </c>
      <c r="I179" s="22"/>
      <c r="J179" s="23">
        <v>0</v>
      </c>
      <c r="K179" s="23">
        <v>0</v>
      </c>
      <c r="L179" s="24"/>
      <c r="M179" s="24"/>
      <c r="N179" s="24"/>
      <c r="O179" s="24"/>
      <c r="P179" s="24"/>
      <c r="Q179" s="24"/>
      <c r="R179" s="24"/>
      <c r="S179" s="25"/>
      <c r="T179" s="25"/>
      <c r="U179" s="26">
        <f t="shared" si="10"/>
        <v>0</v>
      </c>
      <c r="V179" s="26">
        <f t="shared" si="11"/>
        <v>0</v>
      </c>
      <c r="W179" s="26">
        <f t="shared" si="12"/>
        <v>0</v>
      </c>
      <c r="X179" s="26">
        <f t="shared" si="13"/>
        <v>0</v>
      </c>
      <c r="Y179" s="26">
        <f t="shared" si="13"/>
        <v>0</v>
      </c>
      <c r="Z179" s="26">
        <f t="shared" si="14"/>
        <v>-0.77699999999999991</v>
      </c>
    </row>
    <row r="180" spans="1:26" ht="22.5" hidden="1">
      <c r="A180" s="16" t="s">
        <v>280</v>
      </c>
      <c r="B180" s="17" t="s">
        <v>281</v>
      </c>
      <c r="C180" s="18">
        <v>10</v>
      </c>
      <c r="D180" s="27" t="s">
        <v>105</v>
      </c>
      <c r="E180" s="19" t="s">
        <v>113</v>
      </c>
      <c r="F180" s="19" t="s">
        <v>302</v>
      </c>
      <c r="G180" s="20">
        <f>VLOOKUP(A180,'[1]其他（02分债券）'!C:G,5,0)</f>
        <v>2.95</v>
      </c>
      <c r="H180" s="28">
        <v>0.45</v>
      </c>
      <c r="I180" s="22"/>
      <c r="J180" s="23">
        <v>0</v>
      </c>
      <c r="K180" s="23">
        <v>0</v>
      </c>
      <c r="L180" s="24"/>
      <c r="M180" s="24"/>
      <c r="N180" s="24"/>
      <c r="O180" s="24"/>
      <c r="P180" s="24"/>
      <c r="Q180" s="24"/>
      <c r="R180" s="24"/>
      <c r="S180" s="25"/>
      <c r="T180" s="25"/>
      <c r="U180" s="26">
        <f t="shared" si="10"/>
        <v>0</v>
      </c>
      <c r="V180" s="26">
        <f t="shared" si="11"/>
        <v>0</v>
      </c>
      <c r="W180" s="26">
        <f t="shared" si="12"/>
        <v>0</v>
      </c>
      <c r="X180" s="26">
        <f t="shared" si="13"/>
        <v>0</v>
      </c>
      <c r="Y180" s="26">
        <f t="shared" si="13"/>
        <v>0</v>
      </c>
      <c r="Z180" s="26">
        <f t="shared" si="14"/>
        <v>-0.5827500000000001</v>
      </c>
    </row>
    <row r="181" spans="1:26" ht="22.5" hidden="1">
      <c r="A181" s="16" t="s">
        <v>280</v>
      </c>
      <c r="B181" s="17" t="s">
        <v>281</v>
      </c>
      <c r="C181" s="18">
        <v>10</v>
      </c>
      <c r="D181" s="27" t="s">
        <v>105</v>
      </c>
      <c r="E181" s="19" t="s">
        <v>108</v>
      </c>
      <c r="F181" s="19" t="s">
        <v>303</v>
      </c>
      <c r="G181" s="20">
        <f>VLOOKUP(A181,'[1]其他（02分债券）'!C:G,5,0)</f>
        <v>2.95</v>
      </c>
      <c r="H181" s="28">
        <v>1</v>
      </c>
      <c r="I181" s="22"/>
      <c r="J181" s="23">
        <v>0</v>
      </c>
      <c r="K181" s="23">
        <v>0</v>
      </c>
      <c r="L181" s="24"/>
      <c r="M181" s="24"/>
      <c r="N181" s="24"/>
      <c r="O181" s="24"/>
      <c r="P181" s="24"/>
      <c r="Q181" s="24"/>
      <c r="R181" s="24"/>
      <c r="S181" s="25"/>
      <c r="T181" s="25"/>
      <c r="U181" s="26">
        <f t="shared" si="10"/>
        <v>0</v>
      </c>
      <c r="V181" s="26">
        <f t="shared" si="11"/>
        <v>0</v>
      </c>
      <c r="W181" s="26">
        <f t="shared" si="12"/>
        <v>0</v>
      </c>
      <c r="X181" s="26">
        <f t="shared" si="13"/>
        <v>0</v>
      </c>
      <c r="Y181" s="26">
        <f t="shared" si="13"/>
        <v>0</v>
      </c>
      <c r="Z181" s="26">
        <f t="shared" si="14"/>
        <v>-1.2949999999999999</v>
      </c>
    </row>
    <row r="182" spans="1:26" ht="22.5" hidden="1">
      <c r="A182" s="16" t="s">
        <v>280</v>
      </c>
      <c r="B182" s="17" t="s">
        <v>281</v>
      </c>
      <c r="C182" s="18">
        <v>10</v>
      </c>
      <c r="D182" s="27" t="s">
        <v>105</v>
      </c>
      <c r="E182" s="19" t="s">
        <v>108</v>
      </c>
      <c r="F182" s="19" t="s">
        <v>304</v>
      </c>
      <c r="G182" s="20">
        <f>VLOOKUP(A182,'[1]其他（02分债券）'!C:G,5,0)</f>
        <v>2.95</v>
      </c>
      <c r="H182" s="28">
        <v>2</v>
      </c>
      <c r="I182" s="22"/>
      <c r="J182" s="23">
        <v>0</v>
      </c>
      <c r="K182" s="23">
        <v>0</v>
      </c>
      <c r="L182" s="24"/>
      <c r="M182" s="24"/>
      <c r="N182" s="24"/>
      <c r="O182" s="24"/>
      <c r="P182" s="24"/>
      <c r="Q182" s="24"/>
      <c r="R182" s="24"/>
      <c r="S182" s="25"/>
      <c r="T182" s="25"/>
      <c r="U182" s="26">
        <f t="shared" si="10"/>
        <v>0</v>
      </c>
      <c r="V182" s="26">
        <f t="shared" si="11"/>
        <v>0</v>
      </c>
      <c r="W182" s="26">
        <f t="shared" si="12"/>
        <v>0</v>
      </c>
      <c r="X182" s="26">
        <f t="shared" si="13"/>
        <v>0</v>
      </c>
      <c r="Y182" s="26">
        <f t="shared" si="13"/>
        <v>0</v>
      </c>
      <c r="Z182" s="26">
        <f t="shared" si="14"/>
        <v>-2.59</v>
      </c>
    </row>
    <row r="183" spans="1:26" ht="22.5" hidden="1">
      <c r="A183" s="29" t="s">
        <v>280</v>
      </c>
      <c r="B183" s="29" t="s">
        <v>281</v>
      </c>
      <c r="C183" s="29">
        <v>10</v>
      </c>
      <c r="D183" s="30" t="s">
        <v>105</v>
      </c>
      <c r="E183" s="29" t="s">
        <v>108</v>
      </c>
      <c r="F183" s="29" t="s">
        <v>305</v>
      </c>
      <c r="G183" s="20">
        <f>VLOOKUP(A183,'[1]其他（02分债券）'!C:G,5,0)</f>
        <v>2.95</v>
      </c>
      <c r="H183" s="31">
        <v>3</v>
      </c>
      <c r="I183" s="32" t="s">
        <v>73</v>
      </c>
      <c r="J183" s="23">
        <v>1.5</v>
      </c>
      <c r="K183" s="23">
        <v>0</v>
      </c>
      <c r="L183" s="24"/>
      <c r="M183" s="24"/>
      <c r="N183" s="24"/>
      <c r="O183" s="24"/>
      <c r="P183" s="24"/>
      <c r="Q183" s="24"/>
      <c r="R183" s="24"/>
      <c r="S183" s="25"/>
      <c r="T183" s="25"/>
      <c r="U183" s="26">
        <f t="shared" si="10"/>
        <v>0</v>
      </c>
      <c r="V183" s="26">
        <f t="shared" si="11"/>
        <v>0</v>
      </c>
      <c r="W183" s="26">
        <f t="shared" si="12"/>
        <v>0</v>
      </c>
      <c r="X183" s="26">
        <f t="shared" si="13"/>
        <v>0</v>
      </c>
      <c r="Y183" s="26">
        <f t="shared" si="13"/>
        <v>0</v>
      </c>
      <c r="Z183" s="26">
        <f t="shared" si="14"/>
        <v>-1.9425000000000001</v>
      </c>
    </row>
    <row r="184" spans="1:26" hidden="1">
      <c r="A184" s="29" t="s">
        <v>280</v>
      </c>
      <c r="B184" s="29"/>
      <c r="C184" s="29"/>
      <c r="D184" s="30" t="s">
        <v>105</v>
      </c>
      <c r="E184" s="29" t="s">
        <v>108</v>
      </c>
      <c r="F184" s="29" t="s">
        <v>110</v>
      </c>
      <c r="G184" s="20">
        <f>VLOOKUP(A184,'[1]其他（02分债券）'!C:G,5,0)</f>
        <v>2.95</v>
      </c>
      <c r="H184" s="31">
        <v>1</v>
      </c>
      <c r="I184" s="32" t="s">
        <v>75</v>
      </c>
      <c r="J184" s="23">
        <v>0</v>
      </c>
      <c r="K184" s="23">
        <v>1</v>
      </c>
      <c r="L184" s="24"/>
      <c r="M184" s="24"/>
      <c r="N184" s="24"/>
      <c r="O184" s="24"/>
      <c r="P184" s="24"/>
      <c r="Q184" s="24"/>
      <c r="R184" s="24"/>
      <c r="S184" s="25"/>
      <c r="T184" s="25"/>
      <c r="U184" s="26">
        <f t="shared" si="10"/>
        <v>0</v>
      </c>
      <c r="V184" s="26">
        <f t="shared" si="11"/>
        <v>0</v>
      </c>
      <c r="W184" s="26">
        <f t="shared" si="12"/>
        <v>0</v>
      </c>
      <c r="X184" s="26">
        <f t="shared" si="13"/>
        <v>0</v>
      </c>
      <c r="Y184" s="26">
        <f t="shared" si="13"/>
        <v>0</v>
      </c>
      <c r="Z184" s="26">
        <f t="shared" si="14"/>
        <v>-2</v>
      </c>
    </row>
    <row r="185" spans="1:26" hidden="1">
      <c r="A185" s="29" t="s">
        <v>280</v>
      </c>
      <c r="B185" s="29"/>
      <c r="C185" s="29"/>
      <c r="D185" s="30" t="s">
        <v>105</v>
      </c>
      <c r="E185" s="29" t="s">
        <v>108</v>
      </c>
      <c r="F185" s="29" t="s">
        <v>304</v>
      </c>
      <c r="G185" s="20">
        <f>VLOOKUP(A185,'[1]其他（02分债券）'!C:G,5,0)</f>
        <v>2.95</v>
      </c>
      <c r="H185" s="31">
        <v>0.5</v>
      </c>
      <c r="I185" s="32" t="s">
        <v>75</v>
      </c>
      <c r="J185" s="23">
        <v>0</v>
      </c>
      <c r="K185" s="23">
        <v>0.5</v>
      </c>
      <c r="L185" s="24"/>
      <c r="M185" s="24"/>
      <c r="N185" s="24"/>
      <c r="O185" s="24"/>
      <c r="P185" s="24"/>
      <c r="Q185" s="24"/>
      <c r="R185" s="24"/>
      <c r="S185" s="25"/>
      <c r="T185" s="25"/>
      <c r="U185" s="26">
        <f t="shared" si="10"/>
        <v>0</v>
      </c>
      <c r="V185" s="26">
        <f t="shared" si="11"/>
        <v>0</v>
      </c>
      <c r="W185" s="26">
        <f t="shared" si="12"/>
        <v>0</v>
      </c>
      <c r="X185" s="26">
        <f t="shared" si="13"/>
        <v>0</v>
      </c>
      <c r="Y185" s="26">
        <f t="shared" si="13"/>
        <v>0</v>
      </c>
      <c r="Z185" s="26">
        <f t="shared" si="14"/>
        <v>-1</v>
      </c>
    </row>
    <row r="186" spans="1:26" ht="22.5" hidden="1">
      <c r="A186" s="16" t="s">
        <v>280</v>
      </c>
      <c r="B186" s="17" t="s">
        <v>281</v>
      </c>
      <c r="C186" s="18">
        <v>10</v>
      </c>
      <c r="D186" s="27" t="s">
        <v>105</v>
      </c>
      <c r="E186" s="19" t="s">
        <v>108</v>
      </c>
      <c r="F186" s="19" t="s">
        <v>306</v>
      </c>
      <c r="G186" s="20">
        <f>VLOOKUP(A186,'[1]其他（02分债券）'!C:G,5,0)</f>
        <v>2.95</v>
      </c>
      <c r="H186" s="28">
        <v>1</v>
      </c>
      <c r="I186" s="22"/>
      <c r="J186" s="23">
        <v>0</v>
      </c>
      <c r="K186" s="23">
        <v>0</v>
      </c>
      <c r="L186" s="24"/>
      <c r="M186" s="24"/>
      <c r="N186" s="24"/>
      <c r="O186" s="24"/>
      <c r="P186" s="24"/>
      <c r="Q186" s="24"/>
      <c r="R186" s="24"/>
      <c r="S186" s="25"/>
      <c r="T186" s="25"/>
      <c r="U186" s="26">
        <f t="shared" si="10"/>
        <v>0</v>
      </c>
      <c r="V186" s="26">
        <f t="shared" si="11"/>
        <v>0</v>
      </c>
      <c r="W186" s="26">
        <f t="shared" si="12"/>
        <v>0</v>
      </c>
      <c r="X186" s="26">
        <f t="shared" si="13"/>
        <v>0</v>
      </c>
      <c r="Y186" s="26">
        <f t="shared" si="13"/>
        <v>0</v>
      </c>
      <c r="Z186" s="26">
        <f t="shared" si="14"/>
        <v>-1.2949999999999999</v>
      </c>
    </row>
    <row r="187" spans="1:26" ht="22.5" hidden="1">
      <c r="A187" s="16" t="s">
        <v>280</v>
      </c>
      <c r="B187" s="17" t="s">
        <v>281</v>
      </c>
      <c r="C187" s="18">
        <v>10</v>
      </c>
      <c r="D187" s="27" t="s">
        <v>81</v>
      </c>
      <c r="E187" s="19" t="s">
        <v>307</v>
      </c>
      <c r="F187" s="19" t="s">
        <v>308</v>
      </c>
      <c r="G187" s="20">
        <f>VLOOKUP(A187,'[1]其他（02分债券）'!C:G,5,0)</f>
        <v>2.95</v>
      </c>
      <c r="H187" s="28">
        <v>0.28000000000000003</v>
      </c>
      <c r="I187" s="22"/>
      <c r="J187" s="23">
        <v>0</v>
      </c>
      <c r="K187" s="23">
        <v>0</v>
      </c>
      <c r="L187" s="24"/>
      <c r="M187" s="24"/>
      <c r="N187" s="24"/>
      <c r="O187" s="24"/>
      <c r="P187" s="24"/>
      <c r="Q187" s="24"/>
      <c r="R187" s="24"/>
      <c r="S187" s="25"/>
      <c r="T187" s="25"/>
      <c r="U187" s="26">
        <f t="shared" si="10"/>
        <v>0</v>
      </c>
      <c r="V187" s="26">
        <f t="shared" si="11"/>
        <v>0</v>
      </c>
      <c r="W187" s="26">
        <f t="shared" si="12"/>
        <v>0</v>
      </c>
      <c r="X187" s="26">
        <f t="shared" si="13"/>
        <v>0</v>
      </c>
      <c r="Y187" s="26">
        <f t="shared" si="13"/>
        <v>0</v>
      </c>
      <c r="Z187" s="26">
        <f t="shared" si="14"/>
        <v>-0.36260000000000003</v>
      </c>
    </row>
    <row r="188" spans="1:26" ht="22.5" hidden="1">
      <c r="A188" s="16" t="s">
        <v>280</v>
      </c>
      <c r="B188" s="17" t="s">
        <v>281</v>
      </c>
      <c r="C188" s="18">
        <v>10</v>
      </c>
      <c r="D188" s="27" t="s">
        <v>81</v>
      </c>
      <c r="E188" s="19" t="s">
        <v>307</v>
      </c>
      <c r="F188" s="19" t="s">
        <v>309</v>
      </c>
      <c r="G188" s="20">
        <f>VLOOKUP(A188,'[1]其他（02分债券）'!C:G,5,0)</f>
        <v>2.95</v>
      </c>
      <c r="H188" s="28">
        <v>0.5</v>
      </c>
      <c r="I188" s="22"/>
      <c r="J188" s="23">
        <v>0</v>
      </c>
      <c r="K188" s="23">
        <v>0</v>
      </c>
      <c r="L188" s="24"/>
      <c r="M188" s="24"/>
      <c r="N188" s="24"/>
      <c r="O188" s="24"/>
      <c r="P188" s="24"/>
      <c r="Q188" s="24"/>
      <c r="R188" s="24"/>
      <c r="S188" s="25"/>
      <c r="T188" s="25"/>
      <c r="U188" s="26">
        <f t="shared" si="10"/>
        <v>0</v>
      </c>
      <c r="V188" s="26">
        <f t="shared" si="11"/>
        <v>0</v>
      </c>
      <c r="W188" s="26">
        <f t="shared" si="12"/>
        <v>0</v>
      </c>
      <c r="X188" s="26">
        <f t="shared" si="13"/>
        <v>0</v>
      </c>
      <c r="Y188" s="26">
        <f t="shared" si="13"/>
        <v>0</v>
      </c>
      <c r="Z188" s="26">
        <f t="shared" si="14"/>
        <v>-0.64749999999999996</v>
      </c>
    </row>
    <row r="189" spans="1:26" ht="22.5" hidden="1">
      <c r="A189" s="16" t="s">
        <v>280</v>
      </c>
      <c r="B189" s="17" t="s">
        <v>281</v>
      </c>
      <c r="C189" s="18">
        <v>10</v>
      </c>
      <c r="D189" s="27" t="s">
        <v>81</v>
      </c>
      <c r="E189" s="19" t="s">
        <v>307</v>
      </c>
      <c r="F189" s="19" t="s">
        <v>310</v>
      </c>
      <c r="G189" s="20">
        <f>VLOOKUP(A189,'[1]其他（02分债券）'!C:G,5,0)</f>
        <v>2.95</v>
      </c>
      <c r="H189" s="28">
        <v>0.97</v>
      </c>
      <c r="I189" s="22"/>
      <c r="J189" s="23">
        <v>0</v>
      </c>
      <c r="K189" s="23">
        <v>0</v>
      </c>
      <c r="L189" s="24"/>
      <c r="M189" s="24"/>
      <c r="N189" s="24"/>
      <c r="O189" s="24"/>
      <c r="P189" s="24"/>
      <c r="Q189" s="24"/>
      <c r="R189" s="24"/>
      <c r="S189" s="25"/>
      <c r="T189" s="25"/>
      <c r="U189" s="26">
        <f t="shared" si="10"/>
        <v>0</v>
      </c>
      <c r="V189" s="26">
        <f t="shared" si="11"/>
        <v>0</v>
      </c>
      <c r="W189" s="26">
        <f t="shared" si="12"/>
        <v>0</v>
      </c>
      <c r="X189" s="26">
        <f t="shared" si="13"/>
        <v>0</v>
      </c>
      <c r="Y189" s="26">
        <f t="shared" si="13"/>
        <v>0</v>
      </c>
      <c r="Z189" s="26">
        <f t="shared" si="14"/>
        <v>-1.2561499999999999</v>
      </c>
    </row>
    <row r="190" spans="1:26" ht="22.5" hidden="1">
      <c r="A190" s="16" t="s">
        <v>280</v>
      </c>
      <c r="B190" s="17" t="s">
        <v>281</v>
      </c>
      <c r="C190" s="18">
        <v>10</v>
      </c>
      <c r="D190" s="27" t="s">
        <v>81</v>
      </c>
      <c r="E190" s="19" t="s">
        <v>82</v>
      </c>
      <c r="F190" s="19" t="s">
        <v>311</v>
      </c>
      <c r="G190" s="20">
        <f>VLOOKUP(A190,'[1]其他（02分债券）'!C:G,5,0)</f>
        <v>2.95</v>
      </c>
      <c r="H190" s="28">
        <v>0.45</v>
      </c>
      <c r="I190" s="22"/>
      <c r="J190" s="23">
        <v>0</v>
      </c>
      <c r="K190" s="23">
        <v>0</v>
      </c>
      <c r="L190" s="24"/>
      <c r="M190" s="24"/>
      <c r="N190" s="24"/>
      <c r="O190" s="24"/>
      <c r="P190" s="24"/>
      <c r="Q190" s="24"/>
      <c r="R190" s="24"/>
      <c r="S190" s="25"/>
      <c r="T190" s="25"/>
      <c r="U190" s="26">
        <f t="shared" si="10"/>
        <v>0</v>
      </c>
      <c r="V190" s="26">
        <f t="shared" si="11"/>
        <v>0</v>
      </c>
      <c r="W190" s="26">
        <f t="shared" si="12"/>
        <v>0</v>
      </c>
      <c r="X190" s="26">
        <f t="shared" si="13"/>
        <v>0</v>
      </c>
      <c r="Y190" s="26">
        <f t="shared" si="13"/>
        <v>0</v>
      </c>
      <c r="Z190" s="26">
        <f t="shared" si="14"/>
        <v>-0.5827500000000001</v>
      </c>
    </row>
    <row r="191" spans="1:26" ht="22.5" hidden="1">
      <c r="A191" s="16" t="s">
        <v>280</v>
      </c>
      <c r="B191" s="17" t="s">
        <v>281</v>
      </c>
      <c r="C191" s="18">
        <v>10</v>
      </c>
      <c r="D191" s="27" t="s">
        <v>81</v>
      </c>
      <c r="E191" s="19" t="s">
        <v>82</v>
      </c>
      <c r="F191" s="19" t="s">
        <v>312</v>
      </c>
      <c r="G191" s="20">
        <f>VLOOKUP(A191,'[1]其他（02分债券）'!C:G,5,0)</f>
        <v>2.95</v>
      </c>
      <c r="H191" s="28">
        <v>0.17</v>
      </c>
      <c r="I191" s="22"/>
      <c r="J191" s="23">
        <v>0</v>
      </c>
      <c r="K191" s="23">
        <v>0</v>
      </c>
      <c r="L191" s="24"/>
      <c r="M191" s="24"/>
      <c r="N191" s="24"/>
      <c r="O191" s="24"/>
      <c r="P191" s="24"/>
      <c r="Q191" s="24"/>
      <c r="R191" s="24"/>
      <c r="S191" s="25"/>
      <c r="T191" s="25"/>
      <c r="U191" s="26">
        <f t="shared" si="10"/>
        <v>0</v>
      </c>
      <c r="V191" s="26">
        <f t="shared" si="11"/>
        <v>0</v>
      </c>
      <c r="W191" s="26">
        <f t="shared" si="12"/>
        <v>0</v>
      </c>
      <c r="X191" s="26">
        <f t="shared" si="13"/>
        <v>0</v>
      </c>
      <c r="Y191" s="26">
        <f t="shared" si="13"/>
        <v>0</v>
      </c>
      <c r="Z191" s="26">
        <f t="shared" si="14"/>
        <v>-0.22015000000000001</v>
      </c>
    </row>
    <row r="192" spans="1:26" ht="22.5" hidden="1">
      <c r="A192" s="16" t="s">
        <v>280</v>
      </c>
      <c r="B192" s="17" t="s">
        <v>281</v>
      </c>
      <c r="C192" s="18">
        <v>10</v>
      </c>
      <c r="D192" s="27" t="s">
        <v>55</v>
      </c>
      <c r="E192" s="19" t="s">
        <v>233</v>
      </c>
      <c r="F192" s="19" t="s">
        <v>313</v>
      </c>
      <c r="G192" s="20">
        <f>VLOOKUP(A192,'[1]其他（02分债券）'!C:G,5,0)</f>
        <v>2.95</v>
      </c>
      <c r="H192" s="28">
        <v>0.4</v>
      </c>
      <c r="I192" s="22"/>
      <c r="J192" s="23">
        <v>0</v>
      </c>
      <c r="K192" s="23">
        <v>0</v>
      </c>
      <c r="L192" s="24"/>
      <c r="M192" s="24"/>
      <c r="N192" s="24"/>
      <c r="O192" s="24"/>
      <c r="P192" s="24"/>
      <c r="Q192" s="24"/>
      <c r="R192" s="24"/>
      <c r="S192" s="25"/>
      <c r="T192" s="25"/>
      <c r="U192" s="26">
        <f t="shared" si="10"/>
        <v>0</v>
      </c>
      <c r="V192" s="26">
        <f t="shared" si="11"/>
        <v>0</v>
      </c>
      <c r="W192" s="26">
        <f t="shared" si="12"/>
        <v>0</v>
      </c>
      <c r="X192" s="26">
        <f t="shared" si="13"/>
        <v>0</v>
      </c>
      <c r="Y192" s="26">
        <f t="shared" si="13"/>
        <v>0</v>
      </c>
      <c r="Z192" s="26">
        <f t="shared" si="14"/>
        <v>-0.51800000000000002</v>
      </c>
    </row>
    <row r="193" spans="1:26" ht="22.5" hidden="1">
      <c r="A193" s="29" t="s">
        <v>280</v>
      </c>
      <c r="B193" s="29" t="s">
        <v>281</v>
      </c>
      <c r="C193" s="29">
        <v>10</v>
      </c>
      <c r="D193" s="29" t="s">
        <v>55</v>
      </c>
      <c r="E193" s="29" t="s">
        <v>56</v>
      </c>
      <c r="F193" s="29" t="s">
        <v>314</v>
      </c>
      <c r="G193" s="20">
        <f>VLOOKUP(A193,'[1]其他（02分债券）'!C:G,5,0)</f>
        <v>2.95</v>
      </c>
      <c r="H193" s="31">
        <v>3</v>
      </c>
      <c r="I193" s="32" t="s">
        <v>73</v>
      </c>
      <c r="J193" s="23">
        <v>3</v>
      </c>
      <c r="K193" s="23">
        <v>0</v>
      </c>
      <c r="L193" s="24"/>
      <c r="M193" s="24"/>
      <c r="N193" s="24"/>
      <c r="O193" s="24"/>
      <c r="P193" s="24"/>
      <c r="Q193" s="24"/>
      <c r="R193" s="24"/>
      <c r="S193" s="25"/>
      <c r="T193" s="25"/>
      <c r="U193" s="26">
        <f t="shared" si="10"/>
        <v>0</v>
      </c>
      <c r="V193" s="26">
        <f t="shared" si="11"/>
        <v>0</v>
      </c>
      <c r="W193" s="26">
        <f t="shared" si="12"/>
        <v>0</v>
      </c>
      <c r="X193" s="26">
        <f t="shared" si="13"/>
        <v>0</v>
      </c>
      <c r="Y193" s="26">
        <f t="shared" si="13"/>
        <v>0</v>
      </c>
      <c r="Z193" s="26">
        <f t="shared" si="14"/>
        <v>0</v>
      </c>
    </row>
    <row r="194" spans="1:26" hidden="1">
      <c r="A194" s="29" t="s">
        <v>280</v>
      </c>
      <c r="B194" s="29"/>
      <c r="C194" s="29"/>
      <c r="D194" s="29" t="s">
        <v>55</v>
      </c>
      <c r="E194" s="29" t="s">
        <v>56</v>
      </c>
      <c r="F194" s="29" t="s">
        <v>315</v>
      </c>
      <c r="G194" s="20">
        <f>VLOOKUP(A194,'[1]其他（02分债券）'!C:G,5,0)</f>
        <v>2.95</v>
      </c>
      <c r="H194" s="31">
        <v>3</v>
      </c>
      <c r="I194" s="32" t="s">
        <v>75</v>
      </c>
      <c r="J194" s="23">
        <v>0</v>
      </c>
      <c r="K194" s="23">
        <v>3</v>
      </c>
      <c r="L194" s="24"/>
      <c r="M194" s="24"/>
      <c r="N194" s="24"/>
      <c r="O194" s="24"/>
      <c r="P194" s="24"/>
      <c r="Q194" s="24"/>
      <c r="R194" s="24"/>
      <c r="S194" s="25"/>
      <c r="T194" s="25"/>
      <c r="U194" s="26">
        <f t="shared" si="10"/>
        <v>0</v>
      </c>
      <c r="V194" s="26">
        <f t="shared" si="11"/>
        <v>0</v>
      </c>
      <c r="W194" s="26">
        <f t="shared" si="12"/>
        <v>0</v>
      </c>
      <c r="X194" s="26">
        <f t="shared" si="13"/>
        <v>0</v>
      </c>
      <c r="Y194" s="26">
        <f t="shared" si="13"/>
        <v>0</v>
      </c>
      <c r="Z194" s="26">
        <f t="shared" si="14"/>
        <v>-6</v>
      </c>
    </row>
    <row r="195" spans="1:26" ht="22.5" hidden="1">
      <c r="A195" s="16" t="s">
        <v>280</v>
      </c>
      <c r="B195" s="17" t="s">
        <v>281</v>
      </c>
      <c r="C195" s="18">
        <v>10</v>
      </c>
      <c r="D195" s="27" t="s">
        <v>55</v>
      </c>
      <c r="E195" s="19" t="s">
        <v>56</v>
      </c>
      <c r="F195" s="19" t="s">
        <v>316</v>
      </c>
      <c r="G195" s="20">
        <f>VLOOKUP(A195,'[1]其他（02分债券）'!C:G,5,0)</f>
        <v>2.95</v>
      </c>
      <c r="H195" s="28">
        <v>1</v>
      </c>
      <c r="I195" s="22"/>
      <c r="J195" s="23">
        <v>0</v>
      </c>
      <c r="K195" s="23">
        <v>0</v>
      </c>
      <c r="L195" s="24"/>
      <c r="M195" s="24"/>
      <c r="N195" s="24"/>
      <c r="O195" s="24"/>
      <c r="P195" s="24"/>
      <c r="Q195" s="24"/>
      <c r="R195" s="24"/>
      <c r="S195" s="25"/>
      <c r="T195" s="25"/>
      <c r="U195" s="26">
        <f t="shared" si="10"/>
        <v>0</v>
      </c>
      <c r="V195" s="26">
        <f t="shared" si="11"/>
        <v>0</v>
      </c>
      <c r="W195" s="26">
        <f t="shared" si="12"/>
        <v>0</v>
      </c>
      <c r="X195" s="26">
        <f t="shared" si="13"/>
        <v>0</v>
      </c>
      <c r="Y195" s="26">
        <f t="shared" si="13"/>
        <v>0</v>
      </c>
      <c r="Z195" s="26">
        <f t="shared" si="14"/>
        <v>-1.2949999999999999</v>
      </c>
    </row>
    <row r="196" spans="1:26" ht="22.5" hidden="1">
      <c r="A196" s="16" t="s">
        <v>280</v>
      </c>
      <c r="B196" s="17" t="s">
        <v>281</v>
      </c>
      <c r="C196" s="18">
        <v>10</v>
      </c>
      <c r="D196" s="27" t="s">
        <v>55</v>
      </c>
      <c r="E196" s="19" t="s">
        <v>317</v>
      </c>
      <c r="F196" s="19" t="s">
        <v>318</v>
      </c>
      <c r="G196" s="20">
        <f>VLOOKUP(A196,'[1]其他（02分债券）'!C:G,5,0)</f>
        <v>2.95</v>
      </c>
      <c r="H196" s="28">
        <v>0.4</v>
      </c>
      <c r="I196" s="22"/>
      <c r="J196" s="23">
        <v>0</v>
      </c>
      <c r="K196" s="23">
        <v>0</v>
      </c>
      <c r="L196" s="24"/>
      <c r="M196" s="24"/>
      <c r="N196" s="24"/>
      <c r="O196" s="24"/>
      <c r="P196" s="24"/>
      <c r="Q196" s="24"/>
      <c r="R196" s="24"/>
      <c r="S196" s="25"/>
      <c r="T196" s="25"/>
      <c r="U196" s="26">
        <f t="shared" si="10"/>
        <v>0</v>
      </c>
      <c r="V196" s="26">
        <f t="shared" si="11"/>
        <v>0</v>
      </c>
      <c r="W196" s="26">
        <f t="shared" si="12"/>
        <v>0</v>
      </c>
      <c r="X196" s="26">
        <f t="shared" si="13"/>
        <v>0</v>
      </c>
      <c r="Y196" s="26">
        <f t="shared" si="13"/>
        <v>0</v>
      </c>
      <c r="Z196" s="26">
        <f t="shared" si="14"/>
        <v>-0.51800000000000002</v>
      </c>
    </row>
    <row r="197" spans="1:26" ht="22.5" hidden="1">
      <c r="A197" s="16" t="s">
        <v>280</v>
      </c>
      <c r="B197" s="17" t="s">
        <v>281</v>
      </c>
      <c r="C197" s="18">
        <v>10</v>
      </c>
      <c r="D197" s="27" t="s">
        <v>46</v>
      </c>
      <c r="E197" s="19" t="s">
        <v>264</v>
      </c>
      <c r="F197" s="19" t="s">
        <v>319</v>
      </c>
      <c r="G197" s="20">
        <f>VLOOKUP(A197,'[1]其他（02分债券）'!C:G,5,0)</f>
        <v>2.95</v>
      </c>
      <c r="H197" s="28">
        <v>10</v>
      </c>
      <c r="I197" s="22"/>
      <c r="J197" s="23">
        <v>0</v>
      </c>
      <c r="K197" s="23">
        <v>0</v>
      </c>
      <c r="L197" s="24"/>
      <c r="M197" s="24"/>
      <c r="N197" s="24"/>
      <c r="O197" s="24"/>
      <c r="P197" s="24"/>
      <c r="Q197" s="24"/>
      <c r="R197" s="24"/>
      <c r="S197" s="25"/>
      <c r="T197" s="25"/>
      <c r="U197" s="26">
        <f t="shared" si="10"/>
        <v>0</v>
      </c>
      <c r="V197" s="26">
        <f t="shared" si="11"/>
        <v>0</v>
      </c>
      <c r="W197" s="26">
        <f t="shared" si="12"/>
        <v>0</v>
      </c>
      <c r="X197" s="26">
        <f t="shared" si="13"/>
        <v>0</v>
      </c>
      <c r="Y197" s="26">
        <f t="shared" si="13"/>
        <v>0</v>
      </c>
      <c r="Z197" s="26">
        <f t="shared" si="14"/>
        <v>-12.95</v>
      </c>
    </row>
    <row r="198" spans="1:26" ht="22.5" hidden="1">
      <c r="A198" s="16" t="s">
        <v>280</v>
      </c>
      <c r="B198" s="17" t="s">
        <v>281</v>
      </c>
      <c r="C198" s="18">
        <v>10</v>
      </c>
      <c r="D198" s="27" t="s">
        <v>46</v>
      </c>
      <c r="E198" s="19" t="s">
        <v>264</v>
      </c>
      <c r="F198" s="19" t="s">
        <v>320</v>
      </c>
      <c r="G198" s="20">
        <f>VLOOKUP(A198,'[1]其他（02分债券）'!C:G,5,0)</f>
        <v>2.95</v>
      </c>
      <c r="H198" s="28">
        <v>0.6</v>
      </c>
      <c r="I198" s="22"/>
      <c r="J198" s="23">
        <v>0</v>
      </c>
      <c r="K198" s="23">
        <v>0</v>
      </c>
      <c r="L198" s="24"/>
      <c r="M198" s="24"/>
      <c r="N198" s="24"/>
      <c r="O198" s="24"/>
      <c r="P198" s="24"/>
      <c r="Q198" s="24"/>
      <c r="R198" s="24"/>
      <c r="S198" s="25"/>
      <c r="T198" s="25"/>
      <c r="U198" s="26">
        <f t="shared" ref="U198:U261" si="15">L198-M198</f>
        <v>0</v>
      </c>
      <c r="V198" s="26">
        <f t="shared" ref="V198:V261" si="16">N198-O198</f>
        <v>0</v>
      </c>
      <c r="W198" s="26">
        <f t="shared" ref="W198:W261" si="17">Q198-R198</f>
        <v>0</v>
      </c>
      <c r="X198" s="26">
        <f t="shared" ref="X198:Y261" si="18">L198-N198</f>
        <v>0</v>
      </c>
      <c r="Y198" s="26">
        <f t="shared" si="18"/>
        <v>0</v>
      </c>
      <c r="Z198" s="26">
        <f t="shared" ref="Z198:Z261" si="19">Q198+S198-(H198-J198+K198)-(H198-J198+K198)*G198*C198/100</f>
        <v>-0.77699999999999991</v>
      </c>
    </row>
    <row r="199" spans="1:26" ht="22.5" hidden="1">
      <c r="A199" s="16" t="s">
        <v>280</v>
      </c>
      <c r="B199" s="17" t="s">
        <v>281</v>
      </c>
      <c r="C199" s="18">
        <v>10</v>
      </c>
      <c r="D199" s="27" t="s">
        <v>46</v>
      </c>
      <c r="E199" s="19" t="s">
        <v>321</v>
      </c>
      <c r="F199" s="19" t="s">
        <v>322</v>
      </c>
      <c r="G199" s="20">
        <f>VLOOKUP(A199,'[1]其他（02分债券）'!C:G,5,0)</f>
        <v>2.95</v>
      </c>
      <c r="H199" s="28">
        <v>6</v>
      </c>
      <c r="I199" s="22"/>
      <c r="J199" s="23">
        <v>0</v>
      </c>
      <c r="K199" s="23">
        <v>0</v>
      </c>
      <c r="L199" s="24"/>
      <c r="M199" s="24"/>
      <c r="N199" s="24"/>
      <c r="O199" s="24"/>
      <c r="P199" s="24"/>
      <c r="Q199" s="24"/>
      <c r="R199" s="24"/>
      <c r="S199" s="25"/>
      <c r="T199" s="25"/>
      <c r="U199" s="26">
        <f t="shared" si="15"/>
        <v>0</v>
      </c>
      <c r="V199" s="26">
        <f t="shared" si="16"/>
        <v>0</v>
      </c>
      <c r="W199" s="26">
        <f t="shared" si="17"/>
        <v>0</v>
      </c>
      <c r="X199" s="26">
        <f t="shared" si="18"/>
        <v>0</v>
      </c>
      <c r="Y199" s="26">
        <f t="shared" si="18"/>
        <v>0</v>
      </c>
      <c r="Z199" s="26">
        <f t="shared" si="19"/>
        <v>-7.7700000000000005</v>
      </c>
    </row>
    <row r="200" spans="1:26" ht="22.5" hidden="1">
      <c r="A200" s="16" t="s">
        <v>280</v>
      </c>
      <c r="B200" s="17" t="s">
        <v>281</v>
      </c>
      <c r="C200" s="18">
        <v>10</v>
      </c>
      <c r="D200" s="27" t="s">
        <v>58</v>
      </c>
      <c r="E200" s="19" t="s">
        <v>323</v>
      </c>
      <c r="F200" s="19" t="s">
        <v>324</v>
      </c>
      <c r="G200" s="20">
        <f>VLOOKUP(A200,'[1]其他（02分债券）'!C:G,5,0)</f>
        <v>2.95</v>
      </c>
      <c r="H200" s="28">
        <v>3.2</v>
      </c>
      <c r="I200" s="22"/>
      <c r="J200" s="23">
        <v>0</v>
      </c>
      <c r="K200" s="23">
        <v>0</v>
      </c>
      <c r="L200" s="24"/>
      <c r="M200" s="24"/>
      <c r="N200" s="24"/>
      <c r="O200" s="24"/>
      <c r="P200" s="24"/>
      <c r="Q200" s="24"/>
      <c r="R200" s="24"/>
      <c r="S200" s="25"/>
      <c r="T200" s="25"/>
      <c r="U200" s="26">
        <f t="shared" si="15"/>
        <v>0</v>
      </c>
      <c r="V200" s="26">
        <f t="shared" si="16"/>
        <v>0</v>
      </c>
      <c r="W200" s="26">
        <f t="shared" si="17"/>
        <v>0</v>
      </c>
      <c r="X200" s="26">
        <f t="shared" si="18"/>
        <v>0</v>
      </c>
      <c r="Y200" s="26">
        <f t="shared" si="18"/>
        <v>0</v>
      </c>
      <c r="Z200" s="26">
        <f t="shared" si="19"/>
        <v>-4.1440000000000001</v>
      </c>
    </row>
    <row r="201" spans="1:26" ht="22.5" hidden="1">
      <c r="A201" s="16" t="s">
        <v>280</v>
      </c>
      <c r="B201" s="17" t="s">
        <v>281</v>
      </c>
      <c r="C201" s="18">
        <v>10</v>
      </c>
      <c r="D201" s="27" t="s">
        <v>58</v>
      </c>
      <c r="E201" s="19" t="s">
        <v>77</v>
      </c>
      <c r="F201" s="19" t="s">
        <v>325</v>
      </c>
      <c r="G201" s="20">
        <f>VLOOKUP(A201,'[1]其他（02分债券）'!C:G,5,0)</f>
        <v>2.95</v>
      </c>
      <c r="H201" s="28">
        <v>0.25</v>
      </c>
      <c r="I201" s="22"/>
      <c r="J201" s="23">
        <v>0</v>
      </c>
      <c r="K201" s="23">
        <v>0</v>
      </c>
      <c r="L201" s="24"/>
      <c r="M201" s="24"/>
      <c r="N201" s="24"/>
      <c r="O201" s="24"/>
      <c r="P201" s="24"/>
      <c r="Q201" s="24"/>
      <c r="R201" s="24"/>
      <c r="S201" s="25"/>
      <c r="T201" s="25"/>
      <c r="U201" s="26">
        <f t="shared" si="15"/>
        <v>0</v>
      </c>
      <c r="V201" s="26">
        <f t="shared" si="16"/>
        <v>0</v>
      </c>
      <c r="W201" s="26">
        <f t="shared" si="17"/>
        <v>0</v>
      </c>
      <c r="X201" s="26">
        <f t="shared" si="18"/>
        <v>0</v>
      </c>
      <c r="Y201" s="26">
        <f t="shared" si="18"/>
        <v>0</v>
      </c>
      <c r="Z201" s="26">
        <f t="shared" si="19"/>
        <v>-0.32374999999999998</v>
      </c>
    </row>
    <row r="202" spans="1:26" ht="22.5" hidden="1">
      <c r="A202" s="16" t="s">
        <v>280</v>
      </c>
      <c r="B202" s="17" t="s">
        <v>281</v>
      </c>
      <c r="C202" s="18">
        <v>10</v>
      </c>
      <c r="D202" s="27" t="s">
        <v>58</v>
      </c>
      <c r="E202" s="19" t="s">
        <v>71</v>
      </c>
      <c r="F202" s="19" t="s">
        <v>326</v>
      </c>
      <c r="G202" s="20">
        <f>VLOOKUP(A202,'[1]其他（02分债券）'!C:G,5,0)</f>
        <v>2.95</v>
      </c>
      <c r="H202" s="28">
        <v>0.7</v>
      </c>
      <c r="I202" s="22"/>
      <c r="J202" s="23">
        <v>0</v>
      </c>
      <c r="K202" s="23">
        <v>0</v>
      </c>
      <c r="L202" s="24"/>
      <c r="M202" s="24"/>
      <c r="N202" s="24"/>
      <c r="O202" s="24"/>
      <c r="P202" s="24"/>
      <c r="Q202" s="24"/>
      <c r="R202" s="24"/>
      <c r="S202" s="25"/>
      <c r="T202" s="25"/>
      <c r="U202" s="26">
        <f t="shared" si="15"/>
        <v>0</v>
      </c>
      <c r="V202" s="26">
        <f t="shared" si="16"/>
        <v>0</v>
      </c>
      <c r="W202" s="26">
        <f t="shared" si="17"/>
        <v>0</v>
      </c>
      <c r="X202" s="26">
        <f t="shared" si="18"/>
        <v>0</v>
      </c>
      <c r="Y202" s="26">
        <f t="shared" si="18"/>
        <v>0</v>
      </c>
      <c r="Z202" s="26">
        <f t="shared" si="19"/>
        <v>-0.90649999999999997</v>
      </c>
    </row>
    <row r="203" spans="1:26" ht="22.5" hidden="1">
      <c r="A203" s="16" t="s">
        <v>280</v>
      </c>
      <c r="B203" s="17" t="s">
        <v>281</v>
      </c>
      <c r="C203" s="18">
        <v>10</v>
      </c>
      <c r="D203" s="27" t="s">
        <v>58</v>
      </c>
      <c r="E203" s="19" t="s">
        <v>71</v>
      </c>
      <c r="F203" s="19" t="s">
        <v>327</v>
      </c>
      <c r="G203" s="20">
        <f>VLOOKUP(A203,'[1]其他（02分债券）'!C:G,5,0)</f>
        <v>2.95</v>
      </c>
      <c r="H203" s="28">
        <v>0.8</v>
      </c>
      <c r="I203" s="22"/>
      <c r="J203" s="23">
        <v>0</v>
      </c>
      <c r="K203" s="23">
        <v>0</v>
      </c>
      <c r="L203" s="24"/>
      <c r="M203" s="24"/>
      <c r="N203" s="24"/>
      <c r="O203" s="24"/>
      <c r="P203" s="24"/>
      <c r="Q203" s="24"/>
      <c r="R203" s="24"/>
      <c r="S203" s="25"/>
      <c r="T203" s="25"/>
      <c r="U203" s="26">
        <f t="shared" si="15"/>
        <v>0</v>
      </c>
      <c r="V203" s="26">
        <f t="shared" si="16"/>
        <v>0</v>
      </c>
      <c r="W203" s="26">
        <f t="shared" si="17"/>
        <v>0</v>
      </c>
      <c r="X203" s="26">
        <f t="shared" si="18"/>
        <v>0</v>
      </c>
      <c r="Y203" s="26">
        <f t="shared" si="18"/>
        <v>0</v>
      </c>
      <c r="Z203" s="26">
        <f t="shared" si="19"/>
        <v>-1.036</v>
      </c>
    </row>
    <row r="204" spans="1:26" ht="22.5" hidden="1">
      <c r="A204" s="16" t="s">
        <v>280</v>
      </c>
      <c r="B204" s="17" t="s">
        <v>281</v>
      </c>
      <c r="C204" s="18">
        <v>10</v>
      </c>
      <c r="D204" s="27" t="s">
        <v>61</v>
      </c>
      <c r="E204" s="19" t="s">
        <v>147</v>
      </c>
      <c r="F204" s="19" t="s">
        <v>328</v>
      </c>
      <c r="G204" s="20">
        <f>VLOOKUP(A204,'[1]其他（02分债券）'!C:G,5,0)</f>
        <v>2.95</v>
      </c>
      <c r="H204" s="28">
        <v>0.04</v>
      </c>
      <c r="I204" s="22"/>
      <c r="J204" s="23">
        <v>0</v>
      </c>
      <c r="K204" s="23">
        <v>0</v>
      </c>
      <c r="L204" s="24"/>
      <c r="M204" s="24"/>
      <c r="N204" s="24"/>
      <c r="O204" s="24"/>
      <c r="P204" s="24"/>
      <c r="Q204" s="24"/>
      <c r="R204" s="24"/>
      <c r="S204" s="25"/>
      <c r="T204" s="25"/>
      <c r="U204" s="26">
        <f t="shared" si="15"/>
        <v>0</v>
      </c>
      <c r="V204" s="26">
        <f t="shared" si="16"/>
        <v>0</v>
      </c>
      <c r="W204" s="26">
        <f t="shared" si="17"/>
        <v>0</v>
      </c>
      <c r="X204" s="26">
        <f t="shared" si="18"/>
        <v>0</v>
      </c>
      <c r="Y204" s="26">
        <f t="shared" si="18"/>
        <v>0</v>
      </c>
      <c r="Z204" s="26">
        <f t="shared" si="19"/>
        <v>-5.1799999999999999E-2</v>
      </c>
    </row>
    <row r="205" spans="1:26" ht="33.75" hidden="1">
      <c r="A205" s="16" t="s">
        <v>280</v>
      </c>
      <c r="B205" s="17" t="s">
        <v>281</v>
      </c>
      <c r="C205" s="18">
        <v>10</v>
      </c>
      <c r="D205" s="27" t="s">
        <v>61</v>
      </c>
      <c r="E205" s="19" t="s">
        <v>147</v>
      </c>
      <c r="F205" s="19" t="s">
        <v>329</v>
      </c>
      <c r="G205" s="20">
        <f>VLOOKUP(A205,'[1]其他（02分债券）'!C:G,5,0)</f>
        <v>2.95</v>
      </c>
      <c r="H205" s="28">
        <v>0.2</v>
      </c>
      <c r="I205" s="22"/>
      <c r="J205" s="23">
        <v>0</v>
      </c>
      <c r="K205" s="23">
        <v>0</v>
      </c>
      <c r="L205" s="24"/>
      <c r="M205" s="24"/>
      <c r="N205" s="24"/>
      <c r="O205" s="24"/>
      <c r="P205" s="24"/>
      <c r="Q205" s="24"/>
      <c r="R205" s="24"/>
      <c r="S205" s="25"/>
      <c r="T205" s="25"/>
      <c r="U205" s="26">
        <f t="shared" si="15"/>
        <v>0</v>
      </c>
      <c r="V205" s="26">
        <f t="shared" si="16"/>
        <v>0</v>
      </c>
      <c r="W205" s="26">
        <f t="shared" si="17"/>
        <v>0</v>
      </c>
      <c r="X205" s="26">
        <f t="shared" si="18"/>
        <v>0</v>
      </c>
      <c r="Y205" s="26">
        <f t="shared" si="18"/>
        <v>0</v>
      </c>
      <c r="Z205" s="26">
        <f t="shared" si="19"/>
        <v>-0.25900000000000001</v>
      </c>
    </row>
    <row r="206" spans="1:26" ht="22.5" hidden="1">
      <c r="A206" s="16" t="s">
        <v>280</v>
      </c>
      <c r="B206" s="17" t="s">
        <v>281</v>
      </c>
      <c r="C206" s="18">
        <v>10</v>
      </c>
      <c r="D206" s="27" t="s">
        <v>61</v>
      </c>
      <c r="E206" s="19" t="s">
        <v>221</v>
      </c>
      <c r="F206" s="19" t="s">
        <v>330</v>
      </c>
      <c r="G206" s="20">
        <f>VLOOKUP(A206,'[1]其他（02分债券）'!C:G,5,0)</f>
        <v>2.95</v>
      </c>
      <c r="H206" s="28">
        <v>1.3</v>
      </c>
      <c r="I206" s="22"/>
      <c r="J206" s="23">
        <v>0</v>
      </c>
      <c r="K206" s="23">
        <v>0</v>
      </c>
      <c r="L206" s="24"/>
      <c r="M206" s="24"/>
      <c r="N206" s="24"/>
      <c r="O206" s="24"/>
      <c r="P206" s="24"/>
      <c r="Q206" s="24"/>
      <c r="R206" s="24"/>
      <c r="S206" s="25"/>
      <c r="T206" s="25"/>
      <c r="U206" s="26">
        <f t="shared" si="15"/>
        <v>0</v>
      </c>
      <c r="V206" s="26">
        <f t="shared" si="16"/>
        <v>0</v>
      </c>
      <c r="W206" s="26">
        <f t="shared" si="17"/>
        <v>0</v>
      </c>
      <c r="X206" s="26">
        <f t="shared" si="18"/>
        <v>0</v>
      </c>
      <c r="Y206" s="26">
        <f t="shared" si="18"/>
        <v>0</v>
      </c>
      <c r="Z206" s="26">
        <f t="shared" si="19"/>
        <v>-1.6835</v>
      </c>
    </row>
    <row r="207" spans="1:26" ht="33.75" hidden="1">
      <c r="A207" s="16" t="s">
        <v>280</v>
      </c>
      <c r="B207" s="17" t="s">
        <v>281</v>
      </c>
      <c r="C207" s="18">
        <v>10</v>
      </c>
      <c r="D207" s="27" t="s">
        <v>61</v>
      </c>
      <c r="E207" s="19" t="s">
        <v>219</v>
      </c>
      <c r="F207" s="19" t="s">
        <v>331</v>
      </c>
      <c r="G207" s="20">
        <f>VLOOKUP(A207,'[1]其他（02分债券）'!C:G,5,0)</f>
        <v>2.95</v>
      </c>
      <c r="H207" s="28">
        <v>0.18</v>
      </c>
      <c r="I207" s="22"/>
      <c r="J207" s="23">
        <v>0</v>
      </c>
      <c r="K207" s="23">
        <v>0</v>
      </c>
      <c r="L207" s="24"/>
      <c r="M207" s="24"/>
      <c r="N207" s="24"/>
      <c r="O207" s="24"/>
      <c r="P207" s="24"/>
      <c r="Q207" s="24"/>
      <c r="R207" s="24"/>
      <c r="S207" s="25"/>
      <c r="T207" s="25"/>
      <c r="U207" s="26">
        <f t="shared" si="15"/>
        <v>0</v>
      </c>
      <c r="V207" s="26">
        <f t="shared" si="16"/>
        <v>0</v>
      </c>
      <c r="W207" s="26">
        <f t="shared" si="17"/>
        <v>0</v>
      </c>
      <c r="X207" s="26">
        <f t="shared" si="18"/>
        <v>0</v>
      </c>
      <c r="Y207" s="26">
        <f t="shared" si="18"/>
        <v>0</v>
      </c>
      <c r="Z207" s="26">
        <f t="shared" si="19"/>
        <v>-0.2331</v>
      </c>
    </row>
    <row r="208" spans="1:26" ht="22.5" hidden="1">
      <c r="A208" s="16" t="s">
        <v>280</v>
      </c>
      <c r="B208" s="17" t="s">
        <v>281</v>
      </c>
      <c r="C208" s="18">
        <v>10</v>
      </c>
      <c r="D208" s="27" t="s">
        <v>61</v>
      </c>
      <c r="E208" s="19" t="s">
        <v>67</v>
      </c>
      <c r="F208" s="19" t="s">
        <v>332</v>
      </c>
      <c r="G208" s="20">
        <f>VLOOKUP(A208,'[1]其他（02分债券）'!C:G,5,0)</f>
        <v>2.95</v>
      </c>
      <c r="H208" s="28">
        <v>0.2</v>
      </c>
      <c r="I208" s="22"/>
      <c r="J208" s="23">
        <v>0</v>
      </c>
      <c r="K208" s="23">
        <v>0</v>
      </c>
      <c r="L208" s="24"/>
      <c r="M208" s="24"/>
      <c r="N208" s="24"/>
      <c r="O208" s="24"/>
      <c r="P208" s="24"/>
      <c r="Q208" s="24"/>
      <c r="R208" s="24"/>
      <c r="S208" s="25"/>
      <c r="T208" s="25"/>
      <c r="U208" s="26">
        <f t="shared" si="15"/>
        <v>0</v>
      </c>
      <c r="V208" s="26">
        <f t="shared" si="16"/>
        <v>0</v>
      </c>
      <c r="W208" s="26">
        <f t="shared" si="17"/>
        <v>0</v>
      </c>
      <c r="X208" s="26">
        <f t="shared" si="18"/>
        <v>0</v>
      </c>
      <c r="Y208" s="26">
        <f t="shared" si="18"/>
        <v>0</v>
      </c>
      <c r="Z208" s="26">
        <f t="shared" si="19"/>
        <v>-0.25900000000000001</v>
      </c>
    </row>
    <row r="209" spans="1:26" ht="22.5" hidden="1">
      <c r="A209" s="16" t="s">
        <v>280</v>
      </c>
      <c r="B209" s="17" t="s">
        <v>281</v>
      </c>
      <c r="C209" s="18">
        <v>10</v>
      </c>
      <c r="D209" s="27" t="s">
        <v>61</v>
      </c>
      <c r="E209" s="19" t="s">
        <v>67</v>
      </c>
      <c r="F209" s="19" t="s">
        <v>333</v>
      </c>
      <c r="G209" s="20">
        <f>VLOOKUP(A209,'[1]其他（02分债券）'!C:G,5,0)</f>
        <v>2.95</v>
      </c>
      <c r="H209" s="28">
        <v>0.35</v>
      </c>
      <c r="I209" s="22"/>
      <c r="J209" s="23">
        <v>0</v>
      </c>
      <c r="K209" s="23">
        <v>0</v>
      </c>
      <c r="L209" s="24"/>
      <c r="M209" s="24"/>
      <c r="N209" s="24"/>
      <c r="O209" s="24"/>
      <c r="P209" s="24"/>
      <c r="Q209" s="24"/>
      <c r="R209" s="24"/>
      <c r="S209" s="25"/>
      <c r="T209" s="25"/>
      <c r="U209" s="26">
        <f t="shared" si="15"/>
        <v>0</v>
      </c>
      <c r="V209" s="26">
        <f t="shared" si="16"/>
        <v>0</v>
      </c>
      <c r="W209" s="26">
        <f t="shared" si="17"/>
        <v>0</v>
      </c>
      <c r="X209" s="26">
        <f t="shared" si="18"/>
        <v>0</v>
      </c>
      <c r="Y209" s="26">
        <f t="shared" si="18"/>
        <v>0</v>
      </c>
      <c r="Z209" s="26">
        <f t="shared" si="19"/>
        <v>-0.45324999999999999</v>
      </c>
    </row>
    <row r="210" spans="1:26" ht="22.5" hidden="1">
      <c r="A210" s="16" t="s">
        <v>280</v>
      </c>
      <c r="B210" s="17" t="s">
        <v>281</v>
      </c>
      <c r="C210" s="18">
        <v>10</v>
      </c>
      <c r="D210" s="27" t="s">
        <v>61</v>
      </c>
      <c r="E210" s="19" t="s">
        <v>67</v>
      </c>
      <c r="F210" s="19" t="s">
        <v>334</v>
      </c>
      <c r="G210" s="20">
        <f>VLOOKUP(A210,'[1]其他（02分债券）'!C:G,5,0)</f>
        <v>2.95</v>
      </c>
      <c r="H210" s="28">
        <v>0.5</v>
      </c>
      <c r="I210" s="22"/>
      <c r="J210" s="23">
        <v>0</v>
      </c>
      <c r="K210" s="23">
        <v>0</v>
      </c>
      <c r="L210" s="24"/>
      <c r="M210" s="24"/>
      <c r="N210" s="24"/>
      <c r="O210" s="24"/>
      <c r="P210" s="24"/>
      <c r="Q210" s="24"/>
      <c r="R210" s="24"/>
      <c r="S210" s="25"/>
      <c r="T210" s="25"/>
      <c r="U210" s="26">
        <f t="shared" si="15"/>
        <v>0</v>
      </c>
      <c r="V210" s="26">
        <f t="shared" si="16"/>
        <v>0</v>
      </c>
      <c r="W210" s="26">
        <f t="shared" si="17"/>
        <v>0</v>
      </c>
      <c r="X210" s="26">
        <f t="shared" si="18"/>
        <v>0</v>
      </c>
      <c r="Y210" s="26">
        <f t="shared" si="18"/>
        <v>0</v>
      </c>
      <c r="Z210" s="26">
        <f t="shared" si="19"/>
        <v>-0.64749999999999996</v>
      </c>
    </row>
    <row r="211" spans="1:26" ht="22.5" hidden="1">
      <c r="A211" s="16" t="s">
        <v>280</v>
      </c>
      <c r="B211" s="17" t="s">
        <v>281</v>
      </c>
      <c r="C211" s="18">
        <v>10</v>
      </c>
      <c r="D211" s="27" t="s">
        <v>61</v>
      </c>
      <c r="E211" s="19" t="s">
        <v>67</v>
      </c>
      <c r="F211" s="19" t="s">
        <v>335</v>
      </c>
      <c r="G211" s="20">
        <f>VLOOKUP(A211,'[1]其他（02分债券）'!C:G,5,0)</f>
        <v>2.95</v>
      </c>
      <c r="H211" s="28">
        <v>0.28999999999999998</v>
      </c>
      <c r="I211" s="22"/>
      <c r="J211" s="23">
        <v>0</v>
      </c>
      <c r="K211" s="23">
        <v>0</v>
      </c>
      <c r="L211" s="24"/>
      <c r="M211" s="24"/>
      <c r="N211" s="24"/>
      <c r="O211" s="24"/>
      <c r="P211" s="24"/>
      <c r="Q211" s="24"/>
      <c r="R211" s="24"/>
      <c r="S211" s="25"/>
      <c r="T211" s="25"/>
      <c r="U211" s="26">
        <f t="shared" si="15"/>
        <v>0</v>
      </c>
      <c r="V211" s="26">
        <f t="shared" si="16"/>
        <v>0</v>
      </c>
      <c r="W211" s="26">
        <f t="shared" si="17"/>
        <v>0</v>
      </c>
      <c r="X211" s="26">
        <f t="shared" si="18"/>
        <v>0</v>
      </c>
      <c r="Y211" s="26">
        <f t="shared" si="18"/>
        <v>0</v>
      </c>
      <c r="Z211" s="26">
        <f t="shared" si="19"/>
        <v>-0.37554999999999999</v>
      </c>
    </row>
    <row r="212" spans="1:26" ht="22.5" hidden="1">
      <c r="A212" s="16" t="s">
        <v>280</v>
      </c>
      <c r="B212" s="17" t="s">
        <v>281</v>
      </c>
      <c r="C212" s="18">
        <v>10</v>
      </c>
      <c r="D212" s="27" t="s">
        <v>61</v>
      </c>
      <c r="E212" s="19" t="s">
        <v>69</v>
      </c>
      <c r="F212" s="19" t="s">
        <v>336</v>
      </c>
      <c r="G212" s="20">
        <f>VLOOKUP(A212,'[1]其他（02分债券）'!C:G,5,0)</f>
        <v>2.95</v>
      </c>
      <c r="H212" s="28">
        <v>1</v>
      </c>
      <c r="I212" s="22"/>
      <c r="J212" s="23">
        <v>0</v>
      </c>
      <c r="K212" s="23">
        <v>0</v>
      </c>
      <c r="L212" s="24"/>
      <c r="M212" s="24"/>
      <c r="N212" s="24"/>
      <c r="O212" s="24"/>
      <c r="P212" s="24"/>
      <c r="Q212" s="24"/>
      <c r="R212" s="24"/>
      <c r="S212" s="25"/>
      <c r="T212" s="25"/>
      <c r="U212" s="26">
        <f t="shared" si="15"/>
        <v>0</v>
      </c>
      <c r="V212" s="26">
        <f t="shared" si="16"/>
        <v>0</v>
      </c>
      <c r="W212" s="26">
        <f t="shared" si="17"/>
        <v>0</v>
      </c>
      <c r="X212" s="26">
        <f t="shared" si="18"/>
        <v>0</v>
      </c>
      <c r="Y212" s="26">
        <f t="shared" si="18"/>
        <v>0</v>
      </c>
      <c r="Z212" s="26">
        <f t="shared" si="19"/>
        <v>-1.2949999999999999</v>
      </c>
    </row>
    <row r="213" spans="1:26" ht="22.5" hidden="1">
      <c r="A213" s="16" t="s">
        <v>280</v>
      </c>
      <c r="B213" s="17" t="s">
        <v>281</v>
      </c>
      <c r="C213" s="18">
        <v>10</v>
      </c>
      <c r="D213" s="27" t="s">
        <v>61</v>
      </c>
      <c r="E213" s="19" t="s">
        <v>149</v>
      </c>
      <c r="F213" s="19" t="s">
        <v>337</v>
      </c>
      <c r="G213" s="20">
        <f>VLOOKUP(A213,'[1]其他（02分债券）'!C:G,5,0)</f>
        <v>2.95</v>
      </c>
      <c r="H213" s="28">
        <v>3</v>
      </c>
      <c r="I213" s="22"/>
      <c r="J213" s="23">
        <v>0</v>
      </c>
      <c r="K213" s="23">
        <v>0</v>
      </c>
      <c r="L213" s="24"/>
      <c r="M213" s="24"/>
      <c r="N213" s="24"/>
      <c r="O213" s="24"/>
      <c r="P213" s="24"/>
      <c r="Q213" s="24"/>
      <c r="R213" s="24"/>
      <c r="S213" s="25"/>
      <c r="T213" s="25"/>
      <c r="U213" s="26">
        <f t="shared" si="15"/>
        <v>0</v>
      </c>
      <c r="V213" s="26">
        <f t="shared" si="16"/>
        <v>0</v>
      </c>
      <c r="W213" s="26">
        <f t="shared" si="17"/>
        <v>0</v>
      </c>
      <c r="X213" s="26">
        <f t="shared" si="18"/>
        <v>0</v>
      </c>
      <c r="Y213" s="26">
        <f t="shared" si="18"/>
        <v>0</v>
      </c>
      <c r="Z213" s="26">
        <f t="shared" si="19"/>
        <v>-3.8850000000000002</v>
      </c>
    </row>
    <row r="214" spans="1:26" ht="22.5" hidden="1">
      <c r="A214" s="16" t="s">
        <v>280</v>
      </c>
      <c r="B214" s="17" t="s">
        <v>281</v>
      </c>
      <c r="C214" s="18">
        <v>10</v>
      </c>
      <c r="D214" s="27" t="s">
        <v>61</v>
      </c>
      <c r="E214" s="19" t="s">
        <v>149</v>
      </c>
      <c r="F214" s="19" t="s">
        <v>338</v>
      </c>
      <c r="G214" s="20">
        <f>VLOOKUP(A214,'[1]其他（02分债券）'!C:G,5,0)</f>
        <v>2.95</v>
      </c>
      <c r="H214" s="28">
        <v>1.4</v>
      </c>
      <c r="I214" s="22"/>
      <c r="J214" s="23">
        <v>0</v>
      </c>
      <c r="K214" s="23">
        <v>0</v>
      </c>
      <c r="L214" s="24"/>
      <c r="M214" s="24"/>
      <c r="N214" s="24"/>
      <c r="O214" s="24"/>
      <c r="P214" s="24"/>
      <c r="Q214" s="24"/>
      <c r="R214" s="24"/>
      <c r="S214" s="25"/>
      <c r="T214" s="25"/>
      <c r="U214" s="26">
        <f t="shared" si="15"/>
        <v>0</v>
      </c>
      <c r="V214" s="26">
        <f t="shared" si="16"/>
        <v>0</v>
      </c>
      <c r="W214" s="26">
        <f t="shared" si="17"/>
        <v>0</v>
      </c>
      <c r="X214" s="26">
        <f t="shared" si="18"/>
        <v>0</v>
      </c>
      <c r="Y214" s="26">
        <f t="shared" si="18"/>
        <v>0</v>
      </c>
      <c r="Z214" s="26">
        <f t="shared" si="19"/>
        <v>-1.8129999999999999</v>
      </c>
    </row>
    <row r="215" spans="1:26" ht="22.5" hidden="1">
      <c r="A215" s="16" t="s">
        <v>280</v>
      </c>
      <c r="B215" s="17" t="s">
        <v>281</v>
      </c>
      <c r="C215" s="18">
        <v>10</v>
      </c>
      <c r="D215" s="27" t="s">
        <v>61</v>
      </c>
      <c r="E215" s="19" t="s">
        <v>149</v>
      </c>
      <c r="F215" s="19" t="s">
        <v>339</v>
      </c>
      <c r="G215" s="20">
        <f>VLOOKUP(A215,'[1]其他（02分债券）'!C:G,5,0)</f>
        <v>2.95</v>
      </c>
      <c r="H215" s="28">
        <v>0.4</v>
      </c>
      <c r="I215" s="22"/>
      <c r="J215" s="23">
        <v>0</v>
      </c>
      <c r="K215" s="23">
        <v>0</v>
      </c>
      <c r="L215" s="24"/>
      <c r="M215" s="24"/>
      <c r="N215" s="24"/>
      <c r="O215" s="24"/>
      <c r="P215" s="24"/>
      <c r="Q215" s="24"/>
      <c r="R215" s="24"/>
      <c r="S215" s="25"/>
      <c r="T215" s="25"/>
      <c r="U215" s="26">
        <f t="shared" si="15"/>
        <v>0</v>
      </c>
      <c r="V215" s="26">
        <f t="shared" si="16"/>
        <v>0</v>
      </c>
      <c r="W215" s="26">
        <f t="shared" si="17"/>
        <v>0</v>
      </c>
      <c r="X215" s="26">
        <f t="shared" si="18"/>
        <v>0</v>
      </c>
      <c r="Y215" s="26">
        <f t="shared" si="18"/>
        <v>0</v>
      </c>
      <c r="Z215" s="26">
        <f t="shared" si="19"/>
        <v>-0.51800000000000002</v>
      </c>
    </row>
    <row r="216" spans="1:26" ht="22.5" hidden="1">
      <c r="A216" s="16" t="s">
        <v>280</v>
      </c>
      <c r="B216" s="17" t="s">
        <v>281</v>
      </c>
      <c r="C216" s="18">
        <v>10</v>
      </c>
      <c r="D216" s="27" t="s">
        <v>61</v>
      </c>
      <c r="E216" s="19" t="s">
        <v>149</v>
      </c>
      <c r="F216" s="19" t="s">
        <v>340</v>
      </c>
      <c r="G216" s="20">
        <f>VLOOKUP(A216,'[1]其他（02分债券）'!C:G,5,0)</f>
        <v>2.95</v>
      </c>
      <c r="H216" s="28">
        <v>1</v>
      </c>
      <c r="I216" s="22"/>
      <c r="J216" s="23">
        <v>0</v>
      </c>
      <c r="K216" s="23">
        <v>0</v>
      </c>
      <c r="L216" s="24"/>
      <c r="M216" s="24"/>
      <c r="N216" s="24"/>
      <c r="O216" s="24"/>
      <c r="P216" s="24"/>
      <c r="Q216" s="24"/>
      <c r="R216" s="24"/>
      <c r="S216" s="25"/>
      <c r="T216" s="25"/>
      <c r="U216" s="26">
        <f t="shared" si="15"/>
        <v>0</v>
      </c>
      <c r="V216" s="26">
        <f t="shared" si="16"/>
        <v>0</v>
      </c>
      <c r="W216" s="26">
        <f t="shared" si="17"/>
        <v>0</v>
      </c>
      <c r="X216" s="26">
        <f t="shared" si="18"/>
        <v>0</v>
      </c>
      <c r="Y216" s="26">
        <f t="shared" si="18"/>
        <v>0</v>
      </c>
      <c r="Z216" s="26">
        <f t="shared" si="19"/>
        <v>-1.2949999999999999</v>
      </c>
    </row>
    <row r="217" spans="1:26" ht="22.5" hidden="1">
      <c r="A217" s="16" t="s">
        <v>280</v>
      </c>
      <c r="B217" s="17" t="s">
        <v>281</v>
      </c>
      <c r="C217" s="18">
        <v>10</v>
      </c>
      <c r="D217" s="27" t="s">
        <v>61</v>
      </c>
      <c r="E217" s="19" t="s">
        <v>149</v>
      </c>
      <c r="F217" s="19" t="s">
        <v>341</v>
      </c>
      <c r="G217" s="20">
        <f>VLOOKUP(A217,'[1]其他（02分债券）'!C:G,5,0)</f>
        <v>2.95</v>
      </c>
      <c r="H217" s="28">
        <v>0.4</v>
      </c>
      <c r="I217" s="22"/>
      <c r="J217" s="23">
        <v>0</v>
      </c>
      <c r="K217" s="23">
        <v>0</v>
      </c>
      <c r="L217" s="24"/>
      <c r="M217" s="24"/>
      <c r="N217" s="24"/>
      <c r="O217" s="24"/>
      <c r="P217" s="24"/>
      <c r="Q217" s="24"/>
      <c r="R217" s="24"/>
      <c r="S217" s="25"/>
      <c r="T217" s="25"/>
      <c r="U217" s="26">
        <f t="shared" si="15"/>
        <v>0</v>
      </c>
      <c r="V217" s="26">
        <f t="shared" si="16"/>
        <v>0</v>
      </c>
      <c r="W217" s="26">
        <f t="shared" si="17"/>
        <v>0</v>
      </c>
      <c r="X217" s="26">
        <f t="shared" si="18"/>
        <v>0</v>
      </c>
      <c r="Y217" s="26">
        <f t="shared" si="18"/>
        <v>0</v>
      </c>
      <c r="Z217" s="26">
        <f t="shared" si="19"/>
        <v>-0.51800000000000002</v>
      </c>
    </row>
    <row r="218" spans="1:26" ht="22.5" hidden="1">
      <c r="A218" s="16" t="s">
        <v>280</v>
      </c>
      <c r="B218" s="17" t="s">
        <v>281</v>
      </c>
      <c r="C218" s="18">
        <v>10</v>
      </c>
      <c r="D218" s="27" t="s">
        <v>61</v>
      </c>
      <c r="E218" s="19" t="s">
        <v>149</v>
      </c>
      <c r="F218" s="19" t="s">
        <v>342</v>
      </c>
      <c r="G218" s="20">
        <f>VLOOKUP(A218,'[1]其他（02分债券）'!C:G,5,0)</f>
        <v>2.95</v>
      </c>
      <c r="H218" s="28">
        <v>0.3</v>
      </c>
      <c r="I218" s="22"/>
      <c r="J218" s="23">
        <v>0</v>
      </c>
      <c r="K218" s="23">
        <v>0</v>
      </c>
      <c r="L218" s="24"/>
      <c r="M218" s="24"/>
      <c r="N218" s="24"/>
      <c r="O218" s="24"/>
      <c r="P218" s="24"/>
      <c r="Q218" s="24"/>
      <c r="R218" s="24"/>
      <c r="S218" s="25"/>
      <c r="T218" s="25"/>
      <c r="U218" s="26">
        <f t="shared" si="15"/>
        <v>0</v>
      </c>
      <c r="V218" s="26">
        <f t="shared" si="16"/>
        <v>0</v>
      </c>
      <c r="W218" s="26">
        <f t="shared" si="17"/>
        <v>0</v>
      </c>
      <c r="X218" s="26">
        <f t="shared" si="18"/>
        <v>0</v>
      </c>
      <c r="Y218" s="26">
        <f t="shared" si="18"/>
        <v>0</v>
      </c>
      <c r="Z218" s="26">
        <f t="shared" si="19"/>
        <v>-0.38849999999999996</v>
      </c>
    </row>
    <row r="219" spans="1:26" ht="22.5" hidden="1">
      <c r="A219" s="16" t="s">
        <v>280</v>
      </c>
      <c r="B219" s="17" t="s">
        <v>281</v>
      </c>
      <c r="C219" s="18">
        <v>10</v>
      </c>
      <c r="D219" s="27" t="s">
        <v>61</v>
      </c>
      <c r="E219" s="19" t="s">
        <v>169</v>
      </c>
      <c r="F219" s="19" t="s">
        <v>343</v>
      </c>
      <c r="G219" s="20">
        <f>VLOOKUP(A219,'[1]其他（02分债券）'!C:G,5,0)</f>
        <v>2.95</v>
      </c>
      <c r="H219" s="28">
        <v>1.4</v>
      </c>
      <c r="I219" s="22"/>
      <c r="J219" s="23">
        <v>0</v>
      </c>
      <c r="K219" s="23">
        <v>0</v>
      </c>
      <c r="L219" s="24"/>
      <c r="M219" s="24"/>
      <c r="N219" s="24"/>
      <c r="O219" s="24"/>
      <c r="P219" s="24"/>
      <c r="Q219" s="24"/>
      <c r="R219" s="24"/>
      <c r="S219" s="25"/>
      <c r="T219" s="25"/>
      <c r="U219" s="26">
        <f t="shared" si="15"/>
        <v>0</v>
      </c>
      <c r="V219" s="26">
        <f t="shared" si="16"/>
        <v>0</v>
      </c>
      <c r="W219" s="26">
        <f t="shared" si="17"/>
        <v>0</v>
      </c>
      <c r="X219" s="26">
        <f t="shared" si="18"/>
        <v>0</v>
      </c>
      <c r="Y219" s="26">
        <f t="shared" si="18"/>
        <v>0</v>
      </c>
      <c r="Z219" s="26">
        <f t="shared" si="19"/>
        <v>-1.8129999999999999</v>
      </c>
    </row>
    <row r="220" spans="1:26" ht="22.5" hidden="1">
      <c r="A220" s="16" t="s">
        <v>280</v>
      </c>
      <c r="B220" s="17" t="s">
        <v>281</v>
      </c>
      <c r="C220" s="18">
        <v>10</v>
      </c>
      <c r="D220" s="27" t="s">
        <v>61</v>
      </c>
      <c r="E220" s="19" t="s">
        <v>169</v>
      </c>
      <c r="F220" s="19" t="s">
        <v>344</v>
      </c>
      <c r="G220" s="20">
        <f>VLOOKUP(A220,'[1]其他（02分债券）'!C:G,5,0)</f>
        <v>2.95</v>
      </c>
      <c r="H220" s="28">
        <v>0.3</v>
      </c>
      <c r="I220" s="22"/>
      <c r="J220" s="23">
        <v>0</v>
      </c>
      <c r="K220" s="23">
        <v>0</v>
      </c>
      <c r="L220" s="24"/>
      <c r="M220" s="24"/>
      <c r="N220" s="24"/>
      <c r="O220" s="24"/>
      <c r="P220" s="24"/>
      <c r="Q220" s="24"/>
      <c r="R220" s="24"/>
      <c r="S220" s="25"/>
      <c r="T220" s="25"/>
      <c r="U220" s="26">
        <f t="shared" si="15"/>
        <v>0</v>
      </c>
      <c r="V220" s="26">
        <f t="shared" si="16"/>
        <v>0</v>
      </c>
      <c r="W220" s="26">
        <f t="shared" si="17"/>
        <v>0</v>
      </c>
      <c r="X220" s="26">
        <f t="shared" si="18"/>
        <v>0</v>
      </c>
      <c r="Y220" s="26">
        <f t="shared" si="18"/>
        <v>0</v>
      </c>
      <c r="Z220" s="26">
        <f t="shared" si="19"/>
        <v>-0.38849999999999996</v>
      </c>
    </row>
    <row r="221" spans="1:26" ht="22.5" hidden="1">
      <c r="A221" s="16" t="s">
        <v>280</v>
      </c>
      <c r="B221" s="17" t="s">
        <v>281</v>
      </c>
      <c r="C221" s="18">
        <v>10</v>
      </c>
      <c r="D221" s="27" t="s">
        <v>61</v>
      </c>
      <c r="E221" s="19" t="s">
        <v>169</v>
      </c>
      <c r="F221" s="19" t="s">
        <v>345</v>
      </c>
      <c r="G221" s="20">
        <f>VLOOKUP(A221,'[1]其他（02分债券）'!C:G,5,0)</f>
        <v>2.95</v>
      </c>
      <c r="H221" s="28">
        <v>1.3</v>
      </c>
      <c r="I221" s="22"/>
      <c r="J221" s="23">
        <v>0</v>
      </c>
      <c r="K221" s="23">
        <v>0</v>
      </c>
      <c r="L221" s="24"/>
      <c r="M221" s="24"/>
      <c r="N221" s="24"/>
      <c r="O221" s="24"/>
      <c r="P221" s="24"/>
      <c r="Q221" s="24"/>
      <c r="R221" s="24"/>
      <c r="S221" s="25"/>
      <c r="T221" s="25"/>
      <c r="U221" s="26">
        <f t="shared" si="15"/>
        <v>0</v>
      </c>
      <c r="V221" s="26">
        <f t="shared" si="16"/>
        <v>0</v>
      </c>
      <c r="W221" s="26">
        <f t="shared" si="17"/>
        <v>0</v>
      </c>
      <c r="X221" s="26">
        <f t="shared" si="18"/>
        <v>0</v>
      </c>
      <c r="Y221" s="26">
        <f t="shared" si="18"/>
        <v>0</v>
      </c>
      <c r="Z221" s="26">
        <f t="shared" si="19"/>
        <v>-1.6835</v>
      </c>
    </row>
    <row r="222" spans="1:26" ht="22.5" hidden="1">
      <c r="A222" s="16" t="s">
        <v>280</v>
      </c>
      <c r="B222" s="17" t="s">
        <v>281</v>
      </c>
      <c r="C222" s="18">
        <v>10</v>
      </c>
      <c r="D222" s="27" t="s">
        <v>177</v>
      </c>
      <c r="E222" s="19" t="s">
        <v>178</v>
      </c>
      <c r="F222" s="19" t="s">
        <v>346</v>
      </c>
      <c r="G222" s="20">
        <f>VLOOKUP(A222,'[1]其他（02分债券）'!C:G,5,0)</f>
        <v>2.95</v>
      </c>
      <c r="H222" s="28">
        <v>3.5</v>
      </c>
      <c r="I222" s="22"/>
      <c r="J222" s="23">
        <v>0</v>
      </c>
      <c r="K222" s="23">
        <v>0</v>
      </c>
      <c r="L222" s="24"/>
      <c r="M222" s="24"/>
      <c r="N222" s="24"/>
      <c r="O222" s="24"/>
      <c r="P222" s="24"/>
      <c r="Q222" s="24"/>
      <c r="R222" s="24"/>
      <c r="S222" s="25"/>
      <c r="T222" s="25"/>
      <c r="U222" s="26">
        <f t="shared" si="15"/>
        <v>0</v>
      </c>
      <c r="V222" s="26">
        <f t="shared" si="16"/>
        <v>0</v>
      </c>
      <c r="W222" s="26">
        <f t="shared" si="17"/>
        <v>0</v>
      </c>
      <c r="X222" s="26">
        <f t="shared" si="18"/>
        <v>0</v>
      </c>
      <c r="Y222" s="26">
        <f t="shared" si="18"/>
        <v>0</v>
      </c>
      <c r="Z222" s="26">
        <f t="shared" si="19"/>
        <v>-4.5325000000000006</v>
      </c>
    </row>
    <row r="223" spans="1:26" ht="22.5" hidden="1">
      <c r="A223" s="16" t="s">
        <v>280</v>
      </c>
      <c r="B223" s="17" t="s">
        <v>281</v>
      </c>
      <c r="C223" s="18">
        <v>10</v>
      </c>
      <c r="D223" s="27" t="s">
        <v>177</v>
      </c>
      <c r="E223" s="19" t="s">
        <v>178</v>
      </c>
      <c r="F223" s="19" t="s">
        <v>347</v>
      </c>
      <c r="G223" s="20">
        <f>VLOOKUP(A223,'[1]其他（02分债券）'!C:G,5,0)</f>
        <v>2.95</v>
      </c>
      <c r="H223" s="28">
        <v>0.35</v>
      </c>
      <c r="I223" s="22"/>
      <c r="J223" s="23">
        <v>0</v>
      </c>
      <c r="K223" s="23">
        <v>0</v>
      </c>
      <c r="L223" s="24"/>
      <c r="M223" s="24"/>
      <c r="N223" s="24"/>
      <c r="O223" s="24"/>
      <c r="P223" s="24"/>
      <c r="Q223" s="24"/>
      <c r="R223" s="24"/>
      <c r="S223" s="25"/>
      <c r="T223" s="25"/>
      <c r="U223" s="26">
        <f t="shared" si="15"/>
        <v>0</v>
      </c>
      <c r="V223" s="26">
        <f t="shared" si="16"/>
        <v>0</v>
      </c>
      <c r="W223" s="26">
        <f t="shared" si="17"/>
        <v>0</v>
      </c>
      <c r="X223" s="26">
        <f t="shared" si="18"/>
        <v>0</v>
      </c>
      <c r="Y223" s="26">
        <f t="shared" si="18"/>
        <v>0</v>
      </c>
      <c r="Z223" s="26">
        <f t="shared" si="19"/>
        <v>-0.45324999999999999</v>
      </c>
    </row>
    <row r="224" spans="1:26" ht="22.5" hidden="1">
      <c r="A224" s="16" t="s">
        <v>280</v>
      </c>
      <c r="B224" s="17" t="s">
        <v>281</v>
      </c>
      <c r="C224" s="18">
        <v>10</v>
      </c>
      <c r="D224" s="27" t="s">
        <v>177</v>
      </c>
      <c r="E224" s="19" t="s">
        <v>257</v>
      </c>
      <c r="F224" s="19" t="s">
        <v>348</v>
      </c>
      <c r="G224" s="20">
        <f>VLOOKUP(A224,'[1]其他（02分债券）'!C:G,5,0)</f>
        <v>2.95</v>
      </c>
      <c r="H224" s="28">
        <v>0.5</v>
      </c>
      <c r="I224" s="22"/>
      <c r="J224" s="23">
        <v>0</v>
      </c>
      <c r="K224" s="23">
        <v>0</v>
      </c>
      <c r="L224" s="24"/>
      <c r="M224" s="24"/>
      <c r="N224" s="24"/>
      <c r="O224" s="24"/>
      <c r="P224" s="24"/>
      <c r="Q224" s="24"/>
      <c r="R224" s="24"/>
      <c r="S224" s="25"/>
      <c r="T224" s="25"/>
      <c r="U224" s="26">
        <f t="shared" si="15"/>
        <v>0</v>
      </c>
      <c r="V224" s="26">
        <f t="shared" si="16"/>
        <v>0</v>
      </c>
      <c r="W224" s="26">
        <f t="shared" si="17"/>
        <v>0</v>
      </c>
      <c r="X224" s="26">
        <f t="shared" si="18"/>
        <v>0</v>
      </c>
      <c r="Y224" s="26">
        <f t="shared" si="18"/>
        <v>0</v>
      </c>
      <c r="Z224" s="26">
        <f t="shared" si="19"/>
        <v>-0.64749999999999996</v>
      </c>
    </row>
    <row r="225" spans="1:26" ht="22.5" hidden="1">
      <c r="A225" s="16" t="s">
        <v>280</v>
      </c>
      <c r="B225" s="17" t="s">
        <v>281</v>
      </c>
      <c r="C225" s="18">
        <v>10</v>
      </c>
      <c r="D225" s="27" t="s">
        <v>177</v>
      </c>
      <c r="E225" s="19" t="s">
        <v>257</v>
      </c>
      <c r="F225" s="19" t="s">
        <v>349</v>
      </c>
      <c r="G225" s="20">
        <f>VLOOKUP(A225,'[1]其他（02分债券）'!C:G,5,0)</f>
        <v>2.95</v>
      </c>
      <c r="H225" s="28">
        <v>0.1</v>
      </c>
      <c r="I225" s="22"/>
      <c r="J225" s="23">
        <v>0</v>
      </c>
      <c r="K225" s="23">
        <v>0</v>
      </c>
      <c r="L225" s="24"/>
      <c r="M225" s="24"/>
      <c r="N225" s="24"/>
      <c r="O225" s="24"/>
      <c r="P225" s="24"/>
      <c r="Q225" s="24"/>
      <c r="R225" s="24"/>
      <c r="S225" s="25"/>
      <c r="T225" s="25"/>
      <c r="U225" s="26">
        <f t="shared" si="15"/>
        <v>0</v>
      </c>
      <c r="V225" s="26">
        <f t="shared" si="16"/>
        <v>0</v>
      </c>
      <c r="W225" s="26">
        <f t="shared" si="17"/>
        <v>0</v>
      </c>
      <c r="X225" s="26">
        <f t="shared" si="18"/>
        <v>0</v>
      </c>
      <c r="Y225" s="26">
        <f t="shared" si="18"/>
        <v>0</v>
      </c>
      <c r="Z225" s="26">
        <f t="shared" si="19"/>
        <v>-0.1295</v>
      </c>
    </row>
    <row r="226" spans="1:26" ht="22.5" hidden="1">
      <c r="A226" s="16" t="s">
        <v>280</v>
      </c>
      <c r="B226" s="17" t="s">
        <v>281</v>
      </c>
      <c r="C226" s="18">
        <v>10</v>
      </c>
      <c r="D226" s="27" t="s">
        <v>177</v>
      </c>
      <c r="E226" s="19" t="s">
        <v>350</v>
      </c>
      <c r="F226" s="19" t="s">
        <v>351</v>
      </c>
      <c r="G226" s="20">
        <f>VLOOKUP(A226,'[1]其他（02分债券）'!C:G,5,0)</f>
        <v>2.95</v>
      </c>
      <c r="H226" s="28">
        <v>2</v>
      </c>
      <c r="I226" s="22"/>
      <c r="J226" s="23">
        <v>0</v>
      </c>
      <c r="K226" s="23">
        <v>0</v>
      </c>
      <c r="L226" s="24"/>
      <c r="M226" s="24"/>
      <c r="N226" s="24"/>
      <c r="O226" s="24"/>
      <c r="P226" s="24"/>
      <c r="Q226" s="24"/>
      <c r="R226" s="24"/>
      <c r="S226" s="25"/>
      <c r="T226" s="25"/>
      <c r="U226" s="26">
        <f t="shared" si="15"/>
        <v>0</v>
      </c>
      <c r="V226" s="26">
        <f t="shared" si="16"/>
        <v>0</v>
      </c>
      <c r="W226" s="26">
        <f t="shared" si="17"/>
        <v>0</v>
      </c>
      <c r="X226" s="26">
        <f t="shared" si="18"/>
        <v>0</v>
      </c>
      <c r="Y226" s="26">
        <f t="shared" si="18"/>
        <v>0</v>
      </c>
      <c r="Z226" s="26">
        <f t="shared" si="19"/>
        <v>-2.59</v>
      </c>
    </row>
    <row r="227" spans="1:26" ht="22.5" hidden="1">
      <c r="A227" s="16" t="s">
        <v>280</v>
      </c>
      <c r="B227" s="17" t="s">
        <v>281</v>
      </c>
      <c r="C227" s="18">
        <v>10</v>
      </c>
      <c r="D227" s="27" t="s">
        <v>177</v>
      </c>
      <c r="E227" s="19" t="s">
        <v>350</v>
      </c>
      <c r="F227" s="19" t="s">
        <v>352</v>
      </c>
      <c r="G227" s="20">
        <f>VLOOKUP(A227,'[1]其他（02分债券）'!C:G,5,0)</f>
        <v>2.95</v>
      </c>
      <c r="H227" s="28">
        <v>0.75</v>
      </c>
      <c r="I227" s="22"/>
      <c r="J227" s="23">
        <v>0</v>
      </c>
      <c r="K227" s="23">
        <v>0</v>
      </c>
      <c r="L227" s="24"/>
      <c r="M227" s="24"/>
      <c r="N227" s="24"/>
      <c r="O227" s="24"/>
      <c r="P227" s="24"/>
      <c r="Q227" s="24"/>
      <c r="R227" s="24"/>
      <c r="S227" s="25"/>
      <c r="T227" s="25"/>
      <c r="U227" s="26">
        <f t="shared" si="15"/>
        <v>0</v>
      </c>
      <c r="V227" s="26">
        <f t="shared" si="16"/>
        <v>0</v>
      </c>
      <c r="W227" s="26">
        <f t="shared" si="17"/>
        <v>0</v>
      </c>
      <c r="X227" s="26">
        <f t="shared" si="18"/>
        <v>0</v>
      </c>
      <c r="Y227" s="26">
        <f t="shared" si="18"/>
        <v>0</v>
      </c>
      <c r="Z227" s="26">
        <f t="shared" si="19"/>
        <v>-0.97125000000000006</v>
      </c>
    </row>
    <row r="228" spans="1:26" ht="22.5" hidden="1">
      <c r="A228" s="16" t="s">
        <v>280</v>
      </c>
      <c r="B228" s="17" t="s">
        <v>281</v>
      </c>
      <c r="C228" s="18">
        <v>10</v>
      </c>
      <c r="D228" s="27" t="s">
        <v>177</v>
      </c>
      <c r="E228" s="19" t="s">
        <v>350</v>
      </c>
      <c r="F228" s="19" t="s">
        <v>353</v>
      </c>
      <c r="G228" s="20">
        <f>VLOOKUP(A228,'[1]其他（02分债券）'!C:G,5,0)</f>
        <v>2.95</v>
      </c>
      <c r="H228" s="28">
        <v>0.6</v>
      </c>
      <c r="I228" s="22"/>
      <c r="J228" s="23">
        <v>0</v>
      </c>
      <c r="K228" s="23">
        <v>0</v>
      </c>
      <c r="L228" s="24"/>
      <c r="M228" s="24"/>
      <c r="N228" s="24"/>
      <c r="O228" s="24"/>
      <c r="P228" s="24"/>
      <c r="Q228" s="24"/>
      <c r="R228" s="24"/>
      <c r="S228" s="25"/>
      <c r="T228" s="25"/>
      <c r="U228" s="26">
        <f t="shared" si="15"/>
        <v>0</v>
      </c>
      <c r="V228" s="26">
        <f t="shared" si="16"/>
        <v>0</v>
      </c>
      <c r="W228" s="26">
        <f t="shared" si="17"/>
        <v>0</v>
      </c>
      <c r="X228" s="26">
        <f t="shared" si="18"/>
        <v>0</v>
      </c>
      <c r="Y228" s="26">
        <f t="shared" si="18"/>
        <v>0</v>
      </c>
      <c r="Z228" s="26">
        <f t="shared" si="19"/>
        <v>-0.77699999999999991</v>
      </c>
    </row>
    <row r="229" spans="1:26" ht="22.5" hidden="1">
      <c r="A229" s="16" t="s">
        <v>354</v>
      </c>
      <c r="B229" s="36" t="s">
        <v>355</v>
      </c>
      <c r="C229" s="18">
        <v>15</v>
      </c>
      <c r="D229" s="37" t="s">
        <v>41</v>
      </c>
      <c r="E229" s="38" t="s">
        <v>356</v>
      </c>
      <c r="F229" s="38" t="s">
        <v>357</v>
      </c>
      <c r="G229" s="20">
        <f>VLOOKUP(A229,'[1]其他（02分债券）'!C:G,5,0)</f>
        <v>3.45</v>
      </c>
      <c r="H229" s="35">
        <v>10</v>
      </c>
      <c r="I229" s="22"/>
      <c r="J229" s="23">
        <v>0</v>
      </c>
      <c r="K229" s="23">
        <v>0</v>
      </c>
      <c r="L229" s="24"/>
      <c r="M229" s="24"/>
      <c r="N229" s="24"/>
      <c r="O229" s="24"/>
      <c r="P229" s="24"/>
      <c r="Q229" s="24"/>
      <c r="R229" s="24"/>
      <c r="S229" s="25"/>
      <c r="T229" s="25"/>
      <c r="U229" s="26">
        <f t="shared" si="15"/>
        <v>0</v>
      </c>
      <c r="V229" s="26">
        <f t="shared" si="16"/>
        <v>0</v>
      </c>
      <c r="W229" s="26">
        <f t="shared" si="17"/>
        <v>0</v>
      </c>
      <c r="X229" s="26">
        <f t="shared" si="18"/>
        <v>0</v>
      </c>
      <c r="Y229" s="26">
        <f t="shared" si="18"/>
        <v>0</v>
      </c>
      <c r="Z229" s="26">
        <f t="shared" si="19"/>
        <v>-15.175000000000001</v>
      </c>
    </row>
    <row r="230" spans="1:26" ht="22.5" hidden="1">
      <c r="A230" s="16" t="s">
        <v>354</v>
      </c>
      <c r="B230" s="36" t="s">
        <v>355</v>
      </c>
      <c r="C230" s="18">
        <v>15</v>
      </c>
      <c r="D230" s="37" t="s">
        <v>41</v>
      </c>
      <c r="E230" s="38" t="s">
        <v>358</v>
      </c>
      <c r="F230" s="38" t="s">
        <v>359</v>
      </c>
      <c r="G230" s="20">
        <f>VLOOKUP(A230,'[1]其他（02分债券）'!C:G,5,0)</f>
        <v>3.45</v>
      </c>
      <c r="H230" s="35">
        <v>2.5</v>
      </c>
      <c r="I230" s="22"/>
      <c r="J230" s="23">
        <v>0</v>
      </c>
      <c r="K230" s="23">
        <v>0</v>
      </c>
      <c r="L230" s="24"/>
      <c r="M230" s="24"/>
      <c r="N230" s="24"/>
      <c r="O230" s="24"/>
      <c r="P230" s="24"/>
      <c r="Q230" s="24"/>
      <c r="R230" s="24"/>
      <c r="S230" s="25"/>
      <c r="T230" s="25"/>
      <c r="U230" s="26">
        <f t="shared" si="15"/>
        <v>0</v>
      </c>
      <c r="V230" s="26">
        <f t="shared" si="16"/>
        <v>0</v>
      </c>
      <c r="W230" s="26">
        <f t="shared" si="17"/>
        <v>0</v>
      </c>
      <c r="X230" s="26">
        <f t="shared" si="18"/>
        <v>0</v>
      </c>
      <c r="Y230" s="26">
        <f t="shared" si="18"/>
        <v>0</v>
      </c>
      <c r="Z230" s="26">
        <f t="shared" si="19"/>
        <v>-3.7937500000000002</v>
      </c>
    </row>
    <row r="231" spans="1:26" ht="22.5" hidden="1">
      <c r="A231" s="16" t="s">
        <v>354</v>
      </c>
      <c r="B231" s="36" t="s">
        <v>355</v>
      </c>
      <c r="C231" s="18">
        <v>15</v>
      </c>
      <c r="D231" s="37" t="s">
        <v>41</v>
      </c>
      <c r="E231" s="38" t="s">
        <v>358</v>
      </c>
      <c r="F231" s="38" t="s">
        <v>360</v>
      </c>
      <c r="G231" s="20">
        <f>VLOOKUP(A231,'[1]其他（02分债券）'!C:G,5,0)</f>
        <v>3.45</v>
      </c>
      <c r="H231" s="35">
        <v>5</v>
      </c>
      <c r="I231" s="22"/>
      <c r="J231" s="23">
        <v>0</v>
      </c>
      <c r="K231" s="23">
        <v>0</v>
      </c>
      <c r="L231" s="24"/>
      <c r="M231" s="24"/>
      <c r="N231" s="24"/>
      <c r="O231" s="24"/>
      <c r="P231" s="24"/>
      <c r="Q231" s="24"/>
      <c r="R231" s="24"/>
      <c r="S231" s="25"/>
      <c r="T231" s="25"/>
      <c r="U231" s="26">
        <f t="shared" si="15"/>
        <v>0</v>
      </c>
      <c r="V231" s="26">
        <f t="shared" si="16"/>
        <v>0</v>
      </c>
      <c r="W231" s="26">
        <f t="shared" si="17"/>
        <v>0</v>
      </c>
      <c r="X231" s="26">
        <f t="shared" si="18"/>
        <v>0</v>
      </c>
      <c r="Y231" s="26">
        <f t="shared" si="18"/>
        <v>0</v>
      </c>
      <c r="Z231" s="26">
        <f t="shared" si="19"/>
        <v>-7.5875000000000004</v>
      </c>
    </row>
    <row r="232" spans="1:26" ht="22.5" hidden="1">
      <c r="A232" s="16" t="s">
        <v>354</v>
      </c>
      <c r="B232" s="36" t="s">
        <v>355</v>
      </c>
      <c r="C232" s="18">
        <v>15</v>
      </c>
      <c r="D232" s="37" t="s">
        <v>41</v>
      </c>
      <c r="E232" s="38" t="s">
        <v>87</v>
      </c>
      <c r="F232" s="38" t="s">
        <v>361</v>
      </c>
      <c r="G232" s="20">
        <f>VLOOKUP(A232,'[1]其他（02分债券）'!C:G,5,0)</f>
        <v>3.45</v>
      </c>
      <c r="H232" s="35">
        <v>10</v>
      </c>
      <c r="I232" s="22"/>
      <c r="J232" s="23">
        <v>0</v>
      </c>
      <c r="K232" s="23">
        <v>0</v>
      </c>
      <c r="L232" s="24"/>
      <c r="M232" s="24"/>
      <c r="N232" s="24"/>
      <c r="O232" s="24"/>
      <c r="P232" s="24"/>
      <c r="Q232" s="24"/>
      <c r="R232" s="24"/>
      <c r="S232" s="25"/>
      <c r="T232" s="25"/>
      <c r="U232" s="26">
        <f t="shared" si="15"/>
        <v>0</v>
      </c>
      <c r="V232" s="26">
        <f t="shared" si="16"/>
        <v>0</v>
      </c>
      <c r="W232" s="26">
        <f t="shared" si="17"/>
        <v>0</v>
      </c>
      <c r="X232" s="26">
        <f t="shared" si="18"/>
        <v>0</v>
      </c>
      <c r="Y232" s="26">
        <f t="shared" si="18"/>
        <v>0</v>
      </c>
      <c r="Z232" s="26">
        <f t="shared" si="19"/>
        <v>-15.175000000000001</v>
      </c>
    </row>
    <row r="233" spans="1:26" ht="22.5" hidden="1">
      <c r="A233" s="16" t="s">
        <v>354</v>
      </c>
      <c r="B233" s="36" t="s">
        <v>355</v>
      </c>
      <c r="C233" s="18">
        <v>15</v>
      </c>
      <c r="D233" s="37" t="s">
        <v>97</v>
      </c>
      <c r="E233" s="38" t="s">
        <v>195</v>
      </c>
      <c r="F233" s="38" t="s">
        <v>362</v>
      </c>
      <c r="G233" s="20">
        <f>VLOOKUP(A233,'[1]其他（02分债券）'!C:G,5,0)</f>
        <v>3.45</v>
      </c>
      <c r="H233" s="35">
        <v>0.4</v>
      </c>
      <c r="I233" s="22"/>
      <c r="J233" s="23">
        <v>0</v>
      </c>
      <c r="K233" s="23">
        <v>0</v>
      </c>
      <c r="L233" s="24"/>
      <c r="M233" s="24"/>
      <c r="N233" s="24"/>
      <c r="O233" s="24"/>
      <c r="P233" s="24"/>
      <c r="Q233" s="24"/>
      <c r="R233" s="24"/>
      <c r="S233" s="25"/>
      <c r="T233" s="25"/>
      <c r="U233" s="26">
        <f t="shared" si="15"/>
        <v>0</v>
      </c>
      <c r="V233" s="26">
        <f t="shared" si="16"/>
        <v>0</v>
      </c>
      <c r="W233" s="26">
        <f t="shared" si="17"/>
        <v>0</v>
      </c>
      <c r="X233" s="26">
        <f t="shared" si="18"/>
        <v>0</v>
      </c>
      <c r="Y233" s="26">
        <f t="shared" si="18"/>
        <v>0</v>
      </c>
      <c r="Z233" s="26">
        <f t="shared" si="19"/>
        <v>-0.60699999999999998</v>
      </c>
    </row>
    <row r="234" spans="1:26" ht="22.5" hidden="1">
      <c r="A234" s="16" t="s">
        <v>354</v>
      </c>
      <c r="B234" s="36" t="s">
        <v>355</v>
      </c>
      <c r="C234" s="18">
        <v>15</v>
      </c>
      <c r="D234" s="37" t="s">
        <v>52</v>
      </c>
      <c r="E234" s="38" t="s">
        <v>287</v>
      </c>
      <c r="F234" s="38" t="s">
        <v>363</v>
      </c>
      <c r="G234" s="20">
        <f>VLOOKUP(A234,'[1]其他（02分债券）'!C:G,5,0)</f>
        <v>3.45</v>
      </c>
      <c r="H234" s="35">
        <v>3.3</v>
      </c>
      <c r="I234" s="22"/>
      <c r="J234" s="23">
        <v>0</v>
      </c>
      <c r="K234" s="23">
        <v>0</v>
      </c>
      <c r="L234" s="24"/>
      <c r="M234" s="24"/>
      <c r="N234" s="24"/>
      <c r="O234" s="24"/>
      <c r="P234" s="24"/>
      <c r="Q234" s="24"/>
      <c r="R234" s="24"/>
      <c r="S234" s="25"/>
      <c r="T234" s="25"/>
      <c r="U234" s="26">
        <f t="shared" si="15"/>
        <v>0</v>
      </c>
      <c r="V234" s="26">
        <f t="shared" si="16"/>
        <v>0</v>
      </c>
      <c r="W234" s="26">
        <f t="shared" si="17"/>
        <v>0</v>
      </c>
      <c r="X234" s="26">
        <f t="shared" si="18"/>
        <v>0</v>
      </c>
      <c r="Y234" s="26">
        <f t="shared" si="18"/>
        <v>0</v>
      </c>
      <c r="Z234" s="26">
        <f t="shared" si="19"/>
        <v>-5.0077499999999997</v>
      </c>
    </row>
    <row r="235" spans="1:26" ht="22.5" hidden="1">
      <c r="A235" s="16" t="s">
        <v>354</v>
      </c>
      <c r="B235" s="36" t="s">
        <v>355</v>
      </c>
      <c r="C235" s="18">
        <v>15</v>
      </c>
      <c r="D235" s="37" t="s">
        <v>52</v>
      </c>
      <c r="E235" s="38" t="s">
        <v>103</v>
      </c>
      <c r="F235" s="38" t="s">
        <v>364</v>
      </c>
      <c r="G235" s="20">
        <f>VLOOKUP(A235,'[1]其他（02分债券）'!C:G,5,0)</f>
        <v>3.45</v>
      </c>
      <c r="H235" s="35">
        <v>0.3</v>
      </c>
      <c r="I235" s="22"/>
      <c r="J235" s="23">
        <v>0</v>
      </c>
      <c r="K235" s="23">
        <v>0</v>
      </c>
      <c r="L235" s="24"/>
      <c r="M235" s="24"/>
      <c r="N235" s="24"/>
      <c r="O235" s="24"/>
      <c r="P235" s="24"/>
      <c r="Q235" s="24"/>
      <c r="R235" s="24"/>
      <c r="S235" s="25"/>
      <c r="T235" s="25"/>
      <c r="U235" s="26">
        <f t="shared" si="15"/>
        <v>0</v>
      </c>
      <c r="V235" s="26">
        <f t="shared" si="16"/>
        <v>0</v>
      </c>
      <c r="W235" s="26">
        <f t="shared" si="17"/>
        <v>0</v>
      </c>
      <c r="X235" s="26">
        <f t="shared" si="18"/>
        <v>0</v>
      </c>
      <c r="Y235" s="26">
        <f t="shared" si="18"/>
        <v>0</v>
      </c>
      <c r="Z235" s="26">
        <f t="shared" si="19"/>
        <v>-0.45524999999999999</v>
      </c>
    </row>
    <row r="236" spans="1:26" ht="22.5" hidden="1">
      <c r="A236" s="16" t="s">
        <v>354</v>
      </c>
      <c r="B236" s="36" t="s">
        <v>355</v>
      </c>
      <c r="C236" s="18">
        <v>15</v>
      </c>
      <c r="D236" s="37" t="s">
        <v>52</v>
      </c>
      <c r="E236" s="38" t="s">
        <v>365</v>
      </c>
      <c r="F236" s="38" t="s">
        <v>366</v>
      </c>
      <c r="G236" s="20">
        <f>VLOOKUP(A236,'[1]其他（02分债券）'!C:G,5,0)</f>
        <v>3.45</v>
      </c>
      <c r="H236" s="35">
        <v>0.75</v>
      </c>
      <c r="I236" s="22"/>
      <c r="J236" s="23">
        <v>0</v>
      </c>
      <c r="K236" s="23">
        <v>0</v>
      </c>
      <c r="L236" s="24"/>
      <c r="M236" s="24"/>
      <c r="N236" s="24"/>
      <c r="O236" s="24"/>
      <c r="P236" s="24"/>
      <c r="Q236" s="24"/>
      <c r="R236" s="24"/>
      <c r="S236" s="25"/>
      <c r="T236" s="25"/>
      <c r="U236" s="26">
        <f t="shared" si="15"/>
        <v>0</v>
      </c>
      <c r="V236" s="26">
        <f t="shared" si="16"/>
        <v>0</v>
      </c>
      <c r="W236" s="26">
        <f t="shared" si="17"/>
        <v>0</v>
      </c>
      <c r="X236" s="26">
        <f t="shared" si="18"/>
        <v>0</v>
      </c>
      <c r="Y236" s="26">
        <f t="shared" si="18"/>
        <v>0</v>
      </c>
      <c r="Z236" s="26">
        <f t="shared" si="19"/>
        <v>-1.1381250000000001</v>
      </c>
    </row>
    <row r="237" spans="1:26" ht="22.5" hidden="1">
      <c r="A237" s="16" t="s">
        <v>354</v>
      </c>
      <c r="B237" s="36" t="s">
        <v>355</v>
      </c>
      <c r="C237" s="18">
        <v>15</v>
      </c>
      <c r="D237" s="37" t="s">
        <v>105</v>
      </c>
      <c r="E237" s="38" t="s">
        <v>111</v>
      </c>
      <c r="F237" s="38" t="s">
        <v>367</v>
      </c>
      <c r="G237" s="20">
        <f>VLOOKUP(A237,'[1]其他（02分债券）'!C:G,5,0)</f>
        <v>3.45</v>
      </c>
      <c r="H237" s="35">
        <v>5</v>
      </c>
      <c r="I237" s="22"/>
      <c r="J237" s="23">
        <v>0</v>
      </c>
      <c r="K237" s="23">
        <v>0</v>
      </c>
      <c r="L237" s="24"/>
      <c r="M237" s="24"/>
      <c r="N237" s="24"/>
      <c r="O237" s="24"/>
      <c r="P237" s="24"/>
      <c r="Q237" s="24"/>
      <c r="R237" s="24"/>
      <c r="S237" s="25"/>
      <c r="T237" s="25"/>
      <c r="U237" s="26">
        <f t="shared" si="15"/>
        <v>0</v>
      </c>
      <c r="V237" s="26">
        <f t="shared" si="16"/>
        <v>0</v>
      </c>
      <c r="W237" s="26">
        <f t="shared" si="17"/>
        <v>0</v>
      </c>
      <c r="X237" s="26">
        <f t="shared" si="18"/>
        <v>0</v>
      </c>
      <c r="Y237" s="26">
        <f t="shared" si="18"/>
        <v>0</v>
      </c>
      <c r="Z237" s="26">
        <f t="shared" si="19"/>
        <v>-7.5875000000000004</v>
      </c>
    </row>
    <row r="238" spans="1:26" ht="22.5" hidden="1">
      <c r="A238" s="16" t="s">
        <v>354</v>
      </c>
      <c r="B238" s="36" t="s">
        <v>355</v>
      </c>
      <c r="C238" s="18">
        <v>15</v>
      </c>
      <c r="D238" s="37" t="s">
        <v>105</v>
      </c>
      <c r="E238" s="38" t="s">
        <v>106</v>
      </c>
      <c r="F238" s="38" t="s">
        <v>368</v>
      </c>
      <c r="G238" s="20">
        <f>VLOOKUP(A238,'[1]其他（02分债券）'!C:G,5,0)</f>
        <v>3.45</v>
      </c>
      <c r="H238" s="35">
        <v>1</v>
      </c>
      <c r="I238" s="22"/>
      <c r="J238" s="23">
        <v>0</v>
      </c>
      <c r="K238" s="23">
        <v>0</v>
      </c>
      <c r="L238" s="24"/>
      <c r="M238" s="24"/>
      <c r="N238" s="24"/>
      <c r="O238" s="24"/>
      <c r="P238" s="24"/>
      <c r="Q238" s="24"/>
      <c r="R238" s="24"/>
      <c r="S238" s="25"/>
      <c r="T238" s="25"/>
      <c r="U238" s="26">
        <f t="shared" si="15"/>
        <v>0</v>
      </c>
      <c r="V238" s="26">
        <f t="shared" si="16"/>
        <v>0</v>
      </c>
      <c r="W238" s="26">
        <f t="shared" si="17"/>
        <v>0</v>
      </c>
      <c r="X238" s="26">
        <f t="shared" si="18"/>
        <v>0</v>
      </c>
      <c r="Y238" s="26">
        <f t="shared" si="18"/>
        <v>0</v>
      </c>
      <c r="Z238" s="26">
        <f t="shared" si="19"/>
        <v>-1.5175000000000001</v>
      </c>
    </row>
    <row r="239" spans="1:26" ht="22.5" hidden="1">
      <c r="A239" s="16" t="s">
        <v>354</v>
      </c>
      <c r="B239" s="36" t="s">
        <v>355</v>
      </c>
      <c r="C239" s="18">
        <v>15</v>
      </c>
      <c r="D239" s="37" t="s">
        <v>105</v>
      </c>
      <c r="E239" s="38" t="s">
        <v>106</v>
      </c>
      <c r="F239" s="38" t="s">
        <v>369</v>
      </c>
      <c r="G239" s="20">
        <f>VLOOKUP(A239,'[1]其他（02分债券）'!C:G,5,0)</f>
        <v>3.45</v>
      </c>
      <c r="H239" s="35">
        <v>1</v>
      </c>
      <c r="I239" s="22"/>
      <c r="J239" s="23">
        <v>0</v>
      </c>
      <c r="K239" s="23">
        <v>0</v>
      </c>
      <c r="L239" s="24"/>
      <c r="M239" s="24"/>
      <c r="N239" s="24"/>
      <c r="O239" s="24"/>
      <c r="P239" s="24"/>
      <c r="Q239" s="24"/>
      <c r="R239" s="24"/>
      <c r="S239" s="25"/>
      <c r="T239" s="25"/>
      <c r="U239" s="26">
        <f t="shared" si="15"/>
        <v>0</v>
      </c>
      <c r="V239" s="26">
        <f t="shared" si="16"/>
        <v>0</v>
      </c>
      <c r="W239" s="26">
        <f t="shared" si="17"/>
        <v>0</v>
      </c>
      <c r="X239" s="26">
        <f t="shared" si="18"/>
        <v>0</v>
      </c>
      <c r="Y239" s="26">
        <f t="shared" si="18"/>
        <v>0</v>
      </c>
      <c r="Z239" s="26">
        <f t="shared" si="19"/>
        <v>-1.5175000000000001</v>
      </c>
    </row>
    <row r="240" spans="1:26" ht="22.5" hidden="1">
      <c r="A240" s="16" t="s">
        <v>354</v>
      </c>
      <c r="B240" s="36" t="s">
        <v>355</v>
      </c>
      <c r="C240" s="18">
        <v>15</v>
      </c>
      <c r="D240" s="37" t="s">
        <v>105</v>
      </c>
      <c r="E240" s="38" t="s">
        <v>108</v>
      </c>
      <c r="F240" s="38" t="s">
        <v>370</v>
      </c>
      <c r="G240" s="20">
        <f>VLOOKUP(A240,'[1]其他（02分债券）'!C:G,5,0)</f>
        <v>3.45</v>
      </c>
      <c r="H240" s="35">
        <v>1.3</v>
      </c>
      <c r="I240" s="22"/>
      <c r="J240" s="23">
        <v>0</v>
      </c>
      <c r="K240" s="23">
        <v>0</v>
      </c>
      <c r="L240" s="24"/>
      <c r="M240" s="24"/>
      <c r="N240" s="24"/>
      <c r="O240" s="24"/>
      <c r="P240" s="24"/>
      <c r="Q240" s="24"/>
      <c r="R240" s="24"/>
      <c r="S240" s="25"/>
      <c r="T240" s="25"/>
      <c r="U240" s="26">
        <f t="shared" si="15"/>
        <v>0</v>
      </c>
      <c r="V240" s="26">
        <f t="shared" si="16"/>
        <v>0</v>
      </c>
      <c r="W240" s="26">
        <f t="shared" si="17"/>
        <v>0</v>
      </c>
      <c r="X240" s="26">
        <f t="shared" si="18"/>
        <v>0</v>
      </c>
      <c r="Y240" s="26">
        <f t="shared" si="18"/>
        <v>0</v>
      </c>
      <c r="Z240" s="26">
        <f t="shared" si="19"/>
        <v>-1.97275</v>
      </c>
    </row>
    <row r="241" spans="1:26" ht="22.5" hidden="1">
      <c r="A241" s="16" t="s">
        <v>354</v>
      </c>
      <c r="B241" s="36" t="s">
        <v>355</v>
      </c>
      <c r="C241" s="18">
        <v>15</v>
      </c>
      <c r="D241" s="37" t="s">
        <v>81</v>
      </c>
      <c r="E241" s="38" t="s">
        <v>264</v>
      </c>
      <c r="F241" s="38" t="s">
        <v>371</v>
      </c>
      <c r="G241" s="20">
        <f>VLOOKUP(A241,'[1]其他（02分债券）'!C:G,5,0)</f>
        <v>3.45</v>
      </c>
      <c r="H241" s="35">
        <v>0.2</v>
      </c>
      <c r="I241" s="22"/>
      <c r="J241" s="23">
        <v>0</v>
      </c>
      <c r="K241" s="23">
        <v>0</v>
      </c>
      <c r="L241" s="24"/>
      <c r="M241" s="24"/>
      <c r="N241" s="24"/>
      <c r="O241" s="24"/>
      <c r="P241" s="24"/>
      <c r="Q241" s="24"/>
      <c r="R241" s="24"/>
      <c r="S241" s="25"/>
      <c r="T241" s="25"/>
      <c r="U241" s="26">
        <f t="shared" si="15"/>
        <v>0</v>
      </c>
      <c r="V241" s="26">
        <f t="shared" si="16"/>
        <v>0</v>
      </c>
      <c r="W241" s="26">
        <f t="shared" si="17"/>
        <v>0</v>
      </c>
      <c r="X241" s="26">
        <f t="shared" si="18"/>
        <v>0</v>
      </c>
      <c r="Y241" s="26">
        <f t="shared" si="18"/>
        <v>0</v>
      </c>
      <c r="Z241" s="26">
        <f t="shared" si="19"/>
        <v>-0.30349999999999999</v>
      </c>
    </row>
    <row r="242" spans="1:26" ht="22.5" hidden="1">
      <c r="A242" s="16" t="s">
        <v>354</v>
      </c>
      <c r="B242" s="36" t="s">
        <v>355</v>
      </c>
      <c r="C242" s="18">
        <v>15</v>
      </c>
      <c r="D242" s="37" t="s">
        <v>81</v>
      </c>
      <c r="E242" s="38" t="s">
        <v>264</v>
      </c>
      <c r="F242" s="38" t="s">
        <v>372</v>
      </c>
      <c r="G242" s="20">
        <f>VLOOKUP(A242,'[1]其他（02分债券）'!C:G,5,0)</f>
        <v>3.45</v>
      </c>
      <c r="H242" s="35">
        <v>2.5</v>
      </c>
      <c r="I242" s="22"/>
      <c r="J242" s="23">
        <v>0</v>
      </c>
      <c r="K242" s="23">
        <v>0</v>
      </c>
      <c r="L242" s="24"/>
      <c r="M242" s="24"/>
      <c r="N242" s="24"/>
      <c r="O242" s="24"/>
      <c r="P242" s="24"/>
      <c r="Q242" s="24"/>
      <c r="R242" s="24"/>
      <c r="S242" s="25"/>
      <c r="T242" s="25"/>
      <c r="U242" s="26">
        <f t="shared" si="15"/>
        <v>0</v>
      </c>
      <c r="V242" s="26">
        <f t="shared" si="16"/>
        <v>0</v>
      </c>
      <c r="W242" s="26">
        <f t="shared" si="17"/>
        <v>0</v>
      </c>
      <c r="X242" s="26">
        <f t="shared" si="18"/>
        <v>0</v>
      </c>
      <c r="Y242" s="26">
        <f t="shared" si="18"/>
        <v>0</v>
      </c>
      <c r="Z242" s="26">
        <f t="shared" si="19"/>
        <v>-3.7937500000000002</v>
      </c>
    </row>
    <row r="243" spans="1:26" ht="22.5" hidden="1">
      <c r="A243" s="16" t="s">
        <v>354</v>
      </c>
      <c r="B243" s="36" t="s">
        <v>355</v>
      </c>
      <c r="C243" s="18">
        <v>15</v>
      </c>
      <c r="D243" s="37" t="s">
        <v>81</v>
      </c>
      <c r="E243" s="38" t="s">
        <v>264</v>
      </c>
      <c r="F243" s="38" t="s">
        <v>373</v>
      </c>
      <c r="G243" s="20">
        <f>VLOOKUP(A243,'[1]其他（02分债券）'!C:G,5,0)</f>
        <v>3.45</v>
      </c>
      <c r="H243" s="35">
        <v>2.5</v>
      </c>
      <c r="I243" s="22"/>
      <c r="J243" s="23">
        <v>0</v>
      </c>
      <c r="K243" s="23">
        <v>0</v>
      </c>
      <c r="L243" s="24"/>
      <c r="M243" s="24"/>
      <c r="N243" s="24"/>
      <c r="O243" s="24"/>
      <c r="P243" s="24"/>
      <c r="Q243" s="24"/>
      <c r="R243" s="24"/>
      <c r="S243" s="25"/>
      <c r="T243" s="25"/>
      <c r="U243" s="26">
        <f t="shared" si="15"/>
        <v>0</v>
      </c>
      <c r="V243" s="26">
        <f t="shared" si="16"/>
        <v>0</v>
      </c>
      <c r="W243" s="26">
        <f t="shared" si="17"/>
        <v>0</v>
      </c>
      <c r="X243" s="26">
        <f t="shared" si="18"/>
        <v>0</v>
      </c>
      <c r="Y243" s="26">
        <f t="shared" si="18"/>
        <v>0</v>
      </c>
      <c r="Z243" s="26">
        <f t="shared" si="19"/>
        <v>-3.7937500000000002</v>
      </c>
    </row>
    <row r="244" spans="1:26" ht="22.5" hidden="1">
      <c r="A244" s="16" t="s">
        <v>354</v>
      </c>
      <c r="B244" s="36" t="s">
        <v>355</v>
      </c>
      <c r="C244" s="18">
        <v>15</v>
      </c>
      <c r="D244" s="37" t="s">
        <v>81</v>
      </c>
      <c r="E244" s="38" t="s">
        <v>264</v>
      </c>
      <c r="F244" s="38" t="s">
        <v>374</v>
      </c>
      <c r="G244" s="20">
        <f>VLOOKUP(A244,'[1]其他（02分债券）'!C:G,5,0)</f>
        <v>3.45</v>
      </c>
      <c r="H244" s="35">
        <v>0.3</v>
      </c>
      <c r="I244" s="22"/>
      <c r="J244" s="23">
        <v>0</v>
      </c>
      <c r="K244" s="23">
        <v>0</v>
      </c>
      <c r="L244" s="24"/>
      <c r="M244" s="24"/>
      <c r="N244" s="24"/>
      <c r="O244" s="24"/>
      <c r="P244" s="24"/>
      <c r="Q244" s="24"/>
      <c r="R244" s="24"/>
      <c r="S244" s="25"/>
      <c r="T244" s="25"/>
      <c r="U244" s="26">
        <f t="shared" si="15"/>
        <v>0</v>
      </c>
      <c r="V244" s="26">
        <f t="shared" si="16"/>
        <v>0</v>
      </c>
      <c r="W244" s="26">
        <f t="shared" si="17"/>
        <v>0</v>
      </c>
      <c r="X244" s="26">
        <f t="shared" si="18"/>
        <v>0</v>
      </c>
      <c r="Y244" s="26">
        <f t="shared" si="18"/>
        <v>0</v>
      </c>
      <c r="Z244" s="26">
        <f t="shared" si="19"/>
        <v>-0.45524999999999999</v>
      </c>
    </row>
    <row r="245" spans="1:26" ht="22.5" hidden="1">
      <c r="A245" s="16" t="s">
        <v>354</v>
      </c>
      <c r="B245" s="36" t="s">
        <v>355</v>
      </c>
      <c r="C245" s="18">
        <v>15</v>
      </c>
      <c r="D245" s="37" t="s">
        <v>81</v>
      </c>
      <c r="E245" s="38" t="s">
        <v>264</v>
      </c>
      <c r="F245" s="38" t="s">
        <v>375</v>
      </c>
      <c r="G245" s="20">
        <f>VLOOKUP(A245,'[1]其他（02分债券）'!C:G,5,0)</f>
        <v>3.45</v>
      </c>
      <c r="H245" s="35">
        <v>1</v>
      </c>
      <c r="I245" s="22"/>
      <c r="J245" s="23">
        <v>0</v>
      </c>
      <c r="K245" s="23">
        <v>0</v>
      </c>
      <c r="L245" s="24"/>
      <c r="M245" s="24"/>
      <c r="N245" s="24"/>
      <c r="O245" s="24"/>
      <c r="P245" s="24"/>
      <c r="Q245" s="24"/>
      <c r="R245" s="24"/>
      <c r="S245" s="25"/>
      <c r="T245" s="25"/>
      <c r="U245" s="26">
        <f t="shared" si="15"/>
        <v>0</v>
      </c>
      <c r="V245" s="26">
        <f t="shared" si="16"/>
        <v>0</v>
      </c>
      <c r="W245" s="26">
        <f t="shared" si="17"/>
        <v>0</v>
      </c>
      <c r="X245" s="26">
        <f t="shared" si="18"/>
        <v>0</v>
      </c>
      <c r="Y245" s="26">
        <f t="shared" si="18"/>
        <v>0</v>
      </c>
      <c r="Z245" s="26">
        <f t="shared" si="19"/>
        <v>-1.5175000000000001</v>
      </c>
    </row>
    <row r="246" spans="1:26" ht="22.5" hidden="1">
      <c r="A246" s="16" t="s">
        <v>354</v>
      </c>
      <c r="B246" s="36" t="s">
        <v>355</v>
      </c>
      <c r="C246" s="18">
        <v>15</v>
      </c>
      <c r="D246" s="37" t="s">
        <v>81</v>
      </c>
      <c r="E246" s="38" t="s">
        <v>264</v>
      </c>
      <c r="F246" s="38" t="s">
        <v>376</v>
      </c>
      <c r="G246" s="20">
        <f>VLOOKUP(A246,'[1]其他（02分债券）'!C:G,5,0)</f>
        <v>3.45</v>
      </c>
      <c r="H246" s="35">
        <v>0.85</v>
      </c>
      <c r="I246" s="22"/>
      <c r="J246" s="23">
        <v>0</v>
      </c>
      <c r="K246" s="23">
        <v>0</v>
      </c>
      <c r="L246" s="24"/>
      <c r="M246" s="24"/>
      <c r="N246" s="24"/>
      <c r="O246" s="24"/>
      <c r="P246" s="24"/>
      <c r="Q246" s="24"/>
      <c r="R246" s="24"/>
      <c r="S246" s="25"/>
      <c r="T246" s="25"/>
      <c r="U246" s="26">
        <f t="shared" si="15"/>
        <v>0</v>
      </c>
      <c r="V246" s="26">
        <f t="shared" si="16"/>
        <v>0</v>
      </c>
      <c r="W246" s="26">
        <f t="shared" si="17"/>
        <v>0</v>
      </c>
      <c r="X246" s="26">
        <f t="shared" si="18"/>
        <v>0</v>
      </c>
      <c r="Y246" s="26">
        <f t="shared" si="18"/>
        <v>0</v>
      </c>
      <c r="Z246" s="26">
        <f t="shared" si="19"/>
        <v>-1.2898749999999999</v>
      </c>
    </row>
    <row r="247" spans="1:26" ht="22.5" hidden="1">
      <c r="A247" s="16" t="s">
        <v>354</v>
      </c>
      <c r="B247" s="36" t="s">
        <v>355</v>
      </c>
      <c r="C247" s="18">
        <v>15</v>
      </c>
      <c r="D247" s="37" t="s">
        <v>81</v>
      </c>
      <c r="E247" s="38" t="s">
        <v>213</v>
      </c>
      <c r="F247" s="38" t="s">
        <v>377</v>
      </c>
      <c r="G247" s="20">
        <f>VLOOKUP(A247,'[1]其他（02分债券）'!C:G,5,0)</f>
        <v>3.45</v>
      </c>
      <c r="H247" s="35">
        <v>0.6</v>
      </c>
      <c r="I247" s="22"/>
      <c r="J247" s="23">
        <v>0</v>
      </c>
      <c r="K247" s="23">
        <v>0</v>
      </c>
      <c r="L247" s="24"/>
      <c r="M247" s="24"/>
      <c r="N247" s="24"/>
      <c r="O247" s="24"/>
      <c r="P247" s="24"/>
      <c r="Q247" s="24"/>
      <c r="R247" s="24"/>
      <c r="S247" s="25"/>
      <c r="T247" s="25"/>
      <c r="U247" s="26">
        <f t="shared" si="15"/>
        <v>0</v>
      </c>
      <c r="V247" s="26">
        <f t="shared" si="16"/>
        <v>0</v>
      </c>
      <c r="W247" s="26">
        <f t="shared" si="17"/>
        <v>0</v>
      </c>
      <c r="X247" s="26">
        <f t="shared" si="18"/>
        <v>0</v>
      </c>
      <c r="Y247" s="26">
        <f t="shared" si="18"/>
        <v>0</v>
      </c>
      <c r="Z247" s="26">
        <f t="shared" si="19"/>
        <v>-0.91049999999999998</v>
      </c>
    </row>
    <row r="248" spans="1:26" ht="22.5" hidden="1">
      <c r="A248" s="16" t="s">
        <v>354</v>
      </c>
      <c r="B248" s="36" t="s">
        <v>355</v>
      </c>
      <c r="C248" s="18">
        <v>15</v>
      </c>
      <c r="D248" s="37" t="s">
        <v>81</v>
      </c>
      <c r="E248" s="38" t="s">
        <v>213</v>
      </c>
      <c r="F248" s="38" t="s">
        <v>378</v>
      </c>
      <c r="G248" s="20">
        <f>VLOOKUP(A248,'[1]其他（02分债券）'!C:G,5,0)</f>
        <v>3.45</v>
      </c>
      <c r="H248" s="35">
        <v>0.15</v>
      </c>
      <c r="I248" s="22"/>
      <c r="J248" s="23">
        <v>0</v>
      </c>
      <c r="K248" s="23">
        <v>0</v>
      </c>
      <c r="L248" s="24"/>
      <c r="M248" s="24"/>
      <c r="N248" s="24"/>
      <c r="O248" s="24"/>
      <c r="P248" s="24"/>
      <c r="Q248" s="24"/>
      <c r="R248" s="24"/>
      <c r="S248" s="25"/>
      <c r="T248" s="25"/>
      <c r="U248" s="26">
        <f t="shared" si="15"/>
        <v>0</v>
      </c>
      <c r="V248" s="26">
        <f t="shared" si="16"/>
        <v>0</v>
      </c>
      <c r="W248" s="26">
        <f t="shared" si="17"/>
        <v>0</v>
      </c>
      <c r="X248" s="26">
        <f t="shared" si="18"/>
        <v>0</v>
      </c>
      <c r="Y248" s="26">
        <f t="shared" si="18"/>
        <v>0</v>
      </c>
      <c r="Z248" s="26">
        <f t="shared" si="19"/>
        <v>-0.22762499999999999</v>
      </c>
    </row>
    <row r="249" spans="1:26" ht="22.5" hidden="1">
      <c r="A249" s="16" t="s">
        <v>354</v>
      </c>
      <c r="B249" s="36" t="s">
        <v>355</v>
      </c>
      <c r="C249" s="18">
        <v>15</v>
      </c>
      <c r="D249" s="37" t="s">
        <v>81</v>
      </c>
      <c r="E249" s="38" t="s">
        <v>213</v>
      </c>
      <c r="F249" s="38" t="s">
        <v>379</v>
      </c>
      <c r="G249" s="20">
        <f>VLOOKUP(A249,'[1]其他（02分债券）'!C:G,5,0)</f>
        <v>3.45</v>
      </c>
      <c r="H249" s="35">
        <v>0.6</v>
      </c>
      <c r="I249" s="22"/>
      <c r="J249" s="23">
        <v>0</v>
      </c>
      <c r="K249" s="23">
        <v>0</v>
      </c>
      <c r="L249" s="24"/>
      <c r="M249" s="24"/>
      <c r="N249" s="24"/>
      <c r="O249" s="24"/>
      <c r="P249" s="24"/>
      <c r="Q249" s="24"/>
      <c r="R249" s="24"/>
      <c r="S249" s="25"/>
      <c r="T249" s="25"/>
      <c r="U249" s="26">
        <f t="shared" si="15"/>
        <v>0</v>
      </c>
      <c r="V249" s="26">
        <f t="shared" si="16"/>
        <v>0</v>
      </c>
      <c r="W249" s="26">
        <f t="shared" si="17"/>
        <v>0</v>
      </c>
      <c r="X249" s="26">
        <f t="shared" si="18"/>
        <v>0</v>
      </c>
      <c r="Y249" s="26">
        <f t="shared" si="18"/>
        <v>0</v>
      </c>
      <c r="Z249" s="26">
        <f t="shared" si="19"/>
        <v>-0.91049999999999998</v>
      </c>
    </row>
    <row r="250" spans="1:26" ht="22.5" hidden="1">
      <c r="A250" s="29" t="s">
        <v>354</v>
      </c>
      <c r="B250" s="29" t="s">
        <v>355</v>
      </c>
      <c r="C250" s="29">
        <v>15</v>
      </c>
      <c r="D250" s="30" t="s">
        <v>81</v>
      </c>
      <c r="E250" s="29" t="s">
        <v>213</v>
      </c>
      <c r="F250" s="29" t="s">
        <v>380</v>
      </c>
      <c r="G250" s="20">
        <f>VLOOKUP(A250,'[1]其他（02分债券）'!C:G,5,0)</f>
        <v>3.45</v>
      </c>
      <c r="H250" s="31">
        <v>0.5</v>
      </c>
      <c r="I250" s="32" t="s">
        <v>73</v>
      </c>
      <c r="J250" s="23">
        <v>0.3</v>
      </c>
      <c r="K250" s="23">
        <v>0</v>
      </c>
      <c r="L250" s="24"/>
      <c r="M250" s="24"/>
      <c r="N250" s="24"/>
      <c r="O250" s="24"/>
      <c r="P250" s="24"/>
      <c r="Q250" s="24"/>
      <c r="R250" s="24"/>
      <c r="S250" s="25"/>
      <c r="T250" s="25"/>
      <c r="U250" s="26">
        <f t="shared" si="15"/>
        <v>0</v>
      </c>
      <c r="V250" s="26">
        <f t="shared" si="16"/>
        <v>0</v>
      </c>
      <c r="W250" s="26">
        <f t="shared" si="17"/>
        <v>0</v>
      </c>
      <c r="X250" s="26">
        <f t="shared" si="18"/>
        <v>0</v>
      </c>
      <c r="Y250" s="26">
        <f t="shared" si="18"/>
        <v>0</v>
      </c>
      <c r="Z250" s="26">
        <f t="shared" si="19"/>
        <v>-0.30349999999999999</v>
      </c>
    </row>
    <row r="251" spans="1:26" hidden="1">
      <c r="A251" s="29" t="s">
        <v>354</v>
      </c>
      <c r="B251" s="29"/>
      <c r="C251" s="29"/>
      <c r="D251" s="30" t="s">
        <v>81</v>
      </c>
      <c r="E251" s="29" t="s">
        <v>213</v>
      </c>
      <c r="F251" s="29" t="s">
        <v>215</v>
      </c>
      <c r="G251" s="20">
        <f>VLOOKUP(A251,'[1]其他（02分债券）'!C:G,5,0)</f>
        <v>3.45</v>
      </c>
      <c r="H251" s="31">
        <v>0.3</v>
      </c>
      <c r="I251" s="32" t="s">
        <v>75</v>
      </c>
      <c r="J251" s="23">
        <v>0</v>
      </c>
      <c r="K251" s="23">
        <v>0.3</v>
      </c>
      <c r="L251" s="24"/>
      <c r="M251" s="24"/>
      <c r="N251" s="24"/>
      <c r="O251" s="24"/>
      <c r="P251" s="24"/>
      <c r="Q251" s="24"/>
      <c r="R251" s="24"/>
      <c r="S251" s="25"/>
      <c r="T251" s="25"/>
      <c r="U251" s="26">
        <f t="shared" si="15"/>
        <v>0</v>
      </c>
      <c r="V251" s="26">
        <f t="shared" si="16"/>
        <v>0</v>
      </c>
      <c r="W251" s="26">
        <f t="shared" si="17"/>
        <v>0</v>
      </c>
      <c r="X251" s="26">
        <f t="shared" si="18"/>
        <v>0</v>
      </c>
      <c r="Y251" s="26">
        <f t="shared" si="18"/>
        <v>0</v>
      </c>
      <c r="Z251" s="26">
        <f t="shared" si="19"/>
        <v>-0.6</v>
      </c>
    </row>
    <row r="252" spans="1:26" ht="33.75" hidden="1">
      <c r="A252" s="16" t="s">
        <v>354</v>
      </c>
      <c r="B252" s="36" t="s">
        <v>355</v>
      </c>
      <c r="C252" s="18">
        <v>15</v>
      </c>
      <c r="D252" s="37" t="s">
        <v>81</v>
      </c>
      <c r="E252" s="38" t="s">
        <v>213</v>
      </c>
      <c r="F252" s="38" t="s">
        <v>381</v>
      </c>
      <c r="G252" s="20">
        <f>VLOOKUP(A252,'[1]其他（02分债券）'!C:G,5,0)</f>
        <v>3.45</v>
      </c>
      <c r="H252" s="35">
        <v>0.6</v>
      </c>
      <c r="I252" s="22"/>
      <c r="J252" s="23">
        <v>0</v>
      </c>
      <c r="K252" s="23">
        <v>0</v>
      </c>
      <c r="L252" s="24"/>
      <c r="M252" s="24"/>
      <c r="N252" s="24"/>
      <c r="O252" s="24"/>
      <c r="P252" s="24"/>
      <c r="Q252" s="24"/>
      <c r="R252" s="24"/>
      <c r="S252" s="25"/>
      <c r="T252" s="25"/>
      <c r="U252" s="26">
        <f t="shared" si="15"/>
        <v>0</v>
      </c>
      <c r="V252" s="26">
        <f t="shared" si="16"/>
        <v>0</v>
      </c>
      <c r="W252" s="26">
        <f t="shared" si="17"/>
        <v>0</v>
      </c>
      <c r="X252" s="26">
        <f t="shared" si="18"/>
        <v>0</v>
      </c>
      <c r="Y252" s="26">
        <f t="shared" si="18"/>
        <v>0</v>
      </c>
      <c r="Z252" s="26">
        <f t="shared" si="19"/>
        <v>-0.91049999999999998</v>
      </c>
    </row>
    <row r="253" spans="1:26" ht="22.5" hidden="1">
      <c r="A253" s="16" t="s">
        <v>354</v>
      </c>
      <c r="B253" s="36" t="s">
        <v>355</v>
      </c>
      <c r="C253" s="18">
        <v>15</v>
      </c>
      <c r="D253" s="37" t="s">
        <v>81</v>
      </c>
      <c r="E253" s="38" t="s">
        <v>213</v>
      </c>
      <c r="F253" s="38" t="s">
        <v>382</v>
      </c>
      <c r="G253" s="20">
        <f>VLOOKUP(A253,'[1]其他（02分债券）'!C:G,5,0)</f>
        <v>3.45</v>
      </c>
      <c r="H253" s="35">
        <v>0.5</v>
      </c>
      <c r="I253" s="22"/>
      <c r="J253" s="23">
        <v>0</v>
      </c>
      <c r="K253" s="23">
        <v>0</v>
      </c>
      <c r="L253" s="24"/>
      <c r="M253" s="24"/>
      <c r="N253" s="24"/>
      <c r="O253" s="24"/>
      <c r="P253" s="24"/>
      <c r="Q253" s="24"/>
      <c r="R253" s="24"/>
      <c r="S253" s="25"/>
      <c r="T253" s="25"/>
      <c r="U253" s="26">
        <f t="shared" si="15"/>
        <v>0</v>
      </c>
      <c r="V253" s="26">
        <f t="shared" si="16"/>
        <v>0</v>
      </c>
      <c r="W253" s="26">
        <f t="shared" si="17"/>
        <v>0</v>
      </c>
      <c r="X253" s="26">
        <f t="shared" si="18"/>
        <v>0</v>
      </c>
      <c r="Y253" s="26">
        <f t="shared" si="18"/>
        <v>0</v>
      </c>
      <c r="Z253" s="26">
        <f t="shared" si="19"/>
        <v>-0.75875000000000004</v>
      </c>
    </row>
    <row r="254" spans="1:26" ht="22.5" hidden="1">
      <c r="A254" s="16" t="s">
        <v>354</v>
      </c>
      <c r="B254" s="36" t="s">
        <v>355</v>
      </c>
      <c r="C254" s="18">
        <v>15</v>
      </c>
      <c r="D254" s="37" t="s">
        <v>81</v>
      </c>
      <c r="E254" s="38" t="s">
        <v>383</v>
      </c>
      <c r="F254" s="38" t="s">
        <v>384</v>
      </c>
      <c r="G254" s="20">
        <f>VLOOKUP(A254,'[1]其他（02分债券）'!C:G,5,0)</f>
        <v>3.45</v>
      </c>
      <c r="H254" s="35">
        <v>1</v>
      </c>
      <c r="I254" s="22"/>
      <c r="J254" s="23">
        <v>0</v>
      </c>
      <c r="K254" s="23">
        <v>0</v>
      </c>
      <c r="L254" s="24"/>
      <c r="M254" s="24"/>
      <c r="N254" s="24"/>
      <c r="O254" s="24"/>
      <c r="P254" s="24"/>
      <c r="Q254" s="24"/>
      <c r="R254" s="24"/>
      <c r="S254" s="25"/>
      <c r="T254" s="25"/>
      <c r="U254" s="26">
        <f t="shared" si="15"/>
        <v>0</v>
      </c>
      <c r="V254" s="26">
        <f t="shared" si="16"/>
        <v>0</v>
      </c>
      <c r="W254" s="26">
        <f t="shared" si="17"/>
        <v>0</v>
      </c>
      <c r="X254" s="26">
        <f t="shared" si="18"/>
        <v>0</v>
      </c>
      <c r="Y254" s="26">
        <f t="shared" si="18"/>
        <v>0</v>
      </c>
      <c r="Z254" s="26">
        <f t="shared" si="19"/>
        <v>-1.5175000000000001</v>
      </c>
    </row>
    <row r="255" spans="1:26" ht="22.5" hidden="1">
      <c r="A255" s="16" t="s">
        <v>354</v>
      </c>
      <c r="B255" s="36" t="s">
        <v>355</v>
      </c>
      <c r="C255" s="18">
        <v>15</v>
      </c>
      <c r="D255" s="37" t="s">
        <v>81</v>
      </c>
      <c r="E255" s="38" t="s">
        <v>238</v>
      </c>
      <c r="F255" s="38" t="s">
        <v>385</v>
      </c>
      <c r="G255" s="20">
        <f>VLOOKUP(A255,'[1]其他（02分债券）'!C:G,5,0)</f>
        <v>3.45</v>
      </c>
      <c r="H255" s="35">
        <v>0.25</v>
      </c>
      <c r="I255" s="22"/>
      <c r="J255" s="23">
        <v>0</v>
      </c>
      <c r="K255" s="23">
        <v>0</v>
      </c>
      <c r="L255" s="24"/>
      <c r="M255" s="24"/>
      <c r="N255" s="24"/>
      <c r="O255" s="24"/>
      <c r="P255" s="24"/>
      <c r="Q255" s="24"/>
      <c r="R255" s="24"/>
      <c r="S255" s="25"/>
      <c r="T255" s="25"/>
      <c r="U255" s="26">
        <f t="shared" si="15"/>
        <v>0</v>
      </c>
      <c r="V255" s="26">
        <f t="shared" si="16"/>
        <v>0</v>
      </c>
      <c r="W255" s="26">
        <f t="shared" si="17"/>
        <v>0</v>
      </c>
      <c r="X255" s="26">
        <f t="shared" si="18"/>
        <v>0</v>
      </c>
      <c r="Y255" s="26">
        <f t="shared" si="18"/>
        <v>0</v>
      </c>
      <c r="Z255" s="26">
        <f t="shared" si="19"/>
        <v>-0.37937500000000002</v>
      </c>
    </row>
    <row r="256" spans="1:26" ht="22.5" hidden="1">
      <c r="A256" s="16" t="s">
        <v>354</v>
      </c>
      <c r="B256" s="36" t="s">
        <v>355</v>
      </c>
      <c r="C256" s="18">
        <v>15</v>
      </c>
      <c r="D256" s="37" t="s">
        <v>81</v>
      </c>
      <c r="E256" s="38" t="s">
        <v>238</v>
      </c>
      <c r="F256" s="38" t="s">
        <v>386</v>
      </c>
      <c r="G256" s="20">
        <f>VLOOKUP(A256,'[1]其他（02分债券）'!C:G,5,0)</f>
        <v>3.45</v>
      </c>
      <c r="H256" s="35">
        <v>0.75</v>
      </c>
      <c r="I256" s="22"/>
      <c r="J256" s="23">
        <v>0</v>
      </c>
      <c r="K256" s="23">
        <v>0</v>
      </c>
      <c r="L256" s="24"/>
      <c r="M256" s="24"/>
      <c r="N256" s="24"/>
      <c r="O256" s="24"/>
      <c r="P256" s="24"/>
      <c r="Q256" s="24"/>
      <c r="R256" s="24"/>
      <c r="S256" s="25"/>
      <c r="T256" s="25"/>
      <c r="U256" s="26">
        <f t="shared" si="15"/>
        <v>0</v>
      </c>
      <c r="V256" s="26">
        <f t="shared" si="16"/>
        <v>0</v>
      </c>
      <c r="W256" s="26">
        <f t="shared" si="17"/>
        <v>0</v>
      </c>
      <c r="X256" s="26">
        <f t="shared" si="18"/>
        <v>0</v>
      </c>
      <c r="Y256" s="26">
        <f t="shared" si="18"/>
        <v>0</v>
      </c>
      <c r="Z256" s="26">
        <f t="shared" si="19"/>
        <v>-1.1381250000000001</v>
      </c>
    </row>
    <row r="257" spans="1:26" ht="22.5" hidden="1">
      <c r="A257" s="16" t="s">
        <v>354</v>
      </c>
      <c r="B257" s="36" t="s">
        <v>355</v>
      </c>
      <c r="C257" s="18">
        <v>15</v>
      </c>
      <c r="D257" s="37" t="s">
        <v>81</v>
      </c>
      <c r="E257" s="38" t="s">
        <v>238</v>
      </c>
      <c r="F257" s="38" t="s">
        <v>387</v>
      </c>
      <c r="G257" s="20">
        <f>VLOOKUP(A257,'[1]其他（02分债券）'!C:G,5,0)</f>
        <v>3.45</v>
      </c>
      <c r="H257" s="35">
        <v>0.08</v>
      </c>
      <c r="I257" s="22"/>
      <c r="J257" s="23">
        <v>0</v>
      </c>
      <c r="K257" s="23">
        <v>0</v>
      </c>
      <c r="L257" s="24"/>
      <c r="M257" s="24"/>
      <c r="N257" s="24"/>
      <c r="O257" s="24"/>
      <c r="P257" s="24"/>
      <c r="Q257" s="24"/>
      <c r="R257" s="24"/>
      <c r="S257" s="25"/>
      <c r="T257" s="25"/>
      <c r="U257" s="26">
        <f t="shared" si="15"/>
        <v>0</v>
      </c>
      <c r="V257" s="26">
        <f t="shared" si="16"/>
        <v>0</v>
      </c>
      <c r="W257" s="26">
        <f t="shared" si="17"/>
        <v>0</v>
      </c>
      <c r="X257" s="26">
        <f t="shared" si="18"/>
        <v>0</v>
      </c>
      <c r="Y257" s="26">
        <f t="shared" si="18"/>
        <v>0</v>
      </c>
      <c r="Z257" s="26">
        <f t="shared" si="19"/>
        <v>-0.12140000000000001</v>
      </c>
    </row>
    <row r="258" spans="1:26" ht="22.5" hidden="1">
      <c r="A258" s="16" t="s">
        <v>354</v>
      </c>
      <c r="B258" s="36" t="s">
        <v>355</v>
      </c>
      <c r="C258" s="18">
        <v>15</v>
      </c>
      <c r="D258" s="37" t="s">
        <v>81</v>
      </c>
      <c r="E258" s="38" t="s">
        <v>259</v>
      </c>
      <c r="F258" s="38" t="s">
        <v>388</v>
      </c>
      <c r="G258" s="20">
        <f>VLOOKUP(A258,'[1]其他（02分债券）'!C:G,5,0)</f>
        <v>3.45</v>
      </c>
      <c r="H258" s="35">
        <v>0.7</v>
      </c>
      <c r="I258" s="22"/>
      <c r="J258" s="23">
        <v>0</v>
      </c>
      <c r="K258" s="23">
        <v>0</v>
      </c>
      <c r="L258" s="24"/>
      <c r="M258" s="24"/>
      <c r="N258" s="24"/>
      <c r="O258" s="24"/>
      <c r="P258" s="24"/>
      <c r="Q258" s="24"/>
      <c r="R258" s="24"/>
      <c r="S258" s="25"/>
      <c r="T258" s="25"/>
      <c r="U258" s="26">
        <f t="shared" si="15"/>
        <v>0</v>
      </c>
      <c r="V258" s="26">
        <f t="shared" si="16"/>
        <v>0</v>
      </c>
      <c r="W258" s="26">
        <f t="shared" si="17"/>
        <v>0</v>
      </c>
      <c r="X258" s="26">
        <f t="shared" si="18"/>
        <v>0</v>
      </c>
      <c r="Y258" s="26">
        <f t="shared" si="18"/>
        <v>0</v>
      </c>
      <c r="Z258" s="26">
        <f t="shared" si="19"/>
        <v>-1.0622499999999999</v>
      </c>
    </row>
    <row r="259" spans="1:26" ht="22.5" hidden="1">
      <c r="A259" s="16" t="s">
        <v>354</v>
      </c>
      <c r="B259" s="36" t="s">
        <v>355</v>
      </c>
      <c r="C259" s="18">
        <v>15</v>
      </c>
      <c r="D259" s="37" t="s">
        <v>81</v>
      </c>
      <c r="E259" s="38" t="s">
        <v>259</v>
      </c>
      <c r="F259" s="38" t="s">
        <v>389</v>
      </c>
      <c r="G259" s="20">
        <f>VLOOKUP(A259,'[1]其他（02分债券）'!C:G,5,0)</f>
        <v>3.45</v>
      </c>
      <c r="H259" s="35">
        <v>0.2</v>
      </c>
      <c r="I259" s="22"/>
      <c r="J259" s="23">
        <v>0</v>
      </c>
      <c r="K259" s="23">
        <v>0</v>
      </c>
      <c r="L259" s="24"/>
      <c r="M259" s="24"/>
      <c r="N259" s="24"/>
      <c r="O259" s="24"/>
      <c r="P259" s="24"/>
      <c r="Q259" s="24"/>
      <c r="R259" s="24"/>
      <c r="S259" s="25"/>
      <c r="T259" s="25"/>
      <c r="U259" s="26">
        <f t="shared" si="15"/>
        <v>0</v>
      </c>
      <c r="V259" s="26">
        <f t="shared" si="16"/>
        <v>0</v>
      </c>
      <c r="W259" s="26">
        <f t="shared" si="17"/>
        <v>0</v>
      </c>
      <c r="X259" s="26">
        <f t="shared" si="18"/>
        <v>0</v>
      </c>
      <c r="Y259" s="26">
        <f t="shared" si="18"/>
        <v>0</v>
      </c>
      <c r="Z259" s="26">
        <f t="shared" si="19"/>
        <v>-0.30349999999999999</v>
      </c>
    </row>
    <row r="260" spans="1:26" ht="22.5" hidden="1">
      <c r="A260" s="16" t="s">
        <v>354</v>
      </c>
      <c r="B260" s="36" t="s">
        <v>355</v>
      </c>
      <c r="C260" s="18">
        <v>15</v>
      </c>
      <c r="D260" s="37" t="s">
        <v>81</v>
      </c>
      <c r="E260" s="38" t="s">
        <v>259</v>
      </c>
      <c r="F260" s="38" t="s">
        <v>390</v>
      </c>
      <c r="G260" s="20">
        <f>VLOOKUP(A260,'[1]其他（02分债券）'!C:G,5,0)</f>
        <v>3.45</v>
      </c>
      <c r="H260" s="35">
        <v>0.3</v>
      </c>
      <c r="I260" s="22"/>
      <c r="J260" s="23">
        <v>0</v>
      </c>
      <c r="K260" s="23">
        <v>0</v>
      </c>
      <c r="L260" s="24"/>
      <c r="M260" s="24"/>
      <c r="N260" s="24"/>
      <c r="O260" s="24"/>
      <c r="P260" s="24"/>
      <c r="Q260" s="24"/>
      <c r="R260" s="24"/>
      <c r="S260" s="25"/>
      <c r="T260" s="25"/>
      <c r="U260" s="26">
        <f t="shared" si="15"/>
        <v>0</v>
      </c>
      <c r="V260" s="26">
        <f t="shared" si="16"/>
        <v>0</v>
      </c>
      <c r="W260" s="26">
        <f t="shared" si="17"/>
        <v>0</v>
      </c>
      <c r="X260" s="26">
        <f t="shared" si="18"/>
        <v>0</v>
      </c>
      <c r="Y260" s="26">
        <f t="shared" si="18"/>
        <v>0</v>
      </c>
      <c r="Z260" s="26">
        <f t="shared" si="19"/>
        <v>-0.45524999999999999</v>
      </c>
    </row>
    <row r="261" spans="1:26" ht="22.5" hidden="1">
      <c r="A261" s="16" t="s">
        <v>354</v>
      </c>
      <c r="B261" s="36" t="s">
        <v>355</v>
      </c>
      <c r="C261" s="18">
        <v>15</v>
      </c>
      <c r="D261" s="37" t="s">
        <v>81</v>
      </c>
      <c r="E261" s="38" t="s">
        <v>391</v>
      </c>
      <c r="F261" s="38" t="s">
        <v>392</v>
      </c>
      <c r="G261" s="20">
        <f>VLOOKUP(A261,'[1]其他（02分债券）'!C:G,5,0)</f>
        <v>3.45</v>
      </c>
      <c r="H261" s="35">
        <v>0.24</v>
      </c>
      <c r="I261" s="22"/>
      <c r="J261" s="23">
        <v>0</v>
      </c>
      <c r="K261" s="23">
        <v>0</v>
      </c>
      <c r="L261" s="24"/>
      <c r="M261" s="24"/>
      <c r="N261" s="24"/>
      <c r="O261" s="24"/>
      <c r="P261" s="24"/>
      <c r="Q261" s="24"/>
      <c r="R261" s="24"/>
      <c r="S261" s="25"/>
      <c r="T261" s="25"/>
      <c r="U261" s="26">
        <f t="shared" si="15"/>
        <v>0</v>
      </c>
      <c r="V261" s="26">
        <f t="shared" si="16"/>
        <v>0</v>
      </c>
      <c r="W261" s="26">
        <f t="shared" si="17"/>
        <v>0</v>
      </c>
      <c r="X261" s="26">
        <f t="shared" si="18"/>
        <v>0</v>
      </c>
      <c r="Y261" s="26">
        <f t="shared" si="18"/>
        <v>0</v>
      </c>
      <c r="Z261" s="26">
        <f t="shared" si="19"/>
        <v>-0.36419999999999997</v>
      </c>
    </row>
    <row r="262" spans="1:26" ht="22.5" hidden="1">
      <c r="A262" s="16" t="s">
        <v>354</v>
      </c>
      <c r="B262" s="36" t="s">
        <v>355</v>
      </c>
      <c r="C262" s="18">
        <v>15</v>
      </c>
      <c r="D262" s="37" t="s">
        <v>81</v>
      </c>
      <c r="E262" s="38" t="s">
        <v>274</v>
      </c>
      <c r="F262" s="38" t="s">
        <v>393</v>
      </c>
      <c r="G262" s="20">
        <f>VLOOKUP(A262,'[1]其他（02分债券）'!C:G,5,0)</f>
        <v>3.45</v>
      </c>
      <c r="H262" s="35">
        <v>0.25</v>
      </c>
      <c r="I262" s="22"/>
      <c r="J262" s="23">
        <v>0</v>
      </c>
      <c r="K262" s="23">
        <v>0</v>
      </c>
      <c r="L262" s="24"/>
      <c r="M262" s="24"/>
      <c r="N262" s="24"/>
      <c r="O262" s="24"/>
      <c r="P262" s="24"/>
      <c r="Q262" s="24"/>
      <c r="R262" s="24"/>
      <c r="S262" s="25"/>
      <c r="T262" s="25"/>
      <c r="U262" s="26">
        <f t="shared" ref="U262:U325" si="20">L262-M262</f>
        <v>0</v>
      </c>
      <c r="V262" s="26">
        <f t="shared" ref="V262:V325" si="21">N262-O262</f>
        <v>0</v>
      </c>
      <c r="W262" s="26">
        <f t="shared" ref="W262:W325" si="22">Q262-R262</f>
        <v>0</v>
      </c>
      <c r="X262" s="26">
        <f t="shared" ref="X262:Y325" si="23">L262-N262</f>
        <v>0</v>
      </c>
      <c r="Y262" s="26">
        <f t="shared" si="23"/>
        <v>0</v>
      </c>
      <c r="Z262" s="26">
        <f t="shared" ref="Z262:Z325" si="24">Q262+S262-(H262-J262+K262)-(H262-J262+K262)*G262*C262/100</f>
        <v>-0.37937500000000002</v>
      </c>
    </row>
    <row r="263" spans="1:26" ht="22.5" hidden="1">
      <c r="A263" s="16" t="s">
        <v>354</v>
      </c>
      <c r="B263" s="36" t="s">
        <v>355</v>
      </c>
      <c r="C263" s="18">
        <v>15</v>
      </c>
      <c r="D263" s="37" t="s">
        <v>81</v>
      </c>
      <c r="E263" s="38" t="s">
        <v>274</v>
      </c>
      <c r="F263" s="38" t="s">
        <v>394</v>
      </c>
      <c r="G263" s="20">
        <f>VLOOKUP(A263,'[1]其他（02分债券）'!C:G,5,0)</f>
        <v>3.45</v>
      </c>
      <c r="H263" s="35">
        <v>0.15</v>
      </c>
      <c r="I263" s="22"/>
      <c r="J263" s="23">
        <v>0</v>
      </c>
      <c r="K263" s="23">
        <v>0</v>
      </c>
      <c r="L263" s="24"/>
      <c r="M263" s="24"/>
      <c r="N263" s="24"/>
      <c r="O263" s="24"/>
      <c r="P263" s="24"/>
      <c r="Q263" s="24"/>
      <c r="R263" s="24"/>
      <c r="S263" s="25"/>
      <c r="T263" s="25"/>
      <c r="U263" s="26">
        <f t="shared" si="20"/>
        <v>0</v>
      </c>
      <c r="V263" s="26">
        <f t="shared" si="21"/>
        <v>0</v>
      </c>
      <c r="W263" s="26">
        <f t="shared" si="22"/>
        <v>0</v>
      </c>
      <c r="X263" s="26">
        <f t="shared" si="23"/>
        <v>0</v>
      </c>
      <c r="Y263" s="26">
        <f t="shared" si="23"/>
        <v>0</v>
      </c>
      <c r="Z263" s="26">
        <f t="shared" si="24"/>
        <v>-0.22762499999999999</v>
      </c>
    </row>
    <row r="264" spans="1:26" ht="22.5" hidden="1">
      <c r="A264" s="16" t="s">
        <v>354</v>
      </c>
      <c r="B264" s="36" t="s">
        <v>355</v>
      </c>
      <c r="C264" s="18">
        <v>15</v>
      </c>
      <c r="D264" s="37" t="s">
        <v>81</v>
      </c>
      <c r="E264" s="38" t="s">
        <v>274</v>
      </c>
      <c r="F264" s="38" t="s">
        <v>395</v>
      </c>
      <c r="G264" s="20">
        <f>VLOOKUP(A264,'[1]其他（02分债券）'!C:G,5,0)</f>
        <v>3.45</v>
      </c>
      <c r="H264" s="35">
        <v>0.25</v>
      </c>
      <c r="I264" s="22"/>
      <c r="J264" s="23">
        <v>0</v>
      </c>
      <c r="K264" s="23">
        <v>0</v>
      </c>
      <c r="L264" s="24"/>
      <c r="M264" s="24"/>
      <c r="N264" s="24"/>
      <c r="O264" s="24"/>
      <c r="P264" s="24"/>
      <c r="Q264" s="24"/>
      <c r="R264" s="24"/>
      <c r="S264" s="25"/>
      <c r="T264" s="25"/>
      <c r="U264" s="26">
        <f t="shared" si="20"/>
        <v>0</v>
      </c>
      <c r="V264" s="26">
        <f t="shared" si="21"/>
        <v>0</v>
      </c>
      <c r="W264" s="26">
        <f t="shared" si="22"/>
        <v>0</v>
      </c>
      <c r="X264" s="26">
        <f t="shared" si="23"/>
        <v>0</v>
      </c>
      <c r="Y264" s="26">
        <f t="shared" si="23"/>
        <v>0</v>
      </c>
      <c r="Z264" s="26">
        <f t="shared" si="24"/>
        <v>-0.37937500000000002</v>
      </c>
    </row>
    <row r="265" spans="1:26" ht="22.5" hidden="1">
      <c r="A265" s="16" t="s">
        <v>354</v>
      </c>
      <c r="B265" s="36" t="s">
        <v>355</v>
      </c>
      <c r="C265" s="18">
        <v>15</v>
      </c>
      <c r="D265" s="37" t="s">
        <v>81</v>
      </c>
      <c r="E265" s="38" t="s">
        <v>274</v>
      </c>
      <c r="F265" s="38" t="s">
        <v>396</v>
      </c>
      <c r="G265" s="20">
        <f>VLOOKUP(A265,'[1]其他（02分债券）'!C:G,5,0)</f>
        <v>3.45</v>
      </c>
      <c r="H265" s="35">
        <v>0.1</v>
      </c>
      <c r="I265" s="22"/>
      <c r="J265" s="23">
        <v>0</v>
      </c>
      <c r="K265" s="23">
        <v>0</v>
      </c>
      <c r="L265" s="24"/>
      <c r="M265" s="24"/>
      <c r="N265" s="24"/>
      <c r="O265" s="24"/>
      <c r="P265" s="24"/>
      <c r="Q265" s="24"/>
      <c r="R265" s="24"/>
      <c r="S265" s="25"/>
      <c r="T265" s="25"/>
      <c r="U265" s="26">
        <f t="shared" si="20"/>
        <v>0</v>
      </c>
      <c r="V265" s="26">
        <f t="shared" si="21"/>
        <v>0</v>
      </c>
      <c r="W265" s="26">
        <f t="shared" si="22"/>
        <v>0</v>
      </c>
      <c r="X265" s="26">
        <f t="shared" si="23"/>
        <v>0</v>
      </c>
      <c r="Y265" s="26">
        <f t="shared" si="23"/>
        <v>0</v>
      </c>
      <c r="Z265" s="26">
        <f t="shared" si="24"/>
        <v>-0.15175</v>
      </c>
    </row>
    <row r="266" spans="1:26" ht="22.5" hidden="1">
      <c r="A266" s="16" t="s">
        <v>354</v>
      </c>
      <c r="B266" s="36" t="s">
        <v>355</v>
      </c>
      <c r="C266" s="18">
        <v>15</v>
      </c>
      <c r="D266" s="37" t="s">
        <v>81</v>
      </c>
      <c r="E266" s="38" t="s">
        <v>307</v>
      </c>
      <c r="F266" s="38" t="s">
        <v>397</v>
      </c>
      <c r="G266" s="20">
        <f>VLOOKUP(A266,'[1]其他（02分债券）'!C:G,5,0)</f>
        <v>3.45</v>
      </c>
      <c r="H266" s="35">
        <v>0.5</v>
      </c>
      <c r="I266" s="22"/>
      <c r="J266" s="23">
        <v>0</v>
      </c>
      <c r="K266" s="23">
        <v>0</v>
      </c>
      <c r="L266" s="24"/>
      <c r="M266" s="24"/>
      <c r="N266" s="24"/>
      <c r="O266" s="24"/>
      <c r="P266" s="24"/>
      <c r="Q266" s="24"/>
      <c r="R266" s="24"/>
      <c r="S266" s="25"/>
      <c r="T266" s="25"/>
      <c r="U266" s="26">
        <f t="shared" si="20"/>
        <v>0</v>
      </c>
      <c r="V266" s="26">
        <f t="shared" si="21"/>
        <v>0</v>
      </c>
      <c r="W266" s="26">
        <f t="shared" si="22"/>
        <v>0</v>
      </c>
      <c r="X266" s="26">
        <f t="shared" si="23"/>
        <v>0</v>
      </c>
      <c r="Y266" s="26">
        <f t="shared" si="23"/>
        <v>0</v>
      </c>
      <c r="Z266" s="26">
        <f t="shared" si="24"/>
        <v>-0.75875000000000004</v>
      </c>
    </row>
    <row r="267" spans="1:26" ht="22.5" hidden="1">
      <c r="A267" s="16" t="s">
        <v>354</v>
      </c>
      <c r="B267" s="36" t="s">
        <v>355</v>
      </c>
      <c r="C267" s="18">
        <v>15</v>
      </c>
      <c r="D267" s="37" t="s">
        <v>81</v>
      </c>
      <c r="E267" s="38" t="s">
        <v>115</v>
      </c>
      <c r="F267" s="38" t="s">
        <v>398</v>
      </c>
      <c r="G267" s="20">
        <f>VLOOKUP(A267,'[1]其他（02分债券）'!C:G,5,0)</f>
        <v>3.45</v>
      </c>
      <c r="H267" s="35">
        <v>0.15</v>
      </c>
      <c r="I267" s="22"/>
      <c r="J267" s="23">
        <v>0</v>
      </c>
      <c r="K267" s="23">
        <v>0</v>
      </c>
      <c r="L267" s="24"/>
      <c r="M267" s="24"/>
      <c r="N267" s="24"/>
      <c r="O267" s="24"/>
      <c r="P267" s="24"/>
      <c r="Q267" s="24"/>
      <c r="R267" s="24"/>
      <c r="S267" s="25"/>
      <c r="T267" s="25"/>
      <c r="U267" s="26">
        <f t="shared" si="20"/>
        <v>0</v>
      </c>
      <c r="V267" s="26">
        <f t="shared" si="21"/>
        <v>0</v>
      </c>
      <c r="W267" s="26">
        <f t="shared" si="22"/>
        <v>0</v>
      </c>
      <c r="X267" s="26">
        <f t="shared" si="23"/>
        <v>0</v>
      </c>
      <c r="Y267" s="26">
        <f t="shared" si="23"/>
        <v>0</v>
      </c>
      <c r="Z267" s="26">
        <f t="shared" si="24"/>
        <v>-0.22762499999999999</v>
      </c>
    </row>
    <row r="268" spans="1:26" ht="22.5" hidden="1">
      <c r="A268" s="16" t="s">
        <v>354</v>
      </c>
      <c r="B268" s="36" t="s">
        <v>355</v>
      </c>
      <c r="C268" s="18">
        <v>15</v>
      </c>
      <c r="D268" s="37" t="s">
        <v>81</v>
      </c>
      <c r="E268" s="38" t="s">
        <v>115</v>
      </c>
      <c r="F268" s="38" t="s">
        <v>399</v>
      </c>
      <c r="G268" s="20">
        <f>VLOOKUP(A268,'[1]其他（02分债券）'!C:G,5,0)</f>
        <v>3.45</v>
      </c>
      <c r="H268" s="35">
        <v>0.3</v>
      </c>
      <c r="I268" s="22"/>
      <c r="J268" s="23">
        <v>0</v>
      </c>
      <c r="K268" s="23">
        <v>0</v>
      </c>
      <c r="L268" s="24"/>
      <c r="M268" s="24"/>
      <c r="N268" s="24"/>
      <c r="O268" s="24"/>
      <c r="P268" s="24"/>
      <c r="Q268" s="24"/>
      <c r="R268" s="24"/>
      <c r="S268" s="25"/>
      <c r="T268" s="25"/>
      <c r="U268" s="26">
        <f t="shared" si="20"/>
        <v>0</v>
      </c>
      <c r="V268" s="26">
        <f t="shared" si="21"/>
        <v>0</v>
      </c>
      <c r="W268" s="26">
        <f t="shared" si="22"/>
        <v>0</v>
      </c>
      <c r="X268" s="26">
        <f t="shared" si="23"/>
        <v>0</v>
      </c>
      <c r="Y268" s="26">
        <f t="shared" si="23"/>
        <v>0</v>
      </c>
      <c r="Z268" s="26">
        <f t="shared" si="24"/>
        <v>-0.45524999999999999</v>
      </c>
    </row>
    <row r="269" spans="1:26" ht="22.5" hidden="1">
      <c r="A269" s="16" t="s">
        <v>354</v>
      </c>
      <c r="B269" s="36" t="s">
        <v>355</v>
      </c>
      <c r="C269" s="18">
        <v>15</v>
      </c>
      <c r="D269" s="37" t="s">
        <v>81</v>
      </c>
      <c r="E269" s="38" t="s">
        <v>115</v>
      </c>
      <c r="F269" s="38" t="s">
        <v>400</v>
      </c>
      <c r="G269" s="20">
        <f>VLOOKUP(A269,'[1]其他（02分债券）'!C:G,5,0)</f>
        <v>3.45</v>
      </c>
      <c r="H269" s="35">
        <v>0.55000000000000004</v>
      </c>
      <c r="I269" s="22"/>
      <c r="J269" s="23">
        <v>0</v>
      </c>
      <c r="K269" s="23">
        <v>0</v>
      </c>
      <c r="L269" s="24"/>
      <c r="M269" s="24"/>
      <c r="N269" s="24"/>
      <c r="O269" s="24"/>
      <c r="P269" s="24"/>
      <c r="Q269" s="24"/>
      <c r="R269" s="24"/>
      <c r="S269" s="25"/>
      <c r="T269" s="25"/>
      <c r="U269" s="26">
        <f t="shared" si="20"/>
        <v>0</v>
      </c>
      <c r="V269" s="26">
        <f t="shared" si="21"/>
        <v>0</v>
      </c>
      <c r="W269" s="26">
        <f t="shared" si="22"/>
        <v>0</v>
      </c>
      <c r="X269" s="26">
        <f t="shared" si="23"/>
        <v>0</v>
      </c>
      <c r="Y269" s="26">
        <f t="shared" si="23"/>
        <v>0</v>
      </c>
      <c r="Z269" s="26">
        <f t="shared" si="24"/>
        <v>-0.83462500000000006</v>
      </c>
    </row>
    <row r="270" spans="1:26" ht="22.5" hidden="1">
      <c r="A270" s="16" t="s">
        <v>354</v>
      </c>
      <c r="B270" s="36" t="s">
        <v>355</v>
      </c>
      <c r="C270" s="18">
        <v>15</v>
      </c>
      <c r="D270" s="37" t="s">
        <v>81</v>
      </c>
      <c r="E270" s="38" t="s">
        <v>115</v>
      </c>
      <c r="F270" s="38" t="s">
        <v>401</v>
      </c>
      <c r="G270" s="20">
        <f>VLOOKUP(A270,'[1]其他（02分债券）'!C:G,5,0)</f>
        <v>3.45</v>
      </c>
      <c r="H270" s="35">
        <v>1</v>
      </c>
      <c r="I270" s="22"/>
      <c r="J270" s="23">
        <v>0</v>
      </c>
      <c r="K270" s="23">
        <v>0</v>
      </c>
      <c r="L270" s="24"/>
      <c r="M270" s="24"/>
      <c r="N270" s="24"/>
      <c r="O270" s="24"/>
      <c r="P270" s="24"/>
      <c r="Q270" s="24"/>
      <c r="R270" s="24"/>
      <c r="S270" s="25"/>
      <c r="T270" s="25"/>
      <c r="U270" s="26">
        <f t="shared" si="20"/>
        <v>0</v>
      </c>
      <c r="V270" s="26">
        <f t="shared" si="21"/>
        <v>0</v>
      </c>
      <c r="W270" s="26">
        <f t="shared" si="22"/>
        <v>0</v>
      </c>
      <c r="X270" s="26">
        <f t="shared" si="23"/>
        <v>0</v>
      </c>
      <c r="Y270" s="26">
        <f t="shared" si="23"/>
        <v>0</v>
      </c>
      <c r="Z270" s="26">
        <f t="shared" si="24"/>
        <v>-1.5175000000000001</v>
      </c>
    </row>
    <row r="271" spans="1:26" ht="22.5" hidden="1">
      <c r="A271" s="16" t="s">
        <v>354</v>
      </c>
      <c r="B271" s="36" t="s">
        <v>355</v>
      </c>
      <c r="C271" s="18">
        <v>15</v>
      </c>
      <c r="D271" s="37" t="s">
        <v>81</v>
      </c>
      <c r="E271" s="38" t="s">
        <v>115</v>
      </c>
      <c r="F271" s="38" t="s">
        <v>402</v>
      </c>
      <c r="G271" s="20">
        <f>VLOOKUP(A271,'[1]其他（02分债券）'!C:G,5,0)</f>
        <v>3.45</v>
      </c>
      <c r="H271" s="35">
        <v>0.25</v>
      </c>
      <c r="I271" s="22"/>
      <c r="J271" s="23">
        <v>0</v>
      </c>
      <c r="K271" s="23">
        <v>0</v>
      </c>
      <c r="L271" s="24"/>
      <c r="M271" s="24"/>
      <c r="N271" s="24"/>
      <c r="O271" s="24"/>
      <c r="P271" s="24"/>
      <c r="Q271" s="24"/>
      <c r="R271" s="24"/>
      <c r="S271" s="25"/>
      <c r="T271" s="25"/>
      <c r="U271" s="26">
        <f t="shared" si="20"/>
        <v>0</v>
      </c>
      <c r="V271" s="26">
        <f t="shared" si="21"/>
        <v>0</v>
      </c>
      <c r="W271" s="26">
        <f t="shared" si="22"/>
        <v>0</v>
      </c>
      <c r="X271" s="26">
        <f t="shared" si="23"/>
        <v>0</v>
      </c>
      <c r="Y271" s="26">
        <f t="shared" si="23"/>
        <v>0</v>
      </c>
      <c r="Z271" s="26">
        <f t="shared" si="24"/>
        <v>-0.37937500000000002</v>
      </c>
    </row>
    <row r="272" spans="1:26" ht="22.5" hidden="1">
      <c r="A272" s="16" t="s">
        <v>354</v>
      </c>
      <c r="B272" s="36" t="s">
        <v>355</v>
      </c>
      <c r="C272" s="18">
        <v>15</v>
      </c>
      <c r="D272" s="37" t="s">
        <v>81</v>
      </c>
      <c r="E272" s="38" t="s">
        <v>115</v>
      </c>
      <c r="F272" s="38" t="s">
        <v>403</v>
      </c>
      <c r="G272" s="20">
        <f>VLOOKUP(A272,'[1]其他（02分债券）'!C:G,5,0)</f>
        <v>3.45</v>
      </c>
      <c r="H272" s="35">
        <v>0.15</v>
      </c>
      <c r="I272" s="22"/>
      <c r="J272" s="23">
        <v>0</v>
      </c>
      <c r="K272" s="23">
        <v>0</v>
      </c>
      <c r="L272" s="24"/>
      <c r="M272" s="24"/>
      <c r="N272" s="24"/>
      <c r="O272" s="24"/>
      <c r="P272" s="24"/>
      <c r="Q272" s="24"/>
      <c r="R272" s="24"/>
      <c r="S272" s="25"/>
      <c r="T272" s="25"/>
      <c r="U272" s="26">
        <f t="shared" si="20"/>
        <v>0</v>
      </c>
      <c r="V272" s="26">
        <f t="shared" si="21"/>
        <v>0</v>
      </c>
      <c r="W272" s="26">
        <f t="shared" si="22"/>
        <v>0</v>
      </c>
      <c r="X272" s="26">
        <f t="shared" si="23"/>
        <v>0</v>
      </c>
      <c r="Y272" s="26">
        <f t="shared" si="23"/>
        <v>0</v>
      </c>
      <c r="Z272" s="26">
        <f t="shared" si="24"/>
        <v>-0.22762499999999999</v>
      </c>
    </row>
    <row r="273" spans="1:26" ht="22.5" hidden="1">
      <c r="A273" s="29" t="s">
        <v>354</v>
      </c>
      <c r="B273" s="29" t="s">
        <v>355</v>
      </c>
      <c r="C273" s="29">
        <v>15</v>
      </c>
      <c r="D273" s="30" t="s">
        <v>81</v>
      </c>
      <c r="E273" s="29" t="s">
        <v>115</v>
      </c>
      <c r="F273" s="29" t="s">
        <v>404</v>
      </c>
      <c r="G273" s="20">
        <f>VLOOKUP(A273,'[1]其他（02分债券）'!C:G,5,0)</f>
        <v>3.45</v>
      </c>
      <c r="H273" s="31">
        <v>0.15</v>
      </c>
      <c r="I273" s="32" t="s">
        <v>73</v>
      </c>
      <c r="J273" s="23">
        <v>7.1985999999999994E-2</v>
      </c>
      <c r="K273" s="23">
        <v>0</v>
      </c>
      <c r="L273" s="24"/>
      <c r="M273" s="24"/>
      <c r="N273" s="24"/>
      <c r="O273" s="24"/>
      <c r="P273" s="24"/>
      <c r="Q273" s="24"/>
      <c r="R273" s="24"/>
      <c r="S273" s="25"/>
      <c r="T273" s="25"/>
      <c r="U273" s="26">
        <f t="shared" si="20"/>
        <v>0</v>
      </c>
      <c r="V273" s="26">
        <f t="shared" si="21"/>
        <v>0</v>
      </c>
      <c r="W273" s="26">
        <f t="shared" si="22"/>
        <v>0</v>
      </c>
      <c r="X273" s="26">
        <f t="shared" si="23"/>
        <v>0</v>
      </c>
      <c r="Y273" s="26">
        <f t="shared" si="23"/>
        <v>0</v>
      </c>
      <c r="Z273" s="26">
        <f t="shared" si="24"/>
        <v>-0.118386245</v>
      </c>
    </row>
    <row r="274" spans="1:26" hidden="1">
      <c r="A274" s="29" t="s">
        <v>354</v>
      </c>
      <c r="B274" s="29"/>
      <c r="C274" s="29"/>
      <c r="D274" s="30" t="s">
        <v>81</v>
      </c>
      <c r="E274" s="29" t="s">
        <v>115</v>
      </c>
      <c r="F274" s="29" t="s">
        <v>273</v>
      </c>
      <c r="G274" s="20">
        <f>VLOOKUP(A274,'[1]其他（02分债券）'!C:G,5,0)</f>
        <v>3.45</v>
      </c>
      <c r="H274" s="31">
        <v>7.0000000000000007E-2</v>
      </c>
      <c r="I274" s="32" t="s">
        <v>75</v>
      </c>
      <c r="J274" s="23">
        <v>0</v>
      </c>
      <c r="K274" s="23">
        <v>7.1985999999999994E-2</v>
      </c>
      <c r="L274" s="24"/>
      <c r="M274" s="24"/>
      <c r="N274" s="24"/>
      <c r="O274" s="24"/>
      <c r="P274" s="24"/>
      <c r="Q274" s="24"/>
      <c r="R274" s="24"/>
      <c r="S274" s="25"/>
      <c r="T274" s="25"/>
      <c r="U274" s="26">
        <f t="shared" si="20"/>
        <v>0</v>
      </c>
      <c r="V274" s="26">
        <f t="shared" si="21"/>
        <v>0</v>
      </c>
      <c r="W274" s="26">
        <f t="shared" si="22"/>
        <v>0</v>
      </c>
      <c r="X274" s="26">
        <f t="shared" si="23"/>
        <v>0</v>
      </c>
      <c r="Y274" s="26">
        <f t="shared" si="23"/>
        <v>0</v>
      </c>
      <c r="Z274" s="26">
        <f t="shared" si="24"/>
        <v>-0.141986</v>
      </c>
    </row>
    <row r="275" spans="1:26" ht="22.5" hidden="1">
      <c r="A275" s="16" t="s">
        <v>354</v>
      </c>
      <c r="B275" s="36" t="s">
        <v>355</v>
      </c>
      <c r="C275" s="18">
        <v>15</v>
      </c>
      <c r="D275" s="37" t="s">
        <v>55</v>
      </c>
      <c r="E275" s="38" t="s">
        <v>317</v>
      </c>
      <c r="F275" s="38" t="s">
        <v>405</v>
      </c>
      <c r="G275" s="20">
        <f>VLOOKUP(A275,'[1]其他（02分债券）'!C:G,5,0)</f>
        <v>3.45</v>
      </c>
      <c r="H275" s="35">
        <v>0.1</v>
      </c>
      <c r="I275" s="22"/>
      <c r="J275" s="23">
        <v>0</v>
      </c>
      <c r="K275" s="23">
        <v>0</v>
      </c>
      <c r="L275" s="24"/>
      <c r="M275" s="24"/>
      <c r="N275" s="24"/>
      <c r="O275" s="24"/>
      <c r="P275" s="24"/>
      <c r="Q275" s="24"/>
      <c r="R275" s="24"/>
      <c r="S275" s="25"/>
      <c r="T275" s="25"/>
      <c r="U275" s="26">
        <f t="shared" si="20"/>
        <v>0</v>
      </c>
      <c r="V275" s="26">
        <f t="shared" si="21"/>
        <v>0</v>
      </c>
      <c r="W275" s="26">
        <f t="shared" si="22"/>
        <v>0</v>
      </c>
      <c r="X275" s="26">
        <f t="shared" si="23"/>
        <v>0</v>
      </c>
      <c r="Y275" s="26">
        <f t="shared" si="23"/>
        <v>0</v>
      </c>
      <c r="Z275" s="26">
        <f t="shared" si="24"/>
        <v>-0.15175</v>
      </c>
    </row>
    <row r="276" spans="1:26" ht="22.5" hidden="1">
      <c r="A276" s="16" t="s">
        <v>354</v>
      </c>
      <c r="B276" s="36" t="s">
        <v>355</v>
      </c>
      <c r="C276" s="18">
        <v>15</v>
      </c>
      <c r="D276" s="37" t="s">
        <v>55</v>
      </c>
      <c r="E276" s="38" t="s">
        <v>119</v>
      </c>
      <c r="F276" s="38" t="s">
        <v>406</v>
      </c>
      <c r="G276" s="20">
        <f>VLOOKUP(A276,'[1]其他（02分债券）'!C:G,5,0)</f>
        <v>3.45</v>
      </c>
      <c r="H276" s="35">
        <v>0.4</v>
      </c>
      <c r="I276" s="22"/>
      <c r="J276" s="23">
        <v>0</v>
      </c>
      <c r="K276" s="23">
        <v>0</v>
      </c>
      <c r="L276" s="24"/>
      <c r="M276" s="24"/>
      <c r="N276" s="24"/>
      <c r="O276" s="24"/>
      <c r="P276" s="24"/>
      <c r="Q276" s="24"/>
      <c r="R276" s="24"/>
      <c r="S276" s="25"/>
      <c r="T276" s="25"/>
      <c r="U276" s="26">
        <f t="shared" si="20"/>
        <v>0</v>
      </c>
      <c r="V276" s="26">
        <f t="shared" si="21"/>
        <v>0</v>
      </c>
      <c r="W276" s="26">
        <f t="shared" si="22"/>
        <v>0</v>
      </c>
      <c r="X276" s="26">
        <f t="shared" si="23"/>
        <v>0</v>
      </c>
      <c r="Y276" s="26">
        <f t="shared" si="23"/>
        <v>0</v>
      </c>
      <c r="Z276" s="26">
        <f t="shared" si="24"/>
        <v>-0.60699999999999998</v>
      </c>
    </row>
    <row r="277" spans="1:26" ht="22.5" hidden="1">
      <c r="A277" s="16" t="s">
        <v>354</v>
      </c>
      <c r="B277" s="36" t="s">
        <v>355</v>
      </c>
      <c r="C277" s="18">
        <v>15</v>
      </c>
      <c r="D277" s="37" t="s">
        <v>46</v>
      </c>
      <c r="E277" s="38" t="s">
        <v>264</v>
      </c>
      <c r="F277" s="38" t="s">
        <v>407</v>
      </c>
      <c r="G277" s="20">
        <f>VLOOKUP(A277,'[1]其他（02分债券）'!C:G,5,0)</f>
        <v>3.45</v>
      </c>
      <c r="H277" s="35">
        <v>15</v>
      </c>
      <c r="I277" s="22"/>
      <c r="J277" s="23">
        <v>0</v>
      </c>
      <c r="K277" s="23">
        <v>0</v>
      </c>
      <c r="L277" s="24"/>
      <c r="M277" s="24"/>
      <c r="N277" s="24"/>
      <c r="O277" s="24"/>
      <c r="P277" s="24"/>
      <c r="Q277" s="24"/>
      <c r="R277" s="24"/>
      <c r="S277" s="25"/>
      <c r="T277" s="25"/>
      <c r="U277" s="26">
        <f t="shared" si="20"/>
        <v>0</v>
      </c>
      <c r="V277" s="26">
        <f t="shared" si="21"/>
        <v>0</v>
      </c>
      <c r="W277" s="26">
        <f t="shared" si="22"/>
        <v>0</v>
      </c>
      <c r="X277" s="26">
        <f t="shared" si="23"/>
        <v>0</v>
      </c>
      <c r="Y277" s="26">
        <f t="shared" si="23"/>
        <v>0</v>
      </c>
      <c r="Z277" s="26">
        <f t="shared" si="24"/>
        <v>-22.762499999999999</v>
      </c>
    </row>
    <row r="278" spans="1:26" ht="22.5" hidden="1">
      <c r="A278" s="16" t="s">
        <v>354</v>
      </c>
      <c r="B278" s="36" t="s">
        <v>355</v>
      </c>
      <c r="C278" s="18">
        <v>15</v>
      </c>
      <c r="D278" s="37" t="s">
        <v>46</v>
      </c>
      <c r="E278" s="38" t="s">
        <v>226</v>
      </c>
      <c r="F278" s="38" t="s">
        <v>408</v>
      </c>
      <c r="G278" s="20">
        <f>VLOOKUP(A278,'[1]其他（02分债券）'!C:G,5,0)</f>
        <v>3.45</v>
      </c>
      <c r="H278" s="35">
        <v>2.6</v>
      </c>
      <c r="I278" s="22"/>
      <c r="J278" s="23">
        <v>0</v>
      </c>
      <c r="K278" s="23">
        <v>0</v>
      </c>
      <c r="L278" s="24"/>
      <c r="M278" s="24"/>
      <c r="N278" s="24"/>
      <c r="O278" s="24"/>
      <c r="P278" s="24"/>
      <c r="Q278" s="24"/>
      <c r="R278" s="24"/>
      <c r="S278" s="25"/>
      <c r="T278" s="25"/>
      <c r="U278" s="26">
        <f t="shared" si="20"/>
        <v>0</v>
      </c>
      <c r="V278" s="26">
        <f t="shared" si="21"/>
        <v>0</v>
      </c>
      <c r="W278" s="26">
        <f t="shared" si="22"/>
        <v>0</v>
      </c>
      <c r="X278" s="26">
        <f t="shared" si="23"/>
        <v>0</v>
      </c>
      <c r="Y278" s="26">
        <f t="shared" si="23"/>
        <v>0</v>
      </c>
      <c r="Z278" s="26">
        <f t="shared" si="24"/>
        <v>-3.9455</v>
      </c>
    </row>
    <row r="279" spans="1:26" ht="22.5" hidden="1">
      <c r="A279" s="16" t="s">
        <v>354</v>
      </c>
      <c r="B279" s="36" t="s">
        <v>355</v>
      </c>
      <c r="C279" s="18">
        <v>15</v>
      </c>
      <c r="D279" s="37" t="s">
        <v>46</v>
      </c>
      <c r="E279" s="38" t="s">
        <v>228</v>
      </c>
      <c r="F279" s="38" t="s">
        <v>409</v>
      </c>
      <c r="G279" s="20">
        <f>VLOOKUP(A279,'[1]其他（02分债券）'!C:G,5,0)</f>
        <v>3.45</v>
      </c>
      <c r="H279" s="35">
        <v>0.7</v>
      </c>
      <c r="I279" s="22"/>
      <c r="J279" s="23">
        <v>0</v>
      </c>
      <c r="K279" s="23">
        <v>0</v>
      </c>
      <c r="L279" s="24"/>
      <c r="M279" s="24"/>
      <c r="N279" s="24"/>
      <c r="O279" s="24"/>
      <c r="P279" s="24"/>
      <c r="Q279" s="24"/>
      <c r="R279" s="24"/>
      <c r="S279" s="25"/>
      <c r="T279" s="25"/>
      <c r="U279" s="26">
        <f t="shared" si="20"/>
        <v>0</v>
      </c>
      <c r="V279" s="26">
        <f t="shared" si="21"/>
        <v>0</v>
      </c>
      <c r="W279" s="26">
        <f t="shared" si="22"/>
        <v>0</v>
      </c>
      <c r="X279" s="26">
        <f t="shared" si="23"/>
        <v>0</v>
      </c>
      <c r="Y279" s="26">
        <f t="shared" si="23"/>
        <v>0</v>
      </c>
      <c r="Z279" s="26">
        <f t="shared" si="24"/>
        <v>-1.0622499999999999</v>
      </c>
    </row>
    <row r="280" spans="1:26" ht="22.5" hidden="1">
      <c r="A280" s="16" t="s">
        <v>354</v>
      </c>
      <c r="B280" s="36" t="s">
        <v>355</v>
      </c>
      <c r="C280" s="18">
        <v>15</v>
      </c>
      <c r="D280" s="37" t="s">
        <v>46</v>
      </c>
      <c r="E280" s="38" t="s">
        <v>198</v>
      </c>
      <c r="F280" s="38" t="s">
        <v>410</v>
      </c>
      <c r="G280" s="20">
        <f>VLOOKUP(A280,'[1]其他（02分债券）'!C:G,5,0)</f>
        <v>3.45</v>
      </c>
      <c r="H280" s="35">
        <v>1.5</v>
      </c>
      <c r="I280" s="22"/>
      <c r="J280" s="23">
        <v>0</v>
      </c>
      <c r="K280" s="23">
        <v>0</v>
      </c>
      <c r="L280" s="24"/>
      <c r="M280" s="24"/>
      <c r="N280" s="24"/>
      <c r="O280" s="24"/>
      <c r="P280" s="24"/>
      <c r="Q280" s="24"/>
      <c r="R280" s="24"/>
      <c r="S280" s="25"/>
      <c r="T280" s="25"/>
      <c r="U280" s="26">
        <f t="shared" si="20"/>
        <v>0</v>
      </c>
      <c r="V280" s="26">
        <f t="shared" si="21"/>
        <v>0</v>
      </c>
      <c r="W280" s="26">
        <f t="shared" si="22"/>
        <v>0</v>
      </c>
      <c r="X280" s="26">
        <f t="shared" si="23"/>
        <v>0</v>
      </c>
      <c r="Y280" s="26">
        <f t="shared" si="23"/>
        <v>0</v>
      </c>
      <c r="Z280" s="26">
        <f t="shared" si="24"/>
        <v>-2.2762500000000001</v>
      </c>
    </row>
    <row r="281" spans="1:26" ht="22.5" hidden="1">
      <c r="A281" s="16" t="s">
        <v>354</v>
      </c>
      <c r="B281" s="36" t="s">
        <v>355</v>
      </c>
      <c r="C281" s="18">
        <v>15</v>
      </c>
      <c r="D281" s="37" t="s">
        <v>46</v>
      </c>
      <c r="E281" s="38" t="s">
        <v>49</v>
      </c>
      <c r="F281" s="38" t="s">
        <v>411</v>
      </c>
      <c r="G281" s="20">
        <f>VLOOKUP(A281,'[1]其他（02分债券）'!C:G,5,0)</f>
        <v>3.45</v>
      </c>
      <c r="H281" s="35">
        <v>2</v>
      </c>
      <c r="I281" s="22"/>
      <c r="J281" s="23">
        <v>0</v>
      </c>
      <c r="K281" s="23">
        <v>0</v>
      </c>
      <c r="L281" s="24"/>
      <c r="M281" s="24"/>
      <c r="N281" s="24"/>
      <c r="O281" s="24"/>
      <c r="P281" s="24"/>
      <c r="Q281" s="24"/>
      <c r="R281" s="24"/>
      <c r="S281" s="25"/>
      <c r="T281" s="25"/>
      <c r="U281" s="26">
        <f t="shared" si="20"/>
        <v>0</v>
      </c>
      <c r="V281" s="26">
        <f t="shared" si="21"/>
        <v>0</v>
      </c>
      <c r="W281" s="26">
        <f t="shared" si="22"/>
        <v>0</v>
      </c>
      <c r="X281" s="26">
        <f t="shared" si="23"/>
        <v>0</v>
      </c>
      <c r="Y281" s="26">
        <f t="shared" si="23"/>
        <v>0</v>
      </c>
      <c r="Z281" s="26">
        <f t="shared" si="24"/>
        <v>-3.0350000000000001</v>
      </c>
    </row>
    <row r="282" spans="1:26" ht="22.5" hidden="1">
      <c r="A282" s="16" t="s">
        <v>354</v>
      </c>
      <c r="B282" s="36" t="s">
        <v>355</v>
      </c>
      <c r="C282" s="18">
        <v>15</v>
      </c>
      <c r="D282" s="37" t="s">
        <v>46</v>
      </c>
      <c r="E282" s="38" t="s">
        <v>49</v>
      </c>
      <c r="F282" s="38" t="s">
        <v>412</v>
      </c>
      <c r="G282" s="20">
        <f>VLOOKUP(A282,'[1]其他（02分债券）'!C:G,5,0)</f>
        <v>3.45</v>
      </c>
      <c r="H282" s="35">
        <v>0.15</v>
      </c>
      <c r="I282" s="22"/>
      <c r="J282" s="23">
        <v>0</v>
      </c>
      <c r="K282" s="23">
        <v>0</v>
      </c>
      <c r="L282" s="24"/>
      <c r="M282" s="24"/>
      <c r="N282" s="24"/>
      <c r="O282" s="24"/>
      <c r="P282" s="24"/>
      <c r="Q282" s="24"/>
      <c r="R282" s="24"/>
      <c r="S282" s="25"/>
      <c r="T282" s="25"/>
      <c r="U282" s="26">
        <f t="shared" si="20"/>
        <v>0</v>
      </c>
      <c r="V282" s="26">
        <f t="shared" si="21"/>
        <v>0</v>
      </c>
      <c r="W282" s="26">
        <f t="shared" si="22"/>
        <v>0</v>
      </c>
      <c r="X282" s="26">
        <f t="shared" si="23"/>
        <v>0</v>
      </c>
      <c r="Y282" s="26">
        <f t="shared" si="23"/>
        <v>0</v>
      </c>
      <c r="Z282" s="26">
        <f t="shared" si="24"/>
        <v>-0.22762499999999999</v>
      </c>
    </row>
    <row r="283" spans="1:26" ht="22.5" hidden="1">
      <c r="A283" s="16" t="s">
        <v>354</v>
      </c>
      <c r="B283" s="36" t="s">
        <v>355</v>
      </c>
      <c r="C283" s="18">
        <v>15</v>
      </c>
      <c r="D283" s="37" t="s">
        <v>46</v>
      </c>
      <c r="E283" s="38" t="s">
        <v>49</v>
      </c>
      <c r="F283" s="38" t="s">
        <v>413</v>
      </c>
      <c r="G283" s="20">
        <f>VLOOKUP(A283,'[1]其他（02分债券）'!C:G,5,0)</f>
        <v>3.45</v>
      </c>
      <c r="H283" s="35">
        <v>1</v>
      </c>
      <c r="I283" s="22"/>
      <c r="J283" s="23">
        <v>0</v>
      </c>
      <c r="K283" s="23">
        <v>0</v>
      </c>
      <c r="L283" s="24"/>
      <c r="M283" s="24"/>
      <c r="N283" s="24"/>
      <c r="O283" s="24"/>
      <c r="P283" s="24"/>
      <c r="Q283" s="24"/>
      <c r="R283" s="24"/>
      <c r="S283" s="25"/>
      <c r="T283" s="25"/>
      <c r="U283" s="26">
        <f t="shared" si="20"/>
        <v>0</v>
      </c>
      <c r="V283" s="26">
        <f t="shared" si="21"/>
        <v>0</v>
      </c>
      <c r="W283" s="26">
        <f t="shared" si="22"/>
        <v>0</v>
      </c>
      <c r="X283" s="26">
        <f t="shared" si="23"/>
        <v>0</v>
      </c>
      <c r="Y283" s="26">
        <f t="shared" si="23"/>
        <v>0</v>
      </c>
      <c r="Z283" s="26">
        <f t="shared" si="24"/>
        <v>-1.5175000000000001</v>
      </c>
    </row>
    <row r="284" spans="1:26" ht="22.5" hidden="1">
      <c r="A284" s="16" t="s">
        <v>354</v>
      </c>
      <c r="B284" s="36" t="s">
        <v>355</v>
      </c>
      <c r="C284" s="18">
        <v>15</v>
      </c>
      <c r="D284" s="37" t="s">
        <v>46</v>
      </c>
      <c r="E284" s="38" t="s">
        <v>49</v>
      </c>
      <c r="F284" s="38" t="s">
        <v>414</v>
      </c>
      <c r="G284" s="20">
        <f>VLOOKUP(A284,'[1]其他（02分债券）'!C:G,5,0)</f>
        <v>3.45</v>
      </c>
      <c r="H284" s="35">
        <v>1.5</v>
      </c>
      <c r="I284" s="22"/>
      <c r="J284" s="23">
        <v>0</v>
      </c>
      <c r="K284" s="23">
        <v>0</v>
      </c>
      <c r="L284" s="24"/>
      <c r="M284" s="24"/>
      <c r="N284" s="24"/>
      <c r="O284" s="24"/>
      <c r="P284" s="24"/>
      <c r="Q284" s="24"/>
      <c r="R284" s="24"/>
      <c r="S284" s="25"/>
      <c r="T284" s="25"/>
      <c r="U284" s="26">
        <f t="shared" si="20"/>
        <v>0</v>
      </c>
      <c r="V284" s="26">
        <f t="shared" si="21"/>
        <v>0</v>
      </c>
      <c r="W284" s="26">
        <f t="shared" si="22"/>
        <v>0</v>
      </c>
      <c r="X284" s="26">
        <f t="shared" si="23"/>
        <v>0</v>
      </c>
      <c r="Y284" s="26">
        <f t="shared" si="23"/>
        <v>0</v>
      </c>
      <c r="Z284" s="26">
        <f t="shared" si="24"/>
        <v>-2.2762500000000001</v>
      </c>
    </row>
    <row r="285" spans="1:26" ht="22.5" hidden="1">
      <c r="A285" s="16" t="s">
        <v>354</v>
      </c>
      <c r="B285" s="36" t="s">
        <v>355</v>
      </c>
      <c r="C285" s="18">
        <v>15</v>
      </c>
      <c r="D285" s="37" t="s">
        <v>46</v>
      </c>
      <c r="E285" s="38" t="s">
        <v>49</v>
      </c>
      <c r="F285" s="38" t="s">
        <v>415</v>
      </c>
      <c r="G285" s="20">
        <f>VLOOKUP(A285,'[1]其他（02分债券）'!C:G,5,0)</f>
        <v>3.45</v>
      </c>
      <c r="H285" s="35">
        <v>0.86</v>
      </c>
      <c r="I285" s="22"/>
      <c r="J285" s="23">
        <v>0</v>
      </c>
      <c r="K285" s="23">
        <v>0</v>
      </c>
      <c r="L285" s="24"/>
      <c r="M285" s="24"/>
      <c r="N285" s="24"/>
      <c r="O285" s="24"/>
      <c r="P285" s="24"/>
      <c r="Q285" s="24"/>
      <c r="R285" s="24"/>
      <c r="S285" s="25"/>
      <c r="T285" s="25"/>
      <c r="U285" s="26">
        <f t="shared" si="20"/>
        <v>0</v>
      </c>
      <c r="V285" s="26">
        <f t="shared" si="21"/>
        <v>0</v>
      </c>
      <c r="W285" s="26">
        <f t="shared" si="22"/>
        <v>0</v>
      </c>
      <c r="X285" s="26">
        <f t="shared" si="23"/>
        <v>0</v>
      </c>
      <c r="Y285" s="26">
        <f t="shared" si="23"/>
        <v>0</v>
      </c>
      <c r="Z285" s="26">
        <f t="shared" si="24"/>
        <v>-1.30505</v>
      </c>
    </row>
    <row r="286" spans="1:26" ht="22.5" hidden="1">
      <c r="A286" s="16" t="s">
        <v>354</v>
      </c>
      <c r="B286" s="36" t="s">
        <v>355</v>
      </c>
      <c r="C286" s="18">
        <v>15</v>
      </c>
      <c r="D286" s="37" t="s">
        <v>46</v>
      </c>
      <c r="E286" s="38" t="s">
        <v>49</v>
      </c>
      <c r="F286" s="38" t="s">
        <v>416</v>
      </c>
      <c r="G286" s="20">
        <f>VLOOKUP(A286,'[1]其他（02分债券）'!C:G,5,0)</f>
        <v>3.45</v>
      </c>
      <c r="H286" s="35">
        <v>0.45</v>
      </c>
      <c r="I286" s="22"/>
      <c r="J286" s="23">
        <v>0</v>
      </c>
      <c r="K286" s="23">
        <v>0</v>
      </c>
      <c r="L286" s="24"/>
      <c r="M286" s="24"/>
      <c r="N286" s="24"/>
      <c r="O286" s="24"/>
      <c r="P286" s="24"/>
      <c r="Q286" s="24"/>
      <c r="R286" s="24"/>
      <c r="S286" s="25"/>
      <c r="T286" s="25"/>
      <c r="U286" s="26">
        <f t="shared" si="20"/>
        <v>0</v>
      </c>
      <c r="V286" s="26">
        <f t="shared" si="21"/>
        <v>0</v>
      </c>
      <c r="W286" s="26">
        <f t="shared" si="22"/>
        <v>0</v>
      </c>
      <c r="X286" s="26">
        <f t="shared" si="23"/>
        <v>0</v>
      </c>
      <c r="Y286" s="26">
        <f t="shared" si="23"/>
        <v>0</v>
      </c>
      <c r="Z286" s="26">
        <f t="shared" si="24"/>
        <v>-0.68287500000000001</v>
      </c>
    </row>
    <row r="287" spans="1:26" ht="22.5" hidden="1">
      <c r="A287" s="16" t="s">
        <v>354</v>
      </c>
      <c r="B287" s="36" t="s">
        <v>355</v>
      </c>
      <c r="C287" s="18">
        <v>15</v>
      </c>
      <c r="D287" s="37" t="s">
        <v>46</v>
      </c>
      <c r="E287" s="38" t="s">
        <v>49</v>
      </c>
      <c r="F287" s="38" t="s">
        <v>417</v>
      </c>
      <c r="G287" s="20">
        <f>VLOOKUP(A287,'[1]其他（02分债券）'!C:G,5,0)</f>
        <v>3.45</v>
      </c>
      <c r="H287" s="35">
        <v>1.2</v>
      </c>
      <c r="I287" s="22"/>
      <c r="J287" s="23">
        <v>0</v>
      </c>
      <c r="K287" s="23">
        <v>0</v>
      </c>
      <c r="L287" s="24"/>
      <c r="M287" s="24"/>
      <c r="N287" s="24"/>
      <c r="O287" s="24"/>
      <c r="P287" s="24"/>
      <c r="Q287" s="24"/>
      <c r="R287" s="24"/>
      <c r="S287" s="25"/>
      <c r="T287" s="25"/>
      <c r="U287" s="26">
        <f t="shared" si="20"/>
        <v>0</v>
      </c>
      <c r="V287" s="26">
        <f t="shared" si="21"/>
        <v>0</v>
      </c>
      <c r="W287" s="26">
        <f t="shared" si="22"/>
        <v>0</v>
      </c>
      <c r="X287" s="26">
        <f t="shared" si="23"/>
        <v>0</v>
      </c>
      <c r="Y287" s="26">
        <f t="shared" si="23"/>
        <v>0</v>
      </c>
      <c r="Z287" s="26">
        <f t="shared" si="24"/>
        <v>-1.821</v>
      </c>
    </row>
    <row r="288" spans="1:26" ht="22.5" hidden="1">
      <c r="A288" s="29" t="s">
        <v>354</v>
      </c>
      <c r="B288" s="29" t="s">
        <v>355</v>
      </c>
      <c r="C288" s="29">
        <v>15</v>
      </c>
      <c r="D288" s="30" t="s">
        <v>46</v>
      </c>
      <c r="E288" s="29" t="s">
        <v>49</v>
      </c>
      <c r="F288" s="29" t="s">
        <v>418</v>
      </c>
      <c r="G288" s="20">
        <f>VLOOKUP(A288,'[1]其他（02分债券）'!C:G,5,0)</f>
        <v>3.45</v>
      </c>
      <c r="H288" s="31">
        <v>0.8</v>
      </c>
      <c r="I288" s="32" t="s">
        <v>73</v>
      </c>
      <c r="J288" s="23">
        <v>0.8</v>
      </c>
      <c r="K288" s="23">
        <v>0</v>
      </c>
      <c r="L288" s="24"/>
      <c r="M288" s="24"/>
      <c r="N288" s="24"/>
      <c r="O288" s="24"/>
      <c r="P288" s="24"/>
      <c r="Q288" s="24"/>
      <c r="R288" s="24"/>
      <c r="S288" s="25"/>
      <c r="T288" s="25"/>
      <c r="U288" s="26">
        <f t="shared" si="20"/>
        <v>0</v>
      </c>
      <c r="V288" s="26">
        <f t="shared" si="21"/>
        <v>0</v>
      </c>
      <c r="W288" s="26">
        <f t="shared" si="22"/>
        <v>0</v>
      </c>
      <c r="X288" s="26">
        <f t="shared" si="23"/>
        <v>0</v>
      </c>
      <c r="Y288" s="26">
        <f t="shared" si="23"/>
        <v>0</v>
      </c>
      <c r="Z288" s="26">
        <f t="shared" si="24"/>
        <v>0</v>
      </c>
    </row>
    <row r="289" spans="1:26" hidden="1">
      <c r="A289" s="29" t="s">
        <v>354</v>
      </c>
      <c r="B289" s="29"/>
      <c r="C289" s="29"/>
      <c r="D289" s="30" t="s">
        <v>46</v>
      </c>
      <c r="E289" s="29" t="s">
        <v>49</v>
      </c>
      <c r="F289" s="29" t="s">
        <v>232</v>
      </c>
      <c r="G289" s="20">
        <f>VLOOKUP(A289,'[1]其他（02分债券）'!C:G,5,0)</f>
        <v>3.45</v>
      </c>
      <c r="H289" s="31">
        <v>0.8</v>
      </c>
      <c r="I289" s="32" t="s">
        <v>75</v>
      </c>
      <c r="J289" s="23">
        <v>0</v>
      </c>
      <c r="K289" s="23">
        <v>0.8</v>
      </c>
      <c r="L289" s="24"/>
      <c r="M289" s="24"/>
      <c r="N289" s="24"/>
      <c r="O289" s="24"/>
      <c r="P289" s="24"/>
      <c r="Q289" s="24"/>
      <c r="R289" s="24"/>
      <c r="S289" s="25"/>
      <c r="T289" s="25"/>
      <c r="U289" s="26">
        <f t="shared" si="20"/>
        <v>0</v>
      </c>
      <c r="V289" s="26">
        <f t="shared" si="21"/>
        <v>0</v>
      </c>
      <c r="W289" s="26">
        <f t="shared" si="22"/>
        <v>0</v>
      </c>
      <c r="X289" s="26">
        <f t="shared" si="23"/>
        <v>0</v>
      </c>
      <c r="Y289" s="26">
        <f t="shared" si="23"/>
        <v>0</v>
      </c>
      <c r="Z289" s="26">
        <f t="shared" si="24"/>
        <v>-1.6</v>
      </c>
    </row>
    <row r="290" spans="1:26" ht="22.5" hidden="1">
      <c r="A290" s="16" t="s">
        <v>354</v>
      </c>
      <c r="B290" s="36" t="s">
        <v>355</v>
      </c>
      <c r="C290" s="18">
        <v>15</v>
      </c>
      <c r="D290" s="37" t="s">
        <v>46</v>
      </c>
      <c r="E290" s="38" t="s">
        <v>49</v>
      </c>
      <c r="F290" s="38" t="s">
        <v>419</v>
      </c>
      <c r="G290" s="20">
        <f>VLOOKUP(A290,'[1]其他（02分债券）'!C:G,5,0)</f>
        <v>3.45</v>
      </c>
      <c r="H290" s="35">
        <v>3</v>
      </c>
      <c r="I290" s="22"/>
      <c r="J290" s="23">
        <v>0</v>
      </c>
      <c r="K290" s="23">
        <v>0</v>
      </c>
      <c r="L290" s="24"/>
      <c r="M290" s="24"/>
      <c r="N290" s="24"/>
      <c r="O290" s="24"/>
      <c r="P290" s="24"/>
      <c r="Q290" s="24"/>
      <c r="R290" s="24"/>
      <c r="S290" s="25"/>
      <c r="T290" s="25"/>
      <c r="U290" s="26">
        <f t="shared" si="20"/>
        <v>0</v>
      </c>
      <c r="V290" s="26">
        <f t="shared" si="21"/>
        <v>0</v>
      </c>
      <c r="W290" s="26">
        <f t="shared" si="22"/>
        <v>0</v>
      </c>
      <c r="X290" s="26">
        <f t="shared" si="23"/>
        <v>0</v>
      </c>
      <c r="Y290" s="26">
        <f t="shared" si="23"/>
        <v>0</v>
      </c>
      <c r="Z290" s="26">
        <f t="shared" si="24"/>
        <v>-4.5525000000000002</v>
      </c>
    </row>
    <row r="291" spans="1:26" ht="22.5" hidden="1">
      <c r="A291" s="16" t="s">
        <v>354</v>
      </c>
      <c r="B291" s="36" t="s">
        <v>355</v>
      </c>
      <c r="C291" s="18">
        <v>15</v>
      </c>
      <c r="D291" s="37" t="s">
        <v>46</v>
      </c>
      <c r="E291" s="38" t="s">
        <v>49</v>
      </c>
      <c r="F291" s="38" t="s">
        <v>420</v>
      </c>
      <c r="G291" s="20">
        <f>VLOOKUP(A291,'[1]其他（02分债券）'!C:G,5,0)</f>
        <v>3.45</v>
      </c>
      <c r="H291" s="35">
        <v>0.15</v>
      </c>
      <c r="I291" s="22"/>
      <c r="J291" s="23">
        <v>0</v>
      </c>
      <c r="K291" s="23">
        <v>0</v>
      </c>
      <c r="L291" s="24"/>
      <c r="M291" s="24"/>
      <c r="N291" s="24"/>
      <c r="O291" s="24"/>
      <c r="P291" s="24"/>
      <c r="Q291" s="24"/>
      <c r="R291" s="24"/>
      <c r="S291" s="25"/>
      <c r="T291" s="25"/>
      <c r="U291" s="26">
        <f t="shared" si="20"/>
        <v>0</v>
      </c>
      <c r="V291" s="26">
        <f t="shared" si="21"/>
        <v>0</v>
      </c>
      <c r="W291" s="26">
        <f t="shared" si="22"/>
        <v>0</v>
      </c>
      <c r="X291" s="26">
        <f t="shared" si="23"/>
        <v>0</v>
      </c>
      <c r="Y291" s="26">
        <f t="shared" si="23"/>
        <v>0</v>
      </c>
      <c r="Z291" s="26">
        <f t="shared" si="24"/>
        <v>-0.22762499999999999</v>
      </c>
    </row>
    <row r="292" spans="1:26" ht="22.5" hidden="1">
      <c r="A292" s="16" t="s">
        <v>354</v>
      </c>
      <c r="B292" s="36" t="s">
        <v>355</v>
      </c>
      <c r="C292" s="18">
        <v>15</v>
      </c>
      <c r="D292" s="37" t="s">
        <v>58</v>
      </c>
      <c r="E292" s="38" t="s">
        <v>77</v>
      </c>
      <c r="F292" s="38" t="s">
        <v>421</v>
      </c>
      <c r="G292" s="20">
        <f>VLOOKUP(A292,'[1]其他（02分债券）'!C:G,5,0)</f>
        <v>3.45</v>
      </c>
      <c r="H292" s="35">
        <v>0.06</v>
      </c>
      <c r="I292" s="22"/>
      <c r="J292" s="23">
        <v>0</v>
      </c>
      <c r="K292" s="23">
        <v>0</v>
      </c>
      <c r="L292" s="24"/>
      <c r="M292" s="24"/>
      <c r="N292" s="24"/>
      <c r="O292" s="24"/>
      <c r="P292" s="24"/>
      <c r="Q292" s="24"/>
      <c r="R292" s="24"/>
      <c r="S292" s="25"/>
      <c r="T292" s="25"/>
      <c r="U292" s="26">
        <f t="shared" si="20"/>
        <v>0</v>
      </c>
      <c r="V292" s="26">
        <f t="shared" si="21"/>
        <v>0</v>
      </c>
      <c r="W292" s="26">
        <f t="shared" si="22"/>
        <v>0</v>
      </c>
      <c r="X292" s="26">
        <f t="shared" si="23"/>
        <v>0</v>
      </c>
      <c r="Y292" s="26">
        <f t="shared" si="23"/>
        <v>0</v>
      </c>
      <c r="Z292" s="26">
        <f t="shared" si="24"/>
        <v>-9.1049999999999992E-2</v>
      </c>
    </row>
    <row r="293" spans="1:26" ht="22.5" hidden="1">
      <c r="A293" s="16" t="s">
        <v>354</v>
      </c>
      <c r="B293" s="36" t="s">
        <v>355</v>
      </c>
      <c r="C293" s="18">
        <v>15</v>
      </c>
      <c r="D293" s="37" t="s">
        <v>58</v>
      </c>
      <c r="E293" s="38" t="s">
        <v>77</v>
      </c>
      <c r="F293" s="38" t="s">
        <v>422</v>
      </c>
      <c r="G293" s="20">
        <f>VLOOKUP(A293,'[1]其他（02分债券）'!C:G,5,0)</f>
        <v>3.45</v>
      </c>
      <c r="H293" s="35">
        <v>2.5</v>
      </c>
      <c r="I293" s="22"/>
      <c r="J293" s="23">
        <v>0</v>
      </c>
      <c r="K293" s="23">
        <v>0</v>
      </c>
      <c r="L293" s="24"/>
      <c r="M293" s="24"/>
      <c r="N293" s="24"/>
      <c r="O293" s="24"/>
      <c r="P293" s="24"/>
      <c r="Q293" s="24"/>
      <c r="R293" s="24"/>
      <c r="S293" s="25"/>
      <c r="T293" s="25"/>
      <c r="U293" s="26">
        <f t="shared" si="20"/>
        <v>0</v>
      </c>
      <c r="V293" s="26">
        <f t="shared" si="21"/>
        <v>0</v>
      </c>
      <c r="W293" s="26">
        <f t="shared" si="22"/>
        <v>0</v>
      </c>
      <c r="X293" s="26">
        <f t="shared" si="23"/>
        <v>0</v>
      </c>
      <c r="Y293" s="26">
        <f t="shared" si="23"/>
        <v>0</v>
      </c>
      <c r="Z293" s="26">
        <f t="shared" si="24"/>
        <v>-3.7937500000000002</v>
      </c>
    </row>
    <row r="294" spans="1:26" ht="22.5" hidden="1">
      <c r="A294" s="16" t="s">
        <v>354</v>
      </c>
      <c r="B294" s="36" t="s">
        <v>355</v>
      </c>
      <c r="C294" s="18">
        <v>15</v>
      </c>
      <c r="D294" s="37" t="s">
        <v>58</v>
      </c>
      <c r="E294" s="38" t="s">
        <v>423</v>
      </c>
      <c r="F294" s="38" t="s">
        <v>424</v>
      </c>
      <c r="G294" s="20">
        <f>VLOOKUP(A294,'[1]其他（02分债券）'!C:G,5,0)</f>
        <v>3.45</v>
      </c>
      <c r="H294" s="35">
        <v>1.05</v>
      </c>
      <c r="I294" s="22"/>
      <c r="J294" s="23">
        <v>0</v>
      </c>
      <c r="K294" s="23">
        <v>0</v>
      </c>
      <c r="L294" s="24"/>
      <c r="M294" s="24"/>
      <c r="N294" s="24"/>
      <c r="O294" s="24"/>
      <c r="P294" s="24"/>
      <c r="Q294" s="24"/>
      <c r="R294" s="24"/>
      <c r="S294" s="25"/>
      <c r="T294" s="25"/>
      <c r="U294" s="26">
        <f t="shared" si="20"/>
        <v>0</v>
      </c>
      <c r="V294" s="26">
        <f t="shared" si="21"/>
        <v>0</v>
      </c>
      <c r="W294" s="26">
        <f t="shared" si="22"/>
        <v>0</v>
      </c>
      <c r="X294" s="26">
        <f t="shared" si="23"/>
        <v>0</v>
      </c>
      <c r="Y294" s="26">
        <f t="shared" si="23"/>
        <v>0</v>
      </c>
      <c r="Z294" s="26">
        <f t="shared" si="24"/>
        <v>-1.593375</v>
      </c>
    </row>
    <row r="295" spans="1:26" ht="22.5" hidden="1">
      <c r="A295" s="16" t="s">
        <v>354</v>
      </c>
      <c r="B295" s="36" t="s">
        <v>355</v>
      </c>
      <c r="C295" s="18">
        <v>15</v>
      </c>
      <c r="D295" s="37" t="s">
        <v>61</v>
      </c>
      <c r="E295" s="38" t="s">
        <v>62</v>
      </c>
      <c r="F295" s="38" t="s">
        <v>425</v>
      </c>
      <c r="G295" s="20">
        <f>VLOOKUP(A295,'[1]其他（02分债券）'!C:G,5,0)</f>
        <v>3.45</v>
      </c>
      <c r="H295" s="35">
        <v>0.25</v>
      </c>
      <c r="I295" s="22"/>
      <c r="J295" s="23">
        <v>0</v>
      </c>
      <c r="K295" s="23">
        <v>0</v>
      </c>
      <c r="L295" s="24"/>
      <c r="M295" s="24"/>
      <c r="N295" s="24"/>
      <c r="O295" s="24"/>
      <c r="P295" s="24"/>
      <c r="Q295" s="24"/>
      <c r="R295" s="24"/>
      <c r="S295" s="25"/>
      <c r="T295" s="25"/>
      <c r="U295" s="26">
        <f t="shared" si="20"/>
        <v>0</v>
      </c>
      <c r="V295" s="26">
        <f t="shared" si="21"/>
        <v>0</v>
      </c>
      <c r="W295" s="26">
        <f t="shared" si="22"/>
        <v>0</v>
      </c>
      <c r="X295" s="26">
        <f t="shared" si="23"/>
        <v>0</v>
      </c>
      <c r="Y295" s="26">
        <f t="shared" si="23"/>
        <v>0</v>
      </c>
      <c r="Z295" s="26">
        <f t="shared" si="24"/>
        <v>-0.37937500000000002</v>
      </c>
    </row>
    <row r="296" spans="1:26" ht="22.5" hidden="1">
      <c r="A296" s="16" t="s">
        <v>354</v>
      </c>
      <c r="B296" s="36" t="s">
        <v>355</v>
      </c>
      <c r="C296" s="18">
        <v>15</v>
      </c>
      <c r="D296" s="37" t="s">
        <v>61</v>
      </c>
      <c r="E296" s="38" t="s">
        <v>147</v>
      </c>
      <c r="F296" s="38" t="s">
        <v>426</v>
      </c>
      <c r="G296" s="20">
        <f>VLOOKUP(A296,'[1]其他（02分债券）'!C:G,5,0)</f>
        <v>3.45</v>
      </c>
      <c r="H296" s="35">
        <v>0.14000000000000001</v>
      </c>
      <c r="I296" s="22"/>
      <c r="J296" s="23">
        <v>0</v>
      </c>
      <c r="K296" s="23">
        <v>0</v>
      </c>
      <c r="L296" s="24"/>
      <c r="M296" s="24"/>
      <c r="N296" s="24"/>
      <c r="O296" s="24"/>
      <c r="P296" s="24"/>
      <c r="Q296" s="24"/>
      <c r="R296" s="24"/>
      <c r="S296" s="25"/>
      <c r="T296" s="25"/>
      <c r="U296" s="26">
        <f t="shared" si="20"/>
        <v>0</v>
      </c>
      <c r="V296" s="26">
        <f t="shared" si="21"/>
        <v>0</v>
      </c>
      <c r="W296" s="26">
        <f t="shared" si="22"/>
        <v>0</v>
      </c>
      <c r="X296" s="26">
        <f t="shared" si="23"/>
        <v>0</v>
      </c>
      <c r="Y296" s="26">
        <f t="shared" si="23"/>
        <v>0</v>
      </c>
      <c r="Z296" s="26">
        <f t="shared" si="24"/>
        <v>-0.21245000000000003</v>
      </c>
    </row>
    <row r="297" spans="1:26" ht="33.75" hidden="1">
      <c r="A297" s="16" t="s">
        <v>354</v>
      </c>
      <c r="B297" s="36" t="s">
        <v>355</v>
      </c>
      <c r="C297" s="18">
        <v>15</v>
      </c>
      <c r="D297" s="37" t="s">
        <v>61</v>
      </c>
      <c r="E297" s="38" t="s">
        <v>147</v>
      </c>
      <c r="F297" s="38" t="s">
        <v>427</v>
      </c>
      <c r="G297" s="20">
        <f>VLOOKUP(A297,'[1]其他（02分债券）'!C:G,5,0)</f>
        <v>3.45</v>
      </c>
      <c r="H297" s="35">
        <v>15</v>
      </c>
      <c r="I297" s="22"/>
      <c r="J297" s="23">
        <v>0</v>
      </c>
      <c r="K297" s="23">
        <v>0</v>
      </c>
      <c r="L297" s="24"/>
      <c r="M297" s="24"/>
      <c r="N297" s="24"/>
      <c r="O297" s="24"/>
      <c r="P297" s="24"/>
      <c r="Q297" s="24"/>
      <c r="R297" s="24"/>
      <c r="S297" s="25"/>
      <c r="T297" s="25"/>
      <c r="U297" s="26">
        <f t="shared" si="20"/>
        <v>0</v>
      </c>
      <c r="V297" s="26">
        <f t="shared" si="21"/>
        <v>0</v>
      </c>
      <c r="W297" s="26">
        <f t="shared" si="22"/>
        <v>0</v>
      </c>
      <c r="X297" s="26">
        <f t="shared" si="23"/>
        <v>0</v>
      </c>
      <c r="Y297" s="26">
        <f t="shared" si="23"/>
        <v>0</v>
      </c>
      <c r="Z297" s="26">
        <f t="shared" si="24"/>
        <v>-22.762499999999999</v>
      </c>
    </row>
    <row r="298" spans="1:26" ht="22.5" hidden="1">
      <c r="A298" s="16" t="s">
        <v>354</v>
      </c>
      <c r="B298" s="36" t="s">
        <v>355</v>
      </c>
      <c r="C298" s="18">
        <v>15</v>
      </c>
      <c r="D298" s="37" t="s">
        <v>61</v>
      </c>
      <c r="E298" s="38" t="s">
        <v>147</v>
      </c>
      <c r="F298" s="38" t="s">
        <v>428</v>
      </c>
      <c r="G298" s="20">
        <f>VLOOKUP(A298,'[1]其他（02分债券）'!C:G,5,0)</f>
        <v>3.45</v>
      </c>
      <c r="H298" s="35">
        <v>0.6</v>
      </c>
      <c r="I298" s="22"/>
      <c r="J298" s="23">
        <v>0</v>
      </c>
      <c r="K298" s="23">
        <v>0</v>
      </c>
      <c r="L298" s="24"/>
      <c r="M298" s="24"/>
      <c r="N298" s="24"/>
      <c r="O298" s="24"/>
      <c r="P298" s="24"/>
      <c r="Q298" s="24"/>
      <c r="R298" s="24"/>
      <c r="S298" s="25"/>
      <c r="T298" s="25"/>
      <c r="U298" s="26">
        <f t="shared" si="20"/>
        <v>0</v>
      </c>
      <c r="V298" s="26">
        <f t="shared" si="21"/>
        <v>0</v>
      </c>
      <c r="W298" s="26">
        <f t="shared" si="22"/>
        <v>0</v>
      </c>
      <c r="X298" s="26">
        <f t="shared" si="23"/>
        <v>0</v>
      </c>
      <c r="Y298" s="26">
        <f t="shared" si="23"/>
        <v>0</v>
      </c>
      <c r="Z298" s="26">
        <f t="shared" si="24"/>
        <v>-0.91049999999999998</v>
      </c>
    </row>
    <row r="299" spans="1:26" ht="22.5" hidden="1">
      <c r="A299" s="16" t="s">
        <v>354</v>
      </c>
      <c r="B299" s="36" t="s">
        <v>355</v>
      </c>
      <c r="C299" s="18">
        <v>15</v>
      </c>
      <c r="D299" s="37" t="s">
        <v>61</v>
      </c>
      <c r="E299" s="38" t="s">
        <v>219</v>
      </c>
      <c r="F299" s="38" t="s">
        <v>429</v>
      </c>
      <c r="G299" s="20">
        <f>VLOOKUP(A299,'[1]其他（02分债券）'!C:G,5,0)</f>
        <v>3.45</v>
      </c>
      <c r="H299" s="35">
        <v>0.5</v>
      </c>
      <c r="I299" s="22"/>
      <c r="J299" s="23">
        <v>0</v>
      </c>
      <c r="K299" s="23">
        <v>0</v>
      </c>
      <c r="L299" s="24"/>
      <c r="M299" s="24"/>
      <c r="N299" s="24"/>
      <c r="O299" s="24"/>
      <c r="P299" s="24"/>
      <c r="Q299" s="24"/>
      <c r="R299" s="24"/>
      <c r="S299" s="25"/>
      <c r="T299" s="25"/>
      <c r="U299" s="26">
        <f t="shared" si="20"/>
        <v>0</v>
      </c>
      <c r="V299" s="26">
        <f t="shared" si="21"/>
        <v>0</v>
      </c>
      <c r="W299" s="26">
        <f t="shared" si="22"/>
        <v>0</v>
      </c>
      <c r="X299" s="26">
        <f t="shared" si="23"/>
        <v>0</v>
      </c>
      <c r="Y299" s="26">
        <f t="shared" si="23"/>
        <v>0</v>
      </c>
      <c r="Z299" s="26">
        <f t="shared" si="24"/>
        <v>-0.75875000000000004</v>
      </c>
    </row>
    <row r="300" spans="1:26" ht="22.5" hidden="1">
      <c r="A300" s="16" t="s">
        <v>354</v>
      </c>
      <c r="B300" s="36" t="s">
        <v>355</v>
      </c>
      <c r="C300" s="18">
        <v>15</v>
      </c>
      <c r="D300" s="37" t="s">
        <v>61</v>
      </c>
      <c r="E300" s="38" t="s">
        <v>276</v>
      </c>
      <c r="F300" s="38" t="s">
        <v>430</v>
      </c>
      <c r="G300" s="20">
        <f>VLOOKUP(A300,'[1]其他（02分债券）'!C:G,5,0)</f>
        <v>3.45</v>
      </c>
      <c r="H300" s="35">
        <v>0.15</v>
      </c>
      <c r="I300" s="22"/>
      <c r="J300" s="23">
        <v>0</v>
      </c>
      <c r="K300" s="23">
        <v>0</v>
      </c>
      <c r="L300" s="24"/>
      <c r="M300" s="24"/>
      <c r="N300" s="24"/>
      <c r="O300" s="24"/>
      <c r="P300" s="24"/>
      <c r="Q300" s="24"/>
      <c r="R300" s="24"/>
      <c r="S300" s="25"/>
      <c r="T300" s="25"/>
      <c r="U300" s="26">
        <f t="shared" si="20"/>
        <v>0</v>
      </c>
      <c r="V300" s="26">
        <f t="shared" si="21"/>
        <v>0</v>
      </c>
      <c r="W300" s="26">
        <f t="shared" si="22"/>
        <v>0</v>
      </c>
      <c r="X300" s="26">
        <f t="shared" si="23"/>
        <v>0</v>
      </c>
      <c r="Y300" s="26">
        <f t="shared" si="23"/>
        <v>0</v>
      </c>
      <c r="Z300" s="26">
        <f t="shared" si="24"/>
        <v>-0.22762499999999999</v>
      </c>
    </row>
    <row r="301" spans="1:26" ht="22.5" hidden="1">
      <c r="A301" s="16" t="s">
        <v>354</v>
      </c>
      <c r="B301" s="36" t="s">
        <v>355</v>
      </c>
      <c r="C301" s="18">
        <v>15</v>
      </c>
      <c r="D301" s="37" t="s">
        <v>61</v>
      </c>
      <c r="E301" s="38" t="s">
        <v>276</v>
      </c>
      <c r="F301" s="38" t="s">
        <v>431</v>
      </c>
      <c r="G301" s="20">
        <f>VLOOKUP(A301,'[1]其他（02分债券）'!C:G,5,0)</f>
        <v>3.45</v>
      </c>
      <c r="H301" s="35">
        <v>0.28999999999999998</v>
      </c>
      <c r="I301" s="22"/>
      <c r="J301" s="23">
        <v>0</v>
      </c>
      <c r="K301" s="23">
        <v>0</v>
      </c>
      <c r="L301" s="24"/>
      <c r="M301" s="24"/>
      <c r="N301" s="24"/>
      <c r="O301" s="24"/>
      <c r="P301" s="24"/>
      <c r="Q301" s="24"/>
      <c r="R301" s="24"/>
      <c r="S301" s="25"/>
      <c r="T301" s="25"/>
      <c r="U301" s="26">
        <f t="shared" si="20"/>
        <v>0</v>
      </c>
      <c r="V301" s="26">
        <f t="shared" si="21"/>
        <v>0</v>
      </c>
      <c r="W301" s="26">
        <f t="shared" si="22"/>
        <v>0</v>
      </c>
      <c r="X301" s="26">
        <f t="shared" si="23"/>
        <v>0</v>
      </c>
      <c r="Y301" s="26">
        <f t="shared" si="23"/>
        <v>0</v>
      </c>
      <c r="Z301" s="26">
        <f t="shared" si="24"/>
        <v>-0.44007499999999999</v>
      </c>
    </row>
    <row r="302" spans="1:26" ht="22.5" hidden="1">
      <c r="A302" s="16" t="s">
        <v>354</v>
      </c>
      <c r="B302" s="36" t="s">
        <v>355</v>
      </c>
      <c r="C302" s="18">
        <v>15</v>
      </c>
      <c r="D302" s="37" t="s">
        <v>61</v>
      </c>
      <c r="E302" s="38" t="s">
        <v>166</v>
      </c>
      <c r="F302" s="38" t="s">
        <v>432</v>
      </c>
      <c r="G302" s="20">
        <f>VLOOKUP(A302,'[1]其他（02分债券）'!C:G,5,0)</f>
        <v>3.45</v>
      </c>
      <c r="H302" s="35">
        <v>1.5</v>
      </c>
      <c r="I302" s="22"/>
      <c r="J302" s="23">
        <v>0</v>
      </c>
      <c r="K302" s="23">
        <v>0</v>
      </c>
      <c r="L302" s="24"/>
      <c r="M302" s="24"/>
      <c r="N302" s="24"/>
      <c r="O302" s="24"/>
      <c r="P302" s="24"/>
      <c r="Q302" s="24"/>
      <c r="R302" s="24"/>
      <c r="S302" s="25"/>
      <c r="T302" s="25"/>
      <c r="U302" s="26">
        <f t="shared" si="20"/>
        <v>0</v>
      </c>
      <c r="V302" s="26">
        <f t="shared" si="21"/>
        <v>0</v>
      </c>
      <c r="W302" s="26">
        <f t="shared" si="22"/>
        <v>0</v>
      </c>
      <c r="X302" s="26">
        <f t="shared" si="23"/>
        <v>0</v>
      </c>
      <c r="Y302" s="26">
        <f t="shared" si="23"/>
        <v>0</v>
      </c>
      <c r="Z302" s="26">
        <f t="shared" si="24"/>
        <v>-2.2762500000000001</v>
      </c>
    </row>
    <row r="303" spans="1:26" ht="22.5" hidden="1">
      <c r="A303" s="16" t="s">
        <v>354</v>
      </c>
      <c r="B303" s="36" t="s">
        <v>355</v>
      </c>
      <c r="C303" s="18">
        <v>15</v>
      </c>
      <c r="D303" s="37" t="s">
        <v>61</v>
      </c>
      <c r="E303" s="38" t="s">
        <v>166</v>
      </c>
      <c r="F303" s="38" t="s">
        <v>433</v>
      </c>
      <c r="G303" s="20">
        <f>VLOOKUP(A303,'[1]其他（02分债券）'!C:G,5,0)</f>
        <v>3.45</v>
      </c>
      <c r="H303" s="35">
        <v>0.15</v>
      </c>
      <c r="I303" s="22"/>
      <c r="J303" s="23">
        <v>0</v>
      </c>
      <c r="K303" s="23">
        <v>0</v>
      </c>
      <c r="L303" s="24"/>
      <c r="M303" s="24"/>
      <c r="N303" s="24"/>
      <c r="O303" s="24"/>
      <c r="P303" s="24"/>
      <c r="Q303" s="24"/>
      <c r="R303" s="24"/>
      <c r="S303" s="25"/>
      <c r="T303" s="25"/>
      <c r="U303" s="26">
        <f t="shared" si="20"/>
        <v>0</v>
      </c>
      <c r="V303" s="26">
        <f t="shared" si="21"/>
        <v>0</v>
      </c>
      <c r="W303" s="26">
        <f t="shared" si="22"/>
        <v>0</v>
      </c>
      <c r="X303" s="26">
        <f t="shared" si="23"/>
        <v>0</v>
      </c>
      <c r="Y303" s="26">
        <f t="shared" si="23"/>
        <v>0</v>
      </c>
      <c r="Z303" s="26">
        <f t="shared" si="24"/>
        <v>-0.22762499999999999</v>
      </c>
    </row>
    <row r="304" spans="1:26" ht="22.5" hidden="1">
      <c r="A304" s="16" t="s">
        <v>354</v>
      </c>
      <c r="B304" s="36" t="s">
        <v>355</v>
      </c>
      <c r="C304" s="18">
        <v>15</v>
      </c>
      <c r="D304" s="37" t="s">
        <v>61</v>
      </c>
      <c r="E304" s="38" t="s">
        <v>67</v>
      </c>
      <c r="F304" s="38" t="s">
        <v>434</v>
      </c>
      <c r="G304" s="20">
        <f>VLOOKUP(A304,'[1]其他（02分债券）'!C:G,5,0)</f>
        <v>3.45</v>
      </c>
      <c r="H304" s="35">
        <v>1</v>
      </c>
      <c r="I304" s="22"/>
      <c r="J304" s="23">
        <v>0</v>
      </c>
      <c r="K304" s="23">
        <v>0</v>
      </c>
      <c r="L304" s="24"/>
      <c r="M304" s="24"/>
      <c r="N304" s="24"/>
      <c r="O304" s="24"/>
      <c r="P304" s="24"/>
      <c r="Q304" s="24"/>
      <c r="R304" s="24"/>
      <c r="S304" s="25"/>
      <c r="T304" s="25"/>
      <c r="U304" s="26">
        <f t="shared" si="20"/>
        <v>0</v>
      </c>
      <c r="V304" s="26">
        <f t="shared" si="21"/>
        <v>0</v>
      </c>
      <c r="W304" s="26">
        <f t="shared" si="22"/>
        <v>0</v>
      </c>
      <c r="X304" s="26">
        <f t="shared" si="23"/>
        <v>0</v>
      </c>
      <c r="Y304" s="26">
        <f t="shared" si="23"/>
        <v>0</v>
      </c>
      <c r="Z304" s="26">
        <f t="shared" si="24"/>
        <v>-1.5175000000000001</v>
      </c>
    </row>
    <row r="305" spans="1:26" ht="22.5" hidden="1">
      <c r="A305" s="16" t="s">
        <v>354</v>
      </c>
      <c r="B305" s="36" t="s">
        <v>355</v>
      </c>
      <c r="C305" s="18">
        <v>15</v>
      </c>
      <c r="D305" s="37" t="s">
        <v>61</v>
      </c>
      <c r="E305" s="38" t="s">
        <v>67</v>
      </c>
      <c r="F305" s="38" t="s">
        <v>435</v>
      </c>
      <c r="G305" s="20">
        <f>VLOOKUP(A305,'[1]其他（02分债券）'!C:G,5,0)</f>
        <v>3.45</v>
      </c>
      <c r="H305" s="35">
        <v>0.46</v>
      </c>
      <c r="I305" s="22"/>
      <c r="J305" s="23">
        <v>0</v>
      </c>
      <c r="K305" s="23">
        <v>0</v>
      </c>
      <c r="L305" s="24"/>
      <c r="M305" s="24"/>
      <c r="N305" s="24"/>
      <c r="O305" s="24"/>
      <c r="P305" s="24"/>
      <c r="Q305" s="24"/>
      <c r="R305" s="24"/>
      <c r="S305" s="25"/>
      <c r="T305" s="25"/>
      <c r="U305" s="26">
        <f t="shared" si="20"/>
        <v>0</v>
      </c>
      <c r="V305" s="26">
        <f t="shared" si="21"/>
        <v>0</v>
      </c>
      <c r="W305" s="26">
        <f t="shared" si="22"/>
        <v>0</v>
      </c>
      <c r="X305" s="26">
        <f t="shared" si="23"/>
        <v>0</v>
      </c>
      <c r="Y305" s="26">
        <f t="shared" si="23"/>
        <v>0</v>
      </c>
      <c r="Z305" s="26">
        <f t="shared" si="24"/>
        <v>-0.69805000000000006</v>
      </c>
    </row>
    <row r="306" spans="1:26" ht="22.5" hidden="1">
      <c r="A306" s="16" t="s">
        <v>354</v>
      </c>
      <c r="B306" s="36" t="s">
        <v>355</v>
      </c>
      <c r="C306" s="18">
        <v>15</v>
      </c>
      <c r="D306" s="37" t="s">
        <v>61</v>
      </c>
      <c r="E306" s="38" t="s">
        <v>67</v>
      </c>
      <c r="F306" s="38" t="s">
        <v>436</v>
      </c>
      <c r="G306" s="20">
        <f>VLOOKUP(A306,'[1]其他（02分债券）'!C:G,5,0)</f>
        <v>3.45</v>
      </c>
      <c r="H306" s="35">
        <v>0.8</v>
      </c>
      <c r="I306" s="22"/>
      <c r="J306" s="23">
        <v>0</v>
      </c>
      <c r="K306" s="23">
        <v>0</v>
      </c>
      <c r="L306" s="24"/>
      <c r="M306" s="24"/>
      <c r="N306" s="24"/>
      <c r="O306" s="24"/>
      <c r="P306" s="24"/>
      <c r="Q306" s="24"/>
      <c r="R306" s="24"/>
      <c r="S306" s="25"/>
      <c r="T306" s="25"/>
      <c r="U306" s="26">
        <f t="shared" si="20"/>
        <v>0</v>
      </c>
      <c r="V306" s="26">
        <f t="shared" si="21"/>
        <v>0</v>
      </c>
      <c r="W306" s="26">
        <f t="shared" si="22"/>
        <v>0</v>
      </c>
      <c r="X306" s="26">
        <f t="shared" si="23"/>
        <v>0</v>
      </c>
      <c r="Y306" s="26">
        <f t="shared" si="23"/>
        <v>0</v>
      </c>
      <c r="Z306" s="26">
        <f t="shared" si="24"/>
        <v>-1.214</v>
      </c>
    </row>
    <row r="307" spans="1:26" ht="22.5" hidden="1">
      <c r="A307" s="16" t="s">
        <v>354</v>
      </c>
      <c r="B307" s="36" t="s">
        <v>355</v>
      </c>
      <c r="C307" s="18">
        <v>15</v>
      </c>
      <c r="D307" s="37" t="s">
        <v>61</v>
      </c>
      <c r="E307" s="38" t="s">
        <v>69</v>
      </c>
      <c r="F307" s="38" t="s">
        <v>437</v>
      </c>
      <c r="G307" s="20">
        <f>VLOOKUP(A307,'[1]其他（02分债券）'!C:G,5,0)</f>
        <v>3.45</v>
      </c>
      <c r="H307" s="35">
        <v>1</v>
      </c>
      <c r="I307" s="22"/>
      <c r="J307" s="23">
        <v>0</v>
      </c>
      <c r="K307" s="23">
        <v>0</v>
      </c>
      <c r="L307" s="24"/>
      <c r="M307" s="24"/>
      <c r="N307" s="24"/>
      <c r="O307" s="24"/>
      <c r="P307" s="24"/>
      <c r="Q307" s="24"/>
      <c r="R307" s="24"/>
      <c r="S307" s="25"/>
      <c r="T307" s="25"/>
      <c r="U307" s="26">
        <f t="shared" si="20"/>
        <v>0</v>
      </c>
      <c r="V307" s="26">
        <f t="shared" si="21"/>
        <v>0</v>
      </c>
      <c r="W307" s="26">
        <f t="shared" si="22"/>
        <v>0</v>
      </c>
      <c r="X307" s="26">
        <f t="shared" si="23"/>
        <v>0</v>
      </c>
      <c r="Y307" s="26">
        <f t="shared" si="23"/>
        <v>0</v>
      </c>
      <c r="Z307" s="26">
        <f t="shared" si="24"/>
        <v>-1.5175000000000001</v>
      </c>
    </row>
    <row r="308" spans="1:26" ht="33.75" hidden="1">
      <c r="A308" s="16" t="s">
        <v>354</v>
      </c>
      <c r="B308" s="36" t="s">
        <v>355</v>
      </c>
      <c r="C308" s="18">
        <v>15</v>
      </c>
      <c r="D308" s="37" t="s">
        <v>61</v>
      </c>
      <c r="E308" s="38" t="s">
        <v>149</v>
      </c>
      <c r="F308" s="38" t="s">
        <v>438</v>
      </c>
      <c r="G308" s="20">
        <f>VLOOKUP(A308,'[1]其他（02分债券）'!C:G,5,0)</f>
        <v>3.45</v>
      </c>
      <c r="H308" s="35">
        <v>0.3</v>
      </c>
      <c r="I308" s="22"/>
      <c r="J308" s="23">
        <v>0</v>
      </c>
      <c r="K308" s="23">
        <v>0</v>
      </c>
      <c r="L308" s="24"/>
      <c r="M308" s="24"/>
      <c r="N308" s="24"/>
      <c r="O308" s="24"/>
      <c r="P308" s="24"/>
      <c r="Q308" s="24"/>
      <c r="R308" s="24"/>
      <c r="S308" s="25"/>
      <c r="T308" s="25"/>
      <c r="U308" s="26">
        <f t="shared" si="20"/>
        <v>0</v>
      </c>
      <c r="V308" s="26">
        <f t="shared" si="21"/>
        <v>0</v>
      </c>
      <c r="W308" s="26">
        <f t="shared" si="22"/>
        <v>0</v>
      </c>
      <c r="X308" s="26">
        <f t="shared" si="23"/>
        <v>0</v>
      </c>
      <c r="Y308" s="26">
        <f t="shared" si="23"/>
        <v>0</v>
      </c>
      <c r="Z308" s="26">
        <f t="shared" si="24"/>
        <v>-0.45524999999999999</v>
      </c>
    </row>
    <row r="309" spans="1:26" ht="22.5" hidden="1">
      <c r="A309" s="16" t="s">
        <v>354</v>
      </c>
      <c r="B309" s="36" t="s">
        <v>355</v>
      </c>
      <c r="C309" s="18">
        <v>15</v>
      </c>
      <c r="D309" s="37" t="s">
        <v>61</v>
      </c>
      <c r="E309" s="38" t="s">
        <v>171</v>
      </c>
      <c r="F309" s="38" t="s">
        <v>439</v>
      </c>
      <c r="G309" s="20">
        <f>VLOOKUP(A309,'[1]其他（02分债券）'!C:G,5,0)</f>
        <v>3.45</v>
      </c>
      <c r="H309" s="35">
        <v>0.1</v>
      </c>
      <c r="I309" s="22"/>
      <c r="J309" s="23">
        <v>0</v>
      </c>
      <c r="K309" s="23">
        <v>0</v>
      </c>
      <c r="L309" s="24"/>
      <c r="M309" s="24"/>
      <c r="N309" s="24"/>
      <c r="O309" s="24"/>
      <c r="P309" s="24"/>
      <c r="Q309" s="24"/>
      <c r="R309" s="24"/>
      <c r="S309" s="25"/>
      <c r="T309" s="25"/>
      <c r="U309" s="26">
        <f t="shared" si="20"/>
        <v>0</v>
      </c>
      <c r="V309" s="26">
        <f t="shared" si="21"/>
        <v>0</v>
      </c>
      <c r="W309" s="26">
        <f t="shared" si="22"/>
        <v>0</v>
      </c>
      <c r="X309" s="26">
        <f t="shared" si="23"/>
        <v>0</v>
      </c>
      <c r="Y309" s="26">
        <f t="shared" si="23"/>
        <v>0</v>
      </c>
      <c r="Z309" s="26">
        <f t="shared" si="24"/>
        <v>-0.15175</v>
      </c>
    </row>
    <row r="310" spans="1:26" ht="22.5" hidden="1">
      <c r="A310" s="16" t="s">
        <v>354</v>
      </c>
      <c r="B310" s="36" t="s">
        <v>355</v>
      </c>
      <c r="C310" s="18">
        <v>15</v>
      </c>
      <c r="D310" s="37" t="s">
        <v>61</v>
      </c>
      <c r="E310" s="38" t="s">
        <v>171</v>
      </c>
      <c r="F310" s="38" t="s">
        <v>440</v>
      </c>
      <c r="G310" s="20">
        <f>VLOOKUP(A310,'[1]其他（02分债券）'!C:G,5,0)</f>
        <v>3.45</v>
      </c>
      <c r="H310" s="35">
        <v>0.3</v>
      </c>
      <c r="I310" s="22"/>
      <c r="J310" s="23">
        <v>0</v>
      </c>
      <c r="K310" s="23">
        <v>0</v>
      </c>
      <c r="L310" s="24"/>
      <c r="M310" s="24"/>
      <c r="N310" s="24"/>
      <c r="O310" s="24"/>
      <c r="P310" s="24"/>
      <c r="Q310" s="24"/>
      <c r="R310" s="24"/>
      <c r="S310" s="25"/>
      <c r="T310" s="25"/>
      <c r="U310" s="26">
        <f t="shared" si="20"/>
        <v>0</v>
      </c>
      <c r="V310" s="26">
        <f t="shared" si="21"/>
        <v>0</v>
      </c>
      <c r="W310" s="26">
        <f t="shared" si="22"/>
        <v>0</v>
      </c>
      <c r="X310" s="26">
        <f t="shared" si="23"/>
        <v>0</v>
      </c>
      <c r="Y310" s="26">
        <f t="shared" si="23"/>
        <v>0</v>
      </c>
      <c r="Z310" s="26">
        <f t="shared" si="24"/>
        <v>-0.45524999999999999</v>
      </c>
    </row>
    <row r="311" spans="1:26" ht="22.5" hidden="1">
      <c r="A311" s="16" t="s">
        <v>354</v>
      </c>
      <c r="B311" s="36" t="s">
        <v>355</v>
      </c>
      <c r="C311" s="18">
        <v>15</v>
      </c>
      <c r="D311" s="37" t="s">
        <v>61</v>
      </c>
      <c r="E311" s="38" t="s">
        <v>169</v>
      </c>
      <c r="F311" s="38" t="s">
        <v>441</v>
      </c>
      <c r="G311" s="20">
        <f>VLOOKUP(A311,'[1]其他（02分债券）'!C:G,5,0)</f>
        <v>3.45</v>
      </c>
      <c r="H311" s="35">
        <v>0.3</v>
      </c>
      <c r="I311" s="22"/>
      <c r="J311" s="23">
        <v>0</v>
      </c>
      <c r="K311" s="23">
        <v>0</v>
      </c>
      <c r="L311" s="24"/>
      <c r="M311" s="24"/>
      <c r="N311" s="24"/>
      <c r="O311" s="24"/>
      <c r="P311" s="24"/>
      <c r="Q311" s="24"/>
      <c r="R311" s="24"/>
      <c r="S311" s="25"/>
      <c r="T311" s="25"/>
      <c r="U311" s="26">
        <f t="shared" si="20"/>
        <v>0</v>
      </c>
      <c r="V311" s="26">
        <f t="shared" si="21"/>
        <v>0</v>
      </c>
      <c r="W311" s="26">
        <f t="shared" si="22"/>
        <v>0</v>
      </c>
      <c r="X311" s="26">
        <f t="shared" si="23"/>
        <v>0</v>
      </c>
      <c r="Y311" s="26">
        <f t="shared" si="23"/>
        <v>0</v>
      </c>
      <c r="Z311" s="26">
        <f t="shared" si="24"/>
        <v>-0.45524999999999999</v>
      </c>
    </row>
    <row r="312" spans="1:26" ht="22.5" hidden="1">
      <c r="A312" s="16" t="s">
        <v>354</v>
      </c>
      <c r="B312" s="36" t="s">
        <v>355</v>
      </c>
      <c r="C312" s="18">
        <v>15</v>
      </c>
      <c r="D312" s="37" t="s">
        <v>61</v>
      </c>
      <c r="E312" s="38" t="s">
        <v>169</v>
      </c>
      <c r="F312" s="38" t="s">
        <v>442</v>
      </c>
      <c r="G312" s="20">
        <f>VLOOKUP(A312,'[1]其他（02分债券）'!C:G,5,0)</f>
        <v>3.45</v>
      </c>
      <c r="H312" s="35">
        <v>0.41</v>
      </c>
      <c r="I312" s="22"/>
      <c r="J312" s="23">
        <v>0</v>
      </c>
      <c r="K312" s="23">
        <v>0</v>
      </c>
      <c r="L312" s="24"/>
      <c r="M312" s="24"/>
      <c r="N312" s="24"/>
      <c r="O312" s="24"/>
      <c r="P312" s="24"/>
      <c r="Q312" s="24"/>
      <c r="R312" s="24"/>
      <c r="S312" s="25"/>
      <c r="T312" s="25"/>
      <c r="U312" s="26">
        <f t="shared" si="20"/>
        <v>0</v>
      </c>
      <c r="V312" s="26">
        <f t="shared" si="21"/>
        <v>0</v>
      </c>
      <c r="W312" s="26">
        <f t="shared" si="22"/>
        <v>0</v>
      </c>
      <c r="X312" s="26">
        <f t="shared" si="23"/>
        <v>0</v>
      </c>
      <c r="Y312" s="26">
        <f t="shared" si="23"/>
        <v>0</v>
      </c>
      <c r="Z312" s="26">
        <f t="shared" si="24"/>
        <v>-0.62217499999999992</v>
      </c>
    </row>
    <row r="313" spans="1:26" ht="22.5" hidden="1">
      <c r="A313" s="16" t="s">
        <v>354</v>
      </c>
      <c r="B313" s="36" t="s">
        <v>355</v>
      </c>
      <c r="C313" s="18">
        <v>15</v>
      </c>
      <c r="D313" s="37" t="s">
        <v>177</v>
      </c>
      <c r="E313" s="38" t="s">
        <v>257</v>
      </c>
      <c r="F313" s="38" t="s">
        <v>443</v>
      </c>
      <c r="G313" s="20">
        <f>VLOOKUP(A313,'[1]其他（02分债券）'!C:G,5,0)</f>
        <v>3.45</v>
      </c>
      <c r="H313" s="35">
        <v>0.1</v>
      </c>
      <c r="I313" s="22"/>
      <c r="J313" s="23">
        <v>0</v>
      </c>
      <c r="K313" s="23">
        <v>0</v>
      </c>
      <c r="L313" s="24"/>
      <c r="M313" s="24"/>
      <c r="N313" s="24"/>
      <c r="O313" s="24"/>
      <c r="P313" s="24"/>
      <c r="Q313" s="24"/>
      <c r="R313" s="24"/>
      <c r="S313" s="25"/>
      <c r="T313" s="25"/>
      <c r="U313" s="26">
        <f t="shared" si="20"/>
        <v>0</v>
      </c>
      <c r="V313" s="26">
        <f t="shared" si="21"/>
        <v>0</v>
      </c>
      <c r="W313" s="26">
        <f t="shared" si="22"/>
        <v>0</v>
      </c>
      <c r="X313" s="26">
        <f t="shared" si="23"/>
        <v>0</v>
      </c>
      <c r="Y313" s="26">
        <f t="shared" si="23"/>
        <v>0</v>
      </c>
      <c r="Z313" s="26">
        <f t="shared" si="24"/>
        <v>-0.15175</v>
      </c>
    </row>
    <row r="314" spans="1:26" ht="22.5" hidden="1">
      <c r="A314" s="16" t="s">
        <v>354</v>
      </c>
      <c r="B314" s="36" t="s">
        <v>355</v>
      </c>
      <c r="C314" s="18">
        <v>15</v>
      </c>
      <c r="D314" s="37" t="s">
        <v>177</v>
      </c>
      <c r="E314" s="38" t="s">
        <v>257</v>
      </c>
      <c r="F314" s="38" t="s">
        <v>348</v>
      </c>
      <c r="G314" s="20">
        <f>VLOOKUP(A314,'[1]其他（02分债券）'!C:G,5,0)</f>
        <v>3.45</v>
      </c>
      <c r="H314" s="35">
        <v>2</v>
      </c>
      <c r="I314" s="22"/>
      <c r="J314" s="23">
        <v>0</v>
      </c>
      <c r="K314" s="23">
        <v>0</v>
      </c>
      <c r="L314" s="24"/>
      <c r="M314" s="24"/>
      <c r="N314" s="24"/>
      <c r="O314" s="24"/>
      <c r="P314" s="24"/>
      <c r="Q314" s="24"/>
      <c r="R314" s="24"/>
      <c r="S314" s="25"/>
      <c r="T314" s="25"/>
      <c r="U314" s="26">
        <f t="shared" si="20"/>
        <v>0</v>
      </c>
      <c r="V314" s="26">
        <f t="shared" si="21"/>
        <v>0</v>
      </c>
      <c r="W314" s="26">
        <f t="shared" si="22"/>
        <v>0</v>
      </c>
      <c r="X314" s="26">
        <f t="shared" si="23"/>
        <v>0</v>
      </c>
      <c r="Y314" s="26">
        <f t="shared" si="23"/>
        <v>0</v>
      </c>
      <c r="Z314" s="26">
        <f t="shared" si="24"/>
        <v>-3.0350000000000001</v>
      </c>
    </row>
    <row r="315" spans="1:26" ht="22.5" hidden="1">
      <c r="A315" s="16" t="s">
        <v>354</v>
      </c>
      <c r="B315" s="36" t="s">
        <v>355</v>
      </c>
      <c r="C315" s="18">
        <v>15</v>
      </c>
      <c r="D315" s="37" t="s">
        <v>177</v>
      </c>
      <c r="E315" s="38" t="s">
        <v>257</v>
      </c>
      <c r="F315" s="38" t="s">
        <v>444</v>
      </c>
      <c r="G315" s="20">
        <f>VLOOKUP(A315,'[1]其他（02分债券）'!C:G,5,0)</f>
        <v>3.45</v>
      </c>
      <c r="H315" s="35">
        <v>0.3</v>
      </c>
      <c r="I315" s="22"/>
      <c r="J315" s="23">
        <v>0</v>
      </c>
      <c r="K315" s="23">
        <v>0</v>
      </c>
      <c r="L315" s="24"/>
      <c r="M315" s="24"/>
      <c r="N315" s="24"/>
      <c r="O315" s="24"/>
      <c r="P315" s="24"/>
      <c r="Q315" s="24"/>
      <c r="R315" s="24"/>
      <c r="S315" s="25"/>
      <c r="T315" s="25"/>
      <c r="U315" s="26">
        <f t="shared" si="20"/>
        <v>0</v>
      </c>
      <c r="V315" s="26">
        <f t="shared" si="21"/>
        <v>0</v>
      </c>
      <c r="W315" s="26">
        <f t="shared" si="22"/>
        <v>0</v>
      </c>
      <c r="X315" s="26">
        <f t="shared" si="23"/>
        <v>0</v>
      </c>
      <c r="Y315" s="26">
        <f t="shared" si="23"/>
        <v>0</v>
      </c>
      <c r="Z315" s="26">
        <f t="shared" si="24"/>
        <v>-0.45524999999999999</v>
      </c>
    </row>
    <row r="316" spans="1:26" ht="22.5" hidden="1">
      <c r="A316" s="16" t="s">
        <v>354</v>
      </c>
      <c r="B316" s="36" t="s">
        <v>355</v>
      </c>
      <c r="C316" s="18">
        <v>15</v>
      </c>
      <c r="D316" s="37" t="s">
        <v>177</v>
      </c>
      <c r="E316" s="38" t="s">
        <v>445</v>
      </c>
      <c r="F316" s="38" t="s">
        <v>446</v>
      </c>
      <c r="G316" s="20">
        <f>VLOOKUP(A316,'[1]其他（02分债券）'!C:G,5,0)</f>
        <v>3.45</v>
      </c>
      <c r="H316" s="35">
        <v>0.4</v>
      </c>
      <c r="I316" s="22"/>
      <c r="J316" s="23">
        <v>0</v>
      </c>
      <c r="K316" s="23">
        <v>0</v>
      </c>
      <c r="L316" s="24"/>
      <c r="M316" s="24"/>
      <c r="N316" s="24"/>
      <c r="O316" s="24"/>
      <c r="P316" s="24"/>
      <c r="Q316" s="24"/>
      <c r="R316" s="24"/>
      <c r="S316" s="25"/>
      <c r="T316" s="25"/>
      <c r="U316" s="26">
        <f t="shared" si="20"/>
        <v>0</v>
      </c>
      <c r="V316" s="26">
        <f t="shared" si="21"/>
        <v>0</v>
      </c>
      <c r="W316" s="26">
        <f t="shared" si="22"/>
        <v>0</v>
      </c>
      <c r="X316" s="26">
        <f t="shared" si="23"/>
        <v>0</v>
      </c>
      <c r="Y316" s="26">
        <f t="shared" si="23"/>
        <v>0</v>
      </c>
      <c r="Z316" s="26">
        <f t="shared" si="24"/>
        <v>-0.60699999999999998</v>
      </c>
    </row>
    <row r="317" spans="1:26" ht="22.5" hidden="1">
      <c r="A317" s="16" t="s">
        <v>354</v>
      </c>
      <c r="B317" s="36" t="s">
        <v>355</v>
      </c>
      <c r="C317" s="18">
        <v>15</v>
      </c>
      <c r="D317" s="37" t="s">
        <v>177</v>
      </c>
      <c r="E317" s="38" t="s">
        <v>445</v>
      </c>
      <c r="F317" s="38" t="s">
        <v>447</v>
      </c>
      <c r="G317" s="20">
        <f>VLOOKUP(A317,'[1]其他（02分债券）'!C:G,5,0)</f>
        <v>3.45</v>
      </c>
      <c r="H317" s="35">
        <v>0.2</v>
      </c>
      <c r="I317" s="22"/>
      <c r="J317" s="23">
        <v>0</v>
      </c>
      <c r="K317" s="23">
        <v>0</v>
      </c>
      <c r="L317" s="24"/>
      <c r="M317" s="24"/>
      <c r="N317" s="24"/>
      <c r="O317" s="24"/>
      <c r="P317" s="24"/>
      <c r="Q317" s="24"/>
      <c r="R317" s="24"/>
      <c r="S317" s="25"/>
      <c r="T317" s="25"/>
      <c r="U317" s="26">
        <f t="shared" si="20"/>
        <v>0</v>
      </c>
      <c r="V317" s="26">
        <f t="shared" si="21"/>
        <v>0</v>
      </c>
      <c r="W317" s="26">
        <f t="shared" si="22"/>
        <v>0</v>
      </c>
      <c r="X317" s="26">
        <f t="shared" si="23"/>
        <v>0</v>
      </c>
      <c r="Y317" s="26">
        <f t="shared" si="23"/>
        <v>0</v>
      </c>
      <c r="Z317" s="26">
        <f t="shared" si="24"/>
        <v>-0.30349999999999999</v>
      </c>
    </row>
    <row r="318" spans="1:26" ht="22.5" hidden="1">
      <c r="A318" s="16" t="s">
        <v>354</v>
      </c>
      <c r="B318" s="36" t="s">
        <v>355</v>
      </c>
      <c r="C318" s="18">
        <v>15</v>
      </c>
      <c r="D318" s="37" t="s">
        <v>177</v>
      </c>
      <c r="E318" s="38" t="s">
        <v>445</v>
      </c>
      <c r="F318" s="38" t="s">
        <v>448</v>
      </c>
      <c r="G318" s="20">
        <f>VLOOKUP(A318,'[1]其他（02分债券）'!C:G,5,0)</f>
        <v>3.45</v>
      </c>
      <c r="H318" s="35">
        <v>0.1</v>
      </c>
      <c r="I318" s="22"/>
      <c r="J318" s="23">
        <v>0</v>
      </c>
      <c r="K318" s="23">
        <v>0</v>
      </c>
      <c r="L318" s="24"/>
      <c r="M318" s="24"/>
      <c r="N318" s="24"/>
      <c r="O318" s="24"/>
      <c r="P318" s="24"/>
      <c r="Q318" s="24"/>
      <c r="R318" s="24"/>
      <c r="S318" s="25"/>
      <c r="T318" s="25"/>
      <c r="U318" s="26">
        <f t="shared" si="20"/>
        <v>0</v>
      </c>
      <c r="V318" s="26">
        <f t="shared" si="21"/>
        <v>0</v>
      </c>
      <c r="W318" s="26">
        <f t="shared" si="22"/>
        <v>0</v>
      </c>
      <c r="X318" s="26">
        <f t="shared" si="23"/>
        <v>0</v>
      </c>
      <c r="Y318" s="26">
        <f t="shared" si="23"/>
        <v>0</v>
      </c>
      <c r="Z318" s="26">
        <f t="shared" si="24"/>
        <v>-0.15175</v>
      </c>
    </row>
    <row r="319" spans="1:26" ht="22.5" hidden="1">
      <c r="A319" s="16" t="s">
        <v>449</v>
      </c>
      <c r="B319" s="36" t="s">
        <v>450</v>
      </c>
      <c r="C319" s="18">
        <v>20</v>
      </c>
      <c r="D319" s="37" t="s">
        <v>41</v>
      </c>
      <c r="E319" s="38" t="s">
        <v>266</v>
      </c>
      <c r="F319" s="38" t="s">
        <v>451</v>
      </c>
      <c r="G319" s="20">
        <f>VLOOKUP(A319,'[1]其他（02分债券）'!C:G,5,0)</f>
        <v>3.57</v>
      </c>
      <c r="H319" s="35">
        <v>1</v>
      </c>
      <c r="I319" s="22"/>
      <c r="J319" s="23">
        <v>0</v>
      </c>
      <c r="K319" s="23">
        <v>0</v>
      </c>
      <c r="L319" s="24"/>
      <c r="M319" s="24"/>
      <c r="N319" s="24"/>
      <c r="O319" s="24"/>
      <c r="P319" s="24"/>
      <c r="Q319" s="24"/>
      <c r="R319" s="24"/>
      <c r="S319" s="25"/>
      <c r="T319" s="25"/>
      <c r="U319" s="26">
        <f t="shared" si="20"/>
        <v>0</v>
      </c>
      <c r="V319" s="26">
        <f t="shared" si="21"/>
        <v>0</v>
      </c>
      <c r="W319" s="26">
        <f t="shared" si="22"/>
        <v>0</v>
      </c>
      <c r="X319" s="26">
        <f t="shared" si="23"/>
        <v>0</v>
      </c>
      <c r="Y319" s="26">
        <f t="shared" si="23"/>
        <v>0</v>
      </c>
      <c r="Z319" s="26">
        <f t="shared" si="24"/>
        <v>-1.714</v>
      </c>
    </row>
    <row r="320" spans="1:26" ht="22.5" hidden="1">
      <c r="A320" s="16" t="s">
        <v>449</v>
      </c>
      <c r="B320" s="36" t="s">
        <v>450</v>
      </c>
      <c r="C320" s="18">
        <v>20</v>
      </c>
      <c r="D320" s="37" t="s">
        <v>97</v>
      </c>
      <c r="E320" s="38" t="s">
        <v>195</v>
      </c>
      <c r="F320" s="38" t="s">
        <v>452</v>
      </c>
      <c r="G320" s="20">
        <f>VLOOKUP(A320,'[1]其他（02分债券）'!C:G,5,0)</f>
        <v>3.57</v>
      </c>
      <c r="H320" s="35">
        <v>1.3</v>
      </c>
      <c r="I320" s="22"/>
      <c r="J320" s="23">
        <v>0</v>
      </c>
      <c r="K320" s="23">
        <v>0</v>
      </c>
      <c r="L320" s="24"/>
      <c r="M320" s="24"/>
      <c r="N320" s="24"/>
      <c r="O320" s="24"/>
      <c r="P320" s="24"/>
      <c r="Q320" s="24"/>
      <c r="R320" s="24"/>
      <c r="S320" s="25"/>
      <c r="T320" s="25"/>
      <c r="U320" s="26">
        <f t="shared" si="20"/>
        <v>0</v>
      </c>
      <c r="V320" s="26">
        <f t="shared" si="21"/>
        <v>0</v>
      </c>
      <c r="W320" s="26">
        <f t="shared" si="22"/>
        <v>0</v>
      </c>
      <c r="X320" s="26">
        <f t="shared" si="23"/>
        <v>0</v>
      </c>
      <c r="Y320" s="26">
        <f t="shared" si="23"/>
        <v>0</v>
      </c>
      <c r="Z320" s="26">
        <f t="shared" si="24"/>
        <v>-2.2282000000000002</v>
      </c>
    </row>
    <row r="321" spans="1:26" ht="22.5" hidden="1">
      <c r="A321" s="16" t="s">
        <v>449</v>
      </c>
      <c r="B321" s="36" t="s">
        <v>450</v>
      </c>
      <c r="C321" s="18">
        <v>20</v>
      </c>
      <c r="D321" s="37" t="s">
        <v>97</v>
      </c>
      <c r="E321" s="38" t="s">
        <v>195</v>
      </c>
      <c r="F321" s="38" t="s">
        <v>453</v>
      </c>
      <c r="G321" s="20">
        <f>VLOOKUP(A321,'[1]其他（02分债券）'!C:G,5,0)</f>
        <v>3.57</v>
      </c>
      <c r="H321" s="35">
        <v>5</v>
      </c>
      <c r="I321" s="22"/>
      <c r="J321" s="23">
        <v>0</v>
      </c>
      <c r="K321" s="23">
        <v>0</v>
      </c>
      <c r="L321" s="24"/>
      <c r="M321" s="24"/>
      <c r="N321" s="24"/>
      <c r="O321" s="24"/>
      <c r="P321" s="24"/>
      <c r="Q321" s="24"/>
      <c r="R321" s="24"/>
      <c r="S321" s="25"/>
      <c r="T321" s="25"/>
      <c r="U321" s="26">
        <f t="shared" si="20"/>
        <v>0</v>
      </c>
      <c r="V321" s="26">
        <f t="shared" si="21"/>
        <v>0</v>
      </c>
      <c r="W321" s="26">
        <f t="shared" si="22"/>
        <v>0</v>
      </c>
      <c r="X321" s="26">
        <f t="shared" si="23"/>
        <v>0</v>
      </c>
      <c r="Y321" s="26">
        <f t="shared" si="23"/>
        <v>0</v>
      </c>
      <c r="Z321" s="26">
        <f t="shared" si="24"/>
        <v>-8.57</v>
      </c>
    </row>
    <row r="322" spans="1:26" ht="22.5" hidden="1">
      <c r="A322" s="16" t="s">
        <v>449</v>
      </c>
      <c r="B322" s="36" t="s">
        <v>450</v>
      </c>
      <c r="C322" s="18">
        <v>20</v>
      </c>
      <c r="D322" s="37" t="s">
        <v>97</v>
      </c>
      <c r="E322" s="38" t="s">
        <v>454</v>
      </c>
      <c r="F322" s="38" t="s">
        <v>455</v>
      </c>
      <c r="G322" s="20">
        <f>VLOOKUP(A322,'[1]其他（02分债券）'!C:G,5,0)</f>
        <v>3.57</v>
      </c>
      <c r="H322" s="35">
        <v>1</v>
      </c>
      <c r="I322" s="22"/>
      <c r="J322" s="23">
        <v>0</v>
      </c>
      <c r="K322" s="23">
        <v>0</v>
      </c>
      <c r="L322" s="24"/>
      <c r="M322" s="24"/>
      <c r="N322" s="24"/>
      <c r="O322" s="24"/>
      <c r="P322" s="24"/>
      <c r="Q322" s="24"/>
      <c r="R322" s="24"/>
      <c r="S322" s="25"/>
      <c r="T322" s="25"/>
      <c r="U322" s="26">
        <f t="shared" si="20"/>
        <v>0</v>
      </c>
      <c r="V322" s="26">
        <f t="shared" si="21"/>
        <v>0</v>
      </c>
      <c r="W322" s="26">
        <f t="shared" si="22"/>
        <v>0</v>
      </c>
      <c r="X322" s="26">
        <f t="shared" si="23"/>
        <v>0</v>
      </c>
      <c r="Y322" s="26">
        <f t="shared" si="23"/>
        <v>0</v>
      </c>
      <c r="Z322" s="26">
        <f t="shared" si="24"/>
        <v>-1.714</v>
      </c>
    </row>
    <row r="323" spans="1:26" ht="22.5" hidden="1">
      <c r="A323" s="16" t="s">
        <v>449</v>
      </c>
      <c r="B323" s="36" t="s">
        <v>450</v>
      </c>
      <c r="C323" s="18">
        <v>20</v>
      </c>
      <c r="D323" s="37" t="s">
        <v>97</v>
      </c>
      <c r="E323" s="38" t="s">
        <v>454</v>
      </c>
      <c r="F323" s="38" t="s">
        <v>456</v>
      </c>
      <c r="G323" s="20">
        <f>VLOOKUP(A323,'[1]其他（02分债券）'!C:G,5,0)</f>
        <v>3.57</v>
      </c>
      <c r="H323" s="35">
        <v>2</v>
      </c>
      <c r="I323" s="22"/>
      <c r="J323" s="23">
        <v>0</v>
      </c>
      <c r="K323" s="23">
        <v>0</v>
      </c>
      <c r="L323" s="24"/>
      <c r="M323" s="24"/>
      <c r="N323" s="24"/>
      <c r="O323" s="24"/>
      <c r="P323" s="24"/>
      <c r="Q323" s="24"/>
      <c r="R323" s="24"/>
      <c r="S323" s="25"/>
      <c r="T323" s="25"/>
      <c r="U323" s="26">
        <f t="shared" si="20"/>
        <v>0</v>
      </c>
      <c r="V323" s="26">
        <f t="shared" si="21"/>
        <v>0</v>
      </c>
      <c r="W323" s="26">
        <f t="shared" si="22"/>
        <v>0</v>
      </c>
      <c r="X323" s="26">
        <f t="shared" si="23"/>
        <v>0</v>
      </c>
      <c r="Y323" s="26">
        <f t="shared" si="23"/>
        <v>0</v>
      </c>
      <c r="Z323" s="26">
        <f t="shared" si="24"/>
        <v>-3.4279999999999999</v>
      </c>
    </row>
    <row r="324" spans="1:26" ht="22.5" hidden="1">
      <c r="A324" s="16" t="s">
        <v>449</v>
      </c>
      <c r="B324" s="36" t="s">
        <v>450</v>
      </c>
      <c r="C324" s="18">
        <v>20</v>
      </c>
      <c r="D324" s="37" t="s">
        <v>97</v>
      </c>
      <c r="E324" s="38" t="s">
        <v>454</v>
      </c>
      <c r="F324" s="38" t="s">
        <v>457</v>
      </c>
      <c r="G324" s="20">
        <f>VLOOKUP(A324,'[1]其他（02分债券）'!C:G,5,0)</f>
        <v>3.57</v>
      </c>
      <c r="H324" s="35">
        <v>0.3</v>
      </c>
      <c r="I324" s="22"/>
      <c r="J324" s="23">
        <v>0</v>
      </c>
      <c r="K324" s="23">
        <v>0</v>
      </c>
      <c r="L324" s="24"/>
      <c r="M324" s="24"/>
      <c r="N324" s="24"/>
      <c r="O324" s="24"/>
      <c r="P324" s="24"/>
      <c r="Q324" s="24"/>
      <c r="R324" s="24"/>
      <c r="S324" s="25"/>
      <c r="T324" s="25"/>
      <c r="U324" s="26">
        <f t="shared" si="20"/>
        <v>0</v>
      </c>
      <c r="V324" s="26">
        <f t="shared" si="21"/>
        <v>0</v>
      </c>
      <c r="W324" s="26">
        <f t="shared" si="22"/>
        <v>0</v>
      </c>
      <c r="X324" s="26">
        <f t="shared" si="23"/>
        <v>0</v>
      </c>
      <c r="Y324" s="26">
        <f t="shared" si="23"/>
        <v>0</v>
      </c>
      <c r="Z324" s="26">
        <f t="shared" si="24"/>
        <v>-0.51419999999999999</v>
      </c>
    </row>
    <row r="325" spans="1:26" ht="22.5" hidden="1">
      <c r="A325" s="29" t="s">
        <v>449</v>
      </c>
      <c r="B325" s="29" t="s">
        <v>450</v>
      </c>
      <c r="C325" s="29">
        <v>20</v>
      </c>
      <c r="D325" s="30" t="s">
        <v>97</v>
      </c>
      <c r="E325" s="29" t="s">
        <v>98</v>
      </c>
      <c r="F325" s="29" t="s">
        <v>458</v>
      </c>
      <c r="G325" s="20">
        <f>VLOOKUP(A325,'[1]其他（02分债券）'!C:G,5,0)</f>
        <v>3.57</v>
      </c>
      <c r="H325" s="31">
        <v>0.4</v>
      </c>
      <c r="I325" s="32" t="s">
        <v>73</v>
      </c>
      <c r="J325" s="23">
        <v>7.1999999999999995E-2</v>
      </c>
      <c r="K325" s="23">
        <v>0</v>
      </c>
      <c r="L325" s="24"/>
      <c r="M325" s="24"/>
      <c r="N325" s="24"/>
      <c r="O325" s="24"/>
      <c r="P325" s="24"/>
      <c r="Q325" s="24"/>
      <c r="R325" s="24"/>
      <c r="S325" s="25"/>
      <c r="T325" s="25"/>
      <c r="U325" s="26">
        <f t="shared" si="20"/>
        <v>0</v>
      </c>
      <c r="V325" s="26">
        <f t="shared" si="21"/>
        <v>0</v>
      </c>
      <c r="W325" s="26">
        <f t="shared" si="22"/>
        <v>0</v>
      </c>
      <c r="X325" s="26">
        <f t="shared" si="23"/>
        <v>0</v>
      </c>
      <c r="Y325" s="26">
        <f t="shared" si="23"/>
        <v>0</v>
      </c>
      <c r="Z325" s="26">
        <f t="shared" si="24"/>
        <v>-0.56219200000000003</v>
      </c>
    </row>
    <row r="326" spans="1:26" hidden="1">
      <c r="A326" s="29" t="s">
        <v>449</v>
      </c>
      <c r="B326" s="29"/>
      <c r="C326" s="29"/>
      <c r="D326" s="30" t="s">
        <v>97</v>
      </c>
      <c r="E326" s="29" t="s">
        <v>98</v>
      </c>
      <c r="F326" s="29" t="s">
        <v>459</v>
      </c>
      <c r="G326" s="20">
        <f>VLOOKUP(A326,'[1]其他（02分债券）'!C:G,5,0)</f>
        <v>3.57</v>
      </c>
      <c r="H326" s="31">
        <v>7.0000000000000007E-2</v>
      </c>
      <c r="I326" s="32" t="s">
        <v>75</v>
      </c>
      <c r="J326" s="23">
        <v>0</v>
      </c>
      <c r="K326" s="23">
        <v>7.1999999999999995E-2</v>
      </c>
      <c r="L326" s="24"/>
      <c r="M326" s="24"/>
      <c r="N326" s="24"/>
      <c r="O326" s="24"/>
      <c r="P326" s="24"/>
      <c r="Q326" s="24"/>
      <c r="R326" s="24"/>
      <c r="S326" s="25"/>
      <c r="T326" s="25"/>
      <c r="U326" s="26">
        <f t="shared" ref="U326:U388" si="25">L326-M326</f>
        <v>0</v>
      </c>
      <c r="V326" s="26">
        <f t="shared" ref="V326:V388" si="26">N326-O326</f>
        <v>0</v>
      </c>
      <c r="W326" s="26">
        <f t="shared" ref="W326:W388" si="27">Q326-R326</f>
        <v>0</v>
      </c>
      <c r="X326" s="26">
        <f t="shared" ref="X326:Y388" si="28">L326-N326</f>
        <v>0</v>
      </c>
      <c r="Y326" s="26">
        <f t="shared" si="28"/>
        <v>0</v>
      </c>
      <c r="Z326" s="26">
        <f t="shared" ref="Z326:Z388" si="29">Q326+S326-(H326-J326+K326)-(H326-J326+K326)*G326*C326/100</f>
        <v>-0.14200000000000002</v>
      </c>
    </row>
    <row r="327" spans="1:26" ht="22.5" hidden="1">
      <c r="A327" s="29" t="s">
        <v>449</v>
      </c>
      <c r="B327" s="29" t="s">
        <v>450</v>
      </c>
      <c r="C327" s="29">
        <v>20</v>
      </c>
      <c r="D327" s="30" t="s">
        <v>52</v>
      </c>
      <c r="E327" s="29" t="s">
        <v>100</v>
      </c>
      <c r="F327" s="29" t="s">
        <v>460</v>
      </c>
      <c r="G327" s="20">
        <f>VLOOKUP(A327,'[1]其他（02分债券）'!C:G,5,0)</f>
        <v>3.57</v>
      </c>
      <c r="H327" s="31">
        <v>4.8</v>
      </c>
      <c r="I327" s="32" t="s">
        <v>73</v>
      </c>
      <c r="J327" s="23">
        <v>2.65</v>
      </c>
      <c r="K327" s="23">
        <v>0</v>
      </c>
      <c r="L327" s="24"/>
      <c r="M327" s="24"/>
      <c r="N327" s="24"/>
      <c r="O327" s="24"/>
      <c r="P327" s="24"/>
      <c r="Q327" s="24"/>
      <c r="R327" s="24"/>
      <c r="S327" s="25"/>
      <c r="T327" s="25"/>
      <c r="U327" s="26">
        <f t="shared" si="25"/>
        <v>0</v>
      </c>
      <c r="V327" s="26">
        <f t="shared" si="26"/>
        <v>0</v>
      </c>
      <c r="W327" s="26">
        <f t="shared" si="27"/>
        <v>0</v>
      </c>
      <c r="X327" s="26">
        <f t="shared" si="28"/>
        <v>0</v>
      </c>
      <c r="Y327" s="26">
        <f t="shared" si="28"/>
        <v>0</v>
      </c>
      <c r="Z327" s="26">
        <f t="shared" si="29"/>
        <v>-3.6850999999999998</v>
      </c>
    </row>
    <row r="328" spans="1:26" hidden="1">
      <c r="A328" s="29" t="s">
        <v>449</v>
      </c>
      <c r="B328" s="29"/>
      <c r="C328" s="29"/>
      <c r="D328" s="30" t="s">
        <v>52</v>
      </c>
      <c r="E328" s="29" t="s">
        <v>100</v>
      </c>
      <c r="F328" s="29" t="s">
        <v>461</v>
      </c>
      <c r="G328" s="20">
        <f>VLOOKUP(A328,'[1]其他（02分债券）'!C:G,5,0)</f>
        <v>3.57</v>
      </c>
      <c r="H328" s="31">
        <v>2.65</v>
      </c>
      <c r="I328" s="32" t="s">
        <v>75</v>
      </c>
      <c r="J328" s="23">
        <v>0</v>
      </c>
      <c r="K328" s="23">
        <v>2.65</v>
      </c>
      <c r="L328" s="24"/>
      <c r="M328" s="24"/>
      <c r="N328" s="24"/>
      <c r="O328" s="24"/>
      <c r="P328" s="24"/>
      <c r="Q328" s="24"/>
      <c r="R328" s="24"/>
      <c r="S328" s="25"/>
      <c r="T328" s="25"/>
      <c r="U328" s="26">
        <f t="shared" si="25"/>
        <v>0</v>
      </c>
      <c r="V328" s="26">
        <f t="shared" si="26"/>
        <v>0</v>
      </c>
      <c r="W328" s="26">
        <f t="shared" si="27"/>
        <v>0</v>
      </c>
      <c r="X328" s="26">
        <f t="shared" si="28"/>
        <v>0</v>
      </c>
      <c r="Y328" s="26">
        <f t="shared" si="28"/>
        <v>0</v>
      </c>
      <c r="Z328" s="26">
        <f t="shared" si="29"/>
        <v>-5.3</v>
      </c>
    </row>
    <row r="329" spans="1:26" ht="22.5" hidden="1">
      <c r="A329" s="29" t="s">
        <v>449</v>
      </c>
      <c r="B329" s="29" t="s">
        <v>450</v>
      </c>
      <c r="C329" s="29">
        <v>20</v>
      </c>
      <c r="D329" s="30" t="s">
        <v>52</v>
      </c>
      <c r="E329" s="29" t="s">
        <v>100</v>
      </c>
      <c r="F329" s="29" t="s">
        <v>462</v>
      </c>
      <c r="G329" s="20">
        <f>VLOOKUP(A329,'[1]其他（02分债券）'!C:G,5,0)</f>
        <v>3.57</v>
      </c>
      <c r="H329" s="31">
        <v>4.8</v>
      </c>
      <c r="I329" s="32" t="s">
        <v>73</v>
      </c>
      <c r="J329" s="23">
        <v>1.65</v>
      </c>
      <c r="K329" s="23">
        <v>0</v>
      </c>
      <c r="L329" s="24"/>
      <c r="M329" s="24"/>
      <c r="N329" s="24"/>
      <c r="O329" s="24"/>
      <c r="P329" s="24"/>
      <c r="Q329" s="24"/>
      <c r="R329" s="24"/>
      <c r="S329" s="25"/>
      <c r="T329" s="25"/>
      <c r="U329" s="26">
        <f t="shared" si="25"/>
        <v>0</v>
      </c>
      <c r="V329" s="26">
        <f t="shared" si="26"/>
        <v>0</v>
      </c>
      <c r="W329" s="26">
        <f t="shared" si="27"/>
        <v>0</v>
      </c>
      <c r="X329" s="26">
        <f t="shared" si="28"/>
        <v>0</v>
      </c>
      <c r="Y329" s="26">
        <f t="shared" si="28"/>
        <v>0</v>
      </c>
      <c r="Z329" s="26">
        <f t="shared" si="29"/>
        <v>-5.3990999999999998</v>
      </c>
    </row>
    <row r="330" spans="1:26" hidden="1">
      <c r="A330" s="29" t="s">
        <v>449</v>
      </c>
      <c r="B330" s="29"/>
      <c r="C330" s="29"/>
      <c r="D330" s="30" t="s">
        <v>52</v>
      </c>
      <c r="E330" s="29" t="s">
        <v>100</v>
      </c>
      <c r="F330" s="29" t="s">
        <v>461</v>
      </c>
      <c r="G330" s="20">
        <f>VLOOKUP(A330,'[1]其他（02分债券）'!C:G,5,0)</f>
        <v>3.57</v>
      </c>
      <c r="H330" s="31">
        <v>1.65</v>
      </c>
      <c r="I330" s="32" t="s">
        <v>75</v>
      </c>
      <c r="J330" s="23">
        <v>0</v>
      </c>
      <c r="K330" s="23">
        <v>1.65</v>
      </c>
      <c r="L330" s="24"/>
      <c r="M330" s="24"/>
      <c r="N330" s="24"/>
      <c r="O330" s="24"/>
      <c r="P330" s="24"/>
      <c r="Q330" s="24"/>
      <c r="R330" s="24"/>
      <c r="S330" s="25"/>
      <c r="T330" s="25"/>
      <c r="U330" s="26">
        <f t="shared" si="25"/>
        <v>0</v>
      </c>
      <c r="V330" s="26">
        <f t="shared" si="26"/>
        <v>0</v>
      </c>
      <c r="W330" s="26">
        <f t="shared" si="27"/>
        <v>0</v>
      </c>
      <c r="X330" s="26">
        <f t="shared" si="28"/>
        <v>0</v>
      </c>
      <c r="Y330" s="26">
        <f t="shared" si="28"/>
        <v>0</v>
      </c>
      <c r="Z330" s="26">
        <f t="shared" si="29"/>
        <v>-3.3</v>
      </c>
    </row>
    <row r="331" spans="1:26" ht="22.5" hidden="1">
      <c r="A331" s="16" t="s">
        <v>449</v>
      </c>
      <c r="B331" s="36" t="s">
        <v>450</v>
      </c>
      <c r="C331" s="18">
        <v>20</v>
      </c>
      <c r="D331" s="37" t="s">
        <v>105</v>
      </c>
      <c r="E331" s="38" t="s">
        <v>463</v>
      </c>
      <c r="F331" s="38" t="s">
        <v>464</v>
      </c>
      <c r="G331" s="20">
        <f>VLOOKUP(A331,'[1]其他（02分债券）'!C:G,5,0)</f>
        <v>3.57</v>
      </c>
      <c r="H331" s="35">
        <v>0.2</v>
      </c>
      <c r="I331" s="22"/>
      <c r="J331" s="23">
        <v>0</v>
      </c>
      <c r="K331" s="23">
        <v>0</v>
      </c>
      <c r="L331" s="24"/>
      <c r="M331" s="24"/>
      <c r="N331" s="24"/>
      <c r="O331" s="24"/>
      <c r="P331" s="24"/>
      <c r="Q331" s="24"/>
      <c r="R331" s="24"/>
      <c r="S331" s="25"/>
      <c r="T331" s="25"/>
      <c r="U331" s="26">
        <f t="shared" si="25"/>
        <v>0</v>
      </c>
      <c r="V331" s="26">
        <f t="shared" si="26"/>
        <v>0</v>
      </c>
      <c r="W331" s="26">
        <f t="shared" si="27"/>
        <v>0</v>
      </c>
      <c r="X331" s="26">
        <f t="shared" si="28"/>
        <v>0</v>
      </c>
      <c r="Y331" s="26">
        <f t="shared" si="28"/>
        <v>0</v>
      </c>
      <c r="Z331" s="26">
        <f t="shared" si="29"/>
        <v>-0.34279999999999999</v>
      </c>
    </row>
    <row r="332" spans="1:26" ht="22.5" hidden="1">
      <c r="A332" s="16" t="s">
        <v>449</v>
      </c>
      <c r="B332" s="36" t="s">
        <v>450</v>
      </c>
      <c r="C332" s="18">
        <v>20</v>
      </c>
      <c r="D332" s="37" t="s">
        <v>105</v>
      </c>
      <c r="E332" s="38" t="s">
        <v>463</v>
      </c>
      <c r="F332" s="71" t="s">
        <v>465</v>
      </c>
      <c r="G332" s="20">
        <f>VLOOKUP(A332,'[1]其他（02分债券）'!C:G,5,0)</f>
        <v>3.57</v>
      </c>
      <c r="H332" s="35">
        <v>6</v>
      </c>
      <c r="I332" s="22"/>
      <c r="J332" s="23">
        <v>0</v>
      </c>
      <c r="K332" s="23">
        <v>0</v>
      </c>
      <c r="L332" s="24"/>
      <c r="M332" s="24"/>
      <c r="N332" s="24"/>
      <c r="O332" s="24"/>
      <c r="P332" s="24"/>
      <c r="Q332" s="24"/>
      <c r="R332" s="24"/>
      <c r="S332" s="25"/>
      <c r="T332" s="25"/>
      <c r="U332" s="26">
        <f t="shared" si="25"/>
        <v>0</v>
      </c>
      <c r="V332" s="26">
        <f t="shared" si="26"/>
        <v>0</v>
      </c>
      <c r="W332" s="26">
        <f t="shared" si="27"/>
        <v>0</v>
      </c>
      <c r="X332" s="26">
        <f t="shared" si="28"/>
        <v>0</v>
      </c>
      <c r="Y332" s="26">
        <f t="shared" si="28"/>
        <v>0</v>
      </c>
      <c r="Z332" s="26">
        <f t="shared" si="29"/>
        <v>-10.283999999999999</v>
      </c>
    </row>
    <row r="333" spans="1:26" ht="22.5" hidden="1">
      <c r="A333" s="16" t="s">
        <v>449</v>
      </c>
      <c r="B333" s="36" t="s">
        <v>450</v>
      </c>
      <c r="C333" s="18">
        <v>20</v>
      </c>
      <c r="D333" s="37" t="s">
        <v>105</v>
      </c>
      <c r="E333" s="38" t="s">
        <v>466</v>
      </c>
      <c r="F333" s="70"/>
      <c r="G333" s="20">
        <f>VLOOKUP(A333,'[1]其他（02分债券）'!C:G,5,0)</f>
        <v>3.57</v>
      </c>
      <c r="H333" s="35">
        <v>14</v>
      </c>
      <c r="I333" s="22"/>
      <c r="J333" s="23">
        <v>0</v>
      </c>
      <c r="K333" s="23">
        <v>0</v>
      </c>
      <c r="L333" s="24"/>
      <c r="M333" s="24"/>
      <c r="N333" s="24"/>
      <c r="O333" s="24"/>
      <c r="P333" s="24"/>
      <c r="Q333" s="24"/>
      <c r="R333" s="24"/>
      <c r="S333" s="25"/>
      <c r="T333" s="25"/>
      <c r="U333" s="26">
        <f t="shared" si="25"/>
        <v>0</v>
      </c>
      <c r="V333" s="26">
        <f t="shared" si="26"/>
        <v>0</v>
      </c>
      <c r="W333" s="26">
        <f t="shared" si="27"/>
        <v>0</v>
      </c>
      <c r="X333" s="26">
        <f t="shared" si="28"/>
        <v>0</v>
      </c>
      <c r="Y333" s="26">
        <f t="shared" si="28"/>
        <v>0</v>
      </c>
      <c r="Z333" s="26">
        <f t="shared" si="29"/>
        <v>-23.995999999999999</v>
      </c>
    </row>
    <row r="334" spans="1:26" ht="22.5" hidden="1">
      <c r="A334" s="16" t="s">
        <v>449</v>
      </c>
      <c r="B334" s="36" t="s">
        <v>450</v>
      </c>
      <c r="C334" s="18">
        <v>20</v>
      </c>
      <c r="D334" s="37" t="s">
        <v>105</v>
      </c>
      <c r="E334" s="38" t="s">
        <v>467</v>
      </c>
      <c r="F334" s="70"/>
      <c r="G334" s="20">
        <f>VLOOKUP(A334,'[1]其他（02分债券）'!C:G,5,0)</f>
        <v>3.57</v>
      </c>
      <c r="H334" s="35">
        <v>1.5</v>
      </c>
      <c r="I334" s="22"/>
      <c r="J334" s="23">
        <v>0</v>
      </c>
      <c r="K334" s="23">
        <v>0</v>
      </c>
      <c r="L334" s="24"/>
      <c r="M334" s="24"/>
      <c r="N334" s="24"/>
      <c r="O334" s="24"/>
      <c r="P334" s="24"/>
      <c r="Q334" s="24"/>
      <c r="R334" s="24"/>
      <c r="S334" s="25"/>
      <c r="T334" s="25"/>
      <c r="U334" s="26">
        <f t="shared" si="25"/>
        <v>0</v>
      </c>
      <c r="V334" s="26">
        <f t="shared" si="26"/>
        <v>0</v>
      </c>
      <c r="W334" s="26">
        <f t="shared" si="27"/>
        <v>0</v>
      </c>
      <c r="X334" s="26">
        <f t="shared" si="28"/>
        <v>0</v>
      </c>
      <c r="Y334" s="26">
        <f t="shared" si="28"/>
        <v>0</v>
      </c>
      <c r="Z334" s="26">
        <f t="shared" si="29"/>
        <v>-2.5709999999999997</v>
      </c>
    </row>
    <row r="335" spans="1:26" ht="22.5" hidden="1">
      <c r="A335" s="16" t="s">
        <v>449</v>
      </c>
      <c r="B335" s="36" t="s">
        <v>450</v>
      </c>
      <c r="C335" s="18">
        <v>20</v>
      </c>
      <c r="D335" s="37" t="s">
        <v>105</v>
      </c>
      <c r="E335" s="38" t="s">
        <v>468</v>
      </c>
      <c r="F335" s="38" t="s">
        <v>469</v>
      </c>
      <c r="G335" s="20">
        <f>VLOOKUP(A335,'[1]其他（02分债券）'!C:G,5,0)</f>
        <v>3.57</v>
      </c>
      <c r="H335" s="35">
        <v>0.3</v>
      </c>
      <c r="I335" s="22"/>
      <c r="J335" s="23">
        <v>0</v>
      </c>
      <c r="K335" s="23">
        <v>0</v>
      </c>
      <c r="L335" s="24"/>
      <c r="M335" s="24"/>
      <c r="N335" s="24"/>
      <c r="O335" s="24"/>
      <c r="P335" s="24"/>
      <c r="Q335" s="24"/>
      <c r="R335" s="24"/>
      <c r="S335" s="25"/>
      <c r="T335" s="25"/>
      <c r="U335" s="26">
        <f t="shared" si="25"/>
        <v>0</v>
      </c>
      <c r="V335" s="26">
        <f t="shared" si="26"/>
        <v>0</v>
      </c>
      <c r="W335" s="26">
        <f t="shared" si="27"/>
        <v>0</v>
      </c>
      <c r="X335" s="26">
        <f t="shared" si="28"/>
        <v>0</v>
      </c>
      <c r="Y335" s="26">
        <f t="shared" si="28"/>
        <v>0</v>
      </c>
      <c r="Z335" s="26">
        <f t="shared" si="29"/>
        <v>-0.51419999999999999</v>
      </c>
    </row>
    <row r="336" spans="1:26" ht="22.5" hidden="1">
      <c r="A336" s="16" t="s">
        <v>449</v>
      </c>
      <c r="B336" s="36" t="s">
        <v>450</v>
      </c>
      <c r="C336" s="18">
        <v>20</v>
      </c>
      <c r="D336" s="37" t="s">
        <v>105</v>
      </c>
      <c r="E336" s="38" t="s">
        <v>106</v>
      </c>
      <c r="F336" s="38" t="s">
        <v>470</v>
      </c>
      <c r="G336" s="20">
        <f>VLOOKUP(A336,'[1]其他（02分债券）'!C:G,5,0)</f>
        <v>3.57</v>
      </c>
      <c r="H336" s="35">
        <v>0.13</v>
      </c>
      <c r="I336" s="22"/>
      <c r="J336" s="23">
        <v>0</v>
      </c>
      <c r="K336" s="23">
        <v>0</v>
      </c>
      <c r="L336" s="24"/>
      <c r="M336" s="24"/>
      <c r="N336" s="24"/>
      <c r="O336" s="24"/>
      <c r="P336" s="24"/>
      <c r="Q336" s="24"/>
      <c r="R336" s="24"/>
      <c r="S336" s="25"/>
      <c r="T336" s="25"/>
      <c r="U336" s="26">
        <f t="shared" si="25"/>
        <v>0</v>
      </c>
      <c r="V336" s="26">
        <f t="shared" si="26"/>
        <v>0</v>
      </c>
      <c r="W336" s="26">
        <f t="shared" si="27"/>
        <v>0</v>
      </c>
      <c r="X336" s="26">
        <f t="shared" si="28"/>
        <v>0</v>
      </c>
      <c r="Y336" s="26">
        <f t="shared" si="28"/>
        <v>0</v>
      </c>
      <c r="Z336" s="26">
        <f t="shared" si="29"/>
        <v>-0.22282000000000002</v>
      </c>
    </row>
    <row r="337" spans="1:26" ht="22.5" hidden="1">
      <c r="A337" s="16" t="s">
        <v>449</v>
      </c>
      <c r="B337" s="36" t="s">
        <v>450</v>
      </c>
      <c r="C337" s="18">
        <v>20</v>
      </c>
      <c r="D337" s="37" t="s">
        <v>105</v>
      </c>
      <c r="E337" s="38" t="s">
        <v>111</v>
      </c>
      <c r="F337" s="38" t="s">
        <v>471</v>
      </c>
      <c r="G337" s="20">
        <f>VLOOKUP(A337,'[1]其他（02分债券）'!C:G,5,0)</f>
        <v>3.57</v>
      </c>
      <c r="H337" s="35">
        <v>5</v>
      </c>
      <c r="I337" s="22"/>
      <c r="J337" s="23">
        <v>0</v>
      </c>
      <c r="K337" s="23">
        <v>0</v>
      </c>
      <c r="L337" s="24"/>
      <c r="M337" s="24"/>
      <c r="N337" s="24"/>
      <c r="O337" s="24"/>
      <c r="P337" s="24"/>
      <c r="Q337" s="24"/>
      <c r="R337" s="24"/>
      <c r="S337" s="25"/>
      <c r="T337" s="25"/>
      <c r="U337" s="26">
        <f t="shared" si="25"/>
        <v>0</v>
      </c>
      <c r="V337" s="26">
        <f t="shared" si="26"/>
        <v>0</v>
      </c>
      <c r="W337" s="26">
        <f t="shared" si="27"/>
        <v>0</v>
      </c>
      <c r="X337" s="26">
        <f t="shared" si="28"/>
        <v>0</v>
      </c>
      <c r="Y337" s="26">
        <f t="shared" si="28"/>
        <v>0</v>
      </c>
      <c r="Z337" s="26">
        <f t="shared" si="29"/>
        <v>-8.57</v>
      </c>
    </row>
    <row r="338" spans="1:26" ht="22.5" hidden="1">
      <c r="A338" s="16" t="s">
        <v>449</v>
      </c>
      <c r="B338" s="36" t="s">
        <v>450</v>
      </c>
      <c r="C338" s="18">
        <v>20</v>
      </c>
      <c r="D338" s="37" t="s">
        <v>81</v>
      </c>
      <c r="E338" s="38" t="s">
        <v>82</v>
      </c>
      <c r="F338" s="38" t="s">
        <v>472</v>
      </c>
      <c r="G338" s="20">
        <f>VLOOKUP(A338,'[1]其他（02分债券）'!C:G,5,0)</f>
        <v>3.57</v>
      </c>
      <c r="H338" s="35">
        <v>0.6</v>
      </c>
      <c r="I338" s="22"/>
      <c r="J338" s="23">
        <v>0</v>
      </c>
      <c r="K338" s="23">
        <v>0</v>
      </c>
      <c r="L338" s="24"/>
      <c r="M338" s="24"/>
      <c r="N338" s="24"/>
      <c r="O338" s="24"/>
      <c r="P338" s="24"/>
      <c r="Q338" s="24"/>
      <c r="R338" s="24"/>
      <c r="S338" s="25"/>
      <c r="T338" s="25"/>
      <c r="U338" s="26">
        <f t="shared" si="25"/>
        <v>0</v>
      </c>
      <c r="V338" s="26">
        <f t="shared" si="26"/>
        <v>0</v>
      </c>
      <c r="W338" s="26">
        <f t="shared" si="27"/>
        <v>0</v>
      </c>
      <c r="X338" s="26">
        <f t="shared" si="28"/>
        <v>0</v>
      </c>
      <c r="Y338" s="26">
        <f t="shared" si="28"/>
        <v>0</v>
      </c>
      <c r="Z338" s="26">
        <f t="shared" si="29"/>
        <v>-1.0284</v>
      </c>
    </row>
    <row r="339" spans="1:26" ht="22.5" hidden="1">
      <c r="A339" s="16" t="s">
        <v>449</v>
      </c>
      <c r="B339" s="36" t="s">
        <v>450</v>
      </c>
      <c r="C339" s="18">
        <v>20</v>
      </c>
      <c r="D339" s="37" t="s">
        <v>81</v>
      </c>
      <c r="E339" s="38" t="s">
        <v>473</v>
      </c>
      <c r="F339" s="38" t="s">
        <v>474</v>
      </c>
      <c r="G339" s="20">
        <f>VLOOKUP(A339,'[1]其他（02分债券）'!C:G,5,0)</f>
        <v>3.57</v>
      </c>
      <c r="H339" s="35">
        <v>4</v>
      </c>
      <c r="I339" s="22"/>
      <c r="J339" s="23">
        <v>0</v>
      </c>
      <c r="K339" s="23">
        <v>0</v>
      </c>
      <c r="L339" s="24"/>
      <c r="M339" s="24"/>
      <c r="N339" s="24"/>
      <c r="O339" s="24"/>
      <c r="P339" s="24"/>
      <c r="Q339" s="24"/>
      <c r="R339" s="24"/>
      <c r="S339" s="25"/>
      <c r="T339" s="25"/>
      <c r="U339" s="26">
        <f t="shared" si="25"/>
        <v>0</v>
      </c>
      <c r="V339" s="26">
        <f t="shared" si="26"/>
        <v>0</v>
      </c>
      <c r="W339" s="26">
        <f t="shared" si="27"/>
        <v>0</v>
      </c>
      <c r="X339" s="26">
        <f t="shared" si="28"/>
        <v>0</v>
      </c>
      <c r="Y339" s="26">
        <f t="shared" si="28"/>
        <v>0</v>
      </c>
      <c r="Z339" s="26">
        <f t="shared" si="29"/>
        <v>-6.8559999999999999</v>
      </c>
    </row>
    <row r="340" spans="1:26" ht="22.5" hidden="1">
      <c r="A340" s="16" t="s">
        <v>449</v>
      </c>
      <c r="B340" s="36" t="s">
        <v>450</v>
      </c>
      <c r="C340" s="18">
        <v>20</v>
      </c>
      <c r="D340" s="37" t="s">
        <v>55</v>
      </c>
      <c r="E340" s="38" t="s">
        <v>233</v>
      </c>
      <c r="F340" s="38" t="s">
        <v>475</v>
      </c>
      <c r="G340" s="20">
        <f>VLOOKUP(A340,'[1]其他（02分债券）'!C:G,5,0)</f>
        <v>3.57</v>
      </c>
      <c r="H340" s="35">
        <v>0.36</v>
      </c>
      <c r="I340" s="22"/>
      <c r="J340" s="23">
        <v>0</v>
      </c>
      <c r="K340" s="23">
        <v>0</v>
      </c>
      <c r="L340" s="24"/>
      <c r="M340" s="24"/>
      <c r="N340" s="24"/>
      <c r="O340" s="24"/>
      <c r="P340" s="24"/>
      <c r="Q340" s="24"/>
      <c r="R340" s="24"/>
      <c r="S340" s="25"/>
      <c r="T340" s="25"/>
      <c r="U340" s="26">
        <f t="shared" si="25"/>
        <v>0</v>
      </c>
      <c r="V340" s="26">
        <f t="shared" si="26"/>
        <v>0</v>
      </c>
      <c r="W340" s="26">
        <f t="shared" si="27"/>
        <v>0</v>
      </c>
      <c r="X340" s="26">
        <f t="shared" si="28"/>
        <v>0</v>
      </c>
      <c r="Y340" s="26">
        <f t="shared" si="28"/>
        <v>0</v>
      </c>
      <c r="Z340" s="26">
        <f t="shared" si="29"/>
        <v>-0.61704000000000003</v>
      </c>
    </row>
    <row r="341" spans="1:26" ht="22.5" hidden="1">
      <c r="A341" s="16" t="s">
        <v>449</v>
      </c>
      <c r="B341" s="36" t="s">
        <v>450</v>
      </c>
      <c r="C341" s="18">
        <v>20</v>
      </c>
      <c r="D341" s="37" t="s">
        <v>55</v>
      </c>
      <c r="E341" s="38" t="s">
        <v>233</v>
      </c>
      <c r="F341" s="38" t="s">
        <v>476</v>
      </c>
      <c r="G341" s="20">
        <f>VLOOKUP(A341,'[1]其他（02分债券）'!C:G,5,0)</f>
        <v>3.57</v>
      </c>
      <c r="H341" s="35">
        <v>0.4</v>
      </c>
      <c r="I341" s="22"/>
      <c r="J341" s="23">
        <v>0</v>
      </c>
      <c r="K341" s="23">
        <v>0</v>
      </c>
      <c r="L341" s="24"/>
      <c r="M341" s="24"/>
      <c r="N341" s="24"/>
      <c r="O341" s="24"/>
      <c r="P341" s="24"/>
      <c r="Q341" s="24"/>
      <c r="R341" s="24"/>
      <c r="S341" s="25"/>
      <c r="T341" s="25"/>
      <c r="U341" s="26">
        <f t="shared" si="25"/>
        <v>0</v>
      </c>
      <c r="V341" s="26">
        <f t="shared" si="26"/>
        <v>0</v>
      </c>
      <c r="W341" s="26">
        <f t="shared" si="27"/>
        <v>0</v>
      </c>
      <c r="X341" s="26">
        <f t="shared" si="28"/>
        <v>0</v>
      </c>
      <c r="Y341" s="26">
        <f t="shared" si="28"/>
        <v>0</v>
      </c>
      <c r="Z341" s="26">
        <f t="shared" si="29"/>
        <v>-0.68559999999999999</v>
      </c>
    </row>
    <row r="342" spans="1:26" ht="22.5" hidden="1">
      <c r="A342" s="16" t="s">
        <v>449</v>
      </c>
      <c r="B342" s="36" t="s">
        <v>450</v>
      </c>
      <c r="C342" s="18">
        <v>20</v>
      </c>
      <c r="D342" s="37" t="s">
        <v>55</v>
      </c>
      <c r="E342" s="38" t="s">
        <v>233</v>
      </c>
      <c r="F342" s="38" t="s">
        <v>477</v>
      </c>
      <c r="G342" s="20">
        <f>VLOOKUP(A342,'[1]其他（02分债券）'!C:G,5,0)</f>
        <v>3.57</v>
      </c>
      <c r="H342" s="35">
        <v>0.4</v>
      </c>
      <c r="I342" s="22"/>
      <c r="J342" s="23">
        <v>0</v>
      </c>
      <c r="K342" s="23">
        <v>0</v>
      </c>
      <c r="L342" s="24"/>
      <c r="M342" s="24"/>
      <c r="N342" s="24"/>
      <c r="O342" s="24"/>
      <c r="P342" s="24"/>
      <c r="Q342" s="24"/>
      <c r="R342" s="24"/>
      <c r="S342" s="25"/>
      <c r="T342" s="25"/>
      <c r="U342" s="26">
        <f t="shared" si="25"/>
        <v>0</v>
      </c>
      <c r="V342" s="26">
        <f t="shared" si="26"/>
        <v>0</v>
      </c>
      <c r="W342" s="26">
        <f t="shared" si="27"/>
        <v>0</v>
      </c>
      <c r="X342" s="26">
        <f t="shared" si="28"/>
        <v>0</v>
      </c>
      <c r="Y342" s="26">
        <f t="shared" si="28"/>
        <v>0</v>
      </c>
      <c r="Z342" s="26">
        <f t="shared" si="29"/>
        <v>-0.68559999999999999</v>
      </c>
    </row>
    <row r="343" spans="1:26" ht="22.5" hidden="1">
      <c r="A343" s="29" t="s">
        <v>449</v>
      </c>
      <c r="B343" s="29" t="s">
        <v>450</v>
      </c>
      <c r="C343" s="29">
        <v>20</v>
      </c>
      <c r="D343" s="30" t="s">
        <v>55</v>
      </c>
      <c r="E343" s="29" t="s">
        <v>233</v>
      </c>
      <c r="F343" s="29" t="s">
        <v>478</v>
      </c>
      <c r="G343" s="20">
        <f>VLOOKUP(A343,'[1]其他（02分债券）'!C:G,5,0)</f>
        <v>3.57</v>
      </c>
      <c r="H343" s="31">
        <v>4.8</v>
      </c>
      <c r="I343" s="32" t="s">
        <v>73</v>
      </c>
      <c r="J343" s="23">
        <v>3.3</v>
      </c>
      <c r="K343" s="23">
        <v>0</v>
      </c>
      <c r="L343" s="24"/>
      <c r="M343" s="24"/>
      <c r="N343" s="24"/>
      <c r="O343" s="24"/>
      <c r="P343" s="24"/>
      <c r="Q343" s="24"/>
      <c r="R343" s="24"/>
      <c r="S343" s="25"/>
      <c r="T343" s="25"/>
      <c r="U343" s="26">
        <f t="shared" si="25"/>
        <v>0</v>
      </c>
      <c r="V343" s="26">
        <f t="shared" si="26"/>
        <v>0</v>
      </c>
      <c r="W343" s="26">
        <f t="shared" si="27"/>
        <v>0</v>
      </c>
      <c r="X343" s="26">
        <f t="shared" si="28"/>
        <v>0</v>
      </c>
      <c r="Y343" s="26">
        <f t="shared" si="28"/>
        <v>0</v>
      </c>
      <c r="Z343" s="26">
        <f t="shared" si="29"/>
        <v>-2.5709999999999997</v>
      </c>
    </row>
    <row r="344" spans="1:26" hidden="1">
      <c r="A344" s="29" t="s">
        <v>449</v>
      </c>
      <c r="B344" s="29"/>
      <c r="C344" s="29"/>
      <c r="D344" s="30" t="s">
        <v>55</v>
      </c>
      <c r="E344" s="29" t="s">
        <v>264</v>
      </c>
      <c r="F344" s="29" t="s">
        <v>479</v>
      </c>
      <c r="G344" s="20">
        <f>VLOOKUP(A344,'[1]其他（02分债券）'!C:G,5,0)</f>
        <v>3.57</v>
      </c>
      <c r="H344" s="31">
        <v>0.4</v>
      </c>
      <c r="I344" s="32" t="s">
        <v>75</v>
      </c>
      <c r="J344" s="23">
        <v>0</v>
      </c>
      <c r="K344" s="23">
        <v>0.4</v>
      </c>
      <c r="L344" s="24"/>
      <c r="M344" s="24"/>
      <c r="N344" s="24"/>
      <c r="O344" s="24"/>
      <c r="P344" s="24"/>
      <c r="Q344" s="24"/>
      <c r="R344" s="24"/>
      <c r="S344" s="25"/>
      <c r="T344" s="25"/>
      <c r="U344" s="26">
        <f t="shared" si="25"/>
        <v>0</v>
      </c>
      <c r="V344" s="26">
        <f t="shared" si="26"/>
        <v>0</v>
      </c>
      <c r="W344" s="26">
        <f t="shared" si="27"/>
        <v>0</v>
      </c>
      <c r="X344" s="26">
        <f t="shared" si="28"/>
        <v>0</v>
      </c>
      <c r="Y344" s="26">
        <f t="shared" si="28"/>
        <v>0</v>
      </c>
      <c r="Z344" s="26">
        <f t="shared" si="29"/>
        <v>-0.8</v>
      </c>
    </row>
    <row r="345" spans="1:26" hidden="1">
      <c r="A345" s="29" t="s">
        <v>449</v>
      </c>
      <c r="B345" s="29"/>
      <c r="C345" s="29"/>
      <c r="D345" s="30" t="s">
        <v>55</v>
      </c>
      <c r="E345" s="29" t="s">
        <v>264</v>
      </c>
      <c r="F345" s="29" t="s">
        <v>480</v>
      </c>
      <c r="G345" s="20">
        <f>VLOOKUP(A345,'[1]其他（02分债券）'!C:G,5,0)</f>
        <v>3.57</v>
      </c>
      <c r="H345" s="31">
        <v>0.2</v>
      </c>
      <c r="I345" s="32" t="s">
        <v>75</v>
      </c>
      <c r="J345" s="23">
        <v>0</v>
      </c>
      <c r="K345" s="23">
        <v>0.2</v>
      </c>
      <c r="L345" s="24"/>
      <c r="M345" s="24"/>
      <c r="N345" s="24"/>
      <c r="O345" s="24"/>
      <c r="P345" s="24"/>
      <c r="Q345" s="24"/>
      <c r="R345" s="24"/>
      <c r="S345" s="25"/>
      <c r="T345" s="25"/>
      <c r="U345" s="26">
        <f t="shared" si="25"/>
        <v>0</v>
      </c>
      <c r="V345" s="26">
        <f t="shared" si="26"/>
        <v>0</v>
      </c>
      <c r="W345" s="26">
        <f t="shared" si="27"/>
        <v>0</v>
      </c>
      <c r="X345" s="26">
        <f t="shared" si="28"/>
        <v>0</v>
      </c>
      <c r="Y345" s="26">
        <f t="shared" si="28"/>
        <v>0</v>
      </c>
      <c r="Z345" s="26">
        <f t="shared" si="29"/>
        <v>-0.4</v>
      </c>
    </row>
    <row r="346" spans="1:26" hidden="1">
      <c r="A346" s="29" t="s">
        <v>449</v>
      </c>
      <c r="B346" s="29"/>
      <c r="C346" s="29"/>
      <c r="D346" s="30" t="s">
        <v>55</v>
      </c>
      <c r="E346" s="29" t="s">
        <v>264</v>
      </c>
      <c r="F346" s="29" t="s">
        <v>481</v>
      </c>
      <c r="G346" s="20">
        <f>VLOOKUP(A346,'[1]其他（02分债券）'!C:G,5,0)</f>
        <v>3.57</v>
      </c>
      <c r="H346" s="31">
        <v>0.7</v>
      </c>
      <c r="I346" s="32" t="s">
        <v>75</v>
      </c>
      <c r="J346" s="23">
        <v>0</v>
      </c>
      <c r="K346" s="23">
        <v>0.7</v>
      </c>
      <c r="L346" s="24"/>
      <c r="M346" s="24"/>
      <c r="N346" s="24"/>
      <c r="O346" s="24"/>
      <c r="P346" s="24"/>
      <c r="Q346" s="24"/>
      <c r="R346" s="24"/>
      <c r="S346" s="25"/>
      <c r="T346" s="25"/>
      <c r="U346" s="26">
        <f t="shared" si="25"/>
        <v>0</v>
      </c>
      <c r="V346" s="26">
        <f t="shared" si="26"/>
        <v>0</v>
      </c>
      <c r="W346" s="26">
        <f t="shared" si="27"/>
        <v>0</v>
      </c>
      <c r="X346" s="26">
        <f t="shared" si="28"/>
        <v>0</v>
      </c>
      <c r="Y346" s="26">
        <f t="shared" si="28"/>
        <v>0</v>
      </c>
      <c r="Z346" s="26">
        <f t="shared" si="29"/>
        <v>-1.4</v>
      </c>
    </row>
    <row r="347" spans="1:26" hidden="1">
      <c r="A347" s="29" t="s">
        <v>449</v>
      </c>
      <c r="B347" s="29"/>
      <c r="C347" s="29"/>
      <c r="D347" s="30" t="s">
        <v>55</v>
      </c>
      <c r="E347" s="29" t="s">
        <v>264</v>
      </c>
      <c r="F347" s="29" t="s">
        <v>482</v>
      </c>
      <c r="G347" s="20">
        <f>VLOOKUP(A347,'[1]其他（02分债券）'!C:G,5,0)</f>
        <v>3.57</v>
      </c>
      <c r="H347" s="31">
        <v>0.7</v>
      </c>
      <c r="I347" s="32" t="s">
        <v>75</v>
      </c>
      <c r="J347" s="23">
        <v>0</v>
      </c>
      <c r="K347" s="23">
        <v>0.7</v>
      </c>
      <c r="L347" s="24"/>
      <c r="M347" s="24"/>
      <c r="N347" s="24"/>
      <c r="O347" s="24"/>
      <c r="P347" s="24"/>
      <c r="Q347" s="24"/>
      <c r="R347" s="24"/>
      <c r="S347" s="25"/>
      <c r="T347" s="25"/>
      <c r="U347" s="26">
        <f t="shared" si="25"/>
        <v>0</v>
      </c>
      <c r="V347" s="26">
        <f t="shared" si="26"/>
        <v>0</v>
      </c>
      <c r="W347" s="26">
        <f t="shared" si="27"/>
        <v>0</v>
      </c>
      <c r="X347" s="26">
        <f t="shared" si="28"/>
        <v>0</v>
      </c>
      <c r="Y347" s="26">
        <f t="shared" si="28"/>
        <v>0</v>
      </c>
      <c r="Z347" s="26">
        <f t="shared" si="29"/>
        <v>-1.4</v>
      </c>
    </row>
    <row r="348" spans="1:26" hidden="1">
      <c r="A348" s="29" t="s">
        <v>449</v>
      </c>
      <c r="B348" s="29"/>
      <c r="C348" s="29"/>
      <c r="D348" s="30" t="s">
        <v>55</v>
      </c>
      <c r="E348" s="29" t="s">
        <v>264</v>
      </c>
      <c r="F348" s="29" t="s">
        <v>483</v>
      </c>
      <c r="G348" s="20">
        <f>VLOOKUP(A348,'[1]其他（02分债券）'!C:G,5,0)</f>
        <v>3.57</v>
      </c>
      <c r="H348" s="31">
        <v>0.3</v>
      </c>
      <c r="I348" s="32" t="s">
        <v>75</v>
      </c>
      <c r="J348" s="23">
        <v>0</v>
      </c>
      <c r="K348" s="23">
        <v>0.3</v>
      </c>
      <c r="L348" s="24"/>
      <c r="M348" s="24"/>
      <c r="N348" s="24"/>
      <c r="O348" s="24"/>
      <c r="P348" s="24"/>
      <c r="Q348" s="24"/>
      <c r="R348" s="24"/>
      <c r="S348" s="25"/>
      <c r="T348" s="25"/>
      <c r="U348" s="26">
        <f t="shared" si="25"/>
        <v>0</v>
      </c>
      <c r="V348" s="26">
        <f t="shared" si="26"/>
        <v>0</v>
      </c>
      <c r="W348" s="26">
        <f t="shared" si="27"/>
        <v>0</v>
      </c>
      <c r="X348" s="26">
        <f t="shared" si="28"/>
        <v>0</v>
      </c>
      <c r="Y348" s="26">
        <f t="shared" si="28"/>
        <v>0</v>
      </c>
      <c r="Z348" s="26">
        <f t="shared" si="29"/>
        <v>-0.6</v>
      </c>
    </row>
    <row r="349" spans="1:26" hidden="1">
      <c r="A349" s="29" t="s">
        <v>449</v>
      </c>
      <c r="B349" s="29"/>
      <c r="C349" s="29"/>
      <c r="D349" s="30" t="s">
        <v>55</v>
      </c>
      <c r="E349" s="29" t="s">
        <v>264</v>
      </c>
      <c r="F349" s="29" t="s">
        <v>484</v>
      </c>
      <c r="G349" s="20">
        <f>VLOOKUP(A349,'[1]其他（02分债券）'!C:G,5,0)</f>
        <v>3.57</v>
      </c>
      <c r="H349" s="31">
        <v>0.1</v>
      </c>
      <c r="I349" s="32" t="s">
        <v>75</v>
      </c>
      <c r="J349" s="23">
        <v>0</v>
      </c>
      <c r="K349" s="23">
        <v>0.1</v>
      </c>
      <c r="L349" s="24"/>
      <c r="M349" s="24"/>
      <c r="N349" s="24"/>
      <c r="O349" s="24"/>
      <c r="P349" s="24"/>
      <c r="Q349" s="24"/>
      <c r="R349" s="24"/>
      <c r="S349" s="25"/>
      <c r="T349" s="25"/>
      <c r="U349" s="26">
        <f t="shared" si="25"/>
        <v>0</v>
      </c>
      <c r="V349" s="26">
        <f t="shared" si="26"/>
        <v>0</v>
      </c>
      <c r="W349" s="26">
        <f t="shared" si="27"/>
        <v>0</v>
      </c>
      <c r="X349" s="26">
        <f t="shared" si="28"/>
        <v>0</v>
      </c>
      <c r="Y349" s="26">
        <f t="shared" si="28"/>
        <v>0</v>
      </c>
      <c r="Z349" s="26">
        <f t="shared" si="29"/>
        <v>-0.2</v>
      </c>
    </row>
    <row r="350" spans="1:26" hidden="1">
      <c r="A350" s="29" t="s">
        <v>449</v>
      </c>
      <c r="B350" s="29"/>
      <c r="C350" s="29"/>
      <c r="D350" s="30" t="s">
        <v>55</v>
      </c>
      <c r="E350" s="29" t="s">
        <v>264</v>
      </c>
      <c r="F350" s="29" t="s">
        <v>485</v>
      </c>
      <c r="G350" s="20">
        <f>VLOOKUP(A350,'[1]其他（02分债券）'!C:G,5,0)</f>
        <v>3.57</v>
      </c>
      <c r="H350" s="31">
        <v>0.9</v>
      </c>
      <c r="I350" s="32" t="s">
        <v>75</v>
      </c>
      <c r="J350" s="23">
        <v>0</v>
      </c>
      <c r="K350" s="23">
        <v>0.9</v>
      </c>
      <c r="L350" s="24"/>
      <c r="M350" s="24"/>
      <c r="N350" s="24"/>
      <c r="O350" s="24"/>
      <c r="P350" s="24"/>
      <c r="Q350" s="24"/>
      <c r="R350" s="24"/>
      <c r="S350" s="25"/>
      <c r="T350" s="25"/>
      <c r="U350" s="26">
        <f t="shared" si="25"/>
        <v>0</v>
      </c>
      <c r="V350" s="26">
        <f t="shared" si="26"/>
        <v>0</v>
      </c>
      <c r="W350" s="26">
        <f t="shared" si="27"/>
        <v>0</v>
      </c>
      <c r="X350" s="26">
        <f t="shared" si="28"/>
        <v>0</v>
      </c>
      <c r="Y350" s="26">
        <f t="shared" si="28"/>
        <v>0</v>
      </c>
      <c r="Z350" s="26">
        <f t="shared" si="29"/>
        <v>-1.8</v>
      </c>
    </row>
    <row r="351" spans="1:26" ht="22.5" hidden="1">
      <c r="A351" s="16" t="s">
        <v>449</v>
      </c>
      <c r="B351" s="36" t="s">
        <v>450</v>
      </c>
      <c r="C351" s="18">
        <v>20</v>
      </c>
      <c r="D351" s="37" t="s">
        <v>55</v>
      </c>
      <c r="E351" s="38" t="s">
        <v>486</v>
      </c>
      <c r="F351" s="38" t="s">
        <v>487</v>
      </c>
      <c r="G351" s="20">
        <f>VLOOKUP(A351,'[1]其他（02分债券）'!C:G,5,0)</f>
        <v>3.57</v>
      </c>
      <c r="H351" s="35">
        <v>0.5</v>
      </c>
      <c r="I351" s="22"/>
      <c r="J351" s="23">
        <v>0</v>
      </c>
      <c r="K351" s="23">
        <v>0</v>
      </c>
      <c r="L351" s="24"/>
      <c r="M351" s="24"/>
      <c r="N351" s="24"/>
      <c r="O351" s="24"/>
      <c r="P351" s="24"/>
      <c r="Q351" s="24"/>
      <c r="R351" s="24"/>
      <c r="S351" s="25"/>
      <c r="T351" s="25"/>
      <c r="U351" s="26">
        <f t="shared" si="25"/>
        <v>0</v>
      </c>
      <c r="V351" s="26">
        <f t="shared" si="26"/>
        <v>0</v>
      </c>
      <c r="W351" s="26">
        <f t="shared" si="27"/>
        <v>0</v>
      </c>
      <c r="X351" s="26">
        <f t="shared" si="28"/>
        <v>0</v>
      </c>
      <c r="Y351" s="26">
        <f t="shared" si="28"/>
        <v>0</v>
      </c>
      <c r="Z351" s="26">
        <f t="shared" si="29"/>
        <v>-0.85699999999999998</v>
      </c>
    </row>
    <row r="352" spans="1:26" ht="22.5" hidden="1">
      <c r="A352" s="16" t="s">
        <v>449</v>
      </c>
      <c r="B352" s="36" t="s">
        <v>450</v>
      </c>
      <c r="C352" s="18">
        <v>20</v>
      </c>
      <c r="D352" s="37" t="s">
        <v>55</v>
      </c>
      <c r="E352" s="38" t="s">
        <v>486</v>
      </c>
      <c r="F352" s="38" t="s">
        <v>488</v>
      </c>
      <c r="G352" s="20">
        <f>VLOOKUP(A352,'[1]其他（02分债券）'!C:G,5,0)</f>
        <v>3.57</v>
      </c>
      <c r="H352" s="35">
        <v>1</v>
      </c>
      <c r="I352" s="22"/>
      <c r="J352" s="23">
        <v>0</v>
      </c>
      <c r="K352" s="23">
        <v>0</v>
      </c>
      <c r="L352" s="24"/>
      <c r="M352" s="24"/>
      <c r="N352" s="24"/>
      <c r="O352" s="24"/>
      <c r="P352" s="24"/>
      <c r="Q352" s="24"/>
      <c r="R352" s="24"/>
      <c r="S352" s="25"/>
      <c r="T352" s="25"/>
      <c r="U352" s="26">
        <f t="shared" si="25"/>
        <v>0</v>
      </c>
      <c r="V352" s="26">
        <f t="shared" si="26"/>
        <v>0</v>
      </c>
      <c r="W352" s="26">
        <f t="shared" si="27"/>
        <v>0</v>
      </c>
      <c r="X352" s="26">
        <f t="shared" si="28"/>
        <v>0</v>
      </c>
      <c r="Y352" s="26">
        <f t="shared" si="28"/>
        <v>0</v>
      </c>
      <c r="Z352" s="26">
        <f t="shared" si="29"/>
        <v>-1.714</v>
      </c>
    </row>
    <row r="353" spans="1:26" ht="22.5" hidden="1">
      <c r="A353" s="16" t="s">
        <v>449</v>
      </c>
      <c r="B353" s="36" t="s">
        <v>450</v>
      </c>
      <c r="C353" s="18">
        <v>20</v>
      </c>
      <c r="D353" s="37" t="s">
        <v>55</v>
      </c>
      <c r="E353" s="38" t="s">
        <v>56</v>
      </c>
      <c r="F353" s="38" t="s">
        <v>489</v>
      </c>
      <c r="G353" s="20">
        <f>VLOOKUP(A353,'[1]其他（02分债券）'!C:G,5,0)</f>
        <v>3.57</v>
      </c>
      <c r="H353" s="35">
        <v>0.2</v>
      </c>
      <c r="I353" s="22"/>
      <c r="J353" s="23">
        <v>0</v>
      </c>
      <c r="K353" s="23">
        <v>0</v>
      </c>
      <c r="L353" s="24"/>
      <c r="M353" s="24"/>
      <c r="N353" s="24"/>
      <c r="O353" s="24"/>
      <c r="P353" s="24"/>
      <c r="Q353" s="24"/>
      <c r="R353" s="24"/>
      <c r="S353" s="25"/>
      <c r="T353" s="25"/>
      <c r="U353" s="26">
        <f t="shared" si="25"/>
        <v>0</v>
      </c>
      <c r="V353" s="26">
        <f t="shared" si="26"/>
        <v>0</v>
      </c>
      <c r="W353" s="26">
        <f t="shared" si="27"/>
        <v>0</v>
      </c>
      <c r="X353" s="26">
        <f t="shared" si="28"/>
        <v>0</v>
      </c>
      <c r="Y353" s="26">
        <f t="shared" si="28"/>
        <v>0</v>
      </c>
      <c r="Z353" s="26">
        <f t="shared" si="29"/>
        <v>-0.34279999999999999</v>
      </c>
    </row>
    <row r="354" spans="1:26" ht="22.5" hidden="1">
      <c r="A354" s="16" t="s">
        <v>449</v>
      </c>
      <c r="B354" s="36" t="s">
        <v>450</v>
      </c>
      <c r="C354" s="18">
        <v>20</v>
      </c>
      <c r="D354" s="37" t="s">
        <v>55</v>
      </c>
      <c r="E354" s="38" t="s">
        <v>490</v>
      </c>
      <c r="F354" s="38" t="s">
        <v>491</v>
      </c>
      <c r="G354" s="20">
        <f>VLOOKUP(A354,'[1]其他（02分债券）'!C:G,5,0)</f>
        <v>3.57</v>
      </c>
      <c r="H354" s="35">
        <v>1</v>
      </c>
      <c r="I354" s="22"/>
      <c r="J354" s="23">
        <v>0</v>
      </c>
      <c r="K354" s="23">
        <v>0</v>
      </c>
      <c r="L354" s="24"/>
      <c r="M354" s="24"/>
      <c r="N354" s="24"/>
      <c r="O354" s="24"/>
      <c r="P354" s="24"/>
      <c r="Q354" s="24"/>
      <c r="R354" s="24"/>
      <c r="S354" s="25"/>
      <c r="T354" s="25"/>
      <c r="U354" s="26">
        <f t="shared" si="25"/>
        <v>0</v>
      </c>
      <c r="V354" s="26">
        <f t="shared" si="26"/>
        <v>0</v>
      </c>
      <c r="W354" s="26">
        <f t="shared" si="27"/>
        <v>0</v>
      </c>
      <c r="X354" s="26">
        <f t="shared" si="28"/>
        <v>0</v>
      </c>
      <c r="Y354" s="26">
        <f t="shared" si="28"/>
        <v>0</v>
      </c>
      <c r="Z354" s="26">
        <f t="shared" si="29"/>
        <v>-1.714</v>
      </c>
    </row>
    <row r="355" spans="1:26" ht="22.5" hidden="1">
      <c r="A355" s="16" t="s">
        <v>449</v>
      </c>
      <c r="B355" s="36" t="s">
        <v>450</v>
      </c>
      <c r="C355" s="18">
        <v>20</v>
      </c>
      <c r="D355" s="37" t="s">
        <v>46</v>
      </c>
      <c r="E355" s="38" t="s">
        <v>264</v>
      </c>
      <c r="F355" s="38" t="s">
        <v>492</v>
      </c>
      <c r="G355" s="20">
        <f>VLOOKUP(A355,'[1]其他（02分债券）'!C:G,5,0)</f>
        <v>3.57</v>
      </c>
      <c r="H355" s="35">
        <v>2</v>
      </c>
      <c r="I355" s="22"/>
      <c r="J355" s="23">
        <v>0</v>
      </c>
      <c r="K355" s="23">
        <v>0</v>
      </c>
      <c r="L355" s="24"/>
      <c r="M355" s="24"/>
      <c r="N355" s="24"/>
      <c r="O355" s="24"/>
      <c r="P355" s="24"/>
      <c r="Q355" s="24"/>
      <c r="R355" s="24"/>
      <c r="S355" s="25"/>
      <c r="T355" s="25"/>
      <c r="U355" s="26">
        <f t="shared" si="25"/>
        <v>0</v>
      </c>
      <c r="V355" s="26">
        <f t="shared" si="26"/>
        <v>0</v>
      </c>
      <c r="W355" s="26">
        <f t="shared" si="27"/>
        <v>0</v>
      </c>
      <c r="X355" s="26">
        <f t="shared" si="28"/>
        <v>0</v>
      </c>
      <c r="Y355" s="26">
        <f t="shared" si="28"/>
        <v>0</v>
      </c>
      <c r="Z355" s="26">
        <f t="shared" si="29"/>
        <v>-3.4279999999999999</v>
      </c>
    </row>
    <row r="356" spans="1:26" ht="22.5" hidden="1">
      <c r="A356" s="16" t="s">
        <v>449</v>
      </c>
      <c r="B356" s="36" t="s">
        <v>450</v>
      </c>
      <c r="C356" s="18">
        <v>20</v>
      </c>
      <c r="D356" s="37" t="s">
        <v>46</v>
      </c>
      <c r="E356" s="38" t="s">
        <v>264</v>
      </c>
      <c r="F356" s="38" t="s">
        <v>493</v>
      </c>
      <c r="G356" s="20">
        <f>VLOOKUP(A356,'[1]其他（02分债券）'!C:G,5,0)</f>
        <v>3.57</v>
      </c>
      <c r="H356" s="35">
        <v>3</v>
      </c>
      <c r="I356" s="22"/>
      <c r="J356" s="23">
        <v>0</v>
      </c>
      <c r="K356" s="23">
        <v>0</v>
      </c>
      <c r="L356" s="24"/>
      <c r="M356" s="24"/>
      <c r="N356" s="24"/>
      <c r="O356" s="24"/>
      <c r="P356" s="24"/>
      <c r="Q356" s="24"/>
      <c r="R356" s="24"/>
      <c r="S356" s="25"/>
      <c r="T356" s="25"/>
      <c r="U356" s="26">
        <f t="shared" si="25"/>
        <v>0</v>
      </c>
      <c r="V356" s="26">
        <f t="shared" si="26"/>
        <v>0</v>
      </c>
      <c r="W356" s="26">
        <f t="shared" si="27"/>
        <v>0</v>
      </c>
      <c r="X356" s="26">
        <f t="shared" si="28"/>
        <v>0</v>
      </c>
      <c r="Y356" s="26">
        <f t="shared" si="28"/>
        <v>0</v>
      </c>
      <c r="Z356" s="26">
        <f t="shared" si="29"/>
        <v>-5.1419999999999995</v>
      </c>
    </row>
    <row r="357" spans="1:26" ht="22.5" hidden="1">
      <c r="A357" s="16" t="s">
        <v>449</v>
      </c>
      <c r="B357" s="36" t="s">
        <v>450</v>
      </c>
      <c r="C357" s="18">
        <v>20</v>
      </c>
      <c r="D357" s="37" t="s">
        <v>46</v>
      </c>
      <c r="E357" s="38" t="s">
        <v>226</v>
      </c>
      <c r="F357" s="38" t="s">
        <v>494</v>
      </c>
      <c r="G357" s="20">
        <f>VLOOKUP(A357,'[1]其他（02分债券）'!C:G,5,0)</f>
        <v>3.57</v>
      </c>
      <c r="H357" s="35">
        <v>6.3</v>
      </c>
      <c r="I357" s="22"/>
      <c r="J357" s="23">
        <v>0</v>
      </c>
      <c r="K357" s="23">
        <v>0</v>
      </c>
      <c r="L357" s="24"/>
      <c r="M357" s="24"/>
      <c r="N357" s="24"/>
      <c r="O357" s="24"/>
      <c r="P357" s="24"/>
      <c r="Q357" s="24"/>
      <c r="R357" s="24"/>
      <c r="S357" s="25"/>
      <c r="T357" s="25"/>
      <c r="U357" s="26">
        <f t="shared" si="25"/>
        <v>0</v>
      </c>
      <c r="V357" s="26">
        <f t="shared" si="26"/>
        <v>0</v>
      </c>
      <c r="W357" s="26">
        <f t="shared" si="27"/>
        <v>0</v>
      </c>
      <c r="X357" s="26">
        <f t="shared" si="28"/>
        <v>0</v>
      </c>
      <c r="Y357" s="26">
        <f t="shared" si="28"/>
        <v>0</v>
      </c>
      <c r="Z357" s="26">
        <f t="shared" si="29"/>
        <v>-10.7982</v>
      </c>
    </row>
    <row r="358" spans="1:26" ht="22.5" hidden="1">
      <c r="A358" s="16" t="s">
        <v>449</v>
      </c>
      <c r="B358" s="36" t="s">
        <v>450</v>
      </c>
      <c r="C358" s="18">
        <v>20</v>
      </c>
      <c r="D358" s="37" t="s">
        <v>46</v>
      </c>
      <c r="E358" s="38" t="s">
        <v>198</v>
      </c>
      <c r="F358" s="38" t="s">
        <v>495</v>
      </c>
      <c r="G358" s="20">
        <f>VLOOKUP(A358,'[1]其他（02分债券）'!C:G,5,0)</f>
        <v>3.57</v>
      </c>
      <c r="H358" s="35">
        <v>5</v>
      </c>
      <c r="I358" s="22"/>
      <c r="J358" s="23">
        <v>0</v>
      </c>
      <c r="K358" s="23">
        <v>0</v>
      </c>
      <c r="L358" s="24"/>
      <c r="M358" s="24"/>
      <c r="N358" s="24"/>
      <c r="O358" s="24"/>
      <c r="P358" s="24"/>
      <c r="Q358" s="24"/>
      <c r="R358" s="24"/>
      <c r="S358" s="25"/>
      <c r="T358" s="25"/>
      <c r="U358" s="26">
        <f t="shared" si="25"/>
        <v>0</v>
      </c>
      <c r="V358" s="26">
        <f t="shared" si="26"/>
        <v>0</v>
      </c>
      <c r="W358" s="26">
        <f t="shared" si="27"/>
        <v>0</v>
      </c>
      <c r="X358" s="26">
        <f t="shared" si="28"/>
        <v>0</v>
      </c>
      <c r="Y358" s="26">
        <f t="shared" si="28"/>
        <v>0</v>
      </c>
      <c r="Z358" s="26">
        <f t="shared" si="29"/>
        <v>-8.57</v>
      </c>
    </row>
    <row r="359" spans="1:26" ht="22.5" hidden="1">
      <c r="A359" s="16" t="s">
        <v>449</v>
      </c>
      <c r="B359" s="36" t="s">
        <v>450</v>
      </c>
      <c r="C359" s="18">
        <v>20</v>
      </c>
      <c r="D359" s="37" t="s">
        <v>46</v>
      </c>
      <c r="E359" s="38" t="s">
        <v>198</v>
      </c>
      <c r="F359" s="38" t="s">
        <v>496</v>
      </c>
      <c r="G359" s="20">
        <f>VLOOKUP(A359,'[1]其他（02分债券）'!C:G,5,0)</f>
        <v>3.57</v>
      </c>
      <c r="H359" s="35">
        <v>1</v>
      </c>
      <c r="I359" s="22"/>
      <c r="J359" s="23">
        <v>0</v>
      </c>
      <c r="K359" s="23">
        <v>0</v>
      </c>
      <c r="L359" s="24"/>
      <c r="M359" s="24"/>
      <c r="N359" s="24"/>
      <c r="O359" s="24"/>
      <c r="P359" s="24"/>
      <c r="Q359" s="24"/>
      <c r="R359" s="24"/>
      <c r="S359" s="25"/>
      <c r="T359" s="25"/>
      <c r="U359" s="26">
        <f t="shared" si="25"/>
        <v>0</v>
      </c>
      <c r="V359" s="26">
        <f t="shared" si="26"/>
        <v>0</v>
      </c>
      <c r="W359" s="26">
        <f t="shared" si="27"/>
        <v>0</v>
      </c>
      <c r="X359" s="26">
        <f t="shared" si="28"/>
        <v>0</v>
      </c>
      <c r="Y359" s="26">
        <f t="shared" si="28"/>
        <v>0</v>
      </c>
      <c r="Z359" s="26">
        <f t="shared" si="29"/>
        <v>-1.714</v>
      </c>
    </row>
    <row r="360" spans="1:26" ht="22.5" hidden="1">
      <c r="A360" s="16" t="s">
        <v>449</v>
      </c>
      <c r="B360" s="36" t="s">
        <v>450</v>
      </c>
      <c r="C360" s="18">
        <v>20</v>
      </c>
      <c r="D360" s="37" t="s">
        <v>46</v>
      </c>
      <c r="E360" s="38" t="s">
        <v>198</v>
      </c>
      <c r="F360" s="38" t="s">
        <v>497</v>
      </c>
      <c r="G360" s="20">
        <f>VLOOKUP(A360,'[1]其他（02分债券）'!C:G,5,0)</f>
        <v>3.57</v>
      </c>
      <c r="H360" s="35">
        <v>1</v>
      </c>
      <c r="I360" s="22"/>
      <c r="J360" s="23">
        <v>0</v>
      </c>
      <c r="K360" s="23">
        <v>0</v>
      </c>
      <c r="L360" s="24"/>
      <c r="M360" s="24"/>
      <c r="N360" s="24"/>
      <c r="O360" s="24"/>
      <c r="P360" s="24"/>
      <c r="Q360" s="24"/>
      <c r="R360" s="24"/>
      <c r="S360" s="25"/>
      <c r="T360" s="25"/>
      <c r="U360" s="26">
        <f t="shared" si="25"/>
        <v>0</v>
      </c>
      <c r="V360" s="26">
        <f t="shared" si="26"/>
        <v>0</v>
      </c>
      <c r="W360" s="26">
        <f t="shared" si="27"/>
        <v>0</v>
      </c>
      <c r="X360" s="26">
        <f t="shared" si="28"/>
        <v>0</v>
      </c>
      <c r="Y360" s="26">
        <f t="shared" si="28"/>
        <v>0</v>
      </c>
      <c r="Z360" s="26">
        <f t="shared" si="29"/>
        <v>-1.714</v>
      </c>
    </row>
    <row r="361" spans="1:26" ht="22.5" hidden="1">
      <c r="A361" s="16" t="s">
        <v>449</v>
      </c>
      <c r="B361" s="36" t="s">
        <v>450</v>
      </c>
      <c r="C361" s="18">
        <v>20</v>
      </c>
      <c r="D361" s="37" t="s">
        <v>46</v>
      </c>
      <c r="E361" s="38" t="s">
        <v>198</v>
      </c>
      <c r="F361" s="38" t="s">
        <v>498</v>
      </c>
      <c r="G361" s="20">
        <f>VLOOKUP(A361,'[1]其他（02分债券）'!C:G,5,0)</f>
        <v>3.57</v>
      </c>
      <c r="H361" s="35">
        <v>2.2000000000000002</v>
      </c>
      <c r="I361" s="22"/>
      <c r="J361" s="23">
        <v>0</v>
      </c>
      <c r="K361" s="23">
        <v>0</v>
      </c>
      <c r="L361" s="24"/>
      <c r="M361" s="24"/>
      <c r="N361" s="24"/>
      <c r="O361" s="24"/>
      <c r="P361" s="24"/>
      <c r="Q361" s="24"/>
      <c r="R361" s="24"/>
      <c r="S361" s="25"/>
      <c r="T361" s="25"/>
      <c r="U361" s="26">
        <f t="shared" si="25"/>
        <v>0</v>
      </c>
      <c r="V361" s="26">
        <f t="shared" si="26"/>
        <v>0</v>
      </c>
      <c r="W361" s="26">
        <f t="shared" si="27"/>
        <v>0</v>
      </c>
      <c r="X361" s="26">
        <f t="shared" si="28"/>
        <v>0</v>
      </c>
      <c r="Y361" s="26">
        <f t="shared" si="28"/>
        <v>0</v>
      </c>
      <c r="Z361" s="26">
        <f t="shared" si="29"/>
        <v>-3.7708000000000004</v>
      </c>
    </row>
    <row r="362" spans="1:26" ht="22.5" hidden="1">
      <c r="A362" s="16" t="s">
        <v>449</v>
      </c>
      <c r="B362" s="36" t="s">
        <v>450</v>
      </c>
      <c r="C362" s="18">
        <v>20</v>
      </c>
      <c r="D362" s="37" t="s">
        <v>46</v>
      </c>
      <c r="E362" s="38" t="s">
        <v>47</v>
      </c>
      <c r="F362" s="38" t="s">
        <v>499</v>
      </c>
      <c r="G362" s="20">
        <f>VLOOKUP(A362,'[1]其他（02分债券）'!C:G,5,0)</f>
        <v>3.57</v>
      </c>
      <c r="H362" s="35">
        <v>3</v>
      </c>
      <c r="I362" s="22"/>
      <c r="J362" s="23">
        <v>0</v>
      </c>
      <c r="K362" s="23">
        <v>0</v>
      </c>
      <c r="L362" s="24"/>
      <c r="M362" s="24"/>
      <c r="N362" s="24"/>
      <c r="O362" s="24"/>
      <c r="P362" s="24"/>
      <c r="Q362" s="24"/>
      <c r="R362" s="24"/>
      <c r="S362" s="25"/>
      <c r="T362" s="25"/>
      <c r="U362" s="26">
        <f t="shared" si="25"/>
        <v>0</v>
      </c>
      <c r="V362" s="26">
        <f t="shared" si="26"/>
        <v>0</v>
      </c>
      <c r="W362" s="26">
        <f t="shared" si="27"/>
        <v>0</v>
      </c>
      <c r="X362" s="26">
        <f t="shared" si="28"/>
        <v>0</v>
      </c>
      <c r="Y362" s="26">
        <f t="shared" si="28"/>
        <v>0</v>
      </c>
      <c r="Z362" s="26">
        <f t="shared" si="29"/>
        <v>-5.1419999999999995</v>
      </c>
    </row>
    <row r="363" spans="1:26" ht="22.5" hidden="1">
      <c r="A363" s="16" t="s">
        <v>449</v>
      </c>
      <c r="B363" s="36" t="s">
        <v>450</v>
      </c>
      <c r="C363" s="18">
        <v>20</v>
      </c>
      <c r="D363" s="37" t="s">
        <v>46</v>
      </c>
      <c r="E363" s="38" t="s">
        <v>321</v>
      </c>
      <c r="F363" s="38" t="s">
        <v>500</v>
      </c>
      <c r="G363" s="20">
        <f>VLOOKUP(A363,'[1]其他（02分债券）'!C:G,5,0)</f>
        <v>3.57</v>
      </c>
      <c r="H363" s="35">
        <v>0.3</v>
      </c>
      <c r="I363" s="22"/>
      <c r="J363" s="23">
        <v>0</v>
      </c>
      <c r="K363" s="23">
        <v>0</v>
      </c>
      <c r="L363" s="24"/>
      <c r="M363" s="24"/>
      <c r="N363" s="24"/>
      <c r="O363" s="24"/>
      <c r="P363" s="24"/>
      <c r="Q363" s="24"/>
      <c r="R363" s="24"/>
      <c r="S363" s="25"/>
      <c r="T363" s="25"/>
      <c r="U363" s="26">
        <f t="shared" si="25"/>
        <v>0</v>
      </c>
      <c r="V363" s="26">
        <f t="shared" si="26"/>
        <v>0</v>
      </c>
      <c r="W363" s="26">
        <f t="shared" si="27"/>
        <v>0</v>
      </c>
      <c r="X363" s="26">
        <f t="shared" si="28"/>
        <v>0</v>
      </c>
      <c r="Y363" s="26">
        <f t="shared" si="28"/>
        <v>0</v>
      </c>
      <c r="Z363" s="26">
        <f t="shared" si="29"/>
        <v>-0.51419999999999999</v>
      </c>
    </row>
    <row r="364" spans="1:26" ht="22.5" hidden="1">
      <c r="A364" s="16" t="s">
        <v>449</v>
      </c>
      <c r="B364" s="36" t="s">
        <v>450</v>
      </c>
      <c r="C364" s="18">
        <v>20</v>
      </c>
      <c r="D364" s="37" t="s">
        <v>58</v>
      </c>
      <c r="E364" s="38" t="s">
        <v>77</v>
      </c>
      <c r="F364" s="38" t="s">
        <v>501</v>
      </c>
      <c r="G364" s="20">
        <f>VLOOKUP(A364,'[1]其他（02分债券）'!C:G,5,0)</f>
        <v>3.57</v>
      </c>
      <c r="H364" s="35">
        <v>0.7</v>
      </c>
      <c r="I364" s="22"/>
      <c r="J364" s="23">
        <v>0</v>
      </c>
      <c r="K364" s="23">
        <v>0</v>
      </c>
      <c r="L364" s="24"/>
      <c r="M364" s="24"/>
      <c r="N364" s="24"/>
      <c r="O364" s="24"/>
      <c r="P364" s="24"/>
      <c r="Q364" s="24"/>
      <c r="R364" s="24"/>
      <c r="S364" s="25"/>
      <c r="T364" s="25"/>
      <c r="U364" s="26">
        <f t="shared" si="25"/>
        <v>0</v>
      </c>
      <c r="V364" s="26">
        <f t="shared" si="26"/>
        <v>0</v>
      </c>
      <c r="W364" s="26">
        <f t="shared" si="27"/>
        <v>0</v>
      </c>
      <c r="X364" s="26">
        <f t="shared" si="28"/>
        <v>0</v>
      </c>
      <c r="Y364" s="26">
        <f t="shared" si="28"/>
        <v>0</v>
      </c>
      <c r="Z364" s="26">
        <f t="shared" si="29"/>
        <v>-1.1997999999999998</v>
      </c>
    </row>
    <row r="365" spans="1:26" ht="22.5" hidden="1">
      <c r="A365" s="16" t="s">
        <v>449</v>
      </c>
      <c r="B365" s="36" t="s">
        <v>450</v>
      </c>
      <c r="C365" s="18">
        <v>20</v>
      </c>
      <c r="D365" s="37" t="s">
        <v>58</v>
      </c>
      <c r="E365" s="38" t="s">
        <v>77</v>
      </c>
      <c r="F365" s="38" t="s">
        <v>502</v>
      </c>
      <c r="G365" s="20">
        <f>VLOOKUP(A365,'[1]其他（02分债券）'!C:G,5,0)</f>
        <v>3.57</v>
      </c>
      <c r="H365" s="35">
        <v>0.8</v>
      </c>
      <c r="I365" s="22"/>
      <c r="J365" s="23">
        <v>0</v>
      </c>
      <c r="K365" s="23">
        <v>0</v>
      </c>
      <c r="L365" s="24"/>
      <c r="M365" s="24"/>
      <c r="N365" s="24"/>
      <c r="O365" s="24"/>
      <c r="P365" s="24"/>
      <c r="Q365" s="24"/>
      <c r="R365" s="24"/>
      <c r="S365" s="25"/>
      <c r="T365" s="25"/>
      <c r="U365" s="26">
        <f t="shared" si="25"/>
        <v>0</v>
      </c>
      <c r="V365" s="26">
        <f t="shared" si="26"/>
        <v>0</v>
      </c>
      <c r="W365" s="26">
        <f t="shared" si="27"/>
        <v>0</v>
      </c>
      <c r="X365" s="26">
        <f t="shared" si="28"/>
        <v>0</v>
      </c>
      <c r="Y365" s="26">
        <f t="shared" si="28"/>
        <v>0</v>
      </c>
      <c r="Z365" s="26">
        <f t="shared" si="29"/>
        <v>-1.3712</v>
      </c>
    </row>
    <row r="366" spans="1:26" ht="22.5" hidden="1">
      <c r="A366" s="16" t="s">
        <v>449</v>
      </c>
      <c r="B366" s="36" t="s">
        <v>450</v>
      </c>
      <c r="C366" s="18">
        <v>20</v>
      </c>
      <c r="D366" s="37" t="s">
        <v>58</v>
      </c>
      <c r="E366" s="38" t="s">
        <v>71</v>
      </c>
      <c r="F366" s="38" t="s">
        <v>503</v>
      </c>
      <c r="G366" s="20">
        <f>VLOOKUP(A366,'[1]其他（02分债券）'!C:G,5,0)</f>
        <v>3.57</v>
      </c>
      <c r="H366" s="35">
        <v>0.7</v>
      </c>
      <c r="I366" s="22"/>
      <c r="J366" s="23">
        <v>0</v>
      </c>
      <c r="K366" s="23">
        <v>0</v>
      </c>
      <c r="L366" s="24"/>
      <c r="M366" s="24"/>
      <c r="N366" s="24"/>
      <c r="O366" s="24"/>
      <c r="P366" s="24"/>
      <c r="Q366" s="24"/>
      <c r="R366" s="24"/>
      <c r="S366" s="25"/>
      <c r="T366" s="25"/>
      <c r="U366" s="26">
        <f t="shared" si="25"/>
        <v>0</v>
      </c>
      <c r="V366" s="26">
        <f t="shared" si="26"/>
        <v>0</v>
      </c>
      <c r="W366" s="26">
        <f t="shared" si="27"/>
        <v>0</v>
      </c>
      <c r="X366" s="26">
        <f t="shared" si="28"/>
        <v>0</v>
      </c>
      <c r="Y366" s="26">
        <f t="shared" si="28"/>
        <v>0</v>
      </c>
      <c r="Z366" s="26">
        <f t="shared" si="29"/>
        <v>-1.1997999999999998</v>
      </c>
    </row>
    <row r="367" spans="1:26" ht="22.5" hidden="1">
      <c r="A367" s="16" t="s">
        <v>449</v>
      </c>
      <c r="B367" s="36" t="s">
        <v>450</v>
      </c>
      <c r="C367" s="18">
        <v>20</v>
      </c>
      <c r="D367" s="37" t="s">
        <v>61</v>
      </c>
      <c r="E367" s="38" t="s">
        <v>62</v>
      </c>
      <c r="F367" s="38" t="s">
        <v>504</v>
      </c>
      <c r="G367" s="20">
        <f>VLOOKUP(A367,'[1]其他（02分债券）'!C:G,5,0)</f>
        <v>3.57</v>
      </c>
      <c r="H367" s="35">
        <v>0.5</v>
      </c>
      <c r="I367" s="22"/>
      <c r="J367" s="23">
        <v>0</v>
      </c>
      <c r="K367" s="23">
        <v>0</v>
      </c>
      <c r="L367" s="24"/>
      <c r="M367" s="24"/>
      <c r="N367" s="24"/>
      <c r="O367" s="24"/>
      <c r="P367" s="24"/>
      <c r="Q367" s="24"/>
      <c r="R367" s="24"/>
      <c r="S367" s="25"/>
      <c r="T367" s="25"/>
      <c r="U367" s="26">
        <f t="shared" si="25"/>
        <v>0</v>
      </c>
      <c r="V367" s="26">
        <f t="shared" si="26"/>
        <v>0</v>
      </c>
      <c r="W367" s="26">
        <f t="shared" si="27"/>
        <v>0</v>
      </c>
      <c r="X367" s="26">
        <f t="shared" si="28"/>
        <v>0</v>
      </c>
      <c r="Y367" s="26">
        <f t="shared" si="28"/>
        <v>0</v>
      </c>
      <c r="Z367" s="26">
        <f t="shared" si="29"/>
        <v>-0.85699999999999998</v>
      </c>
    </row>
    <row r="368" spans="1:26" ht="22.5" hidden="1">
      <c r="A368" s="16" t="s">
        <v>449</v>
      </c>
      <c r="B368" s="36" t="s">
        <v>450</v>
      </c>
      <c r="C368" s="18">
        <v>20</v>
      </c>
      <c r="D368" s="37" t="s">
        <v>61</v>
      </c>
      <c r="E368" s="38" t="s">
        <v>62</v>
      </c>
      <c r="F368" s="38" t="s">
        <v>505</v>
      </c>
      <c r="G368" s="20">
        <f>VLOOKUP(A368,'[1]其他（02分债券）'!C:G,5,0)</f>
        <v>3.57</v>
      </c>
      <c r="H368" s="35">
        <v>0.45</v>
      </c>
      <c r="I368" s="22"/>
      <c r="J368" s="23">
        <v>0</v>
      </c>
      <c r="K368" s="23">
        <v>0</v>
      </c>
      <c r="L368" s="24"/>
      <c r="M368" s="24"/>
      <c r="N368" s="24"/>
      <c r="O368" s="24"/>
      <c r="P368" s="24"/>
      <c r="Q368" s="24"/>
      <c r="R368" s="24"/>
      <c r="S368" s="25"/>
      <c r="T368" s="25"/>
      <c r="U368" s="26">
        <f t="shared" si="25"/>
        <v>0</v>
      </c>
      <c r="V368" s="26">
        <f t="shared" si="26"/>
        <v>0</v>
      </c>
      <c r="W368" s="26">
        <f t="shared" si="27"/>
        <v>0</v>
      </c>
      <c r="X368" s="26">
        <f t="shared" si="28"/>
        <v>0</v>
      </c>
      <c r="Y368" s="26">
        <f t="shared" si="28"/>
        <v>0</v>
      </c>
      <c r="Z368" s="26">
        <f t="shared" si="29"/>
        <v>-0.7713000000000001</v>
      </c>
    </row>
    <row r="369" spans="1:26" ht="22.5" hidden="1">
      <c r="A369" s="16" t="s">
        <v>449</v>
      </c>
      <c r="B369" s="36" t="s">
        <v>450</v>
      </c>
      <c r="C369" s="18">
        <v>20</v>
      </c>
      <c r="D369" s="37" t="s">
        <v>61</v>
      </c>
      <c r="E369" s="38" t="s">
        <v>62</v>
      </c>
      <c r="F369" s="38" t="s">
        <v>506</v>
      </c>
      <c r="G369" s="20">
        <f>VLOOKUP(A369,'[1]其他（02分债券）'!C:G,5,0)</f>
        <v>3.57</v>
      </c>
      <c r="H369" s="35">
        <v>0.17</v>
      </c>
      <c r="I369" s="22"/>
      <c r="J369" s="23">
        <v>0</v>
      </c>
      <c r="K369" s="23">
        <v>0</v>
      </c>
      <c r="L369" s="24"/>
      <c r="M369" s="24"/>
      <c r="N369" s="24"/>
      <c r="O369" s="24"/>
      <c r="P369" s="24"/>
      <c r="Q369" s="24"/>
      <c r="R369" s="24"/>
      <c r="S369" s="25"/>
      <c r="T369" s="25"/>
      <c r="U369" s="26">
        <f t="shared" si="25"/>
        <v>0</v>
      </c>
      <c r="V369" s="26">
        <f t="shared" si="26"/>
        <v>0</v>
      </c>
      <c r="W369" s="26">
        <f t="shared" si="27"/>
        <v>0</v>
      </c>
      <c r="X369" s="26">
        <f t="shared" si="28"/>
        <v>0</v>
      </c>
      <c r="Y369" s="26">
        <f t="shared" si="28"/>
        <v>0</v>
      </c>
      <c r="Z369" s="26">
        <f t="shared" si="29"/>
        <v>-0.29138000000000003</v>
      </c>
    </row>
    <row r="370" spans="1:26" ht="22.5" hidden="1">
      <c r="A370" s="16" t="s">
        <v>449</v>
      </c>
      <c r="B370" s="36" t="s">
        <v>450</v>
      </c>
      <c r="C370" s="18">
        <v>20</v>
      </c>
      <c r="D370" s="37" t="s">
        <v>61</v>
      </c>
      <c r="E370" s="38" t="s">
        <v>62</v>
      </c>
      <c r="F370" s="38" t="s">
        <v>507</v>
      </c>
      <c r="G370" s="20">
        <f>VLOOKUP(A370,'[1]其他（02分债券）'!C:G,5,0)</f>
        <v>3.57</v>
      </c>
      <c r="H370" s="35">
        <v>0.08</v>
      </c>
      <c r="I370" s="22"/>
      <c r="J370" s="23">
        <v>0</v>
      </c>
      <c r="K370" s="23">
        <v>0</v>
      </c>
      <c r="L370" s="24"/>
      <c r="M370" s="24"/>
      <c r="N370" s="24"/>
      <c r="O370" s="24"/>
      <c r="P370" s="24"/>
      <c r="Q370" s="24"/>
      <c r="R370" s="24"/>
      <c r="S370" s="25"/>
      <c r="T370" s="25"/>
      <c r="U370" s="26">
        <f t="shared" si="25"/>
        <v>0</v>
      </c>
      <c r="V370" s="26">
        <f t="shared" si="26"/>
        <v>0</v>
      </c>
      <c r="W370" s="26">
        <f t="shared" si="27"/>
        <v>0</v>
      </c>
      <c r="X370" s="26">
        <f t="shared" si="28"/>
        <v>0</v>
      </c>
      <c r="Y370" s="26">
        <f t="shared" si="28"/>
        <v>0</v>
      </c>
      <c r="Z370" s="26">
        <f t="shared" si="29"/>
        <v>-0.13712000000000002</v>
      </c>
    </row>
    <row r="371" spans="1:26" ht="22.5" hidden="1">
      <c r="A371" s="16" t="s">
        <v>449</v>
      </c>
      <c r="B371" s="36" t="s">
        <v>450</v>
      </c>
      <c r="C371" s="18">
        <v>20</v>
      </c>
      <c r="D371" s="37" t="s">
        <v>61</v>
      </c>
      <c r="E371" s="38" t="s">
        <v>62</v>
      </c>
      <c r="F371" s="38" t="s">
        <v>508</v>
      </c>
      <c r="G371" s="20">
        <f>VLOOKUP(A371,'[1]其他（02分债券）'!C:G,5,0)</f>
        <v>3.57</v>
      </c>
      <c r="H371" s="35">
        <v>0.1</v>
      </c>
      <c r="I371" s="22"/>
      <c r="J371" s="23">
        <v>0</v>
      </c>
      <c r="K371" s="23">
        <v>0</v>
      </c>
      <c r="L371" s="24"/>
      <c r="M371" s="24"/>
      <c r="N371" s="24"/>
      <c r="O371" s="24"/>
      <c r="P371" s="24"/>
      <c r="Q371" s="24"/>
      <c r="R371" s="24"/>
      <c r="S371" s="25"/>
      <c r="T371" s="25"/>
      <c r="U371" s="26">
        <f t="shared" si="25"/>
        <v>0</v>
      </c>
      <c r="V371" s="26">
        <f t="shared" si="26"/>
        <v>0</v>
      </c>
      <c r="W371" s="26">
        <f t="shared" si="27"/>
        <v>0</v>
      </c>
      <c r="X371" s="26">
        <f t="shared" si="28"/>
        <v>0</v>
      </c>
      <c r="Y371" s="26">
        <f t="shared" si="28"/>
        <v>0</v>
      </c>
      <c r="Z371" s="26">
        <f t="shared" si="29"/>
        <v>-0.1714</v>
      </c>
    </row>
    <row r="372" spans="1:26" ht="22.5" hidden="1">
      <c r="A372" s="16" t="s">
        <v>449</v>
      </c>
      <c r="B372" s="36" t="s">
        <v>450</v>
      </c>
      <c r="C372" s="18">
        <v>20</v>
      </c>
      <c r="D372" s="37" t="s">
        <v>61</v>
      </c>
      <c r="E372" s="38" t="s">
        <v>147</v>
      </c>
      <c r="F372" s="38" t="s">
        <v>509</v>
      </c>
      <c r="G372" s="20">
        <f>VLOOKUP(A372,'[1]其他（02分债券）'!C:G,5,0)</f>
        <v>3.57</v>
      </c>
      <c r="H372" s="35">
        <v>0.6</v>
      </c>
      <c r="I372" s="22"/>
      <c r="J372" s="23">
        <v>0</v>
      </c>
      <c r="K372" s="23">
        <v>0</v>
      </c>
      <c r="L372" s="24"/>
      <c r="M372" s="24"/>
      <c r="N372" s="24"/>
      <c r="O372" s="24"/>
      <c r="P372" s="24"/>
      <c r="Q372" s="24"/>
      <c r="R372" s="24"/>
      <c r="S372" s="25"/>
      <c r="T372" s="25"/>
      <c r="U372" s="26">
        <f t="shared" si="25"/>
        <v>0</v>
      </c>
      <c r="V372" s="26">
        <f t="shared" si="26"/>
        <v>0</v>
      </c>
      <c r="W372" s="26">
        <f t="shared" si="27"/>
        <v>0</v>
      </c>
      <c r="X372" s="26">
        <f t="shared" si="28"/>
        <v>0</v>
      </c>
      <c r="Y372" s="26">
        <f t="shared" si="28"/>
        <v>0</v>
      </c>
      <c r="Z372" s="26">
        <f t="shared" si="29"/>
        <v>-1.0284</v>
      </c>
    </row>
    <row r="373" spans="1:26" ht="22.5" hidden="1">
      <c r="A373" s="16" t="s">
        <v>449</v>
      </c>
      <c r="B373" s="36" t="s">
        <v>450</v>
      </c>
      <c r="C373" s="18">
        <v>20</v>
      </c>
      <c r="D373" s="37" t="s">
        <v>61</v>
      </c>
      <c r="E373" s="38" t="s">
        <v>147</v>
      </c>
      <c r="F373" s="38" t="s">
        <v>510</v>
      </c>
      <c r="G373" s="20">
        <f>VLOOKUP(A373,'[1]其他（02分债券）'!C:G,5,0)</f>
        <v>3.57</v>
      </c>
      <c r="H373" s="35">
        <v>0.37</v>
      </c>
      <c r="I373" s="22"/>
      <c r="J373" s="23">
        <v>0</v>
      </c>
      <c r="K373" s="23">
        <v>0</v>
      </c>
      <c r="L373" s="24"/>
      <c r="M373" s="24"/>
      <c r="N373" s="24"/>
      <c r="O373" s="24"/>
      <c r="P373" s="24"/>
      <c r="Q373" s="24"/>
      <c r="R373" s="24"/>
      <c r="S373" s="25"/>
      <c r="T373" s="25"/>
      <c r="U373" s="26">
        <f t="shared" si="25"/>
        <v>0</v>
      </c>
      <c r="V373" s="26">
        <f t="shared" si="26"/>
        <v>0</v>
      </c>
      <c r="W373" s="26">
        <f t="shared" si="27"/>
        <v>0</v>
      </c>
      <c r="X373" s="26">
        <f t="shared" si="28"/>
        <v>0</v>
      </c>
      <c r="Y373" s="26">
        <f t="shared" si="28"/>
        <v>0</v>
      </c>
      <c r="Z373" s="26">
        <f t="shared" si="29"/>
        <v>-0.63417999999999997</v>
      </c>
    </row>
    <row r="374" spans="1:26" ht="22.5" hidden="1">
      <c r="A374" s="16" t="s">
        <v>449</v>
      </c>
      <c r="B374" s="36" t="s">
        <v>450</v>
      </c>
      <c r="C374" s="18">
        <v>20</v>
      </c>
      <c r="D374" s="37" t="s">
        <v>61</v>
      </c>
      <c r="E374" s="38" t="s">
        <v>147</v>
      </c>
      <c r="F374" s="38" t="s">
        <v>511</v>
      </c>
      <c r="G374" s="20">
        <f>VLOOKUP(A374,'[1]其他（02分债券）'!C:G,5,0)</f>
        <v>3.57</v>
      </c>
      <c r="H374" s="35">
        <v>0.2</v>
      </c>
      <c r="I374" s="22"/>
      <c r="J374" s="23">
        <v>0</v>
      </c>
      <c r="K374" s="23">
        <v>0</v>
      </c>
      <c r="L374" s="24"/>
      <c r="M374" s="24"/>
      <c r="N374" s="24"/>
      <c r="O374" s="24"/>
      <c r="P374" s="24"/>
      <c r="Q374" s="24"/>
      <c r="R374" s="24"/>
      <c r="S374" s="25"/>
      <c r="T374" s="25"/>
      <c r="U374" s="26">
        <f t="shared" si="25"/>
        <v>0</v>
      </c>
      <c r="V374" s="26">
        <f t="shared" si="26"/>
        <v>0</v>
      </c>
      <c r="W374" s="26">
        <f t="shared" si="27"/>
        <v>0</v>
      </c>
      <c r="X374" s="26">
        <f t="shared" si="28"/>
        <v>0</v>
      </c>
      <c r="Y374" s="26">
        <f t="shared" si="28"/>
        <v>0</v>
      </c>
      <c r="Z374" s="26">
        <f t="shared" si="29"/>
        <v>-0.34279999999999999</v>
      </c>
    </row>
    <row r="375" spans="1:26" ht="33.75" hidden="1">
      <c r="A375" s="16" t="s">
        <v>449</v>
      </c>
      <c r="B375" s="36" t="s">
        <v>450</v>
      </c>
      <c r="C375" s="18">
        <v>20</v>
      </c>
      <c r="D375" s="37" t="s">
        <v>61</v>
      </c>
      <c r="E375" s="38" t="s">
        <v>147</v>
      </c>
      <c r="F375" s="38" t="s">
        <v>512</v>
      </c>
      <c r="G375" s="20">
        <f>VLOOKUP(A375,'[1]其他（02分债券）'!C:G,5,0)</f>
        <v>3.57</v>
      </c>
      <c r="H375" s="35">
        <v>0.94</v>
      </c>
      <c r="I375" s="22"/>
      <c r="J375" s="23">
        <v>0</v>
      </c>
      <c r="K375" s="23">
        <v>0</v>
      </c>
      <c r="L375" s="24"/>
      <c r="M375" s="24"/>
      <c r="N375" s="24"/>
      <c r="O375" s="24"/>
      <c r="P375" s="24"/>
      <c r="Q375" s="24"/>
      <c r="R375" s="24"/>
      <c r="S375" s="25"/>
      <c r="T375" s="25"/>
      <c r="U375" s="26">
        <f t="shared" si="25"/>
        <v>0</v>
      </c>
      <c r="V375" s="26">
        <f t="shared" si="26"/>
        <v>0</v>
      </c>
      <c r="W375" s="26">
        <f t="shared" si="27"/>
        <v>0</v>
      </c>
      <c r="X375" s="26">
        <f t="shared" si="28"/>
        <v>0</v>
      </c>
      <c r="Y375" s="26">
        <f t="shared" si="28"/>
        <v>0</v>
      </c>
      <c r="Z375" s="26">
        <f t="shared" si="29"/>
        <v>-1.6111599999999999</v>
      </c>
    </row>
    <row r="376" spans="1:26" ht="22.5" hidden="1">
      <c r="A376" s="16" t="s">
        <v>449</v>
      </c>
      <c r="B376" s="36" t="s">
        <v>450</v>
      </c>
      <c r="C376" s="18">
        <v>20</v>
      </c>
      <c r="D376" s="37" t="s">
        <v>61</v>
      </c>
      <c r="E376" s="38" t="s">
        <v>221</v>
      </c>
      <c r="F376" s="38" t="s">
        <v>513</v>
      </c>
      <c r="G376" s="20">
        <f>VLOOKUP(A376,'[1]其他（02分债券）'!C:G,5,0)</f>
        <v>3.57</v>
      </c>
      <c r="H376" s="35">
        <v>10</v>
      </c>
      <c r="I376" s="22"/>
      <c r="J376" s="23">
        <v>0</v>
      </c>
      <c r="K376" s="23">
        <v>0</v>
      </c>
      <c r="L376" s="24"/>
      <c r="M376" s="24"/>
      <c r="N376" s="24"/>
      <c r="O376" s="24"/>
      <c r="P376" s="24"/>
      <c r="Q376" s="24"/>
      <c r="R376" s="24"/>
      <c r="S376" s="25"/>
      <c r="T376" s="25"/>
      <c r="U376" s="26">
        <f t="shared" si="25"/>
        <v>0</v>
      </c>
      <c r="V376" s="26">
        <f t="shared" si="26"/>
        <v>0</v>
      </c>
      <c r="W376" s="26">
        <f t="shared" si="27"/>
        <v>0</v>
      </c>
      <c r="X376" s="26">
        <f t="shared" si="28"/>
        <v>0</v>
      </c>
      <c r="Y376" s="26">
        <f t="shared" si="28"/>
        <v>0</v>
      </c>
      <c r="Z376" s="26">
        <f t="shared" si="29"/>
        <v>-17.14</v>
      </c>
    </row>
    <row r="377" spans="1:26" ht="22.5" hidden="1">
      <c r="A377" s="16" t="s">
        <v>449</v>
      </c>
      <c r="B377" s="36" t="s">
        <v>450</v>
      </c>
      <c r="C377" s="18">
        <v>20</v>
      </c>
      <c r="D377" s="37" t="s">
        <v>61</v>
      </c>
      <c r="E377" s="38" t="s">
        <v>219</v>
      </c>
      <c r="F377" s="38" t="s">
        <v>514</v>
      </c>
      <c r="G377" s="20">
        <f>VLOOKUP(A377,'[1]其他（02分债券）'!C:G,5,0)</f>
        <v>3.57</v>
      </c>
      <c r="H377" s="35">
        <v>0.3</v>
      </c>
      <c r="I377" s="22"/>
      <c r="J377" s="23">
        <v>0</v>
      </c>
      <c r="K377" s="23">
        <v>0</v>
      </c>
      <c r="L377" s="24"/>
      <c r="M377" s="24"/>
      <c r="N377" s="24"/>
      <c r="O377" s="24"/>
      <c r="P377" s="24"/>
      <c r="Q377" s="24"/>
      <c r="R377" s="24"/>
      <c r="S377" s="25"/>
      <c r="T377" s="25"/>
      <c r="U377" s="26">
        <f t="shared" si="25"/>
        <v>0</v>
      </c>
      <c r="V377" s="26">
        <f t="shared" si="26"/>
        <v>0</v>
      </c>
      <c r="W377" s="26">
        <f t="shared" si="27"/>
        <v>0</v>
      </c>
      <c r="X377" s="26">
        <f t="shared" si="28"/>
        <v>0</v>
      </c>
      <c r="Y377" s="26">
        <f t="shared" si="28"/>
        <v>0</v>
      </c>
      <c r="Z377" s="26">
        <f t="shared" si="29"/>
        <v>-0.51419999999999999</v>
      </c>
    </row>
    <row r="378" spans="1:26" ht="22.5" hidden="1">
      <c r="A378" s="16" t="s">
        <v>449</v>
      </c>
      <c r="B378" s="36" t="s">
        <v>450</v>
      </c>
      <c r="C378" s="18">
        <v>20</v>
      </c>
      <c r="D378" s="37" t="s">
        <v>61</v>
      </c>
      <c r="E378" s="38" t="s">
        <v>219</v>
      </c>
      <c r="F378" s="38" t="s">
        <v>515</v>
      </c>
      <c r="G378" s="20">
        <f>VLOOKUP(A378,'[1]其他（02分债券）'!C:G,5,0)</f>
        <v>3.57</v>
      </c>
      <c r="H378" s="35">
        <v>0.45</v>
      </c>
      <c r="I378" s="22"/>
      <c r="J378" s="23">
        <v>0</v>
      </c>
      <c r="K378" s="23">
        <v>0</v>
      </c>
      <c r="L378" s="24"/>
      <c r="M378" s="24"/>
      <c r="N378" s="24"/>
      <c r="O378" s="24"/>
      <c r="P378" s="24"/>
      <c r="Q378" s="24"/>
      <c r="R378" s="24"/>
      <c r="S378" s="25"/>
      <c r="T378" s="25"/>
      <c r="U378" s="26">
        <f t="shared" si="25"/>
        <v>0</v>
      </c>
      <c r="V378" s="26">
        <f t="shared" si="26"/>
        <v>0</v>
      </c>
      <c r="W378" s="26">
        <f t="shared" si="27"/>
        <v>0</v>
      </c>
      <c r="X378" s="26">
        <f t="shared" si="28"/>
        <v>0</v>
      </c>
      <c r="Y378" s="26">
        <f t="shared" si="28"/>
        <v>0</v>
      </c>
      <c r="Z378" s="26">
        <f t="shared" si="29"/>
        <v>-0.7713000000000001</v>
      </c>
    </row>
    <row r="379" spans="1:26" ht="22.5" hidden="1">
      <c r="A379" s="16" t="s">
        <v>449</v>
      </c>
      <c r="B379" s="36" t="s">
        <v>450</v>
      </c>
      <c r="C379" s="18">
        <v>20</v>
      </c>
      <c r="D379" s="37" t="s">
        <v>61</v>
      </c>
      <c r="E379" s="38" t="s">
        <v>166</v>
      </c>
      <c r="F379" s="38" t="s">
        <v>516</v>
      </c>
      <c r="G379" s="20">
        <f>VLOOKUP(A379,'[1]其他（02分债券）'!C:G,5,0)</f>
        <v>3.57</v>
      </c>
      <c r="H379" s="35">
        <v>3</v>
      </c>
      <c r="I379" s="22"/>
      <c r="J379" s="23">
        <v>0</v>
      </c>
      <c r="K379" s="23">
        <v>0</v>
      </c>
      <c r="L379" s="24"/>
      <c r="M379" s="24"/>
      <c r="N379" s="24"/>
      <c r="O379" s="24"/>
      <c r="P379" s="24"/>
      <c r="Q379" s="24"/>
      <c r="R379" s="24"/>
      <c r="S379" s="25"/>
      <c r="T379" s="25"/>
      <c r="U379" s="26">
        <f t="shared" si="25"/>
        <v>0</v>
      </c>
      <c r="V379" s="26">
        <f t="shared" si="26"/>
        <v>0</v>
      </c>
      <c r="W379" s="26">
        <f t="shared" si="27"/>
        <v>0</v>
      </c>
      <c r="X379" s="26">
        <f t="shared" si="28"/>
        <v>0</v>
      </c>
      <c r="Y379" s="26">
        <f t="shared" si="28"/>
        <v>0</v>
      </c>
      <c r="Z379" s="26">
        <f t="shared" si="29"/>
        <v>-5.1419999999999995</v>
      </c>
    </row>
    <row r="380" spans="1:26" ht="22.5" hidden="1">
      <c r="A380" s="16" t="s">
        <v>449</v>
      </c>
      <c r="B380" s="36" t="s">
        <v>450</v>
      </c>
      <c r="C380" s="18">
        <v>20</v>
      </c>
      <c r="D380" s="37" t="s">
        <v>61</v>
      </c>
      <c r="E380" s="38" t="s">
        <v>166</v>
      </c>
      <c r="F380" s="38" t="s">
        <v>517</v>
      </c>
      <c r="G380" s="20">
        <f>VLOOKUP(A380,'[1]其他（02分债券）'!C:G,5,0)</f>
        <v>3.57</v>
      </c>
      <c r="H380" s="35">
        <v>1.5</v>
      </c>
      <c r="I380" s="22"/>
      <c r="J380" s="23">
        <v>0</v>
      </c>
      <c r="K380" s="23">
        <v>0</v>
      </c>
      <c r="L380" s="24"/>
      <c r="M380" s="24"/>
      <c r="N380" s="24"/>
      <c r="O380" s="24"/>
      <c r="P380" s="24"/>
      <c r="Q380" s="24"/>
      <c r="R380" s="24"/>
      <c r="S380" s="25"/>
      <c r="T380" s="25"/>
      <c r="U380" s="26">
        <f t="shared" si="25"/>
        <v>0</v>
      </c>
      <c r="V380" s="26">
        <f t="shared" si="26"/>
        <v>0</v>
      </c>
      <c r="W380" s="26">
        <f t="shared" si="27"/>
        <v>0</v>
      </c>
      <c r="X380" s="26">
        <f t="shared" si="28"/>
        <v>0</v>
      </c>
      <c r="Y380" s="26">
        <f t="shared" si="28"/>
        <v>0</v>
      </c>
      <c r="Z380" s="26">
        <f t="shared" si="29"/>
        <v>-2.5709999999999997</v>
      </c>
    </row>
    <row r="381" spans="1:26" ht="22.5" hidden="1">
      <c r="A381" s="16" t="s">
        <v>449</v>
      </c>
      <c r="B381" s="36" t="s">
        <v>450</v>
      </c>
      <c r="C381" s="18">
        <v>20</v>
      </c>
      <c r="D381" s="37" t="s">
        <v>61</v>
      </c>
      <c r="E381" s="38" t="s">
        <v>166</v>
      </c>
      <c r="F381" s="38" t="s">
        <v>518</v>
      </c>
      <c r="G381" s="20">
        <f>VLOOKUP(A381,'[1]其他（02分债券）'!C:G,5,0)</f>
        <v>3.57</v>
      </c>
      <c r="H381" s="35">
        <v>0.9</v>
      </c>
      <c r="I381" s="22"/>
      <c r="J381" s="23">
        <v>0</v>
      </c>
      <c r="K381" s="23">
        <v>0</v>
      </c>
      <c r="L381" s="24"/>
      <c r="M381" s="24"/>
      <c r="N381" s="24"/>
      <c r="O381" s="24"/>
      <c r="P381" s="24"/>
      <c r="Q381" s="24"/>
      <c r="R381" s="24"/>
      <c r="S381" s="25"/>
      <c r="T381" s="25"/>
      <c r="U381" s="26">
        <f t="shared" si="25"/>
        <v>0</v>
      </c>
      <c r="V381" s="26">
        <f t="shared" si="26"/>
        <v>0</v>
      </c>
      <c r="W381" s="26">
        <f t="shared" si="27"/>
        <v>0</v>
      </c>
      <c r="X381" s="26">
        <f t="shared" si="28"/>
        <v>0</v>
      </c>
      <c r="Y381" s="26">
        <f t="shared" si="28"/>
        <v>0</v>
      </c>
      <c r="Z381" s="26">
        <f t="shared" si="29"/>
        <v>-1.5426000000000002</v>
      </c>
    </row>
    <row r="382" spans="1:26" ht="22.5" hidden="1">
      <c r="A382" s="16" t="s">
        <v>449</v>
      </c>
      <c r="B382" s="36" t="s">
        <v>450</v>
      </c>
      <c r="C382" s="18">
        <v>20</v>
      </c>
      <c r="D382" s="37" t="s">
        <v>61</v>
      </c>
      <c r="E382" s="38" t="s">
        <v>166</v>
      </c>
      <c r="F382" s="38" t="s">
        <v>519</v>
      </c>
      <c r="G382" s="20">
        <f>VLOOKUP(A382,'[1]其他（02分债券）'!C:G,5,0)</f>
        <v>3.57</v>
      </c>
      <c r="H382" s="35">
        <v>1.6</v>
      </c>
      <c r="I382" s="22"/>
      <c r="J382" s="23">
        <v>0</v>
      </c>
      <c r="K382" s="23">
        <v>0</v>
      </c>
      <c r="L382" s="24"/>
      <c r="M382" s="24"/>
      <c r="N382" s="24"/>
      <c r="O382" s="24"/>
      <c r="P382" s="24"/>
      <c r="Q382" s="24"/>
      <c r="R382" s="24"/>
      <c r="S382" s="25"/>
      <c r="T382" s="25"/>
      <c r="U382" s="26">
        <f t="shared" si="25"/>
        <v>0</v>
      </c>
      <c r="V382" s="26">
        <f t="shared" si="26"/>
        <v>0</v>
      </c>
      <c r="W382" s="26">
        <f t="shared" si="27"/>
        <v>0</v>
      </c>
      <c r="X382" s="26">
        <f t="shared" si="28"/>
        <v>0</v>
      </c>
      <c r="Y382" s="26">
        <f t="shared" si="28"/>
        <v>0</v>
      </c>
      <c r="Z382" s="26">
        <f t="shared" si="29"/>
        <v>-2.7423999999999999</v>
      </c>
    </row>
    <row r="383" spans="1:26" ht="22.5" hidden="1">
      <c r="A383" s="16" t="s">
        <v>449</v>
      </c>
      <c r="B383" s="36" t="s">
        <v>450</v>
      </c>
      <c r="C383" s="18">
        <v>20</v>
      </c>
      <c r="D383" s="37" t="s">
        <v>61</v>
      </c>
      <c r="E383" s="38" t="s">
        <v>67</v>
      </c>
      <c r="F383" s="38" t="s">
        <v>520</v>
      </c>
      <c r="G383" s="20">
        <f>VLOOKUP(A383,'[1]其他（02分债券）'!C:G,5,0)</f>
        <v>3.57</v>
      </c>
      <c r="H383" s="35">
        <v>2.72</v>
      </c>
      <c r="I383" s="22"/>
      <c r="J383" s="23">
        <v>0</v>
      </c>
      <c r="K383" s="23">
        <v>0</v>
      </c>
      <c r="L383" s="24"/>
      <c r="M383" s="24"/>
      <c r="N383" s="24"/>
      <c r="O383" s="24"/>
      <c r="P383" s="24"/>
      <c r="Q383" s="24"/>
      <c r="R383" s="24"/>
      <c r="S383" s="25"/>
      <c r="T383" s="25"/>
      <c r="U383" s="26">
        <f t="shared" si="25"/>
        <v>0</v>
      </c>
      <c r="V383" s="26">
        <f t="shared" si="26"/>
        <v>0</v>
      </c>
      <c r="W383" s="26">
        <f t="shared" si="27"/>
        <v>0</v>
      </c>
      <c r="X383" s="26">
        <f t="shared" si="28"/>
        <v>0</v>
      </c>
      <c r="Y383" s="26">
        <f t="shared" si="28"/>
        <v>0</v>
      </c>
      <c r="Z383" s="26">
        <f t="shared" si="29"/>
        <v>-4.6620800000000004</v>
      </c>
    </row>
    <row r="384" spans="1:26" ht="22.5" hidden="1">
      <c r="A384" s="16" t="s">
        <v>449</v>
      </c>
      <c r="B384" s="36" t="s">
        <v>450</v>
      </c>
      <c r="C384" s="18">
        <v>20</v>
      </c>
      <c r="D384" s="37" t="s">
        <v>61</v>
      </c>
      <c r="E384" s="38" t="s">
        <v>521</v>
      </c>
      <c r="F384" s="38" t="s">
        <v>522</v>
      </c>
      <c r="G384" s="20">
        <f>VLOOKUP(A384,'[1]其他（02分债券）'!C:G,5,0)</f>
        <v>3.57</v>
      </c>
      <c r="H384" s="35">
        <v>1.5</v>
      </c>
      <c r="I384" s="22"/>
      <c r="J384" s="23">
        <v>0</v>
      </c>
      <c r="K384" s="23">
        <v>0</v>
      </c>
      <c r="L384" s="24"/>
      <c r="M384" s="24"/>
      <c r="N384" s="24"/>
      <c r="O384" s="24"/>
      <c r="P384" s="24"/>
      <c r="Q384" s="24"/>
      <c r="R384" s="24"/>
      <c r="S384" s="25"/>
      <c r="T384" s="25"/>
      <c r="U384" s="26">
        <f t="shared" si="25"/>
        <v>0</v>
      </c>
      <c r="V384" s="26">
        <f t="shared" si="26"/>
        <v>0</v>
      </c>
      <c r="W384" s="26">
        <f t="shared" si="27"/>
        <v>0</v>
      </c>
      <c r="X384" s="26">
        <f t="shared" si="28"/>
        <v>0</v>
      </c>
      <c r="Y384" s="26">
        <f t="shared" si="28"/>
        <v>0</v>
      </c>
      <c r="Z384" s="26">
        <f t="shared" si="29"/>
        <v>-2.5709999999999997</v>
      </c>
    </row>
    <row r="385" spans="1:26" ht="22.5" hidden="1">
      <c r="A385" s="16" t="s">
        <v>449</v>
      </c>
      <c r="B385" s="36" t="s">
        <v>450</v>
      </c>
      <c r="C385" s="18">
        <v>20</v>
      </c>
      <c r="D385" s="37" t="s">
        <v>61</v>
      </c>
      <c r="E385" s="38" t="s">
        <v>521</v>
      </c>
      <c r="F385" s="38" t="s">
        <v>523</v>
      </c>
      <c r="G385" s="20">
        <f>VLOOKUP(A385,'[1]其他（02分债券）'!C:G,5,0)</f>
        <v>3.57</v>
      </c>
      <c r="H385" s="35">
        <v>2.5</v>
      </c>
      <c r="I385" s="22"/>
      <c r="J385" s="23">
        <v>0</v>
      </c>
      <c r="K385" s="23">
        <v>0</v>
      </c>
      <c r="L385" s="24"/>
      <c r="M385" s="24"/>
      <c r="N385" s="24"/>
      <c r="O385" s="24"/>
      <c r="P385" s="24"/>
      <c r="Q385" s="24"/>
      <c r="R385" s="24"/>
      <c r="S385" s="25"/>
      <c r="T385" s="25"/>
      <c r="U385" s="26">
        <f t="shared" si="25"/>
        <v>0</v>
      </c>
      <c r="V385" s="26">
        <f t="shared" si="26"/>
        <v>0</v>
      </c>
      <c r="W385" s="26">
        <f t="shared" si="27"/>
        <v>0</v>
      </c>
      <c r="X385" s="26">
        <f t="shared" si="28"/>
        <v>0</v>
      </c>
      <c r="Y385" s="26">
        <f t="shared" si="28"/>
        <v>0</v>
      </c>
      <c r="Z385" s="26">
        <f t="shared" si="29"/>
        <v>-4.2850000000000001</v>
      </c>
    </row>
    <row r="386" spans="1:26" ht="22.5" hidden="1">
      <c r="A386" s="16" t="s">
        <v>449</v>
      </c>
      <c r="B386" s="36" t="s">
        <v>450</v>
      </c>
      <c r="C386" s="18">
        <v>20</v>
      </c>
      <c r="D386" s="37" t="s">
        <v>61</v>
      </c>
      <c r="E386" s="38" t="s">
        <v>69</v>
      </c>
      <c r="F386" s="38" t="s">
        <v>524</v>
      </c>
      <c r="G386" s="20">
        <f>VLOOKUP(A386,'[1]其他（02分债券）'!C:G,5,0)</f>
        <v>3.57</v>
      </c>
      <c r="H386" s="35">
        <v>4</v>
      </c>
      <c r="I386" s="22"/>
      <c r="J386" s="23">
        <v>0</v>
      </c>
      <c r="K386" s="23">
        <v>0</v>
      </c>
      <c r="L386" s="24"/>
      <c r="M386" s="24"/>
      <c r="N386" s="24"/>
      <c r="O386" s="24"/>
      <c r="P386" s="24"/>
      <c r="Q386" s="24"/>
      <c r="R386" s="24"/>
      <c r="S386" s="25"/>
      <c r="T386" s="25"/>
      <c r="U386" s="26">
        <f t="shared" si="25"/>
        <v>0</v>
      </c>
      <c r="V386" s="26">
        <f t="shared" si="26"/>
        <v>0</v>
      </c>
      <c r="W386" s="26">
        <f t="shared" si="27"/>
        <v>0</v>
      </c>
      <c r="X386" s="26">
        <f t="shared" si="28"/>
        <v>0</v>
      </c>
      <c r="Y386" s="26">
        <f t="shared" si="28"/>
        <v>0</v>
      </c>
      <c r="Z386" s="26">
        <f t="shared" si="29"/>
        <v>-6.8559999999999999</v>
      </c>
    </row>
    <row r="387" spans="1:26" ht="22.5" hidden="1">
      <c r="A387" s="16" t="s">
        <v>449</v>
      </c>
      <c r="B387" s="36" t="s">
        <v>450</v>
      </c>
      <c r="C387" s="18">
        <v>20</v>
      </c>
      <c r="D387" s="37" t="s">
        <v>61</v>
      </c>
      <c r="E387" s="38" t="s">
        <v>69</v>
      </c>
      <c r="F387" s="38" t="s">
        <v>525</v>
      </c>
      <c r="G387" s="20">
        <f>VLOOKUP(A387,'[1]其他（02分债券）'!C:G,5,0)</f>
        <v>3.57</v>
      </c>
      <c r="H387" s="35">
        <v>0.75</v>
      </c>
      <c r="I387" s="22"/>
      <c r="J387" s="23">
        <v>0</v>
      </c>
      <c r="K387" s="23">
        <v>0</v>
      </c>
      <c r="L387" s="24"/>
      <c r="M387" s="24"/>
      <c r="N387" s="24"/>
      <c r="O387" s="24"/>
      <c r="P387" s="24"/>
      <c r="Q387" s="24"/>
      <c r="R387" s="24"/>
      <c r="S387" s="25"/>
      <c r="T387" s="25"/>
      <c r="U387" s="26">
        <f t="shared" si="25"/>
        <v>0</v>
      </c>
      <c r="V387" s="26">
        <f t="shared" si="26"/>
        <v>0</v>
      </c>
      <c r="W387" s="26">
        <f t="shared" si="27"/>
        <v>0</v>
      </c>
      <c r="X387" s="26">
        <f t="shared" si="28"/>
        <v>0</v>
      </c>
      <c r="Y387" s="26">
        <f t="shared" si="28"/>
        <v>0</v>
      </c>
      <c r="Z387" s="26">
        <f t="shared" si="29"/>
        <v>-1.2854999999999999</v>
      </c>
    </row>
    <row r="388" spans="1:26" ht="22.5" hidden="1">
      <c r="A388" s="16" t="s">
        <v>449</v>
      </c>
      <c r="B388" s="36" t="s">
        <v>450</v>
      </c>
      <c r="C388" s="18">
        <v>20</v>
      </c>
      <c r="D388" s="37" t="s">
        <v>61</v>
      </c>
      <c r="E388" s="38" t="s">
        <v>69</v>
      </c>
      <c r="F388" s="38" t="s">
        <v>526</v>
      </c>
      <c r="G388" s="20">
        <f>VLOOKUP(A388,'[1]其他（02分债券）'!C:G,5,0)</f>
        <v>3.57</v>
      </c>
      <c r="H388" s="35">
        <v>2</v>
      </c>
      <c r="I388" s="22"/>
      <c r="J388" s="23">
        <v>0</v>
      </c>
      <c r="K388" s="23">
        <v>0</v>
      </c>
      <c r="L388" s="24"/>
      <c r="M388" s="24"/>
      <c r="N388" s="24"/>
      <c r="O388" s="24"/>
      <c r="P388" s="24"/>
      <c r="Q388" s="24"/>
      <c r="R388" s="24"/>
      <c r="S388" s="25"/>
      <c r="T388" s="25"/>
      <c r="U388" s="26">
        <f t="shared" si="25"/>
        <v>0</v>
      </c>
      <c r="V388" s="26">
        <f t="shared" si="26"/>
        <v>0</v>
      </c>
      <c r="W388" s="26">
        <f t="shared" si="27"/>
        <v>0</v>
      </c>
      <c r="X388" s="26">
        <f t="shared" si="28"/>
        <v>0</v>
      </c>
      <c r="Y388" s="26">
        <f t="shared" si="28"/>
        <v>0</v>
      </c>
      <c r="Z388" s="26">
        <f t="shared" si="29"/>
        <v>-3.4279999999999999</v>
      </c>
    </row>
    <row r="389" spans="1:26" ht="22.5" hidden="1">
      <c r="A389" s="16" t="s">
        <v>449</v>
      </c>
      <c r="B389" s="36" t="s">
        <v>450</v>
      </c>
      <c r="C389" s="18">
        <v>20</v>
      </c>
      <c r="D389" s="37" t="s">
        <v>61</v>
      </c>
      <c r="E389" s="38" t="s">
        <v>149</v>
      </c>
      <c r="F389" s="38" t="s">
        <v>527</v>
      </c>
      <c r="G389" s="20">
        <f>VLOOKUP(A389,'[1]其他（02分债券）'!C:G,5,0)</f>
        <v>3.57</v>
      </c>
      <c r="H389" s="35">
        <v>0.2</v>
      </c>
      <c r="I389" s="22"/>
      <c r="J389" s="23">
        <v>0</v>
      </c>
      <c r="K389" s="23">
        <v>0</v>
      </c>
      <c r="L389" s="24"/>
      <c r="M389" s="24"/>
      <c r="N389" s="24"/>
      <c r="O389" s="24"/>
      <c r="P389" s="24"/>
      <c r="Q389" s="24"/>
      <c r="R389" s="24"/>
      <c r="S389" s="25"/>
      <c r="T389" s="25"/>
      <c r="U389" s="26">
        <f t="shared" ref="U389:U452" si="30">L389-M389</f>
        <v>0</v>
      </c>
      <c r="V389" s="26">
        <f t="shared" ref="V389:V452" si="31">N389-O389</f>
        <v>0</v>
      </c>
      <c r="W389" s="26">
        <f t="shared" ref="W389:W452" si="32">Q389-R389</f>
        <v>0</v>
      </c>
      <c r="X389" s="26">
        <f t="shared" ref="X389:Y452" si="33">L389-N389</f>
        <v>0</v>
      </c>
      <c r="Y389" s="26">
        <f t="shared" si="33"/>
        <v>0</v>
      </c>
      <c r="Z389" s="26">
        <f t="shared" ref="Z389:Z452" si="34">Q389+S389-(H389-J389+K389)-(H389-J389+K389)*G389*C389/100</f>
        <v>-0.34279999999999999</v>
      </c>
    </row>
    <row r="390" spans="1:26" ht="33.75" hidden="1">
      <c r="A390" s="16" t="s">
        <v>449</v>
      </c>
      <c r="B390" s="36" t="s">
        <v>450</v>
      </c>
      <c r="C390" s="18">
        <v>20</v>
      </c>
      <c r="D390" s="37" t="s">
        <v>61</v>
      </c>
      <c r="E390" s="38" t="s">
        <v>149</v>
      </c>
      <c r="F390" s="38" t="s">
        <v>528</v>
      </c>
      <c r="G390" s="20">
        <f>VLOOKUP(A390,'[1]其他（02分债券）'!C:G,5,0)</f>
        <v>3.57</v>
      </c>
      <c r="H390" s="35">
        <v>2</v>
      </c>
      <c r="I390" s="22"/>
      <c r="J390" s="23">
        <v>0</v>
      </c>
      <c r="K390" s="23">
        <v>0</v>
      </c>
      <c r="L390" s="24"/>
      <c r="M390" s="24"/>
      <c r="N390" s="24"/>
      <c r="O390" s="24"/>
      <c r="P390" s="24"/>
      <c r="Q390" s="24"/>
      <c r="R390" s="24"/>
      <c r="S390" s="25"/>
      <c r="T390" s="25"/>
      <c r="U390" s="26">
        <f t="shared" si="30"/>
        <v>0</v>
      </c>
      <c r="V390" s="26">
        <f t="shared" si="31"/>
        <v>0</v>
      </c>
      <c r="W390" s="26">
        <f t="shared" si="32"/>
        <v>0</v>
      </c>
      <c r="X390" s="26">
        <f t="shared" si="33"/>
        <v>0</v>
      </c>
      <c r="Y390" s="26">
        <f t="shared" si="33"/>
        <v>0</v>
      </c>
      <c r="Z390" s="26">
        <f t="shared" si="34"/>
        <v>-3.4279999999999999</v>
      </c>
    </row>
    <row r="391" spans="1:26" ht="22.5" hidden="1">
      <c r="A391" s="16" t="s">
        <v>449</v>
      </c>
      <c r="B391" s="36" t="s">
        <v>450</v>
      </c>
      <c r="C391" s="18">
        <v>20</v>
      </c>
      <c r="D391" s="37" t="s">
        <v>61</v>
      </c>
      <c r="E391" s="38" t="s">
        <v>171</v>
      </c>
      <c r="F391" s="38" t="s">
        <v>225</v>
      </c>
      <c r="G391" s="20">
        <f>VLOOKUP(A391,'[1]其他（02分债券）'!C:G,5,0)</f>
        <v>3.57</v>
      </c>
      <c r="H391" s="35">
        <v>0.2</v>
      </c>
      <c r="I391" s="22"/>
      <c r="J391" s="23">
        <v>0</v>
      </c>
      <c r="K391" s="23">
        <v>0</v>
      </c>
      <c r="L391" s="24"/>
      <c r="M391" s="24"/>
      <c r="N391" s="24"/>
      <c r="O391" s="24"/>
      <c r="P391" s="24"/>
      <c r="Q391" s="24"/>
      <c r="R391" s="24"/>
      <c r="S391" s="25"/>
      <c r="T391" s="25"/>
      <c r="U391" s="26">
        <f t="shared" si="30"/>
        <v>0</v>
      </c>
      <c r="V391" s="26">
        <f t="shared" si="31"/>
        <v>0</v>
      </c>
      <c r="W391" s="26">
        <f t="shared" si="32"/>
        <v>0</v>
      </c>
      <c r="X391" s="26">
        <f t="shared" si="33"/>
        <v>0</v>
      </c>
      <c r="Y391" s="26">
        <f t="shared" si="33"/>
        <v>0</v>
      </c>
      <c r="Z391" s="26">
        <f t="shared" si="34"/>
        <v>-0.34279999999999999</v>
      </c>
    </row>
    <row r="392" spans="1:26" ht="22.5" hidden="1">
      <c r="A392" s="16" t="s">
        <v>449</v>
      </c>
      <c r="B392" s="36" t="s">
        <v>450</v>
      </c>
      <c r="C392" s="18">
        <v>20</v>
      </c>
      <c r="D392" s="37" t="s">
        <v>61</v>
      </c>
      <c r="E392" s="38" t="s">
        <v>171</v>
      </c>
      <c r="F392" s="38" t="s">
        <v>529</v>
      </c>
      <c r="G392" s="20">
        <f>VLOOKUP(A392,'[1]其他（02分债券）'!C:G,5,0)</f>
        <v>3.57</v>
      </c>
      <c r="H392" s="35">
        <v>0.2</v>
      </c>
      <c r="I392" s="22"/>
      <c r="J392" s="23">
        <v>0</v>
      </c>
      <c r="K392" s="23">
        <v>0</v>
      </c>
      <c r="L392" s="24"/>
      <c r="M392" s="24"/>
      <c r="N392" s="24"/>
      <c r="O392" s="24"/>
      <c r="P392" s="24"/>
      <c r="Q392" s="24"/>
      <c r="R392" s="24"/>
      <c r="S392" s="25"/>
      <c r="T392" s="25"/>
      <c r="U392" s="26">
        <f t="shared" si="30"/>
        <v>0</v>
      </c>
      <c r="V392" s="26">
        <f t="shared" si="31"/>
        <v>0</v>
      </c>
      <c r="W392" s="26">
        <f t="shared" si="32"/>
        <v>0</v>
      </c>
      <c r="X392" s="26">
        <f t="shared" si="33"/>
        <v>0</v>
      </c>
      <c r="Y392" s="26">
        <f t="shared" si="33"/>
        <v>0</v>
      </c>
      <c r="Z392" s="26">
        <f t="shared" si="34"/>
        <v>-0.34279999999999999</v>
      </c>
    </row>
    <row r="393" spans="1:26" ht="22.5" hidden="1">
      <c r="A393" s="16" t="s">
        <v>449</v>
      </c>
      <c r="B393" s="36" t="s">
        <v>450</v>
      </c>
      <c r="C393" s="18">
        <v>20</v>
      </c>
      <c r="D393" s="37" t="s">
        <v>61</v>
      </c>
      <c r="E393" s="38" t="s">
        <v>171</v>
      </c>
      <c r="F393" s="38" t="s">
        <v>530</v>
      </c>
      <c r="G393" s="20">
        <f>VLOOKUP(A393,'[1]其他（02分债券）'!C:G,5,0)</f>
        <v>3.57</v>
      </c>
      <c r="H393" s="35">
        <v>0.2</v>
      </c>
      <c r="I393" s="22"/>
      <c r="J393" s="23">
        <v>0</v>
      </c>
      <c r="K393" s="23">
        <v>0</v>
      </c>
      <c r="L393" s="24"/>
      <c r="M393" s="24"/>
      <c r="N393" s="24"/>
      <c r="O393" s="24"/>
      <c r="P393" s="24"/>
      <c r="Q393" s="24"/>
      <c r="R393" s="24"/>
      <c r="S393" s="25"/>
      <c r="T393" s="25"/>
      <c r="U393" s="26">
        <f t="shared" si="30"/>
        <v>0</v>
      </c>
      <c r="V393" s="26">
        <f t="shared" si="31"/>
        <v>0</v>
      </c>
      <c r="W393" s="26">
        <f t="shared" si="32"/>
        <v>0</v>
      </c>
      <c r="X393" s="26">
        <f t="shared" si="33"/>
        <v>0</v>
      </c>
      <c r="Y393" s="26">
        <f t="shared" si="33"/>
        <v>0</v>
      </c>
      <c r="Z393" s="26">
        <f t="shared" si="34"/>
        <v>-0.34279999999999999</v>
      </c>
    </row>
    <row r="394" spans="1:26" ht="22.5" hidden="1">
      <c r="A394" s="16" t="s">
        <v>449</v>
      </c>
      <c r="B394" s="36" t="s">
        <v>450</v>
      </c>
      <c r="C394" s="18">
        <v>20</v>
      </c>
      <c r="D394" s="37" t="s">
        <v>61</v>
      </c>
      <c r="E394" s="38" t="s">
        <v>531</v>
      </c>
      <c r="F394" s="38" t="s">
        <v>532</v>
      </c>
      <c r="G394" s="20">
        <f>VLOOKUP(A394,'[1]其他（02分债券）'!C:G,5,0)</f>
        <v>3.57</v>
      </c>
      <c r="H394" s="35">
        <v>0.6</v>
      </c>
      <c r="I394" s="22"/>
      <c r="J394" s="23">
        <v>0</v>
      </c>
      <c r="K394" s="23">
        <v>0</v>
      </c>
      <c r="L394" s="24"/>
      <c r="M394" s="24"/>
      <c r="N394" s="24"/>
      <c r="O394" s="24"/>
      <c r="P394" s="24"/>
      <c r="Q394" s="24"/>
      <c r="R394" s="24"/>
      <c r="S394" s="25"/>
      <c r="T394" s="25"/>
      <c r="U394" s="26">
        <f t="shared" si="30"/>
        <v>0</v>
      </c>
      <c r="V394" s="26">
        <f t="shared" si="31"/>
        <v>0</v>
      </c>
      <c r="W394" s="26">
        <f t="shared" si="32"/>
        <v>0</v>
      </c>
      <c r="X394" s="26">
        <f t="shared" si="33"/>
        <v>0</v>
      </c>
      <c r="Y394" s="26">
        <f t="shared" si="33"/>
        <v>0</v>
      </c>
      <c r="Z394" s="26">
        <f t="shared" si="34"/>
        <v>-1.0284</v>
      </c>
    </row>
    <row r="395" spans="1:26" ht="22.5" hidden="1">
      <c r="A395" s="16" t="s">
        <v>449</v>
      </c>
      <c r="B395" s="36" t="s">
        <v>450</v>
      </c>
      <c r="C395" s="18">
        <v>20</v>
      </c>
      <c r="D395" s="37" t="s">
        <v>61</v>
      </c>
      <c r="E395" s="38" t="s">
        <v>169</v>
      </c>
      <c r="F395" s="38" t="s">
        <v>533</v>
      </c>
      <c r="G395" s="20">
        <f>VLOOKUP(A395,'[1]其他（02分债券）'!C:G,5,0)</f>
        <v>3.57</v>
      </c>
      <c r="H395" s="35">
        <v>0.23</v>
      </c>
      <c r="I395" s="22"/>
      <c r="J395" s="23">
        <v>0</v>
      </c>
      <c r="K395" s="23">
        <v>0</v>
      </c>
      <c r="L395" s="24"/>
      <c r="M395" s="24"/>
      <c r="N395" s="24"/>
      <c r="O395" s="24"/>
      <c r="P395" s="24"/>
      <c r="Q395" s="24"/>
      <c r="R395" s="24"/>
      <c r="S395" s="25"/>
      <c r="T395" s="25"/>
      <c r="U395" s="26">
        <f t="shared" si="30"/>
        <v>0</v>
      </c>
      <c r="V395" s="26">
        <f t="shared" si="31"/>
        <v>0</v>
      </c>
      <c r="W395" s="26">
        <f t="shared" si="32"/>
        <v>0</v>
      </c>
      <c r="X395" s="26">
        <f t="shared" si="33"/>
        <v>0</v>
      </c>
      <c r="Y395" s="26">
        <f t="shared" si="33"/>
        <v>0</v>
      </c>
      <c r="Z395" s="26">
        <f t="shared" si="34"/>
        <v>-0.39422000000000001</v>
      </c>
    </row>
    <row r="396" spans="1:26" ht="22.5" hidden="1">
      <c r="A396" s="16" t="s">
        <v>449</v>
      </c>
      <c r="B396" s="36" t="s">
        <v>450</v>
      </c>
      <c r="C396" s="18">
        <v>20</v>
      </c>
      <c r="D396" s="37" t="s">
        <v>61</v>
      </c>
      <c r="E396" s="38" t="s">
        <v>169</v>
      </c>
      <c r="F396" s="38" t="s">
        <v>534</v>
      </c>
      <c r="G396" s="20">
        <f>VLOOKUP(A396,'[1]其他（02分债券）'!C:G,5,0)</f>
        <v>3.57</v>
      </c>
      <c r="H396" s="35">
        <v>0.4</v>
      </c>
      <c r="I396" s="22"/>
      <c r="J396" s="23">
        <v>0</v>
      </c>
      <c r="K396" s="23">
        <v>0</v>
      </c>
      <c r="L396" s="24"/>
      <c r="M396" s="24"/>
      <c r="N396" s="24"/>
      <c r="O396" s="24"/>
      <c r="P396" s="24"/>
      <c r="Q396" s="24"/>
      <c r="R396" s="24"/>
      <c r="S396" s="25"/>
      <c r="T396" s="25"/>
      <c r="U396" s="26">
        <f t="shared" si="30"/>
        <v>0</v>
      </c>
      <c r="V396" s="26">
        <f t="shared" si="31"/>
        <v>0</v>
      </c>
      <c r="W396" s="26">
        <f t="shared" si="32"/>
        <v>0</v>
      </c>
      <c r="X396" s="26">
        <f t="shared" si="33"/>
        <v>0</v>
      </c>
      <c r="Y396" s="26">
        <f t="shared" si="33"/>
        <v>0</v>
      </c>
      <c r="Z396" s="26">
        <f t="shared" si="34"/>
        <v>-0.68559999999999999</v>
      </c>
    </row>
    <row r="397" spans="1:26" ht="22.5" hidden="1">
      <c r="A397" s="16" t="s">
        <v>449</v>
      </c>
      <c r="B397" s="36" t="s">
        <v>450</v>
      </c>
      <c r="C397" s="18">
        <v>20</v>
      </c>
      <c r="D397" s="37" t="s">
        <v>61</v>
      </c>
      <c r="E397" s="38" t="s">
        <v>169</v>
      </c>
      <c r="F397" s="38" t="s">
        <v>535</v>
      </c>
      <c r="G397" s="20">
        <f>VLOOKUP(A397,'[1]其他（02分债券）'!C:G,5,0)</f>
        <v>3.57</v>
      </c>
      <c r="H397" s="35">
        <v>0.3</v>
      </c>
      <c r="I397" s="22"/>
      <c r="J397" s="23">
        <v>0</v>
      </c>
      <c r="K397" s="23">
        <v>0</v>
      </c>
      <c r="L397" s="24"/>
      <c r="M397" s="24"/>
      <c r="N397" s="24"/>
      <c r="O397" s="24"/>
      <c r="P397" s="24"/>
      <c r="Q397" s="24"/>
      <c r="R397" s="24"/>
      <c r="S397" s="25"/>
      <c r="T397" s="25"/>
      <c r="U397" s="26">
        <f t="shared" si="30"/>
        <v>0</v>
      </c>
      <c r="V397" s="26">
        <f t="shared" si="31"/>
        <v>0</v>
      </c>
      <c r="W397" s="26">
        <f t="shared" si="32"/>
        <v>0</v>
      </c>
      <c r="X397" s="26">
        <f t="shared" si="33"/>
        <v>0</v>
      </c>
      <c r="Y397" s="26">
        <f t="shared" si="33"/>
        <v>0</v>
      </c>
      <c r="Z397" s="26">
        <f t="shared" si="34"/>
        <v>-0.51419999999999999</v>
      </c>
    </row>
    <row r="398" spans="1:26" ht="22.5" hidden="1">
      <c r="A398" s="16" t="s">
        <v>449</v>
      </c>
      <c r="B398" s="36" t="s">
        <v>450</v>
      </c>
      <c r="C398" s="18">
        <v>20</v>
      </c>
      <c r="D398" s="37" t="s">
        <v>61</v>
      </c>
      <c r="E398" s="38" t="s">
        <v>169</v>
      </c>
      <c r="F398" s="38" t="s">
        <v>536</v>
      </c>
      <c r="G398" s="20">
        <f>VLOOKUP(A398,'[1]其他（02分债券）'!C:G,5,0)</f>
        <v>3.57</v>
      </c>
      <c r="H398" s="35">
        <v>1.2</v>
      </c>
      <c r="I398" s="22"/>
      <c r="J398" s="23">
        <v>0</v>
      </c>
      <c r="K398" s="23">
        <v>0</v>
      </c>
      <c r="L398" s="24"/>
      <c r="M398" s="24"/>
      <c r="N398" s="24"/>
      <c r="O398" s="24"/>
      <c r="P398" s="24"/>
      <c r="Q398" s="24"/>
      <c r="R398" s="24"/>
      <c r="S398" s="25"/>
      <c r="T398" s="25"/>
      <c r="U398" s="26">
        <f t="shared" si="30"/>
        <v>0</v>
      </c>
      <c r="V398" s="26">
        <f t="shared" si="31"/>
        <v>0</v>
      </c>
      <c r="W398" s="26">
        <f t="shared" si="32"/>
        <v>0</v>
      </c>
      <c r="X398" s="26">
        <f t="shared" si="33"/>
        <v>0</v>
      </c>
      <c r="Y398" s="26">
        <f t="shared" si="33"/>
        <v>0</v>
      </c>
      <c r="Z398" s="26">
        <f t="shared" si="34"/>
        <v>-2.0568</v>
      </c>
    </row>
    <row r="399" spans="1:26" ht="22.5" hidden="1">
      <c r="A399" s="16" t="s">
        <v>449</v>
      </c>
      <c r="B399" s="36" t="s">
        <v>450</v>
      </c>
      <c r="C399" s="18">
        <v>20</v>
      </c>
      <c r="D399" s="37" t="s">
        <v>61</v>
      </c>
      <c r="E399" s="38" t="s">
        <v>169</v>
      </c>
      <c r="F399" s="38" t="s">
        <v>537</v>
      </c>
      <c r="G399" s="20">
        <f>VLOOKUP(A399,'[1]其他（02分债券）'!C:G,5,0)</f>
        <v>3.57</v>
      </c>
      <c r="H399" s="35">
        <v>1</v>
      </c>
      <c r="I399" s="22"/>
      <c r="J399" s="23">
        <v>0</v>
      </c>
      <c r="K399" s="23">
        <v>0</v>
      </c>
      <c r="L399" s="24"/>
      <c r="M399" s="24"/>
      <c r="N399" s="24"/>
      <c r="O399" s="24"/>
      <c r="P399" s="24"/>
      <c r="Q399" s="24"/>
      <c r="R399" s="24"/>
      <c r="S399" s="25"/>
      <c r="T399" s="25"/>
      <c r="U399" s="26">
        <f t="shared" si="30"/>
        <v>0</v>
      </c>
      <c r="V399" s="26">
        <f t="shared" si="31"/>
        <v>0</v>
      </c>
      <c r="W399" s="26">
        <f t="shared" si="32"/>
        <v>0</v>
      </c>
      <c r="X399" s="26">
        <f t="shared" si="33"/>
        <v>0</v>
      </c>
      <c r="Y399" s="26">
        <f t="shared" si="33"/>
        <v>0</v>
      </c>
      <c r="Z399" s="26">
        <f t="shared" si="34"/>
        <v>-1.714</v>
      </c>
    </row>
    <row r="400" spans="1:26" ht="22.5" hidden="1">
      <c r="A400" s="16" t="s">
        <v>449</v>
      </c>
      <c r="B400" s="36" t="s">
        <v>450</v>
      </c>
      <c r="C400" s="18">
        <v>20</v>
      </c>
      <c r="D400" s="37" t="s">
        <v>61</v>
      </c>
      <c r="E400" s="38" t="s">
        <v>169</v>
      </c>
      <c r="F400" s="38" t="s">
        <v>538</v>
      </c>
      <c r="G400" s="20">
        <f>VLOOKUP(A400,'[1]其他（02分债券）'!C:G,5,0)</f>
        <v>3.57</v>
      </c>
      <c r="H400" s="35">
        <v>0.06</v>
      </c>
      <c r="I400" s="22"/>
      <c r="J400" s="23">
        <v>0</v>
      </c>
      <c r="K400" s="23">
        <v>0</v>
      </c>
      <c r="L400" s="24"/>
      <c r="M400" s="24"/>
      <c r="N400" s="24"/>
      <c r="O400" s="24"/>
      <c r="P400" s="24"/>
      <c r="Q400" s="24"/>
      <c r="R400" s="24"/>
      <c r="S400" s="25"/>
      <c r="T400" s="25"/>
      <c r="U400" s="26">
        <f t="shared" si="30"/>
        <v>0</v>
      </c>
      <c r="V400" s="26">
        <f t="shared" si="31"/>
        <v>0</v>
      </c>
      <c r="W400" s="26">
        <f t="shared" si="32"/>
        <v>0</v>
      </c>
      <c r="X400" s="26">
        <f t="shared" si="33"/>
        <v>0</v>
      </c>
      <c r="Y400" s="26">
        <f t="shared" si="33"/>
        <v>0</v>
      </c>
      <c r="Z400" s="26">
        <f t="shared" si="34"/>
        <v>-0.10283999999999999</v>
      </c>
    </row>
    <row r="401" spans="1:26" ht="22.5" hidden="1">
      <c r="A401" s="16" t="s">
        <v>449</v>
      </c>
      <c r="B401" s="36" t="s">
        <v>450</v>
      </c>
      <c r="C401" s="18">
        <v>20</v>
      </c>
      <c r="D401" s="37" t="s">
        <v>61</v>
      </c>
      <c r="E401" s="38" t="s">
        <v>169</v>
      </c>
      <c r="F401" s="38" t="s">
        <v>539</v>
      </c>
      <c r="G401" s="20">
        <f>VLOOKUP(A401,'[1]其他（02分债券）'!C:G,5,0)</f>
        <v>3.57</v>
      </c>
      <c r="H401" s="35">
        <v>1</v>
      </c>
      <c r="I401" s="22"/>
      <c r="J401" s="23">
        <v>0</v>
      </c>
      <c r="K401" s="23">
        <v>0</v>
      </c>
      <c r="L401" s="24"/>
      <c r="M401" s="24"/>
      <c r="N401" s="24"/>
      <c r="O401" s="24"/>
      <c r="P401" s="24"/>
      <c r="Q401" s="24"/>
      <c r="R401" s="24"/>
      <c r="S401" s="25"/>
      <c r="T401" s="25"/>
      <c r="U401" s="26">
        <f t="shared" si="30"/>
        <v>0</v>
      </c>
      <c r="V401" s="26">
        <f t="shared" si="31"/>
        <v>0</v>
      </c>
      <c r="W401" s="26">
        <f t="shared" si="32"/>
        <v>0</v>
      </c>
      <c r="X401" s="26">
        <f t="shared" si="33"/>
        <v>0</v>
      </c>
      <c r="Y401" s="26">
        <f t="shared" si="33"/>
        <v>0</v>
      </c>
      <c r="Z401" s="26">
        <f t="shared" si="34"/>
        <v>-1.714</v>
      </c>
    </row>
    <row r="402" spans="1:26" ht="22.5" hidden="1">
      <c r="A402" s="16" t="s">
        <v>449</v>
      </c>
      <c r="B402" s="36" t="s">
        <v>450</v>
      </c>
      <c r="C402" s="18">
        <v>20</v>
      </c>
      <c r="D402" s="37" t="s">
        <v>61</v>
      </c>
      <c r="E402" s="38" t="s">
        <v>169</v>
      </c>
      <c r="F402" s="38" t="s">
        <v>540</v>
      </c>
      <c r="G402" s="20">
        <f>VLOOKUP(A402,'[1]其他（02分债券）'!C:G,5,0)</f>
        <v>3.57</v>
      </c>
      <c r="H402" s="35">
        <v>0.5</v>
      </c>
      <c r="I402" s="22"/>
      <c r="J402" s="23">
        <v>0</v>
      </c>
      <c r="K402" s="23">
        <v>0</v>
      </c>
      <c r="L402" s="24"/>
      <c r="M402" s="24"/>
      <c r="N402" s="24"/>
      <c r="O402" s="24"/>
      <c r="P402" s="24"/>
      <c r="Q402" s="24"/>
      <c r="R402" s="24"/>
      <c r="S402" s="25"/>
      <c r="T402" s="25"/>
      <c r="U402" s="26">
        <f t="shared" si="30"/>
        <v>0</v>
      </c>
      <c r="V402" s="26">
        <f t="shared" si="31"/>
        <v>0</v>
      </c>
      <c r="W402" s="26">
        <f t="shared" si="32"/>
        <v>0</v>
      </c>
      <c r="X402" s="26">
        <f t="shared" si="33"/>
        <v>0</v>
      </c>
      <c r="Y402" s="26">
        <f t="shared" si="33"/>
        <v>0</v>
      </c>
      <c r="Z402" s="26">
        <f t="shared" si="34"/>
        <v>-0.85699999999999998</v>
      </c>
    </row>
    <row r="403" spans="1:26" ht="22.5" hidden="1">
      <c r="A403" s="16" t="s">
        <v>449</v>
      </c>
      <c r="B403" s="36" t="s">
        <v>450</v>
      </c>
      <c r="C403" s="18">
        <v>20</v>
      </c>
      <c r="D403" s="37" t="s">
        <v>61</v>
      </c>
      <c r="E403" s="38" t="s">
        <v>169</v>
      </c>
      <c r="F403" s="38" t="s">
        <v>541</v>
      </c>
      <c r="G403" s="20">
        <f>VLOOKUP(A403,'[1]其他（02分债券）'!C:G,5,0)</f>
        <v>3.57</v>
      </c>
      <c r="H403" s="35">
        <v>0.3</v>
      </c>
      <c r="I403" s="22"/>
      <c r="J403" s="23">
        <v>0</v>
      </c>
      <c r="K403" s="23">
        <v>0</v>
      </c>
      <c r="L403" s="24"/>
      <c r="M403" s="24"/>
      <c r="N403" s="24"/>
      <c r="O403" s="24"/>
      <c r="P403" s="24"/>
      <c r="Q403" s="24"/>
      <c r="R403" s="24"/>
      <c r="S403" s="25"/>
      <c r="T403" s="25"/>
      <c r="U403" s="26">
        <f t="shared" si="30"/>
        <v>0</v>
      </c>
      <c r="V403" s="26">
        <f t="shared" si="31"/>
        <v>0</v>
      </c>
      <c r="W403" s="26">
        <f t="shared" si="32"/>
        <v>0</v>
      </c>
      <c r="X403" s="26">
        <f t="shared" si="33"/>
        <v>0</v>
      </c>
      <c r="Y403" s="26">
        <f t="shared" si="33"/>
        <v>0</v>
      </c>
      <c r="Z403" s="26">
        <f t="shared" si="34"/>
        <v>-0.51419999999999999</v>
      </c>
    </row>
    <row r="404" spans="1:26" ht="22.5" hidden="1">
      <c r="A404" s="16" t="s">
        <v>449</v>
      </c>
      <c r="B404" s="36" t="s">
        <v>450</v>
      </c>
      <c r="C404" s="18">
        <v>20</v>
      </c>
      <c r="D404" s="37" t="s">
        <v>61</v>
      </c>
      <c r="E404" s="38" t="s">
        <v>169</v>
      </c>
      <c r="F404" s="38" t="s">
        <v>542</v>
      </c>
      <c r="G404" s="20">
        <f>VLOOKUP(A404,'[1]其他（02分债券）'!C:G,5,0)</f>
        <v>3.57</v>
      </c>
      <c r="H404" s="35">
        <v>0.15</v>
      </c>
      <c r="I404" s="22"/>
      <c r="J404" s="23">
        <v>0</v>
      </c>
      <c r="K404" s="23">
        <v>0</v>
      </c>
      <c r="L404" s="24"/>
      <c r="M404" s="24"/>
      <c r="N404" s="24"/>
      <c r="O404" s="24"/>
      <c r="P404" s="24"/>
      <c r="Q404" s="24"/>
      <c r="R404" s="24"/>
      <c r="S404" s="25"/>
      <c r="T404" s="25"/>
      <c r="U404" s="26">
        <f t="shared" si="30"/>
        <v>0</v>
      </c>
      <c r="V404" s="26">
        <f t="shared" si="31"/>
        <v>0</v>
      </c>
      <c r="W404" s="26">
        <f t="shared" si="32"/>
        <v>0</v>
      </c>
      <c r="X404" s="26">
        <f t="shared" si="33"/>
        <v>0</v>
      </c>
      <c r="Y404" s="26">
        <f t="shared" si="33"/>
        <v>0</v>
      </c>
      <c r="Z404" s="26">
        <f t="shared" si="34"/>
        <v>-0.2571</v>
      </c>
    </row>
    <row r="405" spans="1:26" ht="22.5" hidden="1">
      <c r="A405" s="16" t="s">
        <v>449</v>
      </c>
      <c r="B405" s="36" t="s">
        <v>450</v>
      </c>
      <c r="C405" s="18">
        <v>20</v>
      </c>
      <c r="D405" s="37" t="s">
        <v>61</v>
      </c>
      <c r="E405" s="38" t="s">
        <v>169</v>
      </c>
      <c r="F405" s="38" t="s">
        <v>543</v>
      </c>
      <c r="G405" s="20">
        <f>VLOOKUP(A405,'[1]其他（02分债券）'!C:G,5,0)</f>
        <v>3.57</v>
      </c>
      <c r="H405" s="35">
        <v>0.5</v>
      </c>
      <c r="I405" s="22"/>
      <c r="J405" s="23">
        <v>0</v>
      </c>
      <c r="K405" s="23">
        <v>0</v>
      </c>
      <c r="L405" s="24"/>
      <c r="M405" s="24"/>
      <c r="N405" s="24"/>
      <c r="O405" s="24"/>
      <c r="P405" s="24"/>
      <c r="Q405" s="24"/>
      <c r="R405" s="24"/>
      <c r="S405" s="25"/>
      <c r="T405" s="25"/>
      <c r="U405" s="26">
        <f t="shared" si="30"/>
        <v>0</v>
      </c>
      <c r="V405" s="26">
        <f t="shared" si="31"/>
        <v>0</v>
      </c>
      <c r="W405" s="26">
        <f t="shared" si="32"/>
        <v>0</v>
      </c>
      <c r="X405" s="26">
        <f t="shared" si="33"/>
        <v>0</v>
      </c>
      <c r="Y405" s="26">
        <f t="shared" si="33"/>
        <v>0</v>
      </c>
      <c r="Z405" s="26">
        <f t="shared" si="34"/>
        <v>-0.85699999999999998</v>
      </c>
    </row>
    <row r="406" spans="1:26" ht="22.5" hidden="1">
      <c r="A406" s="16" t="s">
        <v>449</v>
      </c>
      <c r="B406" s="36" t="s">
        <v>450</v>
      </c>
      <c r="C406" s="18">
        <v>20</v>
      </c>
      <c r="D406" s="37" t="s">
        <v>61</v>
      </c>
      <c r="E406" s="38" t="s">
        <v>169</v>
      </c>
      <c r="F406" s="38" t="s">
        <v>544</v>
      </c>
      <c r="G406" s="20">
        <f>VLOOKUP(A406,'[1]其他（02分债券）'!C:G,5,0)</f>
        <v>3.57</v>
      </c>
      <c r="H406" s="35">
        <v>0.08</v>
      </c>
      <c r="I406" s="22"/>
      <c r="J406" s="23">
        <v>0</v>
      </c>
      <c r="K406" s="23">
        <v>0</v>
      </c>
      <c r="L406" s="24"/>
      <c r="M406" s="24"/>
      <c r="N406" s="24"/>
      <c r="O406" s="24"/>
      <c r="P406" s="24"/>
      <c r="Q406" s="24"/>
      <c r="R406" s="24"/>
      <c r="S406" s="25"/>
      <c r="T406" s="25"/>
      <c r="U406" s="26">
        <f t="shared" si="30"/>
        <v>0</v>
      </c>
      <c r="V406" s="26">
        <f t="shared" si="31"/>
        <v>0</v>
      </c>
      <c r="W406" s="26">
        <f t="shared" si="32"/>
        <v>0</v>
      </c>
      <c r="X406" s="26">
        <f t="shared" si="33"/>
        <v>0</v>
      </c>
      <c r="Y406" s="26">
        <f t="shared" si="33"/>
        <v>0</v>
      </c>
      <c r="Z406" s="26">
        <f t="shared" si="34"/>
        <v>-0.13712000000000002</v>
      </c>
    </row>
    <row r="407" spans="1:26" ht="22.5" hidden="1">
      <c r="A407" s="29" t="s">
        <v>449</v>
      </c>
      <c r="B407" s="29" t="s">
        <v>450</v>
      </c>
      <c r="C407" s="29">
        <v>20</v>
      </c>
      <c r="D407" s="30" t="s">
        <v>61</v>
      </c>
      <c r="E407" s="29" t="s">
        <v>169</v>
      </c>
      <c r="F407" s="29" t="s">
        <v>545</v>
      </c>
      <c r="G407" s="20">
        <f>VLOOKUP(A407,'[1]其他（02分债券）'!C:G,5,0)</f>
        <v>3.57</v>
      </c>
      <c r="H407" s="31">
        <v>4.7</v>
      </c>
      <c r="I407" s="32" t="s">
        <v>73</v>
      </c>
      <c r="J407" s="23">
        <v>1.7</v>
      </c>
      <c r="K407" s="23">
        <v>0</v>
      </c>
      <c r="L407" s="24"/>
      <c r="M407" s="24"/>
      <c r="N407" s="24"/>
      <c r="O407" s="24"/>
      <c r="P407" s="24"/>
      <c r="Q407" s="24"/>
      <c r="R407" s="24"/>
      <c r="S407" s="25"/>
      <c r="T407" s="25"/>
      <c r="U407" s="26">
        <f t="shared" si="30"/>
        <v>0</v>
      </c>
      <c r="V407" s="26">
        <f t="shared" si="31"/>
        <v>0</v>
      </c>
      <c r="W407" s="26">
        <f t="shared" si="32"/>
        <v>0</v>
      </c>
      <c r="X407" s="26">
        <f t="shared" si="33"/>
        <v>0</v>
      </c>
      <c r="Y407" s="26">
        <f t="shared" si="33"/>
        <v>0</v>
      </c>
      <c r="Z407" s="26">
        <f t="shared" si="34"/>
        <v>-5.1419999999999995</v>
      </c>
    </row>
    <row r="408" spans="1:26" hidden="1">
      <c r="A408" s="29" t="s">
        <v>449</v>
      </c>
      <c r="B408" s="29"/>
      <c r="C408" s="29"/>
      <c r="D408" s="30" t="s">
        <v>61</v>
      </c>
      <c r="E408" s="29" t="s">
        <v>169</v>
      </c>
      <c r="F408" s="29" t="s">
        <v>546</v>
      </c>
      <c r="G408" s="20">
        <f>VLOOKUP(A408,'[1]其他（02分债券）'!C:G,5,0)</f>
        <v>3.57</v>
      </c>
      <c r="H408" s="31">
        <v>0.3</v>
      </c>
      <c r="I408" s="32" t="s">
        <v>75</v>
      </c>
      <c r="J408" s="23">
        <v>0</v>
      </c>
      <c r="K408" s="23">
        <v>0.3</v>
      </c>
      <c r="L408" s="24"/>
      <c r="M408" s="24"/>
      <c r="N408" s="24"/>
      <c r="O408" s="24"/>
      <c r="P408" s="24"/>
      <c r="Q408" s="24"/>
      <c r="R408" s="24"/>
      <c r="S408" s="25"/>
      <c r="T408" s="25"/>
      <c r="U408" s="26">
        <f t="shared" si="30"/>
        <v>0</v>
      </c>
      <c r="V408" s="26">
        <f t="shared" si="31"/>
        <v>0</v>
      </c>
      <c r="W408" s="26">
        <f t="shared" si="32"/>
        <v>0</v>
      </c>
      <c r="X408" s="26">
        <f t="shared" si="33"/>
        <v>0</v>
      </c>
      <c r="Y408" s="26">
        <f t="shared" si="33"/>
        <v>0</v>
      </c>
      <c r="Z408" s="26">
        <f t="shared" si="34"/>
        <v>-0.6</v>
      </c>
    </row>
    <row r="409" spans="1:26" hidden="1">
      <c r="A409" s="29" t="s">
        <v>449</v>
      </c>
      <c r="B409" s="29"/>
      <c r="C409" s="29"/>
      <c r="D409" s="30" t="s">
        <v>61</v>
      </c>
      <c r="E409" s="29" t="s">
        <v>169</v>
      </c>
      <c r="F409" s="29" t="s">
        <v>537</v>
      </c>
      <c r="G409" s="20">
        <f>VLOOKUP(A409,'[1]其他（02分债券）'!C:G,5,0)</f>
        <v>3.57</v>
      </c>
      <c r="H409" s="31">
        <v>0.4</v>
      </c>
      <c r="I409" s="32" t="s">
        <v>75</v>
      </c>
      <c r="J409" s="23">
        <v>0</v>
      </c>
      <c r="K409" s="23">
        <v>0.4</v>
      </c>
      <c r="L409" s="24"/>
      <c r="M409" s="24"/>
      <c r="N409" s="24"/>
      <c r="O409" s="24"/>
      <c r="P409" s="24"/>
      <c r="Q409" s="24"/>
      <c r="R409" s="24"/>
      <c r="S409" s="25"/>
      <c r="T409" s="25"/>
      <c r="U409" s="26">
        <f t="shared" si="30"/>
        <v>0</v>
      </c>
      <c r="V409" s="26">
        <f t="shared" si="31"/>
        <v>0</v>
      </c>
      <c r="W409" s="26">
        <f t="shared" si="32"/>
        <v>0</v>
      </c>
      <c r="X409" s="26">
        <f t="shared" si="33"/>
        <v>0</v>
      </c>
      <c r="Y409" s="26">
        <f t="shared" si="33"/>
        <v>0</v>
      </c>
      <c r="Z409" s="26">
        <f t="shared" si="34"/>
        <v>-0.8</v>
      </c>
    </row>
    <row r="410" spans="1:26" hidden="1">
      <c r="A410" s="29" t="s">
        <v>449</v>
      </c>
      <c r="B410" s="29"/>
      <c r="C410" s="29"/>
      <c r="D410" s="30" t="s">
        <v>61</v>
      </c>
      <c r="E410" s="29" t="s">
        <v>169</v>
      </c>
      <c r="F410" s="29" t="s">
        <v>547</v>
      </c>
      <c r="G410" s="20">
        <f>VLOOKUP(A410,'[1]其他（02分债券）'!C:G,5,0)</f>
        <v>3.57</v>
      </c>
      <c r="H410" s="31">
        <v>0.3</v>
      </c>
      <c r="I410" s="32" t="s">
        <v>75</v>
      </c>
      <c r="J410" s="23">
        <v>0</v>
      </c>
      <c r="K410" s="23">
        <v>0.3</v>
      </c>
      <c r="L410" s="24"/>
      <c r="M410" s="24"/>
      <c r="N410" s="24"/>
      <c r="O410" s="24"/>
      <c r="P410" s="24"/>
      <c r="Q410" s="24"/>
      <c r="R410" s="24"/>
      <c r="S410" s="25"/>
      <c r="T410" s="25"/>
      <c r="U410" s="26">
        <f t="shared" si="30"/>
        <v>0</v>
      </c>
      <c r="V410" s="26">
        <f t="shared" si="31"/>
        <v>0</v>
      </c>
      <c r="W410" s="26">
        <f t="shared" si="32"/>
        <v>0</v>
      </c>
      <c r="X410" s="26">
        <f t="shared" si="33"/>
        <v>0</v>
      </c>
      <c r="Y410" s="26">
        <f t="shared" si="33"/>
        <v>0</v>
      </c>
      <c r="Z410" s="26">
        <f t="shared" si="34"/>
        <v>-0.6</v>
      </c>
    </row>
    <row r="411" spans="1:26" hidden="1">
      <c r="A411" s="29" t="s">
        <v>449</v>
      </c>
      <c r="B411" s="29"/>
      <c r="C411" s="29"/>
      <c r="D411" s="30" t="s">
        <v>61</v>
      </c>
      <c r="E411" s="29" t="s">
        <v>169</v>
      </c>
      <c r="F411" s="29" t="s">
        <v>548</v>
      </c>
      <c r="G411" s="20">
        <f>VLOOKUP(A411,'[1]其他（02分债券）'!C:G,5,0)</f>
        <v>3.57</v>
      </c>
      <c r="H411" s="31">
        <v>0.7</v>
      </c>
      <c r="I411" s="32" t="s">
        <v>75</v>
      </c>
      <c r="J411" s="23">
        <v>0</v>
      </c>
      <c r="K411" s="23">
        <v>0.7</v>
      </c>
      <c r="L411" s="24"/>
      <c r="M411" s="24"/>
      <c r="N411" s="24"/>
      <c r="O411" s="24"/>
      <c r="P411" s="24"/>
      <c r="Q411" s="24"/>
      <c r="R411" s="24"/>
      <c r="S411" s="25"/>
      <c r="T411" s="25"/>
      <c r="U411" s="26">
        <f t="shared" si="30"/>
        <v>0</v>
      </c>
      <c r="V411" s="26">
        <f t="shared" si="31"/>
        <v>0</v>
      </c>
      <c r="W411" s="26">
        <f t="shared" si="32"/>
        <v>0</v>
      </c>
      <c r="X411" s="26">
        <f t="shared" si="33"/>
        <v>0</v>
      </c>
      <c r="Y411" s="26">
        <f t="shared" si="33"/>
        <v>0</v>
      </c>
      <c r="Z411" s="26">
        <f t="shared" si="34"/>
        <v>-1.4</v>
      </c>
    </row>
    <row r="412" spans="1:26" ht="22.5" hidden="1">
      <c r="A412" s="16" t="s">
        <v>449</v>
      </c>
      <c r="B412" s="36" t="s">
        <v>450</v>
      </c>
      <c r="C412" s="18">
        <v>20</v>
      </c>
      <c r="D412" s="37" t="s">
        <v>61</v>
      </c>
      <c r="E412" s="38" t="s">
        <v>169</v>
      </c>
      <c r="F412" s="38" t="s">
        <v>549</v>
      </c>
      <c r="G412" s="20">
        <f>VLOOKUP(A412,'[1]其他（02分债券）'!C:G,5,0)</f>
        <v>3.57</v>
      </c>
      <c r="H412" s="35">
        <v>1.8</v>
      </c>
      <c r="I412" s="22"/>
      <c r="J412" s="23">
        <v>0</v>
      </c>
      <c r="K412" s="23">
        <v>0</v>
      </c>
      <c r="L412" s="24"/>
      <c r="M412" s="24"/>
      <c r="N412" s="24"/>
      <c r="O412" s="24"/>
      <c r="P412" s="24"/>
      <c r="Q412" s="24"/>
      <c r="R412" s="24"/>
      <c r="S412" s="25"/>
      <c r="T412" s="25"/>
      <c r="U412" s="26">
        <f t="shared" si="30"/>
        <v>0</v>
      </c>
      <c r="V412" s="26">
        <f t="shared" si="31"/>
        <v>0</v>
      </c>
      <c r="W412" s="26">
        <f t="shared" si="32"/>
        <v>0</v>
      </c>
      <c r="X412" s="26">
        <f t="shared" si="33"/>
        <v>0</v>
      </c>
      <c r="Y412" s="26">
        <f t="shared" si="33"/>
        <v>0</v>
      </c>
      <c r="Z412" s="26">
        <f t="shared" si="34"/>
        <v>-3.0852000000000004</v>
      </c>
    </row>
    <row r="413" spans="1:26" ht="22.5" hidden="1">
      <c r="A413" s="16" t="s">
        <v>550</v>
      </c>
      <c r="B413" s="17" t="s">
        <v>551</v>
      </c>
      <c r="C413" s="18">
        <v>30</v>
      </c>
      <c r="D413" s="37" t="s">
        <v>91</v>
      </c>
      <c r="E413" s="38" t="s">
        <v>91</v>
      </c>
      <c r="F413" s="38" t="s">
        <v>273</v>
      </c>
      <c r="G413" s="20">
        <f>VLOOKUP(A413,'[1]其他（02分债券）'!C:G,5,0)</f>
        <v>3.75</v>
      </c>
      <c r="H413" s="35">
        <v>4.2</v>
      </c>
      <c r="I413" s="22"/>
      <c r="J413" s="23">
        <v>0</v>
      </c>
      <c r="K413" s="23">
        <v>0</v>
      </c>
      <c r="L413" s="24"/>
      <c r="M413" s="24"/>
      <c r="N413" s="24"/>
      <c r="O413" s="24"/>
      <c r="P413" s="24"/>
      <c r="Q413" s="24"/>
      <c r="R413" s="24"/>
      <c r="S413" s="25"/>
      <c r="T413" s="25"/>
      <c r="U413" s="26">
        <f t="shared" si="30"/>
        <v>0</v>
      </c>
      <c r="V413" s="26">
        <f t="shared" si="31"/>
        <v>0</v>
      </c>
      <c r="W413" s="26">
        <f t="shared" si="32"/>
        <v>0</v>
      </c>
      <c r="X413" s="26">
        <f t="shared" si="33"/>
        <v>0</v>
      </c>
      <c r="Y413" s="26">
        <f t="shared" si="33"/>
        <v>0</v>
      </c>
      <c r="Z413" s="26">
        <f t="shared" si="34"/>
        <v>-8.9250000000000007</v>
      </c>
    </row>
    <row r="414" spans="1:26" ht="22.5" hidden="1">
      <c r="A414" s="29" t="s">
        <v>550</v>
      </c>
      <c r="B414" s="29" t="s">
        <v>551</v>
      </c>
      <c r="C414" s="29">
        <v>30</v>
      </c>
      <c r="D414" s="30" t="s">
        <v>91</v>
      </c>
      <c r="E414" s="29" t="s">
        <v>91</v>
      </c>
      <c r="F414" s="29" t="s">
        <v>552</v>
      </c>
      <c r="G414" s="20">
        <f>VLOOKUP(A414,'[1]其他（02分债券）'!C:G,5,0)</f>
        <v>3.75</v>
      </c>
      <c r="H414" s="31">
        <v>20</v>
      </c>
      <c r="I414" s="32" t="s">
        <v>73</v>
      </c>
      <c r="J414" s="23">
        <v>10</v>
      </c>
      <c r="K414" s="23">
        <v>0</v>
      </c>
      <c r="L414" s="24"/>
      <c r="M414" s="24"/>
      <c r="N414" s="24"/>
      <c r="O414" s="24"/>
      <c r="P414" s="24"/>
      <c r="Q414" s="24"/>
      <c r="R414" s="24"/>
      <c r="S414" s="25"/>
      <c r="T414" s="25"/>
      <c r="U414" s="26">
        <f t="shared" si="30"/>
        <v>0</v>
      </c>
      <c r="V414" s="26">
        <f t="shared" si="31"/>
        <v>0</v>
      </c>
      <c r="W414" s="26">
        <f t="shared" si="32"/>
        <v>0</v>
      </c>
      <c r="X414" s="26">
        <f t="shared" si="33"/>
        <v>0</v>
      </c>
      <c r="Y414" s="26">
        <f t="shared" si="33"/>
        <v>0</v>
      </c>
      <c r="Z414" s="26">
        <f t="shared" si="34"/>
        <v>-21.25</v>
      </c>
    </row>
    <row r="415" spans="1:26" hidden="1">
      <c r="A415" s="29" t="s">
        <v>550</v>
      </c>
      <c r="B415" s="29"/>
      <c r="C415" s="29"/>
      <c r="D415" s="30" t="s">
        <v>91</v>
      </c>
      <c r="E415" s="29" t="s">
        <v>91</v>
      </c>
      <c r="F415" s="29" t="s">
        <v>553</v>
      </c>
      <c r="G415" s="20">
        <f>VLOOKUP(A415,'[1]其他（02分债券）'!C:G,5,0)</f>
        <v>3.75</v>
      </c>
      <c r="H415" s="31">
        <v>10</v>
      </c>
      <c r="I415" s="32" t="s">
        <v>75</v>
      </c>
      <c r="J415" s="23">
        <v>0</v>
      </c>
      <c r="K415" s="23">
        <v>10</v>
      </c>
      <c r="L415" s="24"/>
      <c r="M415" s="24"/>
      <c r="N415" s="24"/>
      <c r="O415" s="24"/>
      <c r="P415" s="24"/>
      <c r="Q415" s="24"/>
      <c r="R415" s="24"/>
      <c r="S415" s="25"/>
      <c r="T415" s="25"/>
      <c r="U415" s="26">
        <f t="shared" si="30"/>
        <v>0</v>
      </c>
      <c r="V415" s="26">
        <f t="shared" si="31"/>
        <v>0</v>
      </c>
      <c r="W415" s="26">
        <f t="shared" si="32"/>
        <v>0</v>
      </c>
      <c r="X415" s="26">
        <f t="shared" si="33"/>
        <v>0</v>
      </c>
      <c r="Y415" s="26">
        <f t="shared" si="33"/>
        <v>0</v>
      </c>
      <c r="Z415" s="26">
        <f t="shared" si="34"/>
        <v>-20</v>
      </c>
    </row>
    <row r="416" spans="1:26" ht="22.5" hidden="1">
      <c r="A416" s="16" t="s">
        <v>550</v>
      </c>
      <c r="B416" s="17" t="s">
        <v>551</v>
      </c>
      <c r="C416" s="18">
        <v>30</v>
      </c>
      <c r="D416" s="37" t="s">
        <v>91</v>
      </c>
      <c r="E416" s="38" t="s">
        <v>91</v>
      </c>
      <c r="F416" s="38" t="s">
        <v>554</v>
      </c>
      <c r="G416" s="20">
        <f>VLOOKUP(A416,'[1]其他（02分债券）'!C:G,5,0)</f>
        <v>3.75</v>
      </c>
      <c r="H416" s="35">
        <v>10</v>
      </c>
      <c r="I416" s="22"/>
      <c r="J416" s="23">
        <v>0</v>
      </c>
      <c r="K416" s="23">
        <v>0</v>
      </c>
      <c r="L416" s="24"/>
      <c r="M416" s="24"/>
      <c r="N416" s="24"/>
      <c r="O416" s="24"/>
      <c r="P416" s="24"/>
      <c r="Q416" s="24"/>
      <c r="R416" s="24"/>
      <c r="S416" s="25"/>
      <c r="T416" s="25"/>
      <c r="U416" s="26">
        <f t="shared" si="30"/>
        <v>0</v>
      </c>
      <c r="V416" s="26">
        <f t="shared" si="31"/>
        <v>0</v>
      </c>
      <c r="W416" s="26">
        <f t="shared" si="32"/>
        <v>0</v>
      </c>
      <c r="X416" s="26">
        <f t="shared" si="33"/>
        <v>0</v>
      </c>
      <c r="Y416" s="26">
        <f t="shared" si="33"/>
        <v>0</v>
      </c>
      <c r="Z416" s="26">
        <f t="shared" si="34"/>
        <v>-21.25</v>
      </c>
    </row>
    <row r="417" spans="1:26" ht="22.5" hidden="1">
      <c r="A417" s="16" t="s">
        <v>555</v>
      </c>
      <c r="B417" s="17" t="s">
        <v>556</v>
      </c>
      <c r="C417" s="18">
        <v>5</v>
      </c>
      <c r="D417" s="37" t="s">
        <v>41</v>
      </c>
      <c r="E417" s="38" t="s">
        <v>93</v>
      </c>
      <c r="F417" s="38" t="s">
        <v>95</v>
      </c>
      <c r="G417" s="20" t="e">
        <f>VLOOKUP(A417,'[1]其他（02分债券）'!C:G,5,0)</f>
        <v>#N/A</v>
      </c>
      <c r="H417" s="35">
        <v>2</v>
      </c>
      <c r="I417" s="22"/>
      <c r="J417" s="23">
        <v>0</v>
      </c>
      <c r="K417" s="23">
        <v>0</v>
      </c>
      <c r="L417" s="24"/>
      <c r="M417" s="24"/>
      <c r="N417" s="24"/>
      <c r="O417" s="24"/>
      <c r="P417" s="24"/>
      <c r="Q417" s="24"/>
      <c r="R417" s="24"/>
      <c r="S417" s="25"/>
      <c r="T417" s="25"/>
      <c r="U417" s="26">
        <f t="shared" si="30"/>
        <v>0</v>
      </c>
      <c r="V417" s="26">
        <f t="shared" si="31"/>
        <v>0</v>
      </c>
      <c r="W417" s="26">
        <f t="shared" si="32"/>
        <v>0</v>
      </c>
      <c r="X417" s="26">
        <f t="shared" si="33"/>
        <v>0</v>
      </c>
      <c r="Y417" s="26">
        <f t="shared" si="33"/>
        <v>0</v>
      </c>
      <c r="Z417" s="26" t="e">
        <f t="shared" si="34"/>
        <v>#N/A</v>
      </c>
    </row>
    <row r="418" spans="1:26" ht="22.5" hidden="1">
      <c r="A418" s="16" t="s">
        <v>555</v>
      </c>
      <c r="B418" s="17" t="s">
        <v>556</v>
      </c>
      <c r="C418" s="18">
        <v>5</v>
      </c>
      <c r="D418" s="37" t="s">
        <v>97</v>
      </c>
      <c r="E418" s="38" t="s">
        <v>195</v>
      </c>
      <c r="F418" s="38" t="s">
        <v>557</v>
      </c>
      <c r="G418" s="20" t="e">
        <f>VLOOKUP(A418,'[1]其他（02分债券）'!C:G,5,0)</f>
        <v>#N/A</v>
      </c>
      <c r="H418" s="35">
        <v>3</v>
      </c>
      <c r="I418" s="22"/>
      <c r="J418" s="23">
        <v>0</v>
      </c>
      <c r="K418" s="23">
        <v>0</v>
      </c>
      <c r="L418" s="24"/>
      <c r="M418" s="24"/>
      <c r="N418" s="24"/>
      <c r="O418" s="24"/>
      <c r="P418" s="24"/>
      <c r="Q418" s="24"/>
      <c r="R418" s="24"/>
      <c r="S418" s="25"/>
      <c r="T418" s="25"/>
      <c r="U418" s="26">
        <f t="shared" si="30"/>
        <v>0</v>
      </c>
      <c r="V418" s="26">
        <f t="shared" si="31"/>
        <v>0</v>
      </c>
      <c r="W418" s="26">
        <f t="shared" si="32"/>
        <v>0</v>
      </c>
      <c r="X418" s="26">
        <f t="shared" si="33"/>
        <v>0</v>
      </c>
      <c r="Y418" s="26">
        <f t="shared" si="33"/>
        <v>0</v>
      </c>
      <c r="Z418" s="26" t="e">
        <f t="shared" si="34"/>
        <v>#N/A</v>
      </c>
    </row>
    <row r="419" spans="1:26" ht="22.5" hidden="1">
      <c r="A419" s="16" t="s">
        <v>555</v>
      </c>
      <c r="B419" s="17" t="s">
        <v>556</v>
      </c>
      <c r="C419" s="18">
        <v>5</v>
      </c>
      <c r="D419" s="37" t="s">
        <v>105</v>
      </c>
      <c r="E419" s="38" t="s">
        <v>467</v>
      </c>
      <c r="F419" s="38" t="s">
        <v>558</v>
      </c>
      <c r="G419" s="20" t="e">
        <f>VLOOKUP(A419,'[1]其他（02分债券）'!C:G,5,0)</f>
        <v>#N/A</v>
      </c>
      <c r="H419" s="35">
        <v>0.55000000000000004</v>
      </c>
      <c r="I419" s="22"/>
      <c r="J419" s="23">
        <v>0</v>
      </c>
      <c r="K419" s="23">
        <v>0</v>
      </c>
      <c r="L419" s="24"/>
      <c r="M419" s="24"/>
      <c r="N419" s="24"/>
      <c r="O419" s="24"/>
      <c r="P419" s="24"/>
      <c r="Q419" s="24"/>
      <c r="R419" s="24"/>
      <c r="S419" s="25"/>
      <c r="T419" s="25"/>
      <c r="U419" s="26">
        <f t="shared" si="30"/>
        <v>0</v>
      </c>
      <c r="V419" s="26">
        <f t="shared" si="31"/>
        <v>0</v>
      </c>
      <c r="W419" s="26">
        <f t="shared" si="32"/>
        <v>0</v>
      </c>
      <c r="X419" s="26">
        <f t="shared" si="33"/>
        <v>0</v>
      </c>
      <c r="Y419" s="26">
        <f t="shared" si="33"/>
        <v>0</v>
      </c>
      <c r="Z419" s="26" t="e">
        <f t="shared" si="34"/>
        <v>#N/A</v>
      </c>
    </row>
    <row r="420" spans="1:26" ht="22.5" hidden="1">
      <c r="A420" s="16" t="s">
        <v>555</v>
      </c>
      <c r="B420" s="17" t="s">
        <v>556</v>
      </c>
      <c r="C420" s="18">
        <v>5</v>
      </c>
      <c r="D420" s="37" t="s">
        <v>81</v>
      </c>
      <c r="E420" s="38" t="s">
        <v>82</v>
      </c>
      <c r="F420" s="38" t="s">
        <v>559</v>
      </c>
      <c r="G420" s="20" t="e">
        <f>VLOOKUP(A420,'[1]其他（02分债券）'!C:G,5,0)</f>
        <v>#N/A</v>
      </c>
      <c r="H420" s="35">
        <v>0.1</v>
      </c>
      <c r="I420" s="22"/>
      <c r="J420" s="23">
        <v>0</v>
      </c>
      <c r="K420" s="23">
        <v>0</v>
      </c>
      <c r="L420" s="24"/>
      <c r="M420" s="24"/>
      <c r="N420" s="24"/>
      <c r="O420" s="24"/>
      <c r="P420" s="24"/>
      <c r="Q420" s="24"/>
      <c r="R420" s="24"/>
      <c r="S420" s="25"/>
      <c r="T420" s="25"/>
      <c r="U420" s="26">
        <f t="shared" si="30"/>
        <v>0</v>
      </c>
      <c r="V420" s="26">
        <f t="shared" si="31"/>
        <v>0</v>
      </c>
      <c r="W420" s="26">
        <f t="shared" si="32"/>
        <v>0</v>
      </c>
      <c r="X420" s="26">
        <f t="shared" si="33"/>
        <v>0</v>
      </c>
      <c r="Y420" s="26">
        <f t="shared" si="33"/>
        <v>0</v>
      </c>
      <c r="Z420" s="26" t="e">
        <f t="shared" si="34"/>
        <v>#N/A</v>
      </c>
    </row>
    <row r="421" spans="1:26" ht="22.5" hidden="1">
      <c r="A421" s="16" t="s">
        <v>560</v>
      </c>
      <c r="B421" s="17" t="s">
        <v>561</v>
      </c>
      <c r="C421" s="18">
        <v>7</v>
      </c>
      <c r="D421" s="37" t="s">
        <v>41</v>
      </c>
      <c r="E421" s="38" t="s">
        <v>282</v>
      </c>
      <c r="F421" s="38" t="s">
        <v>562</v>
      </c>
      <c r="G421" s="20" t="e">
        <f>VLOOKUP(A421,'[1]其他（02分债券）'!C:G,5,0)</f>
        <v>#N/A</v>
      </c>
      <c r="H421" s="35">
        <v>1.76</v>
      </c>
      <c r="I421" s="22"/>
      <c r="J421" s="23">
        <v>0</v>
      </c>
      <c r="K421" s="23">
        <v>0</v>
      </c>
      <c r="L421" s="24"/>
      <c r="M421" s="24"/>
      <c r="N421" s="24"/>
      <c r="O421" s="24"/>
      <c r="P421" s="24"/>
      <c r="Q421" s="24"/>
      <c r="R421" s="24"/>
      <c r="S421" s="25"/>
      <c r="T421" s="25"/>
      <c r="U421" s="26">
        <f t="shared" si="30"/>
        <v>0</v>
      </c>
      <c r="V421" s="26">
        <f t="shared" si="31"/>
        <v>0</v>
      </c>
      <c r="W421" s="26">
        <f t="shared" si="32"/>
        <v>0</v>
      </c>
      <c r="X421" s="26">
        <f t="shared" si="33"/>
        <v>0</v>
      </c>
      <c r="Y421" s="26">
        <f t="shared" si="33"/>
        <v>0</v>
      </c>
      <c r="Z421" s="26" t="e">
        <f t="shared" si="34"/>
        <v>#N/A</v>
      </c>
    </row>
    <row r="422" spans="1:26" ht="22.5" hidden="1">
      <c r="A422" s="16" t="s">
        <v>560</v>
      </c>
      <c r="B422" s="17" t="s">
        <v>561</v>
      </c>
      <c r="C422" s="18">
        <v>7</v>
      </c>
      <c r="D422" s="37" t="s">
        <v>61</v>
      </c>
      <c r="E422" s="38" t="s">
        <v>147</v>
      </c>
      <c r="F422" s="38" t="s">
        <v>563</v>
      </c>
      <c r="G422" s="20" t="e">
        <f>VLOOKUP(A422,'[1]其他（02分债券）'!C:G,5,0)</f>
        <v>#N/A</v>
      </c>
      <c r="H422" s="35">
        <v>0.1</v>
      </c>
      <c r="I422" s="22"/>
      <c r="J422" s="23">
        <v>0</v>
      </c>
      <c r="K422" s="23">
        <v>0</v>
      </c>
      <c r="L422" s="24"/>
      <c r="M422" s="24"/>
      <c r="N422" s="24"/>
      <c r="O422" s="24"/>
      <c r="P422" s="24"/>
      <c r="Q422" s="24"/>
      <c r="R422" s="24"/>
      <c r="S422" s="25"/>
      <c r="T422" s="25"/>
      <c r="U422" s="26">
        <f t="shared" si="30"/>
        <v>0</v>
      </c>
      <c r="V422" s="26">
        <f t="shared" si="31"/>
        <v>0</v>
      </c>
      <c r="W422" s="26">
        <f t="shared" si="32"/>
        <v>0</v>
      </c>
      <c r="X422" s="26">
        <f t="shared" si="33"/>
        <v>0</v>
      </c>
      <c r="Y422" s="26">
        <f t="shared" si="33"/>
        <v>0</v>
      </c>
      <c r="Z422" s="26" t="e">
        <f t="shared" si="34"/>
        <v>#N/A</v>
      </c>
    </row>
    <row r="423" spans="1:26" ht="22.5" hidden="1">
      <c r="A423" s="16" t="s">
        <v>560</v>
      </c>
      <c r="B423" s="17" t="s">
        <v>561</v>
      </c>
      <c r="C423" s="18">
        <v>7</v>
      </c>
      <c r="D423" s="37" t="s">
        <v>105</v>
      </c>
      <c r="E423" s="38" t="s">
        <v>468</v>
      </c>
      <c r="F423" s="38" t="s">
        <v>564</v>
      </c>
      <c r="G423" s="20" t="e">
        <f>VLOOKUP(A423,'[1]其他（02分债券）'!C:G,5,0)</f>
        <v>#N/A</v>
      </c>
      <c r="H423" s="35">
        <v>2.4900000000000002</v>
      </c>
      <c r="I423" s="22"/>
      <c r="J423" s="23">
        <v>0</v>
      </c>
      <c r="K423" s="23">
        <v>0</v>
      </c>
      <c r="L423" s="24"/>
      <c r="M423" s="24"/>
      <c r="N423" s="24"/>
      <c r="O423" s="24"/>
      <c r="P423" s="24"/>
      <c r="Q423" s="24"/>
      <c r="R423" s="24"/>
      <c r="S423" s="25"/>
      <c r="T423" s="25"/>
      <c r="U423" s="26">
        <f t="shared" si="30"/>
        <v>0</v>
      </c>
      <c r="V423" s="26">
        <f t="shared" si="31"/>
        <v>0</v>
      </c>
      <c r="W423" s="26">
        <f t="shared" si="32"/>
        <v>0</v>
      </c>
      <c r="X423" s="26">
        <f t="shared" si="33"/>
        <v>0</v>
      </c>
      <c r="Y423" s="26">
        <f t="shared" si="33"/>
        <v>0</v>
      </c>
      <c r="Z423" s="26" t="e">
        <f t="shared" si="34"/>
        <v>#N/A</v>
      </c>
    </row>
    <row r="424" spans="1:26" ht="22.5" hidden="1">
      <c r="A424" s="16" t="s">
        <v>560</v>
      </c>
      <c r="B424" s="17" t="s">
        <v>561</v>
      </c>
      <c r="C424" s="18">
        <v>7</v>
      </c>
      <c r="D424" s="37" t="s">
        <v>81</v>
      </c>
      <c r="E424" s="38" t="s">
        <v>259</v>
      </c>
      <c r="F424" s="38" t="s">
        <v>565</v>
      </c>
      <c r="G424" s="20" t="e">
        <f>VLOOKUP(A424,'[1]其他（02分债券）'!C:G,5,0)</f>
        <v>#N/A</v>
      </c>
      <c r="H424" s="35">
        <v>2.5</v>
      </c>
      <c r="I424" s="22"/>
      <c r="J424" s="23">
        <v>0</v>
      </c>
      <c r="K424" s="23">
        <v>0</v>
      </c>
      <c r="L424" s="24"/>
      <c r="M424" s="24"/>
      <c r="N424" s="24"/>
      <c r="O424" s="24"/>
      <c r="P424" s="24"/>
      <c r="Q424" s="24"/>
      <c r="R424" s="24"/>
      <c r="S424" s="25"/>
      <c r="T424" s="25"/>
      <c r="U424" s="26">
        <f t="shared" si="30"/>
        <v>0</v>
      </c>
      <c r="V424" s="26">
        <f t="shared" si="31"/>
        <v>0</v>
      </c>
      <c r="W424" s="26">
        <f t="shared" si="32"/>
        <v>0</v>
      </c>
      <c r="X424" s="26">
        <f t="shared" si="33"/>
        <v>0</v>
      </c>
      <c r="Y424" s="26">
        <f t="shared" si="33"/>
        <v>0</v>
      </c>
      <c r="Z424" s="26" t="e">
        <f t="shared" si="34"/>
        <v>#N/A</v>
      </c>
    </row>
    <row r="425" spans="1:26" ht="22.5" hidden="1">
      <c r="A425" s="29" t="s">
        <v>560</v>
      </c>
      <c r="B425" s="29" t="s">
        <v>561</v>
      </c>
      <c r="C425" s="29">
        <v>7</v>
      </c>
      <c r="D425" s="29" t="s">
        <v>81</v>
      </c>
      <c r="E425" s="29" t="s">
        <v>82</v>
      </c>
      <c r="F425" s="29" t="s">
        <v>84</v>
      </c>
      <c r="G425" s="20" t="e">
        <f>VLOOKUP(A425,'[1]其他（02分债券）'!C:G,5,0)</f>
        <v>#N/A</v>
      </c>
      <c r="H425" s="31">
        <v>3</v>
      </c>
      <c r="I425" s="32" t="s">
        <v>73</v>
      </c>
      <c r="J425" s="23">
        <v>0.8</v>
      </c>
      <c r="K425" s="23">
        <v>0</v>
      </c>
      <c r="L425" s="24"/>
      <c r="M425" s="24"/>
      <c r="N425" s="24"/>
      <c r="O425" s="24"/>
      <c r="P425" s="24"/>
      <c r="Q425" s="24"/>
      <c r="R425" s="24"/>
      <c r="S425" s="25"/>
      <c r="T425" s="25"/>
      <c r="U425" s="26">
        <f t="shared" si="30"/>
        <v>0</v>
      </c>
      <c r="V425" s="26">
        <f t="shared" si="31"/>
        <v>0</v>
      </c>
      <c r="W425" s="26">
        <f t="shared" si="32"/>
        <v>0</v>
      </c>
      <c r="X425" s="26">
        <f t="shared" si="33"/>
        <v>0</v>
      </c>
      <c r="Y425" s="26">
        <f t="shared" si="33"/>
        <v>0</v>
      </c>
      <c r="Z425" s="26" t="e">
        <f t="shared" si="34"/>
        <v>#N/A</v>
      </c>
    </row>
    <row r="426" spans="1:26" hidden="1">
      <c r="A426" s="29" t="s">
        <v>560</v>
      </c>
      <c r="B426" s="29"/>
      <c r="C426" s="29"/>
      <c r="D426" s="29" t="s">
        <v>81</v>
      </c>
      <c r="E426" s="29" t="s">
        <v>264</v>
      </c>
      <c r="F426" s="29" t="s">
        <v>566</v>
      </c>
      <c r="G426" s="20" t="e">
        <f>VLOOKUP(A426,'[1]其他（02分债券）'!C:G,5,0)</f>
        <v>#N/A</v>
      </c>
      <c r="H426" s="31">
        <v>0.8</v>
      </c>
      <c r="I426" s="32" t="s">
        <v>75</v>
      </c>
      <c r="J426" s="23">
        <v>0</v>
      </c>
      <c r="K426" s="23">
        <v>0.8</v>
      </c>
      <c r="L426" s="24"/>
      <c r="M426" s="24"/>
      <c r="N426" s="24"/>
      <c r="O426" s="24"/>
      <c r="P426" s="24"/>
      <c r="Q426" s="24"/>
      <c r="R426" s="24"/>
      <c r="S426" s="25"/>
      <c r="T426" s="25"/>
      <c r="U426" s="26">
        <f t="shared" si="30"/>
        <v>0</v>
      </c>
      <c r="V426" s="26">
        <f t="shared" si="31"/>
        <v>0</v>
      </c>
      <c r="W426" s="26">
        <f t="shared" si="32"/>
        <v>0</v>
      </c>
      <c r="X426" s="26">
        <f t="shared" si="33"/>
        <v>0</v>
      </c>
      <c r="Y426" s="26">
        <f t="shared" si="33"/>
        <v>0</v>
      </c>
      <c r="Z426" s="26" t="e">
        <f t="shared" si="34"/>
        <v>#N/A</v>
      </c>
    </row>
    <row r="427" spans="1:26" ht="22.5" hidden="1">
      <c r="A427" s="16" t="s">
        <v>560</v>
      </c>
      <c r="B427" s="17" t="s">
        <v>561</v>
      </c>
      <c r="C427" s="18">
        <v>7</v>
      </c>
      <c r="D427" s="37" t="s">
        <v>81</v>
      </c>
      <c r="E427" s="38" t="s">
        <v>391</v>
      </c>
      <c r="F427" s="38" t="s">
        <v>567</v>
      </c>
      <c r="G427" s="20" t="e">
        <f>VLOOKUP(A427,'[1]其他（02分债券）'!C:G,5,0)</f>
        <v>#N/A</v>
      </c>
      <c r="H427" s="35">
        <v>2.46</v>
      </c>
      <c r="I427" s="22"/>
      <c r="J427" s="23">
        <v>0</v>
      </c>
      <c r="K427" s="23">
        <v>0</v>
      </c>
      <c r="L427" s="24"/>
      <c r="M427" s="24"/>
      <c r="N427" s="24"/>
      <c r="O427" s="24"/>
      <c r="P427" s="24"/>
      <c r="Q427" s="24"/>
      <c r="R427" s="24"/>
      <c r="S427" s="25"/>
      <c r="T427" s="25"/>
      <c r="U427" s="26">
        <f t="shared" si="30"/>
        <v>0</v>
      </c>
      <c r="V427" s="26">
        <f t="shared" si="31"/>
        <v>0</v>
      </c>
      <c r="W427" s="26">
        <f t="shared" si="32"/>
        <v>0</v>
      </c>
      <c r="X427" s="26">
        <f t="shared" si="33"/>
        <v>0</v>
      </c>
      <c r="Y427" s="26">
        <f t="shared" si="33"/>
        <v>0</v>
      </c>
      <c r="Z427" s="26" t="e">
        <f t="shared" si="34"/>
        <v>#N/A</v>
      </c>
    </row>
    <row r="428" spans="1:26" ht="22.5" hidden="1">
      <c r="A428" s="16" t="s">
        <v>568</v>
      </c>
      <c r="B428" s="17" t="s">
        <v>569</v>
      </c>
      <c r="C428" s="18">
        <v>10</v>
      </c>
      <c r="D428" s="37" t="s">
        <v>41</v>
      </c>
      <c r="E428" s="38"/>
      <c r="F428" s="38" t="s">
        <v>570</v>
      </c>
      <c r="G428" s="20" t="e">
        <f>VLOOKUP(A428,'[1]其他（02分债券）'!C:G,5,0)</f>
        <v>#N/A</v>
      </c>
      <c r="H428" s="35">
        <v>9.65</v>
      </c>
      <c r="I428" s="22"/>
      <c r="J428" s="23">
        <v>0</v>
      </c>
      <c r="K428" s="23">
        <v>0</v>
      </c>
      <c r="L428" s="24"/>
      <c r="M428" s="24"/>
      <c r="N428" s="24"/>
      <c r="O428" s="24"/>
      <c r="P428" s="24"/>
      <c r="Q428" s="24"/>
      <c r="R428" s="24"/>
      <c r="S428" s="25"/>
      <c r="T428" s="25"/>
      <c r="U428" s="26">
        <f t="shared" si="30"/>
        <v>0</v>
      </c>
      <c r="V428" s="26">
        <f t="shared" si="31"/>
        <v>0</v>
      </c>
      <c r="W428" s="26">
        <f t="shared" si="32"/>
        <v>0</v>
      </c>
      <c r="X428" s="26">
        <f t="shared" si="33"/>
        <v>0</v>
      </c>
      <c r="Y428" s="26">
        <f t="shared" si="33"/>
        <v>0</v>
      </c>
      <c r="Z428" s="26" t="e">
        <f t="shared" si="34"/>
        <v>#N/A</v>
      </c>
    </row>
    <row r="429" spans="1:26" ht="22.5" hidden="1">
      <c r="A429" s="16" t="s">
        <v>568</v>
      </c>
      <c r="B429" s="17" t="s">
        <v>569</v>
      </c>
      <c r="C429" s="18">
        <v>10</v>
      </c>
      <c r="D429" s="37" t="s">
        <v>41</v>
      </c>
      <c r="E429" s="38"/>
      <c r="F429" s="38" t="s">
        <v>571</v>
      </c>
      <c r="G429" s="20" t="e">
        <f>VLOOKUP(A429,'[1]其他（02分债券）'!C:G,5,0)</f>
        <v>#N/A</v>
      </c>
      <c r="H429" s="35">
        <v>0.1</v>
      </c>
      <c r="I429" s="22"/>
      <c r="J429" s="23">
        <v>0</v>
      </c>
      <c r="K429" s="23">
        <v>0</v>
      </c>
      <c r="L429" s="24"/>
      <c r="M429" s="24"/>
      <c r="N429" s="24"/>
      <c r="O429" s="24"/>
      <c r="P429" s="24"/>
      <c r="Q429" s="24"/>
      <c r="R429" s="24"/>
      <c r="S429" s="25"/>
      <c r="T429" s="25"/>
      <c r="U429" s="26">
        <f t="shared" si="30"/>
        <v>0</v>
      </c>
      <c r="V429" s="26">
        <f t="shared" si="31"/>
        <v>0</v>
      </c>
      <c r="W429" s="26">
        <f t="shared" si="32"/>
        <v>0</v>
      </c>
      <c r="X429" s="26">
        <f t="shared" si="33"/>
        <v>0</v>
      </c>
      <c r="Y429" s="26">
        <f t="shared" si="33"/>
        <v>0</v>
      </c>
      <c r="Z429" s="26" t="e">
        <f t="shared" si="34"/>
        <v>#N/A</v>
      </c>
    </row>
    <row r="430" spans="1:26" ht="22.5" hidden="1">
      <c r="A430" s="16" t="s">
        <v>568</v>
      </c>
      <c r="B430" s="17" t="s">
        <v>569</v>
      </c>
      <c r="C430" s="18">
        <v>10</v>
      </c>
      <c r="D430" s="37" t="s">
        <v>41</v>
      </c>
      <c r="E430" s="38"/>
      <c r="F430" s="38" t="s">
        <v>572</v>
      </c>
      <c r="G430" s="20" t="e">
        <f>VLOOKUP(A430,'[1]其他（02分债券）'!C:G,5,0)</f>
        <v>#N/A</v>
      </c>
      <c r="H430" s="35">
        <v>0.1</v>
      </c>
      <c r="I430" s="22"/>
      <c r="J430" s="23">
        <v>0</v>
      </c>
      <c r="K430" s="23">
        <v>0</v>
      </c>
      <c r="L430" s="24"/>
      <c r="M430" s="24"/>
      <c r="N430" s="24"/>
      <c r="O430" s="24"/>
      <c r="P430" s="24"/>
      <c r="Q430" s="24"/>
      <c r="R430" s="24"/>
      <c r="S430" s="25"/>
      <c r="T430" s="25"/>
      <c r="U430" s="26">
        <f t="shared" si="30"/>
        <v>0</v>
      </c>
      <c r="V430" s="26">
        <f t="shared" si="31"/>
        <v>0</v>
      </c>
      <c r="W430" s="26">
        <f t="shared" si="32"/>
        <v>0</v>
      </c>
      <c r="X430" s="26">
        <f t="shared" si="33"/>
        <v>0</v>
      </c>
      <c r="Y430" s="26">
        <f t="shared" si="33"/>
        <v>0</v>
      </c>
      <c r="Z430" s="26" t="e">
        <f t="shared" si="34"/>
        <v>#N/A</v>
      </c>
    </row>
    <row r="431" spans="1:26" ht="22.5" hidden="1">
      <c r="A431" s="16" t="s">
        <v>568</v>
      </c>
      <c r="B431" s="17" t="s">
        <v>569</v>
      </c>
      <c r="C431" s="18">
        <v>10</v>
      </c>
      <c r="D431" s="37" t="s">
        <v>41</v>
      </c>
      <c r="E431" s="38"/>
      <c r="F431" s="38" t="s">
        <v>573</v>
      </c>
      <c r="G431" s="20" t="e">
        <f>VLOOKUP(A431,'[1]其他（02分债券）'!C:G,5,0)</f>
        <v>#N/A</v>
      </c>
      <c r="H431" s="35">
        <v>3.11</v>
      </c>
      <c r="I431" s="22"/>
      <c r="J431" s="23">
        <v>0</v>
      </c>
      <c r="K431" s="23">
        <v>0</v>
      </c>
      <c r="L431" s="24"/>
      <c r="M431" s="24"/>
      <c r="N431" s="24"/>
      <c r="O431" s="24"/>
      <c r="P431" s="24"/>
      <c r="Q431" s="24"/>
      <c r="R431" s="24"/>
      <c r="S431" s="25"/>
      <c r="T431" s="25"/>
      <c r="U431" s="26">
        <f t="shared" si="30"/>
        <v>0</v>
      </c>
      <c r="V431" s="26">
        <f t="shared" si="31"/>
        <v>0</v>
      </c>
      <c r="W431" s="26">
        <f t="shared" si="32"/>
        <v>0</v>
      </c>
      <c r="X431" s="26">
        <f t="shared" si="33"/>
        <v>0</v>
      </c>
      <c r="Y431" s="26">
        <f t="shared" si="33"/>
        <v>0</v>
      </c>
      <c r="Z431" s="26" t="e">
        <f t="shared" si="34"/>
        <v>#N/A</v>
      </c>
    </row>
    <row r="432" spans="1:26" ht="22.5" hidden="1">
      <c r="A432" s="16" t="s">
        <v>568</v>
      </c>
      <c r="B432" s="17" t="s">
        <v>569</v>
      </c>
      <c r="C432" s="18">
        <v>10</v>
      </c>
      <c r="D432" s="37" t="s">
        <v>41</v>
      </c>
      <c r="E432" s="38"/>
      <c r="F432" s="38" t="s">
        <v>574</v>
      </c>
      <c r="G432" s="20" t="e">
        <f>VLOOKUP(A432,'[1]其他（02分债券）'!C:G,5,0)</f>
        <v>#N/A</v>
      </c>
      <c r="H432" s="35">
        <v>0.2</v>
      </c>
      <c r="I432" s="22"/>
      <c r="J432" s="23">
        <v>0</v>
      </c>
      <c r="K432" s="23">
        <v>0</v>
      </c>
      <c r="L432" s="24"/>
      <c r="M432" s="24"/>
      <c r="N432" s="24"/>
      <c r="O432" s="24"/>
      <c r="P432" s="24"/>
      <c r="Q432" s="24"/>
      <c r="R432" s="24"/>
      <c r="S432" s="25"/>
      <c r="T432" s="25"/>
      <c r="U432" s="26">
        <f t="shared" si="30"/>
        <v>0</v>
      </c>
      <c r="V432" s="26">
        <f t="shared" si="31"/>
        <v>0</v>
      </c>
      <c r="W432" s="26">
        <f t="shared" si="32"/>
        <v>0</v>
      </c>
      <c r="X432" s="26">
        <f t="shared" si="33"/>
        <v>0</v>
      </c>
      <c r="Y432" s="26">
        <f t="shared" si="33"/>
        <v>0</v>
      </c>
      <c r="Z432" s="26" t="e">
        <f t="shared" si="34"/>
        <v>#N/A</v>
      </c>
    </row>
    <row r="433" spans="1:26" ht="22.5" hidden="1">
      <c r="A433" s="16" t="s">
        <v>568</v>
      </c>
      <c r="B433" s="17" t="s">
        <v>569</v>
      </c>
      <c r="C433" s="18">
        <v>10</v>
      </c>
      <c r="D433" s="37" t="s">
        <v>41</v>
      </c>
      <c r="E433" s="38"/>
      <c r="F433" s="38" t="s">
        <v>575</v>
      </c>
      <c r="G433" s="20" t="e">
        <f>VLOOKUP(A433,'[1]其他（02分债券）'!C:G,5,0)</f>
        <v>#N/A</v>
      </c>
      <c r="H433" s="35">
        <v>0.1</v>
      </c>
      <c r="I433" s="22"/>
      <c r="J433" s="23">
        <v>0</v>
      </c>
      <c r="K433" s="23">
        <v>0</v>
      </c>
      <c r="L433" s="24"/>
      <c r="M433" s="24"/>
      <c r="N433" s="24"/>
      <c r="O433" s="24"/>
      <c r="P433" s="24"/>
      <c r="Q433" s="24"/>
      <c r="R433" s="24"/>
      <c r="S433" s="25"/>
      <c r="T433" s="25"/>
      <c r="U433" s="26">
        <f t="shared" si="30"/>
        <v>0</v>
      </c>
      <c r="V433" s="26">
        <f t="shared" si="31"/>
        <v>0</v>
      </c>
      <c r="W433" s="26">
        <f t="shared" si="32"/>
        <v>0</v>
      </c>
      <c r="X433" s="26">
        <f t="shared" si="33"/>
        <v>0</v>
      </c>
      <c r="Y433" s="26">
        <f t="shared" si="33"/>
        <v>0</v>
      </c>
      <c r="Z433" s="26" t="e">
        <f t="shared" si="34"/>
        <v>#N/A</v>
      </c>
    </row>
    <row r="434" spans="1:26" ht="22.5" hidden="1">
      <c r="A434" s="16" t="s">
        <v>568</v>
      </c>
      <c r="B434" s="17" t="s">
        <v>569</v>
      </c>
      <c r="C434" s="18">
        <v>10</v>
      </c>
      <c r="D434" s="37" t="s">
        <v>41</v>
      </c>
      <c r="E434" s="38"/>
      <c r="F434" s="38" t="s">
        <v>576</v>
      </c>
      <c r="G434" s="20" t="e">
        <f>VLOOKUP(A434,'[1]其他（02分债券）'!C:G,5,0)</f>
        <v>#N/A</v>
      </c>
      <c r="H434" s="35">
        <v>2.2000000000000002</v>
      </c>
      <c r="I434" s="22"/>
      <c r="J434" s="23">
        <v>0</v>
      </c>
      <c r="K434" s="23">
        <v>0</v>
      </c>
      <c r="L434" s="24"/>
      <c r="M434" s="24"/>
      <c r="N434" s="24"/>
      <c r="O434" s="24"/>
      <c r="P434" s="24"/>
      <c r="Q434" s="24"/>
      <c r="R434" s="24"/>
      <c r="S434" s="25"/>
      <c r="T434" s="25"/>
      <c r="U434" s="26">
        <f t="shared" si="30"/>
        <v>0</v>
      </c>
      <c r="V434" s="26">
        <f t="shared" si="31"/>
        <v>0</v>
      </c>
      <c r="W434" s="26">
        <f t="shared" si="32"/>
        <v>0</v>
      </c>
      <c r="X434" s="26">
        <f t="shared" si="33"/>
        <v>0</v>
      </c>
      <c r="Y434" s="26">
        <f t="shared" si="33"/>
        <v>0</v>
      </c>
      <c r="Z434" s="26" t="e">
        <f t="shared" si="34"/>
        <v>#N/A</v>
      </c>
    </row>
    <row r="435" spans="1:26" ht="22.5" hidden="1">
      <c r="A435" s="16" t="s">
        <v>568</v>
      </c>
      <c r="B435" s="17" t="s">
        <v>569</v>
      </c>
      <c r="C435" s="18">
        <v>10</v>
      </c>
      <c r="D435" s="37" t="s">
        <v>41</v>
      </c>
      <c r="E435" s="38"/>
      <c r="F435" s="38" t="s">
        <v>577</v>
      </c>
      <c r="G435" s="20" t="e">
        <f>VLOOKUP(A435,'[1]其他（02分债券）'!C:G,5,0)</f>
        <v>#N/A</v>
      </c>
      <c r="H435" s="35">
        <v>3.6</v>
      </c>
      <c r="I435" s="22"/>
      <c r="J435" s="23">
        <v>0</v>
      </c>
      <c r="K435" s="23">
        <v>0</v>
      </c>
      <c r="L435" s="24"/>
      <c r="M435" s="24"/>
      <c r="N435" s="24"/>
      <c r="O435" s="24"/>
      <c r="P435" s="24"/>
      <c r="Q435" s="24"/>
      <c r="R435" s="24"/>
      <c r="S435" s="25"/>
      <c r="T435" s="25"/>
      <c r="U435" s="26">
        <f t="shared" si="30"/>
        <v>0</v>
      </c>
      <c r="V435" s="26">
        <f t="shared" si="31"/>
        <v>0</v>
      </c>
      <c r="W435" s="26">
        <f t="shared" si="32"/>
        <v>0</v>
      </c>
      <c r="X435" s="26">
        <f t="shared" si="33"/>
        <v>0</v>
      </c>
      <c r="Y435" s="26">
        <f t="shared" si="33"/>
        <v>0</v>
      </c>
      <c r="Z435" s="26" t="e">
        <f t="shared" si="34"/>
        <v>#N/A</v>
      </c>
    </row>
    <row r="436" spans="1:26" ht="22.5" hidden="1">
      <c r="A436" s="16" t="s">
        <v>568</v>
      </c>
      <c r="B436" s="17" t="s">
        <v>569</v>
      </c>
      <c r="C436" s="18">
        <v>10</v>
      </c>
      <c r="D436" s="37" t="s">
        <v>41</v>
      </c>
      <c r="E436" s="38"/>
      <c r="F436" s="38" t="s">
        <v>578</v>
      </c>
      <c r="G436" s="20" t="e">
        <f>VLOOKUP(A436,'[1]其他（02分债券）'!C:G,5,0)</f>
        <v>#N/A</v>
      </c>
      <c r="H436" s="35">
        <v>0.2</v>
      </c>
      <c r="I436" s="22"/>
      <c r="J436" s="23">
        <v>0</v>
      </c>
      <c r="K436" s="23">
        <v>0</v>
      </c>
      <c r="L436" s="24"/>
      <c r="M436" s="24"/>
      <c r="N436" s="24"/>
      <c r="O436" s="24"/>
      <c r="P436" s="24"/>
      <c r="Q436" s="24"/>
      <c r="R436" s="24"/>
      <c r="S436" s="25"/>
      <c r="T436" s="25"/>
      <c r="U436" s="26">
        <f t="shared" si="30"/>
        <v>0</v>
      </c>
      <c r="V436" s="26">
        <f t="shared" si="31"/>
        <v>0</v>
      </c>
      <c r="W436" s="26">
        <f t="shared" si="32"/>
        <v>0</v>
      </c>
      <c r="X436" s="26">
        <f t="shared" si="33"/>
        <v>0</v>
      </c>
      <c r="Y436" s="26">
        <f t="shared" si="33"/>
        <v>0</v>
      </c>
      <c r="Z436" s="26" t="e">
        <f t="shared" si="34"/>
        <v>#N/A</v>
      </c>
    </row>
    <row r="437" spans="1:26" ht="22.5" hidden="1">
      <c r="A437" s="16" t="s">
        <v>568</v>
      </c>
      <c r="B437" s="17" t="s">
        <v>569</v>
      </c>
      <c r="C437" s="18">
        <v>10</v>
      </c>
      <c r="D437" s="37" t="s">
        <v>41</v>
      </c>
      <c r="E437" s="38"/>
      <c r="F437" s="38" t="s">
        <v>579</v>
      </c>
      <c r="G437" s="20" t="e">
        <f>VLOOKUP(A437,'[1]其他（02分债券）'!C:G,5,0)</f>
        <v>#N/A</v>
      </c>
      <c r="H437" s="35">
        <v>3</v>
      </c>
      <c r="I437" s="22"/>
      <c r="J437" s="23">
        <v>0</v>
      </c>
      <c r="K437" s="23">
        <v>0</v>
      </c>
      <c r="L437" s="24"/>
      <c r="M437" s="24"/>
      <c r="N437" s="24"/>
      <c r="O437" s="24"/>
      <c r="P437" s="24"/>
      <c r="Q437" s="24"/>
      <c r="R437" s="24"/>
      <c r="S437" s="25"/>
      <c r="T437" s="25"/>
      <c r="U437" s="26">
        <f t="shared" si="30"/>
        <v>0</v>
      </c>
      <c r="V437" s="26">
        <f t="shared" si="31"/>
        <v>0</v>
      </c>
      <c r="W437" s="26">
        <f t="shared" si="32"/>
        <v>0</v>
      </c>
      <c r="X437" s="26">
        <f t="shared" si="33"/>
        <v>0</v>
      </c>
      <c r="Y437" s="26">
        <f t="shared" si="33"/>
        <v>0</v>
      </c>
      <c r="Z437" s="26" t="e">
        <f t="shared" si="34"/>
        <v>#N/A</v>
      </c>
    </row>
    <row r="438" spans="1:26" ht="22.5" hidden="1">
      <c r="A438" s="16" t="s">
        <v>568</v>
      </c>
      <c r="B438" s="17" t="s">
        <v>569</v>
      </c>
      <c r="C438" s="18">
        <v>10</v>
      </c>
      <c r="D438" s="37" t="s">
        <v>41</v>
      </c>
      <c r="E438" s="38"/>
      <c r="F438" s="38" t="s">
        <v>580</v>
      </c>
      <c r="G438" s="20" t="e">
        <f>VLOOKUP(A438,'[1]其他（02分债券）'!C:G,5,0)</f>
        <v>#N/A</v>
      </c>
      <c r="H438" s="35">
        <v>0.2</v>
      </c>
      <c r="I438" s="22"/>
      <c r="J438" s="23">
        <v>0</v>
      </c>
      <c r="K438" s="23">
        <v>0</v>
      </c>
      <c r="L438" s="24"/>
      <c r="M438" s="24"/>
      <c r="N438" s="24"/>
      <c r="O438" s="24"/>
      <c r="P438" s="24"/>
      <c r="Q438" s="24"/>
      <c r="R438" s="24"/>
      <c r="S438" s="25"/>
      <c r="T438" s="25"/>
      <c r="U438" s="26">
        <f t="shared" si="30"/>
        <v>0</v>
      </c>
      <c r="V438" s="26">
        <f t="shared" si="31"/>
        <v>0</v>
      </c>
      <c r="W438" s="26">
        <f t="shared" si="32"/>
        <v>0</v>
      </c>
      <c r="X438" s="26">
        <f t="shared" si="33"/>
        <v>0</v>
      </c>
      <c r="Y438" s="26">
        <f t="shared" si="33"/>
        <v>0</v>
      </c>
      <c r="Z438" s="26" t="e">
        <f t="shared" si="34"/>
        <v>#N/A</v>
      </c>
    </row>
    <row r="439" spans="1:26" ht="22.5" hidden="1">
      <c r="A439" s="16" t="s">
        <v>568</v>
      </c>
      <c r="B439" s="17" t="s">
        <v>569</v>
      </c>
      <c r="C439" s="18">
        <v>10</v>
      </c>
      <c r="D439" s="37" t="s">
        <v>41</v>
      </c>
      <c r="E439" s="38"/>
      <c r="F439" s="38" t="s">
        <v>581</v>
      </c>
      <c r="G439" s="20" t="e">
        <f>VLOOKUP(A439,'[1]其他（02分债券）'!C:G,5,0)</f>
        <v>#N/A</v>
      </c>
      <c r="H439" s="35">
        <v>3</v>
      </c>
      <c r="I439" s="22"/>
      <c r="J439" s="23">
        <v>0</v>
      </c>
      <c r="K439" s="23">
        <v>0</v>
      </c>
      <c r="L439" s="24"/>
      <c r="M439" s="24"/>
      <c r="N439" s="24"/>
      <c r="O439" s="24"/>
      <c r="P439" s="24"/>
      <c r="Q439" s="24"/>
      <c r="R439" s="24"/>
      <c r="S439" s="25"/>
      <c r="T439" s="25"/>
      <c r="U439" s="26">
        <f t="shared" si="30"/>
        <v>0</v>
      </c>
      <c r="V439" s="26">
        <f t="shared" si="31"/>
        <v>0</v>
      </c>
      <c r="W439" s="26">
        <f t="shared" si="32"/>
        <v>0</v>
      </c>
      <c r="X439" s="26">
        <f t="shared" si="33"/>
        <v>0</v>
      </c>
      <c r="Y439" s="26">
        <f t="shared" si="33"/>
        <v>0</v>
      </c>
      <c r="Z439" s="26" t="e">
        <f t="shared" si="34"/>
        <v>#N/A</v>
      </c>
    </row>
    <row r="440" spans="1:26" ht="22.5" hidden="1">
      <c r="A440" s="16" t="s">
        <v>568</v>
      </c>
      <c r="B440" s="17" t="s">
        <v>569</v>
      </c>
      <c r="C440" s="18">
        <v>10</v>
      </c>
      <c r="D440" s="37" t="s">
        <v>61</v>
      </c>
      <c r="E440" s="38"/>
      <c r="F440" s="38" t="s">
        <v>582</v>
      </c>
      <c r="G440" s="20" t="e">
        <f>VLOOKUP(A440,'[1]其他（02分债券）'!C:G,5,0)</f>
        <v>#N/A</v>
      </c>
      <c r="H440" s="35">
        <v>0.06</v>
      </c>
      <c r="I440" s="22"/>
      <c r="J440" s="23">
        <v>0</v>
      </c>
      <c r="K440" s="23">
        <v>0</v>
      </c>
      <c r="L440" s="24"/>
      <c r="M440" s="24"/>
      <c r="N440" s="24"/>
      <c r="O440" s="24"/>
      <c r="P440" s="24"/>
      <c r="Q440" s="24"/>
      <c r="R440" s="24"/>
      <c r="S440" s="25"/>
      <c r="T440" s="25"/>
      <c r="U440" s="26">
        <f t="shared" si="30"/>
        <v>0</v>
      </c>
      <c r="V440" s="26">
        <f t="shared" si="31"/>
        <v>0</v>
      </c>
      <c r="W440" s="26">
        <f t="shared" si="32"/>
        <v>0</v>
      </c>
      <c r="X440" s="26">
        <f t="shared" si="33"/>
        <v>0</v>
      </c>
      <c r="Y440" s="26">
        <f t="shared" si="33"/>
        <v>0</v>
      </c>
      <c r="Z440" s="26" t="e">
        <f t="shared" si="34"/>
        <v>#N/A</v>
      </c>
    </row>
    <row r="441" spans="1:26" ht="22.5" hidden="1">
      <c r="A441" s="16" t="s">
        <v>568</v>
      </c>
      <c r="B441" s="17" t="s">
        <v>569</v>
      </c>
      <c r="C441" s="18">
        <v>10</v>
      </c>
      <c r="D441" s="37" t="s">
        <v>61</v>
      </c>
      <c r="E441" s="38"/>
      <c r="F441" s="38" t="s">
        <v>583</v>
      </c>
      <c r="G441" s="20" t="e">
        <f>VLOOKUP(A441,'[1]其他（02分债券）'!C:G,5,0)</f>
        <v>#N/A</v>
      </c>
      <c r="H441" s="35">
        <v>0.57999999999999996</v>
      </c>
      <c r="I441" s="22"/>
      <c r="J441" s="23">
        <v>0</v>
      </c>
      <c r="K441" s="23">
        <v>0</v>
      </c>
      <c r="L441" s="24"/>
      <c r="M441" s="24"/>
      <c r="N441" s="24"/>
      <c r="O441" s="24"/>
      <c r="P441" s="24"/>
      <c r="Q441" s="24"/>
      <c r="R441" s="24"/>
      <c r="S441" s="25"/>
      <c r="T441" s="25"/>
      <c r="U441" s="26">
        <f t="shared" si="30"/>
        <v>0</v>
      </c>
      <c r="V441" s="26">
        <f t="shared" si="31"/>
        <v>0</v>
      </c>
      <c r="W441" s="26">
        <f t="shared" si="32"/>
        <v>0</v>
      </c>
      <c r="X441" s="26">
        <f t="shared" si="33"/>
        <v>0</v>
      </c>
      <c r="Y441" s="26">
        <f t="shared" si="33"/>
        <v>0</v>
      </c>
      <c r="Z441" s="26" t="e">
        <f t="shared" si="34"/>
        <v>#N/A</v>
      </c>
    </row>
    <row r="442" spans="1:26" ht="22.5" hidden="1">
      <c r="A442" s="16" t="s">
        <v>568</v>
      </c>
      <c r="B442" s="17" t="s">
        <v>569</v>
      </c>
      <c r="C442" s="18">
        <v>10</v>
      </c>
      <c r="D442" s="37" t="s">
        <v>61</v>
      </c>
      <c r="E442" s="38"/>
      <c r="F442" s="38" t="s">
        <v>584</v>
      </c>
      <c r="G442" s="20" t="e">
        <f>VLOOKUP(A442,'[1]其他（02分债券）'!C:G,5,0)</f>
        <v>#N/A</v>
      </c>
      <c r="H442" s="35">
        <v>0.5</v>
      </c>
      <c r="I442" s="22"/>
      <c r="J442" s="23">
        <v>0</v>
      </c>
      <c r="K442" s="23">
        <v>0</v>
      </c>
      <c r="L442" s="24"/>
      <c r="M442" s="24"/>
      <c r="N442" s="24"/>
      <c r="O442" s="24"/>
      <c r="P442" s="24"/>
      <c r="Q442" s="24"/>
      <c r="R442" s="24"/>
      <c r="S442" s="25"/>
      <c r="T442" s="25"/>
      <c r="U442" s="26">
        <f t="shared" si="30"/>
        <v>0</v>
      </c>
      <c r="V442" s="26">
        <f t="shared" si="31"/>
        <v>0</v>
      </c>
      <c r="W442" s="26">
        <f t="shared" si="32"/>
        <v>0</v>
      </c>
      <c r="X442" s="26">
        <f t="shared" si="33"/>
        <v>0</v>
      </c>
      <c r="Y442" s="26">
        <f t="shared" si="33"/>
        <v>0</v>
      </c>
      <c r="Z442" s="26" t="e">
        <f t="shared" si="34"/>
        <v>#N/A</v>
      </c>
    </row>
    <row r="443" spans="1:26" ht="22.5" hidden="1">
      <c r="A443" s="16" t="s">
        <v>568</v>
      </c>
      <c r="B443" s="17" t="s">
        <v>569</v>
      </c>
      <c r="C443" s="18">
        <v>10</v>
      </c>
      <c r="D443" s="37" t="s">
        <v>52</v>
      </c>
      <c r="E443" s="38"/>
      <c r="F443" s="38" t="s">
        <v>585</v>
      </c>
      <c r="G443" s="20" t="e">
        <f>VLOOKUP(A443,'[1]其他（02分债券）'!C:G,5,0)</f>
        <v>#N/A</v>
      </c>
      <c r="H443" s="35">
        <v>0.3</v>
      </c>
      <c r="I443" s="22"/>
      <c r="J443" s="23">
        <v>0</v>
      </c>
      <c r="K443" s="23">
        <v>0</v>
      </c>
      <c r="L443" s="24"/>
      <c r="M443" s="24"/>
      <c r="N443" s="24"/>
      <c r="O443" s="24"/>
      <c r="P443" s="24"/>
      <c r="Q443" s="24"/>
      <c r="R443" s="24"/>
      <c r="S443" s="25"/>
      <c r="T443" s="25"/>
      <c r="U443" s="26">
        <f t="shared" si="30"/>
        <v>0</v>
      </c>
      <c r="V443" s="26">
        <f t="shared" si="31"/>
        <v>0</v>
      </c>
      <c r="W443" s="26">
        <f t="shared" si="32"/>
        <v>0</v>
      </c>
      <c r="X443" s="26">
        <f t="shared" si="33"/>
        <v>0</v>
      </c>
      <c r="Y443" s="26">
        <f t="shared" si="33"/>
        <v>0</v>
      </c>
      <c r="Z443" s="26" t="e">
        <f t="shared" si="34"/>
        <v>#N/A</v>
      </c>
    </row>
    <row r="444" spans="1:26" ht="22.5" hidden="1">
      <c r="A444" s="16" t="s">
        <v>568</v>
      </c>
      <c r="B444" s="17" t="s">
        <v>569</v>
      </c>
      <c r="C444" s="18">
        <v>10</v>
      </c>
      <c r="D444" s="37" t="s">
        <v>52</v>
      </c>
      <c r="E444" s="38"/>
      <c r="F444" s="38" t="s">
        <v>586</v>
      </c>
      <c r="G444" s="20" t="e">
        <f>VLOOKUP(A444,'[1]其他（02分债券）'!C:G,5,0)</f>
        <v>#N/A</v>
      </c>
      <c r="H444" s="35">
        <v>0.9</v>
      </c>
      <c r="I444" s="22"/>
      <c r="J444" s="23">
        <v>0</v>
      </c>
      <c r="K444" s="23">
        <v>0</v>
      </c>
      <c r="L444" s="24"/>
      <c r="M444" s="24"/>
      <c r="N444" s="24"/>
      <c r="O444" s="24"/>
      <c r="P444" s="24"/>
      <c r="Q444" s="24"/>
      <c r="R444" s="24"/>
      <c r="S444" s="25"/>
      <c r="T444" s="25"/>
      <c r="U444" s="26">
        <f t="shared" si="30"/>
        <v>0</v>
      </c>
      <c r="V444" s="26">
        <f t="shared" si="31"/>
        <v>0</v>
      </c>
      <c r="W444" s="26">
        <f t="shared" si="32"/>
        <v>0</v>
      </c>
      <c r="X444" s="26">
        <f t="shared" si="33"/>
        <v>0</v>
      </c>
      <c r="Y444" s="26">
        <f t="shared" si="33"/>
        <v>0</v>
      </c>
      <c r="Z444" s="26" t="e">
        <f t="shared" si="34"/>
        <v>#N/A</v>
      </c>
    </row>
    <row r="445" spans="1:26" ht="22.5" hidden="1">
      <c r="A445" s="16" t="s">
        <v>568</v>
      </c>
      <c r="B445" s="17" t="s">
        <v>569</v>
      </c>
      <c r="C445" s="18">
        <v>10</v>
      </c>
      <c r="D445" s="37" t="s">
        <v>52</v>
      </c>
      <c r="E445" s="38"/>
      <c r="F445" s="38" t="s">
        <v>587</v>
      </c>
      <c r="G445" s="20" t="e">
        <f>VLOOKUP(A445,'[1]其他（02分债券）'!C:G,5,0)</f>
        <v>#N/A</v>
      </c>
      <c r="H445" s="35">
        <v>0.22</v>
      </c>
      <c r="I445" s="22"/>
      <c r="J445" s="23">
        <v>0</v>
      </c>
      <c r="K445" s="23">
        <v>0</v>
      </c>
      <c r="L445" s="24"/>
      <c r="M445" s="24"/>
      <c r="N445" s="24"/>
      <c r="O445" s="24"/>
      <c r="P445" s="24"/>
      <c r="Q445" s="24"/>
      <c r="R445" s="24"/>
      <c r="S445" s="25"/>
      <c r="T445" s="25"/>
      <c r="U445" s="26">
        <f t="shared" si="30"/>
        <v>0</v>
      </c>
      <c r="V445" s="26">
        <f t="shared" si="31"/>
        <v>0</v>
      </c>
      <c r="W445" s="26">
        <f t="shared" si="32"/>
        <v>0</v>
      </c>
      <c r="X445" s="26">
        <f t="shared" si="33"/>
        <v>0</v>
      </c>
      <c r="Y445" s="26">
        <f t="shared" si="33"/>
        <v>0</v>
      </c>
      <c r="Z445" s="26" t="e">
        <f t="shared" si="34"/>
        <v>#N/A</v>
      </c>
    </row>
    <row r="446" spans="1:26" ht="22.5" hidden="1">
      <c r="A446" s="16" t="s">
        <v>568</v>
      </c>
      <c r="B446" s="17" t="s">
        <v>569</v>
      </c>
      <c r="C446" s="18">
        <v>10</v>
      </c>
      <c r="D446" s="37" t="s">
        <v>52</v>
      </c>
      <c r="E446" s="38"/>
      <c r="F446" s="38" t="s">
        <v>588</v>
      </c>
      <c r="G446" s="20" t="e">
        <f>VLOOKUP(A446,'[1]其他（02分债券）'!C:G,5,0)</f>
        <v>#N/A</v>
      </c>
      <c r="H446" s="35">
        <v>0.11</v>
      </c>
      <c r="I446" s="22"/>
      <c r="J446" s="23">
        <v>0</v>
      </c>
      <c r="K446" s="23">
        <v>0</v>
      </c>
      <c r="L446" s="24"/>
      <c r="M446" s="24"/>
      <c r="N446" s="24"/>
      <c r="O446" s="24"/>
      <c r="P446" s="24"/>
      <c r="Q446" s="24"/>
      <c r="R446" s="24"/>
      <c r="S446" s="25"/>
      <c r="T446" s="25"/>
      <c r="U446" s="26">
        <f t="shared" si="30"/>
        <v>0</v>
      </c>
      <c r="V446" s="26">
        <f t="shared" si="31"/>
        <v>0</v>
      </c>
      <c r="W446" s="26">
        <f t="shared" si="32"/>
        <v>0</v>
      </c>
      <c r="X446" s="26">
        <f t="shared" si="33"/>
        <v>0</v>
      </c>
      <c r="Y446" s="26">
        <f t="shared" si="33"/>
        <v>0</v>
      </c>
      <c r="Z446" s="26" t="e">
        <f t="shared" si="34"/>
        <v>#N/A</v>
      </c>
    </row>
    <row r="447" spans="1:26" ht="22.5" hidden="1">
      <c r="A447" s="16" t="s">
        <v>568</v>
      </c>
      <c r="B447" s="17" t="s">
        <v>569</v>
      </c>
      <c r="C447" s="18">
        <v>10</v>
      </c>
      <c r="D447" s="37" t="s">
        <v>52</v>
      </c>
      <c r="E447" s="38"/>
      <c r="F447" s="38" t="s">
        <v>589</v>
      </c>
      <c r="G447" s="20" t="e">
        <f>VLOOKUP(A447,'[1]其他（02分债券）'!C:G,5,0)</f>
        <v>#N/A</v>
      </c>
      <c r="H447" s="35">
        <v>0.24</v>
      </c>
      <c r="I447" s="22"/>
      <c r="J447" s="23">
        <v>0</v>
      </c>
      <c r="K447" s="23">
        <v>0</v>
      </c>
      <c r="L447" s="24"/>
      <c r="M447" s="24"/>
      <c r="N447" s="24"/>
      <c r="O447" s="24"/>
      <c r="P447" s="24"/>
      <c r="Q447" s="24"/>
      <c r="R447" s="24"/>
      <c r="S447" s="25"/>
      <c r="T447" s="25"/>
      <c r="U447" s="26">
        <f t="shared" si="30"/>
        <v>0</v>
      </c>
      <c r="V447" s="26">
        <f t="shared" si="31"/>
        <v>0</v>
      </c>
      <c r="W447" s="26">
        <f t="shared" si="32"/>
        <v>0</v>
      </c>
      <c r="X447" s="26">
        <f t="shared" si="33"/>
        <v>0</v>
      </c>
      <c r="Y447" s="26">
        <f t="shared" si="33"/>
        <v>0</v>
      </c>
      <c r="Z447" s="26" t="e">
        <f t="shared" si="34"/>
        <v>#N/A</v>
      </c>
    </row>
    <row r="448" spans="1:26" ht="22.5" hidden="1">
      <c r="A448" s="16" t="s">
        <v>568</v>
      </c>
      <c r="B448" s="17" t="s">
        <v>569</v>
      </c>
      <c r="C448" s="18">
        <v>10</v>
      </c>
      <c r="D448" s="37" t="s">
        <v>46</v>
      </c>
      <c r="E448" s="38"/>
      <c r="F448" s="38" t="s">
        <v>590</v>
      </c>
      <c r="G448" s="20" t="e">
        <f>VLOOKUP(A448,'[1]其他（02分债券）'!C:G,5,0)</f>
        <v>#N/A</v>
      </c>
      <c r="H448" s="35">
        <v>1</v>
      </c>
      <c r="I448" s="22"/>
      <c r="J448" s="23">
        <v>0</v>
      </c>
      <c r="K448" s="23">
        <v>0</v>
      </c>
      <c r="L448" s="24"/>
      <c r="M448" s="24"/>
      <c r="N448" s="24"/>
      <c r="O448" s="24"/>
      <c r="P448" s="24"/>
      <c r="Q448" s="24"/>
      <c r="R448" s="24"/>
      <c r="S448" s="25"/>
      <c r="T448" s="25"/>
      <c r="U448" s="26">
        <f t="shared" si="30"/>
        <v>0</v>
      </c>
      <c r="V448" s="26">
        <f t="shared" si="31"/>
        <v>0</v>
      </c>
      <c r="W448" s="26">
        <f t="shared" si="32"/>
        <v>0</v>
      </c>
      <c r="X448" s="26">
        <f t="shared" si="33"/>
        <v>0</v>
      </c>
      <c r="Y448" s="26">
        <f t="shared" si="33"/>
        <v>0</v>
      </c>
      <c r="Z448" s="26" t="e">
        <f t="shared" si="34"/>
        <v>#N/A</v>
      </c>
    </row>
    <row r="449" spans="1:26" ht="22.5" hidden="1">
      <c r="A449" s="16" t="s">
        <v>568</v>
      </c>
      <c r="B449" s="17" t="s">
        <v>569</v>
      </c>
      <c r="C449" s="18">
        <v>10</v>
      </c>
      <c r="D449" s="37" t="s">
        <v>105</v>
      </c>
      <c r="E449" s="38"/>
      <c r="F449" s="38" t="s">
        <v>591</v>
      </c>
      <c r="G449" s="20" t="e">
        <f>VLOOKUP(A449,'[1]其他（02分债券）'!C:G,5,0)</f>
        <v>#N/A</v>
      </c>
      <c r="H449" s="35">
        <v>0.15</v>
      </c>
      <c r="I449" s="22"/>
      <c r="J449" s="23">
        <v>0</v>
      </c>
      <c r="K449" s="23">
        <v>0</v>
      </c>
      <c r="L449" s="24"/>
      <c r="M449" s="24"/>
      <c r="N449" s="24"/>
      <c r="O449" s="24"/>
      <c r="P449" s="24"/>
      <c r="Q449" s="24"/>
      <c r="R449" s="24"/>
      <c r="S449" s="25"/>
      <c r="T449" s="25"/>
      <c r="U449" s="26">
        <f t="shared" si="30"/>
        <v>0</v>
      </c>
      <c r="V449" s="26">
        <f t="shared" si="31"/>
        <v>0</v>
      </c>
      <c r="W449" s="26">
        <f t="shared" si="32"/>
        <v>0</v>
      </c>
      <c r="X449" s="26">
        <f t="shared" si="33"/>
        <v>0</v>
      </c>
      <c r="Y449" s="26">
        <f t="shared" si="33"/>
        <v>0</v>
      </c>
      <c r="Z449" s="26" t="e">
        <f t="shared" si="34"/>
        <v>#N/A</v>
      </c>
    </row>
    <row r="450" spans="1:26" ht="22.5" hidden="1">
      <c r="A450" s="16" t="s">
        <v>568</v>
      </c>
      <c r="B450" s="17" t="s">
        <v>569</v>
      </c>
      <c r="C450" s="18">
        <v>10</v>
      </c>
      <c r="D450" s="37" t="s">
        <v>105</v>
      </c>
      <c r="E450" s="38"/>
      <c r="F450" s="38" t="s">
        <v>592</v>
      </c>
      <c r="G450" s="20" t="e">
        <f>VLOOKUP(A450,'[1]其他（02分债券）'!C:G,5,0)</f>
        <v>#N/A</v>
      </c>
      <c r="H450" s="35">
        <v>1</v>
      </c>
      <c r="I450" s="22"/>
      <c r="J450" s="23">
        <v>0</v>
      </c>
      <c r="K450" s="23">
        <v>0</v>
      </c>
      <c r="L450" s="24"/>
      <c r="M450" s="24"/>
      <c r="N450" s="24"/>
      <c r="O450" s="24"/>
      <c r="P450" s="24"/>
      <c r="Q450" s="24"/>
      <c r="R450" s="24"/>
      <c r="S450" s="25"/>
      <c r="T450" s="25"/>
      <c r="U450" s="26">
        <f t="shared" si="30"/>
        <v>0</v>
      </c>
      <c r="V450" s="26">
        <f t="shared" si="31"/>
        <v>0</v>
      </c>
      <c r="W450" s="26">
        <f t="shared" si="32"/>
        <v>0</v>
      </c>
      <c r="X450" s="26">
        <f t="shared" si="33"/>
        <v>0</v>
      </c>
      <c r="Y450" s="26">
        <f t="shared" si="33"/>
        <v>0</v>
      </c>
      <c r="Z450" s="26" t="e">
        <f t="shared" si="34"/>
        <v>#N/A</v>
      </c>
    </row>
    <row r="451" spans="1:26" ht="22.5" hidden="1">
      <c r="A451" s="16" t="s">
        <v>568</v>
      </c>
      <c r="B451" s="17" t="s">
        <v>569</v>
      </c>
      <c r="C451" s="18">
        <v>10</v>
      </c>
      <c r="D451" s="37" t="s">
        <v>105</v>
      </c>
      <c r="E451" s="38"/>
      <c r="F451" s="38" t="s">
        <v>593</v>
      </c>
      <c r="G451" s="20" t="e">
        <f>VLOOKUP(A451,'[1]其他（02分债券）'!C:G,5,0)</f>
        <v>#N/A</v>
      </c>
      <c r="H451" s="35">
        <v>3</v>
      </c>
      <c r="I451" s="22"/>
      <c r="J451" s="23">
        <v>0</v>
      </c>
      <c r="K451" s="23">
        <v>0</v>
      </c>
      <c r="L451" s="24"/>
      <c r="M451" s="24"/>
      <c r="N451" s="24"/>
      <c r="O451" s="24"/>
      <c r="P451" s="24"/>
      <c r="Q451" s="24"/>
      <c r="R451" s="24"/>
      <c r="S451" s="25"/>
      <c r="T451" s="25"/>
      <c r="U451" s="26">
        <f t="shared" si="30"/>
        <v>0</v>
      </c>
      <c r="V451" s="26">
        <f t="shared" si="31"/>
        <v>0</v>
      </c>
      <c r="W451" s="26">
        <f t="shared" si="32"/>
        <v>0</v>
      </c>
      <c r="X451" s="26">
        <f t="shared" si="33"/>
        <v>0</v>
      </c>
      <c r="Y451" s="26">
        <f t="shared" si="33"/>
        <v>0</v>
      </c>
      <c r="Z451" s="26" t="e">
        <f t="shared" si="34"/>
        <v>#N/A</v>
      </c>
    </row>
    <row r="452" spans="1:26" ht="22.5" hidden="1">
      <c r="A452" s="16" t="s">
        <v>568</v>
      </c>
      <c r="B452" s="17" t="s">
        <v>569</v>
      </c>
      <c r="C452" s="18">
        <v>10</v>
      </c>
      <c r="D452" s="37" t="s">
        <v>105</v>
      </c>
      <c r="E452" s="38"/>
      <c r="F452" s="38" t="s">
        <v>594</v>
      </c>
      <c r="G452" s="20" t="e">
        <f>VLOOKUP(A452,'[1]其他（02分债券）'!C:G,5,0)</f>
        <v>#N/A</v>
      </c>
      <c r="H452" s="35">
        <v>0.55000000000000004</v>
      </c>
      <c r="I452" s="22"/>
      <c r="J452" s="23">
        <v>0</v>
      </c>
      <c r="K452" s="23">
        <v>0</v>
      </c>
      <c r="L452" s="24"/>
      <c r="M452" s="24"/>
      <c r="N452" s="24"/>
      <c r="O452" s="24"/>
      <c r="P452" s="24"/>
      <c r="Q452" s="24"/>
      <c r="R452" s="24"/>
      <c r="S452" s="25"/>
      <c r="T452" s="25"/>
      <c r="U452" s="26">
        <f t="shared" si="30"/>
        <v>0</v>
      </c>
      <c r="V452" s="26">
        <f t="shared" si="31"/>
        <v>0</v>
      </c>
      <c r="W452" s="26">
        <f t="shared" si="32"/>
        <v>0</v>
      </c>
      <c r="X452" s="26">
        <f t="shared" si="33"/>
        <v>0</v>
      </c>
      <c r="Y452" s="26">
        <f t="shared" si="33"/>
        <v>0</v>
      </c>
      <c r="Z452" s="26" t="e">
        <f t="shared" si="34"/>
        <v>#N/A</v>
      </c>
    </row>
    <row r="453" spans="1:26" ht="22.5" hidden="1">
      <c r="A453" s="16" t="s">
        <v>568</v>
      </c>
      <c r="B453" s="17" t="s">
        <v>569</v>
      </c>
      <c r="C453" s="18">
        <v>10</v>
      </c>
      <c r="D453" s="37" t="s">
        <v>105</v>
      </c>
      <c r="E453" s="38"/>
      <c r="F453" s="38" t="s">
        <v>595</v>
      </c>
      <c r="G453" s="20" t="e">
        <f>VLOOKUP(A453,'[1]其他（02分债券）'!C:G,5,0)</f>
        <v>#N/A</v>
      </c>
      <c r="H453" s="35">
        <v>0.5</v>
      </c>
      <c r="I453" s="22"/>
      <c r="J453" s="23">
        <v>0</v>
      </c>
      <c r="K453" s="23">
        <v>0</v>
      </c>
      <c r="L453" s="24"/>
      <c r="M453" s="24"/>
      <c r="N453" s="24"/>
      <c r="O453" s="24"/>
      <c r="P453" s="24"/>
      <c r="Q453" s="24"/>
      <c r="R453" s="24"/>
      <c r="S453" s="25"/>
      <c r="T453" s="25"/>
      <c r="U453" s="26">
        <f t="shared" ref="U453:U516" si="35">L453-M453</f>
        <v>0</v>
      </c>
      <c r="V453" s="26">
        <f t="shared" ref="V453:V516" si="36">N453-O453</f>
        <v>0</v>
      </c>
      <c r="W453" s="26">
        <f t="shared" ref="W453:W516" si="37">Q453-R453</f>
        <v>0</v>
      </c>
      <c r="X453" s="26">
        <f t="shared" ref="X453:Y516" si="38">L453-N453</f>
        <v>0</v>
      </c>
      <c r="Y453" s="26">
        <f t="shared" si="38"/>
        <v>0</v>
      </c>
      <c r="Z453" s="26" t="e">
        <f t="shared" ref="Z453:Z516" si="39">Q453+S453-(H453-J453+K453)-(H453-J453+K453)*G453*C453/100</f>
        <v>#N/A</v>
      </c>
    </row>
    <row r="454" spans="1:26" ht="22.5" hidden="1">
      <c r="A454" s="16" t="s">
        <v>568</v>
      </c>
      <c r="B454" s="17" t="s">
        <v>569</v>
      </c>
      <c r="C454" s="18">
        <v>10</v>
      </c>
      <c r="D454" s="37" t="s">
        <v>105</v>
      </c>
      <c r="E454" s="38"/>
      <c r="F454" s="38" t="s">
        <v>596</v>
      </c>
      <c r="G454" s="20" t="e">
        <f>VLOOKUP(A454,'[1]其他（02分债券）'!C:G,5,0)</f>
        <v>#N/A</v>
      </c>
      <c r="H454" s="35">
        <v>0.8</v>
      </c>
      <c r="I454" s="22"/>
      <c r="J454" s="23">
        <v>0</v>
      </c>
      <c r="K454" s="23">
        <v>0</v>
      </c>
      <c r="L454" s="24"/>
      <c r="M454" s="24"/>
      <c r="N454" s="24"/>
      <c r="O454" s="24"/>
      <c r="P454" s="24"/>
      <c r="Q454" s="24"/>
      <c r="R454" s="24"/>
      <c r="S454" s="25"/>
      <c r="T454" s="25"/>
      <c r="U454" s="26">
        <f t="shared" si="35"/>
        <v>0</v>
      </c>
      <c r="V454" s="26">
        <f t="shared" si="36"/>
        <v>0</v>
      </c>
      <c r="W454" s="26">
        <f t="shared" si="37"/>
        <v>0</v>
      </c>
      <c r="X454" s="26">
        <f t="shared" si="38"/>
        <v>0</v>
      </c>
      <c r="Y454" s="26">
        <f t="shared" si="38"/>
        <v>0</v>
      </c>
      <c r="Z454" s="26" t="e">
        <f t="shared" si="39"/>
        <v>#N/A</v>
      </c>
    </row>
    <row r="455" spans="1:26" ht="22.5" hidden="1">
      <c r="A455" s="16" t="s">
        <v>568</v>
      </c>
      <c r="B455" s="17" t="s">
        <v>569</v>
      </c>
      <c r="C455" s="18">
        <v>10</v>
      </c>
      <c r="D455" s="37" t="s">
        <v>105</v>
      </c>
      <c r="E455" s="38"/>
      <c r="F455" s="38" t="s">
        <v>597</v>
      </c>
      <c r="G455" s="20" t="e">
        <f>VLOOKUP(A455,'[1]其他（02分债券）'!C:G,5,0)</f>
        <v>#N/A</v>
      </c>
      <c r="H455" s="35">
        <v>1</v>
      </c>
      <c r="I455" s="22"/>
      <c r="J455" s="23">
        <v>0</v>
      </c>
      <c r="K455" s="23">
        <v>0</v>
      </c>
      <c r="L455" s="24"/>
      <c r="M455" s="24"/>
      <c r="N455" s="24"/>
      <c r="O455" s="24"/>
      <c r="P455" s="24"/>
      <c r="Q455" s="24"/>
      <c r="R455" s="24"/>
      <c r="S455" s="25"/>
      <c r="T455" s="25"/>
      <c r="U455" s="26">
        <f t="shared" si="35"/>
        <v>0</v>
      </c>
      <c r="V455" s="26">
        <f t="shared" si="36"/>
        <v>0</v>
      </c>
      <c r="W455" s="26">
        <f t="shared" si="37"/>
        <v>0</v>
      </c>
      <c r="X455" s="26">
        <f t="shared" si="38"/>
        <v>0</v>
      </c>
      <c r="Y455" s="26">
        <f t="shared" si="38"/>
        <v>0</v>
      </c>
      <c r="Z455" s="26" t="e">
        <f t="shared" si="39"/>
        <v>#N/A</v>
      </c>
    </row>
    <row r="456" spans="1:26" ht="22.5" hidden="1">
      <c r="A456" s="29" t="s">
        <v>568</v>
      </c>
      <c r="B456" s="29" t="s">
        <v>569</v>
      </c>
      <c r="C456" s="29">
        <v>10</v>
      </c>
      <c r="D456" s="29" t="s">
        <v>105</v>
      </c>
      <c r="E456" s="29"/>
      <c r="F456" s="29" t="s">
        <v>598</v>
      </c>
      <c r="G456" s="20" t="e">
        <f>VLOOKUP(A456,'[1]其他（02分债券）'!C:G,5,0)</f>
        <v>#N/A</v>
      </c>
      <c r="H456" s="39">
        <v>0.3</v>
      </c>
      <c r="I456" s="32" t="s">
        <v>73</v>
      </c>
      <c r="J456" s="23">
        <v>0.1</v>
      </c>
      <c r="K456" s="23">
        <v>0</v>
      </c>
      <c r="L456" s="24"/>
      <c r="M456" s="24"/>
      <c r="N456" s="24"/>
      <c r="O456" s="24"/>
      <c r="P456" s="24"/>
      <c r="Q456" s="24"/>
      <c r="R456" s="24"/>
      <c r="S456" s="25"/>
      <c r="T456" s="25"/>
      <c r="U456" s="26">
        <f t="shared" si="35"/>
        <v>0</v>
      </c>
      <c r="V456" s="26">
        <f t="shared" si="36"/>
        <v>0</v>
      </c>
      <c r="W456" s="26">
        <f t="shared" si="37"/>
        <v>0</v>
      </c>
      <c r="X456" s="26">
        <f t="shared" si="38"/>
        <v>0</v>
      </c>
      <c r="Y456" s="26">
        <f t="shared" si="38"/>
        <v>0</v>
      </c>
      <c r="Z456" s="26" t="e">
        <f t="shared" si="39"/>
        <v>#N/A</v>
      </c>
    </row>
    <row r="457" spans="1:26" hidden="1">
      <c r="A457" s="29" t="s">
        <v>568</v>
      </c>
      <c r="B457" s="29"/>
      <c r="C457" s="29"/>
      <c r="D457" s="29" t="s">
        <v>105</v>
      </c>
      <c r="E457" s="29" t="s">
        <v>106</v>
      </c>
      <c r="F457" s="29" t="s">
        <v>599</v>
      </c>
      <c r="G457" s="20" t="e">
        <f>VLOOKUP(A457,'[1]其他（02分债券）'!C:G,5,0)</f>
        <v>#N/A</v>
      </c>
      <c r="H457" s="39">
        <v>0.1</v>
      </c>
      <c r="I457" s="32" t="s">
        <v>75</v>
      </c>
      <c r="J457" s="23">
        <v>0</v>
      </c>
      <c r="K457" s="23">
        <v>0.1</v>
      </c>
      <c r="L457" s="24"/>
      <c r="M457" s="24"/>
      <c r="N457" s="24"/>
      <c r="O457" s="24"/>
      <c r="P457" s="24"/>
      <c r="Q457" s="24"/>
      <c r="R457" s="24"/>
      <c r="S457" s="25"/>
      <c r="T457" s="25"/>
      <c r="U457" s="26">
        <f t="shared" si="35"/>
        <v>0</v>
      </c>
      <c r="V457" s="26">
        <f t="shared" si="36"/>
        <v>0</v>
      </c>
      <c r="W457" s="26">
        <f t="shared" si="37"/>
        <v>0</v>
      </c>
      <c r="X457" s="26">
        <f t="shared" si="38"/>
        <v>0</v>
      </c>
      <c r="Y457" s="26">
        <f t="shared" si="38"/>
        <v>0</v>
      </c>
      <c r="Z457" s="26" t="e">
        <f t="shared" si="39"/>
        <v>#N/A</v>
      </c>
    </row>
    <row r="458" spans="1:26" ht="22.5" hidden="1">
      <c r="A458" s="16" t="s">
        <v>568</v>
      </c>
      <c r="B458" s="17" t="s">
        <v>569</v>
      </c>
      <c r="C458" s="18">
        <v>10</v>
      </c>
      <c r="D458" s="37" t="s">
        <v>55</v>
      </c>
      <c r="E458" s="38"/>
      <c r="F458" s="38" t="s">
        <v>600</v>
      </c>
      <c r="G458" s="20" t="e">
        <f>VLOOKUP(A458,'[1]其他（02分债券）'!C:G,5,0)</f>
        <v>#N/A</v>
      </c>
      <c r="H458" s="35">
        <v>6.9</v>
      </c>
      <c r="I458" s="22"/>
      <c r="J458" s="23">
        <v>0</v>
      </c>
      <c r="K458" s="23">
        <v>0</v>
      </c>
      <c r="L458" s="24"/>
      <c r="M458" s="24"/>
      <c r="N458" s="24"/>
      <c r="O458" s="24"/>
      <c r="P458" s="24"/>
      <c r="Q458" s="24"/>
      <c r="R458" s="24"/>
      <c r="S458" s="25"/>
      <c r="T458" s="25"/>
      <c r="U458" s="26">
        <f t="shared" si="35"/>
        <v>0</v>
      </c>
      <c r="V458" s="26">
        <f t="shared" si="36"/>
        <v>0</v>
      </c>
      <c r="W458" s="26">
        <f t="shared" si="37"/>
        <v>0</v>
      </c>
      <c r="X458" s="26">
        <f t="shared" si="38"/>
        <v>0</v>
      </c>
      <c r="Y458" s="26">
        <f t="shared" si="38"/>
        <v>0</v>
      </c>
      <c r="Z458" s="26" t="e">
        <f t="shared" si="39"/>
        <v>#N/A</v>
      </c>
    </row>
    <row r="459" spans="1:26" ht="22.5" hidden="1">
      <c r="A459" s="16" t="s">
        <v>568</v>
      </c>
      <c r="B459" s="17" t="s">
        <v>569</v>
      </c>
      <c r="C459" s="18">
        <v>10</v>
      </c>
      <c r="D459" s="37" t="s">
        <v>55</v>
      </c>
      <c r="E459" s="38"/>
      <c r="F459" s="38" t="s">
        <v>601</v>
      </c>
      <c r="G459" s="20" t="e">
        <f>VLOOKUP(A459,'[1]其他（02分债券）'!C:G,5,0)</f>
        <v>#N/A</v>
      </c>
      <c r="H459" s="35">
        <v>5</v>
      </c>
      <c r="I459" s="22"/>
      <c r="J459" s="23">
        <v>0</v>
      </c>
      <c r="K459" s="23">
        <v>0</v>
      </c>
      <c r="L459" s="24"/>
      <c r="M459" s="24"/>
      <c r="N459" s="24"/>
      <c r="O459" s="24"/>
      <c r="P459" s="24"/>
      <c r="Q459" s="24"/>
      <c r="R459" s="24"/>
      <c r="S459" s="25"/>
      <c r="T459" s="25"/>
      <c r="U459" s="26">
        <f t="shared" si="35"/>
        <v>0</v>
      </c>
      <c r="V459" s="26">
        <f t="shared" si="36"/>
        <v>0</v>
      </c>
      <c r="W459" s="26">
        <f t="shared" si="37"/>
        <v>0</v>
      </c>
      <c r="X459" s="26">
        <f t="shared" si="38"/>
        <v>0</v>
      </c>
      <c r="Y459" s="26">
        <f t="shared" si="38"/>
        <v>0</v>
      </c>
      <c r="Z459" s="26" t="e">
        <f t="shared" si="39"/>
        <v>#N/A</v>
      </c>
    </row>
    <row r="460" spans="1:26" ht="22.5" hidden="1">
      <c r="A460" s="16" t="s">
        <v>568</v>
      </c>
      <c r="B460" s="17" t="s">
        <v>569</v>
      </c>
      <c r="C460" s="18">
        <v>10</v>
      </c>
      <c r="D460" s="37" t="s">
        <v>177</v>
      </c>
      <c r="E460" s="38"/>
      <c r="F460" s="38" t="s">
        <v>602</v>
      </c>
      <c r="G460" s="20" t="e">
        <f>VLOOKUP(A460,'[1]其他（02分债券）'!C:G,5,0)</f>
        <v>#N/A</v>
      </c>
      <c r="H460" s="35">
        <v>0.25</v>
      </c>
      <c r="I460" s="22"/>
      <c r="J460" s="23">
        <v>0</v>
      </c>
      <c r="K460" s="23">
        <v>0</v>
      </c>
      <c r="L460" s="24"/>
      <c r="M460" s="24"/>
      <c r="N460" s="24"/>
      <c r="O460" s="24"/>
      <c r="P460" s="24"/>
      <c r="Q460" s="24"/>
      <c r="R460" s="24"/>
      <c r="S460" s="25"/>
      <c r="T460" s="25"/>
      <c r="U460" s="26">
        <f t="shared" si="35"/>
        <v>0</v>
      </c>
      <c r="V460" s="26">
        <f t="shared" si="36"/>
        <v>0</v>
      </c>
      <c r="W460" s="26">
        <f t="shared" si="37"/>
        <v>0</v>
      </c>
      <c r="X460" s="26">
        <f t="shared" si="38"/>
        <v>0</v>
      </c>
      <c r="Y460" s="26">
        <f t="shared" si="38"/>
        <v>0</v>
      </c>
      <c r="Z460" s="26" t="e">
        <f t="shared" si="39"/>
        <v>#N/A</v>
      </c>
    </row>
    <row r="461" spans="1:26" ht="22.5" hidden="1">
      <c r="A461" s="16" t="s">
        <v>568</v>
      </c>
      <c r="B461" s="17" t="s">
        <v>569</v>
      </c>
      <c r="C461" s="18">
        <v>10</v>
      </c>
      <c r="D461" s="37" t="s">
        <v>177</v>
      </c>
      <c r="E461" s="38"/>
      <c r="F461" s="38" t="s">
        <v>603</v>
      </c>
      <c r="G461" s="20" t="e">
        <f>VLOOKUP(A461,'[1]其他（02分债券）'!C:G,5,0)</f>
        <v>#N/A</v>
      </c>
      <c r="H461" s="35">
        <v>0.6</v>
      </c>
      <c r="I461" s="22"/>
      <c r="J461" s="23">
        <v>0</v>
      </c>
      <c r="K461" s="23">
        <v>0</v>
      </c>
      <c r="L461" s="24"/>
      <c r="M461" s="24"/>
      <c r="N461" s="24"/>
      <c r="O461" s="24"/>
      <c r="P461" s="24"/>
      <c r="Q461" s="24"/>
      <c r="R461" s="24"/>
      <c r="S461" s="25"/>
      <c r="T461" s="25"/>
      <c r="U461" s="26">
        <f t="shared" si="35"/>
        <v>0</v>
      </c>
      <c r="V461" s="26">
        <f t="shared" si="36"/>
        <v>0</v>
      </c>
      <c r="W461" s="26">
        <f t="shared" si="37"/>
        <v>0</v>
      </c>
      <c r="X461" s="26">
        <f t="shared" si="38"/>
        <v>0</v>
      </c>
      <c r="Y461" s="26">
        <f t="shared" si="38"/>
        <v>0</v>
      </c>
      <c r="Z461" s="26" t="e">
        <f t="shared" si="39"/>
        <v>#N/A</v>
      </c>
    </row>
    <row r="462" spans="1:26" ht="22.5" hidden="1">
      <c r="A462" s="16" t="s">
        <v>568</v>
      </c>
      <c r="B462" s="17" t="s">
        <v>569</v>
      </c>
      <c r="C462" s="18">
        <v>10</v>
      </c>
      <c r="D462" s="37" t="s">
        <v>177</v>
      </c>
      <c r="E462" s="38"/>
      <c r="F462" s="38" t="s">
        <v>604</v>
      </c>
      <c r="G462" s="20" t="e">
        <f>VLOOKUP(A462,'[1]其他（02分债券）'!C:G,5,0)</f>
        <v>#N/A</v>
      </c>
      <c r="H462" s="35">
        <v>0.5</v>
      </c>
      <c r="I462" s="22"/>
      <c r="J462" s="23">
        <v>0</v>
      </c>
      <c r="K462" s="23">
        <v>0</v>
      </c>
      <c r="L462" s="24"/>
      <c r="M462" s="24"/>
      <c r="N462" s="24"/>
      <c r="O462" s="24"/>
      <c r="P462" s="24"/>
      <c r="Q462" s="24"/>
      <c r="R462" s="24"/>
      <c r="S462" s="25"/>
      <c r="T462" s="25"/>
      <c r="U462" s="26">
        <f t="shared" si="35"/>
        <v>0</v>
      </c>
      <c r="V462" s="26">
        <f t="shared" si="36"/>
        <v>0</v>
      </c>
      <c r="W462" s="26">
        <f t="shared" si="37"/>
        <v>0</v>
      </c>
      <c r="X462" s="26">
        <f t="shared" si="38"/>
        <v>0</v>
      </c>
      <c r="Y462" s="26">
        <f t="shared" si="38"/>
        <v>0</v>
      </c>
      <c r="Z462" s="26" t="e">
        <f t="shared" si="39"/>
        <v>#N/A</v>
      </c>
    </row>
    <row r="463" spans="1:26" ht="22.5" hidden="1">
      <c r="A463" s="16" t="s">
        <v>568</v>
      </c>
      <c r="B463" s="17" t="s">
        <v>569</v>
      </c>
      <c r="C463" s="18">
        <v>10</v>
      </c>
      <c r="D463" s="37" t="s">
        <v>177</v>
      </c>
      <c r="E463" s="38"/>
      <c r="F463" s="38" t="s">
        <v>605</v>
      </c>
      <c r="G463" s="20" t="e">
        <f>VLOOKUP(A463,'[1]其他（02分债券）'!C:G,5,0)</f>
        <v>#N/A</v>
      </c>
      <c r="H463" s="35">
        <v>0.3</v>
      </c>
      <c r="I463" s="22"/>
      <c r="J463" s="23">
        <v>0</v>
      </c>
      <c r="K463" s="23">
        <v>0</v>
      </c>
      <c r="L463" s="24"/>
      <c r="M463" s="24"/>
      <c r="N463" s="24"/>
      <c r="O463" s="24"/>
      <c r="P463" s="24"/>
      <c r="Q463" s="24"/>
      <c r="R463" s="24"/>
      <c r="S463" s="25"/>
      <c r="T463" s="25"/>
      <c r="U463" s="26">
        <f t="shared" si="35"/>
        <v>0</v>
      </c>
      <c r="V463" s="26">
        <f t="shared" si="36"/>
        <v>0</v>
      </c>
      <c r="W463" s="26">
        <f t="shared" si="37"/>
        <v>0</v>
      </c>
      <c r="X463" s="26">
        <f t="shared" si="38"/>
        <v>0</v>
      </c>
      <c r="Y463" s="26">
        <f t="shared" si="38"/>
        <v>0</v>
      </c>
      <c r="Z463" s="26" t="e">
        <f t="shared" si="39"/>
        <v>#N/A</v>
      </c>
    </row>
    <row r="464" spans="1:26" ht="22.5" hidden="1">
      <c r="A464" s="16" t="s">
        <v>568</v>
      </c>
      <c r="B464" s="17" t="s">
        <v>569</v>
      </c>
      <c r="C464" s="18">
        <v>10</v>
      </c>
      <c r="D464" s="37" t="s">
        <v>58</v>
      </c>
      <c r="E464" s="38"/>
      <c r="F464" s="38" t="s">
        <v>606</v>
      </c>
      <c r="G464" s="20" t="e">
        <f>VLOOKUP(A464,'[1]其他（02分债券）'!C:G,5,0)</f>
        <v>#N/A</v>
      </c>
      <c r="H464" s="35">
        <v>0.8</v>
      </c>
      <c r="I464" s="22"/>
      <c r="J464" s="23">
        <v>0</v>
      </c>
      <c r="K464" s="23">
        <v>0</v>
      </c>
      <c r="L464" s="24"/>
      <c r="M464" s="24"/>
      <c r="N464" s="24"/>
      <c r="O464" s="24"/>
      <c r="P464" s="24"/>
      <c r="Q464" s="24"/>
      <c r="R464" s="24"/>
      <c r="S464" s="25"/>
      <c r="T464" s="25"/>
      <c r="U464" s="26">
        <f t="shared" si="35"/>
        <v>0</v>
      </c>
      <c r="V464" s="26">
        <f t="shared" si="36"/>
        <v>0</v>
      </c>
      <c r="W464" s="26">
        <f t="shared" si="37"/>
        <v>0</v>
      </c>
      <c r="X464" s="26">
        <f t="shared" si="38"/>
        <v>0</v>
      </c>
      <c r="Y464" s="26">
        <f t="shared" si="38"/>
        <v>0</v>
      </c>
      <c r="Z464" s="26" t="e">
        <f t="shared" si="39"/>
        <v>#N/A</v>
      </c>
    </row>
    <row r="465" spans="1:26" ht="22.5" hidden="1">
      <c r="A465" s="16" t="s">
        <v>568</v>
      </c>
      <c r="B465" s="17" t="s">
        <v>569</v>
      </c>
      <c r="C465" s="18">
        <v>10</v>
      </c>
      <c r="D465" s="37" t="s">
        <v>58</v>
      </c>
      <c r="E465" s="38"/>
      <c r="F465" s="38" t="s">
        <v>607</v>
      </c>
      <c r="G465" s="20" t="e">
        <f>VLOOKUP(A465,'[1]其他（02分债券）'!C:G,5,0)</f>
        <v>#N/A</v>
      </c>
      <c r="H465" s="35">
        <v>1</v>
      </c>
      <c r="I465" s="22"/>
      <c r="J465" s="23">
        <v>0</v>
      </c>
      <c r="K465" s="23">
        <v>0</v>
      </c>
      <c r="L465" s="24"/>
      <c r="M465" s="24"/>
      <c r="N465" s="24"/>
      <c r="O465" s="24"/>
      <c r="P465" s="24"/>
      <c r="Q465" s="24"/>
      <c r="R465" s="24"/>
      <c r="S465" s="25"/>
      <c r="T465" s="25"/>
      <c r="U465" s="26">
        <f t="shared" si="35"/>
        <v>0</v>
      </c>
      <c r="V465" s="26">
        <f t="shared" si="36"/>
        <v>0</v>
      </c>
      <c r="W465" s="26">
        <f t="shared" si="37"/>
        <v>0</v>
      </c>
      <c r="X465" s="26">
        <f t="shared" si="38"/>
        <v>0</v>
      </c>
      <c r="Y465" s="26">
        <f t="shared" si="38"/>
        <v>0</v>
      </c>
      <c r="Z465" s="26" t="e">
        <f t="shared" si="39"/>
        <v>#N/A</v>
      </c>
    </row>
    <row r="466" spans="1:26" ht="22.5" hidden="1">
      <c r="A466" s="16" t="s">
        <v>568</v>
      </c>
      <c r="B466" s="17" t="s">
        <v>569</v>
      </c>
      <c r="C466" s="18">
        <v>10</v>
      </c>
      <c r="D466" s="37" t="s">
        <v>58</v>
      </c>
      <c r="E466" s="38"/>
      <c r="F466" s="38" t="s">
        <v>608</v>
      </c>
      <c r="G466" s="20" t="e">
        <f>VLOOKUP(A466,'[1]其他（02分债券）'!C:G,5,0)</f>
        <v>#N/A</v>
      </c>
      <c r="H466" s="35">
        <v>0.8</v>
      </c>
      <c r="I466" s="22"/>
      <c r="J466" s="23">
        <v>0</v>
      </c>
      <c r="K466" s="23">
        <v>0</v>
      </c>
      <c r="L466" s="24"/>
      <c r="M466" s="24"/>
      <c r="N466" s="24"/>
      <c r="O466" s="24"/>
      <c r="P466" s="24"/>
      <c r="Q466" s="24"/>
      <c r="R466" s="24"/>
      <c r="S466" s="25"/>
      <c r="T466" s="25"/>
      <c r="U466" s="26">
        <f t="shared" si="35"/>
        <v>0</v>
      </c>
      <c r="V466" s="26">
        <f t="shared" si="36"/>
        <v>0</v>
      </c>
      <c r="W466" s="26">
        <f t="shared" si="37"/>
        <v>0</v>
      </c>
      <c r="X466" s="26">
        <f t="shared" si="38"/>
        <v>0</v>
      </c>
      <c r="Y466" s="26">
        <f t="shared" si="38"/>
        <v>0</v>
      </c>
      <c r="Z466" s="26" t="e">
        <f t="shared" si="39"/>
        <v>#N/A</v>
      </c>
    </row>
    <row r="467" spans="1:26" ht="22.5" hidden="1">
      <c r="A467" s="16" t="s">
        <v>568</v>
      </c>
      <c r="B467" s="17" t="s">
        <v>569</v>
      </c>
      <c r="C467" s="18">
        <v>10</v>
      </c>
      <c r="D467" s="37" t="s">
        <v>58</v>
      </c>
      <c r="E467" s="38"/>
      <c r="F467" s="38" t="s">
        <v>609</v>
      </c>
      <c r="G467" s="20" t="e">
        <f>VLOOKUP(A467,'[1]其他（02分债券）'!C:G,5,0)</f>
        <v>#N/A</v>
      </c>
      <c r="H467" s="35">
        <v>0.2</v>
      </c>
      <c r="I467" s="22"/>
      <c r="J467" s="23">
        <v>0</v>
      </c>
      <c r="K467" s="23">
        <v>0</v>
      </c>
      <c r="L467" s="24"/>
      <c r="M467" s="24"/>
      <c r="N467" s="24"/>
      <c r="O467" s="24"/>
      <c r="P467" s="24"/>
      <c r="Q467" s="24"/>
      <c r="R467" s="24"/>
      <c r="S467" s="25"/>
      <c r="T467" s="25"/>
      <c r="U467" s="26">
        <f t="shared" si="35"/>
        <v>0</v>
      </c>
      <c r="V467" s="26">
        <f t="shared" si="36"/>
        <v>0</v>
      </c>
      <c r="W467" s="26">
        <f t="shared" si="37"/>
        <v>0</v>
      </c>
      <c r="X467" s="26">
        <f t="shared" si="38"/>
        <v>0</v>
      </c>
      <c r="Y467" s="26">
        <f t="shared" si="38"/>
        <v>0</v>
      </c>
      <c r="Z467" s="26" t="e">
        <f t="shared" si="39"/>
        <v>#N/A</v>
      </c>
    </row>
    <row r="468" spans="1:26" ht="22.5" hidden="1">
      <c r="A468" s="16" t="s">
        <v>568</v>
      </c>
      <c r="B468" s="17" t="s">
        <v>569</v>
      </c>
      <c r="C468" s="18">
        <v>10</v>
      </c>
      <c r="D468" s="37" t="s">
        <v>58</v>
      </c>
      <c r="E468" s="38"/>
      <c r="F468" s="38" t="s">
        <v>610</v>
      </c>
      <c r="G468" s="20" t="e">
        <f>VLOOKUP(A468,'[1]其他（02分债券）'!C:G,5,0)</f>
        <v>#N/A</v>
      </c>
      <c r="H468" s="35">
        <v>0.37</v>
      </c>
      <c r="I468" s="22"/>
      <c r="J468" s="23">
        <v>0</v>
      </c>
      <c r="K468" s="23">
        <v>0</v>
      </c>
      <c r="L468" s="24"/>
      <c r="M468" s="24"/>
      <c r="N468" s="24"/>
      <c r="O468" s="24"/>
      <c r="P468" s="24"/>
      <c r="Q468" s="24"/>
      <c r="R468" s="24"/>
      <c r="S468" s="25"/>
      <c r="T468" s="25"/>
      <c r="U468" s="26">
        <f t="shared" si="35"/>
        <v>0</v>
      </c>
      <c r="V468" s="26">
        <f t="shared" si="36"/>
        <v>0</v>
      </c>
      <c r="W468" s="26">
        <f t="shared" si="37"/>
        <v>0</v>
      </c>
      <c r="X468" s="26">
        <f t="shared" si="38"/>
        <v>0</v>
      </c>
      <c r="Y468" s="26">
        <f t="shared" si="38"/>
        <v>0</v>
      </c>
      <c r="Z468" s="26" t="e">
        <f t="shared" si="39"/>
        <v>#N/A</v>
      </c>
    </row>
    <row r="469" spans="1:26" ht="22.5" hidden="1">
      <c r="A469" s="16" t="s">
        <v>568</v>
      </c>
      <c r="B469" s="17" t="s">
        <v>569</v>
      </c>
      <c r="C469" s="18">
        <v>10</v>
      </c>
      <c r="D469" s="37" t="s">
        <v>58</v>
      </c>
      <c r="E469" s="38"/>
      <c r="F469" s="38" t="s">
        <v>611</v>
      </c>
      <c r="G469" s="20" t="e">
        <f>VLOOKUP(A469,'[1]其他（02分债券）'!C:G,5,0)</f>
        <v>#N/A</v>
      </c>
      <c r="H469" s="35">
        <v>0.1</v>
      </c>
      <c r="I469" s="22"/>
      <c r="J469" s="23">
        <v>0</v>
      </c>
      <c r="K469" s="23">
        <v>0</v>
      </c>
      <c r="L469" s="24"/>
      <c r="M469" s="24"/>
      <c r="N469" s="24"/>
      <c r="O469" s="24"/>
      <c r="P469" s="24"/>
      <c r="Q469" s="24"/>
      <c r="R469" s="24"/>
      <c r="S469" s="25"/>
      <c r="T469" s="25"/>
      <c r="U469" s="26">
        <f t="shared" si="35"/>
        <v>0</v>
      </c>
      <c r="V469" s="26">
        <f t="shared" si="36"/>
        <v>0</v>
      </c>
      <c r="W469" s="26">
        <f t="shared" si="37"/>
        <v>0</v>
      </c>
      <c r="X469" s="26">
        <f t="shared" si="38"/>
        <v>0</v>
      </c>
      <c r="Y469" s="26">
        <f t="shared" si="38"/>
        <v>0</v>
      </c>
      <c r="Z469" s="26" t="e">
        <f t="shared" si="39"/>
        <v>#N/A</v>
      </c>
    </row>
    <row r="470" spans="1:26" ht="22.5" hidden="1">
      <c r="A470" s="16" t="s">
        <v>568</v>
      </c>
      <c r="B470" s="17" t="s">
        <v>569</v>
      </c>
      <c r="C470" s="18">
        <v>10</v>
      </c>
      <c r="D470" s="37" t="s">
        <v>58</v>
      </c>
      <c r="E470" s="38"/>
      <c r="F470" s="38" t="s">
        <v>612</v>
      </c>
      <c r="G470" s="20" t="e">
        <f>VLOOKUP(A470,'[1]其他（02分债券）'!C:G,5,0)</f>
        <v>#N/A</v>
      </c>
      <c r="H470" s="35">
        <v>0.6</v>
      </c>
      <c r="I470" s="22"/>
      <c r="J470" s="23">
        <v>0</v>
      </c>
      <c r="K470" s="23">
        <v>0</v>
      </c>
      <c r="L470" s="24"/>
      <c r="M470" s="24"/>
      <c r="N470" s="24"/>
      <c r="O470" s="24"/>
      <c r="P470" s="24"/>
      <c r="Q470" s="24"/>
      <c r="R470" s="24"/>
      <c r="S470" s="25"/>
      <c r="T470" s="25"/>
      <c r="U470" s="26">
        <f t="shared" si="35"/>
        <v>0</v>
      </c>
      <c r="V470" s="26">
        <f t="shared" si="36"/>
        <v>0</v>
      </c>
      <c r="W470" s="26">
        <f t="shared" si="37"/>
        <v>0</v>
      </c>
      <c r="X470" s="26">
        <f t="shared" si="38"/>
        <v>0</v>
      </c>
      <c r="Y470" s="26">
        <f t="shared" si="38"/>
        <v>0</v>
      </c>
      <c r="Z470" s="26" t="e">
        <f t="shared" si="39"/>
        <v>#N/A</v>
      </c>
    </row>
    <row r="471" spans="1:26" ht="22.5" hidden="1">
      <c r="A471" s="16" t="s">
        <v>568</v>
      </c>
      <c r="B471" s="17" t="s">
        <v>569</v>
      </c>
      <c r="C471" s="18">
        <v>10</v>
      </c>
      <c r="D471" s="37" t="s">
        <v>58</v>
      </c>
      <c r="E471" s="38"/>
      <c r="F471" s="38" t="s">
        <v>613</v>
      </c>
      <c r="G471" s="20" t="e">
        <f>VLOOKUP(A471,'[1]其他（02分债券）'!C:G,5,0)</f>
        <v>#N/A</v>
      </c>
      <c r="H471" s="35">
        <v>0.04</v>
      </c>
      <c r="I471" s="22"/>
      <c r="J471" s="23">
        <v>0</v>
      </c>
      <c r="K471" s="23">
        <v>0</v>
      </c>
      <c r="L471" s="24"/>
      <c r="M471" s="24"/>
      <c r="N471" s="24"/>
      <c r="O471" s="24"/>
      <c r="P471" s="24"/>
      <c r="Q471" s="24"/>
      <c r="R471" s="24"/>
      <c r="S471" s="25"/>
      <c r="T471" s="25"/>
      <c r="U471" s="26">
        <f t="shared" si="35"/>
        <v>0</v>
      </c>
      <c r="V471" s="26">
        <f t="shared" si="36"/>
        <v>0</v>
      </c>
      <c r="W471" s="26">
        <f t="shared" si="37"/>
        <v>0</v>
      </c>
      <c r="X471" s="26">
        <f t="shared" si="38"/>
        <v>0</v>
      </c>
      <c r="Y471" s="26">
        <f t="shared" si="38"/>
        <v>0</v>
      </c>
      <c r="Z471" s="26" t="e">
        <f t="shared" si="39"/>
        <v>#N/A</v>
      </c>
    </row>
    <row r="472" spans="1:26" ht="22.5" hidden="1">
      <c r="A472" s="16" t="s">
        <v>568</v>
      </c>
      <c r="B472" s="17" t="s">
        <v>569</v>
      </c>
      <c r="C472" s="18">
        <v>10</v>
      </c>
      <c r="D472" s="37" t="s">
        <v>58</v>
      </c>
      <c r="E472" s="38"/>
      <c r="F472" s="38" t="s">
        <v>614</v>
      </c>
      <c r="G472" s="20" t="e">
        <f>VLOOKUP(A472,'[1]其他（02分债券）'!C:G,5,0)</f>
        <v>#N/A</v>
      </c>
      <c r="H472" s="35">
        <v>1.35</v>
      </c>
      <c r="I472" s="22"/>
      <c r="J472" s="23">
        <v>0</v>
      </c>
      <c r="K472" s="23">
        <v>0</v>
      </c>
      <c r="L472" s="24"/>
      <c r="M472" s="24"/>
      <c r="N472" s="24"/>
      <c r="O472" s="24"/>
      <c r="P472" s="24"/>
      <c r="Q472" s="24"/>
      <c r="R472" s="24"/>
      <c r="S472" s="25"/>
      <c r="T472" s="25"/>
      <c r="U472" s="26">
        <f t="shared" si="35"/>
        <v>0</v>
      </c>
      <c r="V472" s="26">
        <f t="shared" si="36"/>
        <v>0</v>
      </c>
      <c r="W472" s="26">
        <f t="shared" si="37"/>
        <v>0</v>
      </c>
      <c r="X472" s="26">
        <f t="shared" si="38"/>
        <v>0</v>
      </c>
      <c r="Y472" s="26">
        <f t="shared" si="38"/>
        <v>0</v>
      </c>
      <c r="Z472" s="26" t="e">
        <f t="shared" si="39"/>
        <v>#N/A</v>
      </c>
    </row>
    <row r="473" spans="1:26" ht="22.5" hidden="1">
      <c r="A473" s="16" t="s">
        <v>568</v>
      </c>
      <c r="B473" s="17" t="s">
        <v>569</v>
      </c>
      <c r="C473" s="18">
        <v>10</v>
      </c>
      <c r="D473" s="37" t="s">
        <v>58</v>
      </c>
      <c r="E473" s="38"/>
      <c r="F473" s="38" t="s">
        <v>615</v>
      </c>
      <c r="G473" s="20" t="e">
        <f>VLOOKUP(A473,'[1]其他（02分债券）'!C:G,5,0)</f>
        <v>#N/A</v>
      </c>
      <c r="H473" s="35">
        <v>0.2</v>
      </c>
      <c r="I473" s="22"/>
      <c r="J473" s="23">
        <v>0</v>
      </c>
      <c r="K473" s="23">
        <v>0</v>
      </c>
      <c r="L473" s="24"/>
      <c r="M473" s="24"/>
      <c r="N473" s="24"/>
      <c r="O473" s="24"/>
      <c r="P473" s="24"/>
      <c r="Q473" s="24"/>
      <c r="R473" s="24"/>
      <c r="S473" s="25"/>
      <c r="T473" s="25"/>
      <c r="U473" s="26">
        <f t="shared" si="35"/>
        <v>0</v>
      </c>
      <c r="V473" s="26">
        <f t="shared" si="36"/>
        <v>0</v>
      </c>
      <c r="W473" s="26">
        <f t="shared" si="37"/>
        <v>0</v>
      </c>
      <c r="X473" s="26">
        <f t="shared" si="38"/>
        <v>0</v>
      </c>
      <c r="Y473" s="26">
        <f t="shared" si="38"/>
        <v>0</v>
      </c>
      <c r="Z473" s="26" t="e">
        <f t="shared" si="39"/>
        <v>#N/A</v>
      </c>
    </row>
    <row r="474" spans="1:26" ht="22.5" hidden="1">
      <c r="A474" s="16" t="s">
        <v>568</v>
      </c>
      <c r="B474" s="17" t="s">
        <v>569</v>
      </c>
      <c r="C474" s="18">
        <v>10</v>
      </c>
      <c r="D474" s="37" t="s">
        <v>58</v>
      </c>
      <c r="E474" s="38"/>
      <c r="F474" s="38" t="s">
        <v>616</v>
      </c>
      <c r="G474" s="20" t="e">
        <f>VLOOKUP(A474,'[1]其他（02分债券）'!C:G,5,0)</f>
        <v>#N/A</v>
      </c>
      <c r="H474" s="35">
        <v>3</v>
      </c>
      <c r="I474" s="22"/>
      <c r="J474" s="23">
        <v>0</v>
      </c>
      <c r="K474" s="23">
        <v>0</v>
      </c>
      <c r="L474" s="24"/>
      <c r="M474" s="24"/>
      <c r="N474" s="24"/>
      <c r="O474" s="24"/>
      <c r="P474" s="24"/>
      <c r="Q474" s="24"/>
      <c r="R474" s="24"/>
      <c r="S474" s="25"/>
      <c r="T474" s="25"/>
      <c r="U474" s="26">
        <f t="shared" si="35"/>
        <v>0</v>
      </c>
      <c r="V474" s="26">
        <f t="shared" si="36"/>
        <v>0</v>
      </c>
      <c r="W474" s="26">
        <f t="shared" si="37"/>
        <v>0</v>
      </c>
      <c r="X474" s="26">
        <f t="shared" si="38"/>
        <v>0</v>
      </c>
      <c r="Y474" s="26">
        <f t="shared" si="38"/>
        <v>0</v>
      </c>
      <c r="Z474" s="26" t="e">
        <f t="shared" si="39"/>
        <v>#N/A</v>
      </c>
    </row>
    <row r="475" spans="1:26" ht="22.5" hidden="1">
      <c r="A475" s="16" t="s">
        <v>568</v>
      </c>
      <c r="B475" s="17" t="s">
        <v>569</v>
      </c>
      <c r="C475" s="18">
        <v>10</v>
      </c>
      <c r="D475" s="37" t="s">
        <v>58</v>
      </c>
      <c r="E475" s="38"/>
      <c r="F475" s="38" t="s">
        <v>617</v>
      </c>
      <c r="G475" s="20" t="e">
        <f>VLOOKUP(A475,'[1]其他（02分债券）'!C:G,5,0)</f>
        <v>#N/A</v>
      </c>
      <c r="H475" s="35">
        <v>0.2</v>
      </c>
      <c r="I475" s="22"/>
      <c r="J475" s="23">
        <v>0</v>
      </c>
      <c r="K475" s="23">
        <v>0</v>
      </c>
      <c r="L475" s="24"/>
      <c r="M475" s="24"/>
      <c r="N475" s="24"/>
      <c r="O475" s="24"/>
      <c r="P475" s="24"/>
      <c r="Q475" s="24"/>
      <c r="R475" s="24"/>
      <c r="S475" s="25"/>
      <c r="T475" s="25"/>
      <c r="U475" s="26">
        <f t="shared" si="35"/>
        <v>0</v>
      </c>
      <c r="V475" s="26">
        <f t="shared" si="36"/>
        <v>0</v>
      </c>
      <c r="W475" s="26">
        <f t="shared" si="37"/>
        <v>0</v>
      </c>
      <c r="X475" s="26">
        <f t="shared" si="38"/>
        <v>0</v>
      </c>
      <c r="Y475" s="26">
        <f t="shared" si="38"/>
        <v>0</v>
      </c>
      <c r="Z475" s="26" t="e">
        <f t="shared" si="39"/>
        <v>#N/A</v>
      </c>
    </row>
    <row r="476" spans="1:26" ht="22.5" hidden="1">
      <c r="A476" s="16" t="s">
        <v>568</v>
      </c>
      <c r="B476" s="17" t="s">
        <v>569</v>
      </c>
      <c r="C476" s="18">
        <v>10</v>
      </c>
      <c r="D476" s="37" t="s">
        <v>58</v>
      </c>
      <c r="E476" s="38"/>
      <c r="F476" s="38" t="s">
        <v>618</v>
      </c>
      <c r="G476" s="20" t="e">
        <f>VLOOKUP(A476,'[1]其他（02分债券）'!C:G,5,0)</f>
        <v>#N/A</v>
      </c>
      <c r="H476" s="35">
        <v>0.3</v>
      </c>
      <c r="I476" s="22"/>
      <c r="J476" s="23">
        <v>0</v>
      </c>
      <c r="K476" s="23">
        <v>0</v>
      </c>
      <c r="L476" s="24"/>
      <c r="M476" s="24"/>
      <c r="N476" s="24"/>
      <c r="O476" s="24"/>
      <c r="P476" s="24"/>
      <c r="Q476" s="24"/>
      <c r="R476" s="24"/>
      <c r="S476" s="25"/>
      <c r="T476" s="25"/>
      <c r="U476" s="26">
        <f t="shared" si="35"/>
        <v>0</v>
      </c>
      <c r="V476" s="26">
        <f t="shared" si="36"/>
        <v>0</v>
      </c>
      <c r="W476" s="26">
        <f t="shared" si="37"/>
        <v>0</v>
      </c>
      <c r="X476" s="26">
        <f t="shared" si="38"/>
        <v>0</v>
      </c>
      <c r="Y476" s="26">
        <f t="shared" si="38"/>
        <v>0</v>
      </c>
      <c r="Z476" s="26" t="e">
        <f t="shared" si="39"/>
        <v>#N/A</v>
      </c>
    </row>
    <row r="477" spans="1:26" ht="22.5" hidden="1">
      <c r="A477" s="16" t="s">
        <v>568</v>
      </c>
      <c r="B477" s="17" t="s">
        <v>569</v>
      </c>
      <c r="C477" s="18">
        <v>10</v>
      </c>
      <c r="D477" s="37" t="s">
        <v>58</v>
      </c>
      <c r="E477" s="38"/>
      <c r="F477" s="38" t="s">
        <v>60</v>
      </c>
      <c r="G477" s="20" t="e">
        <f>VLOOKUP(A477,'[1]其他（02分债券）'!C:G,5,0)</f>
        <v>#N/A</v>
      </c>
      <c r="H477" s="35">
        <v>0.8</v>
      </c>
      <c r="I477" s="22"/>
      <c r="J477" s="23">
        <v>0</v>
      </c>
      <c r="K477" s="23">
        <v>0</v>
      </c>
      <c r="L477" s="24"/>
      <c r="M477" s="24"/>
      <c r="N477" s="24"/>
      <c r="O477" s="24"/>
      <c r="P477" s="24"/>
      <c r="Q477" s="24"/>
      <c r="R477" s="24"/>
      <c r="S477" s="25"/>
      <c r="T477" s="25"/>
      <c r="U477" s="26">
        <f t="shared" si="35"/>
        <v>0</v>
      </c>
      <c r="V477" s="26">
        <f t="shared" si="36"/>
        <v>0</v>
      </c>
      <c r="W477" s="26">
        <f t="shared" si="37"/>
        <v>0</v>
      </c>
      <c r="X477" s="26">
        <f t="shared" si="38"/>
        <v>0</v>
      </c>
      <c r="Y477" s="26">
        <f t="shared" si="38"/>
        <v>0</v>
      </c>
      <c r="Z477" s="26" t="e">
        <f t="shared" si="39"/>
        <v>#N/A</v>
      </c>
    </row>
    <row r="478" spans="1:26" ht="22.5" hidden="1">
      <c r="A478" s="16" t="s">
        <v>568</v>
      </c>
      <c r="B478" s="17" t="s">
        <v>569</v>
      </c>
      <c r="C478" s="18">
        <v>10</v>
      </c>
      <c r="D478" s="37" t="s">
        <v>58</v>
      </c>
      <c r="E478" s="38"/>
      <c r="F478" s="38" t="s">
        <v>619</v>
      </c>
      <c r="G478" s="20" t="e">
        <f>VLOOKUP(A478,'[1]其他（02分债券）'!C:G,5,0)</f>
        <v>#N/A</v>
      </c>
      <c r="H478" s="35">
        <v>0.04</v>
      </c>
      <c r="I478" s="22"/>
      <c r="J478" s="23">
        <v>0</v>
      </c>
      <c r="K478" s="23">
        <v>0</v>
      </c>
      <c r="L478" s="24"/>
      <c r="M478" s="24"/>
      <c r="N478" s="24"/>
      <c r="O478" s="24"/>
      <c r="P478" s="24"/>
      <c r="Q478" s="24"/>
      <c r="R478" s="24"/>
      <c r="S478" s="25"/>
      <c r="T478" s="25"/>
      <c r="U478" s="26">
        <f t="shared" si="35"/>
        <v>0</v>
      </c>
      <c r="V478" s="26">
        <f t="shared" si="36"/>
        <v>0</v>
      </c>
      <c r="W478" s="26">
        <f t="shared" si="37"/>
        <v>0</v>
      </c>
      <c r="X478" s="26">
        <f t="shared" si="38"/>
        <v>0</v>
      </c>
      <c r="Y478" s="26">
        <f t="shared" si="38"/>
        <v>0</v>
      </c>
      <c r="Z478" s="26" t="e">
        <f t="shared" si="39"/>
        <v>#N/A</v>
      </c>
    </row>
    <row r="479" spans="1:26" ht="22.5" hidden="1">
      <c r="A479" s="16" t="s">
        <v>568</v>
      </c>
      <c r="B479" s="17" t="s">
        <v>569</v>
      </c>
      <c r="C479" s="18">
        <v>10</v>
      </c>
      <c r="D479" s="37" t="s">
        <v>58</v>
      </c>
      <c r="E479" s="38"/>
      <c r="F479" s="38" t="s">
        <v>620</v>
      </c>
      <c r="G479" s="20" t="e">
        <f>VLOOKUP(A479,'[1]其他（02分债券）'!C:G,5,0)</f>
        <v>#N/A</v>
      </c>
      <c r="H479" s="35">
        <v>0.24</v>
      </c>
      <c r="I479" s="22"/>
      <c r="J479" s="23">
        <v>0</v>
      </c>
      <c r="K479" s="23">
        <v>0</v>
      </c>
      <c r="L479" s="24"/>
      <c r="M479" s="24"/>
      <c r="N479" s="24"/>
      <c r="O479" s="24"/>
      <c r="P479" s="24"/>
      <c r="Q479" s="24"/>
      <c r="R479" s="24"/>
      <c r="S479" s="25"/>
      <c r="T479" s="25"/>
      <c r="U479" s="26">
        <f t="shared" si="35"/>
        <v>0</v>
      </c>
      <c r="V479" s="26">
        <f t="shared" si="36"/>
        <v>0</v>
      </c>
      <c r="W479" s="26">
        <f t="shared" si="37"/>
        <v>0</v>
      </c>
      <c r="X479" s="26">
        <f t="shared" si="38"/>
        <v>0</v>
      </c>
      <c r="Y479" s="26">
        <f t="shared" si="38"/>
        <v>0</v>
      </c>
      <c r="Z479" s="26" t="e">
        <f t="shared" si="39"/>
        <v>#N/A</v>
      </c>
    </row>
    <row r="480" spans="1:26" ht="22.5" hidden="1">
      <c r="A480" s="16" t="s">
        <v>568</v>
      </c>
      <c r="B480" s="17" t="s">
        <v>569</v>
      </c>
      <c r="C480" s="18">
        <v>10</v>
      </c>
      <c r="D480" s="37" t="s">
        <v>58</v>
      </c>
      <c r="E480" s="38"/>
      <c r="F480" s="38" t="s">
        <v>621</v>
      </c>
      <c r="G480" s="20" t="e">
        <f>VLOOKUP(A480,'[1]其他（02分债券）'!C:G,5,0)</f>
        <v>#N/A</v>
      </c>
      <c r="H480" s="35">
        <v>0.23</v>
      </c>
      <c r="I480" s="22"/>
      <c r="J480" s="23">
        <v>0</v>
      </c>
      <c r="K480" s="23">
        <v>0</v>
      </c>
      <c r="L480" s="24"/>
      <c r="M480" s="24"/>
      <c r="N480" s="24"/>
      <c r="O480" s="24"/>
      <c r="P480" s="24"/>
      <c r="Q480" s="24"/>
      <c r="R480" s="24"/>
      <c r="S480" s="25"/>
      <c r="T480" s="25"/>
      <c r="U480" s="26">
        <f t="shared" si="35"/>
        <v>0</v>
      </c>
      <c r="V480" s="26">
        <f t="shared" si="36"/>
        <v>0</v>
      </c>
      <c r="W480" s="26">
        <f t="shared" si="37"/>
        <v>0</v>
      </c>
      <c r="X480" s="26">
        <f t="shared" si="38"/>
        <v>0</v>
      </c>
      <c r="Y480" s="26">
        <f t="shared" si="38"/>
        <v>0</v>
      </c>
      <c r="Z480" s="26" t="e">
        <f t="shared" si="39"/>
        <v>#N/A</v>
      </c>
    </row>
    <row r="481" spans="1:26" ht="22.5" hidden="1">
      <c r="A481" s="16" t="s">
        <v>568</v>
      </c>
      <c r="B481" s="17" t="s">
        <v>569</v>
      </c>
      <c r="C481" s="18">
        <v>10</v>
      </c>
      <c r="D481" s="37" t="s">
        <v>58</v>
      </c>
      <c r="E481" s="38"/>
      <c r="F481" s="38" t="s">
        <v>622</v>
      </c>
      <c r="G481" s="20" t="e">
        <f>VLOOKUP(A481,'[1]其他（02分债券）'!C:G,5,0)</f>
        <v>#N/A</v>
      </c>
      <c r="H481" s="35">
        <v>0.1</v>
      </c>
      <c r="I481" s="22"/>
      <c r="J481" s="23">
        <v>0</v>
      </c>
      <c r="K481" s="23">
        <v>0</v>
      </c>
      <c r="L481" s="24"/>
      <c r="M481" s="24"/>
      <c r="N481" s="24"/>
      <c r="O481" s="24"/>
      <c r="P481" s="24"/>
      <c r="Q481" s="24"/>
      <c r="R481" s="24"/>
      <c r="S481" s="25"/>
      <c r="T481" s="25"/>
      <c r="U481" s="26">
        <f t="shared" si="35"/>
        <v>0</v>
      </c>
      <c r="V481" s="26">
        <f t="shared" si="36"/>
        <v>0</v>
      </c>
      <c r="W481" s="26">
        <f t="shared" si="37"/>
        <v>0</v>
      </c>
      <c r="X481" s="26">
        <f t="shared" si="38"/>
        <v>0</v>
      </c>
      <c r="Y481" s="26">
        <f t="shared" si="38"/>
        <v>0</v>
      </c>
      <c r="Z481" s="26" t="e">
        <f t="shared" si="39"/>
        <v>#N/A</v>
      </c>
    </row>
    <row r="482" spans="1:26" ht="22.5" hidden="1">
      <c r="A482" s="16" t="s">
        <v>568</v>
      </c>
      <c r="B482" s="17" t="s">
        <v>569</v>
      </c>
      <c r="C482" s="18">
        <v>10</v>
      </c>
      <c r="D482" s="37" t="s">
        <v>58</v>
      </c>
      <c r="E482" s="38"/>
      <c r="F482" s="38" t="s">
        <v>623</v>
      </c>
      <c r="G482" s="20" t="e">
        <f>VLOOKUP(A482,'[1]其他（02分债券）'!C:G,5,0)</f>
        <v>#N/A</v>
      </c>
      <c r="H482" s="35">
        <v>0.47</v>
      </c>
      <c r="I482" s="22"/>
      <c r="J482" s="23">
        <v>0</v>
      </c>
      <c r="K482" s="23">
        <v>0</v>
      </c>
      <c r="L482" s="24"/>
      <c r="M482" s="24"/>
      <c r="N482" s="24"/>
      <c r="O482" s="24"/>
      <c r="P482" s="24"/>
      <c r="Q482" s="24"/>
      <c r="R482" s="24"/>
      <c r="S482" s="25"/>
      <c r="T482" s="25"/>
      <c r="U482" s="26">
        <f t="shared" si="35"/>
        <v>0</v>
      </c>
      <c r="V482" s="26">
        <f t="shared" si="36"/>
        <v>0</v>
      </c>
      <c r="W482" s="26">
        <f t="shared" si="37"/>
        <v>0</v>
      </c>
      <c r="X482" s="26">
        <f t="shared" si="38"/>
        <v>0</v>
      </c>
      <c r="Y482" s="26">
        <f t="shared" si="38"/>
        <v>0</v>
      </c>
      <c r="Z482" s="26" t="e">
        <f t="shared" si="39"/>
        <v>#N/A</v>
      </c>
    </row>
    <row r="483" spans="1:26" ht="22.5" hidden="1">
      <c r="A483" s="16" t="s">
        <v>568</v>
      </c>
      <c r="B483" s="17" t="s">
        <v>569</v>
      </c>
      <c r="C483" s="18">
        <v>10</v>
      </c>
      <c r="D483" s="37" t="s">
        <v>58</v>
      </c>
      <c r="E483" s="38"/>
      <c r="F483" s="38" t="s">
        <v>624</v>
      </c>
      <c r="G483" s="20" t="e">
        <f>VLOOKUP(A483,'[1]其他（02分债券）'!C:G,5,0)</f>
        <v>#N/A</v>
      </c>
      <c r="H483" s="35">
        <v>0.05</v>
      </c>
      <c r="I483" s="22"/>
      <c r="J483" s="23">
        <v>0</v>
      </c>
      <c r="K483" s="23">
        <v>0</v>
      </c>
      <c r="L483" s="24"/>
      <c r="M483" s="24"/>
      <c r="N483" s="24"/>
      <c r="O483" s="24"/>
      <c r="P483" s="24"/>
      <c r="Q483" s="24"/>
      <c r="R483" s="24"/>
      <c r="S483" s="25"/>
      <c r="T483" s="25"/>
      <c r="U483" s="26">
        <f t="shared" si="35"/>
        <v>0</v>
      </c>
      <c r="V483" s="26">
        <f t="shared" si="36"/>
        <v>0</v>
      </c>
      <c r="W483" s="26">
        <f t="shared" si="37"/>
        <v>0</v>
      </c>
      <c r="X483" s="26">
        <f t="shared" si="38"/>
        <v>0</v>
      </c>
      <c r="Y483" s="26">
        <f t="shared" si="38"/>
        <v>0</v>
      </c>
      <c r="Z483" s="26" t="e">
        <f t="shared" si="39"/>
        <v>#N/A</v>
      </c>
    </row>
    <row r="484" spans="1:26" ht="22.5" hidden="1">
      <c r="A484" s="16" t="s">
        <v>568</v>
      </c>
      <c r="B484" s="17" t="s">
        <v>569</v>
      </c>
      <c r="C484" s="18">
        <v>10</v>
      </c>
      <c r="D484" s="37" t="s">
        <v>58</v>
      </c>
      <c r="E484" s="38"/>
      <c r="F484" s="38" t="s">
        <v>625</v>
      </c>
      <c r="G484" s="20" t="e">
        <f>VLOOKUP(A484,'[1]其他（02分债券）'!C:G,5,0)</f>
        <v>#N/A</v>
      </c>
      <c r="H484" s="35">
        <v>1</v>
      </c>
      <c r="I484" s="22"/>
      <c r="J484" s="23">
        <v>0</v>
      </c>
      <c r="K484" s="23">
        <v>0</v>
      </c>
      <c r="L484" s="24"/>
      <c r="M484" s="24"/>
      <c r="N484" s="24"/>
      <c r="O484" s="24"/>
      <c r="P484" s="24"/>
      <c r="Q484" s="24"/>
      <c r="R484" s="24"/>
      <c r="S484" s="25"/>
      <c r="T484" s="25"/>
      <c r="U484" s="26">
        <f t="shared" si="35"/>
        <v>0</v>
      </c>
      <c r="V484" s="26">
        <f t="shared" si="36"/>
        <v>0</v>
      </c>
      <c r="W484" s="26">
        <f t="shared" si="37"/>
        <v>0</v>
      </c>
      <c r="X484" s="26">
        <f t="shared" si="38"/>
        <v>0</v>
      </c>
      <c r="Y484" s="26">
        <f t="shared" si="38"/>
        <v>0</v>
      </c>
      <c r="Z484" s="26" t="e">
        <f t="shared" si="39"/>
        <v>#N/A</v>
      </c>
    </row>
    <row r="485" spans="1:26" ht="22.5" hidden="1">
      <c r="A485" s="16" t="s">
        <v>568</v>
      </c>
      <c r="B485" s="17" t="s">
        <v>569</v>
      </c>
      <c r="C485" s="18">
        <v>10</v>
      </c>
      <c r="D485" s="37" t="s">
        <v>81</v>
      </c>
      <c r="E485" s="38"/>
      <c r="F485" s="38" t="s">
        <v>626</v>
      </c>
      <c r="G485" s="20" t="e">
        <f>VLOOKUP(A485,'[1]其他（02分债券）'!C:G,5,0)</f>
        <v>#N/A</v>
      </c>
      <c r="H485" s="35">
        <v>0.14000000000000001</v>
      </c>
      <c r="I485" s="22"/>
      <c r="J485" s="23">
        <v>0</v>
      </c>
      <c r="K485" s="23">
        <v>0</v>
      </c>
      <c r="L485" s="24"/>
      <c r="M485" s="24"/>
      <c r="N485" s="24"/>
      <c r="O485" s="24"/>
      <c r="P485" s="24"/>
      <c r="Q485" s="24"/>
      <c r="R485" s="24"/>
      <c r="S485" s="25"/>
      <c r="T485" s="25"/>
      <c r="U485" s="26">
        <f t="shared" si="35"/>
        <v>0</v>
      </c>
      <c r="V485" s="26">
        <f t="shared" si="36"/>
        <v>0</v>
      </c>
      <c r="W485" s="26">
        <f t="shared" si="37"/>
        <v>0</v>
      </c>
      <c r="X485" s="26">
        <f t="shared" si="38"/>
        <v>0</v>
      </c>
      <c r="Y485" s="26">
        <f t="shared" si="38"/>
        <v>0</v>
      </c>
      <c r="Z485" s="26" t="e">
        <f t="shared" si="39"/>
        <v>#N/A</v>
      </c>
    </row>
    <row r="486" spans="1:26" ht="22.5" hidden="1">
      <c r="A486" s="16" t="s">
        <v>568</v>
      </c>
      <c r="B486" s="17" t="s">
        <v>569</v>
      </c>
      <c r="C486" s="18">
        <v>10</v>
      </c>
      <c r="D486" s="37" t="s">
        <v>81</v>
      </c>
      <c r="E486" s="38"/>
      <c r="F486" s="38" t="s">
        <v>627</v>
      </c>
      <c r="G486" s="20" t="e">
        <f>VLOOKUP(A486,'[1]其他（02分债券）'!C:G,5,0)</f>
        <v>#N/A</v>
      </c>
      <c r="H486" s="35">
        <v>0.3</v>
      </c>
      <c r="I486" s="22"/>
      <c r="J486" s="23">
        <v>0</v>
      </c>
      <c r="K486" s="23">
        <v>0</v>
      </c>
      <c r="L486" s="24"/>
      <c r="M486" s="24"/>
      <c r="N486" s="24"/>
      <c r="O486" s="24"/>
      <c r="P486" s="24"/>
      <c r="Q486" s="24"/>
      <c r="R486" s="24"/>
      <c r="S486" s="25"/>
      <c r="T486" s="25"/>
      <c r="U486" s="26">
        <f t="shared" si="35"/>
        <v>0</v>
      </c>
      <c r="V486" s="26">
        <f t="shared" si="36"/>
        <v>0</v>
      </c>
      <c r="W486" s="26">
        <f t="shared" si="37"/>
        <v>0</v>
      </c>
      <c r="X486" s="26">
        <f t="shared" si="38"/>
        <v>0</v>
      </c>
      <c r="Y486" s="26">
        <f t="shared" si="38"/>
        <v>0</v>
      </c>
      <c r="Z486" s="26" t="e">
        <f t="shared" si="39"/>
        <v>#N/A</v>
      </c>
    </row>
    <row r="487" spans="1:26" ht="22.5" hidden="1">
      <c r="A487" s="16" t="s">
        <v>568</v>
      </c>
      <c r="B487" s="17" t="s">
        <v>569</v>
      </c>
      <c r="C487" s="18">
        <v>10</v>
      </c>
      <c r="D487" s="37" t="s">
        <v>81</v>
      </c>
      <c r="E487" s="38"/>
      <c r="F487" s="38" t="s">
        <v>628</v>
      </c>
      <c r="G487" s="20" t="e">
        <f>VLOOKUP(A487,'[1]其他（02分债券）'!C:G,5,0)</f>
        <v>#N/A</v>
      </c>
      <c r="H487" s="35">
        <v>0.7</v>
      </c>
      <c r="I487" s="22"/>
      <c r="J487" s="23">
        <v>0</v>
      </c>
      <c r="K487" s="23">
        <v>0</v>
      </c>
      <c r="L487" s="24"/>
      <c r="M487" s="24"/>
      <c r="N487" s="24"/>
      <c r="O487" s="24"/>
      <c r="P487" s="24"/>
      <c r="Q487" s="24"/>
      <c r="R487" s="24"/>
      <c r="S487" s="25"/>
      <c r="T487" s="25"/>
      <c r="U487" s="26">
        <f t="shared" si="35"/>
        <v>0</v>
      </c>
      <c r="V487" s="26">
        <f t="shared" si="36"/>
        <v>0</v>
      </c>
      <c r="W487" s="26">
        <f t="shared" si="37"/>
        <v>0</v>
      </c>
      <c r="X487" s="26">
        <f t="shared" si="38"/>
        <v>0</v>
      </c>
      <c r="Y487" s="26">
        <f t="shared" si="38"/>
        <v>0</v>
      </c>
      <c r="Z487" s="26" t="e">
        <f t="shared" si="39"/>
        <v>#N/A</v>
      </c>
    </row>
    <row r="488" spans="1:26" ht="22.5" hidden="1">
      <c r="A488" s="16" t="s">
        <v>568</v>
      </c>
      <c r="B488" s="17" t="s">
        <v>569</v>
      </c>
      <c r="C488" s="18">
        <v>10</v>
      </c>
      <c r="D488" s="37" t="s">
        <v>81</v>
      </c>
      <c r="E488" s="38"/>
      <c r="F488" s="38" t="s">
        <v>629</v>
      </c>
      <c r="G488" s="20" t="e">
        <f>VLOOKUP(A488,'[1]其他（02分债券）'!C:G,5,0)</f>
        <v>#N/A</v>
      </c>
      <c r="H488" s="35">
        <v>0.5</v>
      </c>
      <c r="I488" s="22"/>
      <c r="J488" s="23">
        <v>0</v>
      </c>
      <c r="K488" s="23">
        <v>0</v>
      </c>
      <c r="L488" s="24"/>
      <c r="M488" s="24"/>
      <c r="N488" s="24"/>
      <c r="O488" s="24"/>
      <c r="P488" s="24"/>
      <c r="Q488" s="24"/>
      <c r="R488" s="24"/>
      <c r="S488" s="25"/>
      <c r="T488" s="25"/>
      <c r="U488" s="26">
        <f t="shared" si="35"/>
        <v>0</v>
      </c>
      <c r="V488" s="26">
        <f t="shared" si="36"/>
        <v>0</v>
      </c>
      <c r="W488" s="26">
        <f t="shared" si="37"/>
        <v>0</v>
      </c>
      <c r="X488" s="26">
        <f t="shared" si="38"/>
        <v>0</v>
      </c>
      <c r="Y488" s="26">
        <f t="shared" si="38"/>
        <v>0</v>
      </c>
      <c r="Z488" s="26" t="e">
        <f t="shared" si="39"/>
        <v>#N/A</v>
      </c>
    </row>
    <row r="489" spans="1:26" ht="22.5" hidden="1">
      <c r="A489" s="16" t="s">
        <v>568</v>
      </c>
      <c r="B489" s="17" t="s">
        <v>569</v>
      </c>
      <c r="C489" s="18">
        <v>10</v>
      </c>
      <c r="D489" s="37" t="s">
        <v>81</v>
      </c>
      <c r="E489" s="38"/>
      <c r="F489" s="38" t="s">
        <v>630</v>
      </c>
      <c r="G489" s="20" t="e">
        <f>VLOOKUP(A489,'[1]其他（02分债券）'!C:G,5,0)</f>
        <v>#N/A</v>
      </c>
      <c r="H489" s="35">
        <v>1</v>
      </c>
      <c r="I489" s="22"/>
      <c r="J489" s="23">
        <v>0</v>
      </c>
      <c r="K489" s="23">
        <v>0</v>
      </c>
      <c r="L489" s="24"/>
      <c r="M489" s="24"/>
      <c r="N489" s="24"/>
      <c r="O489" s="24"/>
      <c r="P489" s="24"/>
      <c r="Q489" s="24"/>
      <c r="R489" s="24"/>
      <c r="S489" s="25"/>
      <c r="T489" s="25"/>
      <c r="U489" s="26">
        <f t="shared" si="35"/>
        <v>0</v>
      </c>
      <c r="V489" s="26">
        <f t="shared" si="36"/>
        <v>0</v>
      </c>
      <c r="W489" s="26">
        <f t="shared" si="37"/>
        <v>0</v>
      </c>
      <c r="X489" s="26">
        <f t="shared" si="38"/>
        <v>0</v>
      </c>
      <c r="Y489" s="26">
        <f t="shared" si="38"/>
        <v>0</v>
      </c>
      <c r="Z489" s="26" t="e">
        <f t="shared" si="39"/>
        <v>#N/A</v>
      </c>
    </row>
    <row r="490" spans="1:26" ht="22.5" hidden="1">
      <c r="A490" s="16" t="s">
        <v>568</v>
      </c>
      <c r="B490" s="17" t="s">
        <v>569</v>
      </c>
      <c r="C490" s="18">
        <v>10</v>
      </c>
      <c r="D490" s="37" t="s">
        <v>81</v>
      </c>
      <c r="E490" s="38"/>
      <c r="F490" s="38" t="s">
        <v>631</v>
      </c>
      <c r="G490" s="20" t="e">
        <f>VLOOKUP(A490,'[1]其他（02分债券）'!C:G,5,0)</f>
        <v>#N/A</v>
      </c>
      <c r="H490" s="35">
        <v>0.27</v>
      </c>
      <c r="I490" s="22"/>
      <c r="J490" s="23">
        <v>0</v>
      </c>
      <c r="K490" s="23">
        <v>0</v>
      </c>
      <c r="L490" s="24"/>
      <c r="M490" s="24"/>
      <c r="N490" s="24"/>
      <c r="O490" s="24"/>
      <c r="P490" s="24"/>
      <c r="Q490" s="24"/>
      <c r="R490" s="24"/>
      <c r="S490" s="25"/>
      <c r="T490" s="25"/>
      <c r="U490" s="26">
        <f t="shared" si="35"/>
        <v>0</v>
      </c>
      <c r="V490" s="26">
        <f t="shared" si="36"/>
        <v>0</v>
      </c>
      <c r="W490" s="26">
        <f t="shared" si="37"/>
        <v>0</v>
      </c>
      <c r="X490" s="26">
        <f t="shared" si="38"/>
        <v>0</v>
      </c>
      <c r="Y490" s="26">
        <f t="shared" si="38"/>
        <v>0</v>
      </c>
      <c r="Z490" s="26" t="e">
        <f t="shared" si="39"/>
        <v>#N/A</v>
      </c>
    </row>
    <row r="491" spans="1:26" ht="22.5" hidden="1">
      <c r="A491" s="16" t="s">
        <v>568</v>
      </c>
      <c r="B491" s="17" t="s">
        <v>569</v>
      </c>
      <c r="C491" s="18">
        <v>10</v>
      </c>
      <c r="D491" s="37" t="s">
        <v>81</v>
      </c>
      <c r="E491" s="38"/>
      <c r="F491" s="38" t="s">
        <v>632</v>
      </c>
      <c r="G491" s="20" t="e">
        <f>VLOOKUP(A491,'[1]其他（02分债券）'!C:G,5,0)</f>
        <v>#N/A</v>
      </c>
      <c r="H491" s="35">
        <v>0.53</v>
      </c>
      <c r="I491" s="22"/>
      <c r="J491" s="23">
        <v>0</v>
      </c>
      <c r="K491" s="23">
        <v>0</v>
      </c>
      <c r="L491" s="24"/>
      <c r="M491" s="24"/>
      <c r="N491" s="24"/>
      <c r="O491" s="24"/>
      <c r="P491" s="24"/>
      <c r="Q491" s="24"/>
      <c r="R491" s="24"/>
      <c r="S491" s="25"/>
      <c r="T491" s="25"/>
      <c r="U491" s="26">
        <f t="shared" si="35"/>
        <v>0</v>
      </c>
      <c r="V491" s="26">
        <f t="shared" si="36"/>
        <v>0</v>
      </c>
      <c r="W491" s="26">
        <f t="shared" si="37"/>
        <v>0</v>
      </c>
      <c r="X491" s="26">
        <f t="shared" si="38"/>
        <v>0</v>
      </c>
      <c r="Y491" s="26">
        <f t="shared" si="38"/>
        <v>0</v>
      </c>
      <c r="Z491" s="26" t="e">
        <f t="shared" si="39"/>
        <v>#N/A</v>
      </c>
    </row>
    <row r="492" spans="1:26" ht="22.5" hidden="1">
      <c r="A492" s="16" t="s">
        <v>568</v>
      </c>
      <c r="B492" s="17" t="s">
        <v>569</v>
      </c>
      <c r="C492" s="18">
        <v>10</v>
      </c>
      <c r="D492" s="37" t="s">
        <v>81</v>
      </c>
      <c r="E492" s="38"/>
      <c r="F492" s="38" t="s">
        <v>633</v>
      </c>
      <c r="G492" s="20" t="e">
        <f>VLOOKUP(A492,'[1]其他（02分债券）'!C:G,5,0)</f>
        <v>#N/A</v>
      </c>
      <c r="H492" s="35">
        <v>0.7</v>
      </c>
      <c r="I492" s="22"/>
      <c r="J492" s="23">
        <v>0</v>
      </c>
      <c r="K492" s="23">
        <v>0</v>
      </c>
      <c r="L492" s="24"/>
      <c r="M492" s="24"/>
      <c r="N492" s="24"/>
      <c r="O492" s="24"/>
      <c r="P492" s="24"/>
      <c r="Q492" s="24"/>
      <c r="R492" s="24"/>
      <c r="S492" s="25"/>
      <c r="T492" s="25"/>
      <c r="U492" s="26">
        <f t="shared" si="35"/>
        <v>0</v>
      </c>
      <c r="V492" s="26">
        <f t="shared" si="36"/>
        <v>0</v>
      </c>
      <c r="W492" s="26">
        <f t="shared" si="37"/>
        <v>0</v>
      </c>
      <c r="X492" s="26">
        <f t="shared" si="38"/>
        <v>0</v>
      </c>
      <c r="Y492" s="26">
        <f t="shared" si="38"/>
        <v>0</v>
      </c>
      <c r="Z492" s="26" t="e">
        <f t="shared" si="39"/>
        <v>#N/A</v>
      </c>
    </row>
    <row r="493" spans="1:26" ht="22.5" hidden="1">
      <c r="A493" s="16" t="s">
        <v>568</v>
      </c>
      <c r="B493" s="17" t="s">
        <v>569</v>
      </c>
      <c r="C493" s="18">
        <v>10</v>
      </c>
      <c r="D493" s="37" t="s">
        <v>81</v>
      </c>
      <c r="E493" s="38"/>
      <c r="F493" s="38" t="s">
        <v>634</v>
      </c>
      <c r="G493" s="20" t="e">
        <f>VLOOKUP(A493,'[1]其他（02分债券）'!C:G,5,0)</f>
        <v>#N/A</v>
      </c>
      <c r="H493" s="35">
        <v>0.3</v>
      </c>
      <c r="I493" s="22"/>
      <c r="J493" s="23">
        <v>0</v>
      </c>
      <c r="K493" s="23">
        <v>0</v>
      </c>
      <c r="L493" s="24"/>
      <c r="M493" s="24"/>
      <c r="N493" s="24"/>
      <c r="O493" s="24"/>
      <c r="P493" s="24"/>
      <c r="Q493" s="24"/>
      <c r="R493" s="24"/>
      <c r="S493" s="25"/>
      <c r="T493" s="25"/>
      <c r="U493" s="26">
        <f t="shared" si="35"/>
        <v>0</v>
      </c>
      <c r="V493" s="26">
        <f t="shared" si="36"/>
        <v>0</v>
      </c>
      <c r="W493" s="26">
        <f t="shared" si="37"/>
        <v>0</v>
      </c>
      <c r="X493" s="26">
        <f t="shared" si="38"/>
        <v>0</v>
      </c>
      <c r="Y493" s="26">
        <f t="shared" si="38"/>
        <v>0</v>
      </c>
      <c r="Z493" s="26" t="e">
        <f t="shared" si="39"/>
        <v>#N/A</v>
      </c>
    </row>
    <row r="494" spans="1:26" ht="22.5" hidden="1">
      <c r="A494" s="16" t="s">
        <v>568</v>
      </c>
      <c r="B494" s="17" t="s">
        <v>569</v>
      </c>
      <c r="C494" s="18">
        <v>10</v>
      </c>
      <c r="D494" s="37" t="s">
        <v>81</v>
      </c>
      <c r="E494" s="38"/>
      <c r="F494" s="38" t="s">
        <v>635</v>
      </c>
      <c r="G494" s="20" t="e">
        <f>VLOOKUP(A494,'[1]其他（02分债券）'!C:G,5,0)</f>
        <v>#N/A</v>
      </c>
      <c r="H494" s="35">
        <v>0.1</v>
      </c>
      <c r="I494" s="22"/>
      <c r="J494" s="23">
        <v>0</v>
      </c>
      <c r="K494" s="23">
        <v>0</v>
      </c>
      <c r="L494" s="24"/>
      <c r="M494" s="24"/>
      <c r="N494" s="24"/>
      <c r="O494" s="24"/>
      <c r="P494" s="24"/>
      <c r="Q494" s="24"/>
      <c r="R494" s="24"/>
      <c r="S494" s="25"/>
      <c r="T494" s="25"/>
      <c r="U494" s="26">
        <f t="shared" si="35"/>
        <v>0</v>
      </c>
      <c r="V494" s="26">
        <f t="shared" si="36"/>
        <v>0</v>
      </c>
      <c r="W494" s="26">
        <f t="shared" si="37"/>
        <v>0</v>
      </c>
      <c r="X494" s="26">
        <f t="shared" si="38"/>
        <v>0</v>
      </c>
      <c r="Y494" s="26">
        <f t="shared" si="38"/>
        <v>0</v>
      </c>
      <c r="Z494" s="26" t="e">
        <f t="shared" si="39"/>
        <v>#N/A</v>
      </c>
    </row>
    <row r="495" spans="1:26" ht="22.5" hidden="1">
      <c r="A495" s="16" t="s">
        <v>568</v>
      </c>
      <c r="B495" s="17" t="s">
        <v>569</v>
      </c>
      <c r="C495" s="18">
        <v>10</v>
      </c>
      <c r="D495" s="37" t="s">
        <v>81</v>
      </c>
      <c r="E495" s="38"/>
      <c r="F495" s="38" t="s">
        <v>636</v>
      </c>
      <c r="G495" s="20" t="e">
        <f>VLOOKUP(A495,'[1]其他（02分债券）'!C:G,5,0)</f>
        <v>#N/A</v>
      </c>
      <c r="H495" s="35">
        <v>0.5</v>
      </c>
      <c r="I495" s="22"/>
      <c r="J495" s="23">
        <v>0</v>
      </c>
      <c r="K495" s="23">
        <v>0</v>
      </c>
      <c r="L495" s="24"/>
      <c r="M495" s="24"/>
      <c r="N495" s="24"/>
      <c r="O495" s="24"/>
      <c r="P495" s="24"/>
      <c r="Q495" s="24"/>
      <c r="R495" s="24"/>
      <c r="S495" s="25"/>
      <c r="T495" s="25"/>
      <c r="U495" s="26">
        <f t="shared" si="35"/>
        <v>0</v>
      </c>
      <c r="V495" s="26">
        <f t="shared" si="36"/>
        <v>0</v>
      </c>
      <c r="W495" s="26">
        <f t="shared" si="37"/>
        <v>0</v>
      </c>
      <c r="X495" s="26">
        <f t="shared" si="38"/>
        <v>0</v>
      </c>
      <c r="Y495" s="26">
        <f t="shared" si="38"/>
        <v>0</v>
      </c>
      <c r="Z495" s="26" t="e">
        <f t="shared" si="39"/>
        <v>#N/A</v>
      </c>
    </row>
    <row r="496" spans="1:26" ht="22.5" hidden="1">
      <c r="A496" s="16" t="s">
        <v>568</v>
      </c>
      <c r="B496" s="17" t="s">
        <v>569</v>
      </c>
      <c r="C496" s="18">
        <v>10</v>
      </c>
      <c r="D496" s="37" t="s">
        <v>81</v>
      </c>
      <c r="E496" s="38"/>
      <c r="F496" s="38" t="s">
        <v>637</v>
      </c>
      <c r="G496" s="20" t="e">
        <f>VLOOKUP(A496,'[1]其他（02分债券）'!C:G,5,0)</f>
        <v>#N/A</v>
      </c>
      <c r="H496" s="35">
        <v>0.4</v>
      </c>
      <c r="I496" s="22"/>
      <c r="J496" s="23">
        <v>0</v>
      </c>
      <c r="K496" s="23">
        <v>0</v>
      </c>
      <c r="L496" s="24"/>
      <c r="M496" s="24"/>
      <c r="N496" s="24"/>
      <c r="O496" s="24"/>
      <c r="P496" s="24"/>
      <c r="Q496" s="24"/>
      <c r="R496" s="24"/>
      <c r="S496" s="25"/>
      <c r="T496" s="25"/>
      <c r="U496" s="26">
        <f t="shared" si="35"/>
        <v>0</v>
      </c>
      <c r="V496" s="26">
        <f t="shared" si="36"/>
        <v>0</v>
      </c>
      <c r="W496" s="26">
        <f t="shared" si="37"/>
        <v>0</v>
      </c>
      <c r="X496" s="26">
        <f t="shared" si="38"/>
        <v>0</v>
      </c>
      <c r="Y496" s="26">
        <f t="shared" si="38"/>
        <v>0</v>
      </c>
      <c r="Z496" s="26" t="e">
        <f t="shared" si="39"/>
        <v>#N/A</v>
      </c>
    </row>
    <row r="497" spans="1:26" ht="22.5" hidden="1">
      <c r="A497" s="16" t="s">
        <v>568</v>
      </c>
      <c r="B497" s="17" t="s">
        <v>569</v>
      </c>
      <c r="C497" s="18">
        <v>10</v>
      </c>
      <c r="D497" s="37" t="s">
        <v>81</v>
      </c>
      <c r="E497" s="38"/>
      <c r="F497" s="38" t="s">
        <v>638</v>
      </c>
      <c r="G497" s="20" t="e">
        <f>VLOOKUP(A497,'[1]其他（02分债券）'!C:G,5,0)</f>
        <v>#N/A</v>
      </c>
      <c r="H497" s="35">
        <v>0.2</v>
      </c>
      <c r="I497" s="22"/>
      <c r="J497" s="23">
        <v>0</v>
      </c>
      <c r="K497" s="23">
        <v>0</v>
      </c>
      <c r="L497" s="24"/>
      <c r="M497" s="24"/>
      <c r="N497" s="24"/>
      <c r="O497" s="24"/>
      <c r="P497" s="24"/>
      <c r="Q497" s="24"/>
      <c r="R497" s="24"/>
      <c r="S497" s="25"/>
      <c r="T497" s="25"/>
      <c r="U497" s="26">
        <f t="shared" si="35"/>
        <v>0</v>
      </c>
      <c r="V497" s="26">
        <f t="shared" si="36"/>
        <v>0</v>
      </c>
      <c r="W497" s="26">
        <f t="shared" si="37"/>
        <v>0</v>
      </c>
      <c r="X497" s="26">
        <f t="shared" si="38"/>
        <v>0</v>
      </c>
      <c r="Y497" s="26">
        <f t="shared" si="38"/>
        <v>0</v>
      </c>
      <c r="Z497" s="26" t="e">
        <f t="shared" si="39"/>
        <v>#N/A</v>
      </c>
    </row>
    <row r="498" spans="1:26" ht="22.5" hidden="1">
      <c r="A498" s="16" t="s">
        <v>568</v>
      </c>
      <c r="B498" s="17" t="s">
        <v>569</v>
      </c>
      <c r="C498" s="18">
        <v>10</v>
      </c>
      <c r="D498" s="37" t="s">
        <v>81</v>
      </c>
      <c r="E498" s="38"/>
      <c r="F498" s="38" t="s">
        <v>639</v>
      </c>
      <c r="G498" s="20" t="e">
        <f>VLOOKUP(A498,'[1]其他（02分债券）'!C:G,5,0)</f>
        <v>#N/A</v>
      </c>
      <c r="H498" s="35">
        <v>0.95</v>
      </c>
      <c r="I498" s="22"/>
      <c r="J498" s="23">
        <v>0</v>
      </c>
      <c r="K498" s="23">
        <v>0</v>
      </c>
      <c r="L498" s="24"/>
      <c r="M498" s="24"/>
      <c r="N498" s="24"/>
      <c r="O498" s="24"/>
      <c r="P498" s="24"/>
      <c r="Q498" s="24"/>
      <c r="R498" s="24"/>
      <c r="S498" s="25"/>
      <c r="T498" s="25"/>
      <c r="U498" s="26">
        <f t="shared" si="35"/>
        <v>0</v>
      </c>
      <c r="V498" s="26">
        <f t="shared" si="36"/>
        <v>0</v>
      </c>
      <c r="W498" s="26">
        <f t="shared" si="37"/>
        <v>0</v>
      </c>
      <c r="X498" s="26">
        <f t="shared" si="38"/>
        <v>0</v>
      </c>
      <c r="Y498" s="26">
        <f t="shared" si="38"/>
        <v>0</v>
      </c>
      <c r="Z498" s="26" t="e">
        <f t="shared" si="39"/>
        <v>#N/A</v>
      </c>
    </row>
    <row r="499" spans="1:26" ht="22.5" hidden="1">
      <c r="A499" s="16" t="s">
        <v>568</v>
      </c>
      <c r="B499" s="17" t="s">
        <v>569</v>
      </c>
      <c r="C499" s="18">
        <v>10</v>
      </c>
      <c r="D499" s="37" t="s">
        <v>81</v>
      </c>
      <c r="E499" s="38"/>
      <c r="F499" s="38" t="s">
        <v>640</v>
      </c>
      <c r="G499" s="20" t="e">
        <f>VLOOKUP(A499,'[1]其他（02分债券）'!C:G,5,0)</f>
        <v>#N/A</v>
      </c>
      <c r="H499" s="35">
        <v>0.4</v>
      </c>
      <c r="I499" s="22"/>
      <c r="J499" s="23">
        <v>0</v>
      </c>
      <c r="K499" s="23">
        <v>0</v>
      </c>
      <c r="L499" s="24"/>
      <c r="M499" s="24"/>
      <c r="N499" s="24"/>
      <c r="O499" s="24"/>
      <c r="P499" s="24"/>
      <c r="Q499" s="24"/>
      <c r="R499" s="24"/>
      <c r="S499" s="25"/>
      <c r="T499" s="25"/>
      <c r="U499" s="26">
        <f t="shared" si="35"/>
        <v>0</v>
      </c>
      <c r="V499" s="26">
        <f t="shared" si="36"/>
        <v>0</v>
      </c>
      <c r="W499" s="26">
        <f t="shared" si="37"/>
        <v>0</v>
      </c>
      <c r="X499" s="26">
        <f t="shared" si="38"/>
        <v>0</v>
      </c>
      <c r="Y499" s="26">
        <f t="shared" si="38"/>
        <v>0</v>
      </c>
      <c r="Z499" s="26" t="e">
        <f t="shared" si="39"/>
        <v>#N/A</v>
      </c>
    </row>
    <row r="500" spans="1:26" ht="22.5" hidden="1">
      <c r="A500" s="16" t="s">
        <v>641</v>
      </c>
      <c r="B500" s="17" t="s">
        <v>642</v>
      </c>
      <c r="C500" s="18">
        <v>15</v>
      </c>
      <c r="D500" s="37" t="s">
        <v>41</v>
      </c>
      <c r="E500" s="38"/>
      <c r="F500" s="38" t="s">
        <v>643</v>
      </c>
      <c r="G500" s="20" t="e">
        <f>VLOOKUP(A500,'[1]其他（02分债券）'!C:G,5,0)</f>
        <v>#N/A</v>
      </c>
      <c r="H500" s="35">
        <v>15</v>
      </c>
      <c r="I500" s="22"/>
      <c r="J500" s="23">
        <v>0</v>
      </c>
      <c r="K500" s="23">
        <v>0</v>
      </c>
      <c r="L500" s="24"/>
      <c r="M500" s="24"/>
      <c r="N500" s="24"/>
      <c r="O500" s="24"/>
      <c r="P500" s="24"/>
      <c r="Q500" s="24"/>
      <c r="R500" s="24"/>
      <c r="S500" s="25"/>
      <c r="T500" s="25"/>
      <c r="U500" s="26">
        <f t="shared" si="35"/>
        <v>0</v>
      </c>
      <c r="V500" s="26">
        <f t="shared" si="36"/>
        <v>0</v>
      </c>
      <c r="W500" s="26">
        <f t="shared" si="37"/>
        <v>0</v>
      </c>
      <c r="X500" s="26">
        <f t="shared" si="38"/>
        <v>0</v>
      </c>
      <c r="Y500" s="26">
        <f t="shared" si="38"/>
        <v>0</v>
      </c>
      <c r="Z500" s="26" t="e">
        <f t="shared" si="39"/>
        <v>#N/A</v>
      </c>
    </row>
    <row r="501" spans="1:26" ht="22.5" hidden="1">
      <c r="A501" s="16" t="s">
        <v>641</v>
      </c>
      <c r="B501" s="17" t="s">
        <v>642</v>
      </c>
      <c r="C501" s="18">
        <v>15</v>
      </c>
      <c r="D501" s="37" t="s">
        <v>41</v>
      </c>
      <c r="E501" s="38"/>
      <c r="F501" s="38" t="s">
        <v>644</v>
      </c>
      <c r="G501" s="20" t="e">
        <f>VLOOKUP(A501,'[1]其他（02分债券）'!C:G,5,0)</f>
        <v>#N/A</v>
      </c>
      <c r="H501" s="35">
        <v>0.7</v>
      </c>
      <c r="I501" s="22"/>
      <c r="J501" s="23">
        <v>0</v>
      </c>
      <c r="K501" s="23">
        <v>0</v>
      </c>
      <c r="L501" s="24"/>
      <c r="M501" s="24"/>
      <c r="N501" s="24"/>
      <c r="O501" s="24"/>
      <c r="P501" s="24"/>
      <c r="Q501" s="24"/>
      <c r="R501" s="24"/>
      <c r="S501" s="25"/>
      <c r="T501" s="25"/>
      <c r="U501" s="26">
        <f t="shared" si="35"/>
        <v>0</v>
      </c>
      <c r="V501" s="26">
        <f t="shared" si="36"/>
        <v>0</v>
      </c>
      <c r="W501" s="26">
        <f t="shared" si="37"/>
        <v>0</v>
      </c>
      <c r="X501" s="26">
        <f t="shared" si="38"/>
        <v>0</v>
      </c>
      <c r="Y501" s="26">
        <f t="shared" si="38"/>
        <v>0</v>
      </c>
      <c r="Z501" s="26" t="e">
        <f t="shared" si="39"/>
        <v>#N/A</v>
      </c>
    </row>
    <row r="502" spans="1:26" ht="22.5" hidden="1">
      <c r="A502" s="16" t="s">
        <v>641</v>
      </c>
      <c r="B502" s="17" t="s">
        <v>642</v>
      </c>
      <c r="C502" s="18">
        <v>15</v>
      </c>
      <c r="D502" s="37" t="s">
        <v>41</v>
      </c>
      <c r="E502" s="38"/>
      <c r="F502" s="38" t="s">
        <v>645</v>
      </c>
      <c r="G502" s="20" t="e">
        <f>VLOOKUP(A502,'[1]其他（02分债券）'!C:G,5,0)</f>
        <v>#N/A</v>
      </c>
      <c r="H502" s="35">
        <v>0.7</v>
      </c>
      <c r="I502" s="22"/>
      <c r="J502" s="23">
        <v>0</v>
      </c>
      <c r="K502" s="23">
        <v>0</v>
      </c>
      <c r="L502" s="24"/>
      <c r="M502" s="24"/>
      <c r="N502" s="24"/>
      <c r="O502" s="24"/>
      <c r="P502" s="24"/>
      <c r="Q502" s="24"/>
      <c r="R502" s="24"/>
      <c r="S502" s="25"/>
      <c r="T502" s="25"/>
      <c r="U502" s="26">
        <f t="shared" si="35"/>
        <v>0</v>
      </c>
      <c r="V502" s="26">
        <f t="shared" si="36"/>
        <v>0</v>
      </c>
      <c r="W502" s="26">
        <f t="shared" si="37"/>
        <v>0</v>
      </c>
      <c r="X502" s="26">
        <f t="shared" si="38"/>
        <v>0</v>
      </c>
      <c r="Y502" s="26">
        <f t="shared" si="38"/>
        <v>0</v>
      </c>
      <c r="Z502" s="26" t="e">
        <f t="shared" si="39"/>
        <v>#N/A</v>
      </c>
    </row>
    <row r="503" spans="1:26" ht="22.5" hidden="1">
      <c r="A503" s="16" t="s">
        <v>641</v>
      </c>
      <c r="B503" s="17" t="s">
        <v>642</v>
      </c>
      <c r="C503" s="18">
        <v>15</v>
      </c>
      <c r="D503" s="37" t="s">
        <v>41</v>
      </c>
      <c r="E503" s="38"/>
      <c r="F503" s="38" t="s">
        <v>646</v>
      </c>
      <c r="G503" s="20" t="e">
        <f>VLOOKUP(A503,'[1]其他（02分债券）'!C:G,5,0)</f>
        <v>#N/A</v>
      </c>
      <c r="H503" s="35">
        <v>0.15</v>
      </c>
      <c r="I503" s="22"/>
      <c r="J503" s="23">
        <v>0</v>
      </c>
      <c r="K503" s="23">
        <v>0</v>
      </c>
      <c r="L503" s="24"/>
      <c r="M503" s="24"/>
      <c r="N503" s="24"/>
      <c r="O503" s="24"/>
      <c r="P503" s="24"/>
      <c r="Q503" s="24"/>
      <c r="R503" s="24"/>
      <c r="S503" s="25"/>
      <c r="T503" s="25"/>
      <c r="U503" s="26">
        <f t="shared" si="35"/>
        <v>0</v>
      </c>
      <c r="V503" s="26">
        <f t="shared" si="36"/>
        <v>0</v>
      </c>
      <c r="W503" s="26">
        <f t="shared" si="37"/>
        <v>0</v>
      </c>
      <c r="X503" s="26">
        <f t="shared" si="38"/>
        <v>0</v>
      </c>
      <c r="Y503" s="26">
        <f t="shared" si="38"/>
        <v>0</v>
      </c>
      <c r="Z503" s="26" t="e">
        <f t="shared" si="39"/>
        <v>#N/A</v>
      </c>
    </row>
    <row r="504" spans="1:26" ht="22.5" hidden="1">
      <c r="A504" s="16" t="s">
        <v>641</v>
      </c>
      <c r="B504" s="17" t="s">
        <v>642</v>
      </c>
      <c r="C504" s="18">
        <v>15</v>
      </c>
      <c r="D504" s="37" t="s">
        <v>41</v>
      </c>
      <c r="E504" s="38"/>
      <c r="F504" s="38" t="s">
        <v>647</v>
      </c>
      <c r="G504" s="20" t="e">
        <f>VLOOKUP(A504,'[1]其他（02分债券）'!C:G,5,0)</f>
        <v>#N/A</v>
      </c>
      <c r="H504" s="35">
        <v>6.08</v>
      </c>
      <c r="I504" s="22"/>
      <c r="J504" s="23">
        <v>0</v>
      </c>
      <c r="K504" s="23">
        <v>0</v>
      </c>
      <c r="L504" s="24"/>
      <c r="M504" s="24"/>
      <c r="N504" s="24"/>
      <c r="O504" s="24"/>
      <c r="P504" s="24"/>
      <c r="Q504" s="24"/>
      <c r="R504" s="24"/>
      <c r="S504" s="25"/>
      <c r="T504" s="25"/>
      <c r="U504" s="26">
        <f t="shared" si="35"/>
        <v>0</v>
      </c>
      <c r="V504" s="26">
        <f t="shared" si="36"/>
        <v>0</v>
      </c>
      <c r="W504" s="26">
        <f t="shared" si="37"/>
        <v>0</v>
      </c>
      <c r="X504" s="26">
        <f t="shared" si="38"/>
        <v>0</v>
      </c>
      <c r="Y504" s="26">
        <f t="shared" si="38"/>
        <v>0</v>
      </c>
      <c r="Z504" s="26" t="e">
        <f t="shared" si="39"/>
        <v>#N/A</v>
      </c>
    </row>
    <row r="505" spans="1:26" ht="22.5" hidden="1">
      <c r="A505" s="16" t="s">
        <v>641</v>
      </c>
      <c r="B505" s="17" t="s">
        <v>642</v>
      </c>
      <c r="C505" s="18">
        <v>15</v>
      </c>
      <c r="D505" s="37" t="s">
        <v>41</v>
      </c>
      <c r="E505" s="38"/>
      <c r="F505" s="38" t="s">
        <v>648</v>
      </c>
      <c r="G505" s="20" t="e">
        <f>VLOOKUP(A505,'[1]其他（02分债券）'!C:G,5,0)</f>
        <v>#N/A</v>
      </c>
      <c r="H505" s="35">
        <v>3</v>
      </c>
      <c r="I505" s="22"/>
      <c r="J505" s="23">
        <v>0</v>
      </c>
      <c r="K505" s="23">
        <v>0</v>
      </c>
      <c r="L505" s="24"/>
      <c r="M505" s="24"/>
      <c r="N505" s="24"/>
      <c r="O505" s="24"/>
      <c r="P505" s="24"/>
      <c r="Q505" s="24"/>
      <c r="R505" s="24"/>
      <c r="S505" s="25"/>
      <c r="T505" s="25"/>
      <c r="U505" s="26">
        <f t="shared" si="35"/>
        <v>0</v>
      </c>
      <c r="V505" s="26">
        <f t="shared" si="36"/>
        <v>0</v>
      </c>
      <c r="W505" s="26">
        <f t="shared" si="37"/>
        <v>0</v>
      </c>
      <c r="X505" s="26">
        <f t="shared" si="38"/>
        <v>0</v>
      </c>
      <c r="Y505" s="26">
        <f t="shared" si="38"/>
        <v>0</v>
      </c>
      <c r="Z505" s="26" t="e">
        <f t="shared" si="39"/>
        <v>#N/A</v>
      </c>
    </row>
    <row r="506" spans="1:26" ht="22.5" hidden="1">
      <c r="A506" s="16" t="s">
        <v>641</v>
      </c>
      <c r="B506" s="17" t="s">
        <v>642</v>
      </c>
      <c r="C506" s="18">
        <v>15</v>
      </c>
      <c r="D506" s="37" t="s">
        <v>41</v>
      </c>
      <c r="E506" s="38"/>
      <c r="F506" s="38" t="s">
        <v>649</v>
      </c>
      <c r="G506" s="20" t="e">
        <f>VLOOKUP(A506,'[1]其他（02分债券）'!C:G,5,0)</f>
        <v>#N/A</v>
      </c>
      <c r="H506" s="35">
        <v>1.42</v>
      </c>
      <c r="I506" s="22"/>
      <c r="J506" s="23">
        <v>0</v>
      </c>
      <c r="K506" s="23">
        <v>0</v>
      </c>
      <c r="L506" s="24"/>
      <c r="M506" s="24"/>
      <c r="N506" s="24"/>
      <c r="O506" s="24"/>
      <c r="P506" s="24"/>
      <c r="Q506" s="24"/>
      <c r="R506" s="24"/>
      <c r="S506" s="25"/>
      <c r="T506" s="25"/>
      <c r="U506" s="26">
        <f t="shared" si="35"/>
        <v>0</v>
      </c>
      <c r="V506" s="26">
        <f t="shared" si="36"/>
        <v>0</v>
      </c>
      <c r="W506" s="26">
        <f t="shared" si="37"/>
        <v>0</v>
      </c>
      <c r="X506" s="26">
        <f t="shared" si="38"/>
        <v>0</v>
      </c>
      <c r="Y506" s="26">
        <f t="shared" si="38"/>
        <v>0</v>
      </c>
      <c r="Z506" s="26" t="e">
        <f t="shared" si="39"/>
        <v>#N/A</v>
      </c>
    </row>
    <row r="507" spans="1:26" ht="22.5" hidden="1">
      <c r="A507" s="16" t="s">
        <v>641</v>
      </c>
      <c r="B507" s="17" t="s">
        <v>642</v>
      </c>
      <c r="C507" s="18">
        <v>15</v>
      </c>
      <c r="D507" s="37" t="s">
        <v>41</v>
      </c>
      <c r="E507" s="38"/>
      <c r="F507" s="38" t="s">
        <v>650</v>
      </c>
      <c r="G507" s="20" t="e">
        <f>VLOOKUP(A507,'[1]其他（02分债券）'!C:G,5,0)</f>
        <v>#N/A</v>
      </c>
      <c r="H507" s="35">
        <v>0.3</v>
      </c>
      <c r="I507" s="22"/>
      <c r="J507" s="23">
        <v>0</v>
      </c>
      <c r="K507" s="23">
        <v>0</v>
      </c>
      <c r="L507" s="24"/>
      <c r="M507" s="24"/>
      <c r="N507" s="24"/>
      <c r="O507" s="24"/>
      <c r="P507" s="24"/>
      <c r="Q507" s="24"/>
      <c r="R507" s="24"/>
      <c r="S507" s="25"/>
      <c r="T507" s="25"/>
      <c r="U507" s="26">
        <f t="shared" si="35"/>
        <v>0</v>
      </c>
      <c r="V507" s="26">
        <f t="shared" si="36"/>
        <v>0</v>
      </c>
      <c r="W507" s="26">
        <f t="shared" si="37"/>
        <v>0</v>
      </c>
      <c r="X507" s="26">
        <f t="shared" si="38"/>
        <v>0</v>
      </c>
      <c r="Y507" s="26">
        <f t="shared" si="38"/>
        <v>0</v>
      </c>
      <c r="Z507" s="26" t="e">
        <f t="shared" si="39"/>
        <v>#N/A</v>
      </c>
    </row>
    <row r="508" spans="1:26" ht="22.5" hidden="1">
      <c r="A508" s="16" t="s">
        <v>641</v>
      </c>
      <c r="B508" s="17" t="s">
        <v>642</v>
      </c>
      <c r="C508" s="18">
        <v>15</v>
      </c>
      <c r="D508" s="37" t="s">
        <v>41</v>
      </c>
      <c r="E508" s="38"/>
      <c r="F508" s="38" t="s">
        <v>651</v>
      </c>
      <c r="G508" s="20" t="e">
        <f>VLOOKUP(A508,'[1]其他（02分债券）'!C:G,5,0)</f>
        <v>#N/A</v>
      </c>
      <c r="H508" s="35">
        <v>0.2</v>
      </c>
      <c r="I508" s="22"/>
      <c r="J508" s="23">
        <v>0</v>
      </c>
      <c r="K508" s="23">
        <v>0</v>
      </c>
      <c r="L508" s="24"/>
      <c r="M508" s="24"/>
      <c r="N508" s="24"/>
      <c r="O508" s="24"/>
      <c r="P508" s="24"/>
      <c r="Q508" s="24"/>
      <c r="R508" s="24"/>
      <c r="S508" s="25"/>
      <c r="T508" s="25"/>
      <c r="U508" s="26">
        <f t="shared" si="35"/>
        <v>0</v>
      </c>
      <c r="V508" s="26">
        <f t="shared" si="36"/>
        <v>0</v>
      </c>
      <c r="W508" s="26">
        <f t="shared" si="37"/>
        <v>0</v>
      </c>
      <c r="X508" s="26">
        <f t="shared" si="38"/>
        <v>0</v>
      </c>
      <c r="Y508" s="26">
        <f t="shared" si="38"/>
        <v>0</v>
      </c>
      <c r="Z508" s="26" t="e">
        <f t="shared" si="39"/>
        <v>#N/A</v>
      </c>
    </row>
    <row r="509" spans="1:26" ht="22.5" hidden="1">
      <c r="A509" s="16" t="s">
        <v>641</v>
      </c>
      <c r="B509" s="17" t="s">
        <v>642</v>
      </c>
      <c r="C509" s="18">
        <v>15</v>
      </c>
      <c r="D509" s="37" t="s">
        <v>41</v>
      </c>
      <c r="E509" s="38"/>
      <c r="F509" s="38" t="s">
        <v>652</v>
      </c>
      <c r="G509" s="20" t="e">
        <f>VLOOKUP(A509,'[1]其他（02分债券）'!C:G,5,0)</f>
        <v>#N/A</v>
      </c>
      <c r="H509" s="35">
        <v>0.3</v>
      </c>
      <c r="I509" s="22"/>
      <c r="J509" s="23">
        <v>0</v>
      </c>
      <c r="K509" s="23">
        <v>0</v>
      </c>
      <c r="L509" s="24"/>
      <c r="M509" s="24"/>
      <c r="N509" s="24"/>
      <c r="O509" s="24"/>
      <c r="P509" s="24"/>
      <c r="Q509" s="24"/>
      <c r="R509" s="24"/>
      <c r="S509" s="25"/>
      <c r="T509" s="25"/>
      <c r="U509" s="26">
        <f t="shared" si="35"/>
        <v>0</v>
      </c>
      <c r="V509" s="26">
        <f t="shared" si="36"/>
        <v>0</v>
      </c>
      <c r="W509" s="26">
        <f t="shared" si="37"/>
        <v>0</v>
      </c>
      <c r="X509" s="26">
        <f t="shared" si="38"/>
        <v>0</v>
      </c>
      <c r="Y509" s="26">
        <f t="shared" si="38"/>
        <v>0</v>
      </c>
      <c r="Z509" s="26" t="e">
        <f t="shared" si="39"/>
        <v>#N/A</v>
      </c>
    </row>
    <row r="510" spans="1:26" ht="22.5" hidden="1">
      <c r="A510" s="16" t="s">
        <v>641</v>
      </c>
      <c r="B510" s="17" t="s">
        <v>642</v>
      </c>
      <c r="C510" s="18">
        <v>15</v>
      </c>
      <c r="D510" s="37" t="s">
        <v>41</v>
      </c>
      <c r="E510" s="38"/>
      <c r="F510" s="38" t="s">
        <v>653</v>
      </c>
      <c r="G510" s="20" t="e">
        <f>VLOOKUP(A510,'[1]其他（02分债券）'!C:G,5,0)</f>
        <v>#N/A</v>
      </c>
      <c r="H510" s="35">
        <v>0.9</v>
      </c>
      <c r="I510" s="22"/>
      <c r="J510" s="23">
        <v>0</v>
      </c>
      <c r="K510" s="23">
        <v>0</v>
      </c>
      <c r="L510" s="24"/>
      <c r="M510" s="24"/>
      <c r="N510" s="24"/>
      <c r="O510" s="24"/>
      <c r="P510" s="24"/>
      <c r="Q510" s="24"/>
      <c r="R510" s="24"/>
      <c r="S510" s="25"/>
      <c r="T510" s="25"/>
      <c r="U510" s="26">
        <f t="shared" si="35"/>
        <v>0</v>
      </c>
      <c r="V510" s="26">
        <f t="shared" si="36"/>
        <v>0</v>
      </c>
      <c r="W510" s="26">
        <f t="shared" si="37"/>
        <v>0</v>
      </c>
      <c r="X510" s="26">
        <f t="shared" si="38"/>
        <v>0</v>
      </c>
      <c r="Y510" s="26">
        <f t="shared" si="38"/>
        <v>0</v>
      </c>
      <c r="Z510" s="26" t="e">
        <f t="shared" si="39"/>
        <v>#N/A</v>
      </c>
    </row>
    <row r="511" spans="1:26" ht="22.5" hidden="1">
      <c r="A511" s="16" t="s">
        <v>641</v>
      </c>
      <c r="B511" s="17" t="s">
        <v>642</v>
      </c>
      <c r="C511" s="18">
        <v>15</v>
      </c>
      <c r="D511" s="37" t="s">
        <v>41</v>
      </c>
      <c r="E511" s="38"/>
      <c r="F511" s="38" t="s">
        <v>654</v>
      </c>
      <c r="G511" s="20" t="e">
        <f>VLOOKUP(A511,'[1]其他（02分债券）'!C:G,5,0)</f>
        <v>#N/A</v>
      </c>
      <c r="H511" s="35">
        <v>0.8</v>
      </c>
      <c r="I511" s="22"/>
      <c r="J511" s="23">
        <v>0</v>
      </c>
      <c r="K511" s="23">
        <v>0</v>
      </c>
      <c r="L511" s="24"/>
      <c r="M511" s="24"/>
      <c r="N511" s="24"/>
      <c r="O511" s="24"/>
      <c r="P511" s="24"/>
      <c r="Q511" s="24"/>
      <c r="R511" s="24"/>
      <c r="S511" s="25"/>
      <c r="T511" s="25"/>
      <c r="U511" s="26">
        <f t="shared" si="35"/>
        <v>0</v>
      </c>
      <c r="V511" s="26">
        <f t="shared" si="36"/>
        <v>0</v>
      </c>
      <c r="W511" s="26">
        <f t="shared" si="37"/>
        <v>0</v>
      </c>
      <c r="X511" s="26">
        <f t="shared" si="38"/>
        <v>0</v>
      </c>
      <c r="Y511" s="26">
        <f t="shared" si="38"/>
        <v>0</v>
      </c>
      <c r="Z511" s="26" t="e">
        <f t="shared" si="39"/>
        <v>#N/A</v>
      </c>
    </row>
    <row r="512" spans="1:26" ht="22.5" hidden="1">
      <c r="A512" s="16" t="s">
        <v>641</v>
      </c>
      <c r="B512" s="17" t="s">
        <v>642</v>
      </c>
      <c r="C512" s="18">
        <v>15</v>
      </c>
      <c r="D512" s="37" t="s">
        <v>41</v>
      </c>
      <c r="E512" s="38"/>
      <c r="F512" s="38" t="s">
        <v>655</v>
      </c>
      <c r="G512" s="20" t="e">
        <f>VLOOKUP(A512,'[1]其他（02分债券）'!C:G,5,0)</f>
        <v>#N/A</v>
      </c>
      <c r="H512" s="35">
        <v>1</v>
      </c>
      <c r="I512" s="22"/>
      <c r="J512" s="23">
        <v>0</v>
      </c>
      <c r="K512" s="23">
        <v>0</v>
      </c>
      <c r="L512" s="24"/>
      <c r="M512" s="24"/>
      <c r="N512" s="24"/>
      <c r="O512" s="24"/>
      <c r="P512" s="24"/>
      <c r="Q512" s="24"/>
      <c r="R512" s="24"/>
      <c r="S512" s="25"/>
      <c r="T512" s="25"/>
      <c r="U512" s="26">
        <f t="shared" si="35"/>
        <v>0</v>
      </c>
      <c r="V512" s="26">
        <f t="shared" si="36"/>
        <v>0</v>
      </c>
      <c r="W512" s="26">
        <f t="shared" si="37"/>
        <v>0</v>
      </c>
      <c r="X512" s="26">
        <f t="shared" si="38"/>
        <v>0</v>
      </c>
      <c r="Y512" s="26">
        <f t="shared" si="38"/>
        <v>0</v>
      </c>
      <c r="Z512" s="26" t="e">
        <f t="shared" si="39"/>
        <v>#N/A</v>
      </c>
    </row>
    <row r="513" spans="1:26" ht="22.5" hidden="1">
      <c r="A513" s="16" t="s">
        <v>641</v>
      </c>
      <c r="B513" s="17" t="s">
        <v>642</v>
      </c>
      <c r="C513" s="18">
        <v>15</v>
      </c>
      <c r="D513" s="37" t="s">
        <v>41</v>
      </c>
      <c r="E513" s="38"/>
      <c r="F513" s="38" t="s">
        <v>656</v>
      </c>
      <c r="G513" s="20" t="e">
        <f>VLOOKUP(A513,'[1]其他（02分债券）'!C:G,5,0)</f>
        <v>#N/A</v>
      </c>
      <c r="H513" s="35">
        <v>1</v>
      </c>
      <c r="I513" s="22"/>
      <c r="J513" s="23">
        <v>0</v>
      </c>
      <c r="K513" s="23">
        <v>0</v>
      </c>
      <c r="L513" s="24"/>
      <c r="M513" s="24"/>
      <c r="N513" s="24"/>
      <c r="O513" s="24"/>
      <c r="P513" s="24"/>
      <c r="Q513" s="24"/>
      <c r="R513" s="24"/>
      <c r="S513" s="25"/>
      <c r="T513" s="25"/>
      <c r="U513" s="26">
        <f t="shared" si="35"/>
        <v>0</v>
      </c>
      <c r="V513" s="26">
        <f t="shared" si="36"/>
        <v>0</v>
      </c>
      <c r="W513" s="26">
        <f t="shared" si="37"/>
        <v>0</v>
      </c>
      <c r="X513" s="26">
        <f t="shared" si="38"/>
        <v>0</v>
      </c>
      <c r="Y513" s="26">
        <f t="shared" si="38"/>
        <v>0</v>
      </c>
      <c r="Z513" s="26" t="e">
        <f t="shared" si="39"/>
        <v>#N/A</v>
      </c>
    </row>
    <row r="514" spans="1:26" ht="22.5" hidden="1">
      <c r="A514" s="16" t="s">
        <v>641</v>
      </c>
      <c r="B514" s="17" t="s">
        <v>642</v>
      </c>
      <c r="C514" s="18">
        <v>15</v>
      </c>
      <c r="D514" s="37" t="s">
        <v>41</v>
      </c>
      <c r="E514" s="38"/>
      <c r="F514" s="38" t="s">
        <v>657</v>
      </c>
      <c r="G514" s="20" t="e">
        <f>VLOOKUP(A514,'[1]其他（02分债券）'!C:G,5,0)</f>
        <v>#N/A</v>
      </c>
      <c r="H514" s="35">
        <v>0.6</v>
      </c>
      <c r="I514" s="22"/>
      <c r="J514" s="23">
        <v>0</v>
      </c>
      <c r="K514" s="23">
        <v>0</v>
      </c>
      <c r="L514" s="24"/>
      <c r="M514" s="24"/>
      <c r="N514" s="24"/>
      <c r="O514" s="24"/>
      <c r="P514" s="24"/>
      <c r="Q514" s="24"/>
      <c r="R514" s="24"/>
      <c r="S514" s="25"/>
      <c r="T514" s="25"/>
      <c r="U514" s="26">
        <f t="shared" si="35"/>
        <v>0</v>
      </c>
      <c r="V514" s="26">
        <f t="shared" si="36"/>
        <v>0</v>
      </c>
      <c r="W514" s="26">
        <f t="shared" si="37"/>
        <v>0</v>
      </c>
      <c r="X514" s="26">
        <f t="shared" si="38"/>
        <v>0</v>
      </c>
      <c r="Y514" s="26">
        <f t="shared" si="38"/>
        <v>0</v>
      </c>
      <c r="Z514" s="26" t="e">
        <f t="shared" si="39"/>
        <v>#N/A</v>
      </c>
    </row>
    <row r="515" spans="1:26" ht="22.5" hidden="1">
      <c r="A515" s="16" t="s">
        <v>641</v>
      </c>
      <c r="B515" s="17" t="s">
        <v>642</v>
      </c>
      <c r="C515" s="18">
        <v>15</v>
      </c>
      <c r="D515" s="37" t="s">
        <v>41</v>
      </c>
      <c r="E515" s="38"/>
      <c r="F515" s="38" t="s">
        <v>658</v>
      </c>
      <c r="G515" s="20" t="e">
        <f>VLOOKUP(A515,'[1]其他（02分债券）'!C:G,5,0)</f>
        <v>#N/A</v>
      </c>
      <c r="H515" s="35">
        <v>0.4</v>
      </c>
      <c r="I515" s="22"/>
      <c r="J515" s="23">
        <v>0</v>
      </c>
      <c r="K515" s="23">
        <v>0</v>
      </c>
      <c r="L515" s="24"/>
      <c r="M515" s="24"/>
      <c r="N515" s="24"/>
      <c r="O515" s="24"/>
      <c r="P515" s="24"/>
      <c r="Q515" s="24"/>
      <c r="R515" s="24"/>
      <c r="S515" s="25"/>
      <c r="T515" s="25"/>
      <c r="U515" s="26">
        <f t="shared" si="35"/>
        <v>0</v>
      </c>
      <c r="V515" s="26">
        <f t="shared" si="36"/>
        <v>0</v>
      </c>
      <c r="W515" s="26">
        <f t="shared" si="37"/>
        <v>0</v>
      </c>
      <c r="X515" s="26">
        <f t="shared" si="38"/>
        <v>0</v>
      </c>
      <c r="Y515" s="26">
        <f t="shared" si="38"/>
        <v>0</v>
      </c>
      <c r="Z515" s="26" t="e">
        <f t="shared" si="39"/>
        <v>#N/A</v>
      </c>
    </row>
    <row r="516" spans="1:26" ht="22.5" hidden="1">
      <c r="A516" s="16" t="s">
        <v>641</v>
      </c>
      <c r="B516" s="17" t="s">
        <v>642</v>
      </c>
      <c r="C516" s="18">
        <v>15</v>
      </c>
      <c r="D516" s="37" t="s">
        <v>61</v>
      </c>
      <c r="E516" s="38"/>
      <c r="F516" s="38" t="s">
        <v>659</v>
      </c>
      <c r="G516" s="20" t="e">
        <f>VLOOKUP(A516,'[1]其他（02分债券）'!C:G,5,0)</f>
        <v>#N/A</v>
      </c>
      <c r="H516" s="35">
        <v>0.4</v>
      </c>
      <c r="I516" s="22"/>
      <c r="J516" s="23">
        <v>0</v>
      </c>
      <c r="K516" s="23">
        <v>0</v>
      </c>
      <c r="L516" s="24"/>
      <c r="M516" s="24"/>
      <c r="N516" s="24"/>
      <c r="O516" s="24"/>
      <c r="P516" s="24"/>
      <c r="Q516" s="24"/>
      <c r="R516" s="24"/>
      <c r="S516" s="25"/>
      <c r="T516" s="25"/>
      <c r="U516" s="26">
        <f t="shared" si="35"/>
        <v>0</v>
      </c>
      <c r="V516" s="26">
        <f t="shared" si="36"/>
        <v>0</v>
      </c>
      <c r="W516" s="26">
        <f t="shared" si="37"/>
        <v>0</v>
      </c>
      <c r="X516" s="26">
        <f t="shared" si="38"/>
        <v>0</v>
      </c>
      <c r="Y516" s="26">
        <f t="shared" si="38"/>
        <v>0</v>
      </c>
      <c r="Z516" s="26" t="e">
        <f t="shared" si="39"/>
        <v>#N/A</v>
      </c>
    </row>
    <row r="517" spans="1:26" ht="22.5" hidden="1">
      <c r="A517" s="16" t="s">
        <v>641</v>
      </c>
      <c r="B517" s="17" t="s">
        <v>642</v>
      </c>
      <c r="C517" s="18">
        <v>15</v>
      </c>
      <c r="D517" s="37" t="s">
        <v>61</v>
      </c>
      <c r="E517" s="38"/>
      <c r="F517" s="38" t="s">
        <v>660</v>
      </c>
      <c r="G517" s="20" t="e">
        <f>VLOOKUP(A517,'[1]其他（02分债券）'!C:G,5,0)</f>
        <v>#N/A</v>
      </c>
      <c r="H517" s="35">
        <v>0.15</v>
      </c>
      <c r="I517" s="22"/>
      <c r="J517" s="23">
        <v>0</v>
      </c>
      <c r="K517" s="23">
        <v>0</v>
      </c>
      <c r="L517" s="24"/>
      <c r="M517" s="24"/>
      <c r="N517" s="24"/>
      <c r="O517" s="24"/>
      <c r="P517" s="24"/>
      <c r="Q517" s="24"/>
      <c r="R517" s="24"/>
      <c r="S517" s="25"/>
      <c r="T517" s="25"/>
      <c r="U517" s="26">
        <f t="shared" ref="U517:U580" si="40">L517-M517</f>
        <v>0</v>
      </c>
      <c r="V517" s="26">
        <f t="shared" ref="V517:V580" si="41">N517-O517</f>
        <v>0</v>
      </c>
      <c r="W517" s="26">
        <f t="shared" ref="W517:W580" si="42">Q517-R517</f>
        <v>0</v>
      </c>
      <c r="X517" s="26">
        <f t="shared" ref="X517:Y580" si="43">L517-N517</f>
        <v>0</v>
      </c>
      <c r="Y517" s="26">
        <f t="shared" si="43"/>
        <v>0</v>
      </c>
      <c r="Z517" s="26" t="e">
        <f t="shared" ref="Z517:Z580" si="44">Q517+S517-(H517-J517+K517)-(H517-J517+K517)*G517*C517/100</f>
        <v>#N/A</v>
      </c>
    </row>
    <row r="518" spans="1:26" ht="22.5" hidden="1">
      <c r="A518" s="16" t="s">
        <v>641</v>
      </c>
      <c r="B518" s="17" t="s">
        <v>642</v>
      </c>
      <c r="C518" s="18">
        <v>15</v>
      </c>
      <c r="D518" s="37" t="s">
        <v>52</v>
      </c>
      <c r="E518" s="38"/>
      <c r="F518" s="38" t="s">
        <v>661</v>
      </c>
      <c r="G518" s="20" t="e">
        <f>VLOOKUP(A518,'[1]其他（02分债券）'!C:G,5,0)</f>
        <v>#N/A</v>
      </c>
      <c r="H518" s="35">
        <v>0.28999999999999998</v>
      </c>
      <c r="I518" s="22"/>
      <c r="J518" s="23">
        <v>0</v>
      </c>
      <c r="K518" s="23">
        <v>0</v>
      </c>
      <c r="L518" s="24"/>
      <c r="M518" s="24"/>
      <c r="N518" s="24"/>
      <c r="O518" s="24"/>
      <c r="P518" s="24"/>
      <c r="Q518" s="24"/>
      <c r="R518" s="24"/>
      <c r="S518" s="25"/>
      <c r="T518" s="25"/>
      <c r="U518" s="26">
        <f t="shared" si="40"/>
        <v>0</v>
      </c>
      <c r="V518" s="26">
        <f t="shared" si="41"/>
        <v>0</v>
      </c>
      <c r="W518" s="26">
        <f t="shared" si="42"/>
        <v>0</v>
      </c>
      <c r="X518" s="26">
        <f t="shared" si="43"/>
        <v>0</v>
      </c>
      <c r="Y518" s="26">
        <f t="shared" si="43"/>
        <v>0</v>
      </c>
      <c r="Z518" s="26" t="e">
        <f t="shared" si="44"/>
        <v>#N/A</v>
      </c>
    </row>
    <row r="519" spans="1:26" ht="22.5" hidden="1">
      <c r="A519" s="16" t="s">
        <v>641</v>
      </c>
      <c r="B519" s="17" t="s">
        <v>642</v>
      </c>
      <c r="C519" s="18">
        <v>15</v>
      </c>
      <c r="D519" s="37" t="s">
        <v>52</v>
      </c>
      <c r="E519" s="38"/>
      <c r="F519" s="38" t="s">
        <v>662</v>
      </c>
      <c r="G519" s="20" t="e">
        <f>VLOOKUP(A519,'[1]其他（02分债券）'!C:G,5,0)</f>
        <v>#N/A</v>
      </c>
      <c r="H519" s="35">
        <v>1.8</v>
      </c>
      <c r="I519" s="22"/>
      <c r="J519" s="23">
        <v>0</v>
      </c>
      <c r="K519" s="23">
        <v>0</v>
      </c>
      <c r="L519" s="24"/>
      <c r="M519" s="24"/>
      <c r="N519" s="24"/>
      <c r="O519" s="24"/>
      <c r="P519" s="24"/>
      <c r="Q519" s="24"/>
      <c r="R519" s="24"/>
      <c r="S519" s="25"/>
      <c r="T519" s="25"/>
      <c r="U519" s="26">
        <f t="shared" si="40"/>
        <v>0</v>
      </c>
      <c r="V519" s="26">
        <f t="shared" si="41"/>
        <v>0</v>
      </c>
      <c r="W519" s="26">
        <f t="shared" si="42"/>
        <v>0</v>
      </c>
      <c r="X519" s="26">
        <f t="shared" si="43"/>
        <v>0</v>
      </c>
      <c r="Y519" s="26">
        <f t="shared" si="43"/>
        <v>0</v>
      </c>
      <c r="Z519" s="26" t="e">
        <f t="shared" si="44"/>
        <v>#N/A</v>
      </c>
    </row>
    <row r="520" spans="1:26" ht="22.5" hidden="1">
      <c r="A520" s="16" t="s">
        <v>641</v>
      </c>
      <c r="B520" s="17" t="s">
        <v>642</v>
      </c>
      <c r="C520" s="18">
        <v>15</v>
      </c>
      <c r="D520" s="37" t="s">
        <v>52</v>
      </c>
      <c r="E520" s="38"/>
      <c r="F520" s="38" t="s">
        <v>663</v>
      </c>
      <c r="G520" s="20" t="e">
        <f>VLOOKUP(A520,'[1]其他（02分债券）'!C:G,5,0)</f>
        <v>#N/A</v>
      </c>
      <c r="H520" s="35">
        <v>1.1000000000000001</v>
      </c>
      <c r="I520" s="22"/>
      <c r="J520" s="23">
        <v>0</v>
      </c>
      <c r="K520" s="23">
        <v>0</v>
      </c>
      <c r="L520" s="24"/>
      <c r="M520" s="24"/>
      <c r="N520" s="24"/>
      <c r="O520" s="24"/>
      <c r="P520" s="24"/>
      <c r="Q520" s="24"/>
      <c r="R520" s="24"/>
      <c r="S520" s="25"/>
      <c r="T520" s="25"/>
      <c r="U520" s="26">
        <f t="shared" si="40"/>
        <v>0</v>
      </c>
      <c r="V520" s="26">
        <f t="shared" si="41"/>
        <v>0</v>
      </c>
      <c r="W520" s="26">
        <f t="shared" si="42"/>
        <v>0</v>
      </c>
      <c r="X520" s="26">
        <f t="shared" si="43"/>
        <v>0</v>
      </c>
      <c r="Y520" s="26">
        <f t="shared" si="43"/>
        <v>0</v>
      </c>
      <c r="Z520" s="26" t="e">
        <f t="shared" si="44"/>
        <v>#N/A</v>
      </c>
    </row>
    <row r="521" spans="1:26" ht="22.5" hidden="1">
      <c r="A521" s="16" t="s">
        <v>641</v>
      </c>
      <c r="B521" s="17" t="s">
        <v>642</v>
      </c>
      <c r="C521" s="18">
        <v>15</v>
      </c>
      <c r="D521" s="37" t="s">
        <v>52</v>
      </c>
      <c r="E521" s="38"/>
      <c r="F521" s="38" t="s">
        <v>664</v>
      </c>
      <c r="G521" s="20" t="e">
        <f>VLOOKUP(A521,'[1]其他（02分债券）'!C:G,5,0)</f>
        <v>#N/A</v>
      </c>
      <c r="H521" s="35">
        <v>0.38</v>
      </c>
      <c r="I521" s="22"/>
      <c r="J521" s="23">
        <v>0</v>
      </c>
      <c r="K521" s="23">
        <v>0</v>
      </c>
      <c r="L521" s="24"/>
      <c r="M521" s="24"/>
      <c r="N521" s="24"/>
      <c r="O521" s="24"/>
      <c r="P521" s="24"/>
      <c r="Q521" s="24"/>
      <c r="R521" s="24"/>
      <c r="S521" s="25"/>
      <c r="T521" s="25"/>
      <c r="U521" s="26">
        <f t="shared" si="40"/>
        <v>0</v>
      </c>
      <c r="V521" s="26">
        <f t="shared" si="41"/>
        <v>0</v>
      </c>
      <c r="W521" s="26">
        <f t="shared" si="42"/>
        <v>0</v>
      </c>
      <c r="X521" s="26">
        <f t="shared" si="43"/>
        <v>0</v>
      </c>
      <c r="Y521" s="26">
        <f t="shared" si="43"/>
        <v>0</v>
      </c>
      <c r="Z521" s="26" t="e">
        <f t="shared" si="44"/>
        <v>#N/A</v>
      </c>
    </row>
    <row r="522" spans="1:26" ht="22.5" hidden="1">
      <c r="A522" s="16" t="s">
        <v>641</v>
      </c>
      <c r="B522" s="17" t="s">
        <v>642</v>
      </c>
      <c r="C522" s="18">
        <v>15</v>
      </c>
      <c r="D522" s="37" t="s">
        <v>52</v>
      </c>
      <c r="E522" s="38"/>
      <c r="F522" s="38" t="s">
        <v>665</v>
      </c>
      <c r="G522" s="20" t="e">
        <f>VLOOKUP(A522,'[1]其他（02分债券）'!C:G,5,0)</f>
        <v>#N/A</v>
      </c>
      <c r="H522" s="35">
        <v>0.46</v>
      </c>
      <c r="I522" s="22"/>
      <c r="J522" s="23">
        <v>0</v>
      </c>
      <c r="K522" s="23">
        <v>0</v>
      </c>
      <c r="L522" s="24"/>
      <c r="M522" s="24"/>
      <c r="N522" s="24"/>
      <c r="O522" s="24"/>
      <c r="P522" s="24"/>
      <c r="Q522" s="24"/>
      <c r="R522" s="24"/>
      <c r="S522" s="25"/>
      <c r="T522" s="25"/>
      <c r="U522" s="26">
        <f t="shared" si="40"/>
        <v>0</v>
      </c>
      <c r="V522" s="26">
        <f t="shared" si="41"/>
        <v>0</v>
      </c>
      <c r="W522" s="26">
        <f t="shared" si="42"/>
        <v>0</v>
      </c>
      <c r="X522" s="26">
        <f t="shared" si="43"/>
        <v>0</v>
      </c>
      <c r="Y522" s="26">
        <f t="shared" si="43"/>
        <v>0</v>
      </c>
      <c r="Z522" s="26" t="e">
        <f t="shared" si="44"/>
        <v>#N/A</v>
      </c>
    </row>
    <row r="523" spans="1:26" ht="22.5" hidden="1">
      <c r="A523" s="16" t="s">
        <v>641</v>
      </c>
      <c r="B523" s="17" t="s">
        <v>642</v>
      </c>
      <c r="C523" s="18">
        <v>15</v>
      </c>
      <c r="D523" s="37" t="s">
        <v>52</v>
      </c>
      <c r="E523" s="38"/>
      <c r="F523" s="38" t="s">
        <v>666</v>
      </c>
      <c r="G523" s="20" t="e">
        <f>VLOOKUP(A523,'[1]其他（02分债券）'!C:G,5,0)</f>
        <v>#N/A</v>
      </c>
      <c r="H523" s="35">
        <v>1.3</v>
      </c>
      <c r="I523" s="22"/>
      <c r="J523" s="23">
        <v>0</v>
      </c>
      <c r="K523" s="23">
        <v>0</v>
      </c>
      <c r="L523" s="24"/>
      <c r="M523" s="24"/>
      <c r="N523" s="24"/>
      <c r="O523" s="24"/>
      <c r="P523" s="24"/>
      <c r="Q523" s="24"/>
      <c r="R523" s="24"/>
      <c r="S523" s="25"/>
      <c r="T523" s="25"/>
      <c r="U523" s="26">
        <f t="shared" si="40"/>
        <v>0</v>
      </c>
      <c r="V523" s="26">
        <f t="shared" si="41"/>
        <v>0</v>
      </c>
      <c r="W523" s="26">
        <f t="shared" si="42"/>
        <v>0</v>
      </c>
      <c r="X523" s="26">
        <f t="shared" si="43"/>
        <v>0</v>
      </c>
      <c r="Y523" s="26">
        <f t="shared" si="43"/>
        <v>0</v>
      </c>
      <c r="Z523" s="26" t="e">
        <f t="shared" si="44"/>
        <v>#N/A</v>
      </c>
    </row>
    <row r="524" spans="1:26" ht="22.5" hidden="1">
      <c r="A524" s="16" t="s">
        <v>641</v>
      </c>
      <c r="B524" s="17" t="s">
        <v>642</v>
      </c>
      <c r="C524" s="18">
        <v>15</v>
      </c>
      <c r="D524" s="37" t="s">
        <v>52</v>
      </c>
      <c r="E524" s="38"/>
      <c r="F524" s="38" t="s">
        <v>667</v>
      </c>
      <c r="G524" s="20" t="e">
        <f>VLOOKUP(A524,'[1]其他（02分债券）'!C:G,5,0)</f>
        <v>#N/A</v>
      </c>
      <c r="H524" s="35">
        <v>0.37</v>
      </c>
      <c r="I524" s="22"/>
      <c r="J524" s="23">
        <v>0</v>
      </c>
      <c r="K524" s="23">
        <v>0</v>
      </c>
      <c r="L524" s="24"/>
      <c r="M524" s="24"/>
      <c r="N524" s="24"/>
      <c r="O524" s="24"/>
      <c r="P524" s="24"/>
      <c r="Q524" s="24"/>
      <c r="R524" s="24"/>
      <c r="S524" s="25"/>
      <c r="T524" s="25"/>
      <c r="U524" s="26">
        <f t="shared" si="40"/>
        <v>0</v>
      </c>
      <c r="V524" s="26">
        <f t="shared" si="41"/>
        <v>0</v>
      </c>
      <c r="W524" s="26">
        <f t="shared" si="42"/>
        <v>0</v>
      </c>
      <c r="X524" s="26">
        <f t="shared" si="43"/>
        <v>0</v>
      </c>
      <c r="Y524" s="26">
        <f t="shared" si="43"/>
        <v>0</v>
      </c>
      <c r="Z524" s="26" t="e">
        <f t="shared" si="44"/>
        <v>#N/A</v>
      </c>
    </row>
    <row r="525" spans="1:26" ht="22.5" hidden="1">
      <c r="A525" s="16" t="s">
        <v>641</v>
      </c>
      <c r="B525" s="17" t="s">
        <v>642</v>
      </c>
      <c r="C525" s="18">
        <v>15</v>
      </c>
      <c r="D525" s="37" t="s">
        <v>52</v>
      </c>
      <c r="E525" s="38"/>
      <c r="F525" s="38" t="s">
        <v>668</v>
      </c>
      <c r="G525" s="20" t="e">
        <f>VLOOKUP(A525,'[1]其他（02分债券）'!C:G,5,0)</f>
        <v>#N/A</v>
      </c>
      <c r="H525" s="35">
        <v>0.89</v>
      </c>
      <c r="I525" s="22"/>
      <c r="J525" s="23">
        <v>0</v>
      </c>
      <c r="K525" s="23">
        <v>0</v>
      </c>
      <c r="L525" s="24"/>
      <c r="M525" s="24"/>
      <c r="N525" s="24"/>
      <c r="O525" s="24"/>
      <c r="P525" s="24"/>
      <c r="Q525" s="24"/>
      <c r="R525" s="24"/>
      <c r="S525" s="25"/>
      <c r="T525" s="25"/>
      <c r="U525" s="26">
        <f t="shared" si="40"/>
        <v>0</v>
      </c>
      <c r="V525" s="26">
        <f t="shared" si="41"/>
        <v>0</v>
      </c>
      <c r="W525" s="26">
        <f t="shared" si="42"/>
        <v>0</v>
      </c>
      <c r="X525" s="26">
        <f t="shared" si="43"/>
        <v>0</v>
      </c>
      <c r="Y525" s="26">
        <f t="shared" si="43"/>
        <v>0</v>
      </c>
      <c r="Z525" s="26" t="e">
        <f t="shared" si="44"/>
        <v>#N/A</v>
      </c>
    </row>
    <row r="526" spans="1:26" ht="22.5" hidden="1">
      <c r="A526" s="16" t="s">
        <v>641</v>
      </c>
      <c r="B526" s="17" t="s">
        <v>642</v>
      </c>
      <c r="C526" s="18">
        <v>15</v>
      </c>
      <c r="D526" s="37" t="s">
        <v>52</v>
      </c>
      <c r="E526" s="38"/>
      <c r="F526" s="38" t="s">
        <v>669</v>
      </c>
      <c r="G526" s="20" t="e">
        <f>VLOOKUP(A526,'[1]其他（02分债券）'!C:G,5,0)</f>
        <v>#N/A</v>
      </c>
      <c r="H526" s="35">
        <v>0.2</v>
      </c>
      <c r="I526" s="22"/>
      <c r="J526" s="23">
        <v>0</v>
      </c>
      <c r="K526" s="23">
        <v>0</v>
      </c>
      <c r="L526" s="24"/>
      <c r="M526" s="24"/>
      <c r="N526" s="24"/>
      <c r="O526" s="24"/>
      <c r="P526" s="24"/>
      <c r="Q526" s="24"/>
      <c r="R526" s="24"/>
      <c r="S526" s="25"/>
      <c r="T526" s="25"/>
      <c r="U526" s="26">
        <f t="shared" si="40"/>
        <v>0</v>
      </c>
      <c r="V526" s="26">
        <f t="shared" si="41"/>
        <v>0</v>
      </c>
      <c r="W526" s="26">
        <f t="shared" si="42"/>
        <v>0</v>
      </c>
      <c r="X526" s="26">
        <f t="shared" si="43"/>
        <v>0</v>
      </c>
      <c r="Y526" s="26">
        <f t="shared" si="43"/>
        <v>0</v>
      </c>
      <c r="Z526" s="26" t="e">
        <f t="shared" si="44"/>
        <v>#N/A</v>
      </c>
    </row>
    <row r="527" spans="1:26" ht="22.5" hidden="1">
      <c r="A527" s="16" t="s">
        <v>641</v>
      </c>
      <c r="B527" s="17" t="s">
        <v>642</v>
      </c>
      <c r="C527" s="18">
        <v>15</v>
      </c>
      <c r="D527" s="37" t="s">
        <v>52</v>
      </c>
      <c r="E527" s="38"/>
      <c r="F527" s="38" t="s">
        <v>670</v>
      </c>
      <c r="G527" s="20" t="e">
        <f>VLOOKUP(A527,'[1]其他（02分债券）'!C:G,5,0)</f>
        <v>#N/A</v>
      </c>
      <c r="H527" s="35">
        <v>1</v>
      </c>
      <c r="I527" s="22"/>
      <c r="J527" s="23">
        <v>0</v>
      </c>
      <c r="K527" s="23">
        <v>0</v>
      </c>
      <c r="L527" s="24"/>
      <c r="M527" s="24"/>
      <c r="N527" s="24"/>
      <c r="O527" s="24"/>
      <c r="P527" s="24"/>
      <c r="Q527" s="24"/>
      <c r="R527" s="24"/>
      <c r="S527" s="25"/>
      <c r="T527" s="25"/>
      <c r="U527" s="26">
        <f t="shared" si="40"/>
        <v>0</v>
      </c>
      <c r="V527" s="26">
        <f t="shared" si="41"/>
        <v>0</v>
      </c>
      <c r="W527" s="26">
        <f t="shared" si="42"/>
        <v>0</v>
      </c>
      <c r="X527" s="26">
        <f t="shared" si="43"/>
        <v>0</v>
      </c>
      <c r="Y527" s="26">
        <f t="shared" si="43"/>
        <v>0</v>
      </c>
      <c r="Z527" s="26" t="e">
        <f t="shared" si="44"/>
        <v>#N/A</v>
      </c>
    </row>
    <row r="528" spans="1:26" ht="22.5" hidden="1">
      <c r="A528" s="16" t="s">
        <v>641</v>
      </c>
      <c r="B528" s="17" t="s">
        <v>642</v>
      </c>
      <c r="C528" s="18">
        <v>15</v>
      </c>
      <c r="D528" s="37" t="s">
        <v>52</v>
      </c>
      <c r="E528" s="38"/>
      <c r="F528" s="38" t="s">
        <v>671</v>
      </c>
      <c r="G528" s="20" t="e">
        <f>VLOOKUP(A528,'[1]其他（02分债券）'!C:G,5,0)</f>
        <v>#N/A</v>
      </c>
      <c r="H528" s="35">
        <v>4</v>
      </c>
      <c r="I528" s="22"/>
      <c r="J528" s="23">
        <v>0</v>
      </c>
      <c r="K528" s="23">
        <v>0</v>
      </c>
      <c r="L528" s="24"/>
      <c r="M528" s="24"/>
      <c r="N528" s="24"/>
      <c r="O528" s="24"/>
      <c r="P528" s="24"/>
      <c r="Q528" s="24"/>
      <c r="R528" s="24"/>
      <c r="S528" s="25"/>
      <c r="T528" s="25"/>
      <c r="U528" s="26">
        <f t="shared" si="40"/>
        <v>0</v>
      </c>
      <c r="V528" s="26">
        <f t="shared" si="41"/>
        <v>0</v>
      </c>
      <c r="W528" s="26">
        <f t="shared" si="42"/>
        <v>0</v>
      </c>
      <c r="X528" s="26">
        <f t="shared" si="43"/>
        <v>0</v>
      </c>
      <c r="Y528" s="26">
        <f t="shared" si="43"/>
        <v>0</v>
      </c>
      <c r="Z528" s="26" t="e">
        <f t="shared" si="44"/>
        <v>#N/A</v>
      </c>
    </row>
    <row r="529" spans="1:26" ht="22.5" hidden="1">
      <c r="A529" s="16" t="s">
        <v>641</v>
      </c>
      <c r="B529" s="17" t="s">
        <v>642</v>
      </c>
      <c r="C529" s="18">
        <v>15</v>
      </c>
      <c r="D529" s="37" t="s">
        <v>52</v>
      </c>
      <c r="E529" s="38"/>
      <c r="F529" s="38" t="s">
        <v>672</v>
      </c>
      <c r="G529" s="20" t="e">
        <f>VLOOKUP(A529,'[1]其他（02分债券）'!C:G,5,0)</f>
        <v>#N/A</v>
      </c>
      <c r="H529" s="35">
        <v>1.25</v>
      </c>
      <c r="I529" s="22"/>
      <c r="J529" s="23">
        <v>0</v>
      </c>
      <c r="K529" s="23">
        <v>0</v>
      </c>
      <c r="L529" s="24"/>
      <c r="M529" s="24"/>
      <c r="N529" s="24"/>
      <c r="O529" s="24"/>
      <c r="P529" s="24"/>
      <c r="Q529" s="24"/>
      <c r="R529" s="24"/>
      <c r="S529" s="25"/>
      <c r="T529" s="25"/>
      <c r="U529" s="26">
        <f t="shared" si="40"/>
        <v>0</v>
      </c>
      <c r="V529" s="26">
        <f t="shared" si="41"/>
        <v>0</v>
      </c>
      <c r="W529" s="26">
        <f t="shared" si="42"/>
        <v>0</v>
      </c>
      <c r="X529" s="26">
        <f t="shared" si="43"/>
        <v>0</v>
      </c>
      <c r="Y529" s="26">
        <f t="shared" si="43"/>
        <v>0</v>
      </c>
      <c r="Z529" s="26" t="e">
        <f t="shared" si="44"/>
        <v>#N/A</v>
      </c>
    </row>
    <row r="530" spans="1:26" ht="22.5" hidden="1">
      <c r="A530" s="16" t="s">
        <v>641</v>
      </c>
      <c r="B530" s="17" t="s">
        <v>642</v>
      </c>
      <c r="C530" s="18">
        <v>15</v>
      </c>
      <c r="D530" s="37" t="s">
        <v>52</v>
      </c>
      <c r="E530" s="38"/>
      <c r="F530" s="38" t="s">
        <v>673</v>
      </c>
      <c r="G530" s="20" t="e">
        <f>VLOOKUP(A530,'[1]其他（02分债券）'!C:G,5,0)</f>
        <v>#N/A</v>
      </c>
      <c r="H530" s="35">
        <v>1.4</v>
      </c>
      <c r="I530" s="22"/>
      <c r="J530" s="23">
        <v>0</v>
      </c>
      <c r="K530" s="23">
        <v>0</v>
      </c>
      <c r="L530" s="24"/>
      <c r="M530" s="24"/>
      <c r="N530" s="24"/>
      <c r="O530" s="24"/>
      <c r="P530" s="24"/>
      <c r="Q530" s="24"/>
      <c r="R530" s="24"/>
      <c r="S530" s="25"/>
      <c r="T530" s="25"/>
      <c r="U530" s="26">
        <f t="shared" si="40"/>
        <v>0</v>
      </c>
      <c r="V530" s="26">
        <f t="shared" si="41"/>
        <v>0</v>
      </c>
      <c r="W530" s="26">
        <f t="shared" si="42"/>
        <v>0</v>
      </c>
      <c r="X530" s="26">
        <f t="shared" si="43"/>
        <v>0</v>
      </c>
      <c r="Y530" s="26">
        <f t="shared" si="43"/>
        <v>0</v>
      </c>
      <c r="Z530" s="26" t="e">
        <f t="shared" si="44"/>
        <v>#N/A</v>
      </c>
    </row>
    <row r="531" spans="1:26" ht="22.5" hidden="1">
      <c r="A531" s="16" t="s">
        <v>641</v>
      </c>
      <c r="B531" s="17" t="s">
        <v>642</v>
      </c>
      <c r="C531" s="18">
        <v>15</v>
      </c>
      <c r="D531" s="37" t="s">
        <v>52</v>
      </c>
      <c r="E531" s="38"/>
      <c r="F531" s="38" t="s">
        <v>674</v>
      </c>
      <c r="G531" s="20" t="e">
        <f>VLOOKUP(A531,'[1]其他（02分债券）'!C:G,5,0)</f>
        <v>#N/A</v>
      </c>
      <c r="H531" s="35">
        <v>0.3</v>
      </c>
      <c r="I531" s="22"/>
      <c r="J531" s="23">
        <v>0</v>
      </c>
      <c r="K531" s="23">
        <v>0</v>
      </c>
      <c r="L531" s="24"/>
      <c r="M531" s="24"/>
      <c r="N531" s="24"/>
      <c r="O531" s="24"/>
      <c r="P531" s="24"/>
      <c r="Q531" s="24"/>
      <c r="R531" s="24"/>
      <c r="S531" s="25"/>
      <c r="T531" s="25"/>
      <c r="U531" s="26">
        <f t="shared" si="40"/>
        <v>0</v>
      </c>
      <c r="V531" s="26">
        <f t="shared" si="41"/>
        <v>0</v>
      </c>
      <c r="W531" s="26">
        <f t="shared" si="42"/>
        <v>0</v>
      </c>
      <c r="X531" s="26">
        <f t="shared" si="43"/>
        <v>0</v>
      </c>
      <c r="Y531" s="26">
        <f t="shared" si="43"/>
        <v>0</v>
      </c>
      <c r="Z531" s="26" t="e">
        <f t="shared" si="44"/>
        <v>#N/A</v>
      </c>
    </row>
    <row r="532" spans="1:26" ht="22.5" hidden="1">
      <c r="A532" s="16" t="s">
        <v>641</v>
      </c>
      <c r="B532" s="17" t="s">
        <v>642</v>
      </c>
      <c r="C532" s="18">
        <v>15</v>
      </c>
      <c r="D532" s="37" t="s">
        <v>52</v>
      </c>
      <c r="E532" s="38"/>
      <c r="F532" s="38" t="s">
        <v>675</v>
      </c>
      <c r="G532" s="20" t="e">
        <f>VLOOKUP(A532,'[1]其他（02分债券）'!C:G,5,0)</f>
        <v>#N/A</v>
      </c>
      <c r="H532" s="35">
        <v>0.5</v>
      </c>
      <c r="I532" s="22"/>
      <c r="J532" s="23">
        <v>0</v>
      </c>
      <c r="K532" s="23">
        <v>0</v>
      </c>
      <c r="L532" s="24"/>
      <c r="M532" s="24"/>
      <c r="N532" s="24"/>
      <c r="O532" s="24"/>
      <c r="P532" s="24"/>
      <c r="Q532" s="24"/>
      <c r="R532" s="24"/>
      <c r="S532" s="25"/>
      <c r="T532" s="25"/>
      <c r="U532" s="26">
        <f t="shared" si="40"/>
        <v>0</v>
      </c>
      <c r="V532" s="26">
        <f t="shared" si="41"/>
        <v>0</v>
      </c>
      <c r="W532" s="26">
        <f t="shared" si="42"/>
        <v>0</v>
      </c>
      <c r="X532" s="26">
        <f t="shared" si="43"/>
        <v>0</v>
      </c>
      <c r="Y532" s="26">
        <f t="shared" si="43"/>
        <v>0</v>
      </c>
      <c r="Z532" s="26" t="e">
        <f t="shared" si="44"/>
        <v>#N/A</v>
      </c>
    </row>
    <row r="533" spans="1:26" ht="22.5" hidden="1">
      <c r="A533" s="16" t="s">
        <v>641</v>
      </c>
      <c r="B533" s="17" t="s">
        <v>642</v>
      </c>
      <c r="C533" s="18">
        <v>15</v>
      </c>
      <c r="D533" s="37" t="s">
        <v>52</v>
      </c>
      <c r="E533" s="38"/>
      <c r="F533" s="38" t="s">
        <v>676</v>
      </c>
      <c r="G533" s="20" t="e">
        <f>VLOOKUP(A533,'[1]其他（02分债券）'!C:G,5,0)</f>
        <v>#N/A</v>
      </c>
      <c r="H533" s="35">
        <v>1.5</v>
      </c>
      <c r="I533" s="22"/>
      <c r="J533" s="23">
        <v>0</v>
      </c>
      <c r="K533" s="23">
        <v>0</v>
      </c>
      <c r="L533" s="24"/>
      <c r="M533" s="24"/>
      <c r="N533" s="24"/>
      <c r="O533" s="24"/>
      <c r="P533" s="24"/>
      <c r="Q533" s="24"/>
      <c r="R533" s="24"/>
      <c r="S533" s="25"/>
      <c r="T533" s="25"/>
      <c r="U533" s="26">
        <f t="shared" si="40"/>
        <v>0</v>
      </c>
      <c r="V533" s="26">
        <f t="shared" si="41"/>
        <v>0</v>
      </c>
      <c r="W533" s="26">
        <f t="shared" si="42"/>
        <v>0</v>
      </c>
      <c r="X533" s="26">
        <f t="shared" si="43"/>
        <v>0</v>
      </c>
      <c r="Y533" s="26">
        <f t="shared" si="43"/>
        <v>0</v>
      </c>
      <c r="Z533" s="26" t="e">
        <f t="shared" si="44"/>
        <v>#N/A</v>
      </c>
    </row>
    <row r="534" spans="1:26" ht="22.5" hidden="1">
      <c r="A534" s="16" t="s">
        <v>641</v>
      </c>
      <c r="B534" s="17" t="s">
        <v>642</v>
      </c>
      <c r="C534" s="18">
        <v>15</v>
      </c>
      <c r="D534" s="37" t="s">
        <v>97</v>
      </c>
      <c r="E534" s="38"/>
      <c r="F534" s="38" t="s">
        <v>677</v>
      </c>
      <c r="G534" s="20" t="e">
        <f>VLOOKUP(A534,'[1]其他（02分债券）'!C:G,5,0)</f>
        <v>#N/A</v>
      </c>
      <c r="H534" s="35">
        <v>0.3</v>
      </c>
      <c r="I534" s="22"/>
      <c r="J534" s="23">
        <v>0</v>
      </c>
      <c r="K534" s="23">
        <v>0</v>
      </c>
      <c r="L534" s="24"/>
      <c r="M534" s="24"/>
      <c r="N534" s="24"/>
      <c r="O534" s="24"/>
      <c r="P534" s="24"/>
      <c r="Q534" s="24"/>
      <c r="R534" s="24"/>
      <c r="S534" s="25"/>
      <c r="T534" s="25"/>
      <c r="U534" s="26">
        <f t="shared" si="40"/>
        <v>0</v>
      </c>
      <c r="V534" s="26">
        <f t="shared" si="41"/>
        <v>0</v>
      </c>
      <c r="W534" s="26">
        <f t="shared" si="42"/>
        <v>0</v>
      </c>
      <c r="X534" s="26">
        <f t="shared" si="43"/>
        <v>0</v>
      </c>
      <c r="Y534" s="26">
        <f t="shared" si="43"/>
        <v>0</v>
      </c>
      <c r="Z534" s="26" t="e">
        <f t="shared" si="44"/>
        <v>#N/A</v>
      </c>
    </row>
    <row r="535" spans="1:26" ht="22.5" hidden="1">
      <c r="A535" s="16" t="s">
        <v>641</v>
      </c>
      <c r="B535" s="17" t="s">
        <v>642</v>
      </c>
      <c r="C535" s="18">
        <v>15</v>
      </c>
      <c r="D535" s="37" t="s">
        <v>97</v>
      </c>
      <c r="E535" s="38"/>
      <c r="F535" s="38" t="s">
        <v>678</v>
      </c>
      <c r="G535" s="20" t="e">
        <f>VLOOKUP(A535,'[1]其他（02分债券）'!C:G,5,0)</f>
        <v>#N/A</v>
      </c>
      <c r="H535" s="35">
        <v>0.8</v>
      </c>
      <c r="I535" s="22"/>
      <c r="J535" s="23">
        <v>0</v>
      </c>
      <c r="K535" s="23">
        <v>0</v>
      </c>
      <c r="L535" s="24"/>
      <c r="M535" s="24"/>
      <c r="N535" s="24"/>
      <c r="O535" s="24"/>
      <c r="P535" s="24"/>
      <c r="Q535" s="24"/>
      <c r="R535" s="24"/>
      <c r="S535" s="25"/>
      <c r="T535" s="25"/>
      <c r="U535" s="26">
        <f t="shared" si="40"/>
        <v>0</v>
      </c>
      <c r="V535" s="26">
        <f t="shared" si="41"/>
        <v>0</v>
      </c>
      <c r="W535" s="26">
        <f t="shared" si="42"/>
        <v>0</v>
      </c>
      <c r="X535" s="26">
        <f t="shared" si="43"/>
        <v>0</v>
      </c>
      <c r="Y535" s="26">
        <f t="shared" si="43"/>
        <v>0</v>
      </c>
      <c r="Z535" s="26" t="e">
        <f t="shared" si="44"/>
        <v>#N/A</v>
      </c>
    </row>
    <row r="536" spans="1:26" ht="22.5" hidden="1">
      <c r="A536" s="16" t="s">
        <v>641</v>
      </c>
      <c r="B536" s="17" t="s">
        <v>642</v>
      </c>
      <c r="C536" s="18">
        <v>15</v>
      </c>
      <c r="D536" s="37" t="s">
        <v>97</v>
      </c>
      <c r="E536" s="38"/>
      <c r="F536" s="38" t="s">
        <v>679</v>
      </c>
      <c r="G536" s="20" t="e">
        <f>VLOOKUP(A536,'[1]其他（02分债券）'!C:G,5,0)</f>
        <v>#N/A</v>
      </c>
      <c r="H536" s="35">
        <v>1.7</v>
      </c>
      <c r="I536" s="22"/>
      <c r="J536" s="23">
        <v>0</v>
      </c>
      <c r="K536" s="23">
        <v>0</v>
      </c>
      <c r="L536" s="24"/>
      <c r="M536" s="24"/>
      <c r="N536" s="24"/>
      <c r="O536" s="24"/>
      <c r="P536" s="24"/>
      <c r="Q536" s="24"/>
      <c r="R536" s="24"/>
      <c r="S536" s="25"/>
      <c r="T536" s="25"/>
      <c r="U536" s="26">
        <f t="shared" si="40"/>
        <v>0</v>
      </c>
      <c r="V536" s="26">
        <f t="shared" si="41"/>
        <v>0</v>
      </c>
      <c r="W536" s="26">
        <f t="shared" si="42"/>
        <v>0</v>
      </c>
      <c r="X536" s="26">
        <f t="shared" si="43"/>
        <v>0</v>
      </c>
      <c r="Y536" s="26">
        <f t="shared" si="43"/>
        <v>0</v>
      </c>
      <c r="Z536" s="26" t="e">
        <f t="shared" si="44"/>
        <v>#N/A</v>
      </c>
    </row>
    <row r="537" spans="1:26" ht="22.5" hidden="1">
      <c r="A537" s="16" t="s">
        <v>641</v>
      </c>
      <c r="B537" s="17" t="s">
        <v>642</v>
      </c>
      <c r="C537" s="18">
        <v>15</v>
      </c>
      <c r="D537" s="37" t="s">
        <v>97</v>
      </c>
      <c r="E537" s="38"/>
      <c r="F537" s="38" t="s">
        <v>680</v>
      </c>
      <c r="G537" s="20" t="e">
        <f>VLOOKUP(A537,'[1]其他（02分债券）'!C:G,5,0)</f>
        <v>#N/A</v>
      </c>
      <c r="H537" s="35">
        <v>1.2</v>
      </c>
      <c r="I537" s="22"/>
      <c r="J537" s="23">
        <v>0</v>
      </c>
      <c r="K537" s="23">
        <v>0</v>
      </c>
      <c r="L537" s="24"/>
      <c r="M537" s="24"/>
      <c r="N537" s="24"/>
      <c r="O537" s="24"/>
      <c r="P537" s="24"/>
      <c r="Q537" s="24"/>
      <c r="R537" s="24"/>
      <c r="S537" s="25"/>
      <c r="T537" s="25"/>
      <c r="U537" s="26">
        <f t="shared" si="40"/>
        <v>0</v>
      </c>
      <c r="V537" s="26">
        <f t="shared" si="41"/>
        <v>0</v>
      </c>
      <c r="W537" s="26">
        <f t="shared" si="42"/>
        <v>0</v>
      </c>
      <c r="X537" s="26">
        <f t="shared" si="43"/>
        <v>0</v>
      </c>
      <c r="Y537" s="26">
        <f t="shared" si="43"/>
        <v>0</v>
      </c>
      <c r="Z537" s="26" t="e">
        <f t="shared" si="44"/>
        <v>#N/A</v>
      </c>
    </row>
    <row r="538" spans="1:26" ht="22.5" hidden="1">
      <c r="A538" s="16" t="s">
        <v>641</v>
      </c>
      <c r="B538" s="17" t="s">
        <v>642</v>
      </c>
      <c r="C538" s="18">
        <v>15</v>
      </c>
      <c r="D538" s="37" t="s">
        <v>97</v>
      </c>
      <c r="E538" s="38"/>
      <c r="F538" s="38" t="s">
        <v>681</v>
      </c>
      <c r="G538" s="20" t="e">
        <f>VLOOKUP(A538,'[1]其他（02分债券）'!C:G,5,0)</f>
        <v>#N/A</v>
      </c>
      <c r="H538" s="35">
        <v>1.2</v>
      </c>
      <c r="I538" s="22"/>
      <c r="J538" s="23">
        <v>0</v>
      </c>
      <c r="K538" s="23">
        <v>0</v>
      </c>
      <c r="L538" s="24"/>
      <c r="M538" s="24"/>
      <c r="N538" s="24"/>
      <c r="O538" s="24"/>
      <c r="P538" s="24"/>
      <c r="Q538" s="24"/>
      <c r="R538" s="24"/>
      <c r="S538" s="25"/>
      <c r="T538" s="25"/>
      <c r="U538" s="26">
        <f t="shared" si="40"/>
        <v>0</v>
      </c>
      <c r="V538" s="26">
        <f t="shared" si="41"/>
        <v>0</v>
      </c>
      <c r="W538" s="26">
        <f t="shared" si="42"/>
        <v>0</v>
      </c>
      <c r="X538" s="26">
        <f t="shared" si="43"/>
        <v>0</v>
      </c>
      <c r="Y538" s="26">
        <f t="shared" si="43"/>
        <v>0</v>
      </c>
      <c r="Z538" s="26" t="e">
        <f t="shared" si="44"/>
        <v>#N/A</v>
      </c>
    </row>
    <row r="539" spans="1:26" ht="22.5" hidden="1">
      <c r="A539" s="16" t="s">
        <v>641</v>
      </c>
      <c r="B539" s="17" t="s">
        <v>642</v>
      </c>
      <c r="C539" s="18">
        <v>15</v>
      </c>
      <c r="D539" s="37" t="s">
        <v>97</v>
      </c>
      <c r="E539" s="38"/>
      <c r="F539" s="38" t="s">
        <v>682</v>
      </c>
      <c r="G539" s="20" t="e">
        <f>VLOOKUP(A539,'[1]其他（02分债券）'!C:G,5,0)</f>
        <v>#N/A</v>
      </c>
      <c r="H539" s="35">
        <v>1.1000000000000001</v>
      </c>
      <c r="I539" s="22"/>
      <c r="J539" s="23">
        <v>0</v>
      </c>
      <c r="K539" s="23">
        <v>0</v>
      </c>
      <c r="L539" s="24"/>
      <c r="M539" s="24"/>
      <c r="N539" s="24"/>
      <c r="O539" s="24"/>
      <c r="P539" s="24"/>
      <c r="Q539" s="24"/>
      <c r="R539" s="24"/>
      <c r="S539" s="25"/>
      <c r="T539" s="25"/>
      <c r="U539" s="26">
        <f t="shared" si="40"/>
        <v>0</v>
      </c>
      <c r="V539" s="26">
        <f t="shared" si="41"/>
        <v>0</v>
      </c>
      <c r="W539" s="26">
        <f t="shared" si="42"/>
        <v>0</v>
      </c>
      <c r="X539" s="26">
        <f t="shared" si="43"/>
        <v>0</v>
      </c>
      <c r="Y539" s="26">
        <f t="shared" si="43"/>
        <v>0</v>
      </c>
      <c r="Z539" s="26" t="e">
        <f t="shared" si="44"/>
        <v>#N/A</v>
      </c>
    </row>
    <row r="540" spans="1:26" ht="22.5" hidden="1">
      <c r="A540" s="16" t="s">
        <v>641</v>
      </c>
      <c r="B540" s="17" t="s">
        <v>642</v>
      </c>
      <c r="C540" s="18">
        <v>15</v>
      </c>
      <c r="D540" s="37" t="s">
        <v>97</v>
      </c>
      <c r="E540" s="38"/>
      <c r="F540" s="38" t="s">
        <v>683</v>
      </c>
      <c r="G540" s="20" t="e">
        <f>VLOOKUP(A540,'[1]其他（02分债券）'!C:G,5,0)</f>
        <v>#N/A</v>
      </c>
      <c r="H540" s="35">
        <v>1.9</v>
      </c>
      <c r="I540" s="22"/>
      <c r="J540" s="23">
        <v>0</v>
      </c>
      <c r="K540" s="23">
        <v>0</v>
      </c>
      <c r="L540" s="24"/>
      <c r="M540" s="24"/>
      <c r="N540" s="24"/>
      <c r="O540" s="24"/>
      <c r="P540" s="24"/>
      <c r="Q540" s="24"/>
      <c r="R540" s="24"/>
      <c r="S540" s="25"/>
      <c r="T540" s="25"/>
      <c r="U540" s="26">
        <f t="shared" si="40"/>
        <v>0</v>
      </c>
      <c r="V540" s="26">
        <f t="shared" si="41"/>
        <v>0</v>
      </c>
      <c r="W540" s="26">
        <f t="shared" si="42"/>
        <v>0</v>
      </c>
      <c r="X540" s="26">
        <f t="shared" si="43"/>
        <v>0</v>
      </c>
      <c r="Y540" s="26">
        <f t="shared" si="43"/>
        <v>0</v>
      </c>
      <c r="Z540" s="26" t="e">
        <f t="shared" si="44"/>
        <v>#N/A</v>
      </c>
    </row>
    <row r="541" spans="1:26" ht="22.5" hidden="1">
      <c r="A541" s="16" t="s">
        <v>641</v>
      </c>
      <c r="B541" s="17" t="s">
        <v>642</v>
      </c>
      <c r="C541" s="18">
        <v>15</v>
      </c>
      <c r="D541" s="37" t="s">
        <v>97</v>
      </c>
      <c r="E541" s="38"/>
      <c r="F541" s="38" t="s">
        <v>684</v>
      </c>
      <c r="G541" s="20" t="e">
        <f>VLOOKUP(A541,'[1]其他（02分债券）'!C:G,5,0)</f>
        <v>#N/A</v>
      </c>
      <c r="H541" s="35">
        <v>0.2</v>
      </c>
      <c r="I541" s="22"/>
      <c r="J541" s="23">
        <v>0</v>
      </c>
      <c r="K541" s="23">
        <v>0</v>
      </c>
      <c r="L541" s="24"/>
      <c r="M541" s="24"/>
      <c r="N541" s="24"/>
      <c r="O541" s="24"/>
      <c r="P541" s="24"/>
      <c r="Q541" s="24"/>
      <c r="R541" s="24"/>
      <c r="S541" s="25"/>
      <c r="T541" s="25"/>
      <c r="U541" s="26">
        <f t="shared" si="40"/>
        <v>0</v>
      </c>
      <c r="V541" s="26">
        <f t="shared" si="41"/>
        <v>0</v>
      </c>
      <c r="W541" s="26">
        <f t="shared" si="42"/>
        <v>0</v>
      </c>
      <c r="X541" s="26">
        <f t="shared" si="43"/>
        <v>0</v>
      </c>
      <c r="Y541" s="26">
        <f t="shared" si="43"/>
        <v>0</v>
      </c>
      <c r="Z541" s="26" t="e">
        <f t="shared" si="44"/>
        <v>#N/A</v>
      </c>
    </row>
    <row r="542" spans="1:26" ht="22.5" hidden="1">
      <c r="A542" s="16" t="s">
        <v>641</v>
      </c>
      <c r="B542" s="17" t="s">
        <v>642</v>
      </c>
      <c r="C542" s="18">
        <v>15</v>
      </c>
      <c r="D542" s="37" t="s">
        <v>97</v>
      </c>
      <c r="E542" s="38"/>
      <c r="F542" s="38" t="s">
        <v>685</v>
      </c>
      <c r="G542" s="20" t="e">
        <f>VLOOKUP(A542,'[1]其他（02分债券）'!C:G,5,0)</f>
        <v>#N/A</v>
      </c>
      <c r="H542" s="35">
        <v>0.2</v>
      </c>
      <c r="I542" s="22"/>
      <c r="J542" s="23">
        <v>0</v>
      </c>
      <c r="K542" s="23">
        <v>0</v>
      </c>
      <c r="L542" s="24"/>
      <c r="M542" s="24"/>
      <c r="N542" s="24"/>
      <c r="O542" s="24"/>
      <c r="P542" s="24"/>
      <c r="Q542" s="24"/>
      <c r="R542" s="24"/>
      <c r="S542" s="25"/>
      <c r="T542" s="25"/>
      <c r="U542" s="26">
        <f t="shared" si="40"/>
        <v>0</v>
      </c>
      <c r="V542" s="26">
        <f t="shared" si="41"/>
        <v>0</v>
      </c>
      <c r="W542" s="26">
        <f t="shared" si="42"/>
        <v>0</v>
      </c>
      <c r="X542" s="26">
        <f t="shared" si="43"/>
        <v>0</v>
      </c>
      <c r="Y542" s="26">
        <f t="shared" si="43"/>
        <v>0</v>
      </c>
      <c r="Z542" s="26" t="e">
        <f t="shared" si="44"/>
        <v>#N/A</v>
      </c>
    </row>
    <row r="543" spans="1:26" ht="22.5" hidden="1">
      <c r="A543" s="16" t="s">
        <v>641</v>
      </c>
      <c r="B543" s="17" t="s">
        <v>642</v>
      </c>
      <c r="C543" s="18">
        <v>15</v>
      </c>
      <c r="D543" s="37" t="s">
        <v>97</v>
      </c>
      <c r="E543" s="38"/>
      <c r="F543" s="38" t="s">
        <v>686</v>
      </c>
      <c r="G543" s="20" t="e">
        <f>VLOOKUP(A543,'[1]其他（02分债券）'!C:G,5,0)</f>
        <v>#N/A</v>
      </c>
      <c r="H543" s="35">
        <v>1</v>
      </c>
      <c r="I543" s="22"/>
      <c r="J543" s="23">
        <v>0</v>
      </c>
      <c r="K543" s="23">
        <v>0</v>
      </c>
      <c r="L543" s="24"/>
      <c r="M543" s="24"/>
      <c r="N543" s="24"/>
      <c r="O543" s="24"/>
      <c r="P543" s="24"/>
      <c r="Q543" s="24"/>
      <c r="R543" s="24"/>
      <c r="S543" s="25"/>
      <c r="T543" s="25"/>
      <c r="U543" s="26">
        <f t="shared" si="40"/>
        <v>0</v>
      </c>
      <c r="V543" s="26">
        <f t="shared" si="41"/>
        <v>0</v>
      </c>
      <c r="W543" s="26">
        <f t="shared" si="42"/>
        <v>0</v>
      </c>
      <c r="X543" s="26">
        <f t="shared" si="43"/>
        <v>0</v>
      </c>
      <c r="Y543" s="26">
        <f t="shared" si="43"/>
        <v>0</v>
      </c>
      <c r="Z543" s="26" t="e">
        <f t="shared" si="44"/>
        <v>#N/A</v>
      </c>
    </row>
    <row r="544" spans="1:26" ht="22.5" hidden="1">
      <c r="A544" s="16" t="s">
        <v>641</v>
      </c>
      <c r="B544" s="17" t="s">
        <v>642</v>
      </c>
      <c r="C544" s="18">
        <v>15</v>
      </c>
      <c r="D544" s="37" t="s">
        <v>97</v>
      </c>
      <c r="E544" s="38"/>
      <c r="F544" s="38" t="s">
        <v>687</v>
      </c>
      <c r="G544" s="20" t="e">
        <f>VLOOKUP(A544,'[1]其他（02分债券）'!C:G,5,0)</f>
        <v>#N/A</v>
      </c>
      <c r="H544" s="35">
        <v>2.5</v>
      </c>
      <c r="I544" s="22"/>
      <c r="J544" s="23">
        <v>0</v>
      </c>
      <c r="K544" s="23">
        <v>0</v>
      </c>
      <c r="L544" s="24"/>
      <c r="M544" s="24"/>
      <c r="N544" s="24"/>
      <c r="O544" s="24"/>
      <c r="P544" s="24"/>
      <c r="Q544" s="24"/>
      <c r="R544" s="24"/>
      <c r="S544" s="25"/>
      <c r="T544" s="25"/>
      <c r="U544" s="26">
        <f t="shared" si="40"/>
        <v>0</v>
      </c>
      <c r="V544" s="26">
        <f t="shared" si="41"/>
        <v>0</v>
      </c>
      <c r="W544" s="26">
        <f t="shared" si="42"/>
        <v>0</v>
      </c>
      <c r="X544" s="26">
        <f t="shared" si="43"/>
        <v>0</v>
      </c>
      <c r="Y544" s="26">
        <f t="shared" si="43"/>
        <v>0</v>
      </c>
      <c r="Z544" s="26" t="e">
        <f t="shared" si="44"/>
        <v>#N/A</v>
      </c>
    </row>
    <row r="545" spans="1:26" ht="22.5" hidden="1">
      <c r="A545" s="16" t="s">
        <v>641</v>
      </c>
      <c r="B545" s="17" t="s">
        <v>642</v>
      </c>
      <c r="C545" s="18">
        <v>15</v>
      </c>
      <c r="D545" s="37" t="s">
        <v>97</v>
      </c>
      <c r="E545" s="38"/>
      <c r="F545" s="38" t="s">
        <v>688</v>
      </c>
      <c r="G545" s="20" t="e">
        <f>VLOOKUP(A545,'[1]其他（02分债券）'!C:G,5,0)</f>
        <v>#N/A</v>
      </c>
      <c r="H545" s="35">
        <v>0.3</v>
      </c>
      <c r="I545" s="22"/>
      <c r="J545" s="23">
        <v>0</v>
      </c>
      <c r="K545" s="23">
        <v>0</v>
      </c>
      <c r="L545" s="24"/>
      <c r="M545" s="24"/>
      <c r="N545" s="24"/>
      <c r="O545" s="24"/>
      <c r="P545" s="24"/>
      <c r="Q545" s="24"/>
      <c r="R545" s="24"/>
      <c r="S545" s="25"/>
      <c r="T545" s="25"/>
      <c r="U545" s="26">
        <f t="shared" si="40"/>
        <v>0</v>
      </c>
      <c r="V545" s="26">
        <f t="shared" si="41"/>
        <v>0</v>
      </c>
      <c r="W545" s="26">
        <f t="shared" si="42"/>
        <v>0</v>
      </c>
      <c r="X545" s="26">
        <f t="shared" si="43"/>
        <v>0</v>
      </c>
      <c r="Y545" s="26">
        <f t="shared" si="43"/>
        <v>0</v>
      </c>
      <c r="Z545" s="26" t="e">
        <f t="shared" si="44"/>
        <v>#N/A</v>
      </c>
    </row>
    <row r="546" spans="1:26" ht="22.5" hidden="1">
      <c r="A546" s="16" t="s">
        <v>641</v>
      </c>
      <c r="B546" s="17" t="s">
        <v>642</v>
      </c>
      <c r="C546" s="18">
        <v>15</v>
      </c>
      <c r="D546" s="37" t="s">
        <v>97</v>
      </c>
      <c r="E546" s="38"/>
      <c r="F546" s="38" t="s">
        <v>689</v>
      </c>
      <c r="G546" s="20" t="e">
        <f>VLOOKUP(A546,'[1]其他（02分债券）'!C:G,5,0)</f>
        <v>#N/A</v>
      </c>
      <c r="H546" s="35">
        <v>0.2</v>
      </c>
      <c r="I546" s="22"/>
      <c r="J546" s="23">
        <v>0</v>
      </c>
      <c r="K546" s="23">
        <v>0</v>
      </c>
      <c r="L546" s="24"/>
      <c r="M546" s="24"/>
      <c r="N546" s="24"/>
      <c r="O546" s="24"/>
      <c r="P546" s="24"/>
      <c r="Q546" s="24"/>
      <c r="R546" s="24"/>
      <c r="S546" s="25"/>
      <c r="T546" s="25"/>
      <c r="U546" s="26">
        <f t="shared" si="40"/>
        <v>0</v>
      </c>
      <c r="V546" s="26">
        <f t="shared" si="41"/>
        <v>0</v>
      </c>
      <c r="W546" s="26">
        <f t="shared" si="42"/>
        <v>0</v>
      </c>
      <c r="X546" s="26">
        <f t="shared" si="43"/>
        <v>0</v>
      </c>
      <c r="Y546" s="26">
        <f t="shared" si="43"/>
        <v>0</v>
      </c>
      <c r="Z546" s="26" t="e">
        <f t="shared" si="44"/>
        <v>#N/A</v>
      </c>
    </row>
    <row r="547" spans="1:26" ht="22.5" hidden="1">
      <c r="A547" s="16" t="s">
        <v>641</v>
      </c>
      <c r="B547" s="17" t="s">
        <v>642</v>
      </c>
      <c r="C547" s="18">
        <v>15</v>
      </c>
      <c r="D547" s="37" t="s">
        <v>97</v>
      </c>
      <c r="E547" s="38"/>
      <c r="F547" s="38" t="s">
        <v>690</v>
      </c>
      <c r="G547" s="20" t="e">
        <f>VLOOKUP(A547,'[1]其他（02分债券）'!C:G,5,0)</f>
        <v>#N/A</v>
      </c>
      <c r="H547" s="35">
        <v>0.15</v>
      </c>
      <c r="I547" s="22"/>
      <c r="J547" s="23">
        <v>0</v>
      </c>
      <c r="K547" s="23">
        <v>0</v>
      </c>
      <c r="L547" s="24"/>
      <c r="M547" s="24"/>
      <c r="N547" s="24"/>
      <c r="O547" s="24"/>
      <c r="P547" s="24"/>
      <c r="Q547" s="24"/>
      <c r="R547" s="24"/>
      <c r="S547" s="25"/>
      <c r="T547" s="25"/>
      <c r="U547" s="26">
        <f t="shared" si="40"/>
        <v>0</v>
      </c>
      <c r="V547" s="26">
        <f t="shared" si="41"/>
        <v>0</v>
      </c>
      <c r="W547" s="26">
        <f t="shared" si="42"/>
        <v>0</v>
      </c>
      <c r="X547" s="26">
        <f t="shared" si="43"/>
        <v>0</v>
      </c>
      <c r="Y547" s="26">
        <f t="shared" si="43"/>
        <v>0</v>
      </c>
      <c r="Z547" s="26" t="e">
        <f t="shared" si="44"/>
        <v>#N/A</v>
      </c>
    </row>
    <row r="548" spans="1:26" ht="22.5" hidden="1">
      <c r="A548" s="16" t="s">
        <v>641</v>
      </c>
      <c r="B548" s="17" t="s">
        <v>642</v>
      </c>
      <c r="C548" s="18">
        <v>15</v>
      </c>
      <c r="D548" s="37" t="s">
        <v>97</v>
      </c>
      <c r="E548" s="38"/>
      <c r="F548" s="38" t="s">
        <v>691</v>
      </c>
      <c r="G548" s="20" t="e">
        <f>VLOOKUP(A548,'[1]其他（02分债券）'!C:G,5,0)</f>
        <v>#N/A</v>
      </c>
      <c r="H548" s="35">
        <v>0.56000000000000005</v>
      </c>
      <c r="I548" s="22"/>
      <c r="J548" s="23">
        <v>0</v>
      </c>
      <c r="K548" s="23">
        <v>0</v>
      </c>
      <c r="L548" s="24"/>
      <c r="M548" s="24"/>
      <c r="N548" s="24"/>
      <c r="O548" s="24"/>
      <c r="P548" s="24"/>
      <c r="Q548" s="24"/>
      <c r="R548" s="24"/>
      <c r="S548" s="25"/>
      <c r="T548" s="25"/>
      <c r="U548" s="26">
        <f t="shared" si="40"/>
        <v>0</v>
      </c>
      <c r="V548" s="26">
        <f t="shared" si="41"/>
        <v>0</v>
      </c>
      <c r="W548" s="26">
        <f t="shared" si="42"/>
        <v>0</v>
      </c>
      <c r="X548" s="26">
        <f t="shared" si="43"/>
        <v>0</v>
      </c>
      <c r="Y548" s="26">
        <f t="shared" si="43"/>
        <v>0</v>
      </c>
      <c r="Z548" s="26" t="e">
        <f t="shared" si="44"/>
        <v>#N/A</v>
      </c>
    </row>
    <row r="549" spans="1:26" ht="22.5" hidden="1">
      <c r="A549" s="16" t="s">
        <v>641</v>
      </c>
      <c r="B549" s="17" t="s">
        <v>642</v>
      </c>
      <c r="C549" s="18">
        <v>15</v>
      </c>
      <c r="D549" s="37" t="s">
        <v>46</v>
      </c>
      <c r="E549" s="38"/>
      <c r="F549" s="38" t="s">
        <v>692</v>
      </c>
      <c r="G549" s="20" t="e">
        <f>VLOOKUP(A549,'[1]其他（02分债券）'!C:G,5,0)</f>
        <v>#N/A</v>
      </c>
      <c r="H549" s="35">
        <v>0.7</v>
      </c>
      <c r="I549" s="22"/>
      <c r="J549" s="23">
        <v>0</v>
      </c>
      <c r="K549" s="23">
        <v>0</v>
      </c>
      <c r="L549" s="24"/>
      <c r="M549" s="24"/>
      <c r="N549" s="24"/>
      <c r="O549" s="24"/>
      <c r="P549" s="24"/>
      <c r="Q549" s="24"/>
      <c r="R549" s="24"/>
      <c r="S549" s="25"/>
      <c r="T549" s="25"/>
      <c r="U549" s="26">
        <f t="shared" si="40"/>
        <v>0</v>
      </c>
      <c r="V549" s="26">
        <f t="shared" si="41"/>
        <v>0</v>
      </c>
      <c r="W549" s="26">
        <f t="shared" si="42"/>
        <v>0</v>
      </c>
      <c r="X549" s="26">
        <f t="shared" si="43"/>
        <v>0</v>
      </c>
      <c r="Y549" s="26">
        <f t="shared" si="43"/>
        <v>0</v>
      </c>
      <c r="Z549" s="26" t="e">
        <f t="shared" si="44"/>
        <v>#N/A</v>
      </c>
    </row>
    <row r="550" spans="1:26" ht="22.5" hidden="1">
      <c r="A550" s="16" t="s">
        <v>641</v>
      </c>
      <c r="B550" s="17" t="s">
        <v>642</v>
      </c>
      <c r="C550" s="18">
        <v>15</v>
      </c>
      <c r="D550" s="37" t="s">
        <v>46</v>
      </c>
      <c r="E550" s="38"/>
      <c r="F550" s="38" t="s">
        <v>693</v>
      </c>
      <c r="G550" s="20" t="e">
        <f>VLOOKUP(A550,'[1]其他（02分债券）'!C:G,5,0)</f>
        <v>#N/A</v>
      </c>
      <c r="H550" s="35">
        <v>3</v>
      </c>
      <c r="I550" s="22"/>
      <c r="J550" s="23">
        <v>0</v>
      </c>
      <c r="K550" s="23">
        <v>0</v>
      </c>
      <c r="L550" s="24"/>
      <c r="M550" s="24"/>
      <c r="N550" s="24"/>
      <c r="O550" s="24"/>
      <c r="P550" s="24"/>
      <c r="Q550" s="24"/>
      <c r="R550" s="24"/>
      <c r="S550" s="25"/>
      <c r="T550" s="25"/>
      <c r="U550" s="26">
        <f t="shared" si="40"/>
        <v>0</v>
      </c>
      <c r="V550" s="26">
        <f t="shared" si="41"/>
        <v>0</v>
      </c>
      <c r="W550" s="26">
        <f t="shared" si="42"/>
        <v>0</v>
      </c>
      <c r="X550" s="26">
        <f t="shared" si="43"/>
        <v>0</v>
      </c>
      <c r="Y550" s="26">
        <f t="shared" si="43"/>
        <v>0</v>
      </c>
      <c r="Z550" s="26" t="e">
        <f t="shared" si="44"/>
        <v>#N/A</v>
      </c>
    </row>
    <row r="551" spans="1:26" ht="22.5" hidden="1">
      <c r="A551" s="16" t="s">
        <v>641</v>
      </c>
      <c r="B551" s="17" t="s">
        <v>642</v>
      </c>
      <c r="C551" s="18">
        <v>15</v>
      </c>
      <c r="D551" s="37" t="s">
        <v>46</v>
      </c>
      <c r="E551" s="38"/>
      <c r="F551" s="38" t="s">
        <v>694</v>
      </c>
      <c r="G551" s="20" t="e">
        <f>VLOOKUP(A551,'[1]其他（02分债券）'!C:G,5,0)</f>
        <v>#N/A</v>
      </c>
      <c r="H551" s="35">
        <v>5.5</v>
      </c>
      <c r="I551" s="22"/>
      <c r="J551" s="23">
        <v>0</v>
      </c>
      <c r="K551" s="23">
        <v>0</v>
      </c>
      <c r="L551" s="24"/>
      <c r="M551" s="24"/>
      <c r="N551" s="24"/>
      <c r="O551" s="24"/>
      <c r="P551" s="24"/>
      <c r="Q551" s="24"/>
      <c r="R551" s="24"/>
      <c r="S551" s="25"/>
      <c r="T551" s="25"/>
      <c r="U551" s="26">
        <f t="shared" si="40"/>
        <v>0</v>
      </c>
      <c r="V551" s="26">
        <f t="shared" si="41"/>
        <v>0</v>
      </c>
      <c r="W551" s="26">
        <f t="shared" si="42"/>
        <v>0</v>
      </c>
      <c r="X551" s="26">
        <f t="shared" si="43"/>
        <v>0</v>
      </c>
      <c r="Y551" s="26">
        <f t="shared" si="43"/>
        <v>0</v>
      </c>
      <c r="Z551" s="26" t="e">
        <f t="shared" si="44"/>
        <v>#N/A</v>
      </c>
    </row>
    <row r="552" spans="1:26" ht="22.5" hidden="1">
      <c r="A552" s="16" t="s">
        <v>641</v>
      </c>
      <c r="B552" s="17" t="s">
        <v>642</v>
      </c>
      <c r="C552" s="18">
        <v>15</v>
      </c>
      <c r="D552" s="37" t="s">
        <v>105</v>
      </c>
      <c r="E552" s="38"/>
      <c r="F552" s="38" t="s">
        <v>695</v>
      </c>
      <c r="G552" s="20" t="e">
        <f>VLOOKUP(A552,'[1]其他（02分债券）'!C:G,5,0)</f>
        <v>#N/A</v>
      </c>
      <c r="H552" s="35">
        <v>1.5</v>
      </c>
      <c r="I552" s="22"/>
      <c r="J552" s="23">
        <v>0</v>
      </c>
      <c r="K552" s="23">
        <v>0</v>
      </c>
      <c r="L552" s="24"/>
      <c r="M552" s="24"/>
      <c r="N552" s="24"/>
      <c r="O552" s="24"/>
      <c r="P552" s="24"/>
      <c r="Q552" s="24"/>
      <c r="R552" s="24"/>
      <c r="S552" s="25"/>
      <c r="T552" s="25"/>
      <c r="U552" s="26">
        <f t="shared" si="40"/>
        <v>0</v>
      </c>
      <c r="V552" s="26">
        <f t="shared" si="41"/>
        <v>0</v>
      </c>
      <c r="W552" s="26">
        <f t="shared" si="42"/>
        <v>0</v>
      </c>
      <c r="X552" s="26">
        <f t="shared" si="43"/>
        <v>0</v>
      </c>
      <c r="Y552" s="26">
        <f t="shared" si="43"/>
        <v>0</v>
      </c>
      <c r="Z552" s="26" t="e">
        <f t="shared" si="44"/>
        <v>#N/A</v>
      </c>
    </row>
    <row r="553" spans="1:26" ht="22.5" hidden="1">
      <c r="A553" s="16" t="s">
        <v>641</v>
      </c>
      <c r="B553" s="17" t="s">
        <v>642</v>
      </c>
      <c r="C553" s="18">
        <v>15</v>
      </c>
      <c r="D553" s="37" t="s">
        <v>105</v>
      </c>
      <c r="E553" s="38"/>
      <c r="F553" s="38" t="s">
        <v>696</v>
      </c>
      <c r="G553" s="20" t="e">
        <f>VLOOKUP(A553,'[1]其他（02分债券）'!C:G,5,0)</f>
        <v>#N/A</v>
      </c>
      <c r="H553" s="35">
        <v>0.5</v>
      </c>
      <c r="I553" s="22"/>
      <c r="J553" s="23">
        <v>0</v>
      </c>
      <c r="K553" s="23">
        <v>0</v>
      </c>
      <c r="L553" s="24"/>
      <c r="M553" s="24"/>
      <c r="N553" s="24"/>
      <c r="O553" s="24"/>
      <c r="P553" s="24"/>
      <c r="Q553" s="24"/>
      <c r="R553" s="24"/>
      <c r="S553" s="25"/>
      <c r="T553" s="25"/>
      <c r="U553" s="26">
        <f t="shared" si="40"/>
        <v>0</v>
      </c>
      <c r="V553" s="26">
        <f t="shared" si="41"/>
        <v>0</v>
      </c>
      <c r="W553" s="26">
        <f t="shared" si="42"/>
        <v>0</v>
      </c>
      <c r="X553" s="26">
        <f t="shared" si="43"/>
        <v>0</v>
      </c>
      <c r="Y553" s="26">
        <f t="shared" si="43"/>
        <v>0</v>
      </c>
      <c r="Z553" s="26" t="e">
        <f t="shared" si="44"/>
        <v>#N/A</v>
      </c>
    </row>
    <row r="554" spans="1:26" ht="22.5" hidden="1">
      <c r="A554" s="16" t="s">
        <v>641</v>
      </c>
      <c r="B554" s="17" t="s">
        <v>642</v>
      </c>
      <c r="C554" s="18">
        <v>15</v>
      </c>
      <c r="D554" s="37" t="s">
        <v>105</v>
      </c>
      <c r="E554" s="38"/>
      <c r="F554" s="38" t="s">
        <v>697</v>
      </c>
      <c r="G554" s="20" t="e">
        <f>VLOOKUP(A554,'[1]其他（02分债券）'!C:G,5,0)</f>
        <v>#N/A</v>
      </c>
      <c r="H554" s="35">
        <v>0.08</v>
      </c>
      <c r="I554" s="22"/>
      <c r="J554" s="23">
        <v>0</v>
      </c>
      <c r="K554" s="23">
        <v>0</v>
      </c>
      <c r="L554" s="24"/>
      <c r="M554" s="24"/>
      <c r="N554" s="24"/>
      <c r="O554" s="24"/>
      <c r="P554" s="24"/>
      <c r="Q554" s="24"/>
      <c r="R554" s="24"/>
      <c r="S554" s="25"/>
      <c r="T554" s="25"/>
      <c r="U554" s="26">
        <f t="shared" si="40"/>
        <v>0</v>
      </c>
      <c r="V554" s="26">
        <f t="shared" si="41"/>
        <v>0</v>
      </c>
      <c r="W554" s="26">
        <f t="shared" si="42"/>
        <v>0</v>
      </c>
      <c r="X554" s="26">
        <f t="shared" si="43"/>
        <v>0</v>
      </c>
      <c r="Y554" s="26">
        <f t="shared" si="43"/>
        <v>0</v>
      </c>
      <c r="Z554" s="26" t="e">
        <f t="shared" si="44"/>
        <v>#N/A</v>
      </c>
    </row>
    <row r="555" spans="1:26" ht="22.5" hidden="1">
      <c r="A555" s="16" t="s">
        <v>641</v>
      </c>
      <c r="B555" s="17" t="s">
        <v>642</v>
      </c>
      <c r="C555" s="18">
        <v>15</v>
      </c>
      <c r="D555" s="37" t="s">
        <v>105</v>
      </c>
      <c r="E555" s="38"/>
      <c r="F555" s="38" t="s">
        <v>698</v>
      </c>
      <c r="G555" s="20" t="e">
        <f>VLOOKUP(A555,'[1]其他（02分债券）'!C:G,5,0)</f>
        <v>#N/A</v>
      </c>
      <c r="H555" s="35">
        <v>1</v>
      </c>
      <c r="I555" s="22"/>
      <c r="J555" s="23">
        <v>0</v>
      </c>
      <c r="K555" s="23">
        <v>0</v>
      </c>
      <c r="L555" s="24"/>
      <c r="M555" s="24"/>
      <c r="N555" s="24"/>
      <c r="O555" s="24"/>
      <c r="P555" s="24"/>
      <c r="Q555" s="24"/>
      <c r="R555" s="24"/>
      <c r="S555" s="25"/>
      <c r="T555" s="25"/>
      <c r="U555" s="26">
        <f t="shared" si="40"/>
        <v>0</v>
      </c>
      <c r="V555" s="26">
        <f t="shared" si="41"/>
        <v>0</v>
      </c>
      <c r="W555" s="26">
        <f t="shared" si="42"/>
        <v>0</v>
      </c>
      <c r="X555" s="26">
        <f t="shared" si="43"/>
        <v>0</v>
      </c>
      <c r="Y555" s="26">
        <f t="shared" si="43"/>
        <v>0</v>
      </c>
      <c r="Z555" s="26" t="e">
        <f t="shared" si="44"/>
        <v>#N/A</v>
      </c>
    </row>
    <row r="556" spans="1:26" ht="22.5" hidden="1">
      <c r="A556" s="16" t="s">
        <v>641</v>
      </c>
      <c r="B556" s="17" t="s">
        <v>642</v>
      </c>
      <c r="C556" s="18">
        <v>15</v>
      </c>
      <c r="D556" s="37" t="s">
        <v>105</v>
      </c>
      <c r="E556" s="38"/>
      <c r="F556" s="38" t="s">
        <v>699</v>
      </c>
      <c r="G556" s="20" t="e">
        <f>VLOOKUP(A556,'[1]其他（02分债券）'!C:G,5,0)</f>
        <v>#N/A</v>
      </c>
      <c r="H556" s="35">
        <v>0.5</v>
      </c>
      <c r="I556" s="22"/>
      <c r="J556" s="23">
        <v>0</v>
      </c>
      <c r="K556" s="23">
        <v>0</v>
      </c>
      <c r="L556" s="24"/>
      <c r="M556" s="24"/>
      <c r="N556" s="24"/>
      <c r="O556" s="24"/>
      <c r="P556" s="24"/>
      <c r="Q556" s="24"/>
      <c r="R556" s="24"/>
      <c r="S556" s="25"/>
      <c r="T556" s="25"/>
      <c r="U556" s="26">
        <f t="shared" si="40"/>
        <v>0</v>
      </c>
      <c r="V556" s="26">
        <f t="shared" si="41"/>
        <v>0</v>
      </c>
      <c r="W556" s="26">
        <f t="shared" si="42"/>
        <v>0</v>
      </c>
      <c r="X556" s="26">
        <f t="shared" si="43"/>
        <v>0</v>
      </c>
      <c r="Y556" s="26">
        <f t="shared" si="43"/>
        <v>0</v>
      </c>
      <c r="Z556" s="26" t="e">
        <f t="shared" si="44"/>
        <v>#N/A</v>
      </c>
    </row>
    <row r="557" spans="1:26" ht="22.5" hidden="1">
      <c r="A557" s="16" t="s">
        <v>641</v>
      </c>
      <c r="B557" s="17" t="s">
        <v>642</v>
      </c>
      <c r="C557" s="18">
        <v>15</v>
      </c>
      <c r="D557" s="37" t="s">
        <v>105</v>
      </c>
      <c r="E557" s="38"/>
      <c r="F557" s="38" t="s">
        <v>700</v>
      </c>
      <c r="G557" s="20" t="e">
        <f>VLOOKUP(A557,'[1]其他（02分债券）'!C:G,5,0)</f>
        <v>#N/A</v>
      </c>
      <c r="H557" s="35">
        <v>2.2599999999999998</v>
      </c>
      <c r="I557" s="22"/>
      <c r="J557" s="23">
        <v>0</v>
      </c>
      <c r="K557" s="23">
        <v>0</v>
      </c>
      <c r="L557" s="24"/>
      <c r="M557" s="24"/>
      <c r="N557" s="24"/>
      <c r="O557" s="24"/>
      <c r="P557" s="24"/>
      <c r="Q557" s="24"/>
      <c r="R557" s="24"/>
      <c r="S557" s="25"/>
      <c r="T557" s="25"/>
      <c r="U557" s="26">
        <f t="shared" si="40"/>
        <v>0</v>
      </c>
      <c r="V557" s="26">
        <f t="shared" si="41"/>
        <v>0</v>
      </c>
      <c r="W557" s="26">
        <f t="shared" si="42"/>
        <v>0</v>
      </c>
      <c r="X557" s="26">
        <f t="shared" si="43"/>
        <v>0</v>
      </c>
      <c r="Y557" s="26">
        <f t="shared" si="43"/>
        <v>0</v>
      </c>
      <c r="Z557" s="26" t="e">
        <f t="shared" si="44"/>
        <v>#N/A</v>
      </c>
    </row>
    <row r="558" spans="1:26" ht="22.5" hidden="1">
      <c r="A558" s="16" t="s">
        <v>641</v>
      </c>
      <c r="B558" s="17" t="s">
        <v>642</v>
      </c>
      <c r="C558" s="18">
        <v>15</v>
      </c>
      <c r="D558" s="37" t="s">
        <v>105</v>
      </c>
      <c r="E558" s="38"/>
      <c r="F558" s="38" t="s">
        <v>701</v>
      </c>
      <c r="G558" s="20" t="e">
        <f>VLOOKUP(A558,'[1]其他（02分债券）'!C:G,5,0)</f>
        <v>#N/A</v>
      </c>
      <c r="H558" s="35">
        <v>5.88</v>
      </c>
      <c r="I558" s="22"/>
      <c r="J558" s="23">
        <v>0</v>
      </c>
      <c r="K558" s="23">
        <v>0</v>
      </c>
      <c r="L558" s="24"/>
      <c r="M558" s="24"/>
      <c r="N558" s="24"/>
      <c r="O558" s="24"/>
      <c r="P558" s="24"/>
      <c r="Q558" s="24"/>
      <c r="R558" s="24"/>
      <c r="S558" s="25"/>
      <c r="T558" s="25"/>
      <c r="U558" s="26">
        <f t="shared" si="40"/>
        <v>0</v>
      </c>
      <c r="V558" s="26">
        <f t="shared" si="41"/>
        <v>0</v>
      </c>
      <c r="W558" s="26">
        <f t="shared" si="42"/>
        <v>0</v>
      </c>
      <c r="X558" s="26">
        <f t="shared" si="43"/>
        <v>0</v>
      </c>
      <c r="Y558" s="26">
        <f t="shared" si="43"/>
        <v>0</v>
      </c>
      <c r="Z558" s="26" t="e">
        <f t="shared" si="44"/>
        <v>#N/A</v>
      </c>
    </row>
    <row r="559" spans="1:26" ht="22.5" hidden="1">
      <c r="A559" s="16" t="s">
        <v>641</v>
      </c>
      <c r="B559" s="17" t="s">
        <v>642</v>
      </c>
      <c r="C559" s="18">
        <v>15</v>
      </c>
      <c r="D559" s="37" t="s">
        <v>105</v>
      </c>
      <c r="E559" s="38"/>
      <c r="F559" s="38" t="s">
        <v>702</v>
      </c>
      <c r="G559" s="20" t="e">
        <f>VLOOKUP(A559,'[1]其他（02分债券）'!C:G,5,0)</f>
        <v>#N/A</v>
      </c>
      <c r="H559" s="35">
        <v>8</v>
      </c>
      <c r="I559" s="22"/>
      <c r="J559" s="23">
        <v>0</v>
      </c>
      <c r="K559" s="23">
        <v>0</v>
      </c>
      <c r="L559" s="24"/>
      <c r="M559" s="24"/>
      <c r="N559" s="24"/>
      <c r="O559" s="24"/>
      <c r="P559" s="24"/>
      <c r="Q559" s="24"/>
      <c r="R559" s="24"/>
      <c r="S559" s="25"/>
      <c r="T559" s="25"/>
      <c r="U559" s="26">
        <f t="shared" si="40"/>
        <v>0</v>
      </c>
      <c r="V559" s="26">
        <f t="shared" si="41"/>
        <v>0</v>
      </c>
      <c r="W559" s="26">
        <f t="shared" si="42"/>
        <v>0</v>
      </c>
      <c r="X559" s="26">
        <f t="shared" si="43"/>
        <v>0</v>
      </c>
      <c r="Y559" s="26">
        <f t="shared" si="43"/>
        <v>0</v>
      </c>
      <c r="Z559" s="26" t="e">
        <f t="shared" si="44"/>
        <v>#N/A</v>
      </c>
    </row>
    <row r="560" spans="1:26" ht="22.5" hidden="1">
      <c r="A560" s="16" t="s">
        <v>641</v>
      </c>
      <c r="B560" s="17" t="s">
        <v>642</v>
      </c>
      <c r="C560" s="18">
        <v>15</v>
      </c>
      <c r="D560" s="37" t="s">
        <v>105</v>
      </c>
      <c r="E560" s="38"/>
      <c r="F560" s="38" t="s">
        <v>703</v>
      </c>
      <c r="G560" s="20" t="e">
        <f>VLOOKUP(A560,'[1]其他（02分债券）'!C:G,5,0)</f>
        <v>#N/A</v>
      </c>
      <c r="H560" s="35">
        <v>0.76</v>
      </c>
      <c r="I560" s="22"/>
      <c r="J560" s="23">
        <v>0</v>
      </c>
      <c r="K560" s="23">
        <v>0</v>
      </c>
      <c r="L560" s="24"/>
      <c r="M560" s="24"/>
      <c r="N560" s="24"/>
      <c r="O560" s="24"/>
      <c r="P560" s="24"/>
      <c r="Q560" s="24"/>
      <c r="R560" s="24"/>
      <c r="S560" s="25"/>
      <c r="T560" s="25"/>
      <c r="U560" s="26">
        <f t="shared" si="40"/>
        <v>0</v>
      </c>
      <c r="V560" s="26">
        <f t="shared" si="41"/>
        <v>0</v>
      </c>
      <c r="W560" s="26">
        <f t="shared" si="42"/>
        <v>0</v>
      </c>
      <c r="X560" s="26">
        <f t="shared" si="43"/>
        <v>0</v>
      </c>
      <c r="Y560" s="26">
        <f t="shared" si="43"/>
        <v>0</v>
      </c>
      <c r="Z560" s="26" t="e">
        <f t="shared" si="44"/>
        <v>#N/A</v>
      </c>
    </row>
    <row r="561" spans="1:26" ht="22.5" hidden="1">
      <c r="A561" s="16" t="s">
        <v>641</v>
      </c>
      <c r="B561" s="17" t="s">
        <v>642</v>
      </c>
      <c r="C561" s="18">
        <v>15</v>
      </c>
      <c r="D561" s="37" t="s">
        <v>105</v>
      </c>
      <c r="E561" s="38"/>
      <c r="F561" s="38" t="s">
        <v>704</v>
      </c>
      <c r="G561" s="20" t="e">
        <f>VLOOKUP(A561,'[1]其他（02分债券）'!C:G,5,0)</f>
        <v>#N/A</v>
      </c>
      <c r="H561" s="35">
        <v>4.83</v>
      </c>
      <c r="I561" s="22"/>
      <c r="J561" s="23">
        <v>0</v>
      </c>
      <c r="K561" s="23">
        <v>0</v>
      </c>
      <c r="L561" s="24"/>
      <c r="M561" s="24"/>
      <c r="N561" s="24"/>
      <c r="O561" s="24"/>
      <c r="P561" s="24"/>
      <c r="Q561" s="24"/>
      <c r="R561" s="24"/>
      <c r="S561" s="25"/>
      <c r="T561" s="25"/>
      <c r="U561" s="26">
        <f t="shared" si="40"/>
        <v>0</v>
      </c>
      <c r="V561" s="26">
        <f t="shared" si="41"/>
        <v>0</v>
      </c>
      <c r="W561" s="26">
        <f t="shared" si="42"/>
        <v>0</v>
      </c>
      <c r="X561" s="26">
        <f t="shared" si="43"/>
        <v>0</v>
      </c>
      <c r="Y561" s="26">
        <f t="shared" si="43"/>
        <v>0</v>
      </c>
      <c r="Z561" s="26" t="e">
        <f t="shared" si="44"/>
        <v>#N/A</v>
      </c>
    </row>
    <row r="562" spans="1:26" ht="22.5" hidden="1">
      <c r="A562" s="16" t="s">
        <v>641</v>
      </c>
      <c r="B562" s="17" t="s">
        <v>642</v>
      </c>
      <c r="C562" s="18">
        <v>15</v>
      </c>
      <c r="D562" s="37" t="s">
        <v>105</v>
      </c>
      <c r="E562" s="38"/>
      <c r="F562" s="38" t="s">
        <v>705</v>
      </c>
      <c r="G562" s="20" t="e">
        <f>VLOOKUP(A562,'[1]其他（02分债券）'!C:G,5,0)</f>
        <v>#N/A</v>
      </c>
      <c r="H562" s="35">
        <v>0.3</v>
      </c>
      <c r="I562" s="22"/>
      <c r="J562" s="23">
        <v>0</v>
      </c>
      <c r="K562" s="23">
        <v>0</v>
      </c>
      <c r="L562" s="24"/>
      <c r="M562" s="24"/>
      <c r="N562" s="24"/>
      <c r="O562" s="24"/>
      <c r="P562" s="24"/>
      <c r="Q562" s="24"/>
      <c r="R562" s="24"/>
      <c r="S562" s="25"/>
      <c r="T562" s="25"/>
      <c r="U562" s="26">
        <f t="shared" si="40"/>
        <v>0</v>
      </c>
      <c r="V562" s="26">
        <f t="shared" si="41"/>
        <v>0</v>
      </c>
      <c r="W562" s="26">
        <f t="shared" si="42"/>
        <v>0</v>
      </c>
      <c r="X562" s="26">
        <f t="shared" si="43"/>
        <v>0</v>
      </c>
      <c r="Y562" s="26">
        <f t="shared" si="43"/>
        <v>0</v>
      </c>
      <c r="Z562" s="26" t="e">
        <f t="shared" si="44"/>
        <v>#N/A</v>
      </c>
    </row>
    <row r="563" spans="1:26" ht="22.5" hidden="1">
      <c r="A563" s="16" t="s">
        <v>641</v>
      </c>
      <c r="B563" s="17" t="s">
        <v>642</v>
      </c>
      <c r="C563" s="18">
        <v>15</v>
      </c>
      <c r="D563" s="37" t="s">
        <v>105</v>
      </c>
      <c r="E563" s="38"/>
      <c r="F563" s="38" t="s">
        <v>706</v>
      </c>
      <c r="G563" s="20" t="e">
        <f>VLOOKUP(A563,'[1]其他（02分债券）'!C:G,5,0)</f>
        <v>#N/A</v>
      </c>
      <c r="H563" s="35">
        <v>0.5</v>
      </c>
      <c r="I563" s="22"/>
      <c r="J563" s="23">
        <v>0</v>
      </c>
      <c r="K563" s="23">
        <v>0</v>
      </c>
      <c r="L563" s="24"/>
      <c r="M563" s="24"/>
      <c r="N563" s="24"/>
      <c r="O563" s="24"/>
      <c r="P563" s="24"/>
      <c r="Q563" s="24"/>
      <c r="R563" s="24"/>
      <c r="S563" s="25"/>
      <c r="T563" s="25"/>
      <c r="U563" s="26">
        <f t="shared" si="40"/>
        <v>0</v>
      </c>
      <c r="V563" s="26">
        <f t="shared" si="41"/>
        <v>0</v>
      </c>
      <c r="W563" s="26">
        <f t="shared" si="42"/>
        <v>0</v>
      </c>
      <c r="X563" s="26">
        <f t="shared" si="43"/>
        <v>0</v>
      </c>
      <c r="Y563" s="26">
        <f t="shared" si="43"/>
        <v>0</v>
      </c>
      <c r="Z563" s="26" t="e">
        <f t="shared" si="44"/>
        <v>#N/A</v>
      </c>
    </row>
    <row r="564" spans="1:26" ht="22.5" hidden="1">
      <c r="A564" s="16" t="s">
        <v>641</v>
      </c>
      <c r="B564" s="17" t="s">
        <v>642</v>
      </c>
      <c r="C564" s="18">
        <v>15</v>
      </c>
      <c r="D564" s="37" t="s">
        <v>105</v>
      </c>
      <c r="E564" s="38"/>
      <c r="F564" s="38" t="s">
        <v>465</v>
      </c>
      <c r="G564" s="20" t="e">
        <f>VLOOKUP(A564,'[1]其他（02分债券）'!C:G,5,0)</f>
        <v>#N/A</v>
      </c>
      <c r="H564" s="35">
        <v>14.67</v>
      </c>
      <c r="I564" s="22"/>
      <c r="J564" s="23">
        <v>0</v>
      </c>
      <c r="K564" s="23">
        <v>0</v>
      </c>
      <c r="L564" s="24"/>
      <c r="M564" s="24"/>
      <c r="N564" s="24"/>
      <c r="O564" s="24"/>
      <c r="P564" s="24"/>
      <c r="Q564" s="24"/>
      <c r="R564" s="24"/>
      <c r="S564" s="25"/>
      <c r="T564" s="25"/>
      <c r="U564" s="26">
        <f t="shared" si="40"/>
        <v>0</v>
      </c>
      <c r="V564" s="26">
        <f t="shared" si="41"/>
        <v>0</v>
      </c>
      <c r="W564" s="26">
        <f t="shared" si="42"/>
        <v>0</v>
      </c>
      <c r="X564" s="26">
        <f t="shared" si="43"/>
        <v>0</v>
      </c>
      <c r="Y564" s="26">
        <f t="shared" si="43"/>
        <v>0</v>
      </c>
      <c r="Z564" s="26" t="e">
        <f t="shared" si="44"/>
        <v>#N/A</v>
      </c>
    </row>
    <row r="565" spans="1:26" ht="22.5" hidden="1">
      <c r="A565" s="16" t="s">
        <v>641</v>
      </c>
      <c r="B565" s="17" t="s">
        <v>642</v>
      </c>
      <c r="C565" s="18">
        <v>15</v>
      </c>
      <c r="D565" s="37" t="s">
        <v>55</v>
      </c>
      <c r="E565" s="38"/>
      <c r="F565" s="38" t="s">
        <v>707</v>
      </c>
      <c r="G565" s="20" t="e">
        <f>VLOOKUP(A565,'[1]其他（02分债券）'!C:G,5,0)</f>
        <v>#N/A</v>
      </c>
      <c r="H565" s="35">
        <v>0.47</v>
      </c>
      <c r="I565" s="22"/>
      <c r="J565" s="23">
        <v>0</v>
      </c>
      <c r="K565" s="23">
        <v>0</v>
      </c>
      <c r="L565" s="24"/>
      <c r="M565" s="24"/>
      <c r="N565" s="24"/>
      <c r="O565" s="24"/>
      <c r="P565" s="24"/>
      <c r="Q565" s="24"/>
      <c r="R565" s="24"/>
      <c r="S565" s="25"/>
      <c r="T565" s="25"/>
      <c r="U565" s="26">
        <f t="shared" si="40"/>
        <v>0</v>
      </c>
      <c r="V565" s="26">
        <f t="shared" si="41"/>
        <v>0</v>
      </c>
      <c r="W565" s="26">
        <f t="shared" si="42"/>
        <v>0</v>
      </c>
      <c r="X565" s="26">
        <f t="shared" si="43"/>
        <v>0</v>
      </c>
      <c r="Y565" s="26">
        <f t="shared" si="43"/>
        <v>0</v>
      </c>
      <c r="Z565" s="26" t="e">
        <f t="shared" si="44"/>
        <v>#N/A</v>
      </c>
    </row>
    <row r="566" spans="1:26" ht="22.5" hidden="1">
      <c r="A566" s="16" t="s">
        <v>641</v>
      </c>
      <c r="B566" s="17" t="s">
        <v>642</v>
      </c>
      <c r="C566" s="18">
        <v>15</v>
      </c>
      <c r="D566" s="37" t="s">
        <v>55</v>
      </c>
      <c r="E566" s="38"/>
      <c r="F566" s="38" t="s">
        <v>708</v>
      </c>
      <c r="G566" s="20" t="e">
        <f>VLOOKUP(A566,'[1]其他（02分债券）'!C:G,5,0)</f>
        <v>#N/A</v>
      </c>
      <c r="H566" s="35">
        <v>0.5</v>
      </c>
      <c r="I566" s="22"/>
      <c r="J566" s="23">
        <v>0</v>
      </c>
      <c r="K566" s="23">
        <v>0</v>
      </c>
      <c r="L566" s="24"/>
      <c r="M566" s="24"/>
      <c r="N566" s="24"/>
      <c r="O566" s="24"/>
      <c r="P566" s="24"/>
      <c r="Q566" s="24"/>
      <c r="R566" s="24"/>
      <c r="S566" s="25"/>
      <c r="T566" s="25"/>
      <c r="U566" s="26">
        <f t="shared" si="40"/>
        <v>0</v>
      </c>
      <c r="V566" s="26">
        <f t="shared" si="41"/>
        <v>0</v>
      </c>
      <c r="W566" s="26">
        <f t="shared" si="42"/>
        <v>0</v>
      </c>
      <c r="X566" s="26">
        <f t="shared" si="43"/>
        <v>0</v>
      </c>
      <c r="Y566" s="26">
        <f t="shared" si="43"/>
        <v>0</v>
      </c>
      <c r="Z566" s="26" t="e">
        <f t="shared" si="44"/>
        <v>#N/A</v>
      </c>
    </row>
    <row r="567" spans="1:26" ht="22.5" hidden="1">
      <c r="A567" s="16" t="s">
        <v>641</v>
      </c>
      <c r="B567" s="17" t="s">
        <v>642</v>
      </c>
      <c r="C567" s="18">
        <v>15</v>
      </c>
      <c r="D567" s="37" t="s">
        <v>55</v>
      </c>
      <c r="E567" s="38"/>
      <c r="F567" s="38" t="s">
        <v>709</v>
      </c>
      <c r="G567" s="20" t="e">
        <f>VLOOKUP(A567,'[1]其他（02分债券）'!C:G,5,0)</f>
        <v>#N/A</v>
      </c>
      <c r="H567" s="35">
        <v>1.4</v>
      </c>
      <c r="I567" s="22"/>
      <c r="J567" s="23">
        <v>0</v>
      </c>
      <c r="K567" s="23">
        <v>0</v>
      </c>
      <c r="L567" s="24"/>
      <c r="M567" s="24"/>
      <c r="N567" s="24"/>
      <c r="O567" s="24"/>
      <c r="P567" s="24"/>
      <c r="Q567" s="24"/>
      <c r="R567" s="24"/>
      <c r="S567" s="25"/>
      <c r="T567" s="25"/>
      <c r="U567" s="26">
        <f t="shared" si="40"/>
        <v>0</v>
      </c>
      <c r="V567" s="26">
        <f t="shared" si="41"/>
        <v>0</v>
      </c>
      <c r="W567" s="26">
        <f t="shared" si="42"/>
        <v>0</v>
      </c>
      <c r="X567" s="26">
        <f t="shared" si="43"/>
        <v>0</v>
      </c>
      <c r="Y567" s="26">
        <f t="shared" si="43"/>
        <v>0</v>
      </c>
      <c r="Z567" s="26" t="e">
        <f t="shared" si="44"/>
        <v>#N/A</v>
      </c>
    </row>
    <row r="568" spans="1:26" ht="22.5" hidden="1">
      <c r="A568" s="16" t="s">
        <v>641</v>
      </c>
      <c r="B568" s="17" t="s">
        <v>642</v>
      </c>
      <c r="C568" s="18">
        <v>15</v>
      </c>
      <c r="D568" s="37" t="s">
        <v>55</v>
      </c>
      <c r="E568" s="38"/>
      <c r="F568" s="38" t="s">
        <v>710</v>
      </c>
      <c r="G568" s="20" t="e">
        <f>VLOOKUP(A568,'[1]其他（02分债券）'!C:G,5,0)</f>
        <v>#N/A</v>
      </c>
      <c r="H568" s="35">
        <v>0.8</v>
      </c>
      <c r="I568" s="22"/>
      <c r="J568" s="23">
        <v>0</v>
      </c>
      <c r="K568" s="23">
        <v>0</v>
      </c>
      <c r="L568" s="24"/>
      <c r="M568" s="24"/>
      <c r="N568" s="24"/>
      <c r="O568" s="24"/>
      <c r="P568" s="24"/>
      <c r="Q568" s="24"/>
      <c r="R568" s="24"/>
      <c r="S568" s="25"/>
      <c r="T568" s="25"/>
      <c r="U568" s="26">
        <f t="shared" si="40"/>
        <v>0</v>
      </c>
      <c r="V568" s="26">
        <f t="shared" si="41"/>
        <v>0</v>
      </c>
      <c r="W568" s="26">
        <f t="shared" si="42"/>
        <v>0</v>
      </c>
      <c r="X568" s="26">
        <f t="shared" si="43"/>
        <v>0</v>
      </c>
      <c r="Y568" s="26">
        <f t="shared" si="43"/>
        <v>0</v>
      </c>
      <c r="Z568" s="26" t="e">
        <f t="shared" si="44"/>
        <v>#N/A</v>
      </c>
    </row>
    <row r="569" spans="1:26" ht="22.5" hidden="1">
      <c r="A569" s="16" t="s">
        <v>641</v>
      </c>
      <c r="B569" s="17" t="s">
        <v>642</v>
      </c>
      <c r="C569" s="18">
        <v>15</v>
      </c>
      <c r="D569" s="37" t="s">
        <v>55</v>
      </c>
      <c r="E569" s="38"/>
      <c r="F569" s="38" t="s">
        <v>711</v>
      </c>
      <c r="G569" s="20" t="e">
        <f>VLOOKUP(A569,'[1]其他（02分债券）'!C:G,5,0)</f>
        <v>#N/A</v>
      </c>
      <c r="H569" s="35">
        <v>2</v>
      </c>
      <c r="I569" s="22"/>
      <c r="J569" s="23">
        <v>0</v>
      </c>
      <c r="K569" s="23">
        <v>0</v>
      </c>
      <c r="L569" s="24"/>
      <c r="M569" s="24"/>
      <c r="N569" s="24"/>
      <c r="O569" s="24"/>
      <c r="P569" s="24"/>
      <c r="Q569" s="24"/>
      <c r="R569" s="24"/>
      <c r="S569" s="25"/>
      <c r="T569" s="25"/>
      <c r="U569" s="26">
        <f t="shared" si="40"/>
        <v>0</v>
      </c>
      <c r="V569" s="26">
        <f t="shared" si="41"/>
        <v>0</v>
      </c>
      <c r="W569" s="26">
        <f t="shared" si="42"/>
        <v>0</v>
      </c>
      <c r="X569" s="26">
        <f t="shared" si="43"/>
        <v>0</v>
      </c>
      <c r="Y569" s="26">
        <f t="shared" si="43"/>
        <v>0</v>
      </c>
      <c r="Z569" s="26" t="e">
        <f t="shared" si="44"/>
        <v>#N/A</v>
      </c>
    </row>
    <row r="570" spans="1:26" ht="22.5" hidden="1">
      <c r="A570" s="16" t="s">
        <v>641</v>
      </c>
      <c r="B570" s="17" t="s">
        <v>642</v>
      </c>
      <c r="C570" s="18">
        <v>15</v>
      </c>
      <c r="D570" s="37" t="s">
        <v>177</v>
      </c>
      <c r="E570" s="38"/>
      <c r="F570" s="38" t="s">
        <v>712</v>
      </c>
      <c r="G570" s="20" t="e">
        <f>VLOOKUP(A570,'[1]其他（02分债券）'!C:G,5,0)</f>
        <v>#N/A</v>
      </c>
      <c r="H570" s="35">
        <v>0.15</v>
      </c>
      <c r="I570" s="22"/>
      <c r="J570" s="23">
        <v>0</v>
      </c>
      <c r="K570" s="23">
        <v>0</v>
      </c>
      <c r="L570" s="24"/>
      <c r="M570" s="24"/>
      <c r="N570" s="24"/>
      <c r="O570" s="24"/>
      <c r="P570" s="24"/>
      <c r="Q570" s="24"/>
      <c r="R570" s="24"/>
      <c r="S570" s="25"/>
      <c r="T570" s="25"/>
      <c r="U570" s="26">
        <f t="shared" si="40"/>
        <v>0</v>
      </c>
      <c r="V570" s="26">
        <f t="shared" si="41"/>
        <v>0</v>
      </c>
      <c r="W570" s="26">
        <f t="shared" si="42"/>
        <v>0</v>
      </c>
      <c r="X570" s="26">
        <f t="shared" si="43"/>
        <v>0</v>
      </c>
      <c r="Y570" s="26">
        <f t="shared" si="43"/>
        <v>0</v>
      </c>
      <c r="Z570" s="26" t="e">
        <f t="shared" si="44"/>
        <v>#N/A</v>
      </c>
    </row>
    <row r="571" spans="1:26" ht="22.5" hidden="1">
      <c r="A571" s="16" t="s">
        <v>641</v>
      </c>
      <c r="B571" s="17" t="s">
        <v>642</v>
      </c>
      <c r="C571" s="18">
        <v>15</v>
      </c>
      <c r="D571" s="37" t="s">
        <v>177</v>
      </c>
      <c r="E571" s="38"/>
      <c r="F571" s="38" t="s">
        <v>713</v>
      </c>
      <c r="G571" s="20" t="e">
        <f>VLOOKUP(A571,'[1]其他（02分债券）'!C:G,5,0)</f>
        <v>#N/A</v>
      </c>
      <c r="H571" s="35">
        <v>1</v>
      </c>
      <c r="I571" s="22"/>
      <c r="J571" s="23">
        <v>0</v>
      </c>
      <c r="K571" s="23">
        <v>0</v>
      </c>
      <c r="L571" s="24"/>
      <c r="M571" s="24"/>
      <c r="N571" s="24"/>
      <c r="O571" s="24"/>
      <c r="P571" s="24"/>
      <c r="Q571" s="24"/>
      <c r="R571" s="24"/>
      <c r="S571" s="25"/>
      <c r="T571" s="25"/>
      <c r="U571" s="26">
        <f t="shared" si="40"/>
        <v>0</v>
      </c>
      <c r="V571" s="26">
        <f t="shared" si="41"/>
        <v>0</v>
      </c>
      <c r="W571" s="26">
        <f t="shared" si="42"/>
        <v>0</v>
      </c>
      <c r="X571" s="26">
        <f t="shared" si="43"/>
        <v>0</v>
      </c>
      <c r="Y571" s="26">
        <f t="shared" si="43"/>
        <v>0</v>
      </c>
      <c r="Z571" s="26" t="e">
        <f t="shared" si="44"/>
        <v>#N/A</v>
      </c>
    </row>
    <row r="572" spans="1:26" ht="22.5" hidden="1">
      <c r="A572" s="16" t="s">
        <v>641</v>
      </c>
      <c r="B572" s="17" t="s">
        <v>642</v>
      </c>
      <c r="C572" s="18">
        <v>15</v>
      </c>
      <c r="D572" s="37" t="s">
        <v>177</v>
      </c>
      <c r="E572" s="38"/>
      <c r="F572" s="38" t="s">
        <v>714</v>
      </c>
      <c r="G572" s="20" t="e">
        <f>VLOOKUP(A572,'[1]其他（02分债券）'!C:G,5,0)</f>
        <v>#N/A</v>
      </c>
      <c r="H572" s="35">
        <v>0.5</v>
      </c>
      <c r="I572" s="22"/>
      <c r="J572" s="23">
        <v>0</v>
      </c>
      <c r="K572" s="23">
        <v>0</v>
      </c>
      <c r="L572" s="24"/>
      <c r="M572" s="24"/>
      <c r="N572" s="24"/>
      <c r="O572" s="24"/>
      <c r="P572" s="24"/>
      <c r="Q572" s="24"/>
      <c r="R572" s="24"/>
      <c r="S572" s="25"/>
      <c r="T572" s="25"/>
      <c r="U572" s="26">
        <f t="shared" si="40"/>
        <v>0</v>
      </c>
      <c r="V572" s="26">
        <f t="shared" si="41"/>
        <v>0</v>
      </c>
      <c r="W572" s="26">
        <f t="shared" si="42"/>
        <v>0</v>
      </c>
      <c r="X572" s="26">
        <f t="shared" si="43"/>
        <v>0</v>
      </c>
      <c r="Y572" s="26">
        <f t="shared" si="43"/>
        <v>0</v>
      </c>
      <c r="Z572" s="26" t="e">
        <f t="shared" si="44"/>
        <v>#N/A</v>
      </c>
    </row>
    <row r="573" spans="1:26" ht="22.5" hidden="1">
      <c r="A573" s="16" t="s">
        <v>641</v>
      </c>
      <c r="B573" s="17" t="s">
        <v>642</v>
      </c>
      <c r="C573" s="18">
        <v>15</v>
      </c>
      <c r="D573" s="37" t="s">
        <v>177</v>
      </c>
      <c r="E573" s="38"/>
      <c r="F573" s="38" t="s">
        <v>715</v>
      </c>
      <c r="G573" s="20" t="e">
        <f>VLOOKUP(A573,'[1]其他（02分债券）'!C:G,5,0)</f>
        <v>#N/A</v>
      </c>
      <c r="H573" s="35">
        <v>0.4</v>
      </c>
      <c r="I573" s="22"/>
      <c r="J573" s="23">
        <v>0</v>
      </c>
      <c r="K573" s="23">
        <v>0</v>
      </c>
      <c r="L573" s="24"/>
      <c r="M573" s="24"/>
      <c r="N573" s="24"/>
      <c r="O573" s="24"/>
      <c r="P573" s="24"/>
      <c r="Q573" s="24"/>
      <c r="R573" s="24"/>
      <c r="S573" s="25"/>
      <c r="T573" s="25"/>
      <c r="U573" s="26">
        <f t="shared" si="40"/>
        <v>0</v>
      </c>
      <c r="V573" s="26">
        <f t="shared" si="41"/>
        <v>0</v>
      </c>
      <c r="W573" s="26">
        <f t="shared" si="42"/>
        <v>0</v>
      </c>
      <c r="X573" s="26">
        <f t="shared" si="43"/>
        <v>0</v>
      </c>
      <c r="Y573" s="26">
        <f t="shared" si="43"/>
        <v>0</v>
      </c>
      <c r="Z573" s="26" t="e">
        <f t="shared" si="44"/>
        <v>#N/A</v>
      </c>
    </row>
    <row r="574" spans="1:26" ht="22.5" hidden="1">
      <c r="A574" s="16" t="s">
        <v>641</v>
      </c>
      <c r="B574" s="17" t="s">
        <v>642</v>
      </c>
      <c r="C574" s="18">
        <v>15</v>
      </c>
      <c r="D574" s="37" t="s">
        <v>177</v>
      </c>
      <c r="E574" s="38"/>
      <c r="F574" s="38" t="s">
        <v>716</v>
      </c>
      <c r="G574" s="20" t="e">
        <f>VLOOKUP(A574,'[1]其他（02分债券）'!C:G,5,0)</f>
        <v>#N/A</v>
      </c>
      <c r="H574" s="35">
        <v>0.3</v>
      </c>
      <c r="I574" s="22"/>
      <c r="J574" s="23">
        <v>0</v>
      </c>
      <c r="K574" s="23">
        <v>0</v>
      </c>
      <c r="L574" s="24"/>
      <c r="M574" s="24"/>
      <c r="N574" s="24"/>
      <c r="O574" s="24"/>
      <c r="P574" s="24"/>
      <c r="Q574" s="24"/>
      <c r="R574" s="24"/>
      <c r="S574" s="25"/>
      <c r="T574" s="25"/>
      <c r="U574" s="26">
        <f t="shared" si="40"/>
        <v>0</v>
      </c>
      <c r="V574" s="26">
        <f t="shared" si="41"/>
        <v>0</v>
      </c>
      <c r="W574" s="26">
        <f t="shared" si="42"/>
        <v>0</v>
      </c>
      <c r="X574" s="26">
        <f t="shared" si="43"/>
        <v>0</v>
      </c>
      <c r="Y574" s="26">
        <f t="shared" si="43"/>
        <v>0</v>
      </c>
      <c r="Z574" s="26" t="e">
        <f t="shared" si="44"/>
        <v>#N/A</v>
      </c>
    </row>
    <row r="575" spans="1:26" ht="22.5" hidden="1">
      <c r="A575" s="16" t="s">
        <v>641</v>
      </c>
      <c r="B575" s="17" t="s">
        <v>642</v>
      </c>
      <c r="C575" s="18">
        <v>15</v>
      </c>
      <c r="D575" s="37" t="s">
        <v>177</v>
      </c>
      <c r="E575" s="38"/>
      <c r="F575" s="38" t="s">
        <v>717</v>
      </c>
      <c r="G575" s="20" t="e">
        <f>VLOOKUP(A575,'[1]其他（02分债券）'!C:G,5,0)</f>
        <v>#N/A</v>
      </c>
      <c r="H575" s="35">
        <v>0.43</v>
      </c>
      <c r="I575" s="22"/>
      <c r="J575" s="23">
        <v>0</v>
      </c>
      <c r="K575" s="23">
        <v>0</v>
      </c>
      <c r="L575" s="24"/>
      <c r="M575" s="24"/>
      <c r="N575" s="24"/>
      <c r="O575" s="24"/>
      <c r="P575" s="24"/>
      <c r="Q575" s="24"/>
      <c r="R575" s="24"/>
      <c r="S575" s="25"/>
      <c r="T575" s="25"/>
      <c r="U575" s="26">
        <f t="shared" si="40"/>
        <v>0</v>
      </c>
      <c r="V575" s="26">
        <f t="shared" si="41"/>
        <v>0</v>
      </c>
      <c r="W575" s="26">
        <f t="shared" si="42"/>
        <v>0</v>
      </c>
      <c r="X575" s="26">
        <f t="shared" si="43"/>
        <v>0</v>
      </c>
      <c r="Y575" s="26">
        <f t="shared" si="43"/>
        <v>0</v>
      </c>
      <c r="Z575" s="26" t="e">
        <f t="shared" si="44"/>
        <v>#N/A</v>
      </c>
    </row>
    <row r="576" spans="1:26" ht="22.5" hidden="1">
      <c r="A576" s="16" t="s">
        <v>641</v>
      </c>
      <c r="B576" s="17" t="s">
        <v>642</v>
      </c>
      <c r="C576" s="18">
        <v>15</v>
      </c>
      <c r="D576" s="37" t="s">
        <v>177</v>
      </c>
      <c r="E576" s="38"/>
      <c r="F576" s="38" t="s">
        <v>718</v>
      </c>
      <c r="G576" s="20" t="e">
        <f>VLOOKUP(A576,'[1]其他（02分债券）'!C:G,5,0)</f>
        <v>#N/A</v>
      </c>
      <c r="H576" s="35">
        <v>1</v>
      </c>
      <c r="I576" s="22"/>
      <c r="J576" s="23">
        <v>0</v>
      </c>
      <c r="K576" s="23">
        <v>0</v>
      </c>
      <c r="L576" s="24"/>
      <c r="M576" s="24"/>
      <c r="N576" s="24"/>
      <c r="O576" s="24"/>
      <c r="P576" s="24"/>
      <c r="Q576" s="24"/>
      <c r="R576" s="24"/>
      <c r="S576" s="25"/>
      <c r="T576" s="25"/>
      <c r="U576" s="26">
        <f t="shared" si="40"/>
        <v>0</v>
      </c>
      <c r="V576" s="26">
        <f t="shared" si="41"/>
        <v>0</v>
      </c>
      <c r="W576" s="26">
        <f t="shared" si="42"/>
        <v>0</v>
      </c>
      <c r="X576" s="26">
        <f t="shared" si="43"/>
        <v>0</v>
      </c>
      <c r="Y576" s="26">
        <f t="shared" si="43"/>
        <v>0</v>
      </c>
      <c r="Z576" s="26" t="e">
        <f t="shared" si="44"/>
        <v>#N/A</v>
      </c>
    </row>
    <row r="577" spans="1:26" ht="22.5" hidden="1">
      <c r="A577" s="16" t="s">
        <v>641</v>
      </c>
      <c r="B577" s="17" t="s">
        <v>642</v>
      </c>
      <c r="C577" s="18">
        <v>15</v>
      </c>
      <c r="D577" s="37" t="s">
        <v>177</v>
      </c>
      <c r="E577" s="38"/>
      <c r="F577" s="38" t="s">
        <v>719</v>
      </c>
      <c r="G577" s="20" t="e">
        <f>VLOOKUP(A577,'[1]其他（02分债券）'!C:G,5,0)</f>
        <v>#N/A</v>
      </c>
      <c r="H577" s="35">
        <v>0.06</v>
      </c>
      <c r="I577" s="22"/>
      <c r="J577" s="23">
        <v>0</v>
      </c>
      <c r="K577" s="23">
        <v>0</v>
      </c>
      <c r="L577" s="24"/>
      <c r="M577" s="24"/>
      <c r="N577" s="24"/>
      <c r="O577" s="24"/>
      <c r="P577" s="24"/>
      <c r="Q577" s="24"/>
      <c r="R577" s="24"/>
      <c r="S577" s="25"/>
      <c r="T577" s="25"/>
      <c r="U577" s="26">
        <f t="shared" si="40"/>
        <v>0</v>
      </c>
      <c r="V577" s="26">
        <f t="shared" si="41"/>
        <v>0</v>
      </c>
      <c r="W577" s="26">
        <f t="shared" si="42"/>
        <v>0</v>
      </c>
      <c r="X577" s="26">
        <f t="shared" si="43"/>
        <v>0</v>
      </c>
      <c r="Y577" s="26">
        <f t="shared" si="43"/>
        <v>0</v>
      </c>
      <c r="Z577" s="26" t="e">
        <f t="shared" si="44"/>
        <v>#N/A</v>
      </c>
    </row>
    <row r="578" spans="1:26" ht="22.5" hidden="1">
      <c r="A578" s="16" t="s">
        <v>641</v>
      </c>
      <c r="B578" s="17" t="s">
        <v>642</v>
      </c>
      <c r="C578" s="18">
        <v>15</v>
      </c>
      <c r="D578" s="37" t="s">
        <v>177</v>
      </c>
      <c r="E578" s="38"/>
      <c r="F578" s="38" t="s">
        <v>720</v>
      </c>
      <c r="G578" s="20" t="e">
        <f>VLOOKUP(A578,'[1]其他（02分债券）'!C:G,5,0)</f>
        <v>#N/A</v>
      </c>
      <c r="H578" s="35">
        <v>0.6</v>
      </c>
      <c r="I578" s="22"/>
      <c r="J578" s="23">
        <v>0</v>
      </c>
      <c r="K578" s="23">
        <v>0</v>
      </c>
      <c r="L578" s="24"/>
      <c r="M578" s="24"/>
      <c r="N578" s="24"/>
      <c r="O578" s="24"/>
      <c r="P578" s="24"/>
      <c r="Q578" s="24"/>
      <c r="R578" s="24"/>
      <c r="S578" s="25"/>
      <c r="T578" s="25"/>
      <c r="U578" s="26">
        <f t="shared" si="40"/>
        <v>0</v>
      </c>
      <c r="V578" s="26">
        <f t="shared" si="41"/>
        <v>0</v>
      </c>
      <c r="W578" s="26">
        <f t="shared" si="42"/>
        <v>0</v>
      </c>
      <c r="X578" s="26">
        <f t="shared" si="43"/>
        <v>0</v>
      </c>
      <c r="Y578" s="26">
        <f t="shared" si="43"/>
        <v>0</v>
      </c>
      <c r="Z578" s="26" t="e">
        <f t="shared" si="44"/>
        <v>#N/A</v>
      </c>
    </row>
    <row r="579" spans="1:26" ht="22.5" hidden="1">
      <c r="A579" s="16" t="s">
        <v>641</v>
      </c>
      <c r="B579" s="17" t="s">
        <v>642</v>
      </c>
      <c r="C579" s="18">
        <v>15</v>
      </c>
      <c r="D579" s="37" t="s">
        <v>177</v>
      </c>
      <c r="E579" s="38"/>
      <c r="F579" s="38" t="s">
        <v>721</v>
      </c>
      <c r="G579" s="20" t="e">
        <f>VLOOKUP(A579,'[1]其他（02分债券）'!C:G,5,0)</f>
        <v>#N/A</v>
      </c>
      <c r="H579" s="35">
        <v>0.3</v>
      </c>
      <c r="I579" s="22"/>
      <c r="J579" s="23">
        <v>0</v>
      </c>
      <c r="K579" s="23">
        <v>0</v>
      </c>
      <c r="L579" s="24"/>
      <c r="M579" s="24"/>
      <c r="N579" s="24"/>
      <c r="O579" s="24"/>
      <c r="P579" s="24"/>
      <c r="Q579" s="24"/>
      <c r="R579" s="24"/>
      <c r="S579" s="25"/>
      <c r="T579" s="25"/>
      <c r="U579" s="26">
        <f t="shared" si="40"/>
        <v>0</v>
      </c>
      <c r="V579" s="26">
        <f t="shared" si="41"/>
        <v>0</v>
      </c>
      <c r="W579" s="26">
        <f t="shared" si="42"/>
        <v>0</v>
      </c>
      <c r="X579" s="26">
        <f t="shared" si="43"/>
        <v>0</v>
      </c>
      <c r="Y579" s="26">
        <f t="shared" si="43"/>
        <v>0</v>
      </c>
      <c r="Z579" s="26" t="e">
        <f t="shared" si="44"/>
        <v>#N/A</v>
      </c>
    </row>
    <row r="580" spans="1:26" ht="22.5" hidden="1">
      <c r="A580" s="16" t="s">
        <v>641</v>
      </c>
      <c r="B580" s="17" t="s">
        <v>642</v>
      </c>
      <c r="C580" s="18">
        <v>15</v>
      </c>
      <c r="D580" s="37" t="s">
        <v>177</v>
      </c>
      <c r="E580" s="38"/>
      <c r="F580" s="38" t="s">
        <v>722</v>
      </c>
      <c r="G580" s="20" t="e">
        <f>VLOOKUP(A580,'[1]其他（02分债券）'!C:G,5,0)</f>
        <v>#N/A</v>
      </c>
      <c r="H580" s="35">
        <v>0.64</v>
      </c>
      <c r="I580" s="22"/>
      <c r="J580" s="23">
        <v>0</v>
      </c>
      <c r="K580" s="23">
        <v>0</v>
      </c>
      <c r="L580" s="24"/>
      <c r="M580" s="24"/>
      <c r="N580" s="24"/>
      <c r="O580" s="24"/>
      <c r="P580" s="24"/>
      <c r="Q580" s="24"/>
      <c r="R580" s="24"/>
      <c r="S580" s="25"/>
      <c r="T580" s="25"/>
      <c r="U580" s="26">
        <f t="shared" si="40"/>
        <v>0</v>
      </c>
      <c r="V580" s="26">
        <f t="shared" si="41"/>
        <v>0</v>
      </c>
      <c r="W580" s="26">
        <f t="shared" si="42"/>
        <v>0</v>
      </c>
      <c r="X580" s="26">
        <f t="shared" si="43"/>
        <v>0</v>
      </c>
      <c r="Y580" s="26">
        <f t="shared" si="43"/>
        <v>0</v>
      </c>
      <c r="Z580" s="26" t="e">
        <f t="shared" si="44"/>
        <v>#N/A</v>
      </c>
    </row>
    <row r="581" spans="1:26" ht="22.5" hidden="1">
      <c r="A581" s="16" t="s">
        <v>641</v>
      </c>
      <c r="B581" s="17" t="s">
        <v>642</v>
      </c>
      <c r="C581" s="18">
        <v>15</v>
      </c>
      <c r="D581" s="37" t="s">
        <v>177</v>
      </c>
      <c r="E581" s="38"/>
      <c r="F581" s="38" t="s">
        <v>723</v>
      </c>
      <c r="G581" s="20" t="e">
        <f>VLOOKUP(A581,'[1]其他（02分债券）'!C:G,5,0)</f>
        <v>#N/A</v>
      </c>
      <c r="H581" s="35">
        <v>1.4</v>
      </c>
      <c r="I581" s="22"/>
      <c r="J581" s="23">
        <v>0</v>
      </c>
      <c r="K581" s="23">
        <v>0</v>
      </c>
      <c r="L581" s="24"/>
      <c r="M581" s="24"/>
      <c r="N581" s="24"/>
      <c r="O581" s="24"/>
      <c r="P581" s="24"/>
      <c r="Q581" s="24"/>
      <c r="R581" s="24"/>
      <c r="S581" s="25"/>
      <c r="T581" s="25"/>
      <c r="U581" s="26">
        <f t="shared" ref="U581:U644" si="45">L581-M581</f>
        <v>0</v>
      </c>
      <c r="V581" s="26">
        <f t="shared" ref="V581:V644" si="46">N581-O581</f>
        <v>0</v>
      </c>
      <c r="W581" s="26">
        <f t="shared" ref="W581:W644" si="47">Q581-R581</f>
        <v>0</v>
      </c>
      <c r="X581" s="26">
        <f t="shared" ref="X581:Y644" si="48">L581-N581</f>
        <v>0</v>
      </c>
      <c r="Y581" s="26">
        <f t="shared" si="48"/>
        <v>0</v>
      </c>
      <c r="Z581" s="26" t="e">
        <f t="shared" ref="Z581:Z644" si="49">Q581+S581-(H581-J581+K581)-(H581-J581+K581)*G581*C581/100</f>
        <v>#N/A</v>
      </c>
    </row>
    <row r="582" spans="1:26" ht="22.5" hidden="1">
      <c r="A582" s="16" t="s">
        <v>641</v>
      </c>
      <c r="B582" s="17" t="s">
        <v>642</v>
      </c>
      <c r="C582" s="18">
        <v>15</v>
      </c>
      <c r="D582" s="37" t="s">
        <v>177</v>
      </c>
      <c r="E582" s="38"/>
      <c r="F582" s="38" t="s">
        <v>724</v>
      </c>
      <c r="G582" s="20" t="e">
        <f>VLOOKUP(A582,'[1]其他（02分债券）'!C:G,5,0)</f>
        <v>#N/A</v>
      </c>
      <c r="H582" s="35">
        <v>0.3</v>
      </c>
      <c r="I582" s="22"/>
      <c r="J582" s="23">
        <v>0</v>
      </c>
      <c r="K582" s="23">
        <v>0</v>
      </c>
      <c r="L582" s="24"/>
      <c r="M582" s="24"/>
      <c r="N582" s="24"/>
      <c r="O582" s="24"/>
      <c r="P582" s="24"/>
      <c r="Q582" s="24"/>
      <c r="R582" s="24"/>
      <c r="S582" s="25"/>
      <c r="T582" s="25"/>
      <c r="U582" s="26">
        <f t="shared" si="45"/>
        <v>0</v>
      </c>
      <c r="V582" s="26">
        <f t="shared" si="46"/>
        <v>0</v>
      </c>
      <c r="W582" s="26">
        <f t="shared" si="47"/>
        <v>0</v>
      </c>
      <c r="X582" s="26">
        <f t="shared" si="48"/>
        <v>0</v>
      </c>
      <c r="Y582" s="26">
        <f t="shared" si="48"/>
        <v>0</v>
      </c>
      <c r="Z582" s="26" t="e">
        <f t="shared" si="49"/>
        <v>#N/A</v>
      </c>
    </row>
    <row r="583" spans="1:26" ht="22.5" hidden="1">
      <c r="A583" s="16" t="s">
        <v>641</v>
      </c>
      <c r="B583" s="17" t="s">
        <v>642</v>
      </c>
      <c r="C583" s="18">
        <v>15</v>
      </c>
      <c r="D583" s="37" t="s">
        <v>177</v>
      </c>
      <c r="E583" s="38"/>
      <c r="F583" s="38" t="s">
        <v>725</v>
      </c>
      <c r="G583" s="20" t="e">
        <f>VLOOKUP(A583,'[1]其他（02分债券）'!C:G,5,0)</f>
        <v>#N/A</v>
      </c>
      <c r="H583" s="35">
        <v>0.3</v>
      </c>
      <c r="I583" s="22"/>
      <c r="J583" s="23">
        <v>0</v>
      </c>
      <c r="K583" s="23">
        <v>0</v>
      </c>
      <c r="L583" s="24"/>
      <c r="M583" s="24"/>
      <c r="N583" s="24"/>
      <c r="O583" s="24"/>
      <c r="P583" s="24"/>
      <c r="Q583" s="24"/>
      <c r="R583" s="24"/>
      <c r="S583" s="25"/>
      <c r="T583" s="25"/>
      <c r="U583" s="26">
        <f t="shared" si="45"/>
        <v>0</v>
      </c>
      <c r="V583" s="26">
        <f t="shared" si="46"/>
        <v>0</v>
      </c>
      <c r="W583" s="26">
        <f t="shared" si="47"/>
        <v>0</v>
      </c>
      <c r="X583" s="26">
        <f t="shared" si="48"/>
        <v>0</v>
      </c>
      <c r="Y583" s="26">
        <f t="shared" si="48"/>
        <v>0</v>
      </c>
      <c r="Z583" s="26" t="e">
        <f t="shared" si="49"/>
        <v>#N/A</v>
      </c>
    </row>
    <row r="584" spans="1:26" ht="22.5" hidden="1">
      <c r="A584" s="16" t="s">
        <v>641</v>
      </c>
      <c r="B584" s="17" t="s">
        <v>642</v>
      </c>
      <c r="C584" s="18">
        <v>15</v>
      </c>
      <c r="D584" s="37" t="s">
        <v>177</v>
      </c>
      <c r="E584" s="38"/>
      <c r="F584" s="38" t="s">
        <v>726</v>
      </c>
      <c r="G584" s="20" t="e">
        <f>VLOOKUP(A584,'[1]其他（02分债券）'!C:G,5,0)</f>
        <v>#N/A</v>
      </c>
      <c r="H584" s="35">
        <v>0.06</v>
      </c>
      <c r="I584" s="22"/>
      <c r="J584" s="23">
        <v>0</v>
      </c>
      <c r="K584" s="23">
        <v>0</v>
      </c>
      <c r="L584" s="24"/>
      <c r="M584" s="24"/>
      <c r="N584" s="24"/>
      <c r="O584" s="24"/>
      <c r="P584" s="24"/>
      <c r="Q584" s="24"/>
      <c r="R584" s="24"/>
      <c r="S584" s="25"/>
      <c r="T584" s="25"/>
      <c r="U584" s="26">
        <f t="shared" si="45"/>
        <v>0</v>
      </c>
      <c r="V584" s="26">
        <f t="shared" si="46"/>
        <v>0</v>
      </c>
      <c r="W584" s="26">
        <f t="shared" si="47"/>
        <v>0</v>
      </c>
      <c r="X584" s="26">
        <f t="shared" si="48"/>
        <v>0</v>
      </c>
      <c r="Y584" s="26">
        <f t="shared" si="48"/>
        <v>0</v>
      </c>
      <c r="Z584" s="26" t="e">
        <f t="shared" si="49"/>
        <v>#N/A</v>
      </c>
    </row>
    <row r="585" spans="1:26" ht="22.5" hidden="1">
      <c r="A585" s="16" t="s">
        <v>641</v>
      </c>
      <c r="B585" s="17" t="s">
        <v>642</v>
      </c>
      <c r="C585" s="18">
        <v>15</v>
      </c>
      <c r="D585" s="37" t="s">
        <v>58</v>
      </c>
      <c r="E585" s="38"/>
      <c r="F585" s="38" t="s">
        <v>727</v>
      </c>
      <c r="G585" s="20" t="e">
        <f>VLOOKUP(A585,'[1]其他（02分债券）'!C:G,5,0)</f>
        <v>#N/A</v>
      </c>
      <c r="H585" s="35">
        <v>1.5</v>
      </c>
      <c r="I585" s="22"/>
      <c r="J585" s="23">
        <v>0</v>
      </c>
      <c r="K585" s="23">
        <v>0</v>
      </c>
      <c r="L585" s="24"/>
      <c r="M585" s="24"/>
      <c r="N585" s="24"/>
      <c r="O585" s="24"/>
      <c r="P585" s="24"/>
      <c r="Q585" s="24"/>
      <c r="R585" s="24"/>
      <c r="S585" s="25"/>
      <c r="T585" s="25"/>
      <c r="U585" s="26">
        <f t="shared" si="45"/>
        <v>0</v>
      </c>
      <c r="V585" s="26">
        <f t="shared" si="46"/>
        <v>0</v>
      </c>
      <c r="W585" s="26">
        <f t="shared" si="47"/>
        <v>0</v>
      </c>
      <c r="X585" s="26">
        <f t="shared" si="48"/>
        <v>0</v>
      </c>
      <c r="Y585" s="26">
        <f t="shared" si="48"/>
        <v>0</v>
      </c>
      <c r="Z585" s="26" t="e">
        <f t="shared" si="49"/>
        <v>#N/A</v>
      </c>
    </row>
    <row r="586" spans="1:26" ht="22.5" hidden="1">
      <c r="A586" s="16" t="s">
        <v>641</v>
      </c>
      <c r="B586" s="17" t="s">
        <v>642</v>
      </c>
      <c r="C586" s="18">
        <v>15</v>
      </c>
      <c r="D586" s="37" t="s">
        <v>58</v>
      </c>
      <c r="E586" s="38"/>
      <c r="F586" s="38" t="s">
        <v>728</v>
      </c>
      <c r="G586" s="20" t="e">
        <f>VLOOKUP(A586,'[1]其他（02分债券）'!C:G,5,0)</f>
        <v>#N/A</v>
      </c>
      <c r="H586" s="35">
        <v>1.1599999999999999</v>
      </c>
      <c r="I586" s="22"/>
      <c r="J586" s="23">
        <v>0</v>
      </c>
      <c r="K586" s="23">
        <v>0</v>
      </c>
      <c r="L586" s="24"/>
      <c r="M586" s="24"/>
      <c r="N586" s="24"/>
      <c r="O586" s="24"/>
      <c r="P586" s="24"/>
      <c r="Q586" s="24"/>
      <c r="R586" s="24"/>
      <c r="S586" s="25"/>
      <c r="T586" s="25"/>
      <c r="U586" s="26">
        <f t="shared" si="45"/>
        <v>0</v>
      </c>
      <c r="V586" s="26">
        <f t="shared" si="46"/>
        <v>0</v>
      </c>
      <c r="W586" s="26">
        <f t="shared" si="47"/>
        <v>0</v>
      </c>
      <c r="X586" s="26">
        <f t="shared" si="48"/>
        <v>0</v>
      </c>
      <c r="Y586" s="26">
        <f t="shared" si="48"/>
        <v>0</v>
      </c>
      <c r="Z586" s="26" t="e">
        <f t="shared" si="49"/>
        <v>#N/A</v>
      </c>
    </row>
    <row r="587" spans="1:26" ht="22.5" hidden="1">
      <c r="A587" s="16" t="s">
        <v>641</v>
      </c>
      <c r="B587" s="17" t="s">
        <v>642</v>
      </c>
      <c r="C587" s="18">
        <v>15</v>
      </c>
      <c r="D587" s="37" t="s">
        <v>58</v>
      </c>
      <c r="E587" s="38"/>
      <c r="F587" s="38" t="s">
        <v>729</v>
      </c>
      <c r="G587" s="20" t="e">
        <f>VLOOKUP(A587,'[1]其他（02分债券）'!C:G,5,0)</f>
        <v>#N/A</v>
      </c>
      <c r="H587" s="35">
        <v>0.5</v>
      </c>
      <c r="I587" s="22"/>
      <c r="J587" s="23">
        <v>0</v>
      </c>
      <c r="K587" s="23">
        <v>0</v>
      </c>
      <c r="L587" s="24"/>
      <c r="M587" s="24"/>
      <c r="N587" s="24"/>
      <c r="O587" s="24"/>
      <c r="P587" s="24"/>
      <c r="Q587" s="24"/>
      <c r="R587" s="24"/>
      <c r="S587" s="25"/>
      <c r="T587" s="25"/>
      <c r="U587" s="26">
        <f t="shared" si="45"/>
        <v>0</v>
      </c>
      <c r="V587" s="26">
        <f t="shared" si="46"/>
        <v>0</v>
      </c>
      <c r="W587" s="26">
        <f t="shared" si="47"/>
        <v>0</v>
      </c>
      <c r="X587" s="26">
        <f t="shared" si="48"/>
        <v>0</v>
      </c>
      <c r="Y587" s="26">
        <f t="shared" si="48"/>
        <v>0</v>
      </c>
      <c r="Z587" s="26" t="e">
        <f t="shared" si="49"/>
        <v>#N/A</v>
      </c>
    </row>
    <row r="588" spans="1:26" ht="22.5" hidden="1">
      <c r="A588" s="16" t="s">
        <v>641</v>
      </c>
      <c r="B588" s="17" t="s">
        <v>642</v>
      </c>
      <c r="C588" s="18">
        <v>15</v>
      </c>
      <c r="D588" s="37" t="s">
        <v>58</v>
      </c>
      <c r="E588" s="38"/>
      <c r="F588" s="38" t="s">
        <v>730</v>
      </c>
      <c r="G588" s="20" t="e">
        <f>VLOOKUP(A588,'[1]其他（02分债券）'!C:G,5,0)</f>
        <v>#N/A</v>
      </c>
      <c r="H588" s="35">
        <v>0.6</v>
      </c>
      <c r="I588" s="22"/>
      <c r="J588" s="23">
        <v>0</v>
      </c>
      <c r="K588" s="23">
        <v>0</v>
      </c>
      <c r="L588" s="24"/>
      <c r="M588" s="24"/>
      <c r="N588" s="24"/>
      <c r="O588" s="24"/>
      <c r="P588" s="24"/>
      <c r="Q588" s="24"/>
      <c r="R588" s="24"/>
      <c r="S588" s="25"/>
      <c r="T588" s="25"/>
      <c r="U588" s="26">
        <f t="shared" si="45"/>
        <v>0</v>
      </c>
      <c r="V588" s="26">
        <f t="shared" si="46"/>
        <v>0</v>
      </c>
      <c r="W588" s="26">
        <f t="shared" si="47"/>
        <v>0</v>
      </c>
      <c r="X588" s="26">
        <f t="shared" si="48"/>
        <v>0</v>
      </c>
      <c r="Y588" s="26">
        <f t="shared" si="48"/>
        <v>0</v>
      </c>
      <c r="Z588" s="26" t="e">
        <f t="shared" si="49"/>
        <v>#N/A</v>
      </c>
    </row>
    <row r="589" spans="1:26" ht="22.5" hidden="1">
      <c r="A589" s="16" t="s">
        <v>641</v>
      </c>
      <c r="B589" s="17" t="s">
        <v>642</v>
      </c>
      <c r="C589" s="18">
        <v>15</v>
      </c>
      <c r="D589" s="37" t="s">
        <v>58</v>
      </c>
      <c r="E589" s="38"/>
      <c r="F589" s="38" t="s">
        <v>731</v>
      </c>
      <c r="G589" s="20" t="e">
        <f>VLOOKUP(A589,'[1]其他（02分债券）'!C:G,5,0)</f>
        <v>#N/A</v>
      </c>
      <c r="H589" s="35">
        <v>0.08</v>
      </c>
      <c r="I589" s="22"/>
      <c r="J589" s="23">
        <v>0</v>
      </c>
      <c r="K589" s="23">
        <v>0</v>
      </c>
      <c r="L589" s="24"/>
      <c r="M589" s="24"/>
      <c r="N589" s="24"/>
      <c r="O589" s="24"/>
      <c r="P589" s="24"/>
      <c r="Q589" s="24"/>
      <c r="R589" s="24"/>
      <c r="S589" s="25"/>
      <c r="T589" s="25"/>
      <c r="U589" s="26">
        <f t="shared" si="45"/>
        <v>0</v>
      </c>
      <c r="V589" s="26">
        <f t="shared" si="46"/>
        <v>0</v>
      </c>
      <c r="W589" s="26">
        <f t="shared" si="47"/>
        <v>0</v>
      </c>
      <c r="X589" s="26">
        <f t="shared" si="48"/>
        <v>0</v>
      </c>
      <c r="Y589" s="26">
        <f t="shared" si="48"/>
        <v>0</v>
      </c>
      <c r="Z589" s="26" t="e">
        <f t="shared" si="49"/>
        <v>#N/A</v>
      </c>
    </row>
    <row r="590" spans="1:26" ht="22.5" hidden="1">
      <c r="A590" s="16" t="s">
        <v>641</v>
      </c>
      <c r="B590" s="17" t="s">
        <v>642</v>
      </c>
      <c r="C590" s="18">
        <v>15</v>
      </c>
      <c r="D590" s="37" t="s">
        <v>58</v>
      </c>
      <c r="E590" s="38"/>
      <c r="F590" s="38" t="s">
        <v>732</v>
      </c>
      <c r="G590" s="20" t="e">
        <f>VLOOKUP(A590,'[1]其他（02分债券）'!C:G,5,0)</f>
        <v>#N/A</v>
      </c>
      <c r="H590" s="35">
        <v>0.12</v>
      </c>
      <c r="I590" s="22"/>
      <c r="J590" s="23">
        <v>0</v>
      </c>
      <c r="K590" s="23">
        <v>0</v>
      </c>
      <c r="L590" s="24"/>
      <c r="M590" s="24"/>
      <c r="N590" s="24"/>
      <c r="O590" s="24"/>
      <c r="P590" s="24"/>
      <c r="Q590" s="24"/>
      <c r="R590" s="24"/>
      <c r="S590" s="25"/>
      <c r="T590" s="25"/>
      <c r="U590" s="26">
        <f t="shared" si="45"/>
        <v>0</v>
      </c>
      <c r="V590" s="26">
        <f t="shared" si="46"/>
        <v>0</v>
      </c>
      <c r="W590" s="26">
        <f t="shared" si="47"/>
        <v>0</v>
      </c>
      <c r="X590" s="26">
        <f t="shared" si="48"/>
        <v>0</v>
      </c>
      <c r="Y590" s="26">
        <f t="shared" si="48"/>
        <v>0</v>
      </c>
      <c r="Z590" s="26" t="e">
        <f t="shared" si="49"/>
        <v>#N/A</v>
      </c>
    </row>
    <row r="591" spans="1:26" ht="22.5" hidden="1">
      <c r="A591" s="16" t="s">
        <v>641</v>
      </c>
      <c r="B591" s="17" t="s">
        <v>642</v>
      </c>
      <c r="C591" s="18">
        <v>15</v>
      </c>
      <c r="D591" s="37" t="s">
        <v>58</v>
      </c>
      <c r="E591" s="38"/>
      <c r="F591" s="38" t="s">
        <v>733</v>
      </c>
      <c r="G591" s="20" t="e">
        <f>VLOOKUP(A591,'[1]其他（02分债券）'!C:G,5,0)</f>
        <v>#N/A</v>
      </c>
      <c r="H591" s="35">
        <v>1.27</v>
      </c>
      <c r="I591" s="22"/>
      <c r="J591" s="23">
        <v>0</v>
      </c>
      <c r="K591" s="23">
        <v>0</v>
      </c>
      <c r="L591" s="24"/>
      <c r="M591" s="24"/>
      <c r="N591" s="24"/>
      <c r="O591" s="24"/>
      <c r="P591" s="24"/>
      <c r="Q591" s="24"/>
      <c r="R591" s="24"/>
      <c r="S591" s="25"/>
      <c r="T591" s="25"/>
      <c r="U591" s="26">
        <f t="shared" si="45"/>
        <v>0</v>
      </c>
      <c r="V591" s="26">
        <f t="shared" si="46"/>
        <v>0</v>
      </c>
      <c r="W591" s="26">
        <f t="shared" si="47"/>
        <v>0</v>
      </c>
      <c r="X591" s="26">
        <f t="shared" si="48"/>
        <v>0</v>
      </c>
      <c r="Y591" s="26">
        <f t="shared" si="48"/>
        <v>0</v>
      </c>
      <c r="Z591" s="26" t="e">
        <f t="shared" si="49"/>
        <v>#N/A</v>
      </c>
    </row>
    <row r="592" spans="1:26" ht="22.5" hidden="1">
      <c r="A592" s="16" t="s">
        <v>641</v>
      </c>
      <c r="B592" s="17" t="s">
        <v>642</v>
      </c>
      <c r="C592" s="18">
        <v>15</v>
      </c>
      <c r="D592" s="37" t="s">
        <v>58</v>
      </c>
      <c r="E592" s="38"/>
      <c r="F592" s="38" t="s">
        <v>734</v>
      </c>
      <c r="G592" s="20" t="e">
        <f>VLOOKUP(A592,'[1]其他（02分债券）'!C:G,5,0)</f>
        <v>#N/A</v>
      </c>
      <c r="H592" s="35">
        <v>3.37</v>
      </c>
      <c r="I592" s="22"/>
      <c r="J592" s="23">
        <v>0</v>
      </c>
      <c r="K592" s="23">
        <v>0</v>
      </c>
      <c r="L592" s="24"/>
      <c r="M592" s="24"/>
      <c r="N592" s="24"/>
      <c r="O592" s="24"/>
      <c r="P592" s="24"/>
      <c r="Q592" s="24"/>
      <c r="R592" s="24"/>
      <c r="S592" s="25"/>
      <c r="T592" s="25"/>
      <c r="U592" s="26">
        <f t="shared" si="45"/>
        <v>0</v>
      </c>
      <c r="V592" s="26">
        <f t="shared" si="46"/>
        <v>0</v>
      </c>
      <c r="W592" s="26">
        <f t="shared" si="47"/>
        <v>0</v>
      </c>
      <c r="X592" s="26">
        <f t="shared" si="48"/>
        <v>0</v>
      </c>
      <c r="Y592" s="26">
        <f t="shared" si="48"/>
        <v>0</v>
      </c>
      <c r="Z592" s="26" t="e">
        <f t="shared" si="49"/>
        <v>#N/A</v>
      </c>
    </row>
    <row r="593" spans="1:26" ht="22.5" hidden="1">
      <c r="A593" s="16" t="s">
        <v>641</v>
      </c>
      <c r="B593" s="17" t="s">
        <v>642</v>
      </c>
      <c r="C593" s="18">
        <v>15</v>
      </c>
      <c r="D593" s="37" t="s">
        <v>58</v>
      </c>
      <c r="E593" s="38"/>
      <c r="F593" s="38" t="s">
        <v>735</v>
      </c>
      <c r="G593" s="20" t="e">
        <f>VLOOKUP(A593,'[1]其他（02分债券）'!C:G,5,0)</f>
        <v>#N/A</v>
      </c>
      <c r="H593" s="35">
        <v>0.2</v>
      </c>
      <c r="I593" s="22"/>
      <c r="J593" s="23">
        <v>0</v>
      </c>
      <c r="K593" s="23">
        <v>0</v>
      </c>
      <c r="L593" s="24"/>
      <c r="M593" s="24"/>
      <c r="N593" s="24"/>
      <c r="O593" s="24"/>
      <c r="P593" s="24"/>
      <c r="Q593" s="24"/>
      <c r="R593" s="24"/>
      <c r="S593" s="25"/>
      <c r="T593" s="25"/>
      <c r="U593" s="26">
        <f t="shared" si="45"/>
        <v>0</v>
      </c>
      <c r="V593" s="26">
        <f t="shared" si="46"/>
        <v>0</v>
      </c>
      <c r="W593" s="26">
        <f t="shared" si="47"/>
        <v>0</v>
      </c>
      <c r="X593" s="26">
        <f t="shared" si="48"/>
        <v>0</v>
      </c>
      <c r="Y593" s="26">
        <f t="shared" si="48"/>
        <v>0</v>
      </c>
      <c r="Z593" s="26" t="e">
        <f t="shared" si="49"/>
        <v>#N/A</v>
      </c>
    </row>
    <row r="594" spans="1:26" ht="22.5" hidden="1">
      <c r="A594" s="16" t="s">
        <v>641</v>
      </c>
      <c r="B594" s="17" t="s">
        <v>642</v>
      </c>
      <c r="C594" s="18">
        <v>15</v>
      </c>
      <c r="D594" s="37" t="s">
        <v>58</v>
      </c>
      <c r="E594" s="38"/>
      <c r="F594" s="38" t="s">
        <v>736</v>
      </c>
      <c r="G594" s="20" t="e">
        <f>VLOOKUP(A594,'[1]其他（02分债券）'!C:G,5,0)</f>
        <v>#N/A</v>
      </c>
      <c r="H594" s="35">
        <v>0.1</v>
      </c>
      <c r="I594" s="22"/>
      <c r="J594" s="23">
        <v>0</v>
      </c>
      <c r="K594" s="23">
        <v>0</v>
      </c>
      <c r="L594" s="24"/>
      <c r="M594" s="24"/>
      <c r="N594" s="24"/>
      <c r="O594" s="24"/>
      <c r="P594" s="24"/>
      <c r="Q594" s="24"/>
      <c r="R594" s="24"/>
      <c r="S594" s="25"/>
      <c r="T594" s="25"/>
      <c r="U594" s="26">
        <f t="shared" si="45"/>
        <v>0</v>
      </c>
      <c r="V594" s="26">
        <f t="shared" si="46"/>
        <v>0</v>
      </c>
      <c r="W594" s="26">
        <f t="shared" si="47"/>
        <v>0</v>
      </c>
      <c r="X594" s="26">
        <f t="shared" si="48"/>
        <v>0</v>
      </c>
      <c r="Y594" s="26">
        <f t="shared" si="48"/>
        <v>0</v>
      </c>
      <c r="Z594" s="26" t="e">
        <f t="shared" si="49"/>
        <v>#N/A</v>
      </c>
    </row>
    <row r="595" spans="1:26" ht="22.5" hidden="1">
      <c r="A595" s="16" t="s">
        <v>641</v>
      </c>
      <c r="B595" s="17" t="s">
        <v>642</v>
      </c>
      <c r="C595" s="18">
        <v>15</v>
      </c>
      <c r="D595" s="37" t="s">
        <v>58</v>
      </c>
      <c r="E595" s="38"/>
      <c r="F595" s="38" t="s">
        <v>737</v>
      </c>
      <c r="G595" s="20" t="e">
        <f>VLOOKUP(A595,'[1]其他（02分债券）'!C:G,5,0)</f>
        <v>#N/A</v>
      </c>
      <c r="H595" s="35">
        <v>0.9</v>
      </c>
      <c r="I595" s="22"/>
      <c r="J595" s="23">
        <v>0</v>
      </c>
      <c r="K595" s="23">
        <v>0</v>
      </c>
      <c r="L595" s="24"/>
      <c r="M595" s="24"/>
      <c r="N595" s="24"/>
      <c r="O595" s="24"/>
      <c r="P595" s="24"/>
      <c r="Q595" s="24"/>
      <c r="R595" s="24"/>
      <c r="S595" s="25"/>
      <c r="T595" s="25"/>
      <c r="U595" s="26">
        <f t="shared" si="45"/>
        <v>0</v>
      </c>
      <c r="V595" s="26">
        <f t="shared" si="46"/>
        <v>0</v>
      </c>
      <c r="W595" s="26">
        <f t="shared" si="47"/>
        <v>0</v>
      </c>
      <c r="X595" s="26">
        <f t="shared" si="48"/>
        <v>0</v>
      </c>
      <c r="Y595" s="26">
        <f t="shared" si="48"/>
        <v>0</v>
      </c>
      <c r="Z595" s="26" t="e">
        <f t="shared" si="49"/>
        <v>#N/A</v>
      </c>
    </row>
    <row r="596" spans="1:26" ht="22.5" hidden="1">
      <c r="A596" s="16" t="s">
        <v>641</v>
      </c>
      <c r="B596" s="17" t="s">
        <v>642</v>
      </c>
      <c r="C596" s="18">
        <v>15</v>
      </c>
      <c r="D596" s="37" t="s">
        <v>58</v>
      </c>
      <c r="E596" s="38"/>
      <c r="F596" s="38" t="s">
        <v>738</v>
      </c>
      <c r="G596" s="20" t="e">
        <f>VLOOKUP(A596,'[1]其他（02分债券）'!C:G,5,0)</f>
        <v>#N/A</v>
      </c>
      <c r="H596" s="35">
        <v>0.32</v>
      </c>
      <c r="I596" s="22"/>
      <c r="J596" s="23">
        <v>0</v>
      </c>
      <c r="K596" s="23">
        <v>0</v>
      </c>
      <c r="L596" s="24"/>
      <c r="M596" s="24"/>
      <c r="N596" s="24"/>
      <c r="O596" s="24"/>
      <c r="P596" s="24"/>
      <c r="Q596" s="24"/>
      <c r="R596" s="24"/>
      <c r="S596" s="25"/>
      <c r="T596" s="25"/>
      <c r="U596" s="26">
        <f t="shared" si="45"/>
        <v>0</v>
      </c>
      <c r="V596" s="26">
        <f t="shared" si="46"/>
        <v>0</v>
      </c>
      <c r="W596" s="26">
        <f t="shared" si="47"/>
        <v>0</v>
      </c>
      <c r="X596" s="26">
        <f t="shared" si="48"/>
        <v>0</v>
      </c>
      <c r="Y596" s="26">
        <f t="shared" si="48"/>
        <v>0</v>
      </c>
      <c r="Z596" s="26" t="e">
        <f t="shared" si="49"/>
        <v>#N/A</v>
      </c>
    </row>
    <row r="597" spans="1:26" ht="22.5" hidden="1">
      <c r="A597" s="16" t="s">
        <v>641</v>
      </c>
      <c r="B597" s="17" t="s">
        <v>642</v>
      </c>
      <c r="C597" s="18">
        <v>15</v>
      </c>
      <c r="D597" s="37" t="s">
        <v>58</v>
      </c>
      <c r="E597" s="38"/>
      <c r="F597" s="38" t="s">
        <v>739</v>
      </c>
      <c r="G597" s="20" t="e">
        <f>VLOOKUP(A597,'[1]其他（02分债券）'!C:G,5,0)</f>
        <v>#N/A</v>
      </c>
      <c r="H597" s="35">
        <v>0.6</v>
      </c>
      <c r="I597" s="22"/>
      <c r="J597" s="23">
        <v>0</v>
      </c>
      <c r="K597" s="23">
        <v>0</v>
      </c>
      <c r="L597" s="24"/>
      <c r="M597" s="24"/>
      <c r="N597" s="24"/>
      <c r="O597" s="24"/>
      <c r="P597" s="24"/>
      <c r="Q597" s="24"/>
      <c r="R597" s="24"/>
      <c r="S597" s="25"/>
      <c r="T597" s="25"/>
      <c r="U597" s="26">
        <f t="shared" si="45"/>
        <v>0</v>
      </c>
      <c r="V597" s="26">
        <f t="shared" si="46"/>
        <v>0</v>
      </c>
      <c r="W597" s="26">
        <f t="shared" si="47"/>
        <v>0</v>
      </c>
      <c r="X597" s="26">
        <f t="shared" si="48"/>
        <v>0</v>
      </c>
      <c r="Y597" s="26">
        <f t="shared" si="48"/>
        <v>0</v>
      </c>
      <c r="Z597" s="26" t="e">
        <f t="shared" si="49"/>
        <v>#N/A</v>
      </c>
    </row>
    <row r="598" spans="1:26" ht="22.5" hidden="1">
      <c r="A598" s="16" t="s">
        <v>641</v>
      </c>
      <c r="B598" s="17" t="s">
        <v>642</v>
      </c>
      <c r="C598" s="18">
        <v>15</v>
      </c>
      <c r="D598" s="37" t="s">
        <v>58</v>
      </c>
      <c r="E598" s="38"/>
      <c r="F598" s="38" t="s">
        <v>740</v>
      </c>
      <c r="G598" s="20" t="e">
        <f>VLOOKUP(A598,'[1]其他（02分债券）'!C:G,5,0)</f>
        <v>#N/A</v>
      </c>
      <c r="H598" s="35">
        <v>0.15</v>
      </c>
      <c r="I598" s="22"/>
      <c r="J598" s="23">
        <v>0</v>
      </c>
      <c r="K598" s="23">
        <v>0</v>
      </c>
      <c r="L598" s="24"/>
      <c r="M598" s="24"/>
      <c r="N598" s="24"/>
      <c r="O598" s="24"/>
      <c r="P598" s="24"/>
      <c r="Q598" s="24"/>
      <c r="R598" s="24"/>
      <c r="S598" s="25"/>
      <c r="T598" s="25"/>
      <c r="U598" s="26">
        <f t="shared" si="45"/>
        <v>0</v>
      </c>
      <c r="V598" s="26">
        <f t="shared" si="46"/>
        <v>0</v>
      </c>
      <c r="W598" s="26">
        <f t="shared" si="47"/>
        <v>0</v>
      </c>
      <c r="X598" s="26">
        <f t="shared" si="48"/>
        <v>0</v>
      </c>
      <c r="Y598" s="26">
        <f t="shared" si="48"/>
        <v>0</v>
      </c>
      <c r="Z598" s="26" t="e">
        <f t="shared" si="49"/>
        <v>#N/A</v>
      </c>
    </row>
    <row r="599" spans="1:26" ht="22.5" hidden="1">
      <c r="A599" s="16" t="s">
        <v>641</v>
      </c>
      <c r="B599" s="17" t="s">
        <v>642</v>
      </c>
      <c r="C599" s="18">
        <v>15</v>
      </c>
      <c r="D599" s="37" t="s">
        <v>58</v>
      </c>
      <c r="E599" s="38"/>
      <c r="F599" s="38" t="s">
        <v>741</v>
      </c>
      <c r="G599" s="20" t="e">
        <f>VLOOKUP(A599,'[1]其他（02分债券）'!C:G,5,0)</f>
        <v>#N/A</v>
      </c>
      <c r="H599" s="35">
        <v>0.39</v>
      </c>
      <c r="I599" s="22"/>
      <c r="J599" s="23">
        <v>0</v>
      </c>
      <c r="K599" s="23">
        <v>0</v>
      </c>
      <c r="L599" s="24"/>
      <c r="M599" s="24"/>
      <c r="N599" s="24"/>
      <c r="O599" s="24"/>
      <c r="P599" s="24"/>
      <c r="Q599" s="24"/>
      <c r="R599" s="24"/>
      <c r="S599" s="25"/>
      <c r="T599" s="25"/>
      <c r="U599" s="26">
        <f t="shared" si="45"/>
        <v>0</v>
      </c>
      <c r="V599" s="26">
        <f t="shared" si="46"/>
        <v>0</v>
      </c>
      <c r="W599" s="26">
        <f t="shared" si="47"/>
        <v>0</v>
      </c>
      <c r="X599" s="26">
        <f t="shared" si="48"/>
        <v>0</v>
      </c>
      <c r="Y599" s="26">
        <f t="shared" si="48"/>
        <v>0</v>
      </c>
      <c r="Z599" s="26" t="e">
        <f t="shared" si="49"/>
        <v>#N/A</v>
      </c>
    </row>
    <row r="600" spans="1:26" ht="22.5" hidden="1">
      <c r="A600" s="16" t="s">
        <v>641</v>
      </c>
      <c r="B600" s="17" t="s">
        <v>642</v>
      </c>
      <c r="C600" s="18">
        <v>15</v>
      </c>
      <c r="D600" s="37" t="s">
        <v>58</v>
      </c>
      <c r="E600" s="38"/>
      <c r="F600" s="38" t="s">
        <v>742</v>
      </c>
      <c r="G600" s="20" t="e">
        <f>VLOOKUP(A600,'[1]其他（02分债券）'!C:G,5,0)</f>
        <v>#N/A</v>
      </c>
      <c r="H600" s="35">
        <v>2.2200000000000002</v>
      </c>
      <c r="I600" s="22"/>
      <c r="J600" s="23">
        <v>0</v>
      </c>
      <c r="K600" s="23">
        <v>0</v>
      </c>
      <c r="L600" s="24"/>
      <c r="M600" s="24"/>
      <c r="N600" s="24"/>
      <c r="O600" s="24"/>
      <c r="P600" s="24"/>
      <c r="Q600" s="24"/>
      <c r="R600" s="24"/>
      <c r="S600" s="25"/>
      <c r="T600" s="25"/>
      <c r="U600" s="26">
        <f t="shared" si="45"/>
        <v>0</v>
      </c>
      <c r="V600" s="26">
        <f t="shared" si="46"/>
        <v>0</v>
      </c>
      <c r="W600" s="26">
        <f t="shared" si="47"/>
        <v>0</v>
      </c>
      <c r="X600" s="26">
        <f t="shared" si="48"/>
        <v>0</v>
      </c>
      <c r="Y600" s="26">
        <f t="shared" si="48"/>
        <v>0</v>
      </c>
      <c r="Z600" s="26" t="e">
        <f t="shared" si="49"/>
        <v>#N/A</v>
      </c>
    </row>
    <row r="601" spans="1:26" ht="22.5" hidden="1">
      <c r="A601" s="16" t="s">
        <v>641</v>
      </c>
      <c r="B601" s="17" t="s">
        <v>642</v>
      </c>
      <c r="C601" s="18">
        <v>15</v>
      </c>
      <c r="D601" s="37" t="s">
        <v>58</v>
      </c>
      <c r="E601" s="38"/>
      <c r="F601" s="38" t="s">
        <v>743</v>
      </c>
      <c r="G601" s="20" t="e">
        <f>VLOOKUP(A601,'[1]其他（02分债券）'!C:G,5,0)</f>
        <v>#N/A</v>
      </c>
      <c r="H601" s="35">
        <v>0.1</v>
      </c>
      <c r="I601" s="22"/>
      <c r="J601" s="23">
        <v>0</v>
      </c>
      <c r="K601" s="23">
        <v>0</v>
      </c>
      <c r="L601" s="24"/>
      <c r="M601" s="24"/>
      <c r="N601" s="24"/>
      <c r="O601" s="24"/>
      <c r="P601" s="24"/>
      <c r="Q601" s="24"/>
      <c r="R601" s="24"/>
      <c r="S601" s="25"/>
      <c r="T601" s="25"/>
      <c r="U601" s="26">
        <f t="shared" si="45"/>
        <v>0</v>
      </c>
      <c r="V601" s="26">
        <f t="shared" si="46"/>
        <v>0</v>
      </c>
      <c r="W601" s="26">
        <f t="shared" si="47"/>
        <v>0</v>
      </c>
      <c r="X601" s="26">
        <f t="shared" si="48"/>
        <v>0</v>
      </c>
      <c r="Y601" s="26">
        <f t="shared" si="48"/>
        <v>0</v>
      </c>
      <c r="Z601" s="26" t="e">
        <f t="shared" si="49"/>
        <v>#N/A</v>
      </c>
    </row>
    <row r="602" spans="1:26" ht="22.5" hidden="1">
      <c r="A602" s="16" t="s">
        <v>641</v>
      </c>
      <c r="B602" s="17" t="s">
        <v>642</v>
      </c>
      <c r="C602" s="18">
        <v>15</v>
      </c>
      <c r="D602" s="37" t="s">
        <v>58</v>
      </c>
      <c r="E602" s="38"/>
      <c r="F602" s="38" t="s">
        <v>744</v>
      </c>
      <c r="G602" s="20" t="e">
        <f>VLOOKUP(A602,'[1]其他（02分债券）'!C:G,5,0)</f>
        <v>#N/A</v>
      </c>
      <c r="H602" s="35">
        <v>0.5</v>
      </c>
      <c r="I602" s="22"/>
      <c r="J602" s="23">
        <v>0</v>
      </c>
      <c r="K602" s="23">
        <v>0</v>
      </c>
      <c r="L602" s="24"/>
      <c r="M602" s="24"/>
      <c r="N602" s="24"/>
      <c r="O602" s="24"/>
      <c r="P602" s="24"/>
      <c r="Q602" s="24"/>
      <c r="R602" s="24"/>
      <c r="S602" s="25"/>
      <c r="T602" s="25"/>
      <c r="U602" s="26">
        <f t="shared" si="45"/>
        <v>0</v>
      </c>
      <c r="V602" s="26">
        <f t="shared" si="46"/>
        <v>0</v>
      </c>
      <c r="W602" s="26">
        <f t="shared" si="47"/>
        <v>0</v>
      </c>
      <c r="X602" s="26">
        <f t="shared" si="48"/>
        <v>0</v>
      </c>
      <c r="Y602" s="26">
        <f t="shared" si="48"/>
        <v>0</v>
      </c>
      <c r="Z602" s="26" t="e">
        <f t="shared" si="49"/>
        <v>#N/A</v>
      </c>
    </row>
    <row r="603" spans="1:26" ht="22.5" hidden="1">
      <c r="A603" s="16" t="s">
        <v>641</v>
      </c>
      <c r="B603" s="17" t="s">
        <v>642</v>
      </c>
      <c r="C603" s="18">
        <v>15</v>
      </c>
      <c r="D603" s="37" t="s">
        <v>58</v>
      </c>
      <c r="E603" s="38"/>
      <c r="F603" s="38" t="s">
        <v>745</v>
      </c>
      <c r="G603" s="20" t="e">
        <f>VLOOKUP(A603,'[1]其他（02分债券）'!C:G,5,0)</f>
        <v>#N/A</v>
      </c>
      <c r="H603" s="35">
        <v>0.5</v>
      </c>
      <c r="I603" s="22"/>
      <c r="J603" s="23">
        <v>0</v>
      </c>
      <c r="K603" s="23">
        <v>0</v>
      </c>
      <c r="L603" s="24"/>
      <c r="M603" s="24"/>
      <c r="N603" s="24"/>
      <c r="O603" s="24"/>
      <c r="P603" s="24"/>
      <c r="Q603" s="24"/>
      <c r="R603" s="24"/>
      <c r="S603" s="25"/>
      <c r="T603" s="25"/>
      <c r="U603" s="26">
        <f t="shared" si="45"/>
        <v>0</v>
      </c>
      <c r="V603" s="26">
        <f t="shared" si="46"/>
        <v>0</v>
      </c>
      <c r="W603" s="26">
        <f t="shared" si="47"/>
        <v>0</v>
      </c>
      <c r="X603" s="26">
        <f t="shared" si="48"/>
        <v>0</v>
      </c>
      <c r="Y603" s="26">
        <f t="shared" si="48"/>
        <v>0</v>
      </c>
      <c r="Z603" s="26" t="e">
        <f t="shared" si="49"/>
        <v>#N/A</v>
      </c>
    </row>
    <row r="604" spans="1:26" ht="22.5" hidden="1">
      <c r="A604" s="16" t="s">
        <v>641</v>
      </c>
      <c r="B604" s="17" t="s">
        <v>642</v>
      </c>
      <c r="C604" s="18">
        <v>15</v>
      </c>
      <c r="D604" s="37" t="s">
        <v>58</v>
      </c>
      <c r="E604" s="38"/>
      <c r="F604" s="38" t="s">
        <v>746</v>
      </c>
      <c r="G604" s="20" t="e">
        <f>VLOOKUP(A604,'[1]其他（02分债券）'!C:G,5,0)</f>
        <v>#N/A</v>
      </c>
      <c r="H604" s="35">
        <v>0.08</v>
      </c>
      <c r="I604" s="22"/>
      <c r="J604" s="23">
        <v>0</v>
      </c>
      <c r="K604" s="23">
        <v>0</v>
      </c>
      <c r="L604" s="24"/>
      <c r="M604" s="24"/>
      <c r="N604" s="24"/>
      <c r="O604" s="24"/>
      <c r="P604" s="24"/>
      <c r="Q604" s="24"/>
      <c r="R604" s="24"/>
      <c r="S604" s="25"/>
      <c r="T604" s="25"/>
      <c r="U604" s="26">
        <f t="shared" si="45"/>
        <v>0</v>
      </c>
      <c r="V604" s="26">
        <f t="shared" si="46"/>
        <v>0</v>
      </c>
      <c r="W604" s="26">
        <f t="shared" si="47"/>
        <v>0</v>
      </c>
      <c r="X604" s="26">
        <f t="shared" si="48"/>
        <v>0</v>
      </c>
      <c r="Y604" s="26">
        <f t="shared" si="48"/>
        <v>0</v>
      </c>
      <c r="Z604" s="26" t="e">
        <f t="shared" si="49"/>
        <v>#N/A</v>
      </c>
    </row>
    <row r="605" spans="1:26" ht="22.5" hidden="1">
      <c r="A605" s="16" t="s">
        <v>641</v>
      </c>
      <c r="B605" s="17" t="s">
        <v>642</v>
      </c>
      <c r="C605" s="18">
        <v>15</v>
      </c>
      <c r="D605" s="37" t="s">
        <v>58</v>
      </c>
      <c r="E605" s="38"/>
      <c r="F605" s="38" t="s">
        <v>747</v>
      </c>
      <c r="G605" s="20" t="e">
        <f>VLOOKUP(A605,'[1]其他（02分债券）'!C:G,5,0)</f>
        <v>#N/A</v>
      </c>
      <c r="H605" s="35">
        <v>0.3</v>
      </c>
      <c r="I605" s="22"/>
      <c r="J605" s="23">
        <v>0</v>
      </c>
      <c r="K605" s="23">
        <v>0</v>
      </c>
      <c r="L605" s="24"/>
      <c r="M605" s="24"/>
      <c r="N605" s="24"/>
      <c r="O605" s="24"/>
      <c r="P605" s="24"/>
      <c r="Q605" s="24"/>
      <c r="R605" s="24"/>
      <c r="S605" s="25"/>
      <c r="T605" s="25"/>
      <c r="U605" s="26">
        <f t="shared" si="45"/>
        <v>0</v>
      </c>
      <c r="V605" s="26">
        <f t="shared" si="46"/>
        <v>0</v>
      </c>
      <c r="W605" s="26">
        <f t="shared" si="47"/>
        <v>0</v>
      </c>
      <c r="X605" s="26">
        <f t="shared" si="48"/>
        <v>0</v>
      </c>
      <c r="Y605" s="26">
        <f t="shared" si="48"/>
        <v>0</v>
      </c>
      <c r="Z605" s="26" t="e">
        <f t="shared" si="49"/>
        <v>#N/A</v>
      </c>
    </row>
    <row r="606" spans="1:26" ht="22.5" hidden="1">
      <c r="A606" s="16" t="s">
        <v>641</v>
      </c>
      <c r="B606" s="17" t="s">
        <v>642</v>
      </c>
      <c r="C606" s="18">
        <v>15</v>
      </c>
      <c r="D606" s="37" t="s">
        <v>58</v>
      </c>
      <c r="E606" s="38"/>
      <c r="F606" s="38" t="s">
        <v>748</v>
      </c>
      <c r="G606" s="20" t="e">
        <f>VLOOKUP(A606,'[1]其他（02分债券）'!C:G,5,0)</f>
        <v>#N/A</v>
      </c>
      <c r="H606" s="35">
        <v>1.7</v>
      </c>
      <c r="I606" s="22"/>
      <c r="J606" s="23">
        <v>0</v>
      </c>
      <c r="K606" s="23">
        <v>0</v>
      </c>
      <c r="L606" s="24"/>
      <c r="M606" s="24"/>
      <c r="N606" s="24"/>
      <c r="O606" s="24"/>
      <c r="P606" s="24"/>
      <c r="Q606" s="24"/>
      <c r="R606" s="24"/>
      <c r="S606" s="25"/>
      <c r="T606" s="25"/>
      <c r="U606" s="26">
        <f t="shared" si="45"/>
        <v>0</v>
      </c>
      <c r="V606" s="26">
        <f t="shared" si="46"/>
        <v>0</v>
      </c>
      <c r="W606" s="26">
        <f t="shared" si="47"/>
        <v>0</v>
      </c>
      <c r="X606" s="26">
        <f t="shared" si="48"/>
        <v>0</v>
      </c>
      <c r="Y606" s="26">
        <f t="shared" si="48"/>
        <v>0</v>
      </c>
      <c r="Z606" s="26" t="e">
        <f t="shared" si="49"/>
        <v>#N/A</v>
      </c>
    </row>
    <row r="607" spans="1:26" ht="22.5" hidden="1">
      <c r="A607" s="16" t="s">
        <v>641</v>
      </c>
      <c r="B607" s="17" t="s">
        <v>642</v>
      </c>
      <c r="C607" s="18">
        <v>15</v>
      </c>
      <c r="D607" s="37" t="s">
        <v>58</v>
      </c>
      <c r="E607" s="38"/>
      <c r="F607" s="38" t="s">
        <v>749</v>
      </c>
      <c r="G607" s="20" t="e">
        <f>VLOOKUP(A607,'[1]其他（02分债券）'!C:G,5,0)</f>
        <v>#N/A</v>
      </c>
      <c r="H607" s="35">
        <v>0.8</v>
      </c>
      <c r="I607" s="22"/>
      <c r="J607" s="23">
        <v>0</v>
      </c>
      <c r="K607" s="23">
        <v>0</v>
      </c>
      <c r="L607" s="24"/>
      <c r="M607" s="24"/>
      <c r="N607" s="24"/>
      <c r="O607" s="24"/>
      <c r="P607" s="24"/>
      <c r="Q607" s="24"/>
      <c r="R607" s="24"/>
      <c r="S607" s="25"/>
      <c r="T607" s="25"/>
      <c r="U607" s="26">
        <f t="shared" si="45"/>
        <v>0</v>
      </c>
      <c r="V607" s="26">
        <f t="shared" si="46"/>
        <v>0</v>
      </c>
      <c r="W607" s="26">
        <f t="shared" si="47"/>
        <v>0</v>
      </c>
      <c r="X607" s="26">
        <f t="shared" si="48"/>
        <v>0</v>
      </c>
      <c r="Y607" s="26">
        <f t="shared" si="48"/>
        <v>0</v>
      </c>
      <c r="Z607" s="26" t="e">
        <f t="shared" si="49"/>
        <v>#N/A</v>
      </c>
    </row>
    <row r="608" spans="1:26" ht="22.5" hidden="1">
      <c r="A608" s="16" t="s">
        <v>641</v>
      </c>
      <c r="B608" s="17" t="s">
        <v>642</v>
      </c>
      <c r="C608" s="18">
        <v>15</v>
      </c>
      <c r="D608" s="37" t="s">
        <v>58</v>
      </c>
      <c r="E608" s="38"/>
      <c r="F608" s="38" t="s">
        <v>750</v>
      </c>
      <c r="G608" s="20" t="e">
        <f>VLOOKUP(A608,'[1]其他（02分债券）'!C:G,5,0)</f>
        <v>#N/A</v>
      </c>
      <c r="H608" s="35">
        <v>0.2</v>
      </c>
      <c r="I608" s="22"/>
      <c r="J608" s="23">
        <v>0</v>
      </c>
      <c r="K608" s="23">
        <v>0</v>
      </c>
      <c r="L608" s="24"/>
      <c r="M608" s="24"/>
      <c r="N608" s="24"/>
      <c r="O608" s="24"/>
      <c r="P608" s="24"/>
      <c r="Q608" s="24"/>
      <c r="R608" s="24"/>
      <c r="S608" s="25"/>
      <c r="T608" s="25"/>
      <c r="U608" s="26">
        <f t="shared" si="45"/>
        <v>0</v>
      </c>
      <c r="V608" s="26">
        <f t="shared" si="46"/>
        <v>0</v>
      </c>
      <c r="W608" s="26">
        <f t="shared" si="47"/>
        <v>0</v>
      </c>
      <c r="X608" s="26">
        <f t="shared" si="48"/>
        <v>0</v>
      </c>
      <c r="Y608" s="26">
        <f t="shared" si="48"/>
        <v>0</v>
      </c>
      <c r="Z608" s="26" t="e">
        <f t="shared" si="49"/>
        <v>#N/A</v>
      </c>
    </row>
    <row r="609" spans="1:26" ht="22.5" hidden="1">
      <c r="A609" s="16" t="s">
        <v>641</v>
      </c>
      <c r="B609" s="17" t="s">
        <v>642</v>
      </c>
      <c r="C609" s="18">
        <v>15</v>
      </c>
      <c r="D609" s="37" t="s">
        <v>58</v>
      </c>
      <c r="E609" s="38"/>
      <c r="F609" s="38" t="s">
        <v>751</v>
      </c>
      <c r="G609" s="20" t="e">
        <f>VLOOKUP(A609,'[1]其他（02分债券）'!C:G,5,0)</f>
        <v>#N/A</v>
      </c>
      <c r="H609" s="35">
        <v>0.8</v>
      </c>
      <c r="I609" s="22"/>
      <c r="J609" s="23">
        <v>0</v>
      </c>
      <c r="K609" s="23">
        <v>0</v>
      </c>
      <c r="L609" s="24"/>
      <c r="M609" s="24"/>
      <c r="N609" s="24"/>
      <c r="O609" s="24"/>
      <c r="P609" s="24"/>
      <c r="Q609" s="24"/>
      <c r="R609" s="24"/>
      <c r="S609" s="25"/>
      <c r="T609" s="25"/>
      <c r="U609" s="26">
        <f t="shared" si="45"/>
        <v>0</v>
      </c>
      <c r="V609" s="26">
        <f t="shared" si="46"/>
        <v>0</v>
      </c>
      <c r="W609" s="26">
        <f t="shared" si="47"/>
        <v>0</v>
      </c>
      <c r="X609" s="26">
        <f t="shared" si="48"/>
        <v>0</v>
      </c>
      <c r="Y609" s="26">
        <f t="shared" si="48"/>
        <v>0</v>
      </c>
      <c r="Z609" s="26" t="e">
        <f t="shared" si="49"/>
        <v>#N/A</v>
      </c>
    </row>
    <row r="610" spans="1:26" ht="22.5" hidden="1">
      <c r="A610" s="16" t="s">
        <v>641</v>
      </c>
      <c r="B610" s="17" t="s">
        <v>642</v>
      </c>
      <c r="C610" s="18">
        <v>15</v>
      </c>
      <c r="D610" s="37" t="s">
        <v>58</v>
      </c>
      <c r="E610" s="38"/>
      <c r="F610" s="38" t="s">
        <v>752</v>
      </c>
      <c r="G610" s="20" t="e">
        <f>VLOOKUP(A610,'[1]其他（02分债券）'!C:G,5,0)</f>
        <v>#N/A</v>
      </c>
      <c r="H610" s="35">
        <v>0.3</v>
      </c>
      <c r="I610" s="22"/>
      <c r="J610" s="23">
        <v>0</v>
      </c>
      <c r="K610" s="23">
        <v>0</v>
      </c>
      <c r="L610" s="24"/>
      <c r="M610" s="24"/>
      <c r="N610" s="24"/>
      <c r="O610" s="24"/>
      <c r="P610" s="24"/>
      <c r="Q610" s="24"/>
      <c r="R610" s="24"/>
      <c r="S610" s="25"/>
      <c r="T610" s="25"/>
      <c r="U610" s="26">
        <f t="shared" si="45"/>
        <v>0</v>
      </c>
      <c r="V610" s="26">
        <f t="shared" si="46"/>
        <v>0</v>
      </c>
      <c r="W610" s="26">
        <f t="shared" si="47"/>
        <v>0</v>
      </c>
      <c r="X610" s="26">
        <f t="shared" si="48"/>
        <v>0</v>
      </c>
      <c r="Y610" s="26">
        <f t="shared" si="48"/>
        <v>0</v>
      </c>
      <c r="Z610" s="26" t="e">
        <f t="shared" si="49"/>
        <v>#N/A</v>
      </c>
    </row>
    <row r="611" spans="1:26" ht="22.5" hidden="1">
      <c r="A611" s="16" t="s">
        <v>641</v>
      </c>
      <c r="B611" s="17" t="s">
        <v>642</v>
      </c>
      <c r="C611" s="18">
        <v>15</v>
      </c>
      <c r="D611" s="37" t="s">
        <v>58</v>
      </c>
      <c r="E611" s="38"/>
      <c r="F611" s="38" t="s">
        <v>753</v>
      </c>
      <c r="G611" s="20" t="e">
        <f>VLOOKUP(A611,'[1]其他（02分债券）'!C:G,5,0)</f>
        <v>#N/A</v>
      </c>
      <c r="H611" s="35">
        <v>0.1</v>
      </c>
      <c r="I611" s="22"/>
      <c r="J611" s="23">
        <v>0</v>
      </c>
      <c r="K611" s="23">
        <v>0</v>
      </c>
      <c r="L611" s="24"/>
      <c r="M611" s="24"/>
      <c r="N611" s="24"/>
      <c r="O611" s="24"/>
      <c r="P611" s="24"/>
      <c r="Q611" s="24"/>
      <c r="R611" s="24"/>
      <c r="S611" s="25"/>
      <c r="T611" s="25"/>
      <c r="U611" s="26">
        <f t="shared" si="45"/>
        <v>0</v>
      </c>
      <c r="V611" s="26">
        <f t="shared" si="46"/>
        <v>0</v>
      </c>
      <c r="W611" s="26">
        <f t="shared" si="47"/>
        <v>0</v>
      </c>
      <c r="X611" s="26">
        <f t="shared" si="48"/>
        <v>0</v>
      </c>
      <c r="Y611" s="26">
        <f t="shared" si="48"/>
        <v>0</v>
      </c>
      <c r="Z611" s="26" t="e">
        <f t="shared" si="49"/>
        <v>#N/A</v>
      </c>
    </row>
    <row r="612" spans="1:26" ht="22.5" hidden="1">
      <c r="A612" s="16" t="s">
        <v>641</v>
      </c>
      <c r="B612" s="17" t="s">
        <v>642</v>
      </c>
      <c r="C612" s="18">
        <v>15</v>
      </c>
      <c r="D612" s="37" t="s">
        <v>58</v>
      </c>
      <c r="E612" s="38"/>
      <c r="F612" s="38" t="s">
        <v>754</v>
      </c>
      <c r="G612" s="20" t="e">
        <f>VLOOKUP(A612,'[1]其他（02分债券）'!C:G,5,0)</f>
        <v>#N/A</v>
      </c>
      <c r="H612" s="35">
        <v>0.3</v>
      </c>
      <c r="I612" s="22"/>
      <c r="J612" s="23">
        <v>0</v>
      </c>
      <c r="K612" s="23">
        <v>0</v>
      </c>
      <c r="L612" s="24"/>
      <c r="M612" s="24"/>
      <c r="N612" s="24"/>
      <c r="O612" s="24"/>
      <c r="P612" s="24"/>
      <c r="Q612" s="24"/>
      <c r="R612" s="24"/>
      <c r="S612" s="25"/>
      <c r="T612" s="25"/>
      <c r="U612" s="26">
        <f t="shared" si="45"/>
        <v>0</v>
      </c>
      <c r="V612" s="26">
        <f t="shared" si="46"/>
        <v>0</v>
      </c>
      <c r="W612" s="26">
        <f t="shared" si="47"/>
        <v>0</v>
      </c>
      <c r="X612" s="26">
        <f t="shared" si="48"/>
        <v>0</v>
      </c>
      <c r="Y612" s="26">
        <f t="shared" si="48"/>
        <v>0</v>
      </c>
      <c r="Z612" s="26" t="e">
        <f t="shared" si="49"/>
        <v>#N/A</v>
      </c>
    </row>
    <row r="613" spans="1:26" ht="22.5" hidden="1">
      <c r="A613" s="16" t="s">
        <v>641</v>
      </c>
      <c r="B613" s="17" t="s">
        <v>642</v>
      </c>
      <c r="C613" s="18">
        <v>15</v>
      </c>
      <c r="D613" s="37" t="s">
        <v>58</v>
      </c>
      <c r="E613" s="38"/>
      <c r="F613" s="38" t="s">
        <v>755</v>
      </c>
      <c r="G613" s="20" t="e">
        <f>VLOOKUP(A613,'[1]其他（02分债券）'!C:G,5,0)</f>
        <v>#N/A</v>
      </c>
      <c r="H613" s="35">
        <v>4</v>
      </c>
      <c r="I613" s="22"/>
      <c r="J613" s="23">
        <v>0</v>
      </c>
      <c r="K613" s="23">
        <v>0</v>
      </c>
      <c r="L613" s="24"/>
      <c r="M613" s="24"/>
      <c r="N613" s="24"/>
      <c r="O613" s="24"/>
      <c r="P613" s="24"/>
      <c r="Q613" s="24"/>
      <c r="R613" s="24"/>
      <c r="S613" s="25"/>
      <c r="T613" s="25"/>
      <c r="U613" s="26">
        <f t="shared" si="45"/>
        <v>0</v>
      </c>
      <c r="V613" s="26">
        <f t="shared" si="46"/>
        <v>0</v>
      </c>
      <c r="W613" s="26">
        <f t="shared" si="47"/>
        <v>0</v>
      </c>
      <c r="X613" s="26">
        <f t="shared" si="48"/>
        <v>0</v>
      </c>
      <c r="Y613" s="26">
        <f t="shared" si="48"/>
        <v>0</v>
      </c>
      <c r="Z613" s="26" t="e">
        <f t="shared" si="49"/>
        <v>#N/A</v>
      </c>
    </row>
    <row r="614" spans="1:26" ht="22.5" hidden="1">
      <c r="A614" s="16" t="s">
        <v>641</v>
      </c>
      <c r="B614" s="17" t="s">
        <v>642</v>
      </c>
      <c r="C614" s="18">
        <v>15</v>
      </c>
      <c r="D614" s="37" t="s">
        <v>58</v>
      </c>
      <c r="E614" s="38"/>
      <c r="F614" s="38" t="s">
        <v>756</v>
      </c>
      <c r="G614" s="20" t="e">
        <f>VLOOKUP(A614,'[1]其他（02分债券）'!C:G,5,0)</f>
        <v>#N/A</v>
      </c>
      <c r="H614" s="35">
        <v>0.5</v>
      </c>
      <c r="I614" s="22"/>
      <c r="J614" s="23">
        <v>0</v>
      </c>
      <c r="K614" s="23">
        <v>0</v>
      </c>
      <c r="L614" s="24"/>
      <c r="M614" s="24"/>
      <c r="N614" s="24"/>
      <c r="O614" s="24"/>
      <c r="P614" s="24"/>
      <c r="Q614" s="24"/>
      <c r="R614" s="24"/>
      <c r="S614" s="25"/>
      <c r="T614" s="25"/>
      <c r="U614" s="26">
        <f t="shared" si="45"/>
        <v>0</v>
      </c>
      <c r="V614" s="26">
        <f t="shared" si="46"/>
        <v>0</v>
      </c>
      <c r="W614" s="26">
        <f t="shared" si="47"/>
        <v>0</v>
      </c>
      <c r="X614" s="26">
        <f t="shared" si="48"/>
        <v>0</v>
      </c>
      <c r="Y614" s="26">
        <f t="shared" si="48"/>
        <v>0</v>
      </c>
      <c r="Z614" s="26" t="e">
        <f t="shared" si="49"/>
        <v>#N/A</v>
      </c>
    </row>
    <row r="615" spans="1:26" ht="22.5" hidden="1">
      <c r="A615" s="16" t="s">
        <v>641</v>
      </c>
      <c r="B615" s="17" t="s">
        <v>642</v>
      </c>
      <c r="C615" s="18">
        <v>15</v>
      </c>
      <c r="D615" s="37" t="s">
        <v>58</v>
      </c>
      <c r="E615" s="38"/>
      <c r="F615" s="38" t="s">
        <v>757</v>
      </c>
      <c r="G615" s="20" t="e">
        <f>VLOOKUP(A615,'[1]其他（02分债券）'!C:G,5,0)</f>
        <v>#N/A</v>
      </c>
      <c r="H615" s="35">
        <v>1.03</v>
      </c>
      <c r="I615" s="22"/>
      <c r="J615" s="23">
        <v>0</v>
      </c>
      <c r="K615" s="23">
        <v>0</v>
      </c>
      <c r="L615" s="24"/>
      <c r="M615" s="24"/>
      <c r="N615" s="24"/>
      <c r="O615" s="24"/>
      <c r="P615" s="24"/>
      <c r="Q615" s="24"/>
      <c r="R615" s="24"/>
      <c r="S615" s="25"/>
      <c r="T615" s="25"/>
      <c r="U615" s="26">
        <f t="shared" si="45"/>
        <v>0</v>
      </c>
      <c r="V615" s="26">
        <f t="shared" si="46"/>
        <v>0</v>
      </c>
      <c r="W615" s="26">
        <f t="shared" si="47"/>
        <v>0</v>
      </c>
      <c r="X615" s="26">
        <f t="shared" si="48"/>
        <v>0</v>
      </c>
      <c r="Y615" s="26">
        <f t="shared" si="48"/>
        <v>0</v>
      </c>
      <c r="Z615" s="26" t="e">
        <f t="shared" si="49"/>
        <v>#N/A</v>
      </c>
    </row>
    <row r="616" spans="1:26" ht="22.5" hidden="1">
      <c r="A616" s="16" t="s">
        <v>641</v>
      </c>
      <c r="B616" s="17" t="s">
        <v>642</v>
      </c>
      <c r="C616" s="18">
        <v>15</v>
      </c>
      <c r="D616" s="37" t="s">
        <v>81</v>
      </c>
      <c r="E616" s="38"/>
      <c r="F616" s="38" t="s">
        <v>758</v>
      </c>
      <c r="G616" s="20" t="e">
        <f>VLOOKUP(A616,'[1]其他（02分债券）'!C:G,5,0)</f>
        <v>#N/A</v>
      </c>
      <c r="H616" s="35">
        <v>1.1599999999999999</v>
      </c>
      <c r="I616" s="22"/>
      <c r="J616" s="23">
        <v>0</v>
      </c>
      <c r="K616" s="23">
        <v>0</v>
      </c>
      <c r="L616" s="24"/>
      <c r="M616" s="24"/>
      <c r="N616" s="24"/>
      <c r="O616" s="24"/>
      <c r="P616" s="24"/>
      <c r="Q616" s="24"/>
      <c r="R616" s="24"/>
      <c r="S616" s="25"/>
      <c r="T616" s="25"/>
      <c r="U616" s="26">
        <f t="shared" si="45"/>
        <v>0</v>
      </c>
      <c r="V616" s="26">
        <f t="shared" si="46"/>
        <v>0</v>
      </c>
      <c r="W616" s="26">
        <f t="shared" si="47"/>
        <v>0</v>
      </c>
      <c r="X616" s="26">
        <f t="shared" si="48"/>
        <v>0</v>
      </c>
      <c r="Y616" s="26">
        <f t="shared" si="48"/>
        <v>0</v>
      </c>
      <c r="Z616" s="26" t="e">
        <f t="shared" si="49"/>
        <v>#N/A</v>
      </c>
    </row>
    <row r="617" spans="1:26" ht="22.5" hidden="1">
      <c r="A617" s="16" t="s">
        <v>641</v>
      </c>
      <c r="B617" s="17" t="s">
        <v>642</v>
      </c>
      <c r="C617" s="18">
        <v>15</v>
      </c>
      <c r="D617" s="37" t="s">
        <v>81</v>
      </c>
      <c r="E617" s="38"/>
      <c r="F617" s="38" t="s">
        <v>759</v>
      </c>
      <c r="G617" s="20" t="e">
        <f>VLOOKUP(A617,'[1]其他（02分债券）'!C:G,5,0)</f>
        <v>#N/A</v>
      </c>
      <c r="H617" s="35">
        <v>1.3</v>
      </c>
      <c r="I617" s="22"/>
      <c r="J617" s="23">
        <v>0</v>
      </c>
      <c r="K617" s="23">
        <v>0</v>
      </c>
      <c r="L617" s="24"/>
      <c r="M617" s="24"/>
      <c r="N617" s="24"/>
      <c r="O617" s="24"/>
      <c r="P617" s="24"/>
      <c r="Q617" s="24"/>
      <c r="R617" s="24"/>
      <c r="S617" s="25"/>
      <c r="T617" s="25"/>
      <c r="U617" s="26">
        <f t="shared" si="45"/>
        <v>0</v>
      </c>
      <c r="V617" s="26">
        <f t="shared" si="46"/>
        <v>0</v>
      </c>
      <c r="W617" s="26">
        <f t="shared" si="47"/>
        <v>0</v>
      </c>
      <c r="X617" s="26">
        <f t="shared" si="48"/>
        <v>0</v>
      </c>
      <c r="Y617" s="26">
        <f t="shared" si="48"/>
        <v>0</v>
      </c>
      <c r="Z617" s="26" t="e">
        <f t="shared" si="49"/>
        <v>#N/A</v>
      </c>
    </row>
    <row r="618" spans="1:26" ht="22.5" hidden="1">
      <c r="A618" s="16" t="s">
        <v>641</v>
      </c>
      <c r="B618" s="17" t="s">
        <v>642</v>
      </c>
      <c r="C618" s="18">
        <v>15</v>
      </c>
      <c r="D618" s="37" t="s">
        <v>81</v>
      </c>
      <c r="E618" s="38"/>
      <c r="F618" s="38" t="s">
        <v>760</v>
      </c>
      <c r="G618" s="20" t="e">
        <f>VLOOKUP(A618,'[1]其他（02分债券）'!C:G,5,0)</f>
        <v>#N/A</v>
      </c>
      <c r="H618" s="35">
        <v>0.2</v>
      </c>
      <c r="I618" s="22"/>
      <c r="J618" s="23">
        <v>0</v>
      </c>
      <c r="K618" s="23">
        <v>0</v>
      </c>
      <c r="L618" s="24"/>
      <c r="M618" s="24"/>
      <c r="N618" s="24"/>
      <c r="O618" s="24"/>
      <c r="P618" s="24"/>
      <c r="Q618" s="24"/>
      <c r="R618" s="24"/>
      <c r="S618" s="25"/>
      <c r="T618" s="25"/>
      <c r="U618" s="26">
        <f t="shared" si="45"/>
        <v>0</v>
      </c>
      <c r="V618" s="26">
        <f t="shared" si="46"/>
        <v>0</v>
      </c>
      <c r="W618" s="26">
        <f t="shared" si="47"/>
        <v>0</v>
      </c>
      <c r="X618" s="26">
        <f t="shared" si="48"/>
        <v>0</v>
      </c>
      <c r="Y618" s="26">
        <f t="shared" si="48"/>
        <v>0</v>
      </c>
      <c r="Z618" s="26" t="e">
        <f t="shared" si="49"/>
        <v>#N/A</v>
      </c>
    </row>
    <row r="619" spans="1:26" ht="22.5" hidden="1">
      <c r="A619" s="16" t="s">
        <v>641</v>
      </c>
      <c r="B619" s="17" t="s">
        <v>642</v>
      </c>
      <c r="C619" s="18">
        <v>15</v>
      </c>
      <c r="D619" s="37" t="s">
        <v>81</v>
      </c>
      <c r="E619" s="38"/>
      <c r="F619" s="38" t="s">
        <v>761</v>
      </c>
      <c r="G619" s="20" t="e">
        <f>VLOOKUP(A619,'[1]其他（02分债券）'!C:G,5,0)</f>
        <v>#N/A</v>
      </c>
      <c r="H619" s="35">
        <v>0.3</v>
      </c>
      <c r="I619" s="22"/>
      <c r="J619" s="23">
        <v>0</v>
      </c>
      <c r="K619" s="23">
        <v>0</v>
      </c>
      <c r="L619" s="24"/>
      <c r="M619" s="24"/>
      <c r="N619" s="24"/>
      <c r="O619" s="24"/>
      <c r="P619" s="24"/>
      <c r="Q619" s="24"/>
      <c r="R619" s="24"/>
      <c r="S619" s="25"/>
      <c r="T619" s="25"/>
      <c r="U619" s="26">
        <f t="shared" si="45"/>
        <v>0</v>
      </c>
      <c r="V619" s="26">
        <f t="shared" si="46"/>
        <v>0</v>
      </c>
      <c r="W619" s="26">
        <f t="shared" si="47"/>
        <v>0</v>
      </c>
      <c r="X619" s="26">
        <f t="shared" si="48"/>
        <v>0</v>
      </c>
      <c r="Y619" s="26">
        <f t="shared" si="48"/>
        <v>0</v>
      </c>
      <c r="Z619" s="26" t="e">
        <f t="shared" si="49"/>
        <v>#N/A</v>
      </c>
    </row>
    <row r="620" spans="1:26" ht="22.5" hidden="1">
      <c r="A620" s="16" t="s">
        <v>641</v>
      </c>
      <c r="B620" s="17" t="s">
        <v>642</v>
      </c>
      <c r="C620" s="18">
        <v>15</v>
      </c>
      <c r="D620" s="37" t="s">
        <v>81</v>
      </c>
      <c r="E620" s="38"/>
      <c r="F620" s="38" t="s">
        <v>762</v>
      </c>
      <c r="G620" s="20" t="e">
        <f>VLOOKUP(A620,'[1]其他（02分债券）'!C:G,5,0)</f>
        <v>#N/A</v>
      </c>
      <c r="H620" s="35">
        <v>0.7</v>
      </c>
      <c r="I620" s="22"/>
      <c r="J620" s="23">
        <v>0</v>
      </c>
      <c r="K620" s="23">
        <v>0</v>
      </c>
      <c r="L620" s="24"/>
      <c r="M620" s="24"/>
      <c r="N620" s="24"/>
      <c r="O620" s="24"/>
      <c r="P620" s="24"/>
      <c r="Q620" s="24"/>
      <c r="R620" s="24"/>
      <c r="S620" s="25"/>
      <c r="T620" s="25"/>
      <c r="U620" s="26">
        <f t="shared" si="45"/>
        <v>0</v>
      </c>
      <c r="V620" s="26">
        <f t="shared" si="46"/>
        <v>0</v>
      </c>
      <c r="W620" s="26">
        <f t="shared" si="47"/>
        <v>0</v>
      </c>
      <c r="X620" s="26">
        <f t="shared" si="48"/>
        <v>0</v>
      </c>
      <c r="Y620" s="26">
        <f t="shared" si="48"/>
        <v>0</v>
      </c>
      <c r="Z620" s="26" t="e">
        <f t="shared" si="49"/>
        <v>#N/A</v>
      </c>
    </row>
    <row r="621" spans="1:26" ht="22.5" hidden="1">
      <c r="A621" s="29" t="s">
        <v>641</v>
      </c>
      <c r="B621" s="29" t="s">
        <v>642</v>
      </c>
      <c r="C621" s="29">
        <v>15</v>
      </c>
      <c r="D621" s="29" t="s">
        <v>81</v>
      </c>
      <c r="E621" s="29" t="s">
        <v>259</v>
      </c>
      <c r="F621" s="29" t="s">
        <v>763</v>
      </c>
      <c r="G621" s="20" t="e">
        <f>VLOOKUP(A621,'[1]其他（02分债券）'!C:G,5,0)</f>
        <v>#N/A</v>
      </c>
      <c r="H621" s="39">
        <v>0.1</v>
      </c>
      <c r="I621" s="32" t="s">
        <v>73</v>
      </c>
      <c r="J621" s="23">
        <v>0.1</v>
      </c>
      <c r="K621" s="23">
        <v>0</v>
      </c>
      <c r="L621" s="24"/>
      <c r="M621" s="24"/>
      <c r="N621" s="24"/>
      <c r="O621" s="24"/>
      <c r="P621" s="24"/>
      <c r="Q621" s="24"/>
      <c r="R621" s="24"/>
      <c r="S621" s="25"/>
      <c r="T621" s="25"/>
      <c r="U621" s="26">
        <f t="shared" si="45"/>
        <v>0</v>
      </c>
      <c r="V621" s="26">
        <f t="shared" si="46"/>
        <v>0</v>
      </c>
      <c r="W621" s="26">
        <f t="shared" si="47"/>
        <v>0</v>
      </c>
      <c r="X621" s="26">
        <f t="shared" si="48"/>
        <v>0</v>
      </c>
      <c r="Y621" s="26">
        <f t="shared" si="48"/>
        <v>0</v>
      </c>
      <c r="Z621" s="26" t="e">
        <f t="shared" si="49"/>
        <v>#N/A</v>
      </c>
    </row>
    <row r="622" spans="1:26" hidden="1">
      <c r="A622" s="29" t="s">
        <v>641</v>
      </c>
      <c r="B622" s="29"/>
      <c r="C622" s="29"/>
      <c r="D622" s="29" t="s">
        <v>81</v>
      </c>
      <c r="E622" s="29" t="s">
        <v>259</v>
      </c>
      <c r="F622" s="29" t="s">
        <v>764</v>
      </c>
      <c r="G622" s="20" t="e">
        <f>VLOOKUP(A622,'[1]其他（02分债券）'!C:G,5,0)</f>
        <v>#N/A</v>
      </c>
      <c r="H622" s="39">
        <v>0.1</v>
      </c>
      <c r="I622" s="32" t="s">
        <v>75</v>
      </c>
      <c r="J622" s="23">
        <v>0</v>
      </c>
      <c r="K622" s="23">
        <v>0.1</v>
      </c>
      <c r="L622" s="24"/>
      <c r="M622" s="24"/>
      <c r="N622" s="24"/>
      <c r="O622" s="24"/>
      <c r="P622" s="24"/>
      <c r="Q622" s="24"/>
      <c r="R622" s="24"/>
      <c r="S622" s="25"/>
      <c r="T622" s="25"/>
      <c r="U622" s="26">
        <f t="shared" si="45"/>
        <v>0</v>
      </c>
      <c r="V622" s="26">
        <f t="shared" si="46"/>
        <v>0</v>
      </c>
      <c r="W622" s="26">
        <f t="shared" si="47"/>
        <v>0</v>
      </c>
      <c r="X622" s="26">
        <f t="shared" si="48"/>
        <v>0</v>
      </c>
      <c r="Y622" s="26">
        <f t="shared" si="48"/>
        <v>0</v>
      </c>
      <c r="Z622" s="26" t="e">
        <f t="shared" si="49"/>
        <v>#N/A</v>
      </c>
    </row>
    <row r="623" spans="1:26" ht="22.5" hidden="1">
      <c r="A623" s="16" t="s">
        <v>641</v>
      </c>
      <c r="B623" s="17" t="s">
        <v>642</v>
      </c>
      <c r="C623" s="18">
        <v>15</v>
      </c>
      <c r="D623" s="37" t="s">
        <v>81</v>
      </c>
      <c r="E623" s="38"/>
      <c r="F623" s="38" t="s">
        <v>765</v>
      </c>
      <c r="G623" s="20" t="e">
        <f>VLOOKUP(A623,'[1]其他（02分债券）'!C:G,5,0)</f>
        <v>#N/A</v>
      </c>
      <c r="H623" s="35">
        <v>0.4</v>
      </c>
      <c r="I623" s="22"/>
      <c r="J623" s="23">
        <v>0</v>
      </c>
      <c r="K623" s="23">
        <v>0</v>
      </c>
      <c r="L623" s="24"/>
      <c r="M623" s="24"/>
      <c r="N623" s="24"/>
      <c r="O623" s="24"/>
      <c r="P623" s="24"/>
      <c r="Q623" s="24"/>
      <c r="R623" s="24"/>
      <c r="S623" s="25"/>
      <c r="T623" s="25"/>
      <c r="U623" s="26">
        <f t="shared" si="45"/>
        <v>0</v>
      </c>
      <c r="V623" s="26">
        <f t="shared" si="46"/>
        <v>0</v>
      </c>
      <c r="W623" s="26">
        <f t="shared" si="47"/>
        <v>0</v>
      </c>
      <c r="X623" s="26">
        <f t="shared" si="48"/>
        <v>0</v>
      </c>
      <c r="Y623" s="26">
        <f t="shared" si="48"/>
        <v>0</v>
      </c>
      <c r="Z623" s="26" t="e">
        <f t="shared" si="49"/>
        <v>#N/A</v>
      </c>
    </row>
    <row r="624" spans="1:26" ht="22.5" hidden="1">
      <c r="A624" s="16" t="s">
        <v>641</v>
      </c>
      <c r="B624" s="17" t="s">
        <v>642</v>
      </c>
      <c r="C624" s="18">
        <v>15</v>
      </c>
      <c r="D624" s="37" t="s">
        <v>81</v>
      </c>
      <c r="E624" s="38"/>
      <c r="F624" s="38" t="s">
        <v>261</v>
      </c>
      <c r="G624" s="20" t="e">
        <f>VLOOKUP(A624,'[1]其他（02分债券）'!C:G,5,0)</f>
        <v>#N/A</v>
      </c>
      <c r="H624" s="35">
        <v>0.3</v>
      </c>
      <c r="I624" s="22"/>
      <c r="J624" s="23">
        <v>0</v>
      </c>
      <c r="K624" s="23">
        <v>0</v>
      </c>
      <c r="L624" s="24"/>
      <c r="M624" s="24"/>
      <c r="N624" s="24"/>
      <c r="O624" s="24"/>
      <c r="P624" s="24"/>
      <c r="Q624" s="24"/>
      <c r="R624" s="24"/>
      <c r="S624" s="25"/>
      <c r="T624" s="25"/>
      <c r="U624" s="26">
        <f t="shared" si="45"/>
        <v>0</v>
      </c>
      <c r="V624" s="26">
        <f t="shared" si="46"/>
        <v>0</v>
      </c>
      <c r="W624" s="26">
        <f t="shared" si="47"/>
        <v>0</v>
      </c>
      <c r="X624" s="26">
        <f t="shared" si="48"/>
        <v>0</v>
      </c>
      <c r="Y624" s="26">
        <f t="shared" si="48"/>
        <v>0</v>
      </c>
      <c r="Z624" s="26" t="e">
        <f t="shared" si="49"/>
        <v>#N/A</v>
      </c>
    </row>
    <row r="625" spans="1:26" ht="22.5" hidden="1">
      <c r="A625" s="16" t="s">
        <v>641</v>
      </c>
      <c r="B625" s="17" t="s">
        <v>642</v>
      </c>
      <c r="C625" s="18">
        <v>15</v>
      </c>
      <c r="D625" s="37" t="s">
        <v>81</v>
      </c>
      <c r="E625" s="38"/>
      <c r="F625" s="38" t="s">
        <v>766</v>
      </c>
      <c r="G625" s="20" t="e">
        <f>VLOOKUP(A625,'[1]其他（02分债券）'!C:G,5,0)</f>
        <v>#N/A</v>
      </c>
      <c r="H625" s="35">
        <v>0.3</v>
      </c>
      <c r="I625" s="22"/>
      <c r="J625" s="23">
        <v>0</v>
      </c>
      <c r="K625" s="23">
        <v>0</v>
      </c>
      <c r="L625" s="24"/>
      <c r="M625" s="24"/>
      <c r="N625" s="24"/>
      <c r="O625" s="24"/>
      <c r="P625" s="24"/>
      <c r="Q625" s="24"/>
      <c r="R625" s="24"/>
      <c r="S625" s="25"/>
      <c r="T625" s="25"/>
      <c r="U625" s="26">
        <f t="shared" si="45"/>
        <v>0</v>
      </c>
      <c r="V625" s="26">
        <f t="shared" si="46"/>
        <v>0</v>
      </c>
      <c r="W625" s="26">
        <f t="shared" si="47"/>
        <v>0</v>
      </c>
      <c r="X625" s="26">
        <f t="shared" si="48"/>
        <v>0</v>
      </c>
      <c r="Y625" s="26">
        <f t="shared" si="48"/>
        <v>0</v>
      </c>
      <c r="Z625" s="26" t="e">
        <f t="shared" si="49"/>
        <v>#N/A</v>
      </c>
    </row>
    <row r="626" spans="1:26" ht="22.5" hidden="1">
      <c r="A626" s="16" t="s">
        <v>641</v>
      </c>
      <c r="B626" s="17" t="s">
        <v>642</v>
      </c>
      <c r="C626" s="18">
        <v>15</v>
      </c>
      <c r="D626" s="37" t="s">
        <v>81</v>
      </c>
      <c r="E626" s="38"/>
      <c r="F626" s="38" t="s">
        <v>767</v>
      </c>
      <c r="G626" s="20" t="e">
        <f>VLOOKUP(A626,'[1]其他（02分债券）'!C:G,5,0)</f>
        <v>#N/A</v>
      </c>
      <c r="H626" s="35">
        <v>7.0000000000000007E-2</v>
      </c>
      <c r="I626" s="22"/>
      <c r="J626" s="23">
        <v>0</v>
      </c>
      <c r="K626" s="23">
        <v>0</v>
      </c>
      <c r="L626" s="24"/>
      <c r="M626" s="24"/>
      <c r="N626" s="24"/>
      <c r="O626" s="24"/>
      <c r="P626" s="24"/>
      <c r="Q626" s="24"/>
      <c r="R626" s="24"/>
      <c r="S626" s="25"/>
      <c r="T626" s="25"/>
      <c r="U626" s="26">
        <f t="shared" si="45"/>
        <v>0</v>
      </c>
      <c r="V626" s="26">
        <f t="shared" si="46"/>
        <v>0</v>
      </c>
      <c r="W626" s="26">
        <f t="shared" si="47"/>
        <v>0</v>
      </c>
      <c r="X626" s="26">
        <f t="shared" si="48"/>
        <v>0</v>
      </c>
      <c r="Y626" s="26">
        <f t="shared" si="48"/>
        <v>0</v>
      </c>
      <c r="Z626" s="26" t="e">
        <f t="shared" si="49"/>
        <v>#N/A</v>
      </c>
    </row>
    <row r="627" spans="1:26" ht="22.5" hidden="1">
      <c r="A627" s="16" t="s">
        <v>641</v>
      </c>
      <c r="B627" s="17" t="s">
        <v>642</v>
      </c>
      <c r="C627" s="18">
        <v>15</v>
      </c>
      <c r="D627" s="37" t="s">
        <v>81</v>
      </c>
      <c r="E627" s="38"/>
      <c r="F627" s="38" t="s">
        <v>768</v>
      </c>
      <c r="G627" s="20" t="e">
        <f>VLOOKUP(A627,'[1]其他（02分债券）'!C:G,5,0)</f>
        <v>#N/A</v>
      </c>
      <c r="H627" s="35">
        <v>0.23</v>
      </c>
      <c r="I627" s="22"/>
      <c r="J627" s="23">
        <v>0</v>
      </c>
      <c r="K627" s="23">
        <v>0</v>
      </c>
      <c r="L627" s="24"/>
      <c r="M627" s="24"/>
      <c r="N627" s="24"/>
      <c r="O627" s="24"/>
      <c r="P627" s="24"/>
      <c r="Q627" s="24"/>
      <c r="R627" s="24"/>
      <c r="S627" s="25"/>
      <c r="T627" s="25"/>
      <c r="U627" s="26">
        <f t="shared" si="45"/>
        <v>0</v>
      </c>
      <c r="V627" s="26">
        <f t="shared" si="46"/>
        <v>0</v>
      </c>
      <c r="W627" s="26">
        <f t="shared" si="47"/>
        <v>0</v>
      </c>
      <c r="X627" s="26">
        <f t="shared" si="48"/>
        <v>0</v>
      </c>
      <c r="Y627" s="26">
        <f t="shared" si="48"/>
        <v>0</v>
      </c>
      <c r="Z627" s="26" t="e">
        <f t="shared" si="49"/>
        <v>#N/A</v>
      </c>
    </row>
    <row r="628" spans="1:26" ht="22.5" hidden="1">
      <c r="A628" s="16" t="s">
        <v>641</v>
      </c>
      <c r="B628" s="17" t="s">
        <v>642</v>
      </c>
      <c r="C628" s="18">
        <v>15</v>
      </c>
      <c r="D628" s="37" t="s">
        <v>81</v>
      </c>
      <c r="E628" s="38"/>
      <c r="F628" s="38" t="s">
        <v>769</v>
      </c>
      <c r="G628" s="20" t="e">
        <f>VLOOKUP(A628,'[1]其他（02分债券）'!C:G,5,0)</f>
        <v>#N/A</v>
      </c>
      <c r="H628" s="35">
        <v>0.4</v>
      </c>
      <c r="I628" s="22"/>
      <c r="J628" s="23">
        <v>0</v>
      </c>
      <c r="K628" s="23">
        <v>0</v>
      </c>
      <c r="L628" s="24"/>
      <c r="M628" s="24"/>
      <c r="N628" s="24"/>
      <c r="O628" s="24"/>
      <c r="P628" s="24"/>
      <c r="Q628" s="24"/>
      <c r="R628" s="24"/>
      <c r="S628" s="25"/>
      <c r="T628" s="25"/>
      <c r="U628" s="26">
        <f t="shared" si="45"/>
        <v>0</v>
      </c>
      <c r="V628" s="26">
        <f t="shared" si="46"/>
        <v>0</v>
      </c>
      <c r="W628" s="26">
        <f t="shared" si="47"/>
        <v>0</v>
      </c>
      <c r="X628" s="26">
        <f t="shared" si="48"/>
        <v>0</v>
      </c>
      <c r="Y628" s="26">
        <f t="shared" si="48"/>
        <v>0</v>
      </c>
      <c r="Z628" s="26" t="e">
        <f t="shared" si="49"/>
        <v>#N/A</v>
      </c>
    </row>
    <row r="629" spans="1:26" ht="22.5" hidden="1">
      <c r="A629" s="16" t="s">
        <v>641</v>
      </c>
      <c r="B629" s="17" t="s">
        <v>642</v>
      </c>
      <c r="C629" s="18">
        <v>15</v>
      </c>
      <c r="D629" s="37" t="s">
        <v>81</v>
      </c>
      <c r="E629" s="38"/>
      <c r="F629" s="38" t="s">
        <v>770</v>
      </c>
      <c r="G629" s="20" t="e">
        <f>VLOOKUP(A629,'[1]其他（02分债券）'!C:G,5,0)</f>
        <v>#N/A</v>
      </c>
      <c r="H629" s="35">
        <v>2</v>
      </c>
      <c r="I629" s="22"/>
      <c r="J629" s="23">
        <v>0</v>
      </c>
      <c r="K629" s="23">
        <v>0</v>
      </c>
      <c r="L629" s="24"/>
      <c r="M629" s="24"/>
      <c r="N629" s="24"/>
      <c r="O629" s="24"/>
      <c r="P629" s="24"/>
      <c r="Q629" s="24"/>
      <c r="R629" s="24"/>
      <c r="S629" s="25"/>
      <c r="T629" s="25"/>
      <c r="U629" s="26">
        <f t="shared" si="45"/>
        <v>0</v>
      </c>
      <c r="V629" s="26">
        <f t="shared" si="46"/>
        <v>0</v>
      </c>
      <c r="W629" s="26">
        <f t="shared" si="47"/>
        <v>0</v>
      </c>
      <c r="X629" s="26">
        <f t="shared" si="48"/>
        <v>0</v>
      </c>
      <c r="Y629" s="26">
        <f t="shared" si="48"/>
        <v>0</v>
      </c>
      <c r="Z629" s="26" t="e">
        <f t="shared" si="49"/>
        <v>#N/A</v>
      </c>
    </row>
    <row r="630" spans="1:26" ht="22.5" hidden="1">
      <c r="A630" s="16" t="s">
        <v>641</v>
      </c>
      <c r="B630" s="17" t="s">
        <v>642</v>
      </c>
      <c r="C630" s="18">
        <v>15</v>
      </c>
      <c r="D630" s="37" t="s">
        <v>81</v>
      </c>
      <c r="E630" s="38"/>
      <c r="F630" s="38" t="s">
        <v>771</v>
      </c>
      <c r="G630" s="20" t="e">
        <f>VLOOKUP(A630,'[1]其他（02分债券）'!C:G,5,0)</f>
        <v>#N/A</v>
      </c>
      <c r="H630" s="35">
        <v>0.2</v>
      </c>
      <c r="I630" s="22"/>
      <c r="J630" s="23">
        <v>0</v>
      </c>
      <c r="K630" s="23">
        <v>0</v>
      </c>
      <c r="L630" s="24"/>
      <c r="M630" s="24"/>
      <c r="N630" s="24"/>
      <c r="O630" s="24"/>
      <c r="P630" s="24"/>
      <c r="Q630" s="24"/>
      <c r="R630" s="24"/>
      <c r="S630" s="25"/>
      <c r="T630" s="25"/>
      <c r="U630" s="26">
        <f t="shared" si="45"/>
        <v>0</v>
      </c>
      <c r="V630" s="26">
        <f t="shared" si="46"/>
        <v>0</v>
      </c>
      <c r="W630" s="26">
        <f t="shared" si="47"/>
        <v>0</v>
      </c>
      <c r="X630" s="26">
        <f t="shared" si="48"/>
        <v>0</v>
      </c>
      <c r="Y630" s="26">
        <f t="shared" si="48"/>
        <v>0</v>
      </c>
      <c r="Z630" s="26" t="e">
        <f t="shared" si="49"/>
        <v>#N/A</v>
      </c>
    </row>
    <row r="631" spans="1:26" ht="22.5" hidden="1">
      <c r="A631" s="16" t="s">
        <v>641</v>
      </c>
      <c r="B631" s="17" t="s">
        <v>642</v>
      </c>
      <c r="C631" s="18">
        <v>15</v>
      </c>
      <c r="D631" s="37" t="s">
        <v>81</v>
      </c>
      <c r="E631" s="38"/>
      <c r="F631" s="38" t="s">
        <v>772</v>
      </c>
      <c r="G631" s="20" t="e">
        <f>VLOOKUP(A631,'[1]其他（02分债券）'!C:G,5,0)</f>
        <v>#N/A</v>
      </c>
      <c r="H631" s="35">
        <v>0.1</v>
      </c>
      <c r="I631" s="22"/>
      <c r="J631" s="23">
        <v>0</v>
      </c>
      <c r="K631" s="23">
        <v>0</v>
      </c>
      <c r="L631" s="24"/>
      <c r="M631" s="24"/>
      <c r="N631" s="24"/>
      <c r="O631" s="24"/>
      <c r="P631" s="24"/>
      <c r="Q631" s="24"/>
      <c r="R631" s="24"/>
      <c r="S631" s="25"/>
      <c r="T631" s="25"/>
      <c r="U631" s="26">
        <f t="shared" si="45"/>
        <v>0</v>
      </c>
      <c r="V631" s="26">
        <f t="shared" si="46"/>
        <v>0</v>
      </c>
      <c r="W631" s="26">
        <f t="shared" si="47"/>
        <v>0</v>
      </c>
      <c r="X631" s="26">
        <f t="shared" si="48"/>
        <v>0</v>
      </c>
      <c r="Y631" s="26">
        <f t="shared" si="48"/>
        <v>0</v>
      </c>
      <c r="Z631" s="26" t="e">
        <f t="shared" si="49"/>
        <v>#N/A</v>
      </c>
    </row>
    <row r="632" spans="1:26" ht="22.5" hidden="1">
      <c r="A632" s="16" t="s">
        <v>641</v>
      </c>
      <c r="B632" s="17" t="s">
        <v>642</v>
      </c>
      <c r="C632" s="18">
        <v>15</v>
      </c>
      <c r="D632" s="37" t="s">
        <v>81</v>
      </c>
      <c r="E632" s="38"/>
      <c r="F632" s="38" t="s">
        <v>773</v>
      </c>
      <c r="G632" s="20" t="e">
        <f>VLOOKUP(A632,'[1]其他（02分债券）'!C:G,5,0)</f>
        <v>#N/A</v>
      </c>
      <c r="H632" s="35">
        <v>0.35</v>
      </c>
      <c r="I632" s="22"/>
      <c r="J632" s="23">
        <v>0</v>
      </c>
      <c r="K632" s="23">
        <v>0</v>
      </c>
      <c r="L632" s="24"/>
      <c r="M632" s="24"/>
      <c r="N632" s="24"/>
      <c r="O632" s="24"/>
      <c r="P632" s="24"/>
      <c r="Q632" s="24"/>
      <c r="R632" s="24"/>
      <c r="S632" s="25"/>
      <c r="T632" s="25"/>
      <c r="U632" s="26">
        <f t="shared" si="45"/>
        <v>0</v>
      </c>
      <c r="V632" s="26">
        <f t="shared" si="46"/>
        <v>0</v>
      </c>
      <c r="W632" s="26">
        <f t="shared" si="47"/>
        <v>0</v>
      </c>
      <c r="X632" s="26">
        <f t="shared" si="48"/>
        <v>0</v>
      </c>
      <c r="Y632" s="26">
        <f t="shared" si="48"/>
        <v>0</v>
      </c>
      <c r="Z632" s="26" t="e">
        <f t="shared" si="49"/>
        <v>#N/A</v>
      </c>
    </row>
    <row r="633" spans="1:26" ht="22.5" hidden="1">
      <c r="A633" s="16" t="s">
        <v>641</v>
      </c>
      <c r="B633" s="17" t="s">
        <v>642</v>
      </c>
      <c r="C633" s="18">
        <v>15</v>
      </c>
      <c r="D633" s="37" t="s">
        <v>81</v>
      </c>
      <c r="E633" s="38"/>
      <c r="F633" s="38" t="s">
        <v>774</v>
      </c>
      <c r="G633" s="20" t="e">
        <f>VLOOKUP(A633,'[1]其他（02分债券）'!C:G,5,0)</f>
        <v>#N/A</v>
      </c>
      <c r="H633" s="35">
        <v>0.2</v>
      </c>
      <c r="I633" s="22"/>
      <c r="J633" s="23">
        <v>0</v>
      </c>
      <c r="K633" s="23">
        <v>0</v>
      </c>
      <c r="L633" s="24"/>
      <c r="M633" s="24"/>
      <c r="N633" s="24"/>
      <c r="O633" s="24"/>
      <c r="P633" s="24"/>
      <c r="Q633" s="24"/>
      <c r="R633" s="24"/>
      <c r="S633" s="25"/>
      <c r="T633" s="25"/>
      <c r="U633" s="26">
        <f t="shared" si="45"/>
        <v>0</v>
      </c>
      <c r="V633" s="26">
        <f t="shared" si="46"/>
        <v>0</v>
      </c>
      <c r="W633" s="26">
        <f t="shared" si="47"/>
        <v>0</v>
      </c>
      <c r="X633" s="26">
        <f t="shared" si="48"/>
        <v>0</v>
      </c>
      <c r="Y633" s="26">
        <f t="shared" si="48"/>
        <v>0</v>
      </c>
      <c r="Z633" s="26" t="e">
        <f t="shared" si="49"/>
        <v>#N/A</v>
      </c>
    </row>
    <row r="634" spans="1:26" ht="22.5" hidden="1">
      <c r="A634" s="16" t="s">
        <v>641</v>
      </c>
      <c r="B634" s="17" t="s">
        <v>642</v>
      </c>
      <c r="C634" s="18">
        <v>15</v>
      </c>
      <c r="D634" s="37" t="s">
        <v>81</v>
      </c>
      <c r="E634" s="38"/>
      <c r="F634" s="38" t="s">
        <v>775</v>
      </c>
      <c r="G634" s="20" t="e">
        <f>VLOOKUP(A634,'[1]其他（02分债券）'!C:G,5,0)</f>
        <v>#N/A</v>
      </c>
      <c r="H634" s="35">
        <v>0.1</v>
      </c>
      <c r="I634" s="22"/>
      <c r="J634" s="23">
        <v>0</v>
      </c>
      <c r="K634" s="23">
        <v>0</v>
      </c>
      <c r="L634" s="24"/>
      <c r="M634" s="24"/>
      <c r="N634" s="24"/>
      <c r="O634" s="24"/>
      <c r="P634" s="24"/>
      <c r="Q634" s="24"/>
      <c r="R634" s="24"/>
      <c r="S634" s="25"/>
      <c r="T634" s="25"/>
      <c r="U634" s="26">
        <f t="shared" si="45"/>
        <v>0</v>
      </c>
      <c r="V634" s="26">
        <f t="shared" si="46"/>
        <v>0</v>
      </c>
      <c r="W634" s="26">
        <f t="shared" si="47"/>
        <v>0</v>
      </c>
      <c r="X634" s="26">
        <f t="shared" si="48"/>
        <v>0</v>
      </c>
      <c r="Y634" s="26">
        <f t="shared" si="48"/>
        <v>0</v>
      </c>
      <c r="Z634" s="26" t="e">
        <f t="shared" si="49"/>
        <v>#N/A</v>
      </c>
    </row>
    <row r="635" spans="1:26" ht="22.5" hidden="1">
      <c r="A635" s="16" t="s">
        <v>641</v>
      </c>
      <c r="B635" s="17" t="s">
        <v>642</v>
      </c>
      <c r="C635" s="18">
        <v>15</v>
      </c>
      <c r="D635" s="37" t="s">
        <v>81</v>
      </c>
      <c r="E635" s="38"/>
      <c r="F635" s="38" t="s">
        <v>776</v>
      </c>
      <c r="G635" s="20" t="e">
        <f>VLOOKUP(A635,'[1]其他（02分债券）'!C:G,5,0)</f>
        <v>#N/A</v>
      </c>
      <c r="H635" s="35">
        <v>0.55000000000000004</v>
      </c>
      <c r="I635" s="22"/>
      <c r="J635" s="23">
        <v>0</v>
      </c>
      <c r="K635" s="23">
        <v>0</v>
      </c>
      <c r="L635" s="24"/>
      <c r="M635" s="24"/>
      <c r="N635" s="24"/>
      <c r="O635" s="24"/>
      <c r="P635" s="24"/>
      <c r="Q635" s="24"/>
      <c r="R635" s="24"/>
      <c r="S635" s="25"/>
      <c r="T635" s="25"/>
      <c r="U635" s="26">
        <f t="shared" si="45"/>
        <v>0</v>
      </c>
      <c r="V635" s="26">
        <f t="shared" si="46"/>
        <v>0</v>
      </c>
      <c r="W635" s="26">
        <f t="shared" si="47"/>
        <v>0</v>
      </c>
      <c r="X635" s="26">
        <f t="shared" si="48"/>
        <v>0</v>
      </c>
      <c r="Y635" s="26">
        <f t="shared" si="48"/>
        <v>0</v>
      </c>
      <c r="Z635" s="26" t="e">
        <f t="shared" si="49"/>
        <v>#N/A</v>
      </c>
    </row>
    <row r="636" spans="1:26" ht="22.5" hidden="1">
      <c r="A636" s="29" t="s">
        <v>641</v>
      </c>
      <c r="B636" s="29" t="s">
        <v>642</v>
      </c>
      <c r="C636" s="29">
        <v>15</v>
      </c>
      <c r="D636" s="29" t="s">
        <v>81</v>
      </c>
      <c r="E636" s="29"/>
      <c r="F636" s="29" t="s">
        <v>777</v>
      </c>
      <c r="G636" s="20" t="e">
        <f>VLOOKUP(A636,'[1]其他（02分债券）'!C:G,5,0)</f>
        <v>#N/A</v>
      </c>
      <c r="H636" s="39">
        <v>0.7</v>
      </c>
      <c r="I636" s="32" t="s">
        <v>73</v>
      </c>
      <c r="J636" s="23">
        <v>0.2</v>
      </c>
      <c r="K636" s="23">
        <v>0</v>
      </c>
      <c r="L636" s="24"/>
      <c r="M636" s="24"/>
      <c r="N636" s="24"/>
      <c r="O636" s="24"/>
      <c r="P636" s="24"/>
      <c r="Q636" s="24"/>
      <c r="R636" s="24"/>
      <c r="S636" s="25"/>
      <c r="T636" s="25"/>
      <c r="U636" s="26">
        <f t="shared" si="45"/>
        <v>0</v>
      </c>
      <c r="V636" s="26">
        <f t="shared" si="46"/>
        <v>0</v>
      </c>
      <c r="W636" s="26">
        <f t="shared" si="47"/>
        <v>0</v>
      </c>
      <c r="X636" s="26">
        <f t="shared" si="48"/>
        <v>0</v>
      </c>
      <c r="Y636" s="26">
        <f t="shared" si="48"/>
        <v>0</v>
      </c>
      <c r="Z636" s="26" t="e">
        <f t="shared" si="49"/>
        <v>#N/A</v>
      </c>
    </row>
    <row r="637" spans="1:26" hidden="1">
      <c r="A637" s="29" t="s">
        <v>641</v>
      </c>
      <c r="B637" s="29"/>
      <c r="C637" s="29"/>
      <c r="D637" s="29" t="s">
        <v>81</v>
      </c>
      <c r="E637" s="29" t="s">
        <v>264</v>
      </c>
      <c r="F637" s="29" t="s">
        <v>86</v>
      </c>
      <c r="G637" s="20" t="e">
        <f>VLOOKUP(A637,'[1]其他（02分债券）'!C:G,5,0)</f>
        <v>#N/A</v>
      </c>
      <c r="H637" s="39">
        <v>0.2</v>
      </c>
      <c r="I637" s="32" t="s">
        <v>75</v>
      </c>
      <c r="J637" s="23">
        <v>0</v>
      </c>
      <c r="K637" s="23">
        <v>0.2</v>
      </c>
      <c r="L637" s="24"/>
      <c r="M637" s="24"/>
      <c r="N637" s="24"/>
      <c r="O637" s="24"/>
      <c r="P637" s="24"/>
      <c r="Q637" s="24"/>
      <c r="R637" s="24"/>
      <c r="S637" s="25"/>
      <c r="T637" s="25"/>
      <c r="U637" s="26">
        <f t="shared" si="45"/>
        <v>0</v>
      </c>
      <c r="V637" s="26">
        <f t="shared" si="46"/>
        <v>0</v>
      </c>
      <c r="W637" s="26">
        <f t="shared" si="47"/>
        <v>0</v>
      </c>
      <c r="X637" s="26">
        <f t="shared" si="48"/>
        <v>0</v>
      </c>
      <c r="Y637" s="26">
        <f t="shared" si="48"/>
        <v>0</v>
      </c>
      <c r="Z637" s="26" t="e">
        <f t="shared" si="49"/>
        <v>#N/A</v>
      </c>
    </row>
    <row r="638" spans="1:26" ht="22.5" hidden="1">
      <c r="A638" s="16" t="s">
        <v>641</v>
      </c>
      <c r="B638" s="17" t="s">
        <v>642</v>
      </c>
      <c r="C638" s="18">
        <v>15</v>
      </c>
      <c r="D638" s="37" t="s">
        <v>81</v>
      </c>
      <c r="E638" s="38"/>
      <c r="F638" s="38" t="s">
        <v>371</v>
      </c>
      <c r="G638" s="20" t="e">
        <f>VLOOKUP(A638,'[1]其他（02分债券）'!C:G,5,0)</f>
        <v>#N/A</v>
      </c>
      <c r="H638" s="35">
        <v>1</v>
      </c>
      <c r="I638" s="22"/>
      <c r="J638" s="23">
        <v>0</v>
      </c>
      <c r="K638" s="23">
        <v>0</v>
      </c>
      <c r="L638" s="24"/>
      <c r="M638" s="24"/>
      <c r="N638" s="24"/>
      <c r="O638" s="24"/>
      <c r="P638" s="24"/>
      <c r="Q638" s="24"/>
      <c r="R638" s="24"/>
      <c r="S638" s="25"/>
      <c r="T638" s="25"/>
      <c r="U638" s="26">
        <f t="shared" si="45"/>
        <v>0</v>
      </c>
      <c r="V638" s="26">
        <f t="shared" si="46"/>
        <v>0</v>
      </c>
      <c r="W638" s="26">
        <f t="shared" si="47"/>
        <v>0</v>
      </c>
      <c r="X638" s="26">
        <f t="shared" si="48"/>
        <v>0</v>
      </c>
      <c r="Y638" s="26">
        <f t="shared" si="48"/>
        <v>0</v>
      </c>
      <c r="Z638" s="26" t="e">
        <f t="shared" si="49"/>
        <v>#N/A</v>
      </c>
    </row>
    <row r="639" spans="1:26" ht="22.5" hidden="1">
      <c r="A639" s="16" t="s">
        <v>641</v>
      </c>
      <c r="B639" s="17" t="s">
        <v>642</v>
      </c>
      <c r="C639" s="18">
        <v>15</v>
      </c>
      <c r="D639" s="37" t="s">
        <v>81</v>
      </c>
      <c r="E639" s="38"/>
      <c r="F639" s="38" t="s">
        <v>778</v>
      </c>
      <c r="G639" s="20" t="e">
        <f>VLOOKUP(A639,'[1]其他（02分债券）'!C:G,5,0)</f>
        <v>#N/A</v>
      </c>
      <c r="H639" s="35">
        <v>0.75</v>
      </c>
      <c r="I639" s="22"/>
      <c r="J639" s="23">
        <v>0</v>
      </c>
      <c r="K639" s="23">
        <v>0</v>
      </c>
      <c r="L639" s="24"/>
      <c r="M639" s="24"/>
      <c r="N639" s="24"/>
      <c r="O639" s="24"/>
      <c r="P639" s="24"/>
      <c r="Q639" s="24"/>
      <c r="R639" s="24"/>
      <c r="S639" s="25"/>
      <c r="T639" s="25"/>
      <c r="U639" s="26">
        <f t="shared" si="45"/>
        <v>0</v>
      </c>
      <c r="V639" s="26">
        <f t="shared" si="46"/>
        <v>0</v>
      </c>
      <c r="W639" s="26">
        <f t="shared" si="47"/>
        <v>0</v>
      </c>
      <c r="X639" s="26">
        <f t="shared" si="48"/>
        <v>0</v>
      </c>
      <c r="Y639" s="26">
        <f t="shared" si="48"/>
        <v>0</v>
      </c>
      <c r="Z639" s="26" t="e">
        <f t="shared" si="49"/>
        <v>#N/A</v>
      </c>
    </row>
    <row r="640" spans="1:26" ht="22.5" hidden="1">
      <c r="A640" s="16" t="s">
        <v>641</v>
      </c>
      <c r="B640" s="17" t="s">
        <v>642</v>
      </c>
      <c r="C640" s="18">
        <v>15</v>
      </c>
      <c r="D640" s="37" t="s">
        <v>81</v>
      </c>
      <c r="E640" s="38"/>
      <c r="F640" s="38" t="s">
        <v>779</v>
      </c>
      <c r="G640" s="20" t="e">
        <f>VLOOKUP(A640,'[1]其他（02分债券）'!C:G,5,0)</f>
        <v>#N/A</v>
      </c>
      <c r="H640" s="35">
        <v>0.3</v>
      </c>
      <c r="I640" s="22"/>
      <c r="J640" s="23">
        <v>0</v>
      </c>
      <c r="K640" s="23">
        <v>0</v>
      </c>
      <c r="L640" s="24"/>
      <c r="M640" s="24"/>
      <c r="N640" s="24"/>
      <c r="O640" s="24"/>
      <c r="P640" s="24"/>
      <c r="Q640" s="24"/>
      <c r="R640" s="24"/>
      <c r="S640" s="25"/>
      <c r="T640" s="25"/>
      <c r="U640" s="26">
        <f t="shared" si="45"/>
        <v>0</v>
      </c>
      <c r="V640" s="26">
        <f t="shared" si="46"/>
        <v>0</v>
      </c>
      <c r="W640" s="26">
        <f t="shared" si="47"/>
        <v>0</v>
      </c>
      <c r="X640" s="26">
        <f t="shared" si="48"/>
        <v>0</v>
      </c>
      <c r="Y640" s="26">
        <f t="shared" si="48"/>
        <v>0</v>
      </c>
      <c r="Z640" s="26" t="e">
        <f t="shared" si="49"/>
        <v>#N/A</v>
      </c>
    </row>
    <row r="641" spans="1:26" ht="22.5" hidden="1">
      <c r="A641" s="16" t="s">
        <v>641</v>
      </c>
      <c r="B641" s="17" t="s">
        <v>642</v>
      </c>
      <c r="C641" s="18">
        <v>15</v>
      </c>
      <c r="D641" s="37" t="s">
        <v>81</v>
      </c>
      <c r="E641" s="38"/>
      <c r="F641" s="38" t="s">
        <v>780</v>
      </c>
      <c r="G641" s="20" t="e">
        <f>VLOOKUP(A641,'[1]其他（02分债券）'!C:G,5,0)</f>
        <v>#N/A</v>
      </c>
      <c r="H641" s="35">
        <v>1</v>
      </c>
      <c r="I641" s="22"/>
      <c r="J641" s="23">
        <v>0</v>
      </c>
      <c r="K641" s="23">
        <v>0</v>
      </c>
      <c r="L641" s="24"/>
      <c r="M641" s="24"/>
      <c r="N641" s="24"/>
      <c r="O641" s="24"/>
      <c r="P641" s="24"/>
      <c r="Q641" s="24"/>
      <c r="R641" s="24"/>
      <c r="S641" s="25"/>
      <c r="T641" s="25"/>
      <c r="U641" s="26">
        <f t="shared" si="45"/>
        <v>0</v>
      </c>
      <c r="V641" s="26">
        <f t="shared" si="46"/>
        <v>0</v>
      </c>
      <c r="W641" s="26">
        <f t="shared" si="47"/>
        <v>0</v>
      </c>
      <c r="X641" s="26">
        <f t="shared" si="48"/>
        <v>0</v>
      </c>
      <c r="Y641" s="26">
        <f t="shared" si="48"/>
        <v>0</v>
      </c>
      <c r="Z641" s="26" t="e">
        <f t="shared" si="49"/>
        <v>#N/A</v>
      </c>
    </row>
    <row r="642" spans="1:26" ht="22.5" hidden="1">
      <c r="A642" s="16" t="s">
        <v>641</v>
      </c>
      <c r="B642" s="17" t="s">
        <v>642</v>
      </c>
      <c r="C642" s="18">
        <v>15</v>
      </c>
      <c r="D642" s="37" t="s">
        <v>81</v>
      </c>
      <c r="E642" s="38"/>
      <c r="F642" s="38" t="s">
        <v>781</v>
      </c>
      <c r="G642" s="20" t="e">
        <f>VLOOKUP(A642,'[1]其他（02分债券）'!C:G,5,0)</f>
        <v>#N/A</v>
      </c>
      <c r="H642" s="35">
        <v>0.3</v>
      </c>
      <c r="I642" s="22"/>
      <c r="J642" s="23">
        <v>0</v>
      </c>
      <c r="K642" s="23">
        <v>0</v>
      </c>
      <c r="L642" s="24"/>
      <c r="M642" s="24"/>
      <c r="N642" s="24"/>
      <c r="O642" s="24"/>
      <c r="P642" s="24"/>
      <c r="Q642" s="24"/>
      <c r="R642" s="24"/>
      <c r="S642" s="25"/>
      <c r="T642" s="25"/>
      <c r="U642" s="26">
        <f t="shared" si="45"/>
        <v>0</v>
      </c>
      <c r="V642" s="26">
        <f t="shared" si="46"/>
        <v>0</v>
      </c>
      <c r="W642" s="26">
        <f t="shared" si="47"/>
        <v>0</v>
      </c>
      <c r="X642" s="26">
        <f t="shared" si="48"/>
        <v>0</v>
      </c>
      <c r="Y642" s="26">
        <f t="shared" si="48"/>
        <v>0</v>
      </c>
      <c r="Z642" s="26" t="e">
        <f t="shared" si="49"/>
        <v>#N/A</v>
      </c>
    </row>
    <row r="643" spans="1:26" ht="22.5" hidden="1">
      <c r="A643" s="16" t="s">
        <v>641</v>
      </c>
      <c r="B643" s="17" t="s">
        <v>642</v>
      </c>
      <c r="C643" s="18">
        <v>15</v>
      </c>
      <c r="D643" s="37" t="s">
        <v>81</v>
      </c>
      <c r="E643" s="38"/>
      <c r="F643" s="38" t="s">
        <v>782</v>
      </c>
      <c r="G643" s="20" t="e">
        <f>VLOOKUP(A643,'[1]其他（02分债券）'!C:G,5,0)</f>
        <v>#N/A</v>
      </c>
      <c r="H643" s="35">
        <v>0.25</v>
      </c>
      <c r="I643" s="22"/>
      <c r="J643" s="23">
        <v>0</v>
      </c>
      <c r="K643" s="23">
        <v>0</v>
      </c>
      <c r="L643" s="24"/>
      <c r="M643" s="24"/>
      <c r="N643" s="24"/>
      <c r="O643" s="24"/>
      <c r="P643" s="24"/>
      <c r="Q643" s="24"/>
      <c r="R643" s="24"/>
      <c r="S643" s="25"/>
      <c r="T643" s="25"/>
      <c r="U643" s="26">
        <f t="shared" si="45"/>
        <v>0</v>
      </c>
      <c r="V643" s="26">
        <f t="shared" si="46"/>
        <v>0</v>
      </c>
      <c r="W643" s="26">
        <f t="shared" si="47"/>
        <v>0</v>
      </c>
      <c r="X643" s="26">
        <f t="shared" si="48"/>
        <v>0</v>
      </c>
      <c r="Y643" s="26">
        <f t="shared" si="48"/>
        <v>0</v>
      </c>
      <c r="Z643" s="26" t="e">
        <f t="shared" si="49"/>
        <v>#N/A</v>
      </c>
    </row>
    <row r="644" spans="1:26" ht="22.5" hidden="1">
      <c r="A644" s="16" t="s">
        <v>641</v>
      </c>
      <c r="B644" s="17" t="s">
        <v>642</v>
      </c>
      <c r="C644" s="18">
        <v>15</v>
      </c>
      <c r="D644" s="37" t="s">
        <v>81</v>
      </c>
      <c r="E644" s="38"/>
      <c r="F644" s="38" t="s">
        <v>783</v>
      </c>
      <c r="G644" s="20" t="e">
        <f>VLOOKUP(A644,'[1]其他（02分债券）'!C:G,5,0)</f>
        <v>#N/A</v>
      </c>
      <c r="H644" s="35">
        <v>0.2</v>
      </c>
      <c r="I644" s="22"/>
      <c r="J644" s="23">
        <v>0</v>
      </c>
      <c r="K644" s="23">
        <v>0</v>
      </c>
      <c r="L644" s="24"/>
      <c r="M644" s="24"/>
      <c r="N644" s="24"/>
      <c r="O644" s="24"/>
      <c r="P644" s="24"/>
      <c r="Q644" s="24"/>
      <c r="R644" s="24"/>
      <c r="S644" s="25"/>
      <c r="T644" s="25"/>
      <c r="U644" s="26">
        <f t="shared" si="45"/>
        <v>0</v>
      </c>
      <c r="V644" s="26">
        <f t="shared" si="46"/>
        <v>0</v>
      </c>
      <c r="W644" s="26">
        <f t="shared" si="47"/>
        <v>0</v>
      </c>
      <c r="X644" s="26">
        <f t="shared" si="48"/>
        <v>0</v>
      </c>
      <c r="Y644" s="26">
        <f t="shared" si="48"/>
        <v>0</v>
      </c>
      <c r="Z644" s="26" t="e">
        <f t="shared" si="49"/>
        <v>#N/A</v>
      </c>
    </row>
    <row r="645" spans="1:26" ht="22.5" hidden="1">
      <c r="A645" s="16" t="s">
        <v>641</v>
      </c>
      <c r="B645" s="17" t="s">
        <v>642</v>
      </c>
      <c r="C645" s="18">
        <v>15</v>
      </c>
      <c r="D645" s="37" t="s">
        <v>81</v>
      </c>
      <c r="E645" s="38"/>
      <c r="F645" s="38" t="s">
        <v>784</v>
      </c>
      <c r="G645" s="20" t="e">
        <f>VLOOKUP(A645,'[1]其他（02分债券）'!C:G,5,0)</f>
        <v>#N/A</v>
      </c>
      <c r="H645" s="35">
        <v>0.5</v>
      </c>
      <c r="I645" s="22"/>
      <c r="J645" s="23">
        <v>0</v>
      </c>
      <c r="K645" s="23">
        <v>0</v>
      </c>
      <c r="L645" s="24"/>
      <c r="M645" s="24"/>
      <c r="N645" s="24"/>
      <c r="O645" s="24"/>
      <c r="P645" s="24"/>
      <c r="Q645" s="24"/>
      <c r="R645" s="24"/>
      <c r="S645" s="25"/>
      <c r="T645" s="25"/>
      <c r="U645" s="26">
        <f t="shared" ref="U645:U708" si="50">L645-M645</f>
        <v>0</v>
      </c>
      <c r="V645" s="26">
        <f t="shared" ref="V645:V708" si="51">N645-O645</f>
        <v>0</v>
      </c>
      <c r="W645" s="26">
        <f t="shared" ref="W645:W708" si="52">Q645-R645</f>
        <v>0</v>
      </c>
      <c r="X645" s="26">
        <f t="shared" ref="X645:Y708" si="53">L645-N645</f>
        <v>0</v>
      </c>
      <c r="Y645" s="26">
        <f t="shared" si="53"/>
        <v>0</v>
      </c>
      <c r="Z645" s="26" t="e">
        <f t="shared" ref="Z645:Z708" si="54">Q645+S645-(H645-J645+K645)-(H645-J645+K645)*G645*C645/100</f>
        <v>#N/A</v>
      </c>
    </row>
    <row r="646" spans="1:26" ht="22.5" hidden="1">
      <c r="A646" s="16" t="s">
        <v>641</v>
      </c>
      <c r="B646" s="17" t="s">
        <v>642</v>
      </c>
      <c r="C646" s="18">
        <v>15</v>
      </c>
      <c r="D646" s="37" t="s">
        <v>81</v>
      </c>
      <c r="E646" s="38"/>
      <c r="F646" s="38" t="s">
        <v>785</v>
      </c>
      <c r="G646" s="20" t="e">
        <f>VLOOKUP(A646,'[1]其他（02分债券）'!C:G,5,0)</f>
        <v>#N/A</v>
      </c>
      <c r="H646" s="35">
        <v>1.65</v>
      </c>
      <c r="I646" s="22"/>
      <c r="J646" s="23">
        <v>0</v>
      </c>
      <c r="K646" s="23">
        <v>0</v>
      </c>
      <c r="L646" s="24"/>
      <c r="M646" s="24"/>
      <c r="N646" s="24"/>
      <c r="O646" s="24"/>
      <c r="P646" s="24"/>
      <c r="Q646" s="24"/>
      <c r="R646" s="24"/>
      <c r="S646" s="25"/>
      <c r="T646" s="25"/>
      <c r="U646" s="26">
        <f t="shared" si="50"/>
        <v>0</v>
      </c>
      <c r="V646" s="26">
        <f t="shared" si="51"/>
        <v>0</v>
      </c>
      <c r="W646" s="26">
        <f t="shared" si="52"/>
        <v>0</v>
      </c>
      <c r="X646" s="26">
        <f t="shared" si="53"/>
        <v>0</v>
      </c>
      <c r="Y646" s="26">
        <f t="shared" si="53"/>
        <v>0</v>
      </c>
      <c r="Z646" s="26" t="e">
        <f t="shared" si="54"/>
        <v>#N/A</v>
      </c>
    </row>
    <row r="647" spans="1:26" ht="22.5" hidden="1">
      <c r="A647" s="16" t="s">
        <v>641</v>
      </c>
      <c r="B647" s="17" t="s">
        <v>642</v>
      </c>
      <c r="C647" s="18">
        <v>15</v>
      </c>
      <c r="D647" s="37" t="s">
        <v>81</v>
      </c>
      <c r="E647" s="38"/>
      <c r="F647" s="38" t="s">
        <v>786</v>
      </c>
      <c r="G647" s="20" t="e">
        <f>VLOOKUP(A647,'[1]其他（02分债券）'!C:G,5,0)</f>
        <v>#N/A</v>
      </c>
      <c r="H647" s="35">
        <v>1.22</v>
      </c>
      <c r="I647" s="22"/>
      <c r="J647" s="23">
        <v>0</v>
      </c>
      <c r="K647" s="23">
        <v>0</v>
      </c>
      <c r="L647" s="24"/>
      <c r="M647" s="24"/>
      <c r="N647" s="24"/>
      <c r="O647" s="24"/>
      <c r="P647" s="24"/>
      <c r="Q647" s="24"/>
      <c r="R647" s="24"/>
      <c r="S647" s="25"/>
      <c r="T647" s="25"/>
      <c r="U647" s="26">
        <f t="shared" si="50"/>
        <v>0</v>
      </c>
      <c r="V647" s="26">
        <f t="shared" si="51"/>
        <v>0</v>
      </c>
      <c r="W647" s="26">
        <f t="shared" si="52"/>
        <v>0</v>
      </c>
      <c r="X647" s="26">
        <f t="shared" si="53"/>
        <v>0</v>
      </c>
      <c r="Y647" s="26">
        <f t="shared" si="53"/>
        <v>0</v>
      </c>
      <c r="Z647" s="26" t="e">
        <f t="shared" si="54"/>
        <v>#N/A</v>
      </c>
    </row>
    <row r="648" spans="1:26" ht="22.5" hidden="1">
      <c r="A648" s="16" t="s">
        <v>641</v>
      </c>
      <c r="B648" s="17" t="s">
        <v>642</v>
      </c>
      <c r="C648" s="18">
        <v>15</v>
      </c>
      <c r="D648" s="37" t="s">
        <v>81</v>
      </c>
      <c r="E648" s="38"/>
      <c r="F648" s="38" t="s">
        <v>787</v>
      </c>
      <c r="G648" s="20" t="e">
        <f>VLOOKUP(A648,'[1]其他（02分债券）'!C:G,5,0)</f>
        <v>#N/A</v>
      </c>
      <c r="H648" s="35">
        <v>0.15</v>
      </c>
      <c r="I648" s="22"/>
      <c r="J648" s="23">
        <v>0</v>
      </c>
      <c r="K648" s="23">
        <v>0</v>
      </c>
      <c r="L648" s="24"/>
      <c r="M648" s="24"/>
      <c r="N648" s="24"/>
      <c r="O648" s="24"/>
      <c r="P648" s="24"/>
      <c r="Q648" s="24"/>
      <c r="R648" s="24"/>
      <c r="S648" s="25"/>
      <c r="T648" s="25"/>
      <c r="U648" s="26">
        <f t="shared" si="50"/>
        <v>0</v>
      </c>
      <c r="V648" s="26">
        <f t="shared" si="51"/>
        <v>0</v>
      </c>
      <c r="W648" s="26">
        <f t="shared" si="52"/>
        <v>0</v>
      </c>
      <c r="X648" s="26">
        <f t="shared" si="53"/>
        <v>0</v>
      </c>
      <c r="Y648" s="26">
        <f t="shared" si="53"/>
        <v>0</v>
      </c>
      <c r="Z648" s="26" t="e">
        <f t="shared" si="54"/>
        <v>#N/A</v>
      </c>
    </row>
    <row r="649" spans="1:26" ht="22.5" hidden="1">
      <c r="A649" s="16" t="s">
        <v>641</v>
      </c>
      <c r="B649" s="17" t="s">
        <v>642</v>
      </c>
      <c r="C649" s="18">
        <v>15</v>
      </c>
      <c r="D649" s="37" t="s">
        <v>81</v>
      </c>
      <c r="E649" s="38"/>
      <c r="F649" s="38" t="s">
        <v>788</v>
      </c>
      <c r="G649" s="20" t="e">
        <f>VLOOKUP(A649,'[1]其他（02分债券）'!C:G,5,0)</f>
        <v>#N/A</v>
      </c>
      <c r="H649" s="35">
        <v>0.4</v>
      </c>
      <c r="I649" s="22"/>
      <c r="J649" s="23">
        <v>0</v>
      </c>
      <c r="K649" s="23">
        <v>0</v>
      </c>
      <c r="L649" s="24"/>
      <c r="M649" s="24"/>
      <c r="N649" s="24"/>
      <c r="O649" s="24"/>
      <c r="P649" s="24"/>
      <c r="Q649" s="24"/>
      <c r="R649" s="24"/>
      <c r="S649" s="25"/>
      <c r="T649" s="25"/>
      <c r="U649" s="26">
        <f t="shared" si="50"/>
        <v>0</v>
      </c>
      <c r="V649" s="26">
        <f t="shared" si="51"/>
        <v>0</v>
      </c>
      <c r="W649" s="26">
        <f t="shared" si="52"/>
        <v>0</v>
      </c>
      <c r="X649" s="26">
        <f t="shared" si="53"/>
        <v>0</v>
      </c>
      <c r="Y649" s="26">
        <f t="shared" si="53"/>
        <v>0</v>
      </c>
      <c r="Z649" s="26" t="e">
        <f t="shared" si="54"/>
        <v>#N/A</v>
      </c>
    </row>
    <row r="650" spans="1:26" ht="22.5" hidden="1">
      <c r="A650" s="16" t="s">
        <v>789</v>
      </c>
      <c r="B650" s="36" t="s">
        <v>790</v>
      </c>
      <c r="C650" s="18">
        <v>20</v>
      </c>
      <c r="D650" s="37" t="s">
        <v>41</v>
      </c>
      <c r="E650" s="38"/>
      <c r="F650" s="36" t="s">
        <v>791</v>
      </c>
      <c r="G650" s="20" t="e">
        <f>VLOOKUP(A650,'[1]其他（02分债券）'!C:G,5,0)</f>
        <v>#N/A</v>
      </c>
      <c r="H650" s="35">
        <v>0.1</v>
      </c>
      <c r="I650" s="22"/>
      <c r="J650" s="23">
        <v>0</v>
      </c>
      <c r="K650" s="23">
        <v>0</v>
      </c>
      <c r="L650" s="24"/>
      <c r="M650" s="24"/>
      <c r="N650" s="24"/>
      <c r="O650" s="24"/>
      <c r="P650" s="24"/>
      <c r="Q650" s="24"/>
      <c r="R650" s="24"/>
      <c r="S650" s="25"/>
      <c r="T650" s="25"/>
      <c r="U650" s="26">
        <f t="shared" si="50"/>
        <v>0</v>
      </c>
      <c r="V650" s="26">
        <f t="shared" si="51"/>
        <v>0</v>
      </c>
      <c r="W650" s="26">
        <f t="shared" si="52"/>
        <v>0</v>
      </c>
      <c r="X650" s="26">
        <f t="shared" si="53"/>
        <v>0</v>
      </c>
      <c r="Y650" s="26">
        <f t="shared" si="53"/>
        <v>0</v>
      </c>
      <c r="Z650" s="26" t="e">
        <f t="shared" si="54"/>
        <v>#N/A</v>
      </c>
    </row>
    <row r="651" spans="1:26" ht="22.5" hidden="1">
      <c r="A651" s="16" t="s">
        <v>789</v>
      </c>
      <c r="B651" s="36" t="s">
        <v>790</v>
      </c>
      <c r="C651" s="18">
        <v>20</v>
      </c>
      <c r="D651" s="37" t="s">
        <v>41</v>
      </c>
      <c r="E651" s="38"/>
      <c r="F651" s="36" t="s">
        <v>792</v>
      </c>
      <c r="G651" s="20" t="e">
        <f>VLOOKUP(A651,'[1]其他（02分债券）'!C:G,5,0)</f>
        <v>#N/A</v>
      </c>
      <c r="H651" s="35">
        <v>0.1</v>
      </c>
      <c r="I651" s="22"/>
      <c r="J651" s="23">
        <v>0</v>
      </c>
      <c r="K651" s="23">
        <v>0</v>
      </c>
      <c r="L651" s="24"/>
      <c r="M651" s="24"/>
      <c r="N651" s="24"/>
      <c r="O651" s="24"/>
      <c r="P651" s="24"/>
      <c r="Q651" s="24"/>
      <c r="R651" s="24"/>
      <c r="S651" s="25"/>
      <c r="T651" s="25"/>
      <c r="U651" s="26">
        <f t="shared" si="50"/>
        <v>0</v>
      </c>
      <c r="V651" s="26">
        <f t="shared" si="51"/>
        <v>0</v>
      </c>
      <c r="W651" s="26">
        <f t="shared" si="52"/>
        <v>0</v>
      </c>
      <c r="X651" s="26">
        <f t="shared" si="53"/>
        <v>0</v>
      </c>
      <c r="Y651" s="26">
        <f t="shared" si="53"/>
        <v>0</v>
      </c>
      <c r="Z651" s="26" t="e">
        <f t="shared" si="54"/>
        <v>#N/A</v>
      </c>
    </row>
    <row r="652" spans="1:26" ht="22.5" hidden="1">
      <c r="A652" s="16" t="s">
        <v>789</v>
      </c>
      <c r="B652" s="36" t="s">
        <v>790</v>
      </c>
      <c r="C652" s="18">
        <v>20</v>
      </c>
      <c r="D652" s="37" t="s">
        <v>41</v>
      </c>
      <c r="E652" s="38"/>
      <c r="F652" s="36" t="s">
        <v>793</v>
      </c>
      <c r="G652" s="20" t="e">
        <f>VLOOKUP(A652,'[1]其他（02分债券）'!C:G,5,0)</f>
        <v>#N/A</v>
      </c>
      <c r="H652" s="35">
        <v>0.1</v>
      </c>
      <c r="I652" s="22"/>
      <c r="J652" s="23">
        <v>0</v>
      </c>
      <c r="K652" s="23">
        <v>0</v>
      </c>
      <c r="L652" s="24"/>
      <c r="M652" s="24"/>
      <c r="N652" s="24"/>
      <c r="O652" s="24"/>
      <c r="P652" s="24"/>
      <c r="Q652" s="24"/>
      <c r="R652" s="24"/>
      <c r="S652" s="25"/>
      <c r="T652" s="25"/>
      <c r="U652" s="26">
        <f t="shared" si="50"/>
        <v>0</v>
      </c>
      <c r="V652" s="26">
        <f t="shared" si="51"/>
        <v>0</v>
      </c>
      <c r="W652" s="26">
        <f t="shared" si="52"/>
        <v>0</v>
      </c>
      <c r="X652" s="26">
        <f t="shared" si="53"/>
        <v>0</v>
      </c>
      <c r="Y652" s="26">
        <f t="shared" si="53"/>
        <v>0</v>
      </c>
      <c r="Z652" s="26" t="e">
        <f t="shared" si="54"/>
        <v>#N/A</v>
      </c>
    </row>
    <row r="653" spans="1:26" ht="22.5" hidden="1">
      <c r="A653" s="16" t="s">
        <v>789</v>
      </c>
      <c r="B653" s="36" t="s">
        <v>790</v>
      </c>
      <c r="C653" s="18">
        <v>20</v>
      </c>
      <c r="D653" s="37" t="s">
        <v>41</v>
      </c>
      <c r="E653" s="38"/>
      <c r="F653" s="36" t="s">
        <v>794</v>
      </c>
      <c r="G653" s="20" t="e">
        <f>VLOOKUP(A653,'[1]其他（02分债券）'!C:G,5,0)</f>
        <v>#N/A</v>
      </c>
      <c r="H653" s="35">
        <v>0.3</v>
      </c>
      <c r="I653" s="22"/>
      <c r="J653" s="23">
        <v>0</v>
      </c>
      <c r="K653" s="23">
        <v>0</v>
      </c>
      <c r="L653" s="24"/>
      <c r="M653" s="24"/>
      <c r="N653" s="24"/>
      <c r="O653" s="24"/>
      <c r="P653" s="24"/>
      <c r="Q653" s="24"/>
      <c r="R653" s="24"/>
      <c r="S653" s="25"/>
      <c r="T653" s="25"/>
      <c r="U653" s="26">
        <f t="shared" si="50"/>
        <v>0</v>
      </c>
      <c r="V653" s="26">
        <f t="shared" si="51"/>
        <v>0</v>
      </c>
      <c r="W653" s="26">
        <f t="shared" si="52"/>
        <v>0</v>
      </c>
      <c r="X653" s="26">
        <f t="shared" si="53"/>
        <v>0</v>
      </c>
      <c r="Y653" s="26">
        <f t="shared" si="53"/>
        <v>0</v>
      </c>
      <c r="Z653" s="26" t="e">
        <f t="shared" si="54"/>
        <v>#N/A</v>
      </c>
    </row>
    <row r="654" spans="1:26" ht="22.5" hidden="1">
      <c r="A654" s="16" t="s">
        <v>789</v>
      </c>
      <c r="B654" s="36" t="s">
        <v>790</v>
      </c>
      <c r="C654" s="18">
        <v>20</v>
      </c>
      <c r="D654" s="37" t="s">
        <v>41</v>
      </c>
      <c r="E654" s="38"/>
      <c r="F654" s="38" t="s">
        <v>795</v>
      </c>
      <c r="G654" s="20" t="e">
        <f>VLOOKUP(A654,'[1]其他（02分债券）'!C:G,5,0)</f>
        <v>#N/A</v>
      </c>
      <c r="H654" s="35">
        <v>0.2</v>
      </c>
      <c r="I654" s="22"/>
      <c r="J654" s="23">
        <v>0</v>
      </c>
      <c r="K654" s="23">
        <v>0</v>
      </c>
      <c r="L654" s="24"/>
      <c r="M654" s="24"/>
      <c r="N654" s="24"/>
      <c r="O654" s="24"/>
      <c r="P654" s="24"/>
      <c r="Q654" s="24"/>
      <c r="R654" s="24"/>
      <c r="S654" s="25"/>
      <c r="T654" s="25"/>
      <c r="U654" s="26">
        <f t="shared" si="50"/>
        <v>0</v>
      </c>
      <c r="V654" s="26">
        <f t="shared" si="51"/>
        <v>0</v>
      </c>
      <c r="W654" s="26">
        <f t="shared" si="52"/>
        <v>0</v>
      </c>
      <c r="X654" s="26">
        <f t="shared" si="53"/>
        <v>0</v>
      </c>
      <c r="Y654" s="26">
        <f t="shared" si="53"/>
        <v>0</v>
      </c>
      <c r="Z654" s="26" t="e">
        <f t="shared" si="54"/>
        <v>#N/A</v>
      </c>
    </row>
    <row r="655" spans="1:26" ht="22.5" hidden="1">
      <c r="A655" s="16" t="s">
        <v>789</v>
      </c>
      <c r="B655" s="36" t="s">
        <v>790</v>
      </c>
      <c r="C655" s="18">
        <v>20</v>
      </c>
      <c r="D655" s="37" t="s">
        <v>41</v>
      </c>
      <c r="E655" s="38"/>
      <c r="F655" s="36" t="s">
        <v>796</v>
      </c>
      <c r="G655" s="20" t="e">
        <f>VLOOKUP(A655,'[1]其他（02分债券）'!C:G,5,0)</f>
        <v>#N/A</v>
      </c>
      <c r="H655" s="35">
        <v>0.2</v>
      </c>
      <c r="I655" s="22"/>
      <c r="J655" s="23">
        <v>0</v>
      </c>
      <c r="K655" s="23">
        <v>0</v>
      </c>
      <c r="L655" s="24"/>
      <c r="M655" s="24"/>
      <c r="N655" s="24"/>
      <c r="O655" s="24"/>
      <c r="P655" s="24"/>
      <c r="Q655" s="24"/>
      <c r="R655" s="24"/>
      <c r="S655" s="25"/>
      <c r="T655" s="25"/>
      <c r="U655" s="26">
        <f t="shared" si="50"/>
        <v>0</v>
      </c>
      <c r="V655" s="26">
        <f t="shared" si="51"/>
        <v>0</v>
      </c>
      <c r="W655" s="26">
        <f t="shared" si="52"/>
        <v>0</v>
      </c>
      <c r="X655" s="26">
        <f t="shared" si="53"/>
        <v>0</v>
      </c>
      <c r="Y655" s="26">
        <f t="shared" si="53"/>
        <v>0</v>
      </c>
      <c r="Z655" s="26" t="e">
        <f t="shared" si="54"/>
        <v>#N/A</v>
      </c>
    </row>
    <row r="656" spans="1:26" ht="22.5" hidden="1">
      <c r="A656" s="16" t="s">
        <v>789</v>
      </c>
      <c r="B656" s="36" t="s">
        <v>790</v>
      </c>
      <c r="C656" s="18">
        <v>20</v>
      </c>
      <c r="D656" s="37" t="s">
        <v>41</v>
      </c>
      <c r="E656" s="38"/>
      <c r="F656" s="36" t="s">
        <v>797</v>
      </c>
      <c r="G656" s="20" t="e">
        <f>VLOOKUP(A656,'[1]其他（02分债券）'!C:G,5,0)</f>
        <v>#N/A</v>
      </c>
      <c r="H656" s="35">
        <v>0.3</v>
      </c>
      <c r="I656" s="22"/>
      <c r="J656" s="23">
        <v>0</v>
      </c>
      <c r="K656" s="23">
        <v>0</v>
      </c>
      <c r="L656" s="24"/>
      <c r="M656" s="24"/>
      <c r="N656" s="24"/>
      <c r="O656" s="24"/>
      <c r="P656" s="24"/>
      <c r="Q656" s="24"/>
      <c r="R656" s="24"/>
      <c r="S656" s="25"/>
      <c r="T656" s="25"/>
      <c r="U656" s="26">
        <f t="shared" si="50"/>
        <v>0</v>
      </c>
      <c r="V656" s="26">
        <f t="shared" si="51"/>
        <v>0</v>
      </c>
      <c r="W656" s="26">
        <f t="shared" si="52"/>
        <v>0</v>
      </c>
      <c r="X656" s="26">
        <f t="shared" si="53"/>
        <v>0</v>
      </c>
      <c r="Y656" s="26">
        <f t="shared" si="53"/>
        <v>0</v>
      </c>
      <c r="Z656" s="26" t="e">
        <f t="shared" si="54"/>
        <v>#N/A</v>
      </c>
    </row>
    <row r="657" spans="1:26" ht="22.5" hidden="1">
      <c r="A657" s="16" t="s">
        <v>789</v>
      </c>
      <c r="B657" s="36" t="s">
        <v>790</v>
      </c>
      <c r="C657" s="18">
        <v>20</v>
      </c>
      <c r="D657" s="37" t="s">
        <v>41</v>
      </c>
      <c r="E657" s="38"/>
      <c r="F657" s="36" t="s">
        <v>798</v>
      </c>
      <c r="G657" s="20" t="e">
        <f>VLOOKUP(A657,'[1]其他（02分债券）'!C:G,5,0)</f>
        <v>#N/A</v>
      </c>
      <c r="H657" s="35">
        <v>1.6</v>
      </c>
      <c r="I657" s="22"/>
      <c r="J657" s="23">
        <v>0</v>
      </c>
      <c r="K657" s="23">
        <v>0</v>
      </c>
      <c r="L657" s="24"/>
      <c r="M657" s="24"/>
      <c r="N657" s="24"/>
      <c r="O657" s="24"/>
      <c r="P657" s="24"/>
      <c r="Q657" s="24"/>
      <c r="R657" s="24"/>
      <c r="S657" s="25"/>
      <c r="T657" s="25"/>
      <c r="U657" s="26">
        <f t="shared" si="50"/>
        <v>0</v>
      </c>
      <c r="V657" s="26">
        <f t="shared" si="51"/>
        <v>0</v>
      </c>
      <c r="W657" s="26">
        <f t="shared" si="52"/>
        <v>0</v>
      </c>
      <c r="X657" s="26">
        <f t="shared" si="53"/>
        <v>0</v>
      </c>
      <c r="Y657" s="26">
        <f t="shared" si="53"/>
        <v>0</v>
      </c>
      <c r="Z657" s="26" t="e">
        <f t="shared" si="54"/>
        <v>#N/A</v>
      </c>
    </row>
    <row r="658" spans="1:26" ht="22.5" hidden="1">
      <c r="A658" s="16" t="s">
        <v>789</v>
      </c>
      <c r="B658" s="36" t="s">
        <v>790</v>
      </c>
      <c r="C658" s="18">
        <v>20</v>
      </c>
      <c r="D658" s="37" t="s">
        <v>41</v>
      </c>
      <c r="E658" s="38"/>
      <c r="F658" s="36" t="s">
        <v>799</v>
      </c>
      <c r="G658" s="20" t="e">
        <f>VLOOKUP(A658,'[1]其他（02分债券）'!C:G,5,0)</f>
        <v>#N/A</v>
      </c>
      <c r="H658" s="35">
        <v>0.51</v>
      </c>
      <c r="I658" s="22"/>
      <c r="J658" s="23">
        <v>0</v>
      </c>
      <c r="K658" s="23">
        <v>0</v>
      </c>
      <c r="L658" s="24"/>
      <c r="M658" s="24"/>
      <c r="N658" s="24"/>
      <c r="O658" s="24"/>
      <c r="P658" s="24"/>
      <c r="Q658" s="24"/>
      <c r="R658" s="24"/>
      <c r="S658" s="25"/>
      <c r="T658" s="25"/>
      <c r="U658" s="26">
        <f t="shared" si="50"/>
        <v>0</v>
      </c>
      <c r="V658" s="26">
        <f t="shared" si="51"/>
        <v>0</v>
      </c>
      <c r="W658" s="26">
        <f t="shared" si="52"/>
        <v>0</v>
      </c>
      <c r="X658" s="26">
        <f t="shared" si="53"/>
        <v>0</v>
      </c>
      <c r="Y658" s="26">
        <f t="shared" si="53"/>
        <v>0</v>
      </c>
      <c r="Z658" s="26" t="e">
        <f t="shared" si="54"/>
        <v>#N/A</v>
      </c>
    </row>
    <row r="659" spans="1:26" ht="22.5" hidden="1">
      <c r="A659" s="16" t="s">
        <v>789</v>
      </c>
      <c r="B659" s="36" t="s">
        <v>790</v>
      </c>
      <c r="C659" s="18">
        <v>20</v>
      </c>
      <c r="D659" s="37" t="s">
        <v>41</v>
      </c>
      <c r="E659" s="38"/>
      <c r="F659" s="38" t="s">
        <v>800</v>
      </c>
      <c r="G659" s="20" t="e">
        <f>VLOOKUP(A659,'[1]其他（02分债券）'!C:G,5,0)</f>
        <v>#N/A</v>
      </c>
      <c r="H659" s="35">
        <v>0.35</v>
      </c>
      <c r="I659" s="22"/>
      <c r="J659" s="23">
        <v>0</v>
      </c>
      <c r="K659" s="23">
        <v>0</v>
      </c>
      <c r="L659" s="24"/>
      <c r="M659" s="24"/>
      <c r="N659" s="24"/>
      <c r="O659" s="24"/>
      <c r="P659" s="24"/>
      <c r="Q659" s="24"/>
      <c r="R659" s="24"/>
      <c r="S659" s="25"/>
      <c r="T659" s="25"/>
      <c r="U659" s="26">
        <f t="shared" si="50"/>
        <v>0</v>
      </c>
      <c r="V659" s="26">
        <f t="shared" si="51"/>
        <v>0</v>
      </c>
      <c r="W659" s="26">
        <f t="shared" si="52"/>
        <v>0</v>
      </c>
      <c r="X659" s="26">
        <f t="shared" si="53"/>
        <v>0</v>
      </c>
      <c r="Y659" s="26">
        <f t="shared" si="53"/>
        <v>0</v>
      </c>
      <c r="Z659" s="26" t="e">
        <f t="shared" si="54"/>
        <v>#N/A</v>
      </c>
    </row>
    <row r="660" spans="1:26" ht="22.5" hidden="1">
      <c r="A660" s="16" t="s">
        <v>789</v>
      </c>
      <c r="B660" s="36" t="s">
        <v>790</v>
      </c>
      <c r="C660" s="18">
        <v>20</v>
      </c>
      <c r="D660" s="37" t="s">
        <v>41</v>
      </c>
      <c r="E660" s="38"/>
      <c r="F660" s="38" t="s">
        <v>801</v>
      </c>
      <c r="G660" s="20" t="e">
        <f>VLOOKUP(A660,'[1]其他（02分债券）'!C:G,5,0)</f>
        <v>#N/A</v>
      </c>
      <c r="H660" s="35">
        <v>0.51</v>
      </c>
      <c r="I660" s="22"/>
      <c r="J660" s="23">
        <v>0</v>
      </c>
      <c r="K660" s="23">
        <v>0</v>
      </c>
      <c r="L660" s="24"/>
      <c r="M660" s="24"/>
      <c r="N660" s="24"/>
      <c r="O660" s="24"/>
      <c r="P660" s="24"/>
      <c r="Q660" s="24"/>
      <c r="R660" s="24"/>
      <c r="S660" s="25"/>
      <c r="T660" s="25"/>
      <c r="U660" s="26">
        <f t="shared" si="50"/>
        <v>0</v>
      </c>
      <c r="V660" s="26">
        <f t="shared" si="51"/>
        <v>0</v>
      </c>
      <c r="W660" s="26">
        <f t="shared" si="52"/>
        <v>0</v>
      </c>
      <c r="X660" s="26">
        <f t="shared" si="53"/>
        <v>0</v>
      </c>
      <c r="Y660" s="26">
        <f t="shared" si="53"/>
        <v>0</v>
      </c>
      <c r="Z660" s="26" t="e">
        <f t="shared" si="54"/>
        <v>#N/A</v>
      </c>
    </row>
    <row r="661" spans="1:26" ht="22.5" hidden="1">
      <c r="A661" s="16" t="s">
        <v>789</v>
      </c>
      <c r="B661" s="36" t="s">
        <v>790</v>
      </c>
      <c r="C661" s="18">
        <v>20</v>
      </c>
      <c r="D661" s="37" t="s">
        <v>41</v>
      </c>
      <c r="E661" s="38"/>
      <c r="F661" s="38" t="s">
        <v>802</v>
      </c>
      <c r="G661" s="20" t="e">
        <f>VLOOKUP(A661,'[1]其他（02分债券）'!C:G,5,0)</f>
        <v>#N/A</v>
      </c>
      <c r="H661" s="35">
        <v>0.3</v>
      </c>
      <c r="I661" s="22"/>
      <c r="J661" s="23">
        <v>0</v>
      </c>
      <c r="K661" s="23">
        <v>0</v>
      </c>
      <c r="L661" s="24"/>
      <c r="M661" s="24"/>
      <c r="N661" s="24"/>
      <c r="O661" s="24"/>
      <c r="P661" s="24"/>
      <c r="Q661" s="24"/>
      <c r="R661" s="24"/>
      <c r="S661" s="25"/>
      <c r="T661" s="25"/>
      <c r="U661" s="26">
        <f t="shared" si="50"/>
        <v>0</v>
      </c>
      <c r="V661" s="26">
        <f t="shared" si="51"/>
        <v>0</v>
      </c>
      <c r="W661" s="26">
        <f t="shared" si="52"/>
        <v>0</v>
      </c>
      <c r="X661" s="26">
        <f t="shared" si="53"/>
        <v>0</v>
      </c>
      <c r="Y661" s="26">
        <f t="shared" si="53"/>
        <v>0</v>
      </c>
      <c r="Z661" s="26" t="e">
        <f t="shared" si="54"/>
        <v>#N/A</v>
      </c>
    </row>
    <row r="662" spans="1:26" ht="22.5" hidden="1">
      <c r="A662" s="16" t="s">
        <v>789</v>
      </c>
      <c r="B662" s="36" t="s">
        <v>790</v>
      </c>
      <c r="C662" s="18">
        <v>20</v>
      </c>
      <c r="D662" s="37" t="s">
        <v>41</v>
      </c>
      <c r="E662" s="38"/>
      <c r="F662" s="36" t="s">
        <v>803</v>
      </c>
      <c r="G662" s="20" t="e">
        <f>VLOOKUP(A662,'[1]其他（02分债券）'!C:G,5,0)</f>
        <v>#N/A</v>
      </c>
      <c r="H662" s="35">
        <v>1</v>
      </c>
      <c r="I662" s="22"/>
      <c r="J662" s="23">
        <v>0</v>
      </c>
      <c r="K662" s="23">
        <v>0</v>
      </c>
      <c r="L662" s="24"/>
      <c r="M662" s="24"/>
      <c r="N662" s="24"/>
      <c r="O662" s="24"/>
      <c r="P662" s="24"/>
      <c r="Q662" s="24"/>
      <c r="R662" s="24"/>
      <c r="S662" s="25"/>
      <c r="T662" s="25"/>
      <c r="U662" s="26">
        <f t="shared" si="50"/>
        <v>0</v>
      </c>
      <c r="V662" s="26">
        <f t="shared" si="51"/>
        <v>0</v>
      </c>
      <c r="W662" s="26">
        <f t="shared" si="52"/>
        <v>0</v>
      </c>
      <c r="X662" s="26">
        <f t="shared" si="53"/>
        <v>0</v>
      </c>
      <c r="Y662" s="26">
        <f t="shared" si="53"/>
        <v>0</v>
      </c>
      <c r="Z662" s="26" t="e">
        <f t="shared" si="54"/>
        <v>#N/A</v>
      </c>
    </row>
    <row r="663" spans="1:26" ht="22.5" hidden="1">
      <c r="A663" s="16" t="s">
        <v>789</v>
      </c>
      <c r="B663" s="36" t="s">
        <v>790</v>
      </c>
      <c r="C663" s="18">
        <v>20</v>
      </c>
      <c r="D663" s="37" t="s">
        <v>41</v>
      </c>
      <c r="E663" s="38"/>
      <c r="F663" s="36" t="s">
        <v>804</v>
      </c>
      <c r="G663" s="20" t="e">
        <f>VLOOKUP(A663,'[1]其他（02分债券）'!C:G,5,0)</f>
        <v>#N/A</v>
      </c>
      <c r="H663" s="35">
        <v>0.64</v>
      </c>
      <c r="I663" s="22"/>
      <c r="J663" s="23">
        <v>0</v>
      </c>
      <c r="K663" s="23">
        <v>0</v>
      </c>
      <c r="L663" s="24"/>
      <c r="M663" s="24"/>
      <c r="N663" s="24"/>
      <c r="O663" s="24"/>
      <c r="P663" s="24"/>
      <c r="Q663" s="24"/>
      <c r="R663" s="24"/>
      <c r="S663" s="25"/>
      <c r="T663" s="25"/>
      <c r="U663" s="26">
        <f t="shared" si="50"/>
        <v>0</v>
      </c>
      <c r="V663" s="26">
        <f t="shared" si="51"/>
        <v>0</v>
      </c>
      <c r="W663" s="26">
        <f t="shared" si="52"/>
        <v>0</v>
      </c>
      <c r="X663" s="26">
        <f t="shared" si="53"/>
        <v>0</v>
      </c>
      <c r="Y663" s="26">
        <f t="shared" si="53"/>
        <v>0</v>
      </c>
      <c r="Z663" s="26" t="e">
        <f t="shared" si="54"/>
        <v>#N/A</v>
      </c>
    </row>
    <row r="664" spans="1:26" ht="22.5" hidden="1">
      <c r="A664" s="16" t="s">
        <v>789</v>
      </c>
      <c r="B664" s="36" t="s">
        <v>790</v>
      </c>
      <c r="C664" s="18">
        <v>20</v>
      </c>
      <c r="D664" s="37" t="s">
        <v>41</v>
      </c>
      <c r="E664" s="38"/>
      <c r="F664" s="36" t="s">
        <v>805</v>
      </c>
      <c r="G664" s="20" t="e">
        <f>VLOOKUP(A664,'[1]其他（02分债券）'!C:G,5,0)</f>
        <v>#N/A</v>
      </c>
      <c r="H664" s="35">
        <v>1.25</v>
      </c>
      <c r="I664" s="22"/>
      <c r="J664" s="23">
        <v>0</v>
      </c>
      <c r="K664" s="23">
        <v>0</v>
      </c>
      <c r="L664" s="24"/>
      <c r="M664" s="24"/>
      <c r="N664" s="24"/>
      <c r="O664" s="24"/>
      <c r="P664" s="24"/>
      <c r="Q664" s="24"/>
      <c r="R664" s="24"/>
      <c r="S664" s="25"/>
      <c r="T664" s="25"/>
      <c r="U664" s="26">
        <f t="shared" si="50"/>
        <v>0</v>
      </c>
      <c r="V664" s="26">
        <f t="shared" si="51"/>
        <v>0</v>
      </c>
      <c r="W664" s="26">
        <f t="shared" si="52"/>
        <v>0</v>
      </c>
      <c r="X664" s="26">
        <f t="shared" si="53"/>
        <v>0</v>
      </c>
      <c r="Y664" s="26">
        <f t="shared" si="53"/>
        <v>0</v>
      </c>
      <c r="Z664" s="26" t="e">
        <f t="shared" si="54"/>
        <v>#N/A</v>
      </c>
    </row>
    <row r="665" spans="1:26" ht="22.5" hidden="1">
      <c r="A665" s="16" t="s">
        <v>789</v>
      </c>
      <c r="B665" s="36" t="s">
        <v>790</v>
      </c>
      <c r="C665" s="18">
        <v>20</v>
      </c>
      <c r="D665" s="37" t="s">
        <v>41</v>
      </c>
      <c r="E665" s="38"/>
      <c r="F665" s="38" t="s">
        <v>806</v>
      </c>
      <c r="G665" s="20" t="e">
        <f>VLOOKUP(A665,'[1]其他（02分债券）'!C:G,5,0)</f>
        <v>#N/A</v>
      </c>
      <c r="H665" s="35">
        <v>1</v>
      </c>
      <c r="I665" s="22"/>
      <c r="J665" s="23">
        <v>0</v>
      </c>
      <c r="K665" s="23">
        <v>0</v>
      </c>
      <c r="L665" s="24"/>
      <c r="M665" s="24"/>
      <c r="N665" s="24"/>
      <c r="O665" s="24"/>
      <c r="P665" s="24"/>
      <c r="Q665" s="24"/>
      <c r="R665" s="24"/>
      <c r="S665" s="25"/>
      <c r="T665" s="25"/>
      <c r="U665" s="26">
        <f t="shared" si="50"/>
        <v>0</v>
      </c>
      <c r="V665" s="26">
        <f t="shared" si="51"/>
        <v>0</v>
      </c>
      <c r="W665" s="26">
        <f t="shared" si="52"/>
        <v>0</v>
      </c>
      <c r="X665" s="26">
        <f t="shared" si="53"/>
        <v>0</v>
      </c>
      <c r="Y665" s="26">
        <f t="shared" si="53"/>
        <v>0</v>
      </c>
      <c r="Z665" s="26" t="e">
        <f t="shared" si="54"/>
        <v>#N/A</v>
      </c>
    </row>
    <row r="666" spans="1:26" ht="22.5" hidden="1">
      <c r="A666" s="16" t="s">
        <v>789</v>
      </c>
      <c r="B666" s="36" t="s">
        <v>790</v>
      </c>
      <c r="C666" s="18">
        <v>20</v>
      </c>
      <c r="D666" s="37" t="s">
        <v>41</v>
      </c>
      <c r="E666" s="38"/>
      <c r="F666" s="38" t="s">
        <v>807</v>
      </c>
      <c r="G666" s="20" t="e">
        <f>VLOOKUP(A666,'[1]其他（02分债券）'!C:G,5,0)</f>
        <v>#N/A</v>
      </c>
      <c r="H666" s="35">
        <v>0.28000000000000003</v>
      </c>
      <c r="I666" s="22"/>
      <c r="J666" s="23">
        <v>0</v>
      </c>
      <c r="K666" s="23">
        <v>0</v>
      </c>
      <c r="L666" s="24"/>
      <c r="M666" s="24"/>
      <c r="N666" s="24"/>
      <c r="O666" s="24"/>
      <c r="P666" s="24"/>
      <c r="Q666" s="24"/>
      <c r="R666" s="24"/>
      <c r="S666" s="25"/>
      <c r="T666" s="25"/>
      <c r="U666" s="26">
        <f t="shared" si="50"/>
        <v>0</v>
      </c>
      <c r="V666" s="26">
        <f t="shared" si="51"/>
        <v>0</v>
      </c>
      <c r="W666" s="26">
        <f t="shared" si="52"/>
        <v>0</v>
      </c>
      <c r="X666" s="26">
        <f t="shared" si="53"/>
        <v>0</v>
      </c>
      <c r="Y666" s="26">
        <f t="shared" si="53"/>
        <v>0</v>
      </c>
      <c r="Z666" s="26" t="e">
        <f t="shared" si="54"/>
        <v>#N/A</v>
      </c>
    </row>
    <row r="667" spans="1:26" ht="22.5" hidden="1">
      <c r="A667" s="16" t="s">
        <v>789</v>
      </c>
      <c r="B667" s="36" t="s">
        <v>790</v>
      </c>
      <c r="C667" s="18">
        <v>20</v>
      </c>
      <c r="D667" s="37" t="s">
        <v>41</v>
      </c>
      <c r="E667" s="38"/>
      <c r="F667" s="38" t="s">
        <v>808</v>
      </c>
      <c r="G667" s="20" t="e">
        <f>VLOOKUP(A667,'[1]其他（02分债券）'!C:G,5,0)</f>
        <v>#N/A</v>
      </c>
      <c r="H667" s="35">
        <v>0.33</v>
      </c>
      <c r="I667" s="22"/>
      <c r="J667" s="23">
        <v>0</v>
      </c>
      <c r="K667" s="23">
        <v>0</v>
      </c>
      <c r="L667" s="24"/>
      <c r="M667" s="24"/>
      <c r="N667" s="24"/>
      <c r="O667" s="24"/>
      <c r="P667" s="24"/>
      <c r="Q667" s="24"/>
      <c r="R667" s="24"/>
      <c r="S667" s="25"/>
      <c r="T667" s="25"/>
      <c r="U667" s="26">
        <f t="shared" si="50"/>
        <v>0</v>
      </c>
      <c r="V667" s="26">
        <f t="shared" si="51"/>
        <v>0</v>
      </c>
      <c r="W667" s="26">
        <f t="shared" si="52"/>
        <v>0</v>
      </c>
      <c r="X667" s="26">
        <f t="shared" si="53"/>
        <v>0</v>
      </c>
      <c r="Y667" s="26">
        <f t="shared" si="53"/>
        <v>0</v>
      </c>
      <c r="Z667" s="26" t="e">
        <f t="shared" si="54"/>
        <v>#N/A</v>
      </c>
    </row>
    <row r="668" spans="1:26" ht="22.5" hidden="1">
      <c r="A668" s="16" t="s">
        <v>789</v>
      </c>
      <c r="B668" s="36" t="s">
        <v>790</v>
      </c>
      <c r="C668" s="18">
        <v>20</v>
      </c>
      <c r="D668" s="37" t="s">
        <v>41</v>
      </c>
      <c r="E668" s="38"/>
      <c r="F668" s="38" t="s">
        <v>809</v>
      </c>
      <c r="G668" s="20" t="e">
        <f>VLOOKUP(A668,'[1]其他（02分债券）'!C:G,5,0)</f>
        <v>#N/A</v>
      </c>
      <c r="H668" s="35">
        <v>0.75</v>
      </c>
      <c r="I668" s="22"/>
      <c r="J668" s="23">
        <v>0</v>
      </c>
      <c r="K668" s="23">
        <v>0</v>
      </c>
      <c r="L668" s="24"/>
      <c r="M668" s="24"/>
      <c r="N668" s="24"/>
      <c r="O668" s="24"/>
      <c r="P668" s="24"/>
      <c r="Q668" s="24"/>
      <c r="R668" s="24"/>
      <c r="S668" s="25"/>
      <c r="T668" s="25"/>
      <c r="U668" s="26">
        <f t="shared" si="50"/>
        <v>0</v>
      </c>
      <c r="V668" s="26">
        <f t="shared" si="51"/>
        <v>0</v>
      </c>
      <c r="W668" s="26">
        <f t="shared" si="52"/>
        <v>0</v>
      </c>
      <c r="X668" s="26">
        <f t="shared" si="53"/>
        <v>0</v>
      </c>
      <c r="Y668" s="26">
        <f t="shared" si="53"/>
        <v>0</v>
      </c>
      <c r="Z668" s="26" t="e">
        <f t="shared" si="54"/>
        <v>#N/A</v>
      </c>
    </row>
    <row r="669" spans="1:26" ht="22.5" hidden="1">
      <c r="A669" s="16" t="s">
        <v>789</v>
      </c>
      <c r="B669" s="36" t="s">
        <v>790</v>
      </c>
      <c r="C669" s="18">
        <v>20</v>
      </c>
      <c r="D669" s="37" t="s">
        <v>41</v>
      </c>
      <c r="E669" s="38"/>
      <c r="F669" s="38" t="s">
        <v>810</v>
      </c>
      <c r="G669" s="20" t="e">
        <f>VLOOKUP(A669,'[1]其他（02分债券）'!C:G,5,0)</f>
        <v>#N/A</v>
      </c>
      <c r="H669" s="35">
        <v>0.38</v>
      </c>
      <c r="I669" s="22"/>
      <c r="J669" s="23">
        <v>0</v>
      </c>
      <c r="K669" s="23">
        <v>0</v>
      </c>
      <c r="L669" s="24"/>
      <c r="M669" s="24"/>
      <c r="N669" s="24"/>
      <c r="O669" s="24"/>
      <c r="P669" s="24"/>
      <c r="Q669" s="24"/>
      <c r="R669" s="24"/>
      <c r="S669" s="25"/>
      <c r="T669" s="25"/>
      <c r="U669" s="26">
        <f t="shared" si="50"/>
        <v>0</v>
      </c>
      <c r="V669" s="26">
        <f t="shared" si="51"/>
        <v>0</v>
      </c>
      <c r="W669" s="26">
        <f t="shared" si="52"/>
        <v>0</v>
      </c>
      <c r="X669" s="26">
        <f t="shared" si="53"/>
        <v>0</v>
      </c>
      <c r="Y669" s="26">
        <f t="shared" si="53"/>
        <v>0</v>
      </c>
      <c r="Z669" s="26" t="e">
        <f t="shared" si="54"/>
        <v>#N/A</v>
      </c>
    </row>
    <row r="670" spans="1:26" ht="22.5" hidden="1">
      <c r="A670" s="16" t="s">
        <v>789</v>
      </c>
      <c r="B670" s="36" t="s">
        <v>790</v>
      </c>
      <c r="C670" s="18">
        <v>20</v>
      </c>
      <c r="D670" s="37" t="s">
        <v>41</v>
      </c>
      <c r="E670" s="38"/>
      <c r="F670" s="38" t="s">
        <v>811</v>
      </c>
      <c r="G670" s="20" t="e">
        <f>VLOOKUP(A670,'[1]其他（02分债券）'!C:G,5,0)</f>
        <v>#N/A</v>
      </c>
      <c r="H670" s="35">
        <v>0.48</v>
      </c>
      <c r="I670" s="22"/>
      <c r="J670" s="23">
        <v>0</v>
      </c>
      <c r="K670" s="23">
        <v>0</v>
      </c>
      <c r="L670" s="24"/>
      <c r="M670" s="24"/>
      <c r="N670" s="24"/>
      <c r="O670" s="24"/>
      <c r="P670" s="24"/>
      <c r="Q670" s="24"/>
      <c r="R670" s="24"/>
      <c r="S670" s="25"/>
      <c r="T670" s="25"/>
      <c r="U670" s="26">
        <f t="shared" si="50"/>
        <v>0</v>
      </c>
      <c r="V670" s="26">
        <f t="shared" si="51"/>
        <v>0</v>
      </c>
      <c r="W670" s="26">
        <f t="shared" si="52"/>
        <v>0</v>
      </c>
      <c r="X670" s="26">
        <f t="shared" si="53"/>
        <v>0</v>
      </c>
      <c r="Y670" s="26">
        <f t="shared" si="53"/>
        <v>0</v>
      </c>
      <c r="Z670" s="26" t="e">
        <f t="shared" si="54"/>
        <v>#N/A</v>
      </c>
    </row>
    <row r="671" spans="1:26" ht="22.5" hidden="1">
      <c r="A671" s="16" t="s">
        <v>789</v>
      </c>
      <c r="B671" s="36" t="s">
        <v>790</v>
      </c>
      <c r="C671" s="18">
        <v>20</v>
      </c>
      <c r="D671" s="37" t="s">
        <v>41</v>
      </c>
      <c r="E671" s="38"/>
      <c r="F671" s="38" t="s">
        <v>812</v>
      </c>
      <c r="G671" s="20" t="e">
        <f>VLOOKUP(A671,'[1]其他（02分债券）'!C:G,5,0)</f>
        <v>#N/A</v>
      </c>
      <c r="H671" s="35">
        <v>0.1</v>
      </c>
      <c r="I671" s="22"/>
      <c r="J671" s="23">
        <v>0</v>
      </c>
      <c r="K671" s="23">
        <v>0</v>
      </c>
      <c r="L671" s="24"/>
      <c r="M671" s="24"/>
      <c r="N671" s="24"/>
      <c r="O671" s="24"/>
      <c r="P671" s="24"/>
      <c r="Q671" s="24"/>
      <c r="R671" s="24"/>
      <c r="S671" s="25"/>
      <c r="T671" s="25"/>
      <c r="U671" s="26">
        <f t="shared" si="50"/>
        <v>0</v>
      </c>
      <c r="V671" s="26">
        <f t="shared" si="51"/>
        <v>0</v>
      </c>
      <c r="W671" s="26">
        <f t="shared" si="52"/>
        <v>0</v>
      </c>
      <c r="X671" s="26">
        <f t="shared" si="53"/>
        <v>0</v>
      </c>
      <c r="Y671" s="26">
        <f t="shared" si="53"/>
        <v>0</v>
      </c>
      <c r="Z671" s="26" t="e">
        <f t="shared" si="54"/>
        <v>#N/A</v>
      </c>
    </row>
    <row r="672" spans="1:26" ht="22.5" hidden="1">
      <c r="A672" s="16" t="s">
        <v>789</v>
      </c>
      <c r="B672" s="36" t="s">
        <v>790</v>
      </c>
      <c r="C672" s="18">
        <v>20</v>
      </c>
      <c r="D672" s="37" t="s">
        <v>41</v>
      </c>
      <c r="E672" s="38"/>
      <c r="F672" s="38" t="s">
        <v>813</v>
      </c>
      <c r="G672" s="20" t="e">
        <f>VLOOKUP(A672,'[1]其他（02分债券）'!C:G,5,0)</f>
        <v>#N/A</v>
      </c>
      <c r="H672" s="35">
        <v>0.16</v>
      </c>
      <c r="I672" s="22"/>
      <c r="J672" s="23">
        <v>0</v>
      </c>
      <c r="K672" s="23">
        <v>0</v>
      </c>
      <c r="L672" s="24"/>
      <c r="M672" s="24"/>
      <c r="N672" s="24"/>
      <c r="O672" s="24"/>
      <c r="P672" s="24"/>
      <c r="Q672" s="24"/>
      <c r="R672" s="24"/>
      <c r="S672" s="25"/>
      <c r="T672" s="25"/>
      <c r="U672" s="26">
        <f t="shared" si="50"/>
        <v>0</v>
      </c>
      <c r="V672" s="26">
        <f t="shared" si="51"/>
        <v>0</v>
      </c>
      <c r="W672" s="26">
        <f t="shared" si="52"/>
        <v>0</v>
      </c>
      <c r="X672" s="26">
        <f t="shared" si="53"/>
        <v>0</v>
      </c>
      <c r="Y672" s="26">
        <f t="shared" si="53"/>
        <v>0</v>
      </c>
      <c r="Z672" s="26" t="e">
        <f t="shared" si="54"/>
        <v>#N/A</v>
      </c>
    </row>
    <row r="673" spans="1:26" ht="22.5" hidden="1">
      <c r="A673" s="16" t="s">
        <v>789</v>
      </c>
      <c r="B673" s="36" t="s">
        <v>790</v>
      </c>
      <c r="C673" s="18">
        <v>20</v>
      </c>
      <c r="D673" s="37" t="s">
        <v>41</v>
      </c>
      <c r="E673" s="38"/>
      <c r="F673" s="36" t="s">
        <v>814</v>
      </c>
      <c r="G673" s="20" t="e">
        <f>VLOOKUP(A673,'[1]其他（02分债券）'!C:G,5,0)</f>
        <v>#N/A</v>
      </c>
      <c r="H673" s="35">
        <v>0.2</v>
      </c>
      <c r="I673" s="22"/>
      <c r="J673" s="23">
        <v>0</v>
      </c>
      <c r="K673" s="23">
        <v>0</v>
      </c>
      <c r="L673" s="24"/>
      <c r="M673" s="24"/>
      <c r="N673" s="24"/>
      <c r="O673" s="24"/>
      <c r="P673" s="24"/>
      <c r="Q673" s="24"/>
      <c r="R673" s="24"/>
      <c r="S673" s="25"/>
      <c r="T673" s="25"/>
      <c r="U673" s="26">
        <f t="shared" si="50"/>
        <v>0</v>
      </c>
      <c r="V673" s="26">
        <f t="shared" si="51"/>
        <v>0</v>
      </c>
      <c r="W673" s="26">
        <f t="shared" si="52"/>
        <v>0</v>
      </c>
      <c r="X673" s="26">
        <f t="shared" si="53"/>
        <v>0</v>
      </c>
      <c r="Y673" s="26">
        <f t="shared" si="53"/>
        <v>0</v>
      </c>
      <c r="Z673" s="26" t="e">
        <f t="shared" si="54"/>
        <v>#N/A</v>
      </c>
    </row>
    <row r="674" spans="1:26" ht="22.5" hidden="1">
      <c r="A674" s="16" t="s">
        <v>789</v>
      </c>
      <c r="B674" s="36" t="s">
        <v>790</v>
      </c>
      <c r="C674" s="18">
        <v>20</v>
      </c>
      <c r="D674" s="37" t="s">
        <v>41</v>
      </c>
      <c r="E674" s="38"/>
      <c r="F674" s="38" t="s">
        <v>815</v>
      </c>
      <c r="G674" s="20" t="e">
        <f>VLOOKUP(A674,'[1]其他（02分债券）'!C:G,5,0)</f>
        <v>#N/A</v>
      </c>
      <c r="H674" s="35">
        <v>0.6</v>
      </c>
      <c r="I674" s="22"/>
      <c r="J674" s="23">
        <v>0</v>
      </c>
      <c r="K674" s="23">
        <v>0</v>
      </c>
      <c r="L674" s="24"/>
      <c r="M674" s="24"/>
      <c r="N674" s="24"/>
      <c r="O674" s="24"/>
      <c r="P674" s="24"/>
      <c r="Q674" s="24"/>
      <c r="R674" s="24"/>
      <c r="S674" s="25"/>
      <c r="T674" s="25"/>
      <c r="U674" s="26">
        <f t="shared" si="50"/>
        <v>0</v>
      </c>
      <c r="V674" s="26">
        <f t="shared" si="51"/>
        <v>0</v>
      </c>
      <c r="W674" s="26">
        <f t="shared" si="52"/>
        <v>0</v>
      </c>
      <c r="X674" s="26">
        <f t="shared" si="53"/>
        <v>0</v>
      </c>
      <c r="Y674" s="26">
        <f t="shared" si="53"/>
        <v>0</v>
      </c>
      <c r="Z674" s="26" t="e">
        <f t="shared" si="54"/>
        <v>#N/A</v>
      </c>
    </row>
    <row r="675" spans="1:26" ht="22.5" hidden="1">
      <c r="A675" s="16" t="s">
        <v>789</v>
      </c>
      <c r="B675" s="36" t="s">
        <v>790</v>
      </c>
      <c r="C675" s="18">
        <v>20</v>
      </c>
      <c r="D675" s="37" t="s">
        <v>41</v>
      </c>
      <c r="E675" s="38"/>
      <c r="F675" s="38" t="s">
        <v>816</v>
      </c>
      <c r="G675" s="20" t="e">
        <f>VLOOKUP(A675,'[1]其他（02分债券）'!C:G,5,0)</f>
        <v>#N/A</v>
      </c>
      <c r="H675" s="35">
        <v>0.35</v>
      </c>
      <c r="I675" s="22"/>
      <c r="J675" s="23">
        <v>0</v>
      </c>
      <c r="K675" s="23">
        <v>0</v>
      </c>
      <c r="L675" s="24"/>
      <c r="M675" s="24"/>
      <c r="N675" s="24"/>
      <c r="O675" s="24"/>
      <c r="P675" s="24"/>
      <c r="Q675" s="24"/>
      <c r="R675" s="24"/>
      <c r="S675" s="25"/>
      <c r="T675" s="25"/>
      <c r="U675" s="26">
        <f t="shared" si="50"/>
        <v>0</v>
      </c>
      <c r="V675" s="26">
        <f t="shared" si="51"/>
        <v>0</v>
      </c>
      <c r="W675" s="26">
        <f t="shared" si="52"/>
        <v>0</v>
      </c>
      <c r="X675" s="26">
        <f t="shared" si="53"/>
        <v>0</v>
      </c>
      <c r="Y675" s="26">
        <f t="shared" si="53"/>
        <v>0</v>
      </c>
      <c r="Z675" s="26" t="e">
        <f t="shared" si="54"/>
        <v>#N/A</v>
      </c>
    </row>
    <row r="676" spans="1:26" ht="22.5" hidden="1">
      <c r="A676" s="16" t="s">
        <v>789</v>
      </c>
      <c r="B676" s="36" t="s">
        <v>790</v>
      </c>
      <c r="C676" s="18">
        <v>20</v>
      </c>
      <c r="D676" s="37" t="s">
        <v>41</v>
      </c>
      <c r="E676" s="38"/>
      <c r="F676" s="38" t="s">
        <v>817</v>
      </c>
      <c r="G676" s="20" t="e">
        <f>VLOOKUP(A676,'[1]其他（02分债券）'!C:G,5,0)</f>
        <v>#N/A</v>
      </c>
      <c r="H676" s="35">
        <v>0.24</v>
      </c>
      <c r="I676" s="22"/>
      <c r="J676" s="23">
        <v>0</v>
      </c>
      <c r="K676" s="23">
        <v>0</v>
      </c>
      <c r="L676" s="24"/>
      <c r="M676" s="24"/>
      <c r="N676" s="24"/>
      <c r="O676" s="24"/>
      <c r="P676" s="24"/>
      <c r="Q676" s="24"/>
      <c r="R676" s="24"/>
      <c r="S676" s="25"/>
      <c r="T676" s="25"/>
      <c r="U676" s="26">
        <f t="shared" si="50"/>
        <v>0</v>
      </c>
      <c r="V676" s="26">
        <f t="shared" si="51"/>
        <v>0</v>
      </c>
      <c r="W676" s="26">
        <f t="shared" si="52"/>
        <v>0</v>
      </c>
      <c r="X676" s="26">
        <f t="shared" si="53"/>
        <v>0</v>
      </c>
      <c r="Y676" s="26">
        <f t="shared" si="53"/>
        <v>0</v>
      </c>
      <c r="Z676" s="26" t="e">
        <f t="shared" si="54"/>
        <v>#N/A</v>
      </c>
    </row>
    <row r="677" spans="1:26" ht="22.5" hidden="1">
      <c r="A677" s="16" t="s">
        <v>789</v>
      </c>
      <c r="B677" s="36" t="s">
        <v>790</v>
      </c>
      <c r="C677" s="18">
        <v>20</v>
      </c>
      <c r="D677" s="37" t="s">
        <v>41</v>
      </c>
      <c r="E677" s="38"/>
      <c r="F677" s="38" t="s">
        <v>818</v>
      </c>
      <c r="G677" s="20" t="e">
        <f>VLOOKUP(A677,'[1]其他（02分债券）'!C:G,5,0)</f>
        <v>#N/A</v>
      </c>
      <c r="H677" s="35">
        <v>1.23</v>
      </c>
      <c r="I677" s="22"/>
      <c r="J677" s="23">
        <v>0</v>
      </c>
      <c r="K677" s="23">
        <v>0</v>
      </c>
      <c r="L677" s="24"/>
      <c r="M677" s="24"/>
      <c r="N677" s="24"/>
      <c r="O677" s="24"/>
      <c r="P677" s="24"/>
      <c r="Q677" s="24"/>
      <c r="R677" s="24"/>
      <c r="S677" s="25"/>
      <c r="T677" s="25"/>
      <c r="U677" s="26">
        <f t="shared" si="50"/>
        <v>0</v>
      </c>
      <c r="V677" s="26">
        <f t="shared" si="51"/>
        <v>0</v>
      </c>
      <c r="W677" s="26">
        <f t="shared" si="52"/>
        <v>0</v>
      </c>
      <c r="X677" s="26">
        <f t="shared" si="53"/>
        <v>0</v>
      </c>
      <c r="Y677" s="26">
        <f t="shared" si="53"/>
        <v>0</v>
      </c>
      <c r="Z677" s="26" t="e">
        <f t="shared" si="54"/>
        <v>#N/A</v>
      </c>
    </row>
    <row r="678" spans="1:26" ht="22.5" hidden="1">
      <c r="A678" s="16" t="s">
        <v>789</v>
      </c>
      <c r="B678" s="36" t="s">
        <v>790</v>
      </c>
      <c r="C678" s="18">
        <v>20</v>
      </c>
      <c r="D678" s="37" t="s">
        <v>41</v>
      </c>
      <c r="E678" s="38"/>
      <c r="F678" s="38" t="s">
        <v>819</v>
      </c>
      <c r="G678" s="20" t="e">
        <f>VLOOKUP(A678,'[1]其他（02分债券）'!C:G,5,0)</f>
        <v>#N/A</v>
      </c>
      <c r="H678" s="35">
        <v>1.24</v>
      </c>
      <c r="I678" s="22"/>
      <c r="J678" s="23">
        <v>0</v>
      </c>
      <c r="K678" s="23">
        <v>0</v>
      </c>
      <c r="L678" s="24"/>
      <c r="M678" s="24"/>
      <c r="N678" s="24"/>
      <c r="O678" s="24"/>
      <c r="P678" s="24"/>
      <c r="Q678" s="24"/>
      <c r="R678" s="24"/>
      <c r="S678" s="25"/>
      <c r="T678" s="25"/>
      <c r="U678" s="26">
        <f t="shared" si="50"/>
        <v>0</v>
      </c>
      <c r="V678" s="26">
        <f t="shared" si="51"/>
        <v>0</v>
      </c>
      <c r="W678" s="26">
        <f t="shared" si="52"/>
        <v>0</v>
      </c>
      <c r="X678" s="26">
        <f t="shared" si="53"/>
        <v>0</v>
      </c>
      <c r="Y678" s="26">
        <f t="shared" si="53"/>
        <v>0</v>
      </c>
      <c r="Z678" s="26" t="e">
        <f t="shared" si="54"/>
        <v>#N/A</v>
      </c>
    </row>
    <row r="679" spans="1:26" ht="22.5" hidden="1">
      <c r="A679" s="16" t="s">
        <v>789</v>
      </c>
      <c r="B679" s="36" t="s">
        <v>790</v>
      </c>
      <c r="C679" s="18">
        <v>20</v>
      </c>
      <c r="D679" s="37" t="s">
        <v>41</v>
      </c>
      <c r="E679" s="38"/>
      <c r="F679" s="38" t="s">
        <v>820</v>
      </c>
      <c r="G679" s="20" t="e">
        <f>VLOOKUP(A679,'[1]其他（02分债券）'!C:G,5,0)</f>
        <v>#N/A</v>
      </c>
      <c r="H679" s="35">
        <v>1</v>
      </c>
      <c r="I679" s="22"/>
      <c r="J679" s="23">
        <v>0</v>
      </c>
      <c r="K679" s="23">
        <v>0</v>
      </c>
      <c r="L679" s="24"/>
      <c r="M679" s="24"/>
      <c r="N679" s="24"/>
      <c r="O679" s="24"/>
      <c r="P679" s="24"/>
      <c r="Q679" s="24"/>
      <c r="R679" s="24"/>
      <c r="S679" s="25"/>
      <c r="T679" s="25"/>
      <c r="U679" s="26">
        <f t="shared" si="50"/>
        <v>0</v>
      </c>
      <c r="V679" s="26">
        <f t="shared" si="51"/>
        <v>0</v>
      </c>
      <c r="W679" s="26">
        <f t="shared" si="52"/>
        <v>0</v>
      </c>
      <c r="X679" s="26">
        <f t="shared" si="53"/>
        <v>0</v>
      </c>
      <c r="Y679" s="26">
        <f t="shared" si="53"/>
        <v>0</v>
      </c>
      <c r="Z679" s="26" t="e">
        <f t="shared" si="54"/>
        <v>#N/A</v>
      </c>
    </row>
    <row r="680" spans="1:26" ht="22.5" hidden="1">
      <c r="A680" s="16" t="s">
        <v>789</v>
      </c>
      <c r="B680" s="36" t="s">
        <v>790</v>
      </c>
      <c r="C680" s="18">
        <v>20</v>
      </c>
      <c r="D680" s="37" t="s">
        <v>41</v>
      </c>
      <c r="E680" s="38"/>
      <c r="F680" s="38" t="s">
        <v>821</v>
      </c>
      <c r="G680" s="20" t="e">
        <f>VLOOKUP(A680,'[1]其他（02分债券）'!C:G,5,0)</f>
        <v>#N/A</v>
      </c>
      <c r="H680" s="35">
        <v>2</v>
      </c>
      <c r="I680" s="22"/>
      <c r="J680" s="23">
        <v>0</v>
      </c>
      <c r="K680" s="23">
        <v>0</v>
      </c>
      <c r="L680" s="24"/>
      <c r="M680" s="24"/>
      <c r="N680" s="24"/>
      <c r="O680" s="24"/>
      <c r="P680" s="24"/>
      <c r="Q680" s="24"/>
      <c r="R680" s="24"/>
      <c r="S680" s="25"/>
      <c r="T680" s="25"/>
      <c r="U680" s="26">
        <f t="shared" si="50"/>
        <v>0</v>
      </c>
      <c r="V680" s="26">
        <f t="shared" si="51"/>
        <v>0</v>
      </c>
      <c r="W680" s="26">
        <f t="shared" si="52"/>
        <v>0</v>
      </c>
      <c r="X680" s="26">
        <f t="shared" si="53"/>
        <v>0</v>
      </c>
      <c r="Y680" s="26">
        <f t="shared" si="53"/>
        <v>0</v>
      </c>
      <c r="Z680" s="26" t="e">
        <f t="shared" si="54"/>
        <v>#N/A</v>
      </c>
    </row>
    <row r="681" spans="1:26" ht="22.5" hidden="1">
      <c r="A681" s="16" t="s">
        <v>789</v>
      </c>
      <c r="B681" s="36" t="s">
        <v>790</v>
      </c>
      <c r="C681" s="18">
        <v>20</v>
      </c>
      <c r="D681" s="37" t="s">
        <v>41</v>
      </c>
      <c r="E681" s="38"/>
      <c r="F681" s="38" t="s">
        <v>822</v>
      </c>
      <c r="G681" s="20" t="e">
        <f>VLOOKUP(A681,'[1]其他（02分债券）'!C:G,5,0)</f>
        <v>#N/A</v>
      </c>
      <c r="H681" s="35">
        <v>0.1</v>
      </c>
      <c r="I681" s="22"/>
      <c r="J681" s="23">
        <v>0</v>
      </c>
      <c r="K681" s="23">
        <v>0</v>
      </c>
      <c r="L681" s="24"/>
      <c r="M681" s="24"/>
      <c r="N681" s="24"/>
      <c r="O681" s="24"/>
      <c r="P681" s="24"/>
      <c r="Q681" s="24"/>
      <c r="R681" s="24"/>
      <c r="S681" s="25"/>
      <c r="T681" s="25"/>
      <c r="U681" s="26">
        <f t="shared" si="50"/>
        <v>0</v>
      </c>
      <c r="V681" s="26">
        <f t="shared" si="51"/>
        <v>0</v>
      </c>
      <c r="W681" s="26">
        <f t="shared" si="52"/>
        <v>0</v>
      </c>
      <c r="X681" s="26">
        <f t="shared" si="53"/>
        <v>0</v>
      </c>
      <c r="Y681" s="26">
        <f t="shared" si="53"/>
        <v>0</v>
      </c>
      <c r="Z681" s="26" t="e">
        <f t="shared" si="54"/>
        <v>#N/A</v>
      </c>
    </row>
    <row r="682" spans="1:26" ht="22.5" hidden="1">
      <c r="A682" s="16" t="s">
        <v>789</v>
      </c>
      <c r="B682" s="36" t="s">
        <v>790</v>
      </c>
      <c r="C682" s="18">
        <v>20</v>
      </c>
      <c r="D682" s="37" t="s">
        <v>41</v>
      </c>
      <c r="E682" s="38"/>
      <c r="F682" s="38" t="s">
        <v>823</v>
      </c>
      <c r="G682" s="20" t="e">
        <f>VLOOKUP(A682,'[1]其他（02分债券）'!C:G,5,0)</f>
        <v>#N/A</v>
      </c>
      <c r="H682" s="35">
        <v>0.2</v>
      </c>
      <c r="I682" s="22"/>
      <c r="J682" s="23">
        <v>0</v>
      </c>
      <c r="K682" s="23">
        <v>0</v>
      </c>
      <c r="L682" s="24"/>
      <c r="M682" s="24"/>
      <c r="N682" s="24"/>
      <c r="O682" s="24"/>
      <c r="P682" s="24"/>
      <c r="Q682" s="24"/>
      <c r="R682" s="24"/>
      <c r="S682" s="25"/>
      <c r="T682" s="25"/>
      <c r="U682" s="26">
        <f t="shared" si="50"/>
        <v>0</v>
      </c>
      <c r="V682" s="26">
        <f t="shared" si="51"/>
        <v>0</v>
      </c>
      <c r="W682" s="26">
        <f t="shared" si="52"/>
        <v>0</v>
      </c>
      <c r="X682" s="26">
        <f t="shared" si="53"/>
        <v>0</v>
      </c>
      <c r="Y682" s="26">
        <f t="shared" si="53"/>
        <v>0</v>
      </c>
      <c r="Z682" s="26" t="e">
        <f t="shared" si="54"/>
        <v>#N/A</v>
      </c>
    </row>
    <row r="683" spans="1:26" ht="22.5" hidden="1">
      <c r="A683" s="16" t="s">
        <v>789</v>
      </c>
      <c r="B683" s="36" t="s">
        <v>790</v>
      </c>
      <c r="C683" s="18">
        <v>20</v>
      </c>
      <c r="D683" s="37" t="s">
        <v>41</v>
      </c>
      <c r="E683" s="38"/>
      <c r="F683" s="38" t="s">
        <v>824</v>
      </c>
      <c r="G683" s="20" t="e">
        <f>VLOOKUP(A683,'[1]其他（02分债券）'!C:G,5,0)</f>
        <v>#N/A</v>
      </c>
      <c r="H683" s="35">
        <v>4</v>
      </c>
      <c r="I683" s="22"/>
      <c r="J683" s="23">
        <v>0</v>
      </c>
      <c r="K683" s="23">
        <v>0</v>
      </c>
      <c r="L683" s="24"/>
      <c r="M683" s="24"/>
      <c r="N683" s="24"/>
      <c r="O683" s="24"/>
      <c r="P683" s="24"/>
      <c r="Q683" s="24"/>
      <c r="R683" s="24"/>
      <c r="S683" s="25"/>
      <c r="T683" s="25"/>
      <c r="U683" s="26">
        <f t="shared" si="50"/>
        <v>0</v>
      </c>
      <c r="V683" s="26">
        <f t="shared" si="51"/>
        <v>0</v>
      </c>
      <c r="W683" s="26">
        <f t="shared" si="52"/>
        <v>0</v>
      </c>
      <c r="X683" s="26">
        <f t="shared" si="53"/>
        <v>0</v>
      </c>
      <c r="Y683" s="26">
        <f t="shared" si="53"/>
        <v>0</v>
      </c>
      <c r="Z683" s="26" t="e">
        <f t="shared" si="54"/>
        <v>#N/A</v>
      </c>
    </row>
    <row r="684" spans="1:26" ht="22.5" hidden="1">
      <c r="A684" s="16" t="s">
        <v>789</v>
      </c>
      <c r="B684" s="36" t="s">
        <v>790</v>
      </c>
      <c r="C684" s="18">
        <v>20</v>
      </c>
      <c r="D684" s="37" t="s">
        <v>41</v>
      </c>
      <c r="E684" s="38"/>
      <c r="F684" s="38" t="s">
        <v>825</v>
      </c>
      <c r="G684" s="20" t="e">
        <f>VLOOKUP(A684,'[1]其他（02分债券）'!C:G,5,0)</f>
        <v>#N/A</v>
      </c>
      <c r="H684" s="35">
        <v>0.7</v>
      </c>
      <c r="I684" s="22"/>
      <c r="J684" s="23">
        <v>0</v>
      </c>
      <c r="K684" s="23">
        <v>0</v>
      </c>
      <c r="L684" s="24"/>
      <c r="M684" s="24"/>
      <c r="N684" s="24"/>
      <c r="O684" s="24"/>
      <c r="P684" s="24"/>
      <c r="Q684" s="24"/>
      <c r="R684" s="24"/>
      <c r="S684" s="25"/>
      <c r="T684" s="25"/>
      <c r="U684" s="26">
        <f t="shared" si="50"/>
        <v>0</v>
      </c>
      <c r="V684" s="26">
        <f t="shared" si="51"/>
        <v>0</v>
      </c>
      <c r="W684" s="26">
        <f t="shared" si="52"/>
        <v>0</v>
      </c>
      <c r="X684" s="26">
        <f t="shared" si="53"/>
        <v>0</v>
      </c>
      <c r="Y684" s="26">
        <f t="shared" si="53"/>
        <v>0</v>
      </c>
      <c r="Z684" s="26" t="e">
        <f t="shared" si="54"/>
        <v>#N/A</v>
      </c>
    </row>
    <row r="685" spans="1:26" ht="22.5" hidden="1">
      <c r="A685" s="16" t="s">
        <v>789</v>
      </c>
      <c r="B685" s="36" t="s">
        <v>790</v>
      </c>
      <c r="C685" s="18">
        <v>20</v>
      </c>
      <c r="D685" s="37" t="s">
        <v>61</v>
      </c>
      <c r="E685" s="38"/>
      <c r="F685" s="36" t="s">
        <v>826</v>
      </c>
      <c r="G685" s="20" t="e">
        <f>VLOOKUP(A685,'[1]其他（02分债券）'!C:G,5,0)</f>
        <v>#N/A</v>
      </c>
      <c r="H685" s="35">
        <v>1.2</v>
      </c>
      <c r="I685" s="22"/>
      <c r="J685" s="23">
        <v>0</v>
      </c>
      <c r="K685" s="23">
        <v>0</v>
      </c>
      <c r="L685" s="24"/>
      <c r="M685" s="24"/>
      <c r="N685" s="24"/>
      <c r="O685" s="24"/>
      <c r="P685" s="24"/>
      <c r="Q685" s="24"/>
      <c r="R685" s="24"/>
      <c r="S685" s="25"/>
      <c r="T685" s="25"/>
      <c r="U685" s="26">
        <f t="shared" si="50"/>
        <v>0</v>
      </c>
      <c r="V685" s="26">
        <f t="shared" si="51"/>
        <v>0</v>
      </c>
      <c r="W685" s="26">
        <f t="shared" si="52"/>
        <v>0</v>
      </c>
      <c r="X685" s="26">
        <f t="shared" si="53"/>
        <v>0</v>
      </c>
      <c r="Y685" s="26">
        <f t="shared" si="53"/>
        <v>0</v>
      </c>
      <c r="Z685" s="26" t="e">
        <f t="shared" si="54"/>
        <v>#N/A</v>
      </c>
    </row>
    <row r="686" spans="1:26" ht="22.5" hidden="1">
      <c r="A686" s="16" t="s">
        <v>789</v>
      </c>
      <c r="B686" s="36" t="s">
        <v>790</v>
      </c>
      <c r="C686" s="18">
        <v>20</v>
      </c>
      <c r="D686" s="37" t="s">
        <v>61</v>
      </c>
      <c r="E686" s="38"/>
      <c r="F686" s="38" t="s">
        <v>827</v>
      </c>
      <c r="G686" s="20" t="e">
        <f>VLOOKUP(A686,'[1]其他（02分债券）'!C:G,5,0)</f>
        <v>#N/A</v>
      </c>
      <c r="H686" s="35">
        <v>0.04</v>
      </c>
      <c r="I686" s="22"/>
      <c r="J686" s="23">
        <v>0</v>
      </c>
      <c r="K686" s="23">
        <v>0</v>
      </c>
      <c r="L686" s="24"/>
      <c r="M686" s="24"/>
      <c r="N686" s="24"/>
      <c r="O686" s="24"/>
      <c r="P686" s="24"/>
      <c r="Q686" s="24"/>
      <c r="R686" s="24"/>
      <c r="S686" s="25"/>
      <c r="T686" s="25"/>
      <c r="U686" s="26">
        <f t="shared" si="50"/>
        <v>0</v>
      </c>
      <c r="V686" s="26">
        <f t="shared" si="51"/>
        <v>0</v>
      </c>
      <c r="W686" s="26">
        <f t="shared" si="52"/>
        <v>0</v>
      </c>
      <c r="X686" s="26">
        <f t="shared" si="53"/>
        <v>0</v>
      </c>
      <c r="Y686" s="26">
        <f t="shared" si="53"/>
        <v>0</v>
      </c>
      <c r="Z686" s="26" t="e">
        <f t="shared" si="54"/>
        <v>#N/A</v>
      </c>
    </row>
    <row r="687" spans="1:26" ht="22.5" hidden="1">
      <c r="A687" s="16" t="s">
        <v>789</v>
      </c>
      <c r="B687" s="36" t="s">
        <v>790</v>
      </c>
      <c r="C687" s="18">
        <v>20</v>
      </c>
      <c r="D687" s="37" t="s">
        <v>61</v>
      </c>
      <c r="E687" s="38"/>
      <c r="F687" s="38" t="s">
        <v>828</v>
      </c>
      <c r="G687" s="20" t="e">
        <f>VLOOKUP(A687,'[1]其他（02分债券）'!C:G,5,0)</f>
        <v>#N/A</v>
      </c>
      <c r="H687" s="35">
        <v>0.7</v>
      </c>
      <c r="I687" s="22"/>
      <c r="J687" s="23">
        <v>0</v>
      </c>
      <c r="K687" s="23">
        <v>0</v>
      </c>
      <c r="L687" s="24"/>
      <c r="M687" s="24"/>
      <c r="N687" s="24"/>
      <c r="O687" s="24"/>
      <c r="P687" s="24"/>
      <c r="Q687" s="24"/>
      <c r="R687" s="24"/>
      <c r="S687" s="25"/>
      <c r="T687" s="25"/>
      <c r="U687" s="26">
        <f t="shared" si="50"/>
        <v>0</v>
      </c>
      <c r="V687" s="26">
        <f t="shared" si="51"/>
        <v>0</v>
      </c>
      <c r="W687" s="26">
        <f t="shared" si="52"/>
        <v>0</v>
      </c>
      <c r="X687" s="26">
        <f t="shared" si="53"/>
        <v>0</v>
      </c>
      <c r="Y687" s="26">
        <f t="shared" si="53"/>
        <v>0</v>
      </c>
      <c r="Z687" s="26" t="e">
        <f t="shared" si="54"/>
        <v>#N/A</v>
      </c>
    </row>
    <row r="688" spans="1:26" ht="22.5" hidden="1">
      <c r="A688" s="16" t="s">
        <v>789</v>
      </c>
      <c r="B688" s="36" t="s">
        <v>790</v>
      </c>
      <c r="C688" s="18">
        <v>20</v>
      </c>
      <c r="D688" s="37" t="s">
        <v>61</v>
      </c>
      <c r="E688" s="38"/>
      <c r="F688" s="38" t="s">
        <v>829</v>
      </c>
      <c r="G688" s="20" t="e">
        <f>VLOOKUP(A688,'[1]其他（02分债券）'!C:G,5,0)</f>
        <v>#N/A</v>
      </c>
      <c r="H688" s="35">
        <v>0.19</v>
      </c>
      <c r="I688" s="22"/>
      <c r="J688" s="23">
        <v>0</v>
      </c>
      <c r="K688" s="23">
        <v>0</v>
      </c>
      <c r="L688" s="24"/>
      <c r="M688" s="24"/>
      <c r="N688" s="24"/>
      <c r="O688" s="24"/>
      <c r="P688" s="24"/>
      <c r="Q688" s="24"/>
      <c r="R688" s="24"/>
      <c r="S688" s="25"/>
      <c r="T688" s="25"/>
      <c r="U688" s="26">
        <f t="shared" si="50"/>
        <v>0</v>
      </c>
      <c r="V688" s="26">
        <f t="shared" si="51"/>
        <v>0</v>
      </c>
      <c r="W688" s="26">
        <f t="shared" si="52"/>
        <v>0</v>
      </c>
      <c r="X688" s="26">
        <f t="shared" si="53"/>
        <v>0</v>
      </c>
      <c r="Y688" s="26">
        <f t="shared" si="53"/>
        <v>0</v>
      </c>
      <c r="Z688" s="26" t="e">
        <f t="shared" si="54"/>
        <v>#N/A</v>
      </c>
    </row>
    <row r="689" spans="1:26" ht="22.5" hidden="1">
      <c r="A689" s="16" t="s">
        <v>789</v>
      </c>
      <c r="B689" s="36" t="s">
        <v>790</v>
      </c>
      <c r="C689" s="18">
        <v>20</v>
      </c>
      <c r="D689" s="37" t="s">
        <v>61</v>
      </c>
      <c r="E689" s="38"/>
      <c r="F689" s="38" t="s">
        <v>830</v>
      </c>
      <c r="G689" s="20" t="e">
        <f>VLOOKUP(A689,'[1]其他（02分债券）'!C:G,5,0)</f>
        <v>#N/A</v>
      </c>
      <c r="H689" s="35">
        <v>0.36</v>
      </c>
      <c r="I689" s="22"/>
      <c r="J689" s="23">
        <v>0</v>
      </c>
      <c r="K689" s="23">
        <v>0</v>
      </c>
      <c r="L689" s="24"/>
      <c r="M689" s="24"/>
      <c r="N689" s="24"/>
      <c r="O689" s="24"/>
      <c r="P689" s="24"/>
      <c r="Q689" s="24"/>
      <c r="R689" s="24"/>
      <c r="S689" s="25"/>
      <c r="T689" s="25"/>
      <c r="U689" s="26">
        <f t="shared" si="50"/>
        <v>0</v>
      </c>
      <c r="V689" s="26">
        <f t="shared" si="51"/>
        <v>0</v>
      </c>
      <c r="W689" s="26">
        <f t="shared" si="52"/>
        <v>0</v>
      </c>
      <c r="X689" s="26">
        <f t="shared" si="53"/>
        <v>0</v>
      </c>
      <c r="Y689" s="26">
        <f t="shared" si="53"/>
        <v>0</v>
      </c>
      <c r="Z689" s="26" t="e">
        <f t="shared" si="54"/>
        <v>#N/A</v>
      </c>
    </row>
    <row r="690" spans="1:26" ht="22.5" hidden="1">
      <c r="A690" s="16" t="s">
        <v>789</v>
      </c>
      <c r="B690" s="36" t="s">
        <v>790</v>
      </c>
      <c r="C690" s="18">
        <v>20</v>
      </c>
      <c r="D690" s="37" t="s">
        <v>61</v>
      </c>
      <c r="E690" s="38"/>
      <c r="F690" s="38" t="s">
        <v>831</v>
      </c>
      <c r="G690" s="20" t="e">
        <f>VLOOKUP(A690,'[1]其他（02分债券）'!C:G,5,0)</f>
        <v>#N/A</v>
      </c>
      <c r="H690" s="35">
        <v>0.35</v>
      </c>
      <c r="I690" s="22"/>
      <c r="J690" s="23">
        <v>0</v>
      </c>
      <c r="K690" s="23">
        <v>0</v>
      </c>
      <c r="L690" s="24"/>
      <c r="M690" s="24"/>
      <c r="N690" s="24"/>
      <c r="O690" s="24"/>
      <c r="P690" s="24"/>
      <c r="Q690" s="24"/>
      <c r="R690" s="24"/>
      <c r="S690" s="25"/>
      <c r="T690" s="25"/>
      <c r="U690" s="26">
        <f t="shared" si="50"/>
        <v>0</v>
      </c>
      <c r="V690" s="26">
        <f t="shared" si="51"/>
        <v>0</v>
      </c>
      <c r="W690" s="26">
        <f t="shared" si="52"/>
        <v>0</v>
      </c>
      <c r="X690" s="26">
        <f t="shared" si="53"/>
        <v>0</v>
      </c>
      <c r="Y690" s="26">
        <f t="shared" si="53"/>
        <v>0</v>
      </c>
      <c r="Z690" s="26" t="e">
        <f t="shared" si="54"/>
        <v>#N/A</v>
      </c>
    </row>
    <row r="691" spans="1:26" ht="22.5" hidden="1">
      <c r="A691" s="16" t="s">
        <v>789</v>
      </c>
      <c r="B691" s="36" t="s">
        <v>790</v>
      </c>
      <c r="C691" s="18">
        <v>20</v>
      </c>
      <c r="D691" s="37" t="s">
        <v>61</v>
      </c>
      <c r="E691" s="38"/>
      <c r="F691" s="38" t="s">
        <v>832</v>
      </c>
      <c r="G691" s="20" t="e">
        <f>VLOOKUP(A691,'[1]其他（02分债券）'!C:G,5,0)</f>
        <v>#N/A</v>
      </c>
      <c r="H691" s="35">
        <v>0.3</v>
      </c>
      <c r="I691" s="22"/>
      <c r="J691" s="23">
        <v>0</v>
      </c>
      <c r="K691" s="23">
        <v>0</v>
      </c>
      <c r="L691" s="24"/>
      <c r="M691" s="24"/>
      <c r="N691" s="24"/>
      <c r="O691" s="24"/>
      <c r="P691" s="24"/>
      <c r="Q691" s="24"/>
      <c r="R691" s="24"/>
      <c r="S691" s="25"/>
      <c r="T691" s="25"/>
      <c r="U691" s="26">
        <f t="shared" si="50"/>
        <v>0</v>
      </c>
      <c r="V691" s="26">
        <f t="shared" si="51"/>
        <v>0</v>
      </c>
      <c r="W691" s="26">
        <f t="shared" si="52"/>
        <v>0</v>
      </c>
      <c r="X691" s="26">
        <f t="shared" si="53"/>
        <v>0</v>
      </c>
      <c r="Y691" s="26">
        <f t="shared" si="53"/>
        <v>0</v>
      </c>
      <c r="Z691" s="26" t="e">
        <f t="shared" si="54"/>
        <v>#N/A</v>
      </c>
    </row>
    <row r="692" spans="1:26" ht="22.5" hidden="1">
      <c r="A692" s="16" t="s">
        <v>789</v>
      </c>
      <c r="B692" s="36" t="s">
        <v>790</v>
      </c>
      <c r="C692" s="18">
        <v>20</v>
      </c>
      <c r="D692" s="37" t="s">
        <v>61</v>
      </c>
      <c r="E692" s="38"/>
      <c r="F692" s="38" t="s">
        <v>833</v>
      </c>
      <c r="G692" s="20" t="e">
        <f>VLOOKUP(A692,'[1]其他（02分债券）'!C:G,5,0)</f>
        <v>#N/A</v>
      </c>
      <c r="H692" s="35">
        <v>0.8</v>
      </c>
      <c r="I692" s="22"/>
      <c r="J692" s="23">
        <v>0</v>
      </c>
      <c r="K692" s="23">
        <v>0</v>
      </c>
      <c r="L692" s="24"/>
      <c r="M692" s="24"/>
      <c r="N692" s="24"/>
      <c r="O692" s="24"/>
      <c r="P692" s="24"/>
      <c r="Q692" s="24"/>
      <c r="R692" s="24"/>
      <c r="S692" s="25"/>
      <c r="T692" s="25"/>
      <c r="U692" s="26">
        <f t="shared" si="50"/>
        <v>0</v>
      </c>
      <c r="V692" s="26">
        <f t="shared" si="51"/>
        <v>0</v>
      </c>
      <c r="W692" s="26">
        <f t="shared" si="52"/>
        <v>0</v>
      </c>
      <c r="X692" s="26">
        <f t="shared" si="53"/>
        <v>0</v>
      </c>
      <c r="Y692" s="26">
        <f t="shared" si="53"/>
        <v>0</v>
      </c>
      <c r="Z692" s="26" t="e">
        <f t="shared" si="54"/>
        <v>#N/A</v>
      </c>
    </row>
    <row r="693" spans="1:26" ht="22.5" hidden="1">
      <c r="A693" s="16" t="s">
        <v>789</v>
      </c>
      <c r="B693" s="36" t="s">
        <v>790</v>
      </c>
      <c r="C693" s="18">
        <v>20</v>
      </c>
      <c r="D693" s="37" t="s">
        <v>61</v>
      </c>
      <c r="E693" s="38"/>
      <c r="F693" s="38" t="s">
        <v>834</v>
      </c>
      <c r="G693" s="20" t="e">
        <f>VLOOKUP(A693,'[1]其他（02分债券）'!C:G,5,0)</f>
        <v>#N/A</v>
      </c>
      <c r="H693" s="35">
        <v>2.42</v>
      </c>
      <c r="I693" s="22"/>
      <c r="J693" s="23">
        <v>0</v>
      </c>
      <c r="K693" s="23">
        <v>0</v>
      </c>
      <c r="L693" s="24"/>
      <c r="M693" s="24"/>
      <c r="N693" s="24"/>
      <c r="O693" s="24"/>
      <c r="P693" s="24"/>
      <c r="Q693" s="24"/>
      <c r="R693" s="24"/>
      <c r="S693" s="25"/>
      <c r="T693" s="25"/>
      <c r="U693" s="26">
        <f t="shared" si="50"/>
        <v>0</v>
      </c>
      <c r="V693" s="26">
        <f t="shared" si="51"/>
        <v>0</v>
      </c>
      <c r="W693" s="26">
        <f t="shared" si="52"/>
        <v>0</v>
      </c>
      <c r="X693" s="26">
        <f t="shared" si="53"/>
        <v>0</v>
      </c>
      <c r="Y693" s="26">
        <f t="shared" si="53"/>
        <v>0</v>
      </c>
      <c r="Z693" s="26" t="e">
        <f t="shared" si="54"/>
        <v>#N/A</v>
      </c>
    </row>
    <row r="694" spans="1:26" ht="22.5" hidden="1">
      <c r="A694" s="16" t="s">
        <v>789</v>
      </c>
      <c r="B694" s="36" t="s">
        <v>790</v>
      </c>
      <c r="C694" s="18">
        <v>20</v>
      </c>
      <c r="D694" s="37" t="s">
        <v>61</v>
      </c>
      <c r="E694" s="38"/>
      <c r="F694" s="38" t="s">
        <v>835</v>
      </c>
      <c r="G694" s="20" t="e">
        <f>VLOOKUP(A694,'[1]其他（02分债券）'!C:G,5,0)</f>
        <v>#N/A</v>
      </c>
      <c r="H694" s="35">
        <v>0.5</v>
      </c>
      <c r="I694" s="22"/>
      <c r="J694" s="23">
        <v>0</v>
      </c>
      <c r="K694" s="23">
        <v>0</v>
      </c>
      <c r="L694" s="24"/>
      <c r="M694" s="24"/>
      <c r="N694" s="24"/>
      <c r="O694" s="24"/>
      <c r="P694" s="24"/>
      <c r="Q694" s="24"/>
      <c r="R694" s="24"/>
      <c r="S694" s="25"/>
      <c r="T694" s="25"/>
      <c r="U694" s="26">
        <f t="shared" si="50"/>
        <v>0</v>
      </c>
      <c r="V694" s="26">
        <f t="shared" si="51"/>
        <v>0</v>
      </c>
      <c r="W694" s="26">
        <f t="shared" si="52"/>
        <v>0</v>
      </c>
      <c r="X694" s="26">
        <f t="shared" si="53"/>
        <v>0</v>
      </c>
      <c r="Y694" s="26">
        <f t="shared" si="53"/>
        <v>0</v>
      </c>
      <c r="Z694" s="26" t="e">
        <f t="shared" si="54"/>
        <v>#N/A</v>
      </c>
    </row>
    <row r="695" spans="1:26" ht="22.5" hidden="1">
      <c r="A695" s="16" t="s">
        <v>789</v>
      </c>
      <c r="B695" s="36" t="s">
        <v>790</v>
      </c>
      <c r="C695" s="18">
        <v>20</v>
      </c>
      <c r="D695" s="37" t="s">
        <v>61</v>
      </c>
      <c r="E695" s="38"/>
      <c r="F695" s="38" t="s">
        <v>836</v>
      </c>
      <c r="G695" s="20" t="e">
        <f>VLOOKUP(A695,'[1]其他（02分债券）'!C:G,5,0)</f>
        <v>#N/A</v>
      </c>
      <c r="H695" s="35">
        <v>0.08</v>
      </c>
      <c r="I695" s="22"/>
      <c r="J695" s="23">
        <v>0</v>
      </c>
      <c r="K695" s="23">
        <v>0</v>
      </c>
      <c r="L695" s="24"/>
      <c r="M695" s="24"/>
      <c r="N695" s="24"/>
      <c r="O695" s="24"/>
      <c r="P695" s="24"/>
      <c r="Q695" s="24"/>
      <c r="R695" s="24"/>
      <c r="S695" s="25"/>
      <c r="T695" s="25"/>
      <c r="U695" s="26">
        <f t="shared" si="50"/>
        <v>0</v>
      </c>
      <c r="V695" s="26">
        <f t="shared" si="51"/>
        <v>0</v>
      </c>
      <c r="W695" s="26">
        <f t="shared" si="52"/>
        <v>0</v>
      </c>
      <c r="X695" s="26">
        <f t="shared" si="53"/>
        <v>0</v>
      </c>
      <c r="Y695" s="26">
        <f t="shared" si="53"/>
        <v>0</v>
      </c>
      <c r="Z695" s="26" t="e">
        <f t="shared" si="54"/>
        <v>#N/A</v>
      </c>
    </row>
    <row r="696" spans="1:26" ht="22.5" hidden="1">
      <c r="A696" s="16" t="s">
        <v>789</v>
      </c>
      <c r="B696" s="36" t="s">
        <v>790</v>
      </c>
      <c r="C696" s="18">
        <v>20</v>
      </c>
      <c r="D696" s="37" t="s">
        <v>61</v>
      </c>
      <c r="E696" s="38"/>
      <c r="F696" s="38" t="s">
        <v>837</v>
      </c>
      <c r="G696" s="20" t="e">
        <f>VLOOKUP(A696,'[1]其他（02分债券）'!C:G,5,0)</f>
        <v>#N/A</v>
      </c>
      <c r="H696" s="35">
        <v>0.15</v>
      </c>
      <c r="I696" s="22"/>
      <c r="J696" s="23">
        <v>0</v>
      </c>
      <c r="K696" s="23">
        <v>0</v>
      </c>
      <c r="L696" s="24"/>
      <c r="M696" s="24"/>
      <c r="N696" s="24"/>
      <c r="O696" s="24"/>
      <c r="P696" s="24"/>
      <c r="Q696" s="24"/>
      <c r="R696" s="24"/>
      <c r="S696" s="25"/>
      <c r="T696" s="25"/>
      <c r="U696" s="26">
        <f t="shared" si="50"/>
        <v>0</v>
      </c>
      <c r="V696" s="26">
        <f t="shared" si="51"/>
        <v>0</v>
      </c>
      <c r="W696" s="26">
        <f t="shared" si="52"/>
        <v>0</v>
      </c>
      <c r="X696" s="26">
        <f t="shared" si="53"/>
        <v>0</v>
      </c>
      <c r="Y696" s="26">
        <f t="shared" si="53"/>
        <v>0</v>
      </c>
      <c r="Z696" s="26" t="e">
        <f t="shared" si="54"/>
        <v>#N/A</v>
      </c>
    </row>
    <row r="697" spans="1:26" ht="22.5" hidden="1">
      <c r="A697" s="16" t="s">
        <v>789</v>
      </c>
      <c r="B697" s="36" t="s">
        <v>790</v>
      </c>
      <c r="C697" s="18">
        <v>20</v>
      </c>
      <c r="D697" s="37" t="s">
        <v>61</v>
      </c>
      <c r="E697" s="38"/>
      <c r="F697" s="38" t="s">
        <v>838</v>
      </c>
      <c r="G697" s="20" t="e">
        <f>VLOOKUP(A697,'[1]其他（02分债券）'!C:G,5,0)</f>
        <v>#N/A</v>
      </c>
      <c r="H697" s="35">
        <v>0.8</v>
      </c>
      <c r="I697" s="22"/>
      <c r="J697" s="23">
        <v>0</v>
      </c>
      <c r="K697" s="23">
        <v>0</v>
      </c>
      <c r="L697" s="24"/>
      <c r="M697" s="24"/>
      <c r="N697" s="24"/>
      <c r="O697" s="24"/>
      <c r="P697" s="24"/>
      <c r="Q697" s="24"/>
      <c r="R697" s="24"/>
      <c r="S697" s="25"/>
      <c r="T697" s="25"/>
      <c r="U697" s="26">
        <f t="shared" si="50"/>
        <v>0</v>
      </c>
      <c r="V697" s="26">
        <f t="shared" si="51"/>
        <v>0</v>
      </c>
      <c r="W697" s="26">
        <f t="shared" si="52"/>
        <v>0</v>
      </c>
      <c r="X697" s="26">
        <f t="shared" si="53"/>
        <v>0</v>
      </c>
      <c r="Y697" s="26">
        <f t="shared" si="53"/>
        <v>0</v>
      </c>
      <c r="Z697" s="26" t="e">
        <f t="shared" si="54"/>
        <v>#N/A</v>
      </c>
    </row>
    <row r="698" spans="1:26" ht="22.5" hidden="1">
      <c r="A698" s="16" t="s">
        <v>789</v>
      </c>
      <c r="B698" s="36" t="s">
        <v>790</v>
      </c>
      <c r="C698" s="18">
        <v>20</v>
      </c>
      <c r="D698" s="37" t="s">
        <v>61</v>
      </c>
      <c r="E698" s="38"/>
      <c r="F698" s="38" t="s">
        <v>839</v>
      </c>
      <c r="G698" s="20" t="e">
        <f>VLOOKUP(A698,'[1]其他（02分债券）'!C:G,5,0)</f>
        <v>#N/A</v>
      </c>
      <c r="H698" s="35">
        <v>1.1000000000000001</v>
      </c>
      <c r="I698" s="22"/>
      <c r="J698" s="23">
        <v>0</v>
      </c>
      <c r="K698" s="23">
        <v>0</v>
      </c>
      <c r="L698" s="24"/>
      <c r="M698" s="24"/>
      <c r="N698" s="24"/>
      <c r="O698" s="24"/>
      <c r="P698" s="24"/>
      <c r="Q698" s="24"/>
      <c r="R698" s="24"/>
      <c r="S698" s="25"/>
      <c r="T698" s="25"/>
      <c r="U698" s="26">
        <f t="shared" si="50"/>
        <v>0</v>
      </c>
      <c r="V698" s="26">
        <f t="shared" si="51"/>
        <v>0</v>
      </c>
      <c r="W698" s="26">
        <f t="shared" si="52"/>
        <v>0</v>
      </c>
      <c r="X698" s="26">
        <f t="shared" si="53"/>
        <v>0</v>
      </c>
      <c r="Y698" s="26">
        <f t="shared" si="53"/>
        <v>0</v>
      </c>
      <c r="Z698" s="26" t="e">
        <f t="shared" si="54"/>
        <v>#N/A</v>
      </c>
    </row>
    <row r="699" spans="1:26" ht="22.5" hidden="1">
      <c r="A699" s="16" t="s">
        <v>789</v>
      </c>
      <c r="B699" s="36" t="s">
        <v>790</v>
      </c>
      <c r="C699" s="18">
        <v>20</v>
      </c>
      <c r="D699" s="37" t="s">
        <v>61</v>
      </c>
      <c r="E699" s="38"/>
      <c r="F699" s="38" t="s">
        <v>840</v>
      </c>
      <c r="G699" s="20" t="e">
        <f>VLOOKUP(A699,'[1]其他（02分债券）'!C:G,5,0)</f>
        <v>#N/A</v>
      </c>
      <c r="H699" s="35">
        <v>0.85</v>
      </c>
      <c r="I699" s="22"/>
      <c r="J699" s="23">
        <v>0</v>
      </c>
      <c r="K699" s="23">
        <v>0</v>
      </c>
      <c r="L699" s="24"/>
      <c r="M699" s="24"/>
      <c r="N699" s="24"/>
      <c r="O699" s="24"/>
      <c r="P699" s="24"/>
      <c r="Q699" s="24"/>
      <c r="R699" s="24"/>
      <c r="S699" s="25"/>
      <c r="T699" s="25"/>
      <c r="U699" s="26">
        <f t="shared" si="50"/>
        <v>0</v>
      </c>
      <c r="V699" s="26">
        <f t="shared" si="51"/>
        <v>0</v>
      </c>
      <c r="W699" s="26">
        <f t="shared" si="52"/>
        <v>0</v>
      </c>
      <c r="X699" s="26">
        <f t="shared" si="53"/>
        <v>0</v>
      </c>
      <c r="Y699" s="26">
        <f t="shared" si="53"/>
        <v>0</v>
      </c>
      <c r="Z699" s="26" t="e">
        <f t="shared" si="54"/>
        <v>#N/A</v>
      </c>
    </row>
    <row r="700" spans="1:26" ht="22.5" hidden="1">
      <c r="A700" s="16" t="s">
        <v>789</v>
      </c>
      <c r="B700" s="36" t="s">
        <v>790</v>
      </c>
      <c r="C700" s="18">
        <v>20</v>
      </c>
      <c r="D700" s="37" t="s">
        <v>61</v>
      </c>
      <c r="E700" s="38"/>
      <c r="F700" s="36" t="s">
        <v>145</v>
      </c>
      <c r="G700" s="20" t="e">
        <f>VLOOKUP(A700,'[1]其他（02分债券）'!C:G,5,0)</f>
        <v>#N/A</v>
      </c>
      <c r="H700" s="35">
        <v>2.6</v>
      </c>
      <c r="I700" s="22"/>
      <c r="J700" s="23">
        <v>0</v>
      </c>
      <c r="K700" s="23">
        <v>0</v>
      </c>
      <c r="L700" s="24"/>
      <c r="M700" s="24"/>
      <c r="N700" s="24"/>
      <c r="O700" s="24"/>
      <c r="P700" s="24"/>
      <c r="Q700" s="24"/>
      <c r="R700" s="24"/>
      <c r="S700" s="25"/>
      <c r="T700" s="25"/>
      <c r="U700" s="26">
        <f t="shared" si="50"/>
        <v>0</v>
      </c>
      <c r="V700" s="26">
        <f t="shared" si="51"/>
        <v>0</v>
      </c>
      <c r="W700" s="26">
        <f t="shared" si="52"/>
        <v>0</v>
      </c>
      <c r="X700" s="26">
        <f t="shared" si="53"/>
        <v>0</v>
      </c>
      <c r="Y700" s="26">
        <f t="shared" si="53"/>
        <v>0</v>
      </c>
      <c r="Z700" s="26" t="e">
        <f t="shared" si="54"/>
        <v>#N/A</v>
      </c>
    </row>
    <row r="701" spans="1:26" ht="22.5" hidden="1">
      <c r="A701" s="16" t="s">
        <v>789</v>
      </c>
      <c r="B701" s="36" t="s">
        <v>790</v>
      </c>
      <c r="C701" s="18">
        <v>20</v>
      </c>
      <c r="D701" s="37" t="s">
        <v>61</v>
      </c>
      <c r="E701" s="38"/>
      <c r="F701" s="36" t="s">
        <v>841</v>
      </c>
      <c r="G701" s="20" t="e">
        <f>VLOOKUP(A701,'[1]其他（02分债券）'!C:G,5,0)</f>
        <v>#N/A</v>
      </c>
      <c r="H701" s="35">
        <v>0.15</v>
      </c>
      <c r="I701" s="22"/>
      <c r="J701" s="23">
        <v>0</v>
      </c>
      <c r="K701" s="23">
        <v>0</v>
      </c>
      <c r="L701" s="24"/>
      <c r="M701" s="24"/>
      <c r="N701" s="24"/>
      <c r="O701" s="24"/>
      <c r="P701" s="24"/>
      <c r="Q701" s="24"/>
      <c r="R701" s="24"/>
      <c r="S701" s="25"/>
      <c r="T701" s="25"/>
      <c r="U701" s="26">
        <f t="shared" si="50"/>
        <v>0</v>
      </c>
      <c r="V701" s="26">
        <f t="shared" si="51"/>
        <v>0</v>
      </c>
      <c r="W701" s="26">
        <f t="shared" si="52"/>
        <v>0</v>
      </c>
      <c r="X701" s="26">
        <f t="shared" si="53"/>
        <v>0</v>
      </c>
      <c r="Y701" s="26">
        <f t="shared" si="53"/>
        <v>0</v>
      </c>
      <c r="Z701" s="26" t="e">
        <f t="shared" si="54"/>
        <v>#N/A</v>
      </c>
    </row>
    <row r="702" spans="1:26" ht="22.5" hidden="1">
      <c r="A702" s="16" t="s">
        <v>789</v>
      </c>
      <c r="B702" s="36" t="s">
        <v>790</v>
      </c>
      <c r="C702" s="18">
        <v>20</v>
      </c>
      <c r="D702" s="37" t="s">
        <v>61</v>
      </c>
      <c r="E702" s="38"/>
      <c r="F702" s="38" t="s">
        <v>842</v>
      </c>
      <c r="G702" s="20" t="e">
        <f>VLOOKUP(A702,'[1]其他（02分债券）'!C:G,5,0)</f>
        <v>#N/A</v>
      </c>
      <c r="H702" s="35">
        <v>0.1</v>
      </c>
      <c r="I702" s="22"/>
      <c r="J702" s="23">
        <v>0</v>
      </c>
      <c r="K702" s="23">
        <v>0</v>
      </c>
      <c r="L702" s="24"/>
      <c r="M702" s="24"/>
      <c r="N702" s="24"/>
      <c r="O702" s="24"/>
      <c r="P702" s="24"/>
      <c r="Q702" s="24"/>
      <c r="R702" s="24"/>
      <c r="S702" s="25"/>
      <c r="T702" s="25"/>
      <c r="U702" s="26">
        <f t="shared" si="50"/>
        <v>0</v>
      </c>
      <c r="V702" s="26">
        <f t="shared" si="51"/>
        <v>0</v>
      </c>
      <c r="W702" s="26">
        <f t="shared" si="52"/>
        <v>0</v>
      </c>
      <c r="X702" s="26">
        <f t="shared" si="53"/>
        <v>0</v>
      </c>
      <c r="Y702" s="26">
        <f t="shared" si="53"/>
        <v>0</v>
      </c>
      <c r="Z702" s="26" t="e">
        <f t="shared" si="54"/>
        <v>#N/A</v>
      </c>
    </row>
    <row r="703" spans="1:26" ht="22.5" hidden="1">
      <c r="A703" s="16" t="s">
        <v>789</v>
      </c>
      <c r="B703" s="36" t="s">
        <v>790</v>
      </c>
      <c r="C703" s="18">
        <v>20</v>
      </c>
      <c r="D703" s="37" t="s">
        <v>61</v>
      </c>
      <c r="E703" s="38"/>
      <c r="F703" s="38" t="s">
        <v>843</v>
      </c>
      <c r="G703" s="20" t="e">
        <f>VLOOKUP(A703,'[1]其他（02分债券）'!C:G,5,0)</f>
        <v>#N/A</v>
      </c>
      <c r="H703" s="35">
        <v>0.25</v>
      </c>
      <c r="I703" s="22"/>
      <c r="J703" s="23">
        <v>0</v>
      </c>
      <c r="K703" s="23">
        <v>0</v>
      </c>
      <c r="L703" s="24"/>
      <c r="M703" s="24"/>
      <c r="N703" s="24"/>
      <c r="O703" s="24"/>
      <c r="P703" s="24"/>
      <c r="Q703" s="24"/>
      <c r="R703" s="24"/>
      <c r="S703" s="25"/>
      <c r="T703" s="25"/>
      <c r="U703" s="26">
        <f t="shared" si="50"/>
        <v>0</v>
      </c>
      <c r="V703" s="26">
        <f t="shared" si="51"/>
        <v>0</v>
      </c>
      <c r="W703" s="26">
        <f t="shared" si="52"/>
        <v>0</v>
      </c>
      <c r="X703" s="26">
        <f t="shared" si="53"/>
        <v>0</v>
      </c>
      <c r="Y703" s="26">
        <f t="shared" si="53"/>
        <v>0</v>
      </c>
      <c r="Z703" s="26" t="e">
        <f t="shared" si="54"/>
        <v>#N/A</v>
      </c>
    </row>
    <row r="704" spans="1:26" ht="22.5" hidden="1">
      <c r="A704" s="16" t="s">
        <v>789</v>
      </c>
      <c r="B704" s="36" t="s">
        <v>790</v>
      </c>
      <c r="C704" s="18">
        <v>20</v>
      </c>
      <c r="D704" s="37" t="s">
        <v>61</v>
      </c>
      <c r="E704" s="38"/>
      <c r="F704" s="38" t="s">
        <v>844</v>
      </c>
      <c r="G704" s="20" t="e">
        <f>VLOOKUP(A704,'[1]其他（02分债券）'!C:G,5,0)</f>
        <v>#N/A</v>
      </c>
      <c r="H704" s="35">
        <v>0.2</v>
      </c>
      <c r="I704" s="22"/>
      <c r="J704" s="23">
        <v>0</v>
      </c>
      <c r="K704" s="23">
        <v>0</v>
      </c>
      <c r="L704" s="24"/>
      <c r="M704" s="24"/>
      <c r="N704" s="24"/>
      <c r="O704" s="24"/>
      <c r="P704" s="24"/>
      <c r="Q704" s="24"/>
      <c r="R704" s="24"/>
      <c r="S704" s="25"/>
      <c r="T704" s="25"/>
      <c r="U704" s="26">
        <f t="shared" si="50"/>
        <v>0</v>
      </c>
      <c r="V704" s="26">
        <f t="shared" si="51"/>
        <v>0</v>
      </c>
      <c r="W704" s="26">
        <f t="shared" si="52"/>
        <v>0</v>
      </c>
      <c r="X704" s="26">
        <f t="shared" si="53"/>
        <v>0</v>
      </c>
      <c r="Y704" s="26">
        <f t="shared" si="53"/>
        <v>0</v>
      </c>
      <c r="Z704" s="26" t="e">
        <f t="shared" si="54"/>
        <v>#N/A</v>
      </c>
    </row>
    <row r="705" spans="1:26" ht="22.5" hidden="1">
      <c r="A705" s="16" t="s">
        <v>789</v>
      </c>
      <c r="B705" s="36" t="s">
        <v>790</v>
      </c>
      <c r="C705" s="18">
        <v>20</v>
      </c>
      <c r="D705" s="37" t="s">
        <v>61</v>
      </c>
      <c r="E705" s="38"/>
      <c r="F705" s="38" t="s">
        <v>845</v>
      </c>
      <c r="G705" s="20" t="e">
        <f>VLOOKUP(A705,'[1]其他（02分债券）'!C:G,5,0)</f>
        <v>#N/A</v>
      </c>
      <c r="H705" s="35">
        <v>0.2</v>
      </c>
      <c r="I705" s="22"/>
      <c r="J705" s="23">
        <v>0</v>
      </c>
      <c r="K705" s="23">
        <v>0</v>
      </c>
      <c r="L705" s="24"/>
      <c r="M705" s="24"/>
      <c r="N705" s="24"/>
      <c r="O705" s="24"/>
      <c r="P705" s="24"/>
      <c r="Q705" s="24"/>
      <c r="R705" s="24"/>
      <c r="S705" s="25"/>
      <c r="T705" s="25"/>
      <c r="U705" s="26">
        <f t="shared" si="50"/>
        <v>0</v>
      </c>
      <c r="V705" s="26">
        <f t="shared" si="51"/>
        <v>0</v>
      </c>
      <c r="W705" s="26">
        <f t="shared" si="52"/>
        <v>0</v>
      </c>
      <c r="X705" s="26">
        <f t="shared" si="53"/>
        <v>0</v>
      </c>
      <c r="Y705" s="26">
        <f t="shared" si="53"/>
        <v>0</v>
      </c>
      <c r="Z705" s="26" t="e">
        <f t="shared" si="54"/>
        <v>#N/A</v>
      </c>
    </row>
    <row r="706" spans="1:26" ht="22.5" hidden="1">
      <c r="A706" s="16" t="s">
        <v>789</v>
      </c>
      <c r="B706" s="36" t="s">
        <v>790</v>
      </c>
      <c r="C706" s="18">
        <v>20</v>
      </c>
      <c r="D706" s="37" t="s">
        <v>61</v>
      </c>
      <c r="E706" s="38"/>
      <c r="F706" s="38" t="s">
        <v>846</v>
      </c>
      <c r="G706" s="20" t="e">
        <f>VLOOKUP(A706,'[1]其他（02分债券）'!C:G,5,0)</f>
        <v>#N/A</v>
      </c>
      <c r="H706" s="35">
        <v>0.2</v>
      </c>
      <c r="I706" s="22"/>
      <c r="J706" s="23">
        <v>0</v>
      </c>
      <c r="K706" s="23">
        <v>0</v>
      </c>
      <c r="L706" s="24"/>
      <c r="M706" s="24"/>
      <c r="N706" s="24"/>
      <c r="O706" s="24"/>
      <c r="P706" s="24"/>
      <c r="Q706" s="24"/>
      <c r="R706" s="24"/>
      <c r="S706" s="25"/>
      <c r="T706" s="25"/>
      <c r="U706" s="26">
        <f t="shared" si="50"/>
        <v>0</v>
      </c>
      <c r="V706" s="26">
        <f t="shared" si="51"/>
        <v>0</v>
      </c>
      <c r="W706" s="26">
        <f t="shared" si="52"/>
        <v>0</v>
      </c>
      <c r="X706" s="26">
        <f t="shared" si="53"/>
        <v>0</v>
      </c>
      <c r="Y706" s="26">
        <f t="shared" si="53"/>
        <v>0</v>
      </c>
      <c r="Z706" s="26" t="e">
        <f t="shared" si="54"/>
        <v>#N/A</v>
      </c>
    </row>
    <row r="707" spans="1:26" ht="22.5" hidden="1">
      <c r="A707" s="16" t="s">
        <v>789</v>
      </c>
      <c r="B707" s="36" t="s">
        <v>790</v>
      </c>
      <c r="C707" s="18">
        <v>20</v>
      </c>
      <c r="D707" s="37" t="s">
        <v>61</v>
      </c>
      <c r="E707" s="38"/>
      <c r="F707" s="38" t="s">
        <v>847</v>
      </c>
      <c r="G707" s="20" t="e">
        <f>VLOOKUP(A707,'[1]其他（02分债券）'!C:G,5,0)</f>
        <v>#N/A</v>
      </c>
      <c r="H707" s="35">
        <v>0.1</v>
      </c>
      <c r="I707" s="22"/>
      <c r="J707" s="23">
        <v>0</v>
      </c>
      <c r="K707" s="23">
        <v>0</v>
      </c>
      <c r="L707" s="24"/>
      <c r="M707" s="24"/>
      <c r="N707" s="24"/>
      <c r="O707" s="24"/>
      <c r="P707" s="24"/>
      <c r="Q707" s="24"/>
      <c r="R707" s="24"/>
      <c r="S707" s="25"/>
      <c r="T707" s="25"/>
      <c r="U707" s="26">
        <f t="shared" si="50"/>
        <v>0</v>
      </c>
      <c r="V707" s="26">
        <f t="shared" si="51"/>
        <v>0</v>
      </c>
      <c r="W707" s="26">
        <f t="shared" si="52"/>
        <v>0</v>
      </c>
      <c r="X707" s="26">
        <f t="shared" si="53"/>
        <v>0</v>
      </c>
      <c r="Y707" s="26">
        <f t="shared" si="53"/>
        <v>0</v>
      </c>
      <c r="Z707" s="26" t="e">
        <f t="shared" si="54"/>
        <v>#N/A</v>
      </c>
    </row>
    <row r="708" spans="1:26" ht="22.5" hidden="1">
      <c r="A708" s="16" t="s">
        <v>789</v>
      </c>
      <c r="B708" s="36" t="s">
        <v>790</v>
      </c>
      <c r="C708" s="18">
        <v>20</v>
      </c>
      <c r="D708" s="37" t="s">
        <v>61</v>
      </c>
      <c r="E708" s="38"/>
      <c r="F708" s="38" t="s">
        <v>848</v>
      </c>
      <c r="G708" s="20" t="e">
        <f>VLOOKUP(A708,'[1]其他（02分债券）'!C:G,5,0)</f>
        <v>#N/A</v>
      </c>
      <c r="H708" s="35">
        <v>0.48</v>
      </c>
      <c r="I708" s="22"/>
      <c r="J708" s="23">
        <v>0</v>
      </c>
      <c r="K708" s="23">
        <v>0</v>
      </c>
      <c r="L708" s="24"/>
      <c r="M708" s="24"/>
      <c r="N708" s="24"/>
      <c r="O708" s="24"/>
      <c r="P708" s="24"/>
      <c r="Q708" s="24"/>
      <c r="R708" s="24"/>
      <c r="S708" s="25"/>
      <c r="T708" s="25"/>
      <c r="U708" s="26">
        <f t="shared" si="50"/>
        <v>0</v>
      </c>
      <c r="V708" s="26">
        <f t="shared" si="51"/>
        <v>0</v>
      </c>
      <c r="W708" s="26">
        <f t="shared" si="52"/>
        <v>0</v>
      </c>
      <c r="X708" s="26">
        <f t="shared" si="53"/>
        <v>0</v>
      </c>
      <c r="Y708" s="26">
        <f t="shared" si="53"/>
        <v>0</v>
      </c>
      <c r="Z708" s="26" t="e">
        <f t="shared" si="54"/>
        <v>#N/A</v>
      </c>
    </row>
    <row r="709" spans="1:26" ht="22.5" hidden="1">
      <c r="A709" s="16" t="s">
        <v>789</v>
      </c>
      <c r="B709" s="36" t="s">
        <v>790</v>
      </c>
      <c r="C709" s="18">
        <v>20</v>
      </c>
      <c r="D709" s="37" t="s">
        <v>61</v>
      </c>
      <c r="E709" s="38"/>
      <c r="F709" s="38" t="s">
        <v>849</v>
      </c>
      <c r="G709" s="20" t="e">
        <f>VLOOKUP(A709,'[1]其他（02分债券）'!C:G,5,0)</f>
        <v>#N/A</v>
      </c>
      <c r="H709" s="35">
        <v>0.1</v>
      </c>
      <c r="I709" s="22"/>
      <c r="J709" s="23">
        <v>0</v>
      </c>
      <c r="K709" s="23">
        <v>0</v>
      </c>
      <c r="L709" s="24"/>
      <c r="M709" s="24"/>
      <c r="N709" s="24"/>
      <c r="O709" s="24"/>
      <c r="P709" s="24"/>
      <c r="Q709" s="24"/>
      <c r="R709" s="24"/>
      <c r="S709" s="25"/>
      <c r="T709" s="25"/>
      <c r="U709" s="26">
        <f t="shared" ref="U709:U772" si="55">L709-M709</f>
        <v>0</v>
      </c>
      <c r="V709" s="26">
        <f t="shared" ref="V709:V772" si="56">N709-O709</f>
        <v>0</v>
      </c>
      <c r="W709" s="26">
        <f t="shared" ref="W709:W772" si="57">Q709-R709</f>
        <v>0</v>
      </c>
      <c r="X709" s="26">
        <f t="shared" ref="X709:Y772" si="58">L709-N709</f>
        <v>0</v>
      </c>
      <c r="Y709" s="26">
        <f t="shared" si="58"/>
        <v>0</v>
      </c>
      <c r="Z709" s="26" t="e">
        <f t="shared" ref="Z709:Z772" si="59">Q709+S709-(H709-J709+K709)-(H709-J709+K709)*G709*C709/100</f>
        <v>#N/A</v>
      </c>
    </row>
    <row r="710" spans="1:26" ht="22.5" hidden="1">
      <c r="A710" s="29" t="s">
        <v>789</v>
      </c>
      <c r="B710" s="29" t="s">
        <v>790</v>
      </c>
      <c r="C710" s="29">
        <v>20</v>
      </c>
      <c r="D710" s="29" t="s">
        <v>52</v>
      </c>
      <c r="E710" s="29"/>
      <c r="F710" s="29" t="s">
        <v>850</v>
      </c>
      <c r="G710" s="20" t="e">
        <f>VLOOKUP(A710,'[1]其他（02分债券）'!C:G,5,0)</f>
        <v>#N/A</v>
      </c>
      <c r="H710" s="31">
        <v>21.3</v>
      </c>
      <c r="I710" s="32" t="s">
        <v>73</v>
      </c>
      <c r="J710" s="23">
        <v>4.3</v>
      </c>
      <c r="K710" s="23">
        <v>0</v>
      </c>
      <c r="L710" s="24"/>
      <c r="M710" s="24"/>
      <c r="N710" s="24"/>
      <c r="O710" s="24"/>
      <c r="P710" s="24"/>
      <c r="Q710" s="24"/>
      <c r="R710" s="24"/>
      <c r="S710" s="25"/>
      <c r="T710" s="25"/>
      <c r="U710" s="26">
        <f t="shared" si="55"/>
        <v>0</v>
      </c>
      <c r="V710" s="26">
        <f t="shared" si="56"/>
        <v>0</v>
      </c>
      <c r="W710" s="26">
        <f t="shared" si="57"/>
        <v>0</v>
      </c>
      <c r="X710" s="26">
        <f t="shared" si="58"/>
        <v>0</v>
      </c>
      <c r="Y710" s="26">
        <f t="shared" si="58"/>
        <v>0</v>
      </c>
      <c r="Z710" s="26" t="e">
        <f t="shared" si="59"/>
        <v>#N/A</v>
      </c>
    </row>
    <row r="711" spans="1:26" hidden="1">
      <c r="A711" s="29" t="s">
        <v>789</v>
      </c>
      <c r="B711" s="29"/>
      <c r="C711" s="29"/>
      <c r="D711" s="29" t="s">
        <v>52</v>
      </c>
      <c r="E711" s="29" t="s">
        <v>264</v>
      </c>
      <c r="F711" s="29" t="s">
        <v>851</v>
      </c>
      <c r="G711" s="20" t="e">
        <f>VLOOKUP(A711,'[1]其他（02分债券）'!C:G,5,0)</f>
        <v>#N/A</v>
      </c>
      <c r="H711" s="31">
        <v>0.2</v>
      </c>
      <c r="I711" s="32" t="s">
        <v>75</v>
      </c>
      <c r="J711" s="23">
        <v>0</v>
      </c>
      <c r="K711" s="23">
        <v>0.2</v>
      </c>
      <c r="L711" s="24"/>
      <c r="M711" s="24"/>
      <c r="N711" s="24"/>
      <c r="O711" s="24"/>
      <c r="P711" s="24"/>
      <c r="Q711" s="24"/>
      <c r="R711" s="24"/>
      <c r="S711" s="25"/>
      <c r="T711" s="25"/>
      <c r="U711" s="26">
        <f t="shared" si="55"/>
        <v>0</v>
      </c>
      <c r="V711" s="26">
        <f t="shared" si="56"/>
        <v>0</v>
      </c>
      <c r="W711" s="26">
        <f t="shared" si="57"/>
        <v>0</v>
      </c>
      <c r="X711" s="26">
        <f t="shared" si="58"/>
        <v>0</v>
      </c>
      <c r="Y711" s="26">
        <f t="shared" si="58"/>
        <v>0</v>
      </c>
      <c r="Z711" s="26" t="e">
        <f t="shared" si="59"/>
        <v>#N/A</v>
      </c>
    </row>
    <row r="712" spans="1:26" hidden="1">
      <c r="A712" s="29" t="s">
        <v>789</v>
      </c>
      <c r="B712" s="29"/>
      <c r="C712" s="29"/>
      <c r="D712" s="29" t="s">
        <v>52</v>
      </c>
      <c r="E712" s="29" t="s">
        <v>264</v>
      </c>
      <c r="F712" s="29" t="s">
        <v>852</v>
      </c>
      <c r="G712" s="20" t="e">
        <f>VLOOKUP(A712,'[1]其他（02分债券）'!C:G,5,0)</f>
        <v>#N/A</v>
      </c>
      <c r="H712" s="31">
        <v>1.5</v>
      </c>
      <c r="I712" s="32" t="s">
        <v>75</v>
      </c>
      <c r="J712" s="23">
        <v>0</v>
      </c>
      <c r="K712" s="23">
        <v>1.5</v>
      </c>
      <c r="L712" s="24"/>
      <c r="M712" s="24"/>
      <c r="N712" s="24"/>
      <c r="O712" s="24"/>
      <c r="P712" s="24"/>
      <c r="Q712" s="24"/>
      <c r="R712" s="24"/>
      <c r="S712" s="25"/>
      <c r="T712" s="25"/>
      <c r="U712" s="26">
        <f t="shared" si="55"/>
        <v>0</v>
      </c>
      <c r="V712" s="26">
        <f t="shared" si="56"/>
        <v>0</v>
      </c>
      <c r="W712" s="26">
        <f t="shared" si="57"/>
        <v>0</v>
      </c>
      <c r="X712" s="26">
        <f t="shared" si="58"/>
        <v>0</v>
      </c>
      <c r="Y712" s="26">
        <f t="shared" si="58"/>
        <v>0</v>
      </c>
      <c r="Z712" s="26" t="e">
        <f t="shared" si="59"/>
        <v>#N/A</v>
      </c>
    </row>
    <row r="713" spans="1:26" hidden="1">
      <c r="A713" s="29" t="s">
        <v>789</v>
      </c>
      <c r="B713" s="29"/>
      <c r="C713" s="29"/>
      <c r="D713" s="29" t="s">
        <v>52</v>
      </c>
      <c r="E713" s="29" t="s">
        <v>264</v>
      </c>
      <c r="F713" s="29" t="s">
        <v>853</v>
      </c>
      <c r="G713" s="20" t="e">
        <f>VLOOKUP(A713,'[1]其他（02分债券）'!C:G,5,0)</f>
        <v>#N/A</v>
      </c>
      <c r="H713" s="31">
        <v>2.6</v>
      </c>
      <c r="I713" s="32" t="s">
        <v>75</v>
      </c>
      <c r="J713" s="23">
        <v>0</v>
      </c>
      <c r="K713" s="23">
        <v>2.6</v>
      </c>
      <c r="L713" s="24"/>
      <c r="M713" s="24"/>
      <c r="N713" s="24"/>
      <c r="O713" s="24"/>
      <c r="P713" s="24"/>
      <c r="Q713" s="24"/>
      <c r="R713" s="24"/>
      <c r="S713" s="25"/>
      <c r="T713" s="25"/>
      <c r="U713" s="26">
        <f t="shared" si="55"/>
        <v>0</v>
      </c>
      <c r="V713" s="26">
        <f t="shared" si="56"/>
        <v>0</v>
      </c>
      <c r="W713" s="26">
        <f t="shared" si="57"/>
        <v>0</v>
      </c>
      <c r="X713" s="26">
        <f t="shared" si="58"/>
        <v>0</v>
      </c>
      <c r="Y713" s="26">
        <f t="shared" si="58"/>
        <v>0</v>
      </c>
      <c r="Z713" s="26" t="e">
        <f t="shared" si="59"/>
        <v>#N/A</v>
      </c>
    </row>
    <row r="714" spans="1:26" ht="22.5" hidden="1">
      <c r="A714" s="16" t="s">
        <v>789</v>
      </c>
      <c r="B714" s="36" t="s">
        <v>790</v>
      </c>
      <c r="C714" s="18">
        <v>20</v>
      </c>
      <c r="D714" s="37" t="s">
        <v>52</v>
      </c>
      <c r="E714" s="38"/>
      <c r="F714" s="38" t="s">
        <v>854</v>
      </c>
      <c r="G714" s="20" t="e">
        <f>VLOOKUP(A714,'[1]其他（02分债券）'!C:G,5,0)</f>
        <v>#N/A</v>
      </c>
      <c r="H714" s="35">
        <v>0.9</v>
      </c>
      <c r="I714" s="22"/>
      <c r="J714" s="23">
        <v>0</v>
      </c>
      <c r="K714" s="23">
        <v>0</v>
      </c>
      <c r="L714" s="24"/>
      <c r="M714" s="24"/>
      <c r="N714" s="24"/>
      <c r="O714" s="24"/>
      <c r="P714" s="24"/>
      <c r="Q714" s="24"/>
      <c r="R714" s="24"/>
      <c r="S714" s="25"/>
      <c r="T714" s="25"/>
      <c r="U714" s="26">
        <f t="shared" si="55"/>
        <v>0</v>
      </c>
      <c r="V714" s="26">
        <f t="shared" si="56"/>
        <v>0</v>
      </c>
      <c r="W714" s="26">
        <f t="shared" si="57"/>
        <v>0</v>
      </c>
      <c r="X714" s="26">
        <f t="shared" si="58"/>
        <v>0</v>
      </c>
      <c r="Y714" s="26">
        <f t="shared" si="58"/>
        <v>0</v>
      </c>
      <c r="Z714" s="26" t="e">
        <f t="shared" si="59"/>
        <v>#N/A</v>
      </c>
    </row>
    <row r="715" spans="1:26" ht="22.5" hidden="1">
      <c r="A715" s="16" t="s">
        <v>789</v>
      </c>
      <c r="B715" s="36" t="s">
        <v>790</v>
      </c>
      <c r="C715" s="18">
        <v>20</v>
      </c>
      <c r="D715" s="37" t="s">
        <v>52</v>
      </c>
      <c r="E715" s="38"/>
      <c r="F715" s="38" t="s">
        <v>855</v>
      </c>
      <c r="G715" s="20" t="e">
        <f>VLOOKUP(A715,'[1]其他（02分债券）'!C:G,5,0)</f>
        <v>#N/A</v>
      </c>
      <c r="H715" s="35">
        <v>1</v>
      </c>
      <c r="I715" s="22"/>
      <c r="J715" s="23">
        <v>0</v>
      </c>
      <c r="K715" s="23">
        <v>0</v>
      </c>
      <c r="L715" s="24"/>
      <c r="M715" s="24"/>
      <c r="N715" s="24"/>
      <c r="O715" s="24"/>
      <c r="P715" s="24"/>
      <c r="Q715" s="24"/>
      <c r="R715" s="24"/>
      <c r="S715" s="25"/>
      <c r="T715" s="25"/>
      <c r="U715" s="26">
        <f t="shared" si="55"/>
        <v>0</v>
      </c>
      <c r="V715" s="26">
        <f t="shared" si="56"/>
        <v>0</v>
      </c>
      <c r="W715" s="26">
        <f t="shared" si="57"/>
        <v>0</v>
      </c>
      <c r="X715" s="26">
        <f t="shared" si="58"/>
        <v>0</v>
      </c>
      <c r="Y715" s="26">
        <f t="shared" si="58"/>
        <v>0</v>
      </c>
      <c r="Z715" s="26" t="e">
        <f t="shared" si="59"/>
        <v>#N/A</v>
      </c>
    </row>
    <row r="716" spans="1:26" ht="22.5" hidden="1">
      <c r="A716" s="16" t="s">
        <v>789</v>
      </c>
      <c r="B716" s="36" t="s">
        <v>790</v>
      </c>
      <c r="C716" s="18">
        <v>20</v>
      </c>
      <c r="D716" s="37" t="s">
        <v>52</v>
      </c>
      <c r="E716" s="38"/>
      <c r="F716" s="38" t="s">
        <v>856</v>
      </c>
      <c r="G716" s="20" t="e">
        <f>VLOOKUP(A716,'[1]其他（02分债券）'!C:G,5,0)</f>
        <v>#N/A</v>
      </c>
      <c r="H716" s="35">
        <v>2</v>
      </c>
      <c r="I716" s="22"/>
      <c r="J716" s="23">
        <v>0</v>
      </c>
      <c r="K716" s="23">
        <v>0</v>
      </c>
      <c r="L716" s="24"/>
      <c r="M716" s="24"/>
      <c r="N716" s="24"/>
      <c r="O716" s="24"/>
      <c r="P716" s="24"/>
      <c r="Q716" s="24"/>
      <c r="R716" s="24"/>
      <c r="S716" s="25"/>
      <c r="T716" s="25"/>
      <c r="U716" s="26">
        <f t="shared" si="55"/>
        <v>0</v>
      </c>
      <c r="V716" s="26">
        <f t="shared" si="56"/>
        <v>0</v>
      </c>
      <c r="W716" s="26">
        <f t="shared" si="57"/>
        <v>0</v>
      </c>
      <c r="X716" s="26">
        <f t="shared" si="58"/>
        <v>0</v>
      </c>
      <c r="Y716" s="26">
        <f t="shared" si="58"/>
        <v>0</v>
      </c>
      <c r="Z716" s="26" t="e">
        <f t="shared" si="59"/>
        <v>#N/A</v>
      </c>
    </row>
    <row r="717" spans="1:26" ht="22.5" hidden="1">
      <c r="A717" s="16" t="s">
        <v>789</v>
      </c>
      <c r="B717" s="36" t="s">
        <v>790</v>
      </c>
      <c r="C717" s="18">
        <v>20</v>
      </c>
      <c r="D717" s="37" t="s">
        <v>52</v>
      </c>
      <c r="E717" s="38"/>
      <c r="F717" s="38" t="s">
        <v>857</v>
      </c>
      <c r="G717" s="20" t="e">
        <f>VLOOKUP(A717,'[1]其他（02分债券）'!C:G,5,0)</f>
        <v>#N/A</v>
      </c>
      <c r="H717" s="35">
        <v>6.55</v>
      </c>
      <c r="I717" s="22"/>
      <c r="J717" s="23">
        <v>0</v>
      </c>
      <c r="K717" s="23">
        <v>0</v>
      </c>
      <c r="L717" s="24"/>
      <c r="M717" s="24"/>
      <c r="N717" s="24"/>
      <c r="O717" s="24"/>
      <c r="P717" s="24"/>
      <c r="Q717" s="24"/>
      <c r="R717" s="24"/>
      <c r="S717" s="25"/>
      <c r="T717" s="25"/>
      <c r="U717" s="26">
        <f t="shared" si="55"/>
        <v>0</v>
      </c>
      <c r="V717" s="26">
        <f t="shared" si="56"/>
        <v>0</v>
      </c>
      <c r="W717" s="26">
        <f t="shared" si="57"/>
        <v>0</v>
      </c>
      <c r="X717" s="26">
        <f t="shared" si="58"/>
        <v>0</v>
      </c>
      <c r="Y717" s="26">
        <f t="shared" si="58"/>
        <v>0</v>
      </c>
      <c r="Z717" s="26" t="e">
        <f t="shared" si="59"/>
        <v>#N/A</v>
      </c>
    </row>
    <row r="718" spans="1:26" ht="22.5" hidden="1">
      <c r="A718" s="16" t="s">
        <v>789</v>
      </c>
      <c r="B718" s="36" t="s">
        <v>790</v>
      </c>
      <c r="C718" s="18">
        <v>20</v>
      </c>
      <c r="D718" s="37" t="s">
        <v>52</v>
      </c>
      <c r="E718" s="38"/>
      <c r="F718" s="38" t="s">
        <v>858</v>
      </c>
      <c r="G718" s="20" t="e">
        <f>VLOOKUP(A718,'[1]其他（02分债券）'!C:G,5,0)</f>
        <v>#N/A</v>
      </c>
      <c r="H718" s="35">
        <v>7</v>
      </c>
      <c r="I718" s="22"/>
      <c r="J718" s="23">
        <v>0</v>
      </c>
      <c r="K718" s="23">
        <v>0</v>
      </c>
      <c r="L718" s="24"/>
      <c r="M718" s="24"/>
      <c r="N718" s="24"/>
      <c r="O718" s="24"/>
      <c r="P718" s="24"/>
      <c r="Q718" s="24"/>
      <c r="R718" s="24"/>
      <c r="S718" s="25"/>
      <c r="T718" s="25"/>
      <c r="U718" s="26">
        <f t="shared" si="55"/>
        <v>0</v>
      </c>
      <c r="V718" s="26">
        <f t="shared" si="56"/>
        <v>0</v>
      </c>
      <c r="W718" s="26">
        <f t="shared" si="57"/>
        <v>0</v>
      </c>
      <c r="X718" s="26">
        <f t="shared" si="58"/>
        <v>0</v>
      </c>
      <c r="Y718" s="26">
        <f t="shared" si="58"/>
        <v>0</v>
      </c>
      <c r="Z718" s="26" t="e">
        <f t="shared" si="59"/>
        <v>#N/A</v>
      </c>
    </row>
    <row r="719" spans="1:26" ht="22.5" hidden="1">
      <c r="A719" s="16" t="s">
        <v>789</v>
      </c>
      <c r="B719" s="36" t="s">
        <v>790</v>
      </c>
      <c r="C719" s="18">
        <v>20</v>
      </c>
      <c r="D719" s="37" t="s">
        <v>52</v>
      </c>
      <c r="E719" s="38"/>
      <c r="F719" s="38" t="s">
        <v>859</v>
      </c>
      <c r="G719" s="20" t="e">
        <f>VLOOKUP(A719,'[1]其他（02分债券）'!C:G,5,0)</f>
        <v>#N/A</v>
      </c>
      <c r="H719" s="35">
        <v>0.2</v>
      </c>
      <c r="I719" s="22"/>
      <c r="J719" s="23">
        <v>0</v>
      </c>
      <c r="K719" s="23">
        <v>0</v>
      </c>
      <c r="L719" s="24"/>
      <c r="M719" s="24"/>
      <c r="N719" s="24"/>
      <c r="O719" s="24"/>
      <c r="P719" s="24"/>
      <c r="Q719" s="24"/>
      <c r="R719" s="24"/>
      <c r="S719" s="25"/>
      <c r="T719" s="25"/>
      <c r="U719" s="26">
        <f t="shared" si="55"/>
        <v>0</v>
      </c>
      <c r="V719" s="26">
        <f t="shared" si="56"/>
        <v>0</v>
      </c>
      <c r="W719" s="26">
        <f t="shared" si="57"/>
        <v>0</v>
      </c>
      <c r="X719" s="26">
        <f t="shared" si="58"/>
        <v>0</v>
      </c>
      <c r="Y719" s="26">
        <f t="shared" si="58"/>
        <v>0</v>
      </c>
      <c r="Z719" s="26" t="e">
        <f t="shared" si="59"/>
        <v>#N/A</v>
      </c>
    </row>
    <row r="720" spans="1:26" ht="22.5" hidden="1">
      <c r="A720" s="16" t="s">
        <v>789</v>
      </c>
      <c r="B720" s="36" t="s">
        <v>790</v>
      </c>
      <c r="C720" s="18">
        <v>20</v>
      </c>
      <c r="D720" s="37" t="s">
        <v>52</v>
      </c>
      <c r="E720" s="38"/>
      <c r="F720" s="38" t="s">
        <v>860</v>
      </c>
      <c r="G720" s="20" t="e">
        <f>VLOOKUP(A720,'[1]其他（02分债券）'!C:G,5,0)</f>
        <v>#N/A</v>
      </c>
      <c r="H720" s="35">
        <v>1.2</v>
      </c>
      <c r="I720" s="22"/>
      <c r="J720" s="23">
        <v>0</v>
      </c>
      <c r="K720" s="23">
        <v>0</v>
      </c>
      <c r="L720" s="24"/>
      <c r="M720" s="24"/>
      <c r="N720" s="24"/>
      <c r="O720" s="24"/>
      <c r="P720" s="24"/>
      <c r="Q720" s="24"/>
      <c r="R720" s="24"/>
      <c r="S720" s="25"/>
      <c r="T720" s="25"/>
      <c r="U720" s="26">
        <f t="shared" si="55"/>
        <v>0</v>
      </c>
      <c r="V720" s="26">
        <f t="shared" si="56"/>
        <v>0</v>
      </c>
      <c r="W720" s="26">
        <f t="shared" si="57"/>
        <v>0</v>
      </c>
      <c r="X720" s="26">
        <f t="shared" si="58"/>
        <v>0</v>
      </c>
      <c r="Y720" s="26">
        <f t="shared" si="58"/>
        <v>0</v>
      </c>
      <c r="Z720" s="26" t="e">
        <f t="shared" si="59"/>
        <v>#N/A</v>
      </c>
    </row>
    <row r="721" spans="1:26" ht="22.5" hidden="1">
      <c r="A721" s="16" t="s">
        <v>789</v>
      </c>
      <c r="B721" s="36" t="s">
        <v>790</v>
      </c>
      <c r="C721" s="18">
        <v>20</v>
      </c>
      <c r="D721" s="37" t="s">
        <v>52</v>
      </c>
      <c r="E721" s="38"/>
      <c r="F721" s="38" t="s">
        <v>861</v>
      </c>
      <c r="G721" s="20" t="e">
        <f>VLOOKUP(A721,'[1]其他（02分债券）'!C:G,5,0)</f>
        <v>#N/A</v>
      </c>
      <c r="H721" s="35">
        <v>4</v>
      </c>
      <c r="I721" s="22"/>
      <c r="J721" s="23">
        <v>0</v>
      </c>
      <c r="K721" s="23">
        <v>0</v>
      </c>
      <c r="L721" s="24"/>
      <c r="M721" s="24"/>
      <c r="N721" s="24"/>
      <c r="O721" s="24"/>
      <c r="P721" s="24"/>
      <c r="Q721" s="24"/>
      <c r="R721" s="24"/>
      <c r="S721" s="25"/>
      <c r="T721" s="25"/>
      <c r="U721" s="26">
        <f t="shared" si="55"/>
        <v>0</v>
      </c>
      <c r="V721" s="26">
        <f t="shared" si="56"/>
        <v>0</v>
      </c>
      <c r="W721" s="26">
        <f t="shared" si="57"/>
        <v>0</v>
      </c>
      <c r="X721" s="26">
        <f t="shared" si="58"/>
        <v>0</v>
      </c>
      <c r="Y721" s="26">
        <f t="shared" si="58"/>
        <v>0</v>
      </c>
      <c r="Z721" s="26" t="e">
        <f t="shared" si="59"/>
        <v>#N/A</v>
      </c>
    </row>
    <row r="722" spans="1:26" ht="22.5" hidden="1">
      <c r="A722" s="16" t="s">
        <v>789</v>
      </c>
      <c r="B722" s="36" t="s">
        <v>790</v>
      </c>
      <c r="C722" s="18">
        <v>20</v>
      </c>
      <c r="D722" s="37" t="s">
        <v>52</v>
      </c>
      <c r="E722" s="38"/>
      <c r="F722" s="38" t="s">
        <v>862</v>
      </c>
      <c r="G722" s="20" t="e">
        <f>VLOOKUP(A722,'[1]其他（02分债券）'!C:G,5,0)</f>
        <v>#N/A</v>
      </c>
      <c r="H722" s="35">
        <v>1</v>
      </c>
      <c r="I722" s="22"/>
      <c r="J722" s="23">
        <v>0</v>
      </c>
      <c r="K722" s="23">
        <v>0</v>
      </c>
      <c r="L722" s="24"/>
      <c r="M722" s="24"/>
      <c r="N722" s="24"/>
      <c r="O722" s="24"/>
      <c r="P722" s="24"/>
      <c r="Q722" s="24"/>
      <c r="R722" s="24"/>
      <c r="S722" s="25"/>
      <c r="T722" s="25"/>
      <c r="U722" s="26">
        <f t="shared" si="55"/>
        <v>0</v>
      </c>
      <c r="V722" s="26">
        <f t="shared" si="56"/>
        <v>0</v>
      </c>
      <c r="W722" s="26">
        <f t="shared" si="57"/>
        <v>0</v>
      </c>
      <c r="X722" s="26">
        <f t="shared" si="58"/>
        <v>0</v>
      </c>
      <c r="Y722" s="26">
        <f t="shared" si="58"/>
        <v>0</v>
      </c>
      <c r="Z722" s="26" t="e">
        <f t="shared" si="59"/>
        <v>#N/A</v>
      </c>
    </row>
    <row r="723" spans="1:26" ht="22.5" hidden="1">
      <c r="A723" s="16" t="s">
        <v>789</v>
      </c>
      <c r="B723" s="36" t="s">
        <v>790</v>
      </c>
      <c r="C723" s="18">
        <v>20</v>
      </c>
      <c r="D723" s="37" t="s">
        <v>52</v>
      </c>
      <c r="E723" s="38"/>
      <c r="F723" s="38" t="s">
        <v>863</v>
      </c>
      <c r="G723" s="20" t="e">
        <f>VLOOKUP(A723,'[1]其他（02分债券）'!C:G,5,0)</f>
        <v>#N/A</v>
      </c>
      <c r="H723" s="35">
        <v>0.3</v>
      </c>
      <c r="I723" s="22"/>
      <c r="J723" s="23">
        <v>0</v>
      </c>
      <c r="K723" s="23">
        <v>0</v>
      </c>
      <c r="L723" s="24"/>
      <c r="M723" s="24"/>
      <c r="N723" s="24"/>
      <c r="O723" s="24"/>
      <c r="P723" s="24"/>
      <c r="Q723" s="24"/>
      <c r="R723" s="24"/>
      <c r="S723" s="25"/>
      <c r="T723" s="25"/>
      <c r="U723" s="26">
        <f t="shared" si="55"/>
        <v>0</v>
      </c>
      <c r="V723" s="26">
        <f t="shared" si="56"/>
        <v>0</v>
      </c>
      <c r="W723" s="26">
        <f t="shared" si="57"/>
        <v>0</v>
      </c>
      <c r="X723" s="26">
        <f t="shared" si="58"/>
        <v>0</v>
      </c>
      <c r="Y723" s="26">
        <f t="shared" si="58"/>
        <v>0</v>
      </c>
      <c r="Z723" s="26" t="e">
        <f t="shared" si="59"/>
        <v>#N/A</v>
      </c>
    </row>
    <row r="724" spans="1:26" ht="22.5" hidden="1">
      <c r="A724" s="16" t="s">
        <v>789</v>
      </c>
      <c r="B724" s="36" t="s">
        <v>790</v>
      </c>
      <c r="C724" s="18">
        <v>20</v>
      </c>
      <c r="D724" s="37" t="s">
        <v>52</v>
      </c>
      <c r="E724" s="38"/>
      <c r="F724" s="38" t="s">
        <v>864</v>
      </c>
      <c r="G724" s="20" t="e">
        <f>VLOOKUP(A724,'[1]其他（02分债券）'!C:G,5,0)</f>
        <v>#N/A</v>
      </c>
      <c r="H724" s="35">
        <v>1.55</v>
      </c>
      <c r="I724" s="22"/>
      <c r="J724" s="23">
        <v>0</v>
      </c>
      <c r="K724" s="23">
        <v>0</v>
      </c>
      <c r="L724" s="24"/>
      <c r="M724" s="24"/>
      <c r="N724" s="24"/>
      <c r="O724" s="24"/>
      <c r="P724" s="24"/>
      <c r="Q724" s="24"/>
      <c r="R724" s="24"/>
      <c r="S724" s="25"/>
      <c r="T724" s="25"/>
      <c r="U724" s="26">
        <f t="shared" si="55"/>
        <v>0</v>
      </c>
      <c r="V724" s="26">
        <f t="shared" si="56"/>
        <v>0</v>
      </c>
      <c r="W724" s="26">
        <f t="shared" si="57"/>
        <v>0</v>
      </c>
      <c r="X724" s="26">
        <f t="shared" si="58"/>
        <v>0</v>
      </c>
      <c r="Y724" s="26">
        <f t="shared" si="58"/>
        <v>0</v>
      </c>
      <c r="Z724" s="26" t="e">
        <f t="shared" si="59"/>
        <v>#N/A</v>
      </c>
    </row>
    <row r="725" spans="1:26" ht="22.5" hidden="1">
      <c r="A725" s="16" t="s">
        <v>789</v>
      </c>
      <c r="B725" s="36" t="s">
        <v>790</v>
      </c>
      <c r="C725" s="18">
        <v>20</v>
      </c>
      <c r="D725" s="37" t="s">
        <v>52</v>
      </c>
      <c r="E725" s="38"/>
      <c r="F725" s="38" t="s">
        <v>865</v>
      </c>
      <c r="G725" s="20" t="e">
        <f>VLOOKUP(A725,'[1]其他（02分债券）'!C:G,5,0)</f>
        <v>#N/A</v>
      </c>
      <c r="H725" s="35">
        <v>1</v>
      </c>
      <c r="I725" s="22"/>
      <c r="J725" s="23">
        <v>0</v>
      </c>
      <c r="K725" s="23">
        <v>0</v>
      </c>
      <c r="L725" s="24"/>
      <c r="M725" s="24"/>
      <c r="N725" s="24"/>
      <c r="O725" s="24"/>
      <c r="P725" s="24"/>
      <c r="Q725" s="24"/>
      <c r="R725" s="24"/>
      <c r="S725" s="25"/>
      <c r="T725" s="25"/>
      <c r="U725" s="26">
        <f t="shared" si="55"/>
        <v>0</v>
      </c>
      <c r="V725" s="26">
        <f t="shared" si="56"/>
        <v>0</v>
      </c>
      <c r="W725" s="26">
        <f t="shared" si="57"/>
        <v>0</v>
      </c>
      <c r="X725" s="26">
        <f t="shared" si="58"/>
        <v>0</v>
      </c>
      <c r="Y725" s="26">
        <f t="shared" si="58"/>
        <v>0</v>
      </c>
      <c r="Z725" s="26" t="e">
        <f t="shared" si="59"/>
        <v>#N/A</v>
      </c>
    </row>
    <row r="726" spans="1:26" ht="22.5" hidden="1">
      <c r="A726" s="16" t="s">
        <v>789</v>
      </c>
      <c r="B726" s="36" t="s">
        <v>790</v>
      </c>
      <c r="C726" s="18">
        <v>20</v>
      </c>
      <c r="D726" s="37" t="s">
        <v>52</v>
      </c>
      <c r="E726" s="38"/>
      <c r="F726" s="38" t="s">
        <v>866</v>
      </c>
      <c r="G726" s="20" t="e">
        <f>VLOOKUP(A726,'[1]其他（02分债券）'!C:G,5,0)</f>
        <v>#N/A</v>
      </c>
      <c r="H726" s="35">
        <v>0.7</v>
      </c>
      <c r="I726" s="22"/>
      <c r="J726" s="23">
        <v>0</v>
      </c>
      <c r="K726" s="23">
        <v>0</v>
      </c>
      <c r="L726" s="24"/>
      <c r="M726" s="24"/>
      <c r="N726" s="24"/>
      <c r="O726" s="24"/>
      <c r="P726" s="24"/>
      <c r="Q726" s="24"/>
      <c r="R726" s="24"/>
      <c r="S726" s="25"/>
      <c r="T726" s="25"/>
      <c r="U726" s="26">
        <f t="shared" si="55"/>
        <v>0</v>
      </c>
      <c r="V726" s="26">
        <f t="shared" si="56"/>
        <v>0</v>
      </c>
      <c r="W726" s="26">
        <f t="shared" si="57"/>
        <v>0</v>
      </c>
      <c r="X726" s="26">
        <f t="shared" si="58"/>
        <v>0</v>
      </c>
      <c r="Y726" s="26">
        <f t="shared" si="58"/>
        <v>0</v>
      </c>
      <c r="Z726" s="26" t="e">
        <f t="shared" si="59"/>
        <v>#N/A</v>
      </c>
    </row>
    <row r="727" spans="1:26" ht="22.5" hidden="1">
      <c r="A727" s="29" t="s">
        <v>789</v>
      </c>
      <c r="B727" s="29" t="s">
        <v>790</v>
      </c>
      <c r="C727" s="29">
        <v>20</v>
      </c>
      <c r="D727" s="29" t="s">
        <v>52</v>
      </c>
      <c r="E727" s="29"/>
      <c r="F727" s="29" t="s">
        <v>867</v>
      </c>
      <c r="G727" s="20" t="e">
        <f>VLOOKUP(A727,'[1]其他（02分债券）'!C:G,5,0)</f>
        <v>#N/A</v>
      </c>
      <c r="H727" s="31">
        <v>2.5</v>
      </c>
      <c r="I727" s="32" t="s">
        <v>73</v>
      </c>
      <c r="J727" s="23">
        <v>2.5</v>
      </c>
      <c r="K727" s="23">
        <v>0</v>
      </c>
      <c r="L727" s="24"/>
      <c r="M727" s="24"/>
      <c r="N727" s="24"/>
      <c r="O727" s="24"/>
      <c r="P727" s="24"/>
      <c r="Q727" s="24"/>
      <c r="R727" s="24"/>
      <c r="S727" s="25"/>
      <c r="T727" s="25"/>
      <c r="U727" s="26">
        <f t="shared" si="55"/>
        <v>0</v>
      </c>
      <c r="V727" s="26">
        <f t="shared" si="56"/>
        <v>0</v>
      </c>
      <c r="W727" s="26">
        <f t="shared" si="57"/>
        <v>0</v>
      </c>
      <c r="X727" s="26">
        <f t="shared" si="58"/>
        <v>0</v>
      </c>
      <c r="Y727" s="26">
        <f t="shared" si="58"/>
        <v>0</v>
      </c>
      <c r="Z727" s="26" t="e">
        <f t="shared" si="59"/>
        <v>#N/A</v>
      </c>
    </row>
    <row r="728" spans="1:26" hidden="1">
      <c r="A728" s="29" t="s">
        <v>789</v>
      </c>
      <c r="B728" s="29"/>
      <c r="C728" s="29"/>
      <c r="D728" s="29" t="s">
        <v>52</v>
      </c>
      <c r="E728" s="29" t="s">
        <v>292</v>
      </c>
      <c r="F728" s="29" t="s">
        <v>868</v>
      </c>
      <c r="G728" s="20" t="e">
        <f>VLOOKUP(A728,'[1]其他（02分债券）'!C:G,5,0)</f>
        <v>#N/A</v>
      </c>
      <c r="H728" s="31">
        <v>1.55</v>
      </c>
      <c r="I728" s="32" t="s">
        <v>75</v>
      </c>
      <c r="J728" s="23">
        <v>0</v>
      </c>
      <c r="K728" s="23">
        <v>1.55</v>
      </c>
      <c r="L728" s="24"/>
      <c r="M728" s="24"/>
      <c r="N728" s="24"/>
      <c r="O728" s="24"/>
      <c r="P728" s="24"/>
      <c r="Q728" s="24"/>
      <c r="R728" s="24"/>
      <c r="S728" s="25"/>
      <c r="T728" s="25"/>
      <c r="U728" s="26">
        <f t="shared" si="55"/>
        <v>0</v>
      </c>
      <c r="V728" s="26">
        <f t="shared" si="56"/>
        <v>0</v>
      </c>
      <c r="W728" s="26">
        <f t="shared" si="57"/>
        <v>0</v>
      </c>
      <c r="X728" s="26">
        <f t="shared" si="58"/>
        <v>0</v>
      </c>
      <c r="Y728" s="26">
        <f t="shared" si="58"/>
        <v>0</v>
      </c>
      <c r="Z728" s="26" t="e">
        <f t="shared" si="59"/>
        <v>#N/A</v>
      </c>
    </row>
    <row r="729" spans="1:26" hidden="1">
      <c r="A729" s="29" t="s">
        <v>789</v>
      </c>
      <c r="B729" s="29"/>
      <c r="C729" s="29"/>
      <c r="D729" s="29" t="s">
        <v>52</v>
      </c>
      <c r="E729" s="29" t="s">
        <v>292</v>
      </c>
      <c r="F729" s="29" t="s">
        <v>869</v>
      </c>
      <c r="G729" s="20" t="e">
        <f>VLOOKUP(A729,'[1]其他（02分债券）'!C:G,5,0)</f>
        <v>#N/A</v>
      </c>
      <c r="H729" s="31">
        <v>0.25</v>
      </c>
      <c r="I729" s="32" t="s">
        <v>75</v>
      </c>
      <c r="J729" s="23">
        <v>0</v>
      </c>
      <c r="K729" s="23">
        <v>0.25</v>
      </c>
      <c r="L729" s="24"/>
      <c r="M729" s="24"/>
      <c r="N729" s="24"/>
      <c r="O729" s="24"/>
      <c r="P729" s="24"/>
      <c r="Q729" s="24"/>
      <c r="R729" s="24"/>
      <c r="S729" s="25"/>
      <c r="T729" s="25"/>
      <c r="U729" s="26">
        <f t="shared" si="55"/>
        <v>0</v>
      </c>
      <c r="V729" s="26">
        <f t="shared" si="56"/>
        <v>0</v>
      </c>
      <c r="W729" s="26">
        <f t="shared" si="57"/>
        <v>0</v>
      </c>
      <c r="X729" s="26">
        <f t="shared" si="58"/>
        <v>0</v>
      </c>
      <c r="Y729" s="26">
        <f t="shared" si="58"/>
        <v>0</v>
      </c>
      <c r="Z729" s="26" t="e">
        <f t="shared" si="59"/>
        <v>#N/A</v>
      </c>
    </row>
    <row r="730" spans="1:26" hidden="1">
      <c r="A730" s="29" t="s">
        <v>789</v>
      </c>
      <c r="B730" s="29"/>
      <c r="C730" s="29"/>
      <c r="D730" s="29" t="s">
        <v>52</v>
      </c>
      <c r="E730" s="29" t="s">
        <v>292</v>
      </c>
      <c r="F730" s="29" t="s">
        <v>870</v>
      </c>
      <c r="G730" s="20" t="e">
        <f>VLOOKUP(A730,'[1]其他（02分债券）'!C:G,5,0)</f>
        <v>#N/A</v>
      </c>
      <c r="H730" s="31">
        <v>0.5</v>
      </c>
      <c r="I730" s="32" t="s">
        <v>75</v>
      </c>
      <c r="J730" s="23">
        <v>0</v>
      </c>
      <c r="K730" s="23">
        <v>0.5</v>
      </c>
      <c r="L730" s="24"/>
      <c r="M730" s="24"/>
      <c r="N730" s="24"/>
      <c r="O730" s="24"/>
      <c r="P730" s="24"/>
      <c r="Q730" s="24"/>
      <c r="R730" s="24"/>
      <c r="S730" s="25"/>
      <c r="T730" s="25"/>
      <c r="U730" s="26">
        <f t="shared" si="55"/>
        <v>0</v>
      </c>
      <c r="V730" s="26">
        <f t="shared" si="56"/>
        <v>0</v>
      </c>
      <c r="W730" s="26">
        <f t="shared" si="57"/>
        <v>0</v>
      </c>
      <c r="X730" s="26">
        <f t="shared" si="58"/>
        <v>0</v>
      </c>
      <c r="Y730" s="26">
        <f t="shared" si="58"/>
        <v>0</v>
      </c>
      <c r="Z730" s="26" t="e">
        <f t="shared" si="59"/>
        <v>#N/A</v>
      </c>
    </row>
    <row r="731" spans="1:26" hidden="1">
      <c r="A731" s="29" t="s">
        <v>789</v>
      </c>
      <c r="B731" s="29"/>
      <c r="C731" s="29"/>
      <c r="D731" s="29" t="s">
        <v>52</v>
      </c>
      <c r="E731" s="29" t="s">
        <v>292</v>
      </c>
      <c r="F731" s="29" t="s">
        <v>871</v>
      </c>
      <c r="G731" s="20" t="e">
        <f>VLOOKUP(A731,'[1]其他（02分债券）'!C:G,5,0)</f>
        <v>#N/A</v>
      </c>
      <c r="H731" s="31">
        <v>0.2</v>
      </c>
      <c r="I731" s="32" t="s">
        <v>75</v>
      </c>
      <c r="J731" s="23">
        <v>0</v>
      </c>
      <c r="K731" s="23">
        <v>0.2</v>
      </c>
      <c r="L731" s="24"/>
      <c r="M731" s="24"/>
      <c r="N731" s="24"/>
      <c r="O731" s="24"/>
      <c r="P731" s="24"/>
      <c r="Q731" s="24"/>
      <c r="R731" s="24"/>
      <c r="S731" s="25"/>
      <c r="T731" s="25"/>
      <c r="U731" s="26">
        <f t="shared" si="55"/>
        <v>0</v>
      </c>
      <c r="V731" s="26">
        <f t="shared" si="56"/>
        <v>0</v>
      </c>
      <c r="W731" s="26">
        <f t="shared" si="57"/>
        <v>0</v>
      </c>
      <c r="X731" s="26">
        <f t="shared" si="58"/>
        <v>0</v>
      </c>
      <c r="Y731" s="26">
        <f t="shared" si="58"/>
        <v>0</v>
      </c>
      <c r="Z731" s="26" t="e">
        <f t="shared" si="59"/>
        <v>#N/A</v>
      </c>
    </row>
    <row r="732" spans="1:26" ht="22.5" hidden="1">
      <c r="A732" s="16" t="s">
        <v>789</v>
      </c>
      <c r="B732" s="36" t="s">
        <v>790</v>
      </c>
      <c r="C732" s="18">
        <v>20</v>
      </c>
      <c r="D732" s="37" t="s">
        <v>97</v>
      </c>
      <c r="E732" s="38"/>
      <c r="F732" s="38" t="s">
        <v>872</v>
      </c>
      <c r="G732" s="20" t="e">
        <f>VLOOKUP(A732,'[1]其他（02分债券）'!C:G,5,0)</f>
        <v>#N/A</v>
      </c>
      <c r="H732" s="35">
        <v>0.3</v>
      </c>
      <c r="I732" s="22"/>
      <c r="J732" s="23">
        <v>0</v>
      </c>
      <c r="K732" s="23">
        <v>0</v>
      </c>
      <c r="L732" s="24"/>
      <c r="M732" s="24"/>
      <c r="N732" s="24"/>
      <c r="O732" s="24"/>
      <c r="P732" s="24"/>
      <c r="Q732" s="24"/>
      <c r="R732" s="24"/>
      <c r="S732" s="25"/>
      <c r="T732" s="25"/>
      <c r="U732" s="26">
        <f t="shared" si="55"/>
        <v>0</v>
      </c>
      <c r="V732" s="26">
        <f t="shared" si="56"/>
        <v>0</v>
      </c>
      <c r="W732" s="26">
        <f t="shared" si="57"/>
        <v>0</v>
      </c>
      <c r="X732" s="26">
        <f t="shared" si="58"/>
        <v>0</v>
      </c>
      <c r="Y732" s="26">
        <f t="shared" si="58"/>
        <v>0</v>
      </c>
      <c r="Z732" s="26" t="e">
        <f t="shared" si="59"/>
        <v>#N/A</v>
      </c>
    </row>
    <row r="733" spans="1:26" ht="22.5" hidden="1">
      <c r="A733" s="16" t="s">
        <v>789</v>
      </c>
      <c r="B733" s="36" t="s">
        <v>790</v>
      </c>
      <c r="C733" s="18">
        <v>20</v>
      </c>
      <c r="D733" s="37" t="s">
        <v>97</v>
      </c>
      <c r="E733" s="38"/>
      <c r="F733" s="38" t="s">
        <v>873</v>
      </c>
      <c r="G733" s="20" t="e">
        <f>VLOOKUP(A733,'[1]其他（02分债券）'!C:G,5,0)</f>
        <v>#N/A</v>
      </c>
      <c r="H733" s="35">
        <v>5.5</v>
      </c>
      <c r="I733" s="22"/>
      <c r="J733" s="23">
        <v>0</v>
      </c>
      <c r="K733" s="23">
        <v>0</v>
      </c>
      <c r="L733" s="24"/>
      <c r="M733" s="24"/>
      <c r="N733" s="24"/>
      <c r="O733" s="24"/>
      <c r="P733" s="24"/>
      <c r="Q733" s="24"/>
      <c r="R733" s="24"/>
      <c r="S733" s="25"/>
      <c r="T733" s="25"/>
      <c r="U733" s="26">
        <f t="shared" si="55"/>
        <v>0</v>
      </c>
      <c r="V733" s="26">
        <f t="shared" si="56"/>
        <v>0</v>
      </c>
      <c r="W733" s="26">
        <f t="shared" si="57"/>
        <v>0</v>
      </c>
      <c r="X733" s="26">
        <f t="shared" si="58"/>
        <v>0</v>
      </c>
      <c r="Y733" s="26">
        <f t="shared" si="58"/>
        <v>0</v>
      </c>
      <c r="Z733" s="26" t="e">
        <f t="shared" si="59"/>
        <v>#N/A</v>
      </c>
    </row>
    <row r="734" spans="1:26" ht="22.5" hidden="1">
      <c r="A734" s="16" t="s">
        <v>789</v>
      </c>
      <c r="B734" s="36" t="s">
        <v>790</v>
      </c>
      <c r="C734" s="18">
        <v>20</v>
      </c>
      <c r="D734" s="37" t="s">
        <v>97</v>
      </c>
      <c r="E734" s="38"/>
      <c r="F734" s="38" t="s">
        <v>874</v>
      </c>
      <c r="G734" s="20" t="e">
        <f>VLOOKUP(A734,'[1]其他（02分债券）'!C:G,5,0)</f>
        <v>#N/A</v>
      </c>
      <c r="H734" s="35">
        <v>0.5</v>
      </c>
      <c r="I734" s="22"/>
      <c r="J734" s="23">
        <v>0</v>
      </c>
      <c r="K734" s="23">
        <v>0</v>
      </c>
      <c r="L734" s="24"/>
      <c r="M734" s="24"/>
      <c r="N734" s="24"/>
      <c r="O734" s="24"/>
      <c r="P734" s="24"/>
      <c r="Q734" s="24"/>
      <c r="R734" s="24"/>
      <c r="S734" s="25"/>
      <c r="T734" s="25"/>
      <c r="U734" s="26">
        <f t="shared" si="55"/>
        <v>0</v>
      </c>
      <c r="V734" s="26">
        <f t="shared" si="56"/>
        <v>0</v>
      </c>
      <c r="W734" s="26">
        <f t="shared" si="57"/>
        <v>0</v>
      </c>
      <c r="X734" s="26">
        <f t="shared" si="58"/>
        <v>0</v>
      </c>
      <c r="Y734" s="26">
        <f t="shared" si="58"/>
        <v>0</v>
      </c>
      <c r="Z734" s="26" t="e">
        <f t="shared" si="59"/>
        <v>#N/A</v>
      </c>
    </row>
    <row r="735" spans="1:26" ht="22.5" hidden="1">
      <c r="A735" s="16" t="s">
        <v>789</v>
      </c>
      <c r="B735" s="36" t="s">
        <v>790</v>
      </c>
      <c r="C735" s="18">
        <v>20</v>
      </c>
      <c r="D735" s="37" t="s">
        <v>97</v>
      </c>
      <c r="E735" s="38"/>
      <c r="F735" s="38" t="s">
        <v>875</v>
      </c>
      <c r="G735" s="20" t="e">
        <f>VLOOKUP(A735,'[1]其他（02分债券）'!C:G,5,0)</f>
        <v>#N/A</v>
      </c>
      <c r="H735" s="35">
        <v>10</v>
      </c>
      <c r="I735" s="22"/>
      <c r="J735" s="23">
        <v>0</v>
      </c>
      <c r="K735" s="23">
        <v>0</v>
      </c>
      <c r="L735" s="24"/>
      <c r="M735" s="24"/>
      <c r="N735" s="24"/>
      <c r="O735" s="24"/>
      <c r="P735" s="24"/>
      <c r="Q735" s="24"/>
      <c r="R735" s="24"/>
      <c r="S735" s="25"/>
      <c r="T735" s="25"/>
      <c r="U735" s="26">
        <f t="shared" si="55"/>
        <v>0</v>
      </c>
      <c r="V735" s="26">
        <f t="shared" si="56"/>
        <v>0</v>
      </c>
      <c r="W735" s="26">
        <f t="shared" si="57"/>
        <v>0</v>
      </c>
      <c r="X735" s="26">
        <f t="shared" si="58"/>
        <v>0</v>
      </c>
      <c r="Y735" s="26">
        <f t="shared" si="58"/>
        <v>0</v>
      </c>
      <c r="Z735" s="26" t="e">
        <f t="shared" si="59"/>
        <v>#N/A</v>
      </c>
    </row>
    <row r="736" spans="1:26" ht="22.5" hidden="1">
      <c r="A736" s="16" t="s">
        <v>789</v>
      </c>
      <c r="B736" s="36" t="s">
        <v>790</v>
      </c>
      <c r="C736" s="18">
        <v>20</v>
      </c>
      <c r="D736" s="37" t="s">
        <v>97</v>
      </c>
      <c r="E736" s="38"/>
      <c r="F736" s="38" t="s">
        <v>876</v>
      </c>
      <c r="G736" s="20" t="e">
        <f>VLOOKUP(A736,'[1]其他（02分债券）'!C:G,5,0)</f>
        <v>#N/A</v>
      </c>
      <c r="H736" s="35">
        <v>1.2</v>
      </c>
      <c r="I736" s="22"/>
      <c r="J736" s="23">
        <v>0</v>
      </c>
      <c r="K736" s="23">
        <v>0</v>
      </c>
      <c r="L736" s="24"/>
      <c r="M736" s="24"/>
      <c r="N736" s="24"/>
      <c r="O736" s="24"/>
      <c r="P736" s="24"/>
      <c r="Q736" s="24"/>
      <c r="R736" s="24"/>
      <c r="S736" s="25"/>
      <c r="T736" s="25"/>
      <c r="U736" s="26">
        <f t="shared" si="55"/>
        <v>0</v>
      </c>
      <c r="V736" s="26">
        <f t="shared" si="56"/>
        <v>0</v>
      </c>
      <c r="W736" s="26">
        <f t="shared" si="57"/>
        <v>0</v>
      </c>
      <c r="X736" s="26">
        <f t="shared" si="58"/>
        <v>0</v>
      </c>
      <c r="Y736" s="26">
        <f t="shared" si="58"/>
        <v>0</v>
      </c>
      <c r="Z736" s="26" t="e">
        <f t="shared" si="59"/>
        <v>#N/A</v>
      </c>
    </row>
    <row r="737" spans="1:26" ht="22.5" hidden="1">
      <c r="A737" s="16" t="s">
        <v>789</v>
      </c>
      <c r="B737" s="36" t="s">
        <v>790</v>
      </c>
      <c r="C737" s="18">
        <v>20</v>
      </c>
      <c r="D737" s="37" t="s">
        <v>97</v>
      </c>
      <c r="E737" s="38"/>
      <c r="F737" s="38" t="s">
        <v>877</v>
      </c>
      <c r="G737" s="20" t="e">
        <f>VLOOKUP(A737,'[1]其他（02分债券）'!C:G,5,0)</f>
        <v>#N/A</v>
      </c>
      <c r="H737" s="35">
        <v>2.2999999999999998</v>
      </c>
      <c r="I737" s="22"/>
      <c r="J737" s="23">
        <v>0</v>
      </c>
      <c r="K737" s="23">
        <v>0</v>
      </c>
      <c r="L737" s="24"/>
      <c r="M737" s="24"/>
      <c r="N737" s="24"/>
      <c r="O737" s="24"/>
      <c r="P737" s="24"/>
      <c r="Q737" s="24"/>
      <c r="R737" s="24"/>
      <c r="S737" s="25"/>
      <c r="T737" s="25"/>
      <c r="U737" s="26">
        <f t="shared" si="55"/>
        <v>0</v>
      </c>
      <c r="V737" s="26">
        <f t="shared" si="56"/>
        <v>0</v>
      </c>
      <c r="W737" s="26">
        <f t="shared" si="57"/>
        <v>0</v>
      </c>
      <c r="X737" s="26">
        <f t="shared" si="58"/>
        <v>0</v>
      </c>
      <c r="Y737" s="26">
        <f t="shared" si="58"/>
        <v>0</v>
      </c>
      <c r="Z737" s="26" t="e">
        <f t="shared" si="59"/>
        <v>#N/A</v>
      </c>
    </row>
    <row r="738" spans="1:26" ht="22.5" hidden="1">
      <c r="A738" s="16" t="s">
        <v>789</v>
      </c>
      <c r="B738" s="36" t="s">
        <v>790</v>
      </c>
      <c r="C738" s="18">
        <v>20</v>
      </c>
      <c r="D738" s="37" t="s">
        <v>97</v>
      </c>
      <c r="E738" s="38"/>
      <c r="F738" s="38" t="s">
        <v>878</v>
      </c>
      <c r="G738" s="20" t="e">
        <f>VLOOKUP(A738,'[1]其他（02分债券）'!C:G,5,0)</f>
        <v>#N/A</v>
      </c>
      <c r="H738" s="35">
        <v>1</v>
      </c>
      <c r="I738" s="22"/>
      <c r="J738" s="23">
        <v>0</v>
      </c>
      <c r="K738" s="23">
        <v>0</v>
      </c>
      <c r="L738" s="24"/>
      <c r="M738" s="24"/>
      <c r="N738" s="24"/>
      <c r="O738" s="24"/>
      <c r="P738" s="24"/>
      <c r="Q738" s="24"/>
      <c r="R738" s="24"/>
      <c r="S738" s="25"/>
      <c r="T738" s="25"/>
      <c r="U738" s="26">
        <f t="shared" si="55"/>
        <v>0</v>
      </c>
      <c r="V738" s="26">
        <f t="shared" si="56"/>
        <v>0</v>
      </c>
      <c r="W738" s="26">
        <f t="shared" si="57"/>
        <v>0</v>
      </c>
      <c r="X738" s="26">
        <f t="shared" si="58"/>
        <v>0</v>
      </c>
      <c r="Y738" s="26">
        <f t="shared" si="58"/>
        <v>0</v>
      </c>
      <c r="Z738" s="26" t="e">
        <f t="shared" si="59"/>
        <v>#N/A</v>
      </c>
    </row>
    <row r="739" spans="1:26" ht="22.5" hidden="1">
      <c r="A739" s="16" t="s">
        <v>789</v>
      </c>
      <c r="B739" s="36" t="s">
        <v>790</v>
      </c>
      <c r="C739" s="18">
        <v>20</v>
      </c>
      <c r="D739" s="37" t="s">
        <v>97</v>
      </c>
      <c r="E739" s="38"/>
      <c r="F739" s="38" t="s">
        <v>879</v>
      </c>
      <c r="G739" s="20" t="e">
        <f>VLOOKUP(A739,'[1]其他（02分债券）'!C:G,5,0)</f>
        <v>#N/A</v>
      </c>
      <c r="H739" s="35">
        <v>0.5</v>
      </c>
      <c r="I739" s="22"/>
      <c r="J739" s="23">
        <v>0</v>
      </c>
      <c r="K739" s="23">
        <v>0</v>
      </c>
      <c r="L739" s="24"/>
      <c r="M739" s="24"/>
      <c r="N739" s="24"/>
      <c r="O739" s="24"/>
      <c r="P739" s="24"/>
      <c r="Q739" s="24"/>
      <c r="R739" s="24"/>
      <c r="S739" s="25"/>
      <c r="T739" s="25"/>
      <c r="U739" s="26">
        <f t="shared" si="55"/>
        <v>0</v>
      </c>
      <c r="V739" s="26">
        <f t="shared" si="56"/>
        <v>0</v>
      </c>
      <c r="W739" s="26">
        <f t="shared" si="57"/>
        <v>0</v>
      </c>
      <c r="X739" s="26">
        <f t="shared" si="58"/>
        <v>0</v>
      </c>
      <c r="Y739" s="26">
        <f t="shared" si="58"/>
        <v>0</v>
      </c>
      <c r="Z739" s="26" t="e">
        <f t="shared" si="59"/>
        <v>#N/A</v>
      </c>
    </row>
    <row r="740" spans="1:26" ht="22.5" hidden="1">
      <c r="A740" s="16" t="s">
        <v>789</v>
      </c>
      <c r="B740" s="36" t="s">
        <v>790</v>
      </c>
      <c r="C740" s="18">
        <v>20</v>
      </c>
      <c r="D740" s="37" t="s">
        <v>97</v>
      </c>
      <c r="E740" s="38"/>
      <c r="F740" s="38" t="s">
        <v>880</v>
      </c>
      <c r="G740" s="20" t="e">
        <f>VLOOKUP(A740,'[1]其他（02分债券）'!C:G,5,0)</f>
        <v>#N/A</v>
      </c>
      <c r="H740" s="35">
        <v>1</v>
      </c>
      <c r="I740" s="22"/>
      <c r="J740" s="23">
        <v>0</v>
      </c>
      <c r="K740" s="23">
        <v>0</v>
      </c>
      <c r="L740" s="24"/>
      <c r="M740" s="24"/>
      <c r="N740" s="24"/>
      <c r="O740" s="24"/>
      <c r="P740" s="24"/>
      <c r="Q740" s="24"/>
      <c r="R740" s="24"/>
      <c r="S740" s="25"/>
      <c r="T740" s="25"/>
      <c r="U740" s="26">
        <f t="shared" si="55"/>
        <v>0</v>
      </c>
      <c r="V740" s="26">
        <f t="shared" si="56"/>
        <v>0</v>
      </c>
      <c r="W740" s="26">
        <f t="shared" si="57"/>
        <v>0</v>
      </c>
      <c r="X740" s="26">
        <f t="shared" si="58"/>
        <v>0</v>
      </c>
      <c r="Y740" s="26">
        <f t="shared" si="58"/>
        <v>0</v>
      </c>
      <c r="Z740" s="26" t="e">
        <f t="shared" si="59"/>
        <v>#N/A</v>
      </c>
    </row>
    <row r="741" spans="1:26" ht="22.5" hidden="1">
      <c r="A741" s="16" t="s">
        <v>789</v>
      </c>
      <c r="B741" s="36" t="s">
        <v>790</v>
      </c>
      <c r="C741" s="18">
        <v>20</v>
      </c>
      <c r="D741" s="37" t="s">
        <v>97</v>
      </c>
      <c r="E741" s="38"/>
      <c r="F741" s="38" t="s">
        <v>881</v>
      </c>
      <c r="G741" s="20" t="e">
        <f>VLOOKUP(A741,'[1]其他（02分债券）'!C:G,5,0)</f>
        <v>#N/A</v>
      </c>
      <c r="H741" s="35">
        <v>0.81</v>
      </c>
      <c r="I741" s="22"/>
      <c r="J741" s="23">
        <v>0</v>
      </c>
      <c r="K741" s="23">
        <v>0</v>
      </c>
      <c r="L741" s="24"/>
      <c r="M741" s="24"/>
      <c r="N741" s="24"/>
      <c r="O741" s="24"/>
      <c r="P741" s="24"/>
      <c r="Q741" s="24"/>
      <c r="R741" s="24"/>
      <c r="S741" s="25"/>
      <c r="T741" s="25"/>
      <c r="U741" s="26">
        <f t="shared" si="55"/>
        <v>0</v>
      </c>
      <c r="V741" s="26">
        <f t="shared" si="56"/>
        <v>0</v>
      </c>
      <c r="W741" s="26">
        <f t="shared" si="57"/>
        <v>0</v>
      </c>
      <c r="X741" s="26">
        <f t="shared" si="58"/>
        <v>0</v>
      </c>
      <c r="Y741" s="26">
        <f t="shared" si="58"/>
        <v>0</v>
      </c>
      <c r="Z741" s="26" t="e">
        <f t="shared" si="59"/>
        <v>#N/A</v>
      </c>
    </row>
    <row r="742" spans="1:26" ht="22.5" hidden="1">
      <c r="A742" s="16" t="s">
        <v>789</v>
      </c>
      <c r="B742" s="36" t="s">
        <v>790</v>
      </c>
      <c r="C742" s="18">
        <v>20</v>
      </c>
      <c r="D742" s="37" t="s">
        <v>97</v>
      </c>
      <c r="E742" s="38"/>
      <c r="F742" s="38" t="s">
        <v>882</v>
      </c>
      <c r="G742" s="20" t="e">
        <f>VLOOKUP(A742,'[1]其他（02分债券）'!C:G,5,0)</f>
        <v>#N/A</v>
      </c>
      <c r="H742" s="35">
        <v>0.25</v>
      </c>
      <c r="I742" s="22"/>
      <c r="J742" s="23">
        <v>0</v>
      </c>
      <c r="K742" s="23">
        <v>0</v>
      </c>
      <c r="L742" s="24"/>
      <c r="M742" s="24"/>
      <c r="N742" s="24"/>
      <c r="O742" s="24"/>
      <c r="P742" s="24"/>
      <c r="Q742" s="24"/>
      <c r="R742" s="24"/>
      <c r="S742" s="25"/>
      <c r="T742" s="25"/>
      <c r="U742" s="26">
        <f t="shared" si="55"/>
        <v>0</v>
      </c>
      <c r="V742" s="26">
        <f t="shared" si="56"/>
        <v>0</v>
      </c>
      <c r="W742" s="26">
        <f t="shared" si="57"/>
        <v>0</v>
      </c>
      <c r="X742" s="26">
        <f t="shared" si="58"/>
        <v>0</v>
      </c>
      <c r="Y742" s="26">
        <f t="shared" si="58"/>
        <v>0</v>
      </c>
      <c r="Z742" s="26" t="e">
        <f t="shared" si="59"/>
        <v>#N/A</v>
      </c>
    </row>
    <row r="743" spans="1:26" ht="22.5" hidden="1">
      <c r="A743" s="16" t="s">
        <v>789</v>
      </c>
      <c r="B743" s="36" t="s">
        <v>790</v>
      </c>
      <c r="C743" s="18">
        <v>20</v>
      </c>
      <c r="D743" s="37" t="s">
        <v>97</v>
      </c>
      <c r="E743" s="38"/>
      <c r="F743" s="38" t="s">
        <v>883</v>
      </c>
      <c r="G743" s="20" t="e">
        <f>VLOOKUP(A743,'[1]其他（02分债券）'!C:G,5,0)</f>
        <v>#N/A</v>
      </c>
      <c r="H743" s="35">
        <v>0.23</v>
      </c>
      <c r="I743" s="22"/>
      <c r="J743" s="23">
        <v>0</v>
      </c>
      <c r="K743" s="23">
        <v>0</v>
      </c>
      <c r="L743" s="24"/>
      <c r="M743" s="24"/>
      <c r="N743" s="24"/>
      <c r="O743" s="24"/>
      <c r="P743" s="24"/>
      <c r="Q743" s="24"/>
      <c r="R743" s="24"/>
      <c r="S743" s="25"/>
      <c r="T743" s="25"/>
      <c r="U743" s="26">
        <f t="shared" si="55"/>
        <v>0</v>
      </c>
      <c r="V743" s="26">
        <f t="shared" si="56"/>
        <v>0</v>
      </c>
      <c r="W743" s="26">
        <f t="shared" si="57"/>
        <v>0</v>
      </c>
      <c r="X743" s="26">
        <f t="shared" si="58"/>
        <v>0</v>
      </c>
      <c r="Y743" s="26">
        <f t="shared" si="58"/>
        <v>0</v>
      </c>
      <c r="Z743" s="26" t="e">
        <f t="shared" si="59"/>
        <v>#N/A</v>
      </c>
    </row>
    <row r="744" spans="1:26" ht="22.5" hidden="1">
      <c r="A744" s="16" t="s">
        <v>789</v>
      </c>
      <c r="B744" s="36" t="s">
        <v>790</v>
      </c>
      <c r="C744" s="18">
        <v>20</v>
      </c>
      <c r="D744" s="37" t="s">
        <v>97</v>
      </c>
      <c r="E744" s="38"/>
      <c r="F744" s="38" t="s">
        <v>884</v>
      </c>
      <c r="G744" s="20" t="e">
        <f>VLOOKUP(A744,'[1]其他（02分债券）'!C:G,5,0)</f>
        <v>#N/A</v>
      </c>
      <c r="H744" s="35">
        <v>0.45</v>
      </c>
      <c r="I744" s="22"/>
      <c r="J744" s="23">
        <v>0</v>
      </c>
      <c r="K744" s="23">
        <v>0</v>
      </c>
      <c r="L744" s="24"/>
      <c r="M744" s="24"/>
      <c r="N744" s="24"/>
      <c r="O744" s="24"/>
      <c r="P744" s="24"/>
      <c r="Q744" s="24"/>
      <c r="R744" s="24"/>
      <c r="S744" s="25"/>
      <c r="T744" s="25"/>
      <c r="U744" s="26">
        <f t="shared" si="55"/>
        <v>0</v>
      </c>
      <c r="V744" s="26">
        <f t="shared" si="56"/>
        <v>0</v>
      </c>
      <c r="W744" s="26">
        <f t="shared" si="57"/>
        <v>0</v>
      </c>
      <c r="X744" s="26">
        <f t="shared" si="58"/>
        <v>0</v>
      </c>
      <c r="Y744" s="26">
        <f t="shared" si="58"/>
        <v>0</v>
      </c>
      <c r="Z744" s="26" t="e">
        <f t="shared" si="59"/>
        <v>#N/A</v>
      </c>
    </row>
    <row r="745" spans="1:26" ht="22.5" hidden="1">
      <c r="A745" s="16" t="s">
        <v>789</v>
      </c>
      <c r="B745" s="36" t="s">
        <v>790</v>
      </c>
      <c r="C745" s="18">
        <v>20</v>
      </c>
      <c r="D745" s="37" t="s">
        <v>97</v>
      </c>
      <c r="E745" s="38"/>
      <c r="F745" s="38" t="s">
        <v>885</v>
      </c>
      <c r="G745" s="20" t="e">
        <f>VLOOKUP(A745,'[1]其他（02分债券）'!C:G,5,0)</f>
        <v>#N/A</v>
      </c>
      <c r="H745" s="35">
        <v>1.96</v>
      </c>
      <c r="I745" s="22"/>
      <c r="J745" s="23">
        <v>0</v>
      </c>
      <c r="K745" s="23">
        <v>0</v>
      </c>
      <c r="L745" s="24"/>
      <c r="M745" s="24"/>
      <c r="N745" s="24"/>
      <c r="O745" s="24"/>
      <c r="P745" s="24"/>
      <c r="Q745" s="24"/>
      <c r="R745" s="24"/>
      <c r="S745" s="25"/>
      <c r="T745" s="25"/>
      <c r="U745" s="26">
        <f t="shared" si="55"/>
        <v>0</v>
      </c>
      <c r="V745" s="26">
        <f t="shared" si="56"/>
        <v>0</v>
      </c>
      <c r="W745" s="26">
        <f t="shared" si="57"/>
        <v>0</v>
      </c>
      <c r="X745" s="26">
        <f t="shared" si="58"/>
        <v>0</v>
      </c>
      <c r="Y745" s="26">
        <f t="shared" si="58"/>
        <v>0</v>
      </c>
      <c r="Z745" s="26" t="e">
        <f t="shared" si="59"/>
        <v>#N/A</v>
      </c>
    </row>
    <row r="746" spans="1:26" ht="22.5" hidden="1">
      <c r="A746" s="16" t="s">
        <v>789</v>
      </c>
      <c r="B746" s="36" t="s">
        <v>790</v>
      </c>
      <c r="C746" s="18">
        <v>20</v>
      </c>
      <c r="D746" s="37" t="s">
        <v>97</v>
      </c>
      <c r="E746" s="38"/>
      <c r="F746" s="38" t="s">
        <v>886</v>
      </c>
      <c r="G746" s="20" t="e">
        <f>VLOOKUP(A746,'[1]其他（02分债券）'!C:G,5,0)</f>
        <v>#N/A</v>
      </c>
      <c r="H746" s="35">
        <v>0.3</v>
      </c>
      <c r="I746" s="22"/>
      <c r="J746" s="23">
        <v>0</v>
      </c>
      <c r="K746" s="23">
        <v>0</v>
      </c>
      <c r="L746" s="24"/>
      <c r="M746" s="24"/>
      <c r="N746" s="24"/>
      <c r="O746" s="24"/>
      <c r="P746" s="24"/>
      <c r="Q746" s="24"/>
      <c r="R746" s="24"/>
      <c r="S746" s="25"/>
      <c r="T746" s="25"/>
      <c r="U746" s="26">
        <f t="shared" si="55"/>
        <v>0</v>
      </c>
      <c r="V746" s="26">
        <f t="shared" si="56"/>
        <v>0</v>
      </c>
      <c r="W746" s="26">
        <f t="shared" si="57"/>
        <v>0</v>
      </c>
      <c r="X746" s="26">
        <f t="shared" si="58"/>
        <v>0</v>
      </c>
      <c r="Y746" s="26">
        <f t="shared" si="58"/>
        <v>0</v>
      </c>
      <c r="Z746" s="26" t="e">
        <f t="shared" si="59"/>
        <v>#N/A</v>
      </c>
    </row>
    <row r="747" spans="1:26" ht="22.5" hidden="1">
      <c r="A747" s="16" t="s">
        <v>789</v>
      </c>
      <c r="B747" s="36" t="s">
        <v>790</v>
      </c>
      <c r="C747" s="18">
        <v>20</v>
      </c>
      <c r="D747" s="37" t="s">
        <v>97</v>
      </c>
      <c r="E747" s="38"/>
      <c r="F747" s="38" t="s">
        <v>887</v>
      </c>
      <c r="G747" s="20" t="e">
        <f>VLOOKUP(A747,'[1]其他（02分债券）'!C:G,5,0)</f>
        <v>#N/A</v>
      </c>
      <c r="H747" s="35">
        <v>1</v>
      </c>
      <c r="I747" s="22"/>
      <c r="J747" s="23">
        <v>0</v>
      </c>
      <c r="K747" s="23">
        <v>0</v>
      </c>
      <c r="L747" s="24"/>
      <c r="M747" s="24"/>
      <c r="N747" s="24"/>
      <c r="O747" s="24"/>
      <c r="P747" s="24"/>
      <c r="Q747" s="24"/>
      <c r="R747" s="24"/>
      <c r="S747" s="25"/>
      <c r="T747" s="25"/>
      <c r="U747" s="26">
        <f t="shared" si="55"/>
        <v>0</v>
      </c>
      <c r="V747" s="26">
        <f t="shared" si="56"/>
        <v>0</v>
      </c>
      <c r="W747" s="26">
        <f t="shared" si="57"/>
        <v>0</v>
      </c>
      <c r="X747" s="26">
        <f t="shared" si="58"/>
        <v>0</v>
      </c>
      <c r="Y747" s="26">
        <f t="shared" si="58"/>
        <v>0</v>
      </c>
      <c r="Z747" s="26" t="e">
        <f t="shared" si="59"/>
        <v>#N/A</v>
      </c>
    </row>
    <row r="748" spans="1:26" ht="22.5" hidden="1">
      <c r="A748" s="16" t="s">
        <v>789</v>
      </c>
      <c r="B748" s="36" t="s">
        <v>790</v>
      </c>
      <c r="C748" s="18">
        <v>20</v>
      </c>
      <c r="D748" s="37" t="s">
        <v>97</v>
      </c>
      <c r="E748" s="38"/>
      <c r="F748" s="38" t="s">
        <v>888</v>
      </c>
      <c r="G748" s="20" t="e">
        <f>VLOOKUP(A748,'[1]其他（02分债券）'!C:G,5,0)</f>
        <v>#N/A</v>
      </c>
      <c r="H748" s="35">
        <v>0.6</v>
      </c>
      <c r="I748" s="22"/>
      <c r="J748" s="23">
        <v>0</v>
      </c>
      <c r="K748" s="23">
        <v>0</v>
      </c>
      <c r="L748" s="24"/>
      <c r="M748" s="24"/>
      <c r="N748" s="24"/>
      <c r="O748" s="24"/>
      <c r="P748" s="24"/>
      <c r="Q748" s="24"/>
      <c r="R748" s="24"/>
      <c r="S748" s="25"/>
      <c r="T748" s="25"/>
      <c r="U748" s="26">
        <f t="shared" si="55"/>
        <v>0</v>
      </c>
      <c r="V748" s="26">
        <f t="shared" si="56"/>
        <v>0</v>
      </c>
      <c r="W748" s="26">
        <f t="shared" si="57"/>
        <v>0</v>
      </c>
      <c r="X748" s="26">
        <f t="shared" si="58"/>
        <v>0</v>
      </c>
      <c r="Y748" s="26">
        <f t="shared" si="58"/>
        <v>0</v>
      </c>
      <c r="Z748" s="26" t="e">
        <f t="shared" si="59"/>
        <v>#N/A</v>
      </c>
    </row>
    <row r="749" spans="1:26" ht="22.5" hidden="1">
      <c r="A749" s="16" t="s">
        <v>789</v>
      </c>
      <c r="B749" s="36" t="s">
        <v>790</v>
      </c>
      <c r="C749" s="18">
        <v>20</v>
      </c>
      <c r="D749" s="37" t="s">
        <v>97</v>
      </c>
      <c r="E749" s="38"/>
      <c r="F749" s="38" t="s">
        <v>889</v>
      </c>
      <c r="G749" s="20" t="e">
        <f>VLOOKUP(A749,'[1]其他（02分债券）'!C:G,5,0)</f>
        <v>#N/A</v>
      </c>
      <c r="H749" s="35">
        <v>0.88</v>
      </c>
      <c r="I749" s="22"/>
      <c r="J749" s="23">
        <v>0</v>
      </c>
      <c r="K749" s="23">
        <v>0</v>
      </c>
      <c r="L749" s="24"/>
      <c r="M749" s="24"/>
      <c r="N749" s="24"/>
      <c r="O749" s="24"/>
      <c r="P749" s="24"/>
      <c r="Q749" s="24"/>
      <c r="R749" s="24"/>
      <c r="S749" s="25"/>
      <c r="T749" s="25"/>
      <c r="U749" s="26">
        <f t="shared" si="55"/>
        <v>0</v>
      </c>
      <c r="V749" s="26">
        <f t="shared" si="56"/>
        <v>0</v>
      </c>
      <c r="W749" s="26">
        <f t="shared" si="57"/>
        <v>0</v>
      </c>
      <c r="X749" s="26">
        <f t="shared" si="58"/>
        <v>0</v>
      </c>
      <c r="Y749" s="26">
        <f t="shared" si="58"/>
        <v>0</v>
      </c>
      <c r="Z749" s="26" t="e">
        <f t="shared" si="59"/>
        <v>#N/A</v>
      </c>
    </row>
    <row r="750" spans="1:26" ht="22.5" hidden="1">
      <c r="A750" s="16" t="s">
        <v>789</v>
      </c>
      <c r="B750" s="36" t="s">
        <v>790</v>
      </c>
      <c r="C750" s="18">
        <v>20</v>
      </c>
      <c r="D750" s="37" t="s">
        <v>97</v>
      </c>
      <c r="E750" s="38"/>
      <c r="F750" s="38" t="s">
        <v>890</v>
      </c>
      <c r="G750" s="20" t="e">
        <f>VLOOKUP(A750,'[1]其他（02分债券）'!C:G,5,0)</f>
        <v>#N/A</v>
      </c>
      <c r="H750" s="35">
        <v>0.75</v>
      </c>
      <c r="I750" s="22"/>
      <c r="J750" s="23">
        <v>0</v>
      </c>
      <c r="K750" s="23">
        <v>0</v>
      </c>
      <c r="L750" s="24"/>
      <c r="M750" s="24"/>
      <c r="N750" s="24"/>
      <c r="O750" s="24"/>
      <c r="P750" s="24"/>
      <c r="Q750" s="24"/>
      <c r="R750" s="24"/>
      <c r="S750" s="25"/>
      <c r="T750" s="25"/>
      <c r="U750" s="26">
        <f t="shared" si="55"/>
        <v>0</v>
      </c>
      <c r="V750" s="26">
        <f t="shared" si="56"/>
        <v>0</v>
      </c>
      <c r="W750" s="26">
        <f t="shared" si="57"/>
        <v>0</v>
      </c>
      <c r="X750" s="26">
        <f t="shared" si="58"/>
        <v>0</v>
      </c>
      <c r="Y750" s="26">
        <f t="shared" si="58"/>
        <v>0</v>
      </c>
      <c r="Z750" s="26" t="e">
        <f t="shared" si="59"/>
        <v>#N/A</v>
      </c>
    </row>
    <row r="751" spans="1:26" ht="22.5" hidden="1">
      <c r="A751" s="16" t="s">
        <v>789</v>
      </c>
      <c r="B751" s="36" t="s">
        <v>790</v>
      </c>
      <c r="C751" s="18">
        <v>20</v>
      </c>
      <c r="D751" s="37" t="s">
        <v>97</v>
      </c>
      <c r="E751" s="38"/>
      <c r="F751" s="38" t="s">
        <v>891</v>
      </c>
      <c r="G751" s="20" t="e">
        <f>VLOOKUP(A751,'[1]其他（02分债券）'!C:G,5,0)</f>
        <v>#N/A</v>
      </c>
      <c r="H751" s="35">
        <v>0.27</v>
      </c>
      <c r="I751" s="22"/>
      <c r="J751" s="23">
        <v>0</v>
      </c>
      <c r="K751" s="23">
        <v>0</v>
      </c>
      <c r="L751" s="24"/>
      <c r="M751" s="24"/>
      <c r="N751" s="24"/>
      <c r="O751" s="24"/>
      <c r="P751" s="24"/>
      <c r="Q751" s="24"/>
      <c r="R751" s="24"/>
      <c r="S751" s="25"/>
      <c r="T751" s="25"/>
      <c r="U751" s="26">
        <f t="shared" si="55"/>
        <v>0</v>
      </c>
      <c r="V751" s="26">
        <f t="shared" si="56"/>
        <v>0</v>
      </c>
      <c r="W751" s="26">
        <f t="shared" si="57"/>
        <v>0</v>
      </c>
      <c r="X751" s="26">
        <f t="shared" si="58"/>
        <v>0</v>
      </c>
      <c r="Y751" s="26">
        <f t="shared" si="58"/>
        <v>0</v>
      </c>
      <c r="Z751" s="26" t="e">
        <f t="shared" si="59"/>
        <v>#N/A</v>
      </c>
    </row>
    <row r="752" spans="1:26" ht="22.5" hidden="1">
      <c r="A752" s="16" t="s">
        <v>789</v>
      </c>
      <c r="B752" s="36" t="s">
        <v>790</v>
      </c>
      <c r="C752" s="18">
        <v>20</v>
      </c>
      <c r="D752" s="37" t="s">
        <v>97</v>
      </c>
      <c r="E752" s="38"/>
      <c r="F752" s="38" t="s">
        <v>892</v>
      </c>
      <c r="G752" s="20" t="e">
        <f>VLOOKUP(A752,'[1]其他（02分债券）'!C:G,5,0)</f>
        <v>#N/A</v>
      </c>
      <c r="H752" s="35">
        <v>0.15</v>
      </c>
      <c r="I752" s="22"/>
      <c r="J752" s="23">
        <v>0</v>
      </c>
      <c r="K752" s="23">
        <v>0</v>
      </c>
      <c r="L752" s="24"/>
      <c r="M752" s="24"/>
      <c r="N752" s="24"/>
      <c r="O752" s="24"/>
      <c r="P752" s="24"/>
      <c r="Q752" s="24"/>
      <c r="R752" s="24"/>
      <c r="S752" s="25"/>
      <c r="T752" s="25"/>
      <c r="U752" s="26">
        <f t="shared" si="55"/>
        <v>0</v>
      </c>
      <c r="V752" s="26">
        <f t="shared" si="56"/>
        <v>0</v>
      </c>
      <c r="W752" s="26">
        <f t="shared" si="57"/>
        <v>0</v>
      </c>
      <c r="X752" s="26">
        <f t="shared" si="58"/>
        <v>0</v>
      </c>
      <c r="Y752" s="26">
        <f t="shared" si="58"/>
        <v>0</v>
      </c>
      <c r="Z752" s="26" t="e">
        <f t="shared" si="59"/>
        <v>#N/A</v>
      </c>
    </row>
    <row r="753" spans="1:26" ht="22.5" hidden="1">
      <c r="A753" s="16" t="s">
        <v>789</v>
      </c>
      <c r="B753" s="36" t="s">
        <v>790</v>
      </c>
      <c r="C753" s="18">
        <v>20</v>
      </c>
      <c r="D753" s="37" t="s">
        <v>97</v>
      </c>
      <c r="E753" s="38"/>
      <c r="F753" s="38" t="s">
        <v>893</v>
      </c>
      <c r="G753" s="20" t="e">
        <f>VLOOKUP(A753,'[1]其他（02分债券）'!C:G,5,0)</f>
        <v>#N/A</v>
      </c>
      <c r="H753" s="35">
        <v>0.24</v>
      </c>
      <c r="I753" s="22"/>
      <c r="J753" s="23">
        <v>0</v>
      </c>
      <c r="K753" s="23">
        <v>0</v>
      </c>
      <c r="L753" s="24"/>
      <c r="M753" s="24"/>
      <c r="N753" s="24"/>
      <c r="O753" s="24"/>
      <c r="P753" s="24"/>
      <c r="Q753" s="24"/>
      <c r="R753" s="24"/>
      <c r="S753" s="25"/>
      <c r="T753" s="25"/>
      <c r="U753" s="26">
        <f t="shared" si="55"/>
        <v>0</v>
      </c>
      <c r="V753" s="26">
        <f t="shared" si="56"/>
        <v>0</v>
      </c>
      <c r="W753" s="26">
        <f t="shared" si="57"/>
        <v>0</v>
      </c>
      <c r="X753" s="26">
        <f t="shared" si="58"/>
        <v>0</v>
      </c>
      <c r="Y753" s="26">
        <f t="shared" si="58"/>
        <v>0</v>
      </c>
      <c r="Z753" s="26" t="e">
        <f t="shared" si="59"/>
        <v>#N/A</v>
      </c>
    </row>
    <row r="754" spans="1:26" ht="22.5" hidden="1">
      <c r="A754" s="16" t="s">
        <v>789</v>
      </c>
      <c r="B754" s="36" t="s">
        <v>790</v>
      </c>
      <c r="C754" s="18">
        <v>20</v>
      </c>
      <c r="D754" s="37" t="s">
        <v>46</v>
      </c>
      <c r="E754" s="38"/>
      <c r="F754" s="38" t="s">
        <v>894</v>
      </c>
      <c r="G754" s="20" t="e">
        <f>VLOOKUP(A754,'[1]其他（02分债券）'!C:G,5,0)</f>
        <v>#N/A</v>
      </c>
      <c r="H754" s="35">
        <v>3</v>
      </c>
      <c r="I754" s="22"/>
      <c r="J754" s="23">
        <v>0</v>
      </c>
      <c r="K754" s="23">
        <v>0</v>
      </c>
      <c r="L754" s="24"/>
      <c r="M754" s="24"/>
      <c r="N754" s="24"/>
      <c r="O754" s="24"/>
      <c r="P754" s="24"/>
      <c r="Q754" s="24"/>
      <c r="R754" s="24"/>
      <c r="S754" s="25"/>
      <c r="T754" s="25"/>
      <c r="U754" s="26">
        <f t="shared" si="55"/>
        <v>0</v>
      </c>
      <c r="V754" s="26">
        <f t="shared" si="56"/>
        <v>0</v>
      </c>
      <c r="W754" s="26">
        <f t="shared" si="57"/>
        <v>0</v>
      </c>
      <c r="X754" s="26">
        <f t="shared" si="58"/>
        <v>0</v>
      </c>
      <c r="Y754" s="26">
        <f t="shared" si="58"/>
        <v>0</v>
      </c>
      <c r="Z754" s="26" t="e">
        <f t="shared" si="59"/>
        <v>#N/A</v>
      </c>
    </row>
    <row r="755" spans="1:26" ht="22.5" hidden="1">
      <c r="A755" s="16" t="s">
        <v>789</v>
      </c>
      <c r="B755" s="36" t="s">
        <v>790</v>
      </c>
      <c r="C755" s="18">
        <v>20</v>
      </c>
      <c r="D755" s="37" t="s">
        <v>46</v>
      </c>
      <c r="E755" s="38"/>
      <c r="F755" s="38" t="s">
        <v>895</v>
      </c>
      <c r="G755" s="20" t="e">
        <f>VLOOKUP(A755,'[1]其他（02分债券）'!C:G,5,0)</f>
        <v>#N/A</v>
      </c>
      <c r="H755" s="35">
        <v>0.5</v>
      </c>
      <c r="I755" s="22"/>
      <c r="J755" s="23">
        <v>0</v>
      </c>
      <c r="K755" s="23">
        <v>0</v>
      </c>
      <c r="L755" s="24"/>
      <c r="M755" s="24"/>
      <c r="N755" s="24"/>
      <c r="O755" s="24"/>
      <c r="P755" s="24"/>
      <c r="Q755" s="24"/>
      <c r="R755" s="24"/>
      <c r="S755" s="25"/>
      <c r="T755" s="25"/>
      <c r="U755" s="26">
        <f t="shared" si="55"/>
        <v>0</v>
      </c>
      <c r="V755" s="26">
        <f t="shared" si="56"/>
        <v>0</v>
      </c>
      <c r="W755" s="26">
        <f t="shared" si="57"/>
        <v>0</v>
      </c>
      <c r="X755" s="26">
        <f t="shared" si="58"/>
        <v>0</v>
      </c>
      <c r="Y755" s="26">
        <f t="shared" si="58"/>
        <v>0</v>
      </c>
      <c r="Z755" s="26" t="e">
        <f t="shared" si="59"/>
        <v>#N/A</v>
      </c>
    </row>
    <row r="756" spans="1:26" ht="22.5" hidden="1">
      <c r="A756" s="16" t="s">
        <v>789</v>
      </c>
      <c r="B756" s="36" t="s">
        <v>790</v>
      </c>
      <c r="C756" s="18">
        <v>20</v>
      </c>
      <c r="D756" s="37" t="s">
        <v>46</v>
      </c>
      <c r="E756" s="38"/>
      <c r="F756" s="38" t="s">
        <v>896</v>
      </c>
      <c r="G756" s="20" t="e">
        <f>VLOOKUP(A756,'[1]其他（02分债券）'!C:G,5,0)</f>
        <v>#N/A</v>
      </c>
      <c r="H756" s="35">
        <v>1.04</v>
      </c>
      <c r="I756" s="22"/>
      <c r="J756" s="23">
        <v>0</v>
      </c>
      <c r="K756" s="23">
        <v>0</v>
      </c>
      <c r="L756" s="24"/>
      <c r="M756" s="24"/>
      <c r="N756" s="24"/>
      <c r="O756" s="24"/>
      <c r="P756" s="24"/>
      <c r="Q756" s="24"/>
      <c r="R756" s="24"/>
      <c r="S756" s="25"/>
      <c r="T756" s="25"/>
      <c r="U756" s="26">
        <f t="shared" si="55"/>
        <v>0</v>
      </c>
      <c r="V756" s="26">
        <f t="shared" si="56"/>
        <v>0</v>
      </c>
      <c r="W756" s="26">
        <f t="shared" si="57"/>
        <v>0</v>
      </c>
      <c r="X756" s="26">
        <f t="shared" si="58"/>
        <v>0</v>
      </c>
      <c r="Y756" s="26">
        <f t="shared" si="58"/>
        <v>0</v>
      </c>
      <c r="Z756" s="26" t="e">
        <f t="shared" si="59"/>
        <v>#N/A</v>
      </c>
    </row>
    <row r="757" spans="1:26" ht="22.5" hidden="1">
      <c r="A757" s="16" t="s">
        <v>789</v>
      </c>
      <c r="B757" s="36" t="s">
        <v>790</v>
      </c>
      <c r="C757" s="18">
        <v>20</v>
      </c>
      <c r="D757" s="37" t="s">
        <v>46</v>
      </c>
      <c r="E757" s="38"/>
      <c r="F757" s="38" t="s">
        <v>897</v>
      </c>
      <c r="G757" s="20" t="e">
        <f>VLOOKUP(A757,'[1]其他（02分债券）'!C:G,5,0)</f>
        <v>#N/A</v>
      </c>
      <c r="H757" s="35">
        <v>2</v>
      </c>
      <c r="I757" s="22"/>
      <c r="J757" s="23">
        <v>0</v>
      </c>
      <c r="K757" s="23">
        <v>0</v>
      </c>
      <c r="L757" s="24"/>
      <c r="M757" s="24"/>
      <c r="N757" s="24"/>
      <c r="O757" s="24"/>
      <c r="P757" s="24"/>
      <c r="Q757" s="24"/>
      <c r="R757" s="24"/>
      <c r="S757" s="25"/>
      <c r="T757" s="25"/>
      <c r="U757" s="26">
        <f t="shared" si="55"/>
        <v>0</v>
      </c>
      <c r="V757" s="26">
        <f t="shared" si="56"/>
        <v>0</v>
      </c>
      <c r="W757" s="26">
        <f t="shared" si="57"/>
        <v>0</v>
      </c>
      <c r="X757" s="26">
        <f t="shared" si="58"/>
        <v>0</v>
      </c>
      <c r="Y757" s="26">
        <f t="shared" si="58"/>
        <v>0</v>
      </c>
      <c r="Z757" s="26" t="e">
        <f t="shared" si="59"/>
        <v>#N/A</v>
      </c>
    </row>
    <row r="758" spans="1:26" ht="22.5" hidden="1">
      <c r="A758" s="16" t="s">
        <v>789</v>
      </c>
      <c r="B758" s="36" t="s">
        <v>790</v>
      </c>
      <c r="C758" s="18">
        <v>20</v>
      </c>
      <c r="D758" s="37" t="s">
        <v>46</v>
      </c>
      <c r="E758" s="38"/>
      <c r="F758" s="38" t="s">
        <v>898</v>
      </c>
      <c r="G758" s="20" t="e">
        <f>VLOOKUP(A758,'[1]其他（02分债券）'!C:G,5,0)</f>
        <v>#N/A</v>
      </c>
      <c r="H758" s="35">
        <v>0.55000000000000004</v>
      </c>
      <c r="I758" s="22"/>
      <c r="J758" s="23">
        <v>0</v>
      </c>
      <c r="K758" s="23">
        <v>0</v>
      </c>
      <c r="L758" s="24"/>
      <c r="M758" s="24"/>
      <c r="N758" s="24"/>
      <c r="O758" s="24"/>
      <c r="P758" s="24"/>
      <c r="Q758" s="24"/>
      <c r="R758" s="24"/>
      <c r="S758" s="25"/>
      <c r="T758" s="25"/>
      <c r="U758" s="26">
        <f t="shared" si="55"/>
        <v>0</v>
      </c>
      <c r="V758" s="26">
        <f t="shared" si="56"/>
        <v>0</v>
      </c>
      <c r="W758" s="26">
        <f t="shared" si="57"/>
        <v>0</v>
      </c>
      <c r="X758" s="26">
        <f t="shared" si="58"/>
        <v>0</v>
      </c>
      <c r="Y758" s="26">
        <f t="shared" si="58"/>
        <v>0</v>
      </c>
      <c r="Z758" s="26" t="e">
        <f t="shared" si="59"/>
        <v>#N/A</v>
      </c>
    </row>
    <row r="759" spans="1:26" ht="22.5" hidden="1">
      <c r="A759" s="16" t="s">
        <v>789</v>
      </c>
      <c r="B759" s="36" t="s">
        <v>790</v>
      </c>
      <c r="C759" s="18">
        <v>20</v>
      </c>
      <c r="D759" s="37" t="s">
        <v>46</v>
      </c>
      <c r="E759" s="38"/>
      <c r="F759" s="38" t="s">
        <v>899</v>
      </c>
      <c r="G759" s="20" t="e">
        <f>VLOOKUP(A759,'[1]其他（02分债券）'!C:G,5,0)</f>
        <v>#N/A</v>
      </c>
      <c r="H759" s="35">
        <v>3.3</v>
      </c>
      <c r="I759" s="22"/>
      <c r="J759" s="23">
        <v>0</v>
      </c>
      <c r="K759" s="23">
        <v>0</v>
      </c>
      <c r="L759" s="24"/>
      <c r="M759" s="24"/>
      <c r="N759" s="24"/>
      <c r="O759" s="24"/>
      <c r="P759" s="24"/>
      <c r="Q759" s="24"/>
      <c r="R759" s="24"/>
      <c r="S759" s="25"/>
      <c r="T759" s="25"/>
      <c r="U759" s="26">
        <f t="shared" si="55"/>
        <v>0</v>
      </c>
      <c r="V759" s="26">
        <f t="shared" si="56"/>
        <v>0</v>
      </c>
      <c r="W759" s="26">
        <f t="shared" si="57"/>
        <v>0</v>
      </c>
      <c r="X759" s="26">
        <f t="shared" si="58"/>
        <v>0</v>
      </c>
      <c r="Y759" s="26">
        <f t="shared" si="58"/>
        <v>0</v>
      </c>
      <c r="Z759" s="26" t="e">
        <f t="shared" si="59"/>
        <v>#N/A</v>
      </c>
    </row>
    <row r="760" spans="1:26" ht="22.5" hidden="1">
      <c r="A760" s="16" t="s">
        <v>789</v>
      </c>
      <c r="B760" s="36" t="s">
        <v>790</v>
      </c>
      <c r="C760" s="18">
        <v>20</v>
      </c>
      <c r="D760" s="37" t="s">
        <v>46</v>
      </c>
      <c r="E760" s="38"/>
      <c r="F760" s="38" t="s">
        <v>900</v>
      </c>
      <c r="G760" s="20" t="e">
        <f>VLOOKUP(A760,'[1]其他（02分债券）'!C:G,5,0)</f>
        <v>#N/A</v>
      </c>
      <c r="H760" s="35">
        <v>5</v>
      </c>
      <c r="I760" s="22"/>
      <c r="J760" s="23">
        <v>0</v>
      </c>
      <c r="K760" s="23">
        <v>0</v>
      </c>
      <c r="L760" s="24"/>
      <c r="M760" s="24"/>
      <c r="N760" s="24"/>
      <c r="O760" s="24"/>
      <c r="P760" s="24"/>
      <c r="Q760" s="24"/>
      <c r="R760" s="24"/>
      <c r="S760" s="25"/>
      <c r="T760" s="25"/>
      <c r="U760" s="26">
        <f t="shared" si="55"/>
        <v>0</v>
      </c>
      <c r="V760" s="26">
        <f t="shared" si="56"/>
        <v>0</v>
      </c>
      <c r="W760" s="26">
        <f t="shared" si="57"/>
        <v>0</v>
      </c>
      <c r="X760" s="26">
        <f t="shared" si="58"/>
        <v>0</v>
      </c>
      <c r="Y760" s="26">
        <f t="shared" si="58"/>
        <v>0</v>
      </c>
      <c r="Z760" s="26" t="e">
        <f t="shared" si="59"/>
        <v>#N/A</v>
      </c>
    </row>
    <row r="761" spans="1:26" ht="22.5" hidden="1">
      <c r="A761" s="16" t="s">
        <v>789</v>
      </c>
      <c r="B761" s="36" t="s">
        <v>790</v>
      </c>
      <c r="C761" s="18">
        <v>20</v>
      </c>
      <c r="D761" s="37" t="s">
        <v>46</v>
      </c>
      <c r="E761" s="38"/>
      <c r="F761" s="38" t="s">
        <v>901</v>
      </c>
      <c r="G761" s="20" t="e">
        <f>VLOOKUP(A761,'[1]其他（02分债券）'!C:G,5,0)</f>
        <v>#N/A</v>
      </c>
      <c r="H761" s="35">
        <v>1.3</v>
      </c>
      <c r="I761" s="22"/>
      <c r="J761" s="23">
        <v>0</v>
      </c>
      <c r="K761" s="23">
        <v>0</v>
      </c>
      <c r="L761" s="24"/>
      <c r="M761" s="24"/>
      <c r="N761" s="24"/>
      <c r="O761" s="24"/>
      <c r="P761" s="24"/>
      <c r="Q761" s="24"/>
      <c r="R761" s="24"/>
      <c r="S761" s="25"/>
      <c r="T761" s="25"/>
      <c r="U761" s="26">
        <f t="shared" si="55"/>
        <v>0</v>
      </c>
      <c r="V761" s="26">
        <f t="shared" si="56"/>
        <v>0</v>
      </c>
      <c r="W761" s="26">
        <f t="shared" si="57"/>
        <v>0</v>
      </c>
      <c r="X761" s="26">
        <f t="shared" si="58"/>
        <v>0</v>
      </c>
      <c r="Y761" s="26">
        <f t="shared" si="58"/>
        <v>0</v>
      </c>
      <c r="Z761" s="26" t="e">
        <f t="shared" si="59"/>
        <v>#N/A</v>
      </c>
    </row>
    <row r="762" spans="1:26" ht="22.5" hidden="1">
      <c r="A762" s="16" t="s">
        <v>789</v>
      </c>
      <c r="B762" s="36" t="s">
        <v>790</v>
      </c>
      <c r="C762" s="18">
        <v>20</v>
      </c>
      <c r="D762" s="37" t="s">
        <v>46</v>
      </c>
      <c r="E762" s="38"/>
      <c r="F762" s="38" t="s">
        <v>902</v>
      </c>
      <c r="G762" s="20" t="e">
        <f>VLOOKUP(A762,'[1]其他（02分债券）'!C:G,5,0)</f>
        <v>#N/A</v>
      </c>
      <c r="H762" s="35">
        <v>1.5</v>
      </c>
      <c r="I762" s="22"/>
      <c r="J762" s="23">
        <v>0</v>
      </c>
      <c r="K762" s="23">
        <v>0</v>
      </c>
      <c r="L762" s="24"/>
      <c r="M762" s="24"/>
      <c r="N762" s="24"/>
      <c r="O762" s="24"/>
      <c r="P762" s="24"/>
      <c r="Q762" s="24"/>
      <c r="R762" s="24"/>
      <c r="S762" s="25"/>
      <c r="T762" s="25"/>
      <c r="U762" s="26">
        <f t="shared" si="55"/>
        <v>0</v>
      </c>
      <c r="V762" s="26">
        <f t="shared" si="56"/>
        <v>0</v>
      </c>
      <c r="W762" s="26">
        <f t="shared" si="57"/>
        <v>0</v>
      </c>
      <c r="X762" s="26">
        <f t="shared" si="58"/>
        <v>0</v>
      </c>
      <c r="Y762" s="26">
        <f t="shared" si="58"/>
        <v>0</v>
      </c>
      <c r="Z762" s="26" t="e">
        <f t="shared" si="59"/>
        <v>#N/A</v>
      </c>
    </row>
    <row r="763" spans="1:26" ht="22.5" hidden="1">
      <c r="A763" s="16" t="s">
        <v>789</v>
      </c>
      <c r="B763" s="36" t="s">
        <v>790</v>
      </c>
      <c r="C763" s="18">
        <v>20</v>
      </c>
      <c r="D763" s="37" t="s">
        <v>46</v>
      </c>
      <c r="E763" s="38"/>
      <c r="F763" s="36" t="s">
        <v>903</v>
      </c>
      <c r="G763" s="20" t="e">
        <f>VLOOKUP(A763,'[1]其他（02分债券）'!C:G,5,0)</f>
        <v>#N/A</v>
      </c>
      <c r="H763" s="35">
        <v>3.1</v>
      </c>
      <c r="I763" s="22"/>
      <c r="J763" s="23">
        <v>0</v>
      </c>
      <c r="K763" s="23">
        <v>0</v>
      </c>
      <c r="L763" s="24"/>
      <c r="M763" s="24"/>
      <c r="N763" s="24"/>
      <c r="O763" s="24"/>
      <c r="P763" s="24"/>
      <c r="Q763" s="24"/>
      <c r="R763" s="24"/>
      <c r="S763" s="25"/>
      <c r="T763" s="25"/>
      <c r="U763" s="26">
        <f t="shared" si="55"/>
        <v>0</v>
      </c>
      <c r="V763" s="26">
        <f t="shared" si="56"/>
        <v>0</v>
      </c>
      <c r="W763" s="26">
        <f t="shared" si="57"/>
        <v>0</v>
      </c>
      <c r="X763" s="26">
        <f t="shared" si="58"/>
        <v>0</v>
      </c>
      <c r="Y763" s="26">
        <f t="shared" si="58"/>
        <v>0</v>
      </c>
      <c r="Z763" s="26" t="e">
        <f t="shared" si="59"/>
        <v>#N/A</v>
      </c>
    </row>
    <row r="764" spans="1:26" ht="22.5" hidden="1">
      <c r="A764" s="16" t="s">
        <v>789</v>
      </c>
      <c r="B764" s="36" t="s">
        <v>790</v>
      </c>
      <c r="C764" s="18">
        <v>20</v>
      </c>
      <c r="D764" s="37" t="s">
        <v>105</v>
      </c>
      <c r="E764" s="38"/>
      <c r="F764" s="38" t="s">
        <v>904</v>
      </c>
      <c r="G764" s="20" t="e">
        <f>VLOOKUP(A764,'[1]其他（02分债券）'!C:G,5,0)</f>
        <v>#N/A</v>
      </c>
      <c r="H764" s="35">
        <v>0.1</v>
      </c>
      <c r="I764" s="22"/>
      <c r="J764" s="23">
        <v>0</v>
      </c>
      <c r="K764" s="23">
        <v>0</v>
      </c>
      <c r="L764" s="24"/>
      <c r="M764" s="24"/>
      <c r="N764" s="24"/>
      <c r="O764" s="24"/>
      <c r="P764" s="24"/>
      <c r="Q764" s="24"/>
      <c r="R764" s="24"/>
      <c r="S764" s="25"/>
      <c r="T764" s="25"/>
      <c r="U764" s="26">
        <f t="shared" si="55"/>
        <v>0</v>
      </c>
      <c r="V764" s="26">
        <f t="shared" si="56"/>
        <v>0</v>
      </c>
      <c r="W764" s="26">
        <f t="shared" si="57"/>
        <v>0</v>
      </c>
      <c r="X764" s="26">
        <f t="shared" si="58"/>
        <v>0</v>
      </c>
      <c r="Y764" s="26">
        <f t="shared" si="58"/>
        <v>0</v>
      </c>
      <c r="Z764" s="26" t="e">
        <f t="shared" si="59"/>
        <v>#N/A</v>
      </c>
    </row>
    <row r="765" spans="1:26" ht="22.5" hidden="1">
      <c r="A765" s="16" t="s">
        <v>789</v>
      </c>
      <c r="B765" s="36" t="s">
        <v>790</v>
      </c>
      <c r="C765" s="18">
        <v>20</v>
      </c>
      <c r="D765" s="37" t="s">
        <v>105</v>
      </c>
      <c r="E765" s="38"/>
      <c r="F765" s="38" t="s">
        <v>905</v>
      </c>
      <c r="G765" s="20" t="e">
        <f>VLOOKUP(A765,'[1]其他（02分债券）'!C:G,5,0)</f>
        <v>#N/A</v>
      </c>
      <c r="H765" s="35">
        <v>0.4</v>
      </c>
      <c r="I765" s="22"/>
      <c r="J765" s="23">
        <v>0</v>
      </c>
      <c r="K765" s="23">
        <v>0</v>
      </c>
      <c r="L765" s="24"/>
      <c r="M765" s="24"/>
      <c r="N765" s="24"/>
      <c r="O765" s="24"/>
      <c r="P765" s="24"/>
      <c r="Q765" s="24"/>
      <c r="R765" s="24"/>
      <c r="S765" s="25"/>
      <c r="T765" s="25"/>
      <c r="U765" s="26">
        <f t="shared" si="55"/>
        <v>0</v>
      </c>
      <c r="V765" s="26">
        <f t="shared" si="56"/>
        <v>0</v>
      </c>
      <c r="W765" s="26">
        <f t="shared" si="57"/>
        <v>0</v>
      </c>
      <c r="X765" s="26">
        <f t="shared" si="58"/>
        <v>0</v>
      </c>
      <c r="Y765" s="26">
        <f t="shared" si="58"/>
        <v>0</v>
      </c>
      <c r="Z765" s="26" t="e">
        <f t="shared" si="59"/>
        <v>#N/A</v>
      </c>
    </row>
    <row r="766" spans="1:26" ht="22.5" hidden="1">
      <c r="A766" s="16" t="s">
        <v>789</v>
      </c>
      <c r="B766" s="36" t="s">
        <v>790</v>
      </c>
      <c r="C766" s="18">
        <v>20</v>
      </c>
      <c r="D766" s="37" t="s">
        <v>105</v>
      </c>
      <c r="E766" s="38"/>
      <c r="F766" s="38" t="s">
        <v>906</v>
      </c>
      <c r="G766" s="20" t="e">
        <f>VLOOKUP(A766,'[1]其他（02分债券）'!C:G,5,0)</f>
        <v>#N/A</v>
      </c>
      <c r="H766" s="35">
        <v>1.06</v>
      </c>
      <c r="I766" s="22"/>
      <c r="J766" s="23">
        <v>0</v>
      </c>
      <c r="K766" s="23">
        <v>0</v>
      </c>
      <c r="L766" s="24"/>
      <c r="M766" s="24"/>
      <c r="N766" s="24"/>
      <c r="O766" s="24"/>
      <c r="P766" s="24"/>
      <c r="Q766" s="24"/>
      <c r="R766" s="24"/>
      <c r="S766" s="25"/>
      <c r="T766" s="25"/>
      <c r="U766" s="26">
        <f t="shared" si="55"/>
        <v>0</v>
      </c>
      <c r="V766" s="26">
        <f t="shared" si="56"/>
        <v>0</v>
      </c>
      <c r="W766" s="26">
        <f t="shared" si="57"/>
        <v>0</v>
      </c>
      <c r="X766" s="26">
        <f t="shared" si="58"/>
        <v>0</v>
      </c>
      <c r="Y766" s="26">
        <f t="shared" si="58"/>
        <v>0</v>
      </c>
      <c r="Z766" s="26" t="e">
        <f t="shared" si="59"/>
        <v>#N/A</v>
      </c>
    </row>
    <row r="767" spans="1:26" ht="22.5" hidden="1">
      <c r="A767" s="16" t="s">
        <v>789</v>
      </c>
      <c r="B767" s="36" t="s">
        <v>790</v>
      </c>
      <c r="C767" s="18">
        <v>20</v>
      </c>
      <c r="D767" s="37" t="s">
        <v>105</v>
      </c>
      <c r="E767" s="38"/>
      <c r="F767" s="38" t="s">
        <v>907</v>
      </c>
      <c r="G767" s="20" t="e">
        <f>VLOOKUP(A767,'[1]其他（02分债券）'!C:G,5,0)</f>
        <v>#N/A</v>
      </c>
      <c r="H767" s="35">
        <v>0.1</v>
      </c>
      <c r="I767" s="22"/>
      <c r="J767" s="23">
        <v>0</v>
      </c>
      <c r="K767" s="23">
        <v>0</v>
      </c>
      <c r="L767" s="24"/>
      <c r="M767" s="24"/>
      <c r="N767" s="24"/>
      <c r="O767" s="24"/>
      <c r="P767" s="24"/>
      <c r="Q767" s="24"/>
      <c r="R767" s="24"/>
      <c r="S767" s="25"/>
      <c r="T767" s="25"/>
      <c r="U767" s="26">
        <f t="shared" si="55"/>
        <v>0</v>
      </c>
      <c r="V767" s="26">
        <f t="shared" si="56"/>
        <v>0</v>
      </c>
      <c r="W767" s="26">
        <f t="shared" si="57"/>
        <v>0</v>
      </c>
      <c r="X767" s="26">
        <f t="shared" si="58"/>
        <v>0</v>
      </c>
      <c r="Y767" s="26">
        <f t="shared" si="58"/>
        <v>0</v>
      </c>
      <c r="Z767" s="26" t="e">
        <f t="shared" si="59"/>
        <v>#N/A</v>
      </c>
    </row>
    <row r="768" spans="1:26" ht="22.5" hidden="1">
      <c r="A768" s="16" t="s">
        <v>789</v>
      </c>
      <c r="B768" s="36" t="s">
        <v>790</v>
      </c>
      <c r="C768" s="18">
        <v>20</v>
      </c>
      <c r="D768" s="37" t="s">
        <v>105</v>
      </c>
      <c r="E768" s="38"/>
      <c r="F768" s="38" t="s">
        <v>908</v>
      </c>
      <c r="G768" s="20" t="e">
        <f>VLOOKUP(A768,'[1]其他（02分债券）'!C:G,5,0)</f>
        <v>#N/A</v>
      </c>
      <c r="H768" s="35">
        <v>0.56000000000000005</v>
      </c>
      <c r="I768" s="22"/>
      <c r="J768" s="23">
        <v>0</v>
      </c>
      <c r="K768" s="23">
        <v>0</v>
      </c>
      <c r="L768" s="24"/>
      <c r="M768" s="24"/>
      <c r="N768" s="24"/>
      <c r="O768" s="24"/>
      <c r="P768" s="24"/>
      <c r="Q768" s="24"/>
      <c r="R768" s="24"/>
      <c r="S768" s="25"/>
      <c r="T768" s="25"/>
      <c r="U768" s="26">
        <f t="shared" si="55"/>
        <v>0</v>
      </c>
      <c r="V768" s="26">
        <f t="shared" si="56"/>
        <v>0</v>
      </c>
      <c r="W768" s="26">
        <f t="shared" si="57"/>
        <v>0</v>
      </c>
      <c r="X768" s="26">
        <f t="shared" si="58"/>
        <v>0</v>
      </c>
      <c r="Y768" s="26">
        <f t="shared" si="58"/>
        <v>0</v>
      </c>
      <c r="Z768" s="26" t="e">
        <f t="shared" si="59"/>
        <v>#N/A</v>
      </c>
    </row>
    <row r="769" spans="1:26" ht="22.5" hidden="1">
      <c r="A769" s="16" t="s">
        <v>789</v>
      </c>
      <c r="B769" s="36" t="s">
        <v>790</v>
      </c>
      <c r="C769" s="18">
        <v>20</v>
      </c>
      <c r="D769" s="37" t="s">
        <v>105</v>
      </c>
      <c r="E769" s="38"/>
      <c r="F769" s="38" t="s">
        <v>909</v>
      </c>
      <c r="G769" s="20" t="e">
        <f>VLOOKUP(A769,'[1]其他（02分债券）'!C:G,5,0)</f>
        <v>#N/A</v>
      </c>
      <c r="H769" s="35">
        <v>0.5</v>
      </c>
      <c r="I769" s="22"/>
      <c r="J769" s="23">
        <v>0</v>
      </c>
      <c r="K769" s="23">
        <v>0</v>
      </c>
      <c r="L769" s="24"/>
      <c r="M769" s="24"/>
      <c r="N769" s="24"/>
      <c r="O769" s="24"/>
      <c r="P769" s="24"/>
      <c r="Q769" s="24"/>
      <c r="R769" s="24"/>
      <c r="S769" s="25"/>
      <c r="T769" s="25"/>
      <c r="U769" s="26">
        <f t="shared" si="55"/>
        <v>0</v>
      </c>
      <c r="V769" s="26">
        <f t="shared" si="56"/>
        <v>0</v>
      </c>
      <c r="W769" s="26">
        <f t="shared" si="57"/>
        <v>0</v>
      </c>
      <c r="X769" s="26">
        <f t="shared" si="58"/>
        <v>0</v>
      </c>
      <c r="Y769" s="26">
        <f t="shared" si="58"/>
        <v>0</v>
      </c>
      <c r="Z769" s="26" t="e">
        <f t="shared" si="59"/>
        <v>#N/A</v>
      </c>
    </row>
    <row r="770" spans="1:26" ht="22.5" hidden="1">
      <c r="A770" s="16" t="s">
        <v>789</v>
      </c>
      <c r="B770" s="36" t="s">
        <v>790</v>
      </c>
      <c r="C770" s="18">
        <v>20</v>
      </c>
      <c r="D770" s="37" t="s">
        <v>105</v>
      </c>
      <c r="E770" s="38"/>
      <c r="F770" s="38" t="s">
        <v>910</v>
      </c>
      <c r="G770" s="20" t="e">
        <f>VLOOKUP(A770,'[1]其他（02分债券）'!C:G,5,0)</f>
        <v>#N/A</v>
      </c>
      <c r="H770" s="35">
        <v>0.1</v>
      </c>
      <c r="I770" s="22"/>
      <c r="J770" s="23">
        <v>0</v>
      </c>
      <c r="K770" s="23">
        <v>0</v>
      </c>
      <c r="L770" s="24"/>
      <c r="M770" s="24"/>
      <c r="N770" s="24"/>
      <c r="O770" s="24"/>
      <c r="P770" s="24"/>
      <c r="Q770" s="24"/>
      <c r="R770" s="24"/>
      <c r="S770" s="25"/>
      <c r="T770" s="25"/>
      <c r="U770" s="26">
        <f t="shared" si="55"/>
        <v>0</v>
      </c>
      <c r="V770" s="26">
        <f t="shared" si="56"/>
        <v>0</v>
      </c>
      <c r="W770" s="26">
        <f t="shared" si="57"/>
        <v>0</v>
      </c>
      <c r="X770" s="26">
        <f t="shared" si="58"/>
        <v>0</v>
      </c>
      <c r="Y770" s="26">
        <f t="shared" si="58"/>
        <v>0</v>
      </c>
      <c r="Z770" s="26" t="e">
        <f t="shared" si="59"/>
        <v>#N/A</v>
      </c>
    </row>
    <row r="771" spans="1:26" ht="22.5" hidden="1">
      <c r="A771" s="16" t="s">
        <v>789</v>
      </c>
      <c r="B771" s="36" t="s">
        <v>790</v>
      </c>
      <c r="C771" s="18">
        <v>20</v>
      </c>
      <c r="D771" s="37" t="s">
        <v>105</v>
      </c>
      <c r="E771" s="38"/>
      <c r="F771" s="38" t="s">
        <v>911</v>
      </c>
      <c r="G771" s="20" t="e">
        <f>VLOOKUP(A771,'[1]其他（02分债券）'!C:G,5,0)</f>
        <v>#N/A</v>
      </c>
      <c r="H771" s="35">
        <v>0.5</v>
      </c>
      <c r="I771" s="22"/>
      <c r="J771" s="23">
        <v>0</v>
      </c>
      <c r="K771" s="23">
        <v>0</v>
      </c>
      <c r="L771" s="24"/>
      <c r="M771" s="24"/>
      <c r="N771" s="24"/>
      <c r="O771" s="24"/>
      <c r="P771" s="24"/>
      <c r="Q771" s="24"/>
      <c r="R771" s="24"/>
      <c r="S771" s="25"/>
      <c r="T771" s="25"/>
      <c r="U771" s="26">
        <f t="shared" si="55"/>
        <v>0</v>
      </c>
      <c r="V771" s="26">
        <f t="shared" si="56"/>
        <v>0</v>
      </c>
      <c r="W771" s="26">
        <f t="shared" si="57"/>
        <v>0</v>
      </c>
      <c r="X771" s="26">
        <f t="shared" si="58"/>
        <v>0</v>
      </c>
      <c r="Y771" s="26">
        <f t="shared" si="58"/>
        <v>0</v>
      </c>
      <c r="Z771" s="26" t="e">
        <f t="shared" si="59"/>
        <v>#N/A</v>
      </c>
    </row>
    <row r="772" spans="1:26" ht="22.5" hidden="1">
      <c r="A772" s="16" t="s">
        <v>789</v>
      </c>
      <c r="B772" s="36" t="s">
        <v>790</v>
      </c>
      <c r="C772" s="18">
        <v>20</v>
      </c>
      <c r="D772" s="37" t="s">
        <v>105</v>
      </c>
      <c r="E772" s="38"/>
      <c r="F772" s="38" t="s">
        <v>912</v>
      </c>
      <c r="G772" s="20" t="e">
        <f>VLOOKUP(A772,'[1]其他（02分债券）'!C:G,5,0)</f>
        <v>#N/A</v>
      </c>
      <c r="H772" s="35">
        <v>2.39</v>
      </c>
      <c r="I772" s="22"/>
      <c r="J772" s="23">
        <v>0</v>
      </c>
      <c r="K772" s="23">
        <v>0</v>
      </c>
      <c r="L772" s="24"/>
      <c r="M772" s="24"/>
      <c r="N772" s="24"/>
      <c r="O772" s="24"/>
      <c r="P772" s="24"/>
      <c r="Q772" s="24"/>
      <c r="R772" s="24"/>
      <c r="S772" s="25"/>
      <c r="T772" s="25"/>
      <c r="U772" s="26">
        <f t="shared" si="55"/>
        <v>0</v>
      </c>
      <c r="V772" s="26">
        <f t="shared" si="56"/>
        <v>0</v>
      </c>
      <c r="W772" s="26">
        <f t="shared" si="57"/>
        <v>0</v>
      </c>
      <c r="X772" s="26">
        <f t="shared" si="58"/>
        <v>0</v>
      </c>
      <c r="Y772" s="26">
        <f t="shared" si="58"/>
        <v>0</v>
      </c>
      <c r="Z772" s="26" t="e">
        <f t="shared" si="59"/>
        <v>#N/A</v>
      </c>
    </row>
    <row r="773" spans="1:26" ht="22.5" hidden="1">
      <c r="A773" s="16" t="s">
        <v>789</v>
      </c>
      <c r="B773" s="36" t="s">
        <v>790</v>
      </c>
      <c r="C773" s="18">
        <v>20</v>
      </c>
      <c r="D773" s="37" t="s">
        <v>105</v>
      </c>
      <c r="E773" s="38"/>
      <c r="F773" s="38" t="s">
        <v>913</v>
      </c>
      <c r="G773" s="20" t="e">
        <f>VLOOKUP(A773,'[1]其他（02分债券）'!C:G,5,0)</f>
        <v>#N/A</v>
      </c>
      <c r="H773" s="35">
        <v>1.31</v>
      </c>
      <c r="I773" s="22"/>
      <c r="J773" s="23">
        <v>0</v>
      </c>
      <c r="K773" s="23">
        <v>0</v>
      </c>
      <c r="L773" s="24"/>
      <c r="M773" s="24"/>
      <c r="N773" s="24"/>
      <c r="O773" s="24"/>
      <c r="P773" s="24"/>
      <c r="Q773" s="24"/>
      <c r="R773" s="24"/>
      <c r="S773" s="25"/>
      <c r="T773" s="25"/>
      <c r="U773" s="26">
        <f t="shared" ref="U773:U789" si="60">L773-M773</f>
        <v>0</v>
      </c>
      <c r="V773" s="26">
        <f t="shared" ref="V773:V789" si="61">N773-O773</f>
        <v>0</v>
      </c>
      <c r="W773" s="26">
        <f t="shared" ref="W773:W789" si="62">Q773-R773</f>
        <v>0</v>
      </c>
      <c r="X773" s="26">
        <f t="shared" ref="X773:Y789" si="63">L773-N773</f>
        <v>0</v>
      </c>
      <c r="Y773" s="26">
        <f t="shared" si="63"/>
        <v>0</v>
      </c>
      <c r="Z773" s="26" t="e">
        <f t="shared" ref="Z773:Z789" si="64">Q773+S773-(H773-J773+K773)-(H773-J773+K773)*G773*C773/100</f>
        <v>#N/A</v>
      </c>
    </row>
    <row r="774" spans="1:26" ht="22.5" hidden="1">
      <c r="A774" s="16" t="s">
        <v>789</v>
      </c>
      <c r="B774" s="36" t="s">
        <v>790</v>
      </c>
      <c r="C774" s="18">
        <v>20</v>
      </c>
      <c r="D774" s="37" t="s">
        <v>105</v>
      </c>
      <c r="E774" s="38"/>
      <c r="F774" s="38" t="s">
        <v>914</v>
      </c>
      <c r="G774" s="20" t="e">
        <f>VLOOKUP(A774,'[1]其他（02分债券）'!C:G,5,0)</f>
        <v>#N/A</v>
      </c>
      <c r="H774" s="35">
        <v>1.3</v>
      </c>
      <c r="I774" s="22"/>
      <c r="J774" s="23">
        <v>0</v>
      </c>
      <c r="K774" s="23">
        <v>0</v>
      </c>
      <c r="L774" s="24"/>
      <c r="M774" s="24"/>
      <c r="N774" s="24"/>
      <c r="O774" s="24"/>
      <c r="P774" s="24"/>
      <c r="Q774" s="24"/>
      <c r="R774" s="24"/>
      <c r="S774" s="25"/>
      <c r="T774" s="25"/>
      <c r="U774" s="26">
        <f t="shared" si="60"/>
        <v>0</v>
      </c>
      <c r="V774" s="26">
        <f t="shared" si="61"/>
        <v>0</v>
      </c>
      <c r="W774" s="26">
        <f t="shared" si="62"/>
        <v>0</v>
      </c>
      <c r="X774" s="26">
        <f t="shared" si="63"/>
        <v>0</v>
      </c>
      <c r="Y774" s="26">
        <f t="shared" si="63"/>
        <v>0</v>
      </c>
      <c r="Z774" s="26" t="e">
        <f t="shared" si="64"/>
        <v>#N/A</v>
      </c>
    </row>
    <row r="775" spans="1:26" ht="22.5" hidden="1">
      <c r="A775" s="16" t="s">
        <v>789</v>
      </c>
      <c r="B775" s="36" t="s">
        <v>790</v>
      </c>
      <c r="C775" s="18">
        <v>20</v>
      </c>
      <c r="D775" s="37" t="s">
        <v>105</v>
      </c>
      <c r="E775" s="38"/>
      <c r="F775" s="38" t="s">
        <v>915</v>
      </c>
      <c r="G775" s="20" t="e">
        <f>VLOOKUP(A775,'[1]其他（02分债券）'!C:G,5,0)</f>
        <v>#N/A</v>
      </c>
      <c r="H775" s="35">
        <v>0.18</v>
      </c>
      <c r="I775" s="22"/>
      <c r="J775" s="23">
        <v>0</v>
      </c>
      <c r="K775" s="23">
        <v>0</v>
      </c>
      <c r="L775" s="24"/>
      <c r="M775" s="24"/>
      <c r="N775" s="24"/>
      <c r="O775" s="24"/>
      <c r="P775" s="24"/>
      <c r="Q775" s="24"/>
      <c r="R775" s="24"/>
      <c r="S775" s="25"/>
      <c r="T775" s="25"/>
      <c r="U775" s="26">
        <f t="shared" si="60"/>
        <v>0</v>
      </c>
      <c r="V775" s="26">
        <f t="shared" si="61"/>
        <v>0</v>
      </c>
      <c r="W775" s="26">
        <f t="shared" si="62"/>
        <v>0</v>
      </c>
      <c r="X775" s="26">
        <f t="shared" si="63"/>
        <v>0</v>
      </c>
      <c r="Y775" s="26">
        <f t="shared" si="63"/>
        <v>0</v>
      </c>
      <c r="Z775" s="26" t="e">
        <f t="shared" si="64"/>
        <v>#N/A</v>
      </c>
    </row>
    <row r="776" spans="1:26" ht="22.5" hidden="1">
      <c r="A776" s="16" t="s">
        <v>789</v>
      </c>
      <c r="B776" s="36" t="s">
        <v>790</v>
      </c>
      <c r="C776" s="18">
        <v>20</v>
      </c>
      <c r="D776" s="37" t="s">
        <v>105</v>
      </c>
      <c r="E776" s="38"/>
      <c r="F776" s="38" t="s">
        <v>916</v>
      </c>
      <c r="G776" s="20" t="e">
        <f>VLOOKUP(A776,'[1]其他（02分债券）'!C:G,5,0)</f>
        <v>#N/A</v>
      </c>
      <c r="H776" s="35">
        <v>1.76</v>
      </c>
      <c r="I776" s="22"/>
      <c r="J776" s="23">
        <v>0</v>
      </c>
      <c r="K776" s="23">
        <v>0</v>
      </c>
      <c r="L776" s="24"/>
      <c r="M776" s="24"/>
      <c r="N776" s="24"/>
      <c r="O776" s="24"/>
      <c r="P776" s="24"/>
      <c r="Q776" s="24"/>
      <c r="R776" s="24"/>
      <c r="S776" s="25"/>
      <c r="T776" s="25"/>
      <c r="U776" s="26">
        <f t="shared" si="60"/>
        <v>0</v>
      </c>
      <c r="V776" s="26">
        <f t="shared" si="61"/>
        <v>0</v>
      </c>
      <c r="W776" s="26">
        <f t="shared" si="62"/>
        <v>0</v>
      </c>
      <c r="X776" s="26">
        <f t="shared" si="63"/>
        <v>0</v>
      </c>
      <c r="Y776" s="26">
        <f t="shared" si="63"/>
        <v>0</v>
      </c>
      <c r="Z776" s="26" t="e">
        <f t="shared" si="64"/>
        <v>#N/A</v>
      </c>
    </row>
    <row r="777" spans="1:26" ht="22.5" hidden="1">
      <c r="A777" s="16" t="s">
        <v>789</v>
      </c>
      <c r="B777" s="36" t="s">
        <v>790</v>
      </c>
      <c r="C777" s="18">
        <v>20</v>
      </c>
      <c r="D777" s="37" t="s">
        <v>105</v>
      </c>
      <c r="E777" s="38"/>
      <c r="F777" s="38" t="s">
        <v>917</v>
      </c>
      <c r="G777" s="20" t="e">
        <f>VLOOKUP(A777,'[1]其他（02分债券）'!C:G,5,0)</f>
        <v>#N/A</v>
      </c>
      <c r="H777" s="35">
        <v>0.4</v>
      </c>
      <c r="I777" s="22"/>
      <c r="J777" s="23">
        <v>0</v>
      </c>
      <c r="K777" s="23">
        <v>0</v>
      </c>
      <c r="L777" s="24"/>
      <c r="M777" s="24"/>
      <c r="N777" s="24"/>
      <c r="O777" s="24"/>
      <c r="P777" s="24"/>
      <c r="Q777" s="24"/>
      <c r="R777" s="24"/>
      <c r="S777" s="25"/>
      <c r="T777" s="25"/>
      <c r="U777" s="26">
        <f t="shared" si="60"/>
        <v>0</v>
      </c>
      <c r="V777" s="26">
        <f t="shared" si="61"/>
        <v>0</v>
      </c>
      <c r="W777" s="26">
        <f t="shared" si="62"/>
        <v>0</v>
      </c>
      <c r="X777" s="26">
        <f t="shared" si="63"/>
        <v>0</v>
      </c>
      <c r="Y777" s="26">
        <f t="shared" si="63"/>
        <v>0</v>
      </c>
      <c r="Z777" s="26" t="e">
        <f t="shared" si="64"/>
        <v>#N/A</v>
      </c>
    </row>
    <row r="778" spans="1:26" ht="22.5" hidden="1">
      <c r="A778" s="16" t="s">
        <v>789</v>
      </c>
      <c r="B778" s="36" t="s">
        <v>790</v>
      </c>
      <c r="C778" s="18">
        <v>20</v>
      </c>
      <c r="D778" s="37" t="s">
        <v>55</v>
      </c>
      <c r="E778" s="38"/>
      <c r="F778" s="38" t="s">
        <v>918</v>
      </c>
      <c r="G778" s="20" t="e">
        <f>VLOOKUP(A778,'[1]其他（02分债券）'!C:G,5,0)</f>
        <v>#N/A</v>
      </c>
      <c r="H778" s="35">
        <v>2.5</v>
      </c>
      <c r="I778" s="22"/>
      <c r="J778" s="23">
        <v>0</v>
      </c>
      <c r="K778" s="23">
        <v>0</v>
      </c>
      <c r="L778" s="24"/>
      <c r="M778" s="24"/>
      <c r="N778" s="24"/>
      <c r="O778" s="24"/>
      <c r="P778" s="24"/>
      <c r="Q778" s="24"/>
      <c r="R778" s="24"/>
      <c r="S778" s="25"/>
      <c r="T778" s="25"/>
      <c r="U778" s="26">
        <f t="shared" si="60"/>
        <v>0</v>
      </c>
      <c r="V778" s="26">
        <f t="shared" si="61"/>
        <v>0</v>
      </c>
      <c r="W778" s="26">
        <f t="shared" si="62"/>
        <v>0</v>
      </c>
      <c r="X778" s="26">
        <f t="shared" si="63"/>
        <v>0</v>
      </c>
      <c r="Y778" s="26">
        <f t="shared" si="63"/>
        <v>0</v>
      </c>
      <c r="Z778" s="26" t="e">
        <f t="shared" si="64"/>
        <v>#N/A</v>
      </c>
    </row>
    <row r="779" spans="1:26" ht="22.5" hidden="1">
      <c r="A779" s="16" t="s">
        <v>789</v>
      </c>
      <c r="B779" s="36" t="s">
        <v>790</v>
      </c>
      <c r="C779" s="18">
        <v>20</v>
      </c>
      <c r="D779" s="37" t="s">
        <v>55</v>
      </c>
      <c r="E779" s="38"/>
      <c r="F779" s="38" t="s">
        <v>919</v>
      </c>
      <c r="G779" s="20" t="e">
        <f>VLOOKUP(A779,'[1]其他（02分债券）'!C:G,5,0)</f>
        <v>#N/A</v>
      </c>
      <c r="H779" s="35">
        <v>0.12</v>
      </c>
      <c r="I779" s="22"/>
      <c r="J779" s="23">
        <v>0</v>
      </c>
      <c r="K779" s="23">
        <v>0</v>
      </c>
      <c r="L779" s="24"/>
      <c r="M779" s="24"/>
      <c r="N779" s="24"/>
      <c r="O779" s="24"/>
      <c r="P779" s="24"/>
      <c r="Q779" s="24"/>
      <c r="R779" s="24"/>
      <c r="S779" s="25"/>
      <c r="T779" s="25"/>
      <c r="U779" s="26">
        <f t="shared" si="60"/>
        <v>0</v>
      </c>
      <c r="V779" s="26">
        <f t="shared" si="61"/>
        <v>0</v>
      </c>
      <c r="W779" s="26">
        <f t="shared" si="62"/>
        <v>0</v>
      </c>
      <c r="X779" s="26">
        <f t="shared" si="63"/>
        <v>0</v>
      </c>
      <c r="Y779" s="26">
        <f t="shared" si="63"/>
        <v>0</v>
      </c>
      <c r="Z779" s="26" t="e">
        <f t="shared" si="64"/>
        <v>#N/A</v>
      </c>
    </row>
    <row r="780" spans="1:26" ht="22.5" hidden="1">
      <c r="A780" s="29" t="s">
        <v>789</v>
      </c>
      <c r="B780" s="29" t="s">
        <v>790</v>
      </c>
      <c r="C780" s="29">
        <v>20</v>
      </c>
      <c r="D780" s="29" t="s">
        <v>55</v>
      </c>
      <c r="E780" s="29"/>
      <c r="F780" s="29" t="s">
        <v>920</v>
      </c>
      <c r="G780" s="20" t="e">
        <f>VLOOKUP(A780,'[1]其他（02分债券）'!C:G,5,0)</f>
        <v>#N/A</v>
      </c>
      <c r="H780" s="31">
        <v>2.46</v>
      </c>
      <c r="I780" s="32" t="s">
        <v>73</v>
      </c>
      <c r="J780" s="23">
        <v>0.5</v>
      </c>
      <c r="K780" s="23">
        <v>0</v>
      </c>
      <c r="L780" s="24"/>
      <c r="M780" s="24"/>
      <c r="N780" s="24"/>
      <c r="O780" s="24"/>
      <c r="P780" s="24"/>
      <c r="Q780" s="24"/>
      <c r="R780" s="24"/>
      <c r="S780" s="25"/>
      <c r="T780" s="25"/>
      <c r="U780" s="26">
        <f t="shared" si="60"/>
        <v>0</v>
      </c>
      <c r="V780" s="26">
        <f t="shared" si="61"/>
        <v>0</v>
      </c>
      <c r="W780" s="26">
        <f t="shared" si="62"/>
        <v>0</v>
      </c>
      <c r="X780" s="26">
        <f t="shared" si="63"/>
        <v>0</v>
      </c>
      <c r="Y780" s="26">
        <f t="shared" si="63"/>
        <v>0</v>
      </c>
      <c r="Z780" s="26" t="e">
        <f t="shared" si="64"/>
        <v>#N/A</v>
      </c>
    </row>
    <row r="781" spans="1:26" hidden="1">
      <c r="A781" s="29" t="s">
        <v>789</v>
      </c>
      <c r="B781" s="29"/>
      <c r="C781" s="29"/>
      <c r="D781" s="29" t="s">
        <v>55</v>
      </c>
      <c r="E781" s="29" t="s">
        <v>486</v>
      </c>
      <c r="F781" s="29" t="s">
        <v>707</v>
      </c>
      <c r="G781" s="20" t="e">
        <f>VLOOKUP(A781,'[1]其他（02分债券）'!C:G,5,0)</f>
        <v>#N/A</v>
      </c>
      <c r="H781" s="31">
        <v>0.5</v>
      </c>
      <c r="I781" s="32" t="s">
        <v>75</v>
      </c>
      <c r="J781" s="23">
        <v>0</v>
      </c>
      <c r="K781" s="23">
        <v>0.5</v>
      </c>
      <c r="L781" s="24"/>
      <c r="M781" s="24"/>
      <c r="N781" s="24"/>
      <c r="O781" s="24"/>
      <c r="P781" s="24"/>
      <c r="Q781" s="24"/>
      <c r="R781" s="24"/>
      <c r="S781" s="25"/>
      <c r="T781" s="25"/>
      <c r="U781" s="26">
        <f t="shared" si="60"/>
        <v>0</v>
      </c>
      <c r="V781" s="26">
        <f t="shared" si="61"/>
        <v>0</v>
      </c>
      <c r="W781" s="26">
        <f t="shared" si="62"/>
        <v>0</v>
      </c>
      <c r="X781" s="26">
        <f t="shared" si="63"/>
        <v>0</v>
      </c>
      <c r="Y781" s="26">
        <f t="shared" si="63"/>
        <v>0</v>
      </c>
      <c r="Z781" s="26" t="e">
        <f t="shared" si="64"/>
        <v>#N/A</v>
      </c>
    </row>
    <row r="782" spans="1:26" ht="22.5" hidden="1">
      <c r="A782" s="29" t="s">
        <v>789</v>
      </c>
      <c r="B782" s="29" t="s">
        <v>790</v>
      </c>
      <c r="C782" s="29">
        <v>20</v>
      </c>
      <c r="D782" s="29" t="s">
        <v>55</v>
      </c>
      <c r="E782" s="29"/>
      <c r="F782" s="29" t="s">
        <v>921</v>
      </c>
      <c r="G782" s="20" t="e">
        <f>VLOOKUP(A782,'[1]其他（02分债券）'!C:G,5,0)</f>
        <v>#N/A</v>
      </c>
      <c r="H782" s="31">
        <v>0.65</v>
      </c>
      <c r="I782" s="32" t="s">
        <v>73</v>
      </c>
      <c r="J782" s="23">
        <v>0.3</v>
      </c>
      <c r="K782" s="23">
        <v>0</v>
      </c>
      <c r="L782" s="24"/>
      <c r="M782" s="24"/>
      <c r="N782" s="24"/>
      <c r="O782" s="24"/>
      <c r="P782" s="24"/>
      <c r="Q782" s="24"/>
      <c r="R782" s="24"/>
      <c r="S782" s="25"/>
      <c r="T782" s="25"/>
      <c r="U782" s="26">
        <f t="shared" si="60"/>
        <v>0</v>
      </c>
      <c r="V782" s="26">
        <f t="shared" si="61"/>
        <v>0</v>
      </c>
      <c r="W782" s="26">
        <f t="shared" si="62"/>
        <v>0</v>
      </c>
      <c r="X782" s="26">
        <f t="shared" si="63"/>
        <v>0</v>
      </c>
      <c r="Y782" s="26">
        <f t="shared" si="63"/>
        <v>0</v>
      </c>
      <c r="Z782" s="26" t="e">
        <f t="shared" si="64"/>
        <v>#N/A</v>
      </c>
    </row>
    <row r="783" spans="1:26" hidden="1">
      <c r="A783" s="29" t="s">
        <v>789</v>
      </c>
      <c r="B783" s="29"/>
      <c r="C783" s="29"/>
      <c r="D783" s="29" t="s">
        <v>55</v>
      </c>
      <c r="E783" s="29" t="s">
        <v>486</v>
      </c>
      <c r="F783" s="29" t="s">
        <v>922</v>
      </c>
      <c r="G783" s="20" t="e">
        <f>VLOOKUP(A783,'[1]其他（02分债券）'!C:G,5,0)</f>
        <v>#N/A</v>
      </c>
      <c r="H783" s="31">
        <v>0.3</v>
      </c>
      <c r="I783" s="32" t="s">
        <v>75</v>
      </c>
      <c r="J783" s="23">
        <v>0</v>
      </c>
      <c r="K783" s="23">
        <v>0.3</v>
      </c>
      <c r="L783" s="24"/>
      <c r="M783" s="24"/>
      <c r="N783" s="24"/>
      <c r="O783" s="24"/>
      <c r="P783" s="24"/>
      <c r="Q783" s="24"/>
      <c r="R783" s="24"/>
      <c r="S783" s="25"/>
      <c r="T783" s="25"/>
      <c r="U783" s="26">
        <f t="shared" si="60"/>
        <v>0</v>
      </c>
      <c r="V783" s="26">
        <f t="shared" si="61"/>
        <v>0</v>
      </c>
      <c r="W783" s="26">
        <f t="shared" si="62"/>
        <v>0</v>
      </c>
      <c r="X783" s="26">
        <f t="shared" si="63"/>
        <v>0</v>
      </c>
      <c r="Y783" s="26">
        <f t="shared" si="63"/>
        <v>0</v>
      </c>
      <c r="Z783" s="26" t="e">
        <f t="shared" si="64"/>
        <v>#N/A</v>
      </c>
    </row>
    <row r="784" spans="1:26" ht="22.5" hidden="1">
      <c r="A784" s="16" t="s">
        <v>789</v>
      </c>
      <c r="B784" s="36" t="s">
        <v>790</v>
      </c>
      <c r="C784" s="18">
        <v>20</v>
      </c>
      <c r="D784" s="37" t="s">
        <v>55</v>
      </c>
      <c r="E784" s="38"/>
      <c r="F784" s="38" t="s">
        <v>923</v>
      </c>
      <c r="G784" s="20" t="e">
        <f>VLOOKUP(A784,'[1]其他（02分债券）'!C:G,5,0)</f>
        <v>#N/A</v>
      </c>
      <c r="H784" s="35">
        <v>1.8</v>
      </c>
      <c r="I784" s="22"/>
      <c r="J784" s="23">
        <v>0</v>
      </c>
      <c r="K784" s="23">
        <v>0</v>
      </c>
      <c r="L784" s="24"/>
      <c r="M784" s="24"/>
      <c r="N784" s="24"/>
      <c r="O784" s="24"/>
      <c r="P784" s="24"/>
      <c r="Q784" s="24"/>
      <c r="R784" s="24"/>
      <c r="S784" s="25"/>
      <c r="T784" s="25"/>
      <c r="U784" s="26">
        <f t="shared" si="60"/>
        <v>0</v>
      </c>
      <c r="V784" s="26">
        <f t="shared" si="61"/>
        <v>0</v>
      </c>
      <c r="W784" s="26">
        <f t="shared" si="62"/>
        <v>0</v>
      </c>
      <c r="X784" s="26">
        <f t="shared" si="63"/>
        <v>0</v>
      </c>
      <c r="Y784" s="26">
        <f t="shared" si="63"/>
        <v>0</v>
      </c>
      <c r="Z784" s="26" t="e">
        <f t="shared" si="64"/>
        <v>#N/A</v>
      </c>
    </row>
    <row r="785" spans="1:26" ht="22.5" hidden="1">
      <c r="A785" s="16" t="s">
        <v>789</v>
      </c>
      <c r="B785" s="36" t="s">
        <v>790</v>
      </c>
      <c r="C785" s="18">
        <v>20</v>
      </c>
      <c r="D785" s="37" t="s">
        <v>55</v>
      </c>
      <c r="E785" s="38"/>
      <c r="F785" s="38" t="s">
        <v>924</v>
      </c>
      <c r="G785" s="20" t="e">
        <f>VLOOKUP(A785,'[1]其他（02分债券）'!C:G,5,0)</f>
        <v>#N/A</v>
      </c>
      <c r="H785" s="35">
        <v>1</v>
      </c>
      <c r="I785" s="22"/>
      <c r="J785" s="23">
        <v>0</v>
      </c>
      <c r="K785" s="23">
        <v>0</v>
      </c>
      <c r="L785" s="24"/>
      <c r="M785" s="24"/>
      <c r="N785" s="24"/>
      <c r="O785" s="24"/>
      <c r="P785" s="24"/>
      <c r="Q785" s="24"/>
      <c r="R785" s="24"/>
      <c r="S785" s="25"/>
      <c r="T785" s="25"/>
      <c r="U785" s="26">
        <f t="shared" si="60"/>
        <v>0</v>
      </c>
      <c r="V785" s="26">
        <f t="shared" si="61"/>
        <v>0</v>
      </c>
      <c r="W785" s="26">
        <f t="shared" si="62"/>
        <v>0</v>
      </c>
      <c r="X785" s="26">
        <f t="shared" si="63"/>
        <v>0</v>
      </c>
      <c r="Y785" s="26">
        <f t="shared" si="63"/>
        <v>0</v>
      </c>
      <c r="Z785" s="26" t="e">
        <f t="shared" si="64"/>
        <v>#N/A</v>
      </c>
    </row>
    <row r="786" spans="1:26" ht="22.5" hidden="1">
      <c r="A786" s="16" t="s">
        <v>789</v>
      </c>
      <c r="B786" s="36" t="s">
        <v>790</v>
      </c>
      <c r="C786" s="18">
        <v>20</v>
      </c>
      <c r="D786" s="37" t="s">
        <v>55</v>
      </c>
      <c r="E786" s="38"/>
      <c r="F786" s="38" t="s">
        <v>925</v>
      </c>
      <c r="G786" s="20" t="e">
        <f>VLOOKUP(A786,'[1]其他（02分债券）'!C:G,5,0)</f>
        <v>#N/A</v>
      </c>
      <c r="H786" s="35">
        <v>1.2</v>
      </c>
      <c r="I786" s="22"/>
      <c r="J786" s="23">
        <v>0</v>
      </c>
      <c r="K786" s="23">
        <v>0</v>
      </c>
      <c r="L786" s="24"/>
      <c r="M786" s="24"/>
      <c r="N786" s="24"/>
      <c r="O786" s="24"/>
      <c r="P786" s="24"/>
      <c r="Q786" s="24"/>
      <c r="R786" s="24"/>
      <c r="S786" s="25"/>
      <c r="T786" s="25"/>
      <c r="U786" s="26">
        <f t="shared" si="60"/>
        <v>0</v>
      </c>
      <c r="V786" s="26">
        <f t="shared" si="61"/>
        <v>0</v>
      </c>
      <c r="W786" s="26">
        <f t="shared" si="62"/>
        <v>0</v>
      </c>
      <c r="X786" s="26">
        <f t="shared" si="63"/>
        <v>0</v>
      </c>
      <c r="Y786" s="26">
        <f t="shared" si="63"/>
        <v>0</v>
      </c>
      <c r="Z786" s="26" t="e">
        <f t="shared" si="64"/>
        <v>#N/A</v>
      </c>
    </row>
    <row r="787" spans="1:26" ht="22.5" hidden="1">
      <c r="A787" s="16" t="s">
        <v>789</v>
      </c>
      <c r="B787" s="36" t="s">
        <v>790</v>
      </c>
      <c r="C787" s="18">
        <v>20</v>
      </c>
      <c r="D787" s="37" t="s">
        <v>55</v>
      </c>
      <c r="E787" s="38"/>
      <c r="F787" s="38" t="s">
        <v>926</v>
      </c>
      <c r="G787" s="20" t="e">
        <f>VLOOKUP(A787,'[1]其他（02分债券）'!C:G,5,0)</f>
        <v>#N/A</v>
      </c>
      <c r="H787" s="35">
        <v>2</v>
      </c>
      <c r="I787" s="22"/>
      <c r="J787" s="23">
        <v>0</v>
      </c>
      <c r="K787" s="23">
        <v>0</v>
      </c>
      <c r="L787" s="24"/>
      <c r="M787" s="24"/>
      <c r="N787" s="24"/>
      <c r="O787" s="24"/>
      <c r="P787" s="24"/>
      <c r="Q787" s="24"/>
      <c r="R787" s="24"/>
      <c r="S787" s="25"/>
      <c r="T787" s="25"/>
      <c r="U787" s="26">
        <f t="shared" si="60"/>
        <v>0</v>
      </c>
      <c r="V787" s="26">
        <f t="shared" si="61"/>
        <v>0</v>
      </c>
      <c r="W787" s="26">
        <f t="shared" si="62"/>
        <v>0</v>
      </c>
      <c r="X787" s="26">
        <f t="shared" si="63"/>
        <v>0</v>
      </c>
      <c r="Y787" s="26">
        <f t="shared" si="63"/>
        <v>0</v>
      </c>
      <c r="Z787" s="26" t="e">
        <f t="shared" si="64"/>
        <v>#N/A</v>
      </c>
    </row>
    <row r="788" spans="1:26" ht="22.5" hidden="1">
      <c r="A788" s="16" t="s">
        <v>789</v>
      </c>
      <c r="B788" s="36" t="s">
        <v>790</v>
      </c>
      <c r="C788" s="18">
        <v>20</v>
      </c>
      <c r="D788" s="37" t="s">
        <v>55</v>
      </c>
      <c r="E788" s="38"/>
      <c r="F788" s="38" t="s">
        <v>927</v>
      </c>
      <c r="G788" s="20" t="e">
        <f>VLOOKUP(A788,'[1]其他（02分债券）'!C:G,5,0)</f>
        <v>#N/A</v>
      </c>
      <c r="H788" s="35">
        <v>1</v>
      </c>
      <c r="I788" s="22"/>
      <c r="J788" s="23">
        <v>0</v>
      </c>
      <c r="K788" s="23">
        <v>0</v>
      </c>
      <c r="L788" s="24"/>
      <c r="M788" s="24"/>
      <c r="N788" s="24"/>
      <c r="O788" s="24"/>
      <c r="P788" s="24"/>
      <c r="Q788" s="24"/>
      <c r="R788" s="24"/>
      <c r="S788" s="25"/>
      <c r="T788" s="25"/>
      <c r="U788" s="26">
        <f t="shared" si="60"/>
        <v>0</v>
      </c>
      <c r="V788" s="26">
        <f t="shared" si="61"/>
        <v>0</v>
      </c>
      <c r="W788" s="26">
        <f t="shared" si="62"/>
        <v>0</v>
      </c>
      <c r="X788" s="26">
        <f t="shared" si="63"/>
        <v>0</v>
      </c>
      <c r="Y788" s="26">
        <f t="shared" si="63"/>
        <v>0</v>
      </c>
      <c r="Z788" s="26" t="e">
        <f t="shared" si="64"/>
        <v>#N/A</v>
      </c>
    </row>
    <row r="789" spans="1:26" ht="22.5" hidden="1">
      <c r="A789" s="16" t="s">
        <v>789</v>
      </c>
      <c r="B789" s="36" t="s">
        <v>790</v>
      </c>
      <c r="C789" s="18">
        <v>20</v>
      </c>
      <c r="D789" s="37" t="s">
        <v>55</v>
      </c>
      <c r="E789" s="38"/>
      <c r="F789" s="38" t="s">
        <v>928</v>
      </c>
      <c r="G789" s="20" t="e">
        <f>VLOOKUP(A789,'[1]其他（02分债券）'!C:G,5,0)</f>
        <v>#N/A</v>
      </c>
      <c r="H789" s="35">
        <v>2</v>
      </c>
      <c r="I789" s="22"/>
      <c r="J789" s="23">
        <v>0</v>
      </c>
      <c r="K789" s="23">
        <v>0</v>
      </c>
      <c r="L789" s="24"/>
      <c r="M789" s="24"/>
      <c r="N789" s="24"/>
      <c r="O789" s="24"/>
      <c r="P789" s="24"/>
      <c r="Q789" s="24"/>
      <c r="R789" s="24"/>
      <c r="S789" s="25"/>
      <c r="T789" s="25"/>
      <c r="U789" s="26">
        <f t="shared" si="60"/>
        <v>0</v>
      </c>
      <c r="V789" s="26">
        <f t="shared" si="61"/>
        <v>0</v>
      </c>
      <c r="W789" s="26">
        <f t="shared" si="62"/>
        <v>0</v>
      </c>
      <c r="X789" s="26">
        <f t="shared" si="63"/>
        <v>0</v>
      </c>
      <c r="Y789" s="26">
        <f t="shared" si="63"/>
        <v>0</v>
      </c>
      <c r="Z789" s="26" t="e">
        <f t="shared" si="64"/>
        <v>#N/A</v>
      </c>
    </row>
    <row r="790" spans="1:26" ht="22.5" hidden="1">
      <c r="A790" s="16" t="s">
        <v>789</v>
      </c>
      <c r="B790" s="36" t="s">
        <v>790</v>
      </c>
      <c r="C790" s="18">
        <v>20</v>
      </c>
      <c r="D790" s="37" t="s">
        <v>55</v>
      </c>
      <c r="E790" s="38"/>
      <c r="F790" s="36" t="s">
        <v>929</v>
      </c>
      <c r="G790" s="20" t="e">
        <f>VLOOKUP(A790,'[1]其他（02分债券）'!C:G,5,0)</f>
        <v>#N/A</v>
      </c>
      <c r="H790" s="35">
        <v>1.2</v>
      </c>
      <c r="I790" s="22"/>
      <c r="J790" s="23">
        <v>0</v>
      </c>
      <c r="K790" s="23">
        <v>0</v>
      </c>
      <c r="L790" s="25"/>
      <c r="M790" s="25"/>
      <c r="N790" s="25"/>
      <c r="O790" s="25"/>
      <c r="P790" s="25"/>
      <c r="Q790" s="25"/>
      <c r="R790" s="25"/>
      <c r="S790" s="25"/>
      <c r="T790" s="25"/>
      <c r="U790" s="26">
        <f>'[1]其他（02分债券）'!I24-'[1]其他（02分债券）'!J24</f>
        <v>0.60000000000000009</v>
      </c>
      <c r="V790" s="26">
        <f>'[1]其他（02分债券）'!K24-'[1]其他（02分债券）'!L24</f>
        <v>0.30000000000000004</v>
      </c>
      <c r="W790" s="26">
        <f>'[1]其他（02分债券）'!N24-'[1]其他（02分债券）'!O24</f>
        <v>-3.06</v>
      </c>
      <c r="X790" s="26">
        <f>'[1]其他（02分债券）'!I24-'[1]其他（02分债券）'!K24</f>
        <v>0.30000000000000004</v>
      </c>
      <c r="Y790" s="26">
        <f>'[1]其他（02分债券）'!J24-'[1]其他（02分债券）'!L24</f>
        <v>0</v>
      </c>
      <c r="Z790" s="26" t="e">
        <f>'[1]其他（02分债券）'!N24+'[1]其他（02分债券）'!P24-(H790-J790+K790)-(H790-J790+K790)*G790*C790/100</f>
        <v>#N/A</v>
      </c>
    </row>
    <row r="791" spans="1:26" ht="22.5" hidden="1">
      <c r="A791" s="16" t="s">
        <v>789</v>
      </c>
      <c r="B791" s="36" t="s">
        <v>790</v>
      </c>
      <c r="C791" s="18">
        <v>20</v>
      </c>
      <c r="D791" s="37" t="s">
        <v>55</v>
      </c>
      <c r="E791" s="38"/>
      <c r="F791" s="38" t="s">
        <v>930</v>
      </c>
      <c r="G791" s="20" t="e">
        <f>VLOOKUP(A791,'[1]其他（02分债券）'!C:G,5,0)</f>
        <v>#N/A</v>
      </c>
      <c r="H791" s="35">
        <v>0.7</v>
      </c>
      <c r="I791" s="22"/>
      <c r="J791" s="23">
        <v>0</v>
      </c>
      <c r="K791" s="23">
        <v>0</v>
      </c>
      <c r="L791" s="24"/>
      <c r="M791" s="24"/>
      <c r="N791" s="24"/>
      <c r="O791" s="24"/>
      <c r="P791" s="24"/>
      <c r="Q791" s="24"/>
      <c r="R791" s="24"/>
      <c r="S791" s="25"/>
      <c r="T791" s="25"/>
      <c r="U791" s="26">
        <f t="shared" ref="U791:U854" si="65">L791-M791</f>
        <v>0</v>
      </c>
      <c r="V791" s="26">
        <f t="shared" ref="V791:V854" si="66">N791-O791</f>
        <v>0</v>
      </c>
      <c r="W791" s="26">
        <f t="shared" ref="W791:W854" si="67">Q791-R791</f>
        <v>0</v>
      </c>
      <c r="X791" s="26">
        <f t="shared" ref="X791:Y834" si="68">L791-N791</f>
        <v>0</v>
      </c>
      <c r="Y791" s="26">
        <f t="shared" si="68"/>
        <v>0</v>
      </c>
      <c r="Z791" s="26" t="e">
        <f t="shared" ref="Z791:Z854" si="69">Q791+S791-(H791-J791+K791)-(H791-J791+K791)*G791*C791/100</f>
        <v>#N/A</v>
      </c>
    </row>
    <row r="792" spans="1:26" ht="22.5" hidden="1">
      <c r="A792" s="16" t="s">
        <v>789</v>
      </c>
      <c r="B792" s="36" t="s">
        <v>790</v>
      </c>
      <c r="C792" s="18">
        <v>20</v>
      </c>
      <c r="D792" s="37" t="s">
        <v>55</v>
      </c>
      <c r="E792" s="38"/>
      <c r="F792" s="36" t="s">
        <v>931</v>
      </c>
      <c r="G792" s="20" t="e">
        <f>VLOOKUP(A792,'[1]其他（02分债券）'!C:G,5,0)</f>
        <v>#N/A</v>
      </c>
      <c r="H792" s="35">
        <v>0.5</v>
      </c>
      <c r="I792" s="22"/>
      <c r="J792" s="23">
        <v>0</v>
      </c>
      <c r="K792" s="23">
        <v>0</v>
      </c>
      <c r="L792" s="24"/>
      <c r="M792" s="24"/>
      <c r="N792" s="24"/>
      <c r="O792" s="24"/>
      <c r="P792" s="24"/>
      <c r="Q792" s="24"/>
      <c r="R792" s="24"/>
      <c r="S792" s="25"/>
      <c r="T792" s="25"/>
      <c r="U792" s="26">
        <f t="shared" si="65"/>
        <v>0</v>
      </c>
      <c r="V792" s="26">
        <f t="shared" si="66"/>
        <v>0</v>
      </c>
      <c r="W792" s="26">
        <f t="shared" si="67"/>
        <v>0</v>
      </c>
      <c r="X792" s="26">
        <f t="shared" si="68"/>
        <v>0</v>
      </c>
      <c r="Y792" s="26">
        <f t="shared" si="68"/>
        <v>0</v>
      </c>
      <c r="Z792" s="26" t="e">
        <f t="shared" si="69"/>
        <v>#N/A</v>
      </c>
    </row>
    <row r="793" spans="1:26" ht="22.5" hidden="1">
      <c r="A793" s="16" t="s">
        <v>789</v>
      </c>
      <c r="B793" s="36" t="s">
        <v>790</v>
      </c>
      <c r="C793" s="18">
        <v>20</v>
      </c>
      <c r="D793" s="37" t="s">
        <v>177</v>
      </c>
      <c r="E793" s="38"/>
      <c r="F793" s="36" t="s">
        <v>932</v>
      </c>
      <c r="G793" s="20" t="e">
        <f>VLOOKUP(A793,'[1]其他（02分债券）'!C:G,5,0)</f>
        <v>#N/A</v>
      </c>
      <c r="H793" s="35">
        <v>1.6</v>
      </c>
      <c r="I793" s="22"/>
      <c r="J793" s="23">
        <v>0</v>
      </c>
      <c r="K793" s="23">
        <v>0</v>
      </c>
      <c r="L793" s="24"/>
      <c r="M793" s="24"/>
      <c r="N793" s="24"/>
      <c r="O793" s="24"/>
      <c r="P793" s="24"/>
      <c r="Q793" s="24"/>
      <c r="R793" s="24"/>
      <c r="S793" s="25"/>
      <c r="T793" s="25"/>
      <c r="U793" s="26">
        <f t="shared" si="65"/>
        <v>0</v>
      </c>
      <c r="V793" s="26">
        <f t="shared" si="66"/>
        <v>0</v>
      </c>
      <c r="W793" s="26">
        <f t="shared" si="67"/>
        <v>0</v>
      </c>
      <c r="X793" s="26">
        <f t="shared" si="68"/>
        <v>0</v>
      </c>
      <c r="Y793" s="26">
        <f t="shared" si="68"/>
        <v>0</v>
      </c>
      <c r="Z793" s="26" t="e">
        <f t="shared" si="69"/>
        <v>#N/A</v>
      </c>
    </row>
    <row r="794" spans="1:26" ht="22.5" hidden="1">
      <c r="A794" s="16" t="s">
        <v>789</v>
      </c>
      <c r="B794" s="36" t="s">
        <v>790</v>
      </c>
      <c r="C794" s="18">
        <v>20</v>
      </c>
      <c r="D794" s="37" t="s">
        <v>177</v>
      </c>
      <c r="E794" s="38"/>
      <c r="F794" s="38" t="s">
        <v>933</v>
      </c>
      <c r="G794" s="20" t="e">
        <f>VLOOKUP(A794,'[1]其他（02分债券）'!C:G,5,0)</f>
        <v>#N/A</v>
      </c>
      <c r="H794" s="35">
        <v>3</v>
      </c>
      <c r="I794" s="22"/>
      <c r="J794" s="23">
        <v>0</v>
      </c>
      <c r="K794" s="23">
        <v>0</v>
      </c>
      <c r="L794" s="24"/>
      <c r="M794" s="24"/>
      <c r="N794" s="24"/>
      <c r="O794" s="24"/>
      <c r="P794" s="24"/>
      <c r="Q794" s="24"/>
      <c r="R794" s="24"/>
      <c r="S794" s="25"/>
      <c r="T794" s="25"/>
      <c r="U794" s="26">
        <f t="shared" si="65"/>
        <v>0</v>
      </c>
      <c r="V794" s="26">
        <f t="shared" si="66"/>
        <v>0</v>
      </c>
      <c r="W794" s="26">
        <f t="shared" si="67"/>
        <v>0</v>
      </c>
      <c r="X794" s="26">
        <f t="shared" si="68"/>
        <v>0</v>
      </c>
      <c r="Y794" s="26">
        <f t="shared" si="68"/>
        <v>0</v>
      </c>
      <c r="Z794" s="26" t="e">
        <f t="shared" si="69"/>
        <v>#N/A</v>
      </c>
    </row>
    <row r="795" spans="1:26" ht="22.5" hidden="1">
      <c r="A795" s="16" t="s">
        <v>789</v>
      </c>
      <c r="B795" s="36" t="s">
        <v>790</v>
      </c>
      <c r="C795" s="18">
        <v>20</v>
      </c>
      <c r="D795" s="37" t="s">
        <v>58</v>
      </c>
      <c r="E795" s="38"/>
      <c r="F795" s="38" t="s">
        <v>934</v>
      </c>
      <c r="G795" s="20" t="e">
        <f>VLOOKUP(A795,'[1]其他（02分债券）'!C:G,5,0)</f>
        <v>#N/A</v>
      </c>
      <c r="H795" s="35">
        <v>2</v>
      </c>
      <c r="I795" s="22"/>
      <c r="J795" s="23">
        <v>0</v>
      </c>
      <c r="K795" s="23">
        <v>0</v>
      </c>
      <c r="L795" s="24"/>
      <c r="M795" s="24"/>
      <c r="N795" s="24"/>
      <c r="O795" s="24"/>
      <c r="P795" s="24"/>
      <c r="Q795" s="24"/>
      <c r="R795" s="24"/>
      <c r="S795" s="25"/>
      <c r="T795" s="25"/>
      <c r="U795" s="26">
        <f t="shared" si="65"/>
        <v>0</v>
      </c>
      <c r="V795" s="26">
        <f t="shared" si="66"/>
        <v>0</v>
      </c>
      <c r="W795" s="26">
        <f t="shared" si="67"/>
        <v>0</v>
      </c>
      <c r="X795" s="26">
        <f t="shared" si="68"/>
        <v>0</v>
      </c>
      <c r="Y795" s="26">
        <f t="shared" si="68"/>
        <v>0</v>
      </c>
      <c r="Z795" s="26" t="e">
        <f t="shared" si="69"/>
        <v>#N/A</v>
      </c>
    </row>
    <row r="796" spans="1:26" ht="22.5" hidden="1">
      <c r="A796" s="16" t="s">
        <v>789</v>
      </c>
      <c r="B796" s="36" t="s">
        <v>790</v>
      </c>
      <c r="C796" s="18">
        <v>20</v>
      </c>
      <c r="D796" s="37" t="s">
        <v>58</v>
      </c>
      <c r="E796" s="38"/>
      <c r="F796" s="38" t="s">
        <v>935</v>
      </c>
      <c r="G796" s="20" t="e">
        <f>VLOOKUP(A796,'[1]其他（02分债券）'!C:G,5,0)</f>
        <v>#N/A</v>
      </c>
      <c r="H796" s="35">
        <v>0.1</v>
      </c>
      <c r="I796" s="22"/>
      <c r="J796" s="23">
        <v>0</v>
      </c>
      <c r="K796" s="23">
        <v>0</v>
      </c>
      <c r="L796" s="24"/>
      <c r="M796" s="24"/>
      <c r="N796" s="24"/>
      <c r="O796" s="24"/>
      <c r="P796" s="24"/>
      <c r="Q796" s="24"/>
      <c r="R796" s="24"/>
      <c r="S796" s="25"/>
      <c r="T796" s="25"/>
      <c r="U796" s="26">
        <f t="shared" si="65"/>
        <v>0</v>
      </c>
      <c r="V796" s="26">
        <f t="shared" si="66"/>
        <v>0</v>
      </c>
      <c r="W796" s="26">
        <f t="shared" si="67"/>
        <v>0</v>
      </c>
      <c r="X796" s="26">
        <f t="shared" si="68"/>
        <v>0</v>
      </c>
      <c r="Y796" s="26">
        <f t="shared" si="68"/>
        <v>0</v>
      </c>
      <c r="Z796" s="26" t="e">
        <f t="shared" si="69"/>
        <v>#N/A</v>
      </c>
    </row>
    <row r="797" spans="1:26" ht="22.5" hidden="1">
      <c r="A797" s="16" t="s">
        <v>789</v>
      </c>
      <c r="B797" s="36" t="s">
        <v>790</v>
      </c>
      <c r="C797" s="18">
        <v>20</v>
      </c>
      <c r="D797" s="37" t="s">
        <v>58</v>
      </c>
      <c r="E797" s="38"/>
      <c r="F797" s="38" t="s">
        <v>936</v>
      </c>
      <c r="G797" s="20" t="e">
        <f>VLOOKUP(A797,'[1]其他（02分债券）'!C:G,5,0)</f>
        <v>#N/A</v>
      </c>
      <c r="H797" s="35">
        <v>1.5</v>
      </c>
      <c r="I797" s="22"/>
      <c r="J797" s="23">
        <v>0</v>
      </c>
      <c r="K797" s="23">
        <v>0</v>
      </c>
      <c r="L797" s="24"/>
      <c r="M797" s="24"/>
      <c r="N797" s="24"/>
      <c r="O797" s="24"/>
      <c r="P797" s="24"/>
      <c r="Q797" s="24"/>
      <c r="R797" s="24"/>
      <c r="S797" s="25"/>
      <c r="T797" s="25"/>
      <c r="U797" s="26">
        <f t="shared" si="65"/>
        <v>0</v>
      </c>
      <c r="V797" s="26">
        <f t="shared" si="66"/>
        <v>0</v>
      </c>
      <c r="W797" s="26">
        <f t="shared" si="67"/>
        <v>0</v>
      </c>
      <c r="X797" s="26">
        <f t="shared" si="68"/>
        <v>0</v>
      </c>
      <c r="Y797" s="26">
        <f t="shared" si="68"/>
        <v>0</v>
      </c>
      <c r="Z797" s="26" t="e">
        <f t="shared" si="69"/>
        <v>#N/A</v>
      </c>
    </row>
    <row r="798" spans="1:26" ht="22.5" hidden="1">
      <c r="A798" s="16" t="s">
        <v>789</v>
      </c>
      <c r="B798" s="36" t="s">
        <v>790</v>
      </c>
      <c r="C798" s="18">
        <v>20</v>
      </c>
      <c r="D798" s="37" t="s">
        <v>58</v>
      </c>
      <c r="E798" s="38"/>
      <c r="F798" s="38" t="s">
        <v>937</v>
      </c>
      <c r="G798" s="20" t="e">
        <f>VLOOKUP(A798,'[1]其他（02分债券）'!C:G,5,0)</f>
        <v>#N/A</v>
      </c>
      <c r="H798" s="35">
        <v>1.33</v>
      </c>
      <c r="I798" s="22"/>
      <c r="J798" s="23">
        <v>0</v>
      </c>
      <c r="K798" s="23">
        <v>0</v>
      </c>
      <c r="L798" s="24"/>
      <c r="M798" s="24"/>
      <c r="N798" s="24"/>
      <c r="O798" s="24"/>
      <c r="P798" s="24"/>
      <c r="Q798" s="24"/>
      <c r="R798" s="24"/>
      <c r="S798" s="25"/>
      <c r="T798" s="25"/>
      <c r="U798" s="26">
        <f t="shared" si="65"/>
        <v>0</v>
      </c>
      <c r="V798" s="26">
        <f t="shared" si="66"/>
        <v>0</v>
      </c>
      <c r="W798" s="26">
        <f t="shared" si="67"/>
        <v>0</v>
      </c>
      <c r="X798" s="26">
        <f t="shared" si="68"/>
        <v>0</v>
      </c>
      <c r="Y798" s="26">
        <f t="shared" si="68"/>
        <v>0</v>
      </c>
      <c r="Z798" s="26" t="e">
        <f t="shared" si="69"/>
        <v>#N/A</v>
      </c>
    </row>
    <row r="799" spans="1:26" ht="22.5" hidden="1">
      <c r="A799" s="16" t="s">
        <v>789</v>
      </c>
      <c r="B799" s="36" t="s">
        <v>790</v>
      </c>
      <c r="C799" s="18">
        <v>20</v>
      </c>
      <c r="D799" s="37" t="s">
        <v>58</v>
      </c>
      <c r="E799" s="38"/>
      <c r="F799" s="38" t="s">
        <v>938</v>
      </c>
      <c r="G799" s="20" t="e">
        <f>VLOOKUP(A799,'[1]其他（02分债券）'!C:G,5,0)</f>
        <v>#N/A</v>
      </c>
      <c r="H799" s="35">
        <v>3.93</v>
      </c>
      <c r="I799" s="22"/>
      <c r="J799" s="23">
        <v>0</v>
      </c>
      <c r="K799" s="23">
        <v>0</v>
      </c>
      <c r="L799" s="24"/>
      <c r="M799" s="24"/>
      <c r="N799" s="24"/>
      <c r="O799" s="24"/>
      <c r="P799" s="24"/>
      <c r="Q799" s="24"/>
      <c r="R799" s="24"/>
      <c r="S799" s="25"/>
      <c r="T799" s="25"/>
      <c r="U799" s="26">
        <f t="shared" si="65"/>
        <v>0</v>
      </c>
      <c r="V799" s="26">
        <f t="shared" si="66"/>
        <v>0</v>
      </c>
      <c r="W799" s="26">
        <f t="shared" si="67"/>
        <v>0</v>
      </c>
      <c r="X799" s="26">
        <f t="shared" si="68"/>
        <v>0</v>
      </c>
      <c r="Y799" s="26">
        <f t="shared" si="68"/>
        <v>0</v>
      </c>
      <c r="Z799" s="26" t="e">
        <f t="shared" si="69"/>
        <v>#N/A</v>
      </c>
    </row>
    <row r="800" spans="1:26" ht="22.5" hidden="1">
      <c r="A800" s="16" t="s">
        <v>789</v>
      </c>
      <c r="B800" s="36" t="s">
        <v>790</v>
      </c>
      <c r="C800" s="18">
        <v>20</v>
      </c>
      <c r="D800" s="37" t="s">
        <v>58</v>
      </c>
      <c r="E800" s="38"/>
      <c r="F800" s="38" t="s">
        <v>939</v>
      </c>
      <c r="G800" s="20" t="e">
        <f>VLOOKUP(A800,'[1]其他（02分债券）'!C:G,5,0)</f>
        <v>#N/A</v>
      </c>
      <c r="H800" s="35">
        <v>1</v>
      </c>
      <c r="I800" s="22"/>
      <c r="J800" s="23">
        <v>0</v>
      </c>
      <c r="K800" s="23">
        <v>0</v>
      </c>
      <c r="L800" s="24"/>
      <c r="M800" s="24"/>
      <c r="N800" s="24"/>
      <c r="O800" s="24"/>
      <c r="P800" s="24"/>
      <c r="Q800" s="24"/>
      <c r="R800" s="24"/>
      <c r="S800" s="25"/>
      <c r="T800" s="25"/>
      <c r="U800" s="26">
        <f t="shared" si="65"/>
        <v>0</v>
      </c>
      <c r="V800" s="26">
        <f t="shared" si="66"/>
        <v>0</v>
      </c>
      <c r="W800" s="26">
        <f t="shared" si="67"/>
        <v>0</v>
      </c>
      <c r="X800" s="26">
        <f t="shared" si="68"/>
        <v>0</v>
      </c>
      <c r="Y800" s="26">
        <f t="shared" si="68"/>
        <v>0</v>
      </c>
      <c r="Z800" s="26" t="e">
        <f t="shared" si="69"/>
        <v>#N/A</v>
      </c>
    </row>
    <row r="801" spans="1:26" ht="22.5" hidden="1">
      <c r="A801" s="16" t="s">
        <v>789</v>
      </c>
      <c r="B801" s="36" t="s">
        <v>790</v>
      </c>
      <c r="C801" s="18">
        <v>20</v>
      </c>
      <c r="D801" s="37" t="s">
        <v>58</v>
      </c>
      <c r="E801" s="38"/>
      <c r="F801" s="38" t="s">
        <v>940</v>
      </c>
      <c r="G801" s="20" t="e">
        <f>VLOOKUP(A801,'[1]其他（02分债券）'!C:G,5,0)</f>
        <v>#N/A</v>
      </c>
      <c r="H801" s="35">
        <v>0.6</v>
      </c>
      <c r="I801" s="22"/>
      <c r="J801" s="23">
        <v>0</v>
      </c>
      <c r="K801" s="23">
        <v>0</v>
      </c>
      <c r="L801" s="24"/>
      <c r="M801" s="24"/>
      <c r="N801" s="24"/>
      <c r="O801" s="24"/>
      <c r="P801" s="24"/>
      <c r="Q801" s="24"/>
      <c r="R801" s="24"/>
      <c r="S801" s="25"/>
      <c r="T801" s="25"/>
      <c r="U801" s="26">
        <f t="shared" si="65"/>
        <v>0</v>
      </c>
      <c r="V801" s="26">
        <f t="shared" si="66"/>
        <v>0</v>
      </c>
      <c r="W801" s="26">
        <f t="shared" si="67"/>
        <v>0</v>
      </c>
      <c r="X801" s="26">
        <f t="shared" si="68"/>
        <v>0</v>
      </c>
      <c r="Y801" s="26">
        <f t="shared" si="68"/>
        <v>0</v>
      </c>
      <c r="Z801" s="26" t="e">
        <f t="shared" si="69"/>
        <v>#N/A</v>
      </c>
    </row>
    <row r="802" spans="1:26" ht="22.5" hidden="1">
      <c r="A802" s="16" t="s">
        <v>789</v>
      </c>
      <c r="B802" s="36" t="s">
        <v>790</v>
      </c>
      <c r="C802" s="18">
        <v>20</v>
      </c>
      <c r="D802" s="37" t="s">
        <v>58</v>
      </c>
      <c r="E802" s="38"/>
      <c r="F802" s="38" t="s">
        <v>941</v>
      </c>
      <c r="G802" s="20" t="e">
        <f>VLOOKUP(A802,'[1]其他（02分债券）'!C:G,5,0)</f>
        <v>#N/A</v>
      </c>
      <c r="H802" s="35">
        <v>0.73</v>
      </c>
      <c r="I802" s="22"/>
      <c r="J802" s="23">
        <v>0</v>
      </c>
      <c r="K802" s="23">
        <v>0</v>
      </c>
      <c r="L802" s="24"/>
      <c r="M802" s="24"/>
      <c r="N802" s="24"/>
      <c r="O802" s="24"/>
      <c r="P802" s="24"/>
      <c r="Q802" s="24"/>
      <c r="R802" s="24"/>
      <c r="S802" s="25"/>
      <c r="T802" s="25"/>
      <c r="U802" s="26">
        <f t="shared" si="65"/>
        <v>0</v>
      </c>
      <c r="V802" s="26">
        <f t="shared" si="66"/>
        <v>0</v>
      </c>
      <c r="W802" s="26">
        <f t="shared" si="67"/>
        <v>0</v>
      </c>
      <c r="X802" s="26">
        <f t="shared" si="68"/>
        <v>0</v>
      </c>
      <c r="Y802" s="26">
        <f t="shared" si="68"/>
        <v>0</v>
      </c>
      <c r="Z802" s="26" t="e">
        <f t="shared" si="69"/>
        <v>#N/A</v>
      </c>
    </row>
    <row r="803" spans="1:26" ht="22.5" hidden="1">
      <c r="A803" s="16" t="s">
        <v>789</v>
      </c>
      <c r="B803" s="36" t="s">
        <v>790</v>
      </c>
      <c r="C803" s="18">
        <v>20</v>
      </c>
      <c r="D803" s="37" t="s">
        <v>58</v>
      </c>
      <c r="E803" s="38"/>
      <c r="F803" s="38" t="s">
        <v>942</v>
      </c>
      <c r="G803" s="20" t="e">
        <f>VLOOKUP(A803,'[1]其他（02分债券）'!C:G,5,0)</f>
        <v>#N/A</v>
      </c>
      <c r="H803" s="35">
        <v>7.0000000000000007E-2</v>
      </c>
      <c r="I803" s="22"/>
      <c r="J803" s="23">
        <v>0</v>
      </c>
      <c r="K803" s="23">
        <v>0</v>
      </c>
      <c r="L803" s="24"/>
      <c r="M803" s="24"/>
      <c r="N803" s="24"/>
      <c r="O803" s="24"/>
      <c r="P803" s="24"/>
      <c r="Q803" s="24"/>
      <c r="R803" s="24"/>
      <c r="S803" s="25"/>
      <c r="T803" s="25"/>
      <c r="U803" s="26">
        <f t="shared" si="65"/>
        <v>0</v>
      </c>
      <c r="V803" s="26">
        <f t="shared" si="66"/>
        <v>0</v>
      </c>
      <c r="W803" s="26">
        <f t="shared" si="67"/>
        <v>0</v>
      </c>
      <c r="X803" s="26">
        <f t="shared" si="68"/>
        <v>0</v>
      </c>
      <c r="Y803" s="26">
        <f t="shared" si="68"/>
        <v>0</v>
      </c>
      <c r="Z803" s="26" t="e">
        <f t="shared" si="69"/>
        <v>#N/A</v>
      </c>
    </row>
    <row r="804" spans="1:26" ht="22.5" hidden="1">
      <c r="A804" s="16" t="s">
        <v>789</v>
      </c>
      <c r="B804" s="36" t="s">
        <v>790</v>
      </c>
      <c r="C804" s="18">
        <v>20</v>
      </c>
      <c r="D804" s="37" t="s">
        <v>58</v>
      </c>
      <c r="E804" s="38"/>
      <c r="F804" s="38" t="s">
        <v>943</v>
      </c>
      <c r="G804" s="20" t="e">
        <f>VLOOKUP(A804,'[1]其他（02分债券）'!C:G,5,0)</f>
        <v>#N/A</v>
      </c>
      <c r="H804" s="35">
        <v>0.35</v>
      </c>
      <c r="I804" s="22"/>
      <c r="J804" s="23">
        <v>0</v>
      </c>
      <c r="K804" s="23">
        <v>0</v>
      </c>
      <c r="L804" s="24"/>
      <c r="M804" s="24"/>
      <c r="N804" s="24"/>
      <c r="O804" s="24"/>
      <c r="P804" s="24"/>
      <c r="Q804" s="24"/>
      <c r="R804" s="24"/>
      <c r="S804" s="25"/>
      <c r="T804" s="25"/>
      <c r="U804" s="26">
        <f t="shared" si="65"/>
        <v>0</v>
      </c>
      <c r="V804" s="26">
        <f t="shared" si="66"/>
        <v>0</v>
      </c>
      <c r="W804" s="26">
        <f t="shared" si="67"/>
        <v>0</v>
      </c>
      <c r="X804" s="26">
        <f t="shared" si="68"/>
        <v>0</v>
      </c>
      <c r="Y804" s="26">
        <f t="shared" si="68"/>
        <v>0</v>
      </c>
      <c r="Z804" s="26" t="e">
        <f t="shared" si="69"/>
        <v>#N/A</v>
      </c>
    </row>
    <row r="805" spans="1:26" ht="22.5" hidden="1">
      <c r="A805" s="16" t="s">
        <v>789</v>
      </c>
      <c r="B805" s="36" t="s">
        <v>790</v>
      </c>
      <c r="C805" s="18">
        <v>20</v>
      </c>
      <c r="D805" s="37" t="s">
        <v>58</v>
      </c>
      <c r="E805" s="38"/>
      <c r="F805" s="38" t="s">
        <v>944</v>
      </c>
      <c r="G805" s="20" t="e">
        <f>VLOOKUP(A805,'[1]其他（02分债券）'!C:G,5,0)</f>
        <v>#N/A</v>
      </c>
      <c r="H805" s="35">
        <v>0.05</v>
      </c>
      <c r="I805" s="22"/>
      <c r="J805" s="23">
        <v>0</v>
      </c>
      <c r="K805" s="23">
        <v>0</v>
      </c>
      <c r="L805" s="24"/>
      <c r="M805" s="24"/>
      <c r="N805" s="24"/>
      <c r="O805" s="24"/>
      <c r="P805" s="24"/>
      <c r="Q805" s="24"/>
      <c r="R805" s="24"/>
      <c r="S805" s="25"/>
      <c r="T805" s="25"/>
      <c r="U805" s="26">
        <f t="shared" si="65"/>
        <v>0</v>
      </c>
      <c r="V805" s="26">
        <f t="shared" si="66"/>
        <v>0</v>
      </c>
      <c r="W805" s="26">
        <f t="shared" si="67"/>
        <v>0</v>
      </c>
      <c r="X805" s="26">
        <f t="shared" si="68"/>
        <v>0</v>
      </c>
      <c r="Y805" s="26">
        <f t="shared" si="68"/>
        <v>0</v>
      </c>
      <c r="Z805" s="26" t="e">
        <f t="shared" si="69"/>
        <v>#N/A</v>
      </c>
    </row>
    <row r="806" spans="1:26" ht="22.5" hidden="1">
      <c r="A806" s="16" t="s">
        <v>789</v>
      </c>
      <c r="B806" s="36" t="s">
        <v>790</v>
      </c>
      <c r="C806" s="18">
        <v>20</v>
      </c>
      <c r="D806" s="37" t="s">
        <v>58</v>
      </c>
      <c r="E806" s="38"/>
      <c r="F806" s="38" t="s">
        <v>945</v>
      </c>
      <c r="G806" s="20" t="e">
        <f>VLOOKUP(A806,'[1]其他（02分债券）'!C:G,5,0)</f>
        <v>#N/A</v>
      </c>
      <c r="H806" s="35">
        <v>2.5</v>
      </c>
      <c r="I806" s="22"/>
      <c r="J806" s="23">
        <v>0</v>
      </c>
      <c r="K806" s="23">
        <v>0</v>
      </c>
      <c r="L806" s="24"/>
      <c r="M806" s="24"/>
      <c r="N806" s="24"/>
      <c r="O806" s="24"/>
      <c r="P806" s="24"/>
      <c r="Q806" s="24"/>
      <c r="R806" s="24"/>
      <c r="S806" s="25"/>
      <c r="T806" s="25"/>
      <c r="U806" s="26">
        <f t="shared" si="65"/>
        <v>0</v>
      </c>
      <c r="V806" s="26">
        <f t="shared" si="66"/>
        <v>0</v>
      </c>
      <c r="W806" s="26">
        <f t="shared" si="67"/>
        <v>0</v>
      </c>
      <c r="X806" s="26">
        <f t="shared" si="68"/>
        <v>0</v>
      </c>
      <c r="Y806" s="26">
        <f t="shared" si="68"/>
        <v>0</v>
      </c>
      <c r="Z806" s="26" t="e">
        <f t="shared" si="69"/>
        <v>#N/A</v>
      </c>
    </row>
    <row r="807" spans="1:26" ht="22.5" hidden="1">
      <c r="A807" s="16" t="s">
        <v>789</v>
      </c>
      <c r="B807" s="36" t="s">
        <v>790</v>
      </c>
      <c r="C807" s="18">
        <v>20</v>
      </c>
      <c r="D807" s="37" t="s">
        <v>58</v>
      </c>
      <c r="E807" s="38"/>
      <c r="F807" s="38" t="s">
        <v>946</v>
      </c>
      <c r="G807" s="20" t="e">
        <f>VLOOKUP(A807,'[1]其他（02分债券）'!C:G,5,0)</f>
        <v>#N/A</v>
      </c>
      <c r="H807" s="35">
        <v>2.2799999999999998</v>
      </c>
      <c r="I807" s="22"/>
      <c r="J807" s="23">
        <v>0</v>
      </c>
      <c r="K807" s="23">
        <v>0</v>
      </c>
      <c r="L807" s="24"/>
      <c r="M807" s="24"/>
      <c r="N807" s="24"/>
      <c r="O807" s="24"/>
      <c r="P807" s="24"/>
      <c r="Q807" s="24"/>
      <c r="R807" s="24"/>
      <c r="S807" s="25"/>
      <c r="T807" s="25"/>
      <c r="U807" s="26">
        <f t="shared" si="65"/>
        <v>0</v>
      </c>
      <c r="V807" s="26">
        <f t="shared" si="66"/>
        <v>0</v>
      </c>
      <c r="W807" s="26">
        <f t="shared" si="67"/>
        <v>0</v>
      </c>
      <c r="X807" s="26">
        <f t="shared" si="68"/>
        <v>0</v>
      </c>
      <c r="Y807" s="26">
        <f t="shared" si="68"/>
        <v>0</v>
      </c>
      <c r="Z807" s="26" t="e">
        <f t="shared" si="69"/>
        <v>#N/A</v>
      </c>
    </row>
    <row r="808" spans="1:26" ht="22.5" hidden="1">
      <c r="A808" s="16" t="s">
        <v>789</v>
      </c>
      <c r="B808" s="36" t="s">
        <v>790</v>
      </c>
      <c r="C808" s="18">
        <v>20</v>
      </c>
      <c r="D808" s="37" t="s">
        <v>81</v>
      </c>
      <c r="E808" s="38"/>
      <c r="F808" s="38" t="s">
        <v>947</v>
      </c>
      <c r="G808" s="20" t="e">
        <f>VLOOKUP(A808,'[1]其他（02分债券）'!C:G,5,0)</f>
        <v>#N/A</v>
      </c>
      <c r="H808" s="35">
        <v>0.8</v>
      </c>
      <c r="I808" s="22"/>
      <c r="J808" s="23">
        <v>0</v>
      </c>
      <c r="K808" s="23">
        <v>0</v>
      </c>
      <c r="L808" s="24"/>
      <c r="M808" s="24"/>
      <c r="N808" s="24"/>
      <c r="O808" s="24"/>
      <c r="P808" s="24"/>
      <c r="Q808" s="24"/>
      <c r="R808" s="24"/>
      <c r="S808" s="25"/>
      <c r="T808" s="25"/>
      <c r="U808" s="26">
        <f t="shared" si="65"/>
        <v>0</v>
      </c>
      <c r="V808" s="26">
        <f t="shared" si="66"/>
        <v>0</v>
      </c>
      <c r="W808" s="26">
        <f t="shared" si="67"/>
        <v>0</v>
      </c>
      <c r="X808" s="26">
        <f t="shared" si="68"/>
        <v>0</v>
      </c>
      <c r="Y808" s="26">
        <f t="shared" si="68"/>
        <v>0</v>
      </c>
      <c r="Z808" s="26" t="e">
        <f t="shared" si="69"/>
        <v>#N/A</v>
      </c>
    </row>
    <row r="809" spans="1:26" ht="22.5" hidden="1">
      <c r="A809" s="16" t="s">
        <v>789</v>
      </c>
      <c r="B809" s="36" t="s">
        <v>790</v>
      </c>
      <c r="C809" s="18">
        <v>20</v>
      </c>
      <c r="D809" s="37" t="s">
        <v>81</v>
      </c>
      <c r="E809" s="38"/>
      <c r="F809" s="38" t="s">
        <v>948</v>
      </c>
      <c r="G809" s="20" t="e">
        <f>VLOOKUP(A809,'[1]其他（02分债券）'!C:G,5,0)</f>
        <v>#N/A</v>
      </c>
      <c r="H809" s="35">
        <v>1</v>
      </c>
      <c r="I809" s="22"/>
      <c r="J809" s="23">
        <v>0</v>
      </c>
      <c r="K809" s="23">
        <v>0</v>
      </c>
      <c r="L809" s="24"/>
      <c r="M809" s="24"/>
      <c r="N809" s="24"/>
      <c r="O809" s="24"/>
      <c r="P809" s="24"/>
      <c r="Q809" s="24"/>
      <c r="R809" s="24"/>
      <c r="S809" s="25"/>
      <c r="T809" s="25"/>
      <c r="U809" s="26">
        <f t="shared" si="65"/>
        <v>0</v>
      </c>
      <c r="V809" s="26">
        <f t="shared" si="66"/>
        <v>0</v>
      </c>
      <c r="W809" s="26">
        <f t="shared" si="67"/>
        <v>0</v>
      </c>
      <c r="X809" s="26">
        <f t="shared" si="68"/>
        <v>0</v>
      </c>
      <c r="Y809" s="26">
        <f t="shared" si="68"/>
        <v>0</v>
      </c>
      <c r="Z809" s="26" t="e">
        <f t="shared" si="69"/>
        <v>#N/A</v>
      </c>
    </row>
    <row r="810" spans="1:26" ht="22.5" hidden="1">
      <c r="A810" s="16" t="s">
        <v>789</v>
      </c>
      <c r="B810" s="36" t="s">
        <v>790</v>
      </c>
      <c r="C810" s="18">
        <v>20</v>
      </c>
      <c r="D810" s="37" t="s">
        <v>81</v>
      </c>
      <c r="E810" s="38"/>
      <c r="F810" s="38" t="s">
        <v>949</v>
      </c>
      <c r="G810" s="20" t="e">
        <f>VLOOKUP(A810,'[1]其他（02分债券）'!C:G,5,0)</f>
        <v>#N/A</v>
      </c>
      <c r="H810" s="35">
        <v>1.7</v>
      </c>
      <c r="I810" s="22"/>
      <c r="J810" s="23">
        <v>0</v>
      </c>
      <c r="K810" s="23">
        <v>0</v>
      </c>
      <c r="L810" s="24"/>
      <c r="M810" s="24"/>
      <c r="N810" s="24"/>
      <c r="O810" s="24"/>
      <c r="P810" s="24"/>
      <c r="Q810" s="24"/>
      <c r="R810" s="24"/>
      <c r="S810" s="25"/>
      <c r="T810" s="25"/>
      <c r="U810" s="26">
        <f t="shared" si="65"/>
        <v>0</v>
      </c>
      <c r="V810" s="26">
        <f t="shared" si="66"/>
        <v>0</v>
      </c>
      <c r="W810" s="26">
        <f t="shared" si="67"/>
        <v>0</v>
      </c>
      <c r="X810" s="26">
        <f t="shared" si="68"/>
        <v>0</v>
      </c>
      <c r="Y810" s="26">
        <f t="shared" si="68"/>
        <v>0</v>
      </c>
      <c r="Z810" s="26" t="e">
        <f t="shared" si="69"/>
        <v>#N/A</v>
      </c>
    </row>
    <row r="811" spans="1:26" ht="22.5" hidden="1">
      <c r="A811" s="16" t="s">
        <v>789</v>
      </c>
      <c r="B811" s="36" t="s">
        <v>790</v>
      </c>
      <c r="C811" s="18">
        <v>20</v>
      </c>
      <c r="D811" s="37" t="s">
        <v>81</v>
      </c>
      <c r="E811" s="38"/>
      <c r="F811" s="38" t="s">
        <v>950</v>
      </c>
      <c r="G811" s="20" t="e">
        <f>VLOOKUP(A811,'[1]其他（02分债券）'!C:G,5,0)</f>
        <v>#N/A</v>
      </c>
      <c r="H811" s="35">
        <v>0.8</v>
      </c>
      <c r="I811" s="22"/>
      <c r="J811" s="23">
        <v>0</v>
      </c>
      <c r="K811" s="23">
        <v>0</v>
      </c>
      <c r="L811" s="24"/>
      <c r="M811" s="24"/>
      <c r="N811" s="24"/>
      <c r="O811" s="24"/>
      <c r="P811" s="24"/>
      <c r="Q811" s="24"/>
      <c r="R811" s="24"/>
      <c r="S811" s="25"/>
      <c r="T811" s="25"/>
      <c r="U811" s="26">
        <f t="shared" si="65"/>
        <v>0</v>
      </c>
      <c r="V811" s="26">
        <f t="shared" si="66"/>
        <v>0</v>
      </c>
      <c r="W811" s="26">
        <f t="shared" si="67"/>
        <v>0</v>
      </c>
      <c r="X811" s="26">
        <f t="shared" si="68"/>
        <v>0</v>
      </c>
      <c r="Y811" s="26">
        <f t="shared" si="68"/>
        <v>0</v>
      </c>
      <c r="Z811" s="26" t="e">
        <f t="shared" si="69"/>
        <v>#N/A</v>
      </c>
    </row>
    <row r="812" spans="1:26" ht="22.5" hidden="1">
      <c r="A812" s="16" t="s">
        <v>789</v>
      </c>
      <c r="B812" s="36" t="s">
        <v>790</v>
      </c>
      <c r="C812" s="18">
        <v>20</v>
      </c>
      <c r="D812" s="37" t="s">
        <v>81</v>
      </c>
      <c r="E812" s="38"/>
      <c r="F812" s="38" t="s">
        <v>951</v>
      </c>
      <c r="G812" s="20" t="e">
        <f>VLOOKUP(A812,'[1]其他（02分债券）'!C:G,5,0)</f>
        <v>#N/A</v>
      </c>
      <c r="H812" s="35">
        <v>0.1</v>
      </c>
      <c r="I812" s="22"/>
      <c r="J812" s="23">
        <v>0</v>
      </c>
      <c r="K812" s="23">
        <v>0</v>
      </c>
      <c r="L812" s="24"/>
      <c r="M812" s="24"/>
      <c r="N812" s="24"/>
      <c r="O812" s="24"/>
      <c r="P812" s="24"/>
      <c r="Q812" s="24"/>
      <c r="R812" s="24"/>
      <c r="S812" s="25"/>
      <c r="T812" s="25"/>
      <c r="U812" s="26">
        <f t="shared" si="65"/>
        <v>0</v>
      </c>
      <c r="V812" s="26">
        <f t="shared" si="66"/>
        <v>0</v>
      </c>
      <c r="W812" s="26">
        <f t="shared" si="67"/>
        <v>0</v>
      </c>
      <c r="X812" s="26">
        <f t="shared" si="68"/>
        <v>0</v>
      </c>
      <c r="Y812" s="26">
        <f t="shared" si="68"/>
        <v>0</v>
      </c>
      <c r="Z812" s="26" t="e">
        <f t="shared" si="69"/>
        <v>#N/A</v>
      </c>
    </row>
    <row r="813" spans="1:26" ht="22.5" hidden="1">
      <c r="A813" s="16" t="s">
        <v>789</v>
      </c>
      <c r="B813" s="36" t="s">
        <v>790</v>
      </c>
      <c r="C813" s="18">
        <v>20</v>
      </c>
      <c r="D813" s="37" t="s">
        <v>81</v>
      </c>
      <c r="E813" s="38"/>
      <c r="F813" s="38" t="s">
        <v>952</v>
      </c>
      <c r="G813" s="20" t="e">
        <f>VLOOKUP(A813,'[1]其他（02分债券）'!C:G,5,0)</f>
        <v>#N/A</v>
      </c>
      <c r="H813" s="35">
        <v>0.1</v>
      </c>
      <c r="I813" s="22"/>
      <c r="J813" s="23">
        <v>0</v>
      </c>
      <c r="K813" s="23">
        <v>0</v>
      </c>
      <c r="L813" s="24"/>
      <c r="M813" s="24"/>
      <c r="N813" s="24"/>
      <c r="O813" s="24"/>
      <c r="P813" s="24"/>
      <c r="Q813" s="24"/>
      <c r="R813" s="24"/>
      <c r="S813" s="25"/>
      <c r="T813" s="25"/>
      <c r="U813" s="26">
        <f t="shared" si="65"/>
        <v>0</v>
      </c>
      <c r="V813" s="26">
        <f t="shared" si="66"/>
        <v>0</v>
      </c>
      <c r="W813" s="26">
        <f t="shared" si="67"/>
        <v>0</v>
      </c>
      <c r="X813" s="26">
        <f t="shared" si="68"/>
        <v>0</v>
      </c>
      <c r="Y813" s="26">
        <f t="shared" si="68"/>
        <v>0</v>
      </c>
      <c r="Z813" s="26" t="e">
        <f t="shared" si="69"/>
        <v>#N/A</v>
      </c>
    </row>
    <row r="814" spans="1:26" ht="22.5" hidden="1">
      <c r="A814" s="16" t="s">
        <v>789</v>
      </c>
      <c r="B814" s="36" t="s">
        <v>790</v>
      </c>
      <c r="C814" s="18">
        <v>20</v>
      </c>
      <c r="D814" s="37" t="s">
        <v>81</v>
      </c>
      <c r="E814" s="38"/>
      <c r="F814" s="38" t="s">
        <v>953</v>
      </c>
      <c r="G814" s="20" t="e">
        <f>VLOOKUP(A814,'[1]其他（02分债券）'!C:G,5,0)</f>
        <v>#N/A</v>
      </c>
      <c r="H814" s="35">
        <v>0.1</v>
      </c>
      <c r="I814" s="22"/>
      <c r="J814" s="23">
        <v>0</v>
      </c>
      <c r="K814" s="23">
        <v>0</v>
      </c>
      <c r="L814" s="24"/>
      <c r="M814" s="24"/>
      <c r="N814" s="24"/>
      <c r="O814" s="24"/>
      <c r="P814" s="24"/>
      <c r="Q814" s="24"/>
      <c r="R814" s="24"/>
      <c r="S814" s="25"/>
      <c r="T814" s="25"/>
      <c r="U814" s="26">
        <f t="shared" si="65"/>
        <v>0</v>
      </c>
      <c r="V814" s="26">
        <f t="shared" si="66"/>
        <v>0</v>
      </c>
      <c r="W814" s="26">
        <f t="shared" si="67"/>
        <v>0</v>
      </c>
      <c r="X814" s="26">
        <f t="shared" si="68"/>
        <v>0</v>
      </c>
      <c r="Y814" s="26">
        <f t="shared" si="68"/>
        <v>0</v>
      </c>
      <c r="Z814" s="26" t="e">
        <f t="shared" si="69"/>
        <v>#N/A</v>
      </c>
    </row>
    <row r="815" spans="1:26" ht="22.5" hidden="1">
      <c r="A815" s="16" t="s">
        <v>789</v>
      </c>
      <c r="B815" s="36" t="s">
        <v>790</v>
      </c>
      <c r="C815" s="18">
        <v>20</v>
      </c>
      <c r="D815" s="37" t="s">
        <v>81</v>
      </c>
      <c r="E815" s="38"/>
      <c r="F815" s="38" t="s">
        <v>954</v>
      </c>
      <c r="G815" s="20" t="e">
        <f>VLOOKUP(A815,'[1]其他（02分债券）'!C:G,5,0)</f>
        <v>#N/A</v>
      </c>
      <c r="H815" s="35">
        <v>2</v>
      </c>
      <c r="I815" s="22"/>
      <c r="J815" s="23">
        <v>0</v>
      </c>
      <c r="K815" s="23">
        <v>0</v>
      </c>
      <c r="L815" s="24"/>
      <c r="M815" s="24"/>
      <c r="N815" s="24"/>
      <c r="O815" s="24"/>
      <c r="P815" s="24"/>
      <c r="Q815" s="24"/>
      <c r="R815" s="24"/>
      <c r="S815" s="25"/>
      <c r="T815" s="25"/>
      <c r="U815" s="26">
        <f t="shared" si="65"/>
        <v>0</v>
      </c>
      <c r="V815" s="26">
        <f t="shared" si="66"/>
        <v>0</v>
      </c>
      <c r="W815" s="26">
        <f t="shared" si="67"/>
        <v>0</v>
      </c>
      <c r="X815" s="26">
        <f t="shared" si="68"/>
        <v>0</v>
      </c>
      <c r="Y815" s="26">
        <f t="shared" si="68"/>
        <v>0</v>
      </c>
      <c r="Z815" s="26" t="e">
        <f t="shared" si="69"/>
        <v>#N/A</v>
      </c>
    </row>
    <row r="816" spans="1:26" ht="22.5" hidden="1">
      <c r="A816" s="16" t="s">
        <v>789</v>
      </c>
      <c r="B816" s="36" t="s">
        <v>790</v>
      </c>
      <c r="C816" s="18">
        <v>20</v>
      </c>
      <c r="D816" s="37" t="s">
        <v>81</v>
      </c>
      <c r="E816" s="38"/>
      <c r="F816" s="38" t="s">
        <v>955</v>
      </c>
      <c r="G816" s="20" t="e">
        <f>VLOOKUP(A816,'[1]其他（02分债券）'!C:G,5,0)</f>
        <v>#N/A</v>
      </c>
      <c r="H816" s="35">
        <v>1.5</v>
      </c>
      <c r="I816" s="22"/>
      <c r="J816" s="23">
        <v>0</v>
      </c>
      <c r="K816" s="23">
        <v>0</v>
      </c>
      <c r="L816" s="24"/>
      <c r="M816" s="24"/>
      <c r="N816" s="24"/>
      <c r="O816" s="24"/>
      <c r="P816" s="24"/>
      <c r="Q816" s="24"/>
      <c r="R816" s="24"/>
      <c r="S816" s="25"/>
      <c r="T816" s="25"/>
      <c r="U816" s="26">
        <f t="shared" si="65"/>
        <v>0</v>
      </c>
      <c r="V816" s="26">
        <f t="shared" si="66"/>
        <v>0</v>
      </c>
      <c r="W816" s="26">
        <f t="shared" si="67"/>
        <v>0</v>
      </c>
      <c r="X816" s="26">
        <f t="shared" si="68"/>
        <v>0</v>
      </c>
      <c r="Y816" s="26">
        <f t="shared" si="68"/>
        <v>0</v>
      </c>
      <c r="Z816" s="26" t="e">
        <f t="shared" si="69"/>
        <v>#N/A</v>
      </c>
    </row>
    <row r="817" spans="1:26" ht="22.5" hidden="1">
      <c r="A817" s="16" t="s">
        <v>789</v>
      </c>
      <c r="B817" s="36" t="s">
        <v>790</v>
      </c>
      <c r="C817" s="18">
        <v>20</v>
      </c>
      <c r="D817" s="37" t="s">
        <v>81</v>
      </c>
      <c r="E817" s="38"/>
      <c r="F817" s="38" t="s">
        <v>956</v>
      </c>
      <c r="G817" s="20" t="e">
        <f>VLOOKUP(A817,'[1]其他（02分债券）'!C:G,5,0)</f>
        <v>#N/A</v>
      </c>
      <c r="H817" s="35">
        <v>2.5</v>
      </c>
      <c r="I817" s="22"/>
      <c r="J817" s="23">
        <v>0</v>
      </c>
      <c r="K817" s="23">
        <v>0</v>
      </c>
      <c r="L817" s="24"/>
      <c r="M817" s="24"/>
      <c r="N817" s="24"/>
      <c r="O817" s="24"/>
      <c r="P817" s="24"/>
      <c r="Q817" s="24"/>
      <c r="R817" s="24"/>
      <c r="S817" s="25"/>
      <c r="T817" s="25"/>
      <c r="U817" s="26">
        <f t="shared" si="65"/>
        <v>0</v>
      </c>
      <c r="V817" s="26">
        <f t="shared" si="66"/>
        <v>0</v>
      </c>
      <c r="W817" s="26">
        <f t="shared" si="67"/>
        <v>0</v>
      </c>
      <c r="X817" s="26">
        <f t="shared" si="68"/>
        <v>0</v>
      </c>
      <c r="Y817" s="26">
        <f t="shared" si="68"/>
        <v>0</v>
      </c>
      <c r="Z817" s="26" t="e">
        <f t="shared" si="69"/>
        <v>#N/A</v>
      </c>
    </row>
    <row r="818" spans="1:26" ht="22.5" hidden="1">
      <c r="A818" s="16" t="s">
        <v>789</v>
      </c>
      <c r="B818" s="36" t="s">
        <v>790</v>
      </c>
      <c r="C818" s="18">
        <v>20</v>
      </c>
      <c r="D818" s="37" t="s">
        <v>81</v>
      </c>
      <c r="E818" s="38"/>
      <c r="F818" s="38" t="s">
        <v>957</v>
      </c>
      <c r="G818" s="20" t="e">
        <f>VLOOKUP(A818,'[1]其他（02分债券）'!C:G,5,0)</f>
        <v>#N/A</v>
      </c>
      <c r="H818" s="35">
        <v>1.5</v>
      </c>
      <c r="I818" s="22"/>
      <c r="J818" s="23">
        <v>0</v>
      </c>
      <c r="K818" s="23">
        <v>0</v>
      </c>
      <c r="L818" s="24"/>
      <c r="M818" s="24"/>
      <c r="N818" s="24"/>
      <c r="O818" s="24"/>
      <c r="P818" s="24"/>
      <c r="Q818" s="24"/>
      <c r="R818" s="24"/>
      <c r="S818" s="25"/>
      <c r="T818" s="25"/>
      <c r="U818" s="26">
        <f t="shared" si="65"/>
        <v>0</v>
      </c>
      <c r="V818" s="26">
        <f t="shared" si="66"/>
        <v>0</v>
      </c>
      <c r="W818" s="26">
        <f t="shared" si="67"/>
        <v>0</v>
      </c>
      <c r="X818" s="26">
        <f t="shared" si="68"/>
        <v>0</v>
      </c>
      <c r="Y818" s="26">
        <f t="shared" si="68"/>
        <v>0</v>
      </c>
      <c r="Z818" s="26" t="e">
        <f t="shared" si="69"/>
        <v>#N/A</v>
      </c>
    </row>
    <row r="819" spans="1:26" ht="22.5" hidden="1">
      <c r="A819" s="16" t="s">
        <v>789</v>
      </c>
      <c r="B819" s="36" t="s">
        <v>790</v>
      </c>
      <c r="C819" s="18">
        <v>20</v>
      </c>
      <c r="D819" s="37" t="s">
        <v>81</v>
      </c>
      <c r="E819" s="38"/>
      <c r="F819" s="38" t="s">
        <v>958</v>
      </c>
      <c r="G819" s="20" t="e">
        <f>VLOOKUP(A819,'[1]其他（02分债券）'!C:G,5,0)</f>
        <v>#N/A</v>
      </c>
      <c r="H819" s="35">
        <v>0.1</v>
      </c>
      <c r="I819" s="22"/>
      <c r="J819" s="23">
        <v>0</v>
      </c>
      <c r="K819" s="23">
        <v>0</v>
      </c>
      <c r="L819" s="24"/>
      <c r="M819" s="24"/>
      <c r="N819" s="24"/>
      <c r="O819" s="24"/>
      <c r="P819" s="24"/>
      <c r="Q819" s="24"/>
      <c r="R819" s="24"/>
      <c r="S819" s="25"/>
      <c r="T819" s="25"/>
      <c r="U819" s="26">
        <f t="shared" si="65"/>
        <v>0</v>
      </c>
      <c r="V819" s="26">
        <f t="shared" si="66"/>
        <v>0</v>
      </c>
      <c r="W819" s="26">
        <f t="shared" si="67"/>
        <v>0</v>
      </c>
      <c r="X819" s="26">
        <f t="shared" si="68"/>
        <v>0</v>
      </c>
      <c r="Y819" s="26">
        <f t="shared" si="68"/>
        <v>0</v>
      </c>
      <c r="Z819" s="26" t="e">
        <f t="shared" si="69"/>
        <v>#N/A</v>
      </c>
    </row>
    <row r="820" spans="1:26" ht="22.5" hidden="1">
      <c r="A820" s="16" t="s">
        <v>789</v>
      </c>
      <c r="B820" s="36" t="s">
        <v>790</v>
      </c>
      <c r="C820" s="18">
        <v>20</v>
      </c>
      <c r="D820" s="37" t="s">
        <v>81</v>
      </c>
      <c r="E820" s="38"/>
      <c r="F820" s="38" t="s">
        <v>959</v>
      </c>
      <c r="G820" s="20" t="e">
        <f>VLOOKUP(A820,'[1]其他（02分债券）'!C:G,5,0)</f>
        <v>#N/A</v>
      </c>
      <c r="H820" s="35">
        <v>0.75</v>
      </c>
      <c r="I820" s="22"/>
      <c r="J820" s="23">
        <v>0</v>
      </c>
      <c r="K820" s="23">
        <v>0</v>
      </c>
      <c r="L820" s="24"/>
      <c r="M820" s="24"/>
      <c r="N820" s="24"/>
      <c r="O820" s="24"/>
      <c r="P820" s="24"/>
      <c r="Q820" s="24"/>
      <c r="R820" s="24"/>
      <c r="S820" s="25"/>
      <c r="T820" s="25"/>
      <c r="U820" s="26">
        <f t="shared" si="65"/>
        <v>0</v>
      </c>
      <c r="V820" s="26">
        <f t="shared" si="66"/>
        <v>0</v>
      </c>
      <c r="W820" s="26">
        <f t="shared" si="67"/>
        <v>0</v>
      </c>
      <c r="X820" s="26">
        <f t="shared" si="68"/>
        <v>0</v>
      </c>
      <c r="Y820" s="26">
        <f t="shared" si="68"/>
        <v>0</v>
      </c>
      <c r="Z820" s="26" t="e">
        <f t="shared" si="69"/>
        <v>#N/A</v>
      </c>
    </row>
    <row r="821" spans="1:26" ht="22.5" hidden="1">
      <c r="A821" s="16" t="s">
        <v>789</v>
      </c>
      <c r="B821" s="36" t="s">
        <v>790</v>
      </c>
      <c r="C821" s="18">
        <v>20</v>
      </c>
      <c r="D821" s="37" t="s">
        <v>81</v>
      </c>
      <c r="E821" s="38"/>
      <c r="F821" s="38" t="s">
        <v>960</v>
      </c>
      <c r="G821" s="20" t="e">
        <f>VLOOKUP(A821,'[1]其他（02分债券）'!C:G,5,0)</f>
        <v>#N/A</v>
      </c>
      <c r="H821" s="35">
        <v>0.8</v>
      </c>
      <c r="I821" s="22"/>
      <c r="J821" s="23">
        <v>0</v>
      </c>
      <c r="K821" s="23">
        <v>0</v>
      </c>
      <c r="L821" s="24"/>
      <c r="M821" s="24"/>
      <c r="N821" s="24"/>
      <c r="O821" s="24"/>
      <c r="P821" s="24"/>
      <c r="Q821" s="24"/>
      <c r="R821" s="24"/>
      <c r="S821" s="25"/>
      <c r="T821" s="25"/>
      <c r="U821" s="26">
        <f t="shared" si="65"/>
        <v>0</v>
      </c>
      <c r="V821" s="26">
        <f t="shared" si="66"/>
        <v>0</v>
      </c>
      <c r="W821" s="26">
        <f t="shared" si="67"/>
        <v>0</v>
      </c>
      <c r="X821" s="26">
        <f t="shared" si="68"/>
        <v>0</v>
      </c>
      <c r="Y821" s="26">
        <f t="shared" si="68"/>
        <v>0</v>
      </c>
      <c r="Z821" s="26" t="e">
        <f t="shared" si="69"/>
        <v>#N/A</v>
      </c>
    </row>
    <row r="822" spans="1:26" ht="22.5" hidden="1">
      <c r="A822" s="16" t="s">
        <v>789</v>
      </c>
      <c r="B822" s="36" t="s">
        <v>790</v>
      </c>
      <c r="C822" s="18">
        <v>20</v>
      </c>
      <c r="D822" s="37" t="s">
        <v>81</v>
      </c>
      <c r="E822" s="38"/>
      <c r="F822" s="38" t="s">
        <v>961</v>
      </c>
      <c r="G822" s="20" t="e">
        <f>VLOOKUP(A822,'[1]其他（02分债券）'!C:G,5,0)</f>
        <v>#N/A</v>
      </c>
      <c r="H822" s="35">
        <v>2</v>
      </c>
      <c r="I822" s="22"/>
      <c r="J822" s="23">
        <v>0</v>
      </c>
      <c r="K822" s="23">
        <v>0</v>
      </c>
      <c r="L822" s="24"/>
      <c r="M822" s="24"/>
      <c r="N822" s="24"/>
      <c r="O822" s="24"/>
      <c r="P822" s="24"/>
      <c r="Q822" s="24"/>
      <c r="R822" s="24"/>
      <c r="S822" s="25"/>
      <c r="T822" s="25"/>
      <c r="U822" s="26">
        <f t="shared" si="65"/>
        <v>0</v>
      </c>
      <c r="V822" s="26">
        <f t="shared" si="66"/>
        <v>0</v>
      </c>
      <c r="W822" s="26">
        <f t="shared" si="67"/>
        <v>0</v>
      </c>
      <c r="X822" s="26">
        <f t="shared" si="68"/>
        <v>0</v>
      </c>
      <c r="Y822" s="26">
        <f t="shared" si="68"/>
        <v>0</v>
      </c>
      <c r="Z822" s="26" t="e">
        <f t="shared" si="69"/>
        <v>#N/A</v>
      </c>
    </row>
    <row r="823" spans="1:26" ht="22.5" hidden="1">
      <c r="A823" s="16" t="s">
        <v>789</v>
      </c>
      <c r="B823" s="36" t="s">
        <v>790</v>
      </c>
      <c r="C823" s="18">
        <v>20</v>
      </c>
      <c r="D823" s="37" t="s">
        <v>81</v>
      </c>
      <c r="E823" s="38"/>
      <c r="F823" s="38" t="s">
        <v>962</v>
      </c>
      <c r="G823" s="20" t="e">
        <f>VLOOKUP(A823,'[1]其他（02分债券）'!C:G,5,0)</f>
        <v>#N/A</v>
      </c>
      <c r="H823" s="35">
        <v>0.7</v>
      </c>
      <c r="I823" s="22"/>
      <c r="J823" s="23">
        <v>0</v>
      </c>
      <c r="K823" s="23">
        <v>0</v>
      </c>
      <c r="L823" s="24"/>
      <c r="M823" s="24"/>
      <c r="N823" s="24"/>
      <c r="O823" s="24"/>
      <c r="P823" s="24"/>
      <c r="Q823" s="24"/>
      <c r="R823" s="24"/>
      <c r="S823" s="25"/>
      <c r="T823" s="25"/>
      <c r="U823" s="26">
        <f t="shared" si="65"/>
        <v>0</v>
      </c>
      <c r="V823" s="26">
        <f t="shared" si="66"/>
        <v>0</v>
      </c>
      <c r="W823" s="26">
        <f t="shared" si="67"/>
        <v>0</v>
      </c>
      <c r="X823" s="26">
        <f t="shared" si="68"/>
        <v>0</v>
      </c>
      <c r="Y823" s="26">
        <f t="shared" si="68"/>
        <v>0</v>
      </c>
      <c r="Z823" s="26" t="e">
        <f t="shared" si="69"/>
        <v>#N/A</v>
      </c>
    </row>
    <row r="824" spans="1:26" ht="22.5" hidden="1">
      <c r="A824" s="16" t="s">
        <v>789</v>
      </c>
      <c r="B824" s="36" t="s">
        <v>790</v>
      </c>
      <c r="C824" s="18">
        <v>20</v>
      </c>
      <c r="D824" s="37" t="s">
        <v>81</v>
      </c>
      <c r="E824" s="38"/>
      <c r="F824" s="38" t="s">
        <v>963</v>
      </c>
      <c r="G824" s="20" t="e">
        <f>VLOOKUP(A824,'[1]其他（02分债券）'!C:G,5,0)</f>
        <v>#N/A</v>
      </c>
      <c r="H824" s="35">
        <v>0.2</v>
      </c>
      <c r="I824" s="22"/>
      <c r="J824" s="23">
        <v>0</v>
      </c>
      <c r="K824" s="23">
        <v>0</v>
      </c>
      <c r="L824" s="24"/>
      <c r="M824" s="24"/>
      <c r="N824" s="24"/>
      <c r="O824" s="24"/>
      <c r="P824" s="24"/>
      <c r="Q824" s="24"/>
      <c r="R824" s="24"/>
      <c r="S824" s="25"/>
      <c r="T824" s="25"/>
      <c r="U824" s="26">
        <f t="shared" si="65"/>
        <v>0</v>
      </c>
      <c r="V824" s="26">
        <f t="shared" si="66"/>
        <v>0</v>
      </c>
      <c r="W824" s="26">
        <f t="shared" si="67"/>
        <v>0</v>
      </c>
      <c r="X824" s="26">
        <f t="shared" si="68"/>
        <v>0</v>
      </c>
      <c r="Y824" s="26">
        <f t="shared" si="68"/>
        <v>0</v>
      </c>
      <c r="Z824" s="26" t="e">
        <f t="shared" si="69"/>
        <v>#N/A</v>
      </c>
    </row>
    <row r="825" spans="1:26" ht="22.5" hidden="1">
      <c r="A825" s="16" t="s">
        <v>789</v>
      </c>
      <c r="B825" s="36" t="s">
        <v>790</v>
      </c>
      <c r="C825" s="18">
        <v>20</v>
      </c>
      <c r="D825" s="37" t="s">
        <v>81</v>
      </c>
      <c r="E825" s="38"/>
      <c r="F825" s="38" t="s">
        <v>964</v>
      </c>
      <c r="G825" s="20" t="e">
        <f>VLOOKUP(A825,'[1]其他（02分债券）'!C:G,5,0)</f>
        <v>#N/A</v>
      </c>
      <c r="H825" s="35">
        <v>0.5</v>
      </c>
      <c r="I825" s="22"/>
      <c r="J825" s="23">
        <v>0</v>
      </c>
      <c r="K825" s="23">
        <v>0</v>
      </c>
      <c r="L825" s="24"/>
      <c r="M825" s="24"/>
      <c r="N825" s="24"/>
      <c r="O825" s="24"/>
      <c r="P825" s="24"/>
      <c r="Q825" s="24"/>
      <c r="R825" s="24"/>
      <c r="S825" s="25"/>
      <c r="T825" s="25"/>
      <c r="U825" s="26">
        <f t="shared" si="65"/>
        <v>0</v>
      </c>
      <c r="V825" s="26">
        <f t="shared" si="66"/>
        <v>0</v>
      </c>
      <c r="W825" s="26">
        <f t="shared" si="67"/>
        <v>0</v>
      </c>
      <c r="X825" s="26">
        <f t="shared" si="68"/>
        <v>0</v>
      </c>
      <c r="Y825" s="26">
        <f t="shared" si="68"/>
        <v>0</v>
      </c>
      <c r="Z825" s="26" t="e">
        <f t="shared" si="69"/>
        <v>#N/A</v>
      </c>
    </row>
    <row r="826" spans="1:26" ht="22.5" hidden="1">
      <c r="A826" s="16" t="s">
        <v>789</v>
      </c>
      <c r="B826" s="36" t="s">
        <v>790</v>
      </c>
      <c r="C826" s="18">
        <v>20</v>
      </c>
      <c r="D826" s="37" t="s">
        <v>81</v>
      </c>
      <c r="E826" s="38"/>
      <c r="F826" s="38" t="s">
        <v>965</v>
      </c>
      <c r="G826" s="20" t="e">
        <f>VLOOKUP(A826,'[1]其他（02分债券）'!C:G,5,0)</f>
        <v>#N/A</v>
      </c>
      <c r="H826" s="35">
        <v>0.5</v>
      </c>
      <c r="I826" s="22"/>
      <c r="J826" s="23">
        <v>0</v>
      </c>
      <c r="K826" s="23">
        <v>0</v>
      </c>
      <c r="L826" s="24"/>
      <c r="M826" s="24"/>
      <c r="N826" s="24"/>
      <c r="O826" s="24"/>
      <c r="P826" s="24"/>
      <c r="Q826" s="24"/>
      <c r="R826" s="24"/>
      <c r="S826" s="25"/>
      <c r="T826" s="25"/>
      <c r="U826" s="26">
        <f t="shared" si="65"/>
        <v>0</v>
      </c>
      <c r="V826" s="26">
        <f t="shared" si="66"/>
        <v>0</v>
      </c>
      <c r="W826" s="26">
        <f t="shared" si="67"/>
        <v>0</v>
      </c>
      <c r="X826" s="26">
        <f t="shared" si="68"/>
        <v>0</v>
      </c>
      <c r="Y826" s="26">
        <f t="shared" si="68"/>
        <v>0</v>
      </c>
      <c r="Z826" s="26" t="e">
        <f t="shared" si="69"/>
        <v>#N/A</v>
      </c>
    </row>
    <row r="827" spans="1:26" ht="22.5" hidden="1">
      <c r="A827" s="16" t="s">
        <v>966</v>
      </c>
      <c r="B827" s="17" t="s">
        <v>967</v>
      </c>
      <c r="C827" s="18">
        <v>30</v>
      </c>
      <c r="D827" s="27" t="s">
        <v>41</v>
      </c>
      <c r="E827" s="19" t="s">
        <v>968</v>
      </c>
      <c r="F827" s="19" t="s">
        <v>969</v>
      </c>
      <c r="G827" s="20" t="e">
        <f>VLOOKUP(A827,'[1]其他（02分债券）'!C:G,5,0)</f>
        <v>#N/A</v>
      </c>
      <c r="H827" s="28">
        <v>2</v>
      </c>
      <c r="I827" s="22"/>
      <c r="J827" s="23">
        <v>0</v>
      </c>
      <c r="K827" s="23">
        <v>0</v>
      </c>
      <c r="L827" s="24"/>
      <c r="M827" s="24"/>
      <c r="N827" s="24"/>
      <c r="O827" s="24"/>
      <c r="P827" s="24"/>
      <c r="Q827" s="24"/>
      <c r="R827" s="24"/>
      <c r="S827" s="25"/>
      <c r="T827" s="25"/>
      <c r="U827" s="26">
        <f t="shared" si="65"/>
        <v>0</v>
      </c>
      <c r="V827" s="26">
        <f t="shared" si="66"/>
        <v>0</v>
      </c>
      <c r="W827" s="26">
        <f t="shared" si="67"/>
        <v>0</v>
      </c>
      <c r="X827" s="26">
        <f t="shared" si="68"/>
        <v>0</v>
      </c>
      <c r="Y827" s="26">
        <f t="shared" si="68"/>
        <v>0</v>
      </c>
      <c r="Z827" s="26" t="e">
        <f t="shared" si="69"/>
        <v>#N/A</v>
      </c>
    </row>
    <row r="828" spans="1:26" ht="22.5" hidden="1">
      <c r="A828" s="16" t="s">
        <v>966</v>
      </c>
      <c r="B828" s="17" t="s">
        <v>967</v>
      </c>
      <c r="C828" s="18">
        <v>30</v>
      </c>
      <c r="D828" s="27" t="s">
        <v>41</v>
      </c>
      <c r="E828" s="19" t="s">
        <v>266</v>
      </c>
      <c r="F828" s="19" t="s">
        <v>970</v>
      </c>
      <c r="G828" s="20" t="e">
        <f>VLOOKUP(A828,'[1]其他（02分债券）'!C:G,5,0)</f>
        <v>#N/A</v>
      </c>
      <c r="H828" s="28">
        <v>0.25</v>
      </c>
      <c r="I828" s="22"/>
      <c r="J828" s="23">
        <v>0</v>
      </c>
      <c r="K828" s="23">
        <v>0</v>
      </c>
      <c r="L828" s="24"/>
      <c r="M828" s="24"/>
      <c r="N828" s="24"/>
      <c r="O828" s="24"/>
      <c r="P828" s="24"/>
      <c r="Q828" s="24"/>
      <c r="R828" s="24"/>
      <c r="S828" s="25"/>
      <c r="T828" s="25"/>
      <c r="U828" s="26">
        <f t="shared" si="65"/>
        <v>0</v>
      </c>
      <c r="V828" s="26">
        <f t="shared" si="66"/>
        <v>0</v>
      </c>
      <c r="W828" s="26">
        <f t="shared" si="67"/>
        <v>0</v>
      </c>
      <c r="X828" s="26">
        <f t="shared" si="68"/>
        <v>0</v>
      </c>
      <c r="Y828" s="26">
        <f t="shared" si="68"/>
        <v>0</v>
      </c>
      <c r="Z828" s="26" t="e">
        <f t="shared" si="69"/>
        <v>#N/A</v>
      </c>
    </row>
    <row r="829" spans="1:26" ht="22.5" hidden="1">
      <c r="A829" s="16" t="s">
        <v>966</v>
      </c>
      <c r="B829" s="17" t="s">
        <v>967</v>
      </c>
      <c r="C829" s="18">
        <v>30</v>
      </c>
      <c r="D829" s="27" t="s">
        <v>41</v>
      </c>
      <c r="E829" s="19" t="s">
        <v>266</v>
      </c>
      <c r="F829" s="19" t="s">
        <v>971</v>
      </c>
      <c r="G829" s="20" t="e">
        <f>VLOOKUP(A829,'[1]其他（02分债券）'!C:G,5,0)</f>
        <v>#N/A</v>
      </c>
      <c r="H829" s="28">
        <v>0.15</v>
      </c>
      <c r="I829" s="22"/>
      <c r="J829" s="23">
        <v>0</v>
      </c>
      <c r="K829" s="23">
        <v>0</v>
      </c>
      <c r="L829" s="24"/>
      <c r="M829" s="24"/>
      <c r="N829" s="24"/>
      <c r="O829" s="24"/>
      <c r="P829" s="24"/>
      <c r="Q829" s="24"/>
      <c r="R829" s="24"/>
      <c r="S829" s="25"/>
      <c r="T829" s="25"/>
      <c r="U829" s="26">
        <f t="shared" si="65"/>
        <v>0</v>
      </c>
      <c r="V829" s="26">
        <f t="shared" si="66"/>
        <v>0</v>
      </c>
      <c r="W829" s="26">
        <f t="shared" si="67"/>
        <v>0</v>
      </c>
      <c r="X829" s="26">
        <f t="shared" si="68"/>
        <v>0</v>
      </c>
      <c r="Y829" s="26">
        <f t="shared" si="68"/>
        <v>0</v>
      </c>
      <c r="Z829" s="26" t="e">
        <f t="shared" si="69"/>
        <v>#N/A</v>
      </c>
    </row>
    <row r="830" spans="1:26" ht="22.5" hidden="1">
      <c r="A830" s="16" t="s">
        <v>966</v>
      </c>
      <c r="B830" s="17" t="s">
        <v>967</v>
      </c>
      <c r="C830" s="18">
        <v>30</v>
      </c>
      <c r="D830" s="27" t="s">
        <v>52</v>
      </c>
      <c r="E830" s="19" t="s">
        <v>365</v>
      </c>
      <c r="F830" s="19" t="s">
        <v>972</v>
      </c>
      <c r="G830" s="20" t="e">
        <f>VLOOKUP(A830,'[1]其他（02分债券）'!C:G,5,0)</f>
        <v>#N/A</v>
      </c>
      <c r="H830" s="28">
        <v>2.5</v>
      </c>
      <c r="I830" s="22"/>
      <c r="J830" s="23">
        <v>0</v>
      </c>
      <c r="K830" s="23">
        <v>0</v>
      </c>
      <c r="L830" s="24"/>
      <c r="M830" s="24"/>
      <c r="N830" s="24"/>
      <c r="O830" s="24"/>
      <c r="P830" s="24"/>
      <c r="Q830" s="24"/>
      <c r="R830" s="24"/>
      <c r="S830" s="25"/>
      <c r="T830" s="25"/>
      <c r="U830" s="26">
        <f t="shared" si="65"/>
        <v>0</v>
      </c>
      <c r="V830" s="26">
        <f t="shared" si="66"/>
        <v>0</v>
      </c>
      <c r="W830" s="26">
        <f t="shared" si="67"/>
        <v>0</v>
      </c>
      <c r="X830" s="26">
        <f t="shared" si="68"/>
        <v>0</v>
      </c>
      <c r="Y830" s="26">
        <f t="shared" si="68"/>
        <v>0</v>
      </c>
      <c r="Z830" s="26" t="e">
        <f t="shared" si="69"/>
        <v>#N/A</v>
      </c>
    </row>
    <row r="831" spans="1:26" ht="22.5" hidden="1">
      <c r="A831" s="16" t="s">
        <v>966</v>
      </c>
      <c r="B831" s="17" t="s">
        <v>967</v>
      </c>
      <c r="C831" s="18">
        <v>30</v>
      </c>
      <c r="D831" s="27" t="s">
        <v>52</v>
      </c>
      <c r="E831" s="19" t="s">
        <v>365</v>
      </c>
      <c r="F831" s="19" t="s">
        <v>973</v>
      </c>
      <c r="G831" s="20" t="e">
        <f>VLOOKUP(A831,'[1]其他（02分债券）'!C:G,5,0)</f>
        <v>#N/A</v>
      </c>
      <c r="H831" s="28">
        <v>1</v>
      </c>
      <c r="I831" s="22"/>
      <c r="J831" s="23">
        <v>0</v>
      </c>
      <c r="K831" s="23">
        <v>0</v>
      </c>
      <c r="L831" s="24"/>
      <c r="M831" s="24"/>
      <c r="N831" s="24"/>
      <c r="O831" s="24"/>
      <c r="P831" s="24"/>
      <c r="Q831" s="24"/>
      <c r="R831" s="24"/>
      <c r="S831" s="25"/>
      <c r="T831" s="25"/>
      <c r="U831" s="26">
        <f t="shared" si="65"/>
        <v>0</v>
      </c>
      <c r="V831" s="26">
        <f t="shared" si="66"/>
        <v>0</v>
      </c>
      <c r="W831" s="26">
        <f t="shared" si="67"/>
        <v>0</v>
      </c>
      <c r="X831" s="26">
        <f t="shared" si="68"/>
        <v>0</v>
      </c>
      <c r="Y831" s="26">
        <f t="shared" si="68"/>
        <v>0</v>
      </c>
      <c r="Z831" s="26" t="e">
        <f t="shared" si="69"/>
        <v>#N/A</v>
      </c>
    </row>
    <row r="832" spans="1:26" ht="22.5" hidden="1">
      <c r="A832" s="16" t="s">
        <v>974</v>
      </c>
      <c r="B832" s="17" t="s">
        <v>975</v>
      </c>
      <c r="C832" s="18">
        <v>5</v>
      </c>
      <c r="D832" s="27" t="s">
        <v>41</v>
      </c>
      <c r="E832" s="19" t="s">
        <v>87</v>
      </c>
      <c r="F832" s="19" t="s">
        <v>361</v>
      </c>
      <c r="G832" s="20">
        <f>VLOOKUP(A832,'[1]其他（02分债券）'!C:G,5,0)</f>
        <v>3.16</v>
      </c>
      <c r="H832" s="28">
        <v>2.5</v>
      </c>
      <c r="I832" s="22"/>
      <c r="J832" s="23">
        <v>0</v>
      </c>
      <c r="K832" s="23">
        <v>0</v>
      </c>
      <c r="L832" s="24"/>
      <c r="M832" s="24"/>
      <c r="N832" s="24"/>
      <c r="O832" s="24"/>
      <c r="P832" s="24"/>
      <c r="Q832" s="24"/>
      <c r="R832" s="24"/>
      <c r="S832" s="25"/>
      <c r="T832" s="25"/>
      <c r="U832" s="26">
        <f t="shared" si="65"/>
        <v>0</v>
      </c>
      <c r="V832" s="26">
        <f t="shared" si="66"/>
        <v>0</v>
      </c>
      <c r="W832" s="26">
        <f t="shared" si="67"/>
        <v>0</v>
      </c>
      <c r="X832" s="26">
        <f t="shared" si="68"/>
        <v>0</v>
      </c>
      <c r="Y832" s="26">
        <f t="shared" si="68"/>
        <v>0</v>
      </c>
      <c r="Z832" s="26">
        <f t="shared" si="69"/>
        <v>-2.895</v>
      </c>
    </row>
    <row r="833" spans="1:26" ht="22.5" hidden="1">
      <c r="A833" s="16" t="s">
        <v>974</v>
      </c>
      <c r="B833" s="17" t="s">
        <v>975</v>
      </c>
      <c r="C833" s="18">
        <v>5</v>
      </c>
      <c r="D833" s="27" t="s">
        <v>41</v>
      </c>
      <c r="E833" s="19" t="s">
        <v>87</v>
      </c>
      <c r="F833" s="19" t="s">
        <v>976</v>
      </c>
      <c r="G833" s="20">
        <f>VLOOKUP(A833,'[1]其他（02分债券）'!C:G,5,0)</f>
        <v>3.16</v>
      </c>
      <c r="H833" s="28">
        <v>1.75</v>
      </c>
      <c r="I833" s="22"/>
      <c r="J833" s="23">
        <v>0</v>
      </c>
      <c r="K833" s="23">
        <v>0</v>
      </c>
      <c r="L833" s="24"/>
      <c r="M833" s="24"/>
      <c r="N833" s="24"/>
      <c r="O833" s="24"/>
      <c r="P833" s="24"/>
      <c r="Q833" s="24"/>
      <c r="R833" s="24"/>
      <c r="S833" s="25"/>
      <c r="T833" s="25"/>
      <c r="U833" s="26">
        <f t="shared" si="65"/>
        <v>0</v>
      </c>
      <c r="V833" s="26">
        <f t="shared" si="66"/>
        <v>0</v>
      </c>
      <c r="W833" s="26">
        <f t="shared" si="67"/>
        <v>0</v>
      </c>
      <c r="X833" s="26">
        <f t="shared" si="68"/>
        <v>0</v>
      </c>
      <c r="Y833" s="26">
        <f t="shared" si="68"/>
        <v>0</v>
      </c>
      <c r="Z833" s="26">
        <f t="shared" si="69"/>
        <v>-2.0265</v>
      </c>
    </row>
    <row r="834" spans="1:26" ht="22.5" hidden="1">
      <c r="A834" s="16" t="s">
        <v>974</v>
      </c>
      <c r="B834" s="17" t="s">
        <v>975</v>
      </c>
      <c r="C834" s="18">
        <v>5</v>
      </c>
      <c r="D834" s="27" t="s">
        <v>61</v>
      </c>
      <c r="E834" s="19" t="s">
        <v>264</v>
      </c>
      <c r="F834" s="19" t="s">
        <v>977</v>
      </c>
      <c r="G834" s="20">
        <f>VLOOKUP(A834,'[1]其他（02分债券）'!C:G,5,0)</f>
        <v>3.16</v>
      </c>
      <c r="H834" s="28">
        <v>0.15</v>
      </c>
      <c r="I834" s="22"/>
      <c r="J834" s="23">
        <v>0</v>
      </c>
      <c r="K834" s="23">
        <v>0</v>
      </c>
      <c r="L834" s="24"/>
      <c r="M834" s="24"/>
      <c r="N834" s="24"/>
      <c r="O834" s="24"/>
      <c r="P834" s="24"/>
      <c r="Q834" s="24"/>
      <c r="R834" s="24"/>
      <c r="S834" s="25"/>
      <c r="T834" s="25"/>
      <c r="U834" s="26">
        <f t="shared" si="65"/>
        <v>0</v>
      </c>
      <c r="V834" s="26">
        <f t="shared" si="66"/>
        <v>0</v>
      </c>
      <c r="W834" s="26">
        <f t="shared" si="67"/>
        <v>0</v>
      </c>
      <c r="X834" s="26">
        <f t="shared" si="68"/>
        <v>0</v>
      </c>
      <c r="Y834" s="26">
        <f t="shared" si="68"/>
        <v>0</v>
      </c>
      <c r="Z834" s="26">
        <f t="shared" si="69"/>
        <v>-0.17369999999999999</v>
      </c>
    </row>
    <row r="835" spans="1:26" ht="22.5" hidden="1">
      <c r="A835" s="16" t="s">
        <v>974</v>
      </c>
      <c r="B835" s="17" t="s">
        <v>975</v>
      </c>
      <c r="C835" s="18">
        <v>5</v>
      </c>
      <c r="D835" s="27" t="s">
        <v>61</v>
      </c>
      <c r="E835" s="19" t="s">
        <v>149</v>
      </c>
      <c r="F835" s="19" t="s">
        <v>252</v>
      </c>
      <c r="G835" s="20">
        <f>VLOOKUP(A835,'[1]其他（02分债券）'!C:G,5,0)</f>
        <v>3.16</v>
      </c>
      <c r="H835" s="28">
        <v>0.3</v>
      </c>
      <c r="I835" s="22"/>
      <c r="J835" s="23">
        <v>0</v>
      </c>
      <c r="K835" s="23">
        <v>0</v>
      </c>
      <c r="L835" s="24"/>
      <c r="M835" s="24"/>
      <c r="N835" s="24"/>
      <c r="O835" s="24"/>
      <c r="P835" s="24"/>
      <c r="Q835" s="24"/>
      <c r="R835" s="24"/>
      <c r="S835" s="25"/>
      <c r="T835" s="25"/>
      <c r="U835" s="26">
        <f t="shared" si="65"/>
        <v>0</v>
      </c>
      <c r="V835" s="26">
        <f t="shared" si="66"/>
        <v>0</v>
      </c>
      <c r="W835" s="26">
        <f t="shared" si="67"/>
        <v>0</v>
      </c>
      <c r="X835" s="26">
        <f t="shared" ref="X835:Y898" si="70">L835-N835</f>
        <v>0</v>
      </c>
      <c r="Y835" s="26">
        <f t="shared" si="70"/>
        <v>0</v>
      </c>
      <c r="Z835" s="26">
        <f t="shared" si="69"/>
        <v>-0.34739999999999999</v>
      </c>
    </row>
    <row r="836" spans="1:26" ht="22.5" hidden="1">
      <c r="A836" s="16" t="s">
        <v>974</v>
      </c>
      <c r="B836" s="17" t="s">
        <v>975</v>
      </c>
      <c r="C836" s="18">
        <v>5</v>
      </c>
      <c r="D836" s="27" t="s">
        <v>61</v>
      </c>
      <c r="E836" s="19" t="s">
        <v>67</v>
      </c>
      <c r="F836" s="19" t="s">
        <v>251</v>
      </c>
      <c r="G836" s="20">
        <f>VLOOKUP(A836,'[1]其他（02分债券）'!C:G,5,0)</f>
        <v>3.16</v>
      </c>
      <c r="H836" s="28">
        <v>0.3</v>
      </c>
      <c r="I836" s="22"/>
      <c r="J836" s="23">
        <v>0</v>
      </c>
      <c r="K836" s="23">
        <v>0</v>
      </c>
      <c r="L836" s="24"/>
      <c r="M836" s="24"/>
      <c r="N836" s="24"/>
      <c r="O836" s="24"/>
      <c r="P836" s="24"/>
      <c r="Q836" s="24"/>
      <c r="R836" s="24"/>
      <c r="S836" s="25"/>
      <c r="T836" s="25"/>
      <c r="U836" s="26">
        <f t="shared" si="65"/>
        <v>0</v>
      </c>
      <c r="V836" s="26">
        <f t="shared" si="66"/>
        <v>0</v>
      </c>
      <c r="W836" s="26">
        <f t="shared" si="67"/>
        <v>0</v>
      </c>
      <c r="X836" s="26">
        <f t="shared" si="70"/>
        <v>0</v>
      </c>
      <c r="Y836" s="26">
        <f t="shared" si="70"/>
        <v>0</v>
      </c>
      <c r="Z836" s="26">
        <f t="shared" si="69"/>
        <v>-0.34739999999999999</v>
      </c>
    </row>
    <row r="837" spans="1:26" ht="22.5" hidden="1">
      <c r="A837" s="16" t="s">
        <v>974</v>
      </c>
      <c r="B837" s="17" t="s">
        <v>975</v>
      </c>
      <c r="C837" s="18">
        <v>5</v>
      </c>
      <c r="D837" s="27" t="s">
        <v>97</v>
      </c>
      <c r="E837" s="19" t="s">
        <v>264</v>
      </c>
      <c r="F837" s="19" t="s">
        <v>873</v>
      </c>
      <c r="G837" s="20">
        <f>VLOOKUP(A837,'[1]其他（02分债券）'!C:G,5,0)</f>
        <v>3.16</v>
      </c>
      <c r="H837" s="28">
        <v>2.5</v>
      </c>
      <c r="I837" s="22"/>
      <c r="J837" s="23">
        <v>0</v>
      </c>
      <c r="K837" s="23">
        <v>0</v>
      </c>
      <c r="L837" s="24"/>
      <c r="M837" s="24"/>
      <c r="N837" s="24"/>
      <c r="O837" s="24"/>
      <c r="P837" s="24"/>
      <c r="Q837" s="24"/>
      <c r="R837" s="24"/>
      <c r="S837" s="25"/>
      <c r="T837" s="25"/>
      <c r="U837" s="26">
        <f t="shared" si="65"/>
        <v>0</v>
      </c>
      <c r="V837" s="26">
        <f t="shared" si="66"/>
        <v>0</v>
      </c>
      <c r="W837" s="26">
        <f t="shared" si="67"/>
        <v>0</v>
      </c>
      <c r="X837" s="26">
        <f t="shared" si="70"/>
        <v>0</v>
      </c>
      <c r="Y837" s="26">
        <f t="shared" si="70"/>
        <v>0</v>
      </c>
      <c r="Z837" s="26">
        <f t="shared" si="69"/>
        <v>-2.895</v>
      </c>
    </row>
    <row r="838" spans="1:26" ht="22.5" hidden="1">
      <c r="A838" s="16" t="s">
        <v>974</v>
      </c>
      <c r="B838" s="17" t="s">
        <v>975</v>
      </c>
      <c r="C838" s="18">
        <v>5</v>
      </c>
      <c r="D838" s="27" t="s">
        <v>46</v>
      </c>
      <c r="E838" s="19" t="s">
        <v>228</v>
      </c>
      <c r="F838" s="19" t="s">
        <v>900</v>
      </c>
      <c r="G838" s="20">
        <f>VLOOKUP(A838,'[1]其他（02分债券）'!C:G,5,0)</f>
        <v>3.16</v>
      </c>
      <c r="H838" s="28">
        <v>8</v>
      </c>
      <c r="I838" s="22"/>
      <c r="J838" s="23">
        <v>0</v>
      </c>
      <c r="K838" s="23">
        <v>0</v>
      </c>
      <c r="L838" s="24"/>
      <c r="M838" s="24"/>
      <c r="N838" s="24"/>
      <c r="O838" s="24"/>
      <c r="P838" s="24"/>
      <c r="Q838" s="24"/>
      <c r="R838" s="24"/>
      <c r="S838" s="25"/>
      <c r="T838" s="25"/>
      <c r="U838" s="26">
        <f t="shared" si="65"/>
        <v>0</v>
      </c>
      <c r="V838" s="26">
        <f t="shared" si="66"/>
        <v>0</v>
      </c>
      <c r="W838" s="26">
        <f t="shared" si="67"/>
        <v>0</v>
      </c>
      <c r="X838" s="26">
        <f t="shared" si="70"/>
        <v>0</v>
      </c>
      <c r="Y838" s="26">
        <f t="shared" si="70"/>
        <v>0</v>
      </c>
      <c r="Z838" s="26">
        <f t="shared" si="69"/>
        <v>-9.2639999999999993</v>
      </c>
    </row>
    <row r="839" spans="1:26" ht="22.5" hidden="1">
      <c r="A839" s="16" t="s">
        <v>974</v>
      </c>
      <c r="B839" s="17" t="s">
        <v>975</v>
      </c>
      <c r="C839" s="18">
        <v>5</v>
      </c>
      <c r="D839" s="27" t="s">
        <v>46</v>
      </c>
      <c r="E839" s="19" t="s">
        <v>321</v>
      </c>
      <c r="F839" s="19" t="s">
        <v>978</v>
      </c>
      <c r="G839" s="20">
        <f>VLOOKUP(A839,'[1]其他（02分债券）'!C:G,5,0)</f>
        <v>3.16</v>
      </c>
      <c r="H839" s="28">
        <v>8</v>
      </c>
      <c r="I839" s="22"/>
      <c r="J839" s="23">
        <v>0</v>
      </c>
      <c r="K839" s="23">
        <v>0</v>
      </c>
      <c r="L839" s="24"/>
      <c r="M839" s="24"/>
      <c r="N839" s="24"/>
      <c r="O839" s="24"/>
      <c r="P839" s="24"/>
      <c r="Q839" s="24"/>
      <c r="R839" s="24"/>
      <c r="S839" s="25"/>
      <c r="T839" s="25"/>
      <c r="U839" s="26">
        <f t="shared" si="65"/>
        <v>0</v>
      </c>
      <c r="V839" s="26">
        <f t="shared" si="66"/>
        <v>0</v>
      </c>
      <c r="W839" s="26">
        <f t="shared" si="67"/>
        <v>0</v>
      </c>
      <c r="X839" s="26">
        <f t="shared" si="70"/>
        <v>0</v>
      </c>
      <c r="Y839" s="26">
        <f t="shared" si="70"/>
        <v>0</v>
      </c>
      <c r="Z839" s="26">
        <f t="shared" si="69"/>
        <v>-9.2639999999999993</v>
      </c>
    </row>
    <row r="840" spans="1:26" ht="22.5" hidden="1">
      <c r="A840" s="16" t="s">
        <v>974</v>
      </c>
      <c r="B840" s="17" t="s">
        <v>975</v>
      </c>
      <c r="C840" s="18">
        <v>5</v>
      </c>
      <c r="D840" s="27" t="s">
        <v>46</v>
      </c>
      <c r="E840" s="19" t="s">
        <v>49</v>
      </c>
      <c r="F840" s="17" t="s">
        <v>979</v>
      </c>
      <c r="G840" s="20">
        <f>VLOOKUP(A840,'[1]其他（02分债券）'!C:G,5,0)</f>
        <v>3.16</v>
      </c>
      <c r="H840" s="28">
        <v>1.9</v>
      </c>
      <c r="I840" s="22"/>
      <c r="J840" s="23">
        <v>0</v>
      </c>
      <c r="K840" s="23">
        <v>0</v>
      </c>
      <c r="L840" s="24"/>
      <c r="M840" s="24"/>
      <c r="N840" s="24"/>
      <c r="O840" s="24"/>
      <c r="P840" s="24"/>
      <c r="Q840" s="24"/>
      <c r="R840" s="24"/>
      <c r="S840" s="25"/>
      <c r="T840" s="25"/>
      <c r="U840" s="26">
        <f t="shared" si="65"/>
        <v>0</v>
      </c>
      <c r="V840" s="26">
        <f t="shared" si="66"/>
        <v>0</v>
      </c>
      <c r="W840" s="26">
        <f t="shared" si="67"/>
        <v>0</v>
      </c>
      <c r="X840" s="26">
        <f t="shared" si="70"/>
        <v>0</v>
      </c>
      <c r="Y840" s="26">
        <f t="shared" si="70"/>
        <v>0</v>
      </c>
      <c r="Z840" s="26">
        <f t="shared" si="69"/>
        <v>-2.2001999999999997</v>
      </c>
    </row>
    <row r="841" spans="1:26" ht="22.5" hidden="1">
      <c r="A841" s="16" t="s">
        <v>974</v>
      </c>
      <c r="B841" s="17" t="s">
        <v>975</v>
      </c>
      <c r="C841" s="18">
        <v>5</v>
      </c>
      <c r="D841" s="27" t="s">
        <v>81</v>
      </c>
      <c r="E841" s="19" t="s">
        <v>259</v>
      </c>
      <c r="F841" s="19" t="s">
        <v>565</v>
      </c>
      <c r="G841" s="20">
        <f>VLOOKUP(A841,'[1]其他（02分债券）'!C:G,5,0)</f>
        <v>3.16</v>
      </c>
      <c r="H841" s="28">
        <v>0.6</v>
      </c>
      <c r="I841" s="22"/>
      <c r="J841" s="23">
        <v>0</v>
      </c>
      <c r="K841" s="23">
        <v>0</v>
      </c>
      <c r="L841" s="24"/>
      <c r="M841" s="24"/>
      <c r="N841" s="24"/>
      <c r="O841" s="24"/>
      <c r="P841" s="24"/>
      <c r="Q841" s="24"/>
      <c r="R841" s="24"/>
      <c r="S841" s="25"/>
      <c r="T841" s="25"/>
      <c r="U841" s="26">
        <f t="shared" si="65"/>
        <v>0</v>
      </c>
      <c r="V841" s="26">
        <f t="shared" si="66"/>
        <v>0</v>
      </c>
      <c r="W841" s="26">
        <f t="shared" si="67"/>
        <v>0</v>
      </c>
      <c r="X841" s="26">
        <f t="shared" si="70"/>
        <v>0</v>
      </c>
      <c r="Y841" s="26">
        <f t="shared" si="70"/>
        <v>0</v>
      </c>
      <c r="Z841" s="26">
        <f t="shared" si="69"/>
        <v>-0.69479999999999997</v>
      </c>
    </row>
    <row r="842" spans="1:26" ht="22.5" hidden="1">
      <c r="A842" s="16" t="s">
        <v>980</v>
      </c>
      <c r="B842" s="17" t="s">
        <v>981</v>
      </c>
      <c r="C842" s="18">
        <v>7</v>
      </c>
      <c r="D842" s="27" t="s">
        <v>41</v>
      </c>
      <c r="E842" s="19" t="s">
        <v>356</v>
      </c>
      <c r="F842" s="17" t="s">
        <v>357</v>
      </c>
      <c r="G842" s="20">
        <f>VLOOKUP(A842,'[1]其他（02分债券）'!C:G,5,0)</f>
        <v>3.29</v>
      </c>
      <c r="H842" s="28">
        <v>3</v>
      </c>
      <c r="I842" s="22"/>
      <c r="J842" s="23">
        <v>0</v>
      </c>
      <c r="K842" s="23">
        <v>0</v>
      </c>
      <c r="L842" s="24"/>
      <c r="M842" s="24"/>
      <c r="N842" s="24"/>
      <c r="O842" s="24"/>
      <c r="P842" s="24"/>
      <c r="Q842" s="24"/>
      <c r="R842" s="24"/>
      <c r="S842" s="25"/>
      <c r="T842" s="25"/>
      <c r="U842" s="26">
        <f t="shared" si="65"/>
        <v>0</v>
      </c>
      <c r="V842" s="26">
        <f t="shared" si="66"/>
        <v>0</v>
      </c>
      <c r="W842" s="26">
        <f t="shared" si="67"/>
        <v>0</v>
      </c>
      <c r="X842" s="26">
        <f t="shared" si="70"/>
        <v>0</v>
      </c>
      <c r="Y842" s="26">
        <f t="shared" si="70"/>
        <v>0</v>
      </c>
      <c r="Z842" s="26">
        <f t="shared" si="69"/>
        <v>-3.6909000000000001</v>
      </c>
    </row>
    <row r="843" spans="1:26" ht="22.5" hidden="1">
      <c r="A843" s="16" t="s">
        <v>980</v>
      </c>
      <c r="B843" s="17" t="s">
        <v>981</v>
      </c>
      <c r="C843" s="18">
        <v>7</v>
      </c>
      <c r="D843" s="27" t="s">
        <v>41</v>
      </c>
      <c r="E843" s="19" t="s">
        <v>266</v>
      </c>
      <c r="F843" s="19" t="s">
        <v>267</v>
      </c>
      <c r="G843" s="20">
        <f>VLOOKUP(A843,'[1]其他（02分债券）'!C:G,5,0)</f>
        <v>3.29</v>
      </c>
      <c r="H843" s="28">
        <v>2.7</v>
      </c>
      <c r="I843" s="22"/>
      <c r="J843" s="23">
        <v>0</v>
      </c>
      <c r="K843" s="23">
        <v>0</v>
      </c>
      <c r="L843" s="24"/>
      <c r="M843" s="24"/>
      <c r="N843" s="24"/>
      <c r="O843" s="24"/>
      <c r="P843" s="24"/>
      <c r="Q843" s="24"/>
      <c r="R843" s="24"/>
      <c r="S843" s="25"/>
      <c r="T843" s="25"/>
      <c r="U843" s="26">
        <f t="shared" si="65"/>
        <v>0</v>
      </c>
      <c r="V843" s="26">
        <f t="shared" si="66"/>
        <v>0</v>
      </c>
      <c r="W843" s="26">
        <f t="shared" si="67"/>
        <v>0</v>
      </c>
      <c r="X843" s="26">
        <f t="shared" si="70"/>
        <v>0</v>
      </c>
      <c r="Y843" s="26">
        <f t="shared" si="70"/>
        <v>0</v>
      </c>
      <c r="Z843" s="26">
        <f t="shared" si="69"/>
        <v>-3.3218100000000002</v>
      </c>
    </row>
    <row r="844" spans="1:26" ht="22.5" hidden="1">
      <c r="A844" s="16" t="s">
        <v>980</v>
      </c>
      <c r="B844" s="17" t="s">
        <v>981</v>
      </c>
      <c r="C844" s="18">
        <v>7</v>
      </c>
      <c r="D844" s="27" t="s">
        <v>61</v>
      </c>
      <c r="E844" s="19" t="s">
        <v>264</v>
      </c>
      <c r="F844" s="19" t="s">
        <v>982</v>
      </c>
      <c r="G844" s="20">
        <f>VLOOKUP(A844,'[1]其他（02分债券）'!C:G,5,0)</f>
        <v>3.29</v>
      </c>
      <c r="H844" s="28">
        <v>1</v>
      </c>
      <c r="I844" s="22"/>
      <c r="J844" s="23">
        <v>0</v>
      </c>
      <c r="K844" s="23">
        <v>0</v>
      </c>
      <c r="L844" s="24"/>
      <c r="M844" s="24"/>
      <c r="N844" s="24"/>
      <c r="O844" s="24"/>
      <c r="P844" s="24"/>
      <c r="Q844" s="24"/>
      <c r="R844" s="24"/>
      <c r="S844" s="25"/>
      <c r="T844" s="25"/>
      <c r="U844" s="26">
        <f t="shared" si="65"/>
        <v>0</v>
      </c>
      <c r="V844" s="26">
        <f t="shared" si="66"/>
        <v>0</v>
      </c>
      <c r="W844" s="26">
        <f t="shared" si="67"/>
        <v>0</v>
      </c>
      <c r="X844" s="26">
        <f t="shared" si="70"/>
        <v>0</v>
      </c>
      <c r="Y844" s="26">
        <f t="shared" si="70"/>
        <v>0</v>
      </c>
      <c r="Z844" s="26">
        <f t="shared" si="69"/>
        <v>-1.2302999999999999</v>
      </c>
    </row>
    <row r="845" spans="1:26" ht="22.5" hidden="1">
      <c r="A845" s="16" t="s">
        <v>980</v>
      </c>
      <c r="B845" s="17" t="s">
        <v>981</v>
      </c>
      <c r="C845" s="18">
        <v>7</v>
      </c>
      <c r="D845" s="27" t="s">
        <v>61</v>
      </c>
      <c r="E845" s="19" t="s">
        <v>264</v>
      </c>
      <c r="F845" s="19" t="s">
        <v>983</v>
      </c>
      <c r="G845" s="20">
        <f>VLOOKUP(A845,'[1]其他（02分债券）'!C:G,5,0)</f>
        <v>3.29</v>
      </c>
      <c r="H845" s="28">
        <v>2.96</v>
      </c>
      <c r="I845" s="22"/>
      <c r="J845" s="23">
        <v>0</v>
      </c>
      <c r="K845" s="23">
        <v>0</v>
      </c>
      <c r="L845" s="24"/>
      <c r="M845" s="24"/>
      <c r="N845" s="24"/>
      <c r="O845" s="24"/>
      <c r="P845" s="24"/>
      <c r="Q845" s="24"/>
      <c r="R845" s="24"/>
      <c r="S845" s="25"/>
      <c r="T845" s="25"/>
      <c r="U845" s="26">
        <f t="shared" si="65"/>
        <v>0</v>
      </c>
      <c r="V845" s="26">
        <f t="shared" si="66"/>
        <v>0</v>
      </c>
      <c r="W845" s="26">
        <f t="shared" si="67"/>
        <v>0</v>
      </c>
      <c r="X845" s="26">
        <f t="shared" si="70"/>
        <v>0</v>
      </c>
      <c r="Y845" s="26">
        <f t="shared" si="70"/>
        <v>0</v>
      </c>
      <c r="Z845" s="26">
        <f t="shared" si="69"/>
        <v>-3.6416880000000003</v>
      </c>
    </row>
    <row r="846" spans="1:26" ht="22.5" hidden="1">
      <c r="A846" s="16" t="s">
        <v>980</v>
      </c>
      <c r="B846" s="17" t="s">
        <v>981</v>
      </c>
      <c r="C846" s="18">
        <v>7</v>
      </c>
      <c r="D846" s="27" t="s">
        <v>61</v>
      </c>
      <c r="E846" s="19" t="s">
        <v>147</v>
      </c>
      <c r="F846" s="19" t="s">
        <v>563</v>
      </c>
      <c r="G846" s="20">
        <f>VLOOKUP(A846,'[1]其他（02分债券）'!C:G,5,0)</f>
        <v>3.29</v>
      </c>
      <c r="H846" s="28">
        <v>0.1</v>
      </c>
      <c r="I846" s="22"/>
      <c r="J846" s="23">
        <v>0</v>
      </c>
      <c r="K846" s="23">
        <v>0</v>
      </c>
      <c r="L846" s="24"/>
      <c r="M846" s="24"/>
      <c r="N846" s="24"/>
      <c r="O846" s="24"/>
      <c r="P846" s="24"/>
      <c r="Q846" s="24"/>
      <c r="R846" s="24"/>
      <c r="S846" s="25"/>
      <c r="T846" s="25"/>
      <c r="U846" s="26">
        <f t="shared" si="65"/>
        <v>0</v>
      </c>
      <c r="V846" s="26">
        <f t="shared" si="66"/>
        <v>0</v>
      </c>
      <c r="W846" s="26">
        <f t="shared" si="67"/>
        <v>0</v>
      </c>
      <c r="X846" s="26">
        <f t="shared" si="70"/>
        <v>0</v>
      </c>
      <c r="Y846" s="26">
        <f t="shared" si="70"/>
        <v>0</v>
      </c>
      <c r="Z846" s="26">
        <f t="shared" si="69"/>
        <v>-0.12303</v>
      </c>
    </row>
    <row r="847" spans="1:26" ht="22.5" hidden="1">
      <c r="A847" s="16" t="s">
        <v>980</v>
      </c>
      <c r="B847" s="17" t="s">
        <v>981</v>
      </c>
      <c r="C847" s="18">
        <v>7</v>
      </c>
      <c r="D847" s="27" t="s">
        <v>61</v>
      </c>
      <c r="E847" s="19" t="s">
        <v>276</v>
      </c>
      <c r="F847" s="19" t="s">
        <v>277</v>
      </c>
      <c r="G847" s="20">
        <f>VLOOKUP(A847,'[1]其他（02分债券）'!C:G,5,0)</f>
        <v>3.29</v>
      </c>
      <c r="H847" s="28">
        <v>0.3</v>
      </c>
      <c r="I847" s="22"/>
      <c r="J847" s="23">
        <v>0</v>
      </c>
      <c r="K847" s="23">
        <v>0</v>
      </c>
      <c r="L847" s="24"/>
      <c r="M847" s="24"/>
      <c r="N847" s="24"/>
      <c r="O847" s="24"/>
      <c r="P847" s="24"/>
      <c r="Q847" s="24"/>
      <c r="R847" s="24"/>
      <c r="S847" s="25"/>
      <c r="T847" s="25"/>
      <c r="U847" s="26">
        <f t="shared" si="65"/>
        <v>0</v>
      </c>
      <c r="V847" s="26">
        <f t="shared" si="66"/>
        <v>0</v>
      </c>
      <c r="W847" s="26">
        <f t="shared" si="67"/>
        <v>0</v>
      </c>
      <c r="X847" s="26">
        <f t="shared" si="70"/>
        <v>0</v>
      </c>
      <c r="Y847" s="26">
        <f t="shared" si="70"/>
        <v>0</v>
      </c>
      <c r="Z847" s="26">
        <f t="shared" si="69"/>
        <v>-0.36908999999999997</v>
      </c>
    </row>
    <row r="848" spans="1:26" ht="22.5" hidden="1">
      <c r="A848" s="16" t="s">
        <v>980</v>
      </c>
      <c r="B848" s="17" t="s">
        <v>981</v>
      </c>
      <c r="C848" s="18">
        <v>7</v>
      </c>
      <c r="D848" s="27" t="s">
        <v>61</v>
      </c>
      <c r="E848" s="19" t="s">
        <v>149</v>
      </c>
      <c r="F848" s="17" t="s">
        <v>984</v>
      </c>
      <c r="G848" s="20">
        <f>VLOOKUP(A848,'[1]其他（02分债券）'!C:G,5,0)</f>
        <v>3.29</v>
      </c>
      <c r="H848" s="28">
        <v>0.5</v>
      </c>
      <c r="I848" s="22"/>
      <c r="J848" s="23">
        <v>0</v>
      </c>
      <c r="K848" s="23">
        <v>0</v>
      </c>
      <c r="L848" s="24"/>
      <c r="M848" s="24"/>
      <c r="N848" s="24"/>
      <c r="O848" s="24"/>
      <c r="P848" s="24"/>
      <c r="Q848" s="24"/>
      <c r="R848" s="24"/>
      <c r="S848" s="25"/>
      <c r="T848" s="25"/>
      <c r="U848" s="26">
        <f t="shared" si="65"/>
        <v>0</v>
      </c>
      <c r="V848" s="26">
        <f t="shared" si="66"/>
        <v>0</v>
      </c>
      <c r="W848" s="26">
        <f t="shared" si="67"/>
        <v>0</v>
      </c>
      <c r="X848" s="26">
        <f t="shared" si="70"/>
        <v>0</v>
      </c>
      <c r="Y848" s="26">
        <f t="shared" si="70"/>
        <v>0</v>
      </c>
      <c r="Z848" s="26">
        <f t="shared" si="69"/>
        <v>-0.61514999999999997</v>
      </c>
    </row>
    <row r="849" spans="1:26" ht="22.5" hidden="1">
      <c r="A849" s="16" t="s">
        <v>980</v>
      </c>
      <c r="B849" s="17" t="s">
        <v>981</v>
      </c>
      <c r="C849" s="18">
        <v>7</v>
      </c>
      <c r="D849" s="27" t="s">
        <v>81</v>
      </c>
      <c r="E849" s="19" t="s">
        <v>264</v>
      </c>
      <c r="F849" s="69" t="s">
        <v>273</v>
      </c>
      <c r="G849" s="20">
        <f>VLOOKUP(A849,'[1]其他（02分债券）'!C:G,5,0)</f>
        <v>3.29</v>
      </c>
      <c r="H849" s="28">
        <v>3.3</v>
      </c>
      <c r="I849" s="22"/>
      <c r="J849" s="23">
        <v>0</v>
      </c>
      <c r="K849" s="23">
        <v>0</v>
      </c>
      <c r="L849" s="24"/>
      <c r="M849" s="24"/>
      <c r="N849" s="24"/>
      <c r="O849" s="24"/>
      <c r="P849" s="24"/>
      <c r="Q849" s="24"/>
      <c r="R849" s="24"/>
      <c r="S849" s="25"/>
      <c r="T849" s="25"/>
      <c r="U849" s="26">
        <f t="shared" si="65"/>
        <v>0</v>
      </c>
      <c r="V849" s="26">
        <f t="shared" si="66"/>
        <v>0</v>
      </c>
      <c r="W849" s="26">
        <f t="shared" si="67"/>
        <v>0</v>
      </c>
      <c r="X849" s="26">
        <f t="shared" si="70"/>
        <v>0</v>
      </c>
      <c r="Y849" s="26">
        <f t="shared" si="70"/>
        <v>0</v>
      </c>
      <c r="Z849" s="26">
        <f t="shared" si="69"/>
        <v>-4.05999</v>
      </c>
    </row>
    <row r="850" spans="1:26" ht="22.5" hidden="1">
      <c r="A850" s="16" t="s">
        <v>980</v>
      </c>
      <c r="B850" s="17" t="s">
        <v>981</v>
      </c>
      <c r="C850" s="18">
        <v>7</v>
      </c>
      <c r="D850" s="27" t="s">
        <v>81</v>
      </c>
      <c r="E850" s="19" t="s">
        <v>115</v>
      </c>
      <c r="F850" s="70"/>
      <c r="G850" s="20">
        <f>VLOOKUP(A850,'[1]其他（02分债券）'!C:G,5,0)</f>
        <v>3.29</v>
      </c>
      <c r="H850" s="28">
        <v>1.2</v>
      </c>
      <c r="I850" s="22"/>
      <c r="J850" s="23">
        <v>0</v>
      </c>
      <c r="K850" s="23">
        <v>0</v>
      </c>
      <c r="L850" s="24"/>
      <c r="M850" s="24"/>
      <c r="N850" s="24"/>
      <c r="O850" s="24"/>
      <c r="P850" s="24"/>
      <c r="Q850" s="24"/>
      <c r="R850" s="24"/>
      <c r="S850" s="25"/>
      <c r="T850" s="25"/>
      <c r="U850" s="26">
        <f t="shared" si="65"/>
        <v>0</v>
      </c>
      <c r="V850" s="26">
        <f t="shared" si="66"/>
        <v>0</v>
      </c>
      <c r="W850" s="26">
        <f t="shared" si="67"/>
        <v>0</v>
      </c>
      <c r="X850" s="26">
        <f t="shared" si="70"/>
        <v>0</v>
      </c>
      <c r="Y850" s="26">
        <f t="shared" si="70"/>
        <v>0</v>
      </c>
      <c r="Z850" s="26">
        <f t="shared" si="69"/>
        <v>-1.4763599999999999</v>
      </c>
    </row>
    <row r="851" spans="1:26" ht="22.5" hidden="1">
      <c r="A851" s="16" t="s">
        <v>980</v>
      </c>
      <c r="B851" s="17" t="s">
        <v>981</v>
      </c>
      <c r="C851" s="18">
        <v>7</v>
      </c>
      <c r="D851" s="27" t="s">
        <v>81</v>
      </c>
      <c r="E851" s="19" t="s">
        <v>264</v>
      </c>
      <c r="F851" s="19" t="s">
        <v>269</v>
      </c>
      <c r="G851" s="20">
        <f>VLOOKUP(A851,'[1]其他（02分债券）'!C:G,5,0)</f>
        <v>3.29</v>
      </c>
      <c r="H851" s="28">
        <v>0.3</v>
      </c>
      <c r="I851" s="22"/>
      <c r="J851" s="23">
        <v>0</v>
      </c>
      <c r="K851" s="23">
        <v>0</v>
      </c>
      <c r="L851" s="24"/>
      <c r="M851" s="24"/>
      <c r="N851" s="24"/>
      <c r="O851" s="24"/>
      <c r="P851" s="24"/>
      <c r="Q851" s="24"/>
      <c r="R851" s="24"/>
      <c r="S851" s="25"/>
      <c r="T851" s="25"/>
      <c r="U851" s="26">
        <f t="shared" si="65"/>
        <v>0</v>
      </c>
      <c r="V851" s="26">
        <f t="shared" si="66"/>
        <v>0</v>
      </c>
      <c r="W851" s="26">
        <f t="shared" si="67"/>
        <v>0</v>
      </c>
      <c r="X851" s="26">
        <f t="shared" si="70"/>
        <v>0</v>
      </c>
      <c r="Y851" s="26">
        <f t="shared" si="70"/>
        <v>0</v>
      </c>
      <c r="Z851" s="26">
        <f t="shared" si="69"/>
        <v>-0.36908999999999997</v>
      </c>
    </row>
    <row r="852" spans="1:26" ht="22.5" hidden="1">
      <c r="A852" s="16" t="s">
        <v>980</v>
      </c>
      <c r="B852" s="17" t="s">
        <v>981</v>
      </c>
      <c r="C852" s="18">
        <v>7</v>
      </c>
      <c r="D852" s="27" t="s">
        <v>81</v>
      </c>
      <c r="E852" s="19" t="s">
        <v>274</v>
      </c>
      <c r="F852" s="19" t="s">
        <v>275</v>
      </c>
      <c r="G852" s="20">
        <f>VLOOKUP(A852,'[1]其他（02分债券）'!C:G,5,0)</f>
        <v>3.29</v>
      </c>
      <c r="H852" s="28">
        <v>0.34</v>
      </c>
      <c r="I852" s="22"/>
      <c r="J852" s="23">
        <v>0</v>
      </c>
      <c r="K852" s="23">
        <v>0</v>
      </c>
      <c r="L852" s="24"/>
      <c r="M852" s="24"/>
      <c r="N852" s="24"/>
      <c r="O852" s="24"/>
      <c r="P852" s="24"/>
      <c r="Q852" s="24"/>
      <c r="R852" s="24"/>
      <c r="S852" s="25"/>
      <c r="T852" s="25"/>
      <c r="U852" s="26">
        <f t="shared" si="65"/>
        <v>0</v>
      </c>
      <c r="V852" s="26">
        <f t="shared" si="66"/>
        <v>0</v>
      </c>
      <c r="W852" s="26">
        <f t="shared" si="67"/>
        <v>0</v>
      </c>
      <c r="X852" s="26">
        <f t="shared" si="70"/>
        <v>0</v>
      </c>
      <c r="Y852" s="26">
        <f t="shared" si="70"/>
        <v>0</v>
      </c>
      <c r="Z852" s="26">
        <f t="shared" si="69"/>
        <v>-0.41830200000000006</v>
      </c>
    </row>
    <row r="853" spans="1:26" ht="22.5" hidden="1">
      <c r="A853" s="16" t="s">
        <v>985</v>
      </c>
      <c r="B853" s="17" t="s">
        <v>986</v>
      </c>
      <c r="C853" s="18">
        <v>10</v>
      </c>
      <c r="D853" s="37" t="s">
        <v>91</v>
      </c>
      <c r="E853" s="38"/>
      <c r="F853" s="38" t="s">
        <v>92</v>
      </c>
      <c r="G853" s="20">
        <f>VLOOKUP(A853,'[1]其他（02分债券）'!C:G,5,0)</f>
        <v>3.33</v>
      </c>
      <c r="H853" s="35">
        <v>0.3</v>
      </c>
      <c r="I853" s="22"/>
      <c r="J853" s="23">
        <v>0</v>
      </c>
      <c r="K853" s="23">
        <v>0</v>
      </c>
      <c r="L853" s="24"/>
      <c r="M853" s="24"/>
      <c r="N853" s="24"/>
      <c r="O853" s="24"/>
      <c r="P853" s="24"/>
      <c r="Q853" s="24"/>
      <c r="R853" s="24"/>
      <c r="S853" s="25"/>
      <c r="T853" s="25"/>
      <c r="U853" s="26">
        <f t="shared" si="65"/>
        <v>0</v>
      </c>
      <c r="V853" s="26">
        <f t="shared" si="66"/>
        <v>0</v>
      </c>
      <c r="W853" s="26">
        <f t="shared" si="67"/>
        <v>0</v>
      </c>
      <c r="X853" s="26">
        <f t="shared" si="70"/>
        <v>0</v>
      </c>
      <c r="Y853" s="26">
        <f t="shared" si="70"/>
        <v>0</v>
      </c>
      <c r="Z853" s="26">
        <f t="shared" si="69"/>
        <v>-0.39989999999999998</v>
      </c>
    </row>
    <row r="854" spans="1:26" ht="22.5" hidden="1">
      <c r="A854" s="16" t="s">
        <v>985</v>
      </c>
      <c r="B854" s="17" t="s">
        <v>986</v>
      </c>
      <c r="C854" s="18">
        <v>10</v>
      </c>
      <c r="D854" s="37" t="s">
        <v>91</v>
      </c>
      <c r="E854" s="38"/>
      <c r="F854" s="38" t="s">
        <v>987</v>
      </c>
      <c r="G854" s="20">
        <f>VLOOKUP(A854,'[1]其他（02分债券）'!C:G,5,0)</f>
        <v>3.33</v>
      </c>
      <c r="H854" s="35">
        <v>0.4</v>
      </c>
      <c r="I854" s="22"/>
      <c r="J854" s="23">
        <v>0</v>
      </c>
      <c r="K854" s="23">
        <v>0</v>
      </c>
      <c r="L854" s="24"/>
      <c r="M854" s="24"/>
      <c r="N854" s="24"/>
      <c r="O854" s="24"/>
      <c r="P854" s="24"/>
      <c r="Q854" s="24"/>
      <c r="R854" s="24"/>
      <c r="S854" s="25"/>
      <c r="T854" s="25"/>
      <c r="U854" s="26">
        <f t="shared" si="65"/>
        <v>0</v>
      </c>
      <c r="V854" s="26">
        <f t="shared" si="66"/>
        <v>0</v>
      </c>
      <c r="W854" s="26">
        <f t="shared" si="67"/>
        <v>0</v>
      </c>
      <c r="X854" s="26">
        <f t="shared" si="70"/>
        <v>0</v>
      </c>
      <c r="Y854" s="26">
        <f t="shared" si="70"/>
        <v>0</v>
      </c>
      <c r="Z854" s="26">
        <f t="shared" si="69"/>
        <v>-0.53320000000000001</v>
      </c>
    </row>
    <row r="855" spans="1:26" ht="22.5" hidden="1">
      <c r="A855" s="16" t="s">
        <v>985</v>
      </c>
      <c r="B855" s="17" t="s">
        <v>986</v>
      </c>
      <c r="C855" s="18">
        <v>10</v>
      </c>
      <c r="D855" s="37" t="s">
        <v>41</v>
      </c>
      <c r="E855" s="38"/>
      <c r="F855" s="38" t="s">
        <v>580</v>
      </c>
      <c r="G855" s="20">
        <f>VLOOKUP(A855,'[1]其他（02分债券）'!C:G,5,0)</f>
        <v>3.33</v>
      </c>
      <c r="H855" s="35">
        <v>0.05</v>
      </c>
      <c r="I855" s="22"/>
      <c r="J855" s="23">
        <v>0</v>
      </c>
      <c r="K855" s="23">
        <v>0</v>
      </c>
      <c r="L855" s="24"/>
      <c r="M855" s="24"/>
      <c r="N855" s="24"/>
      <c r="O855" s="24"/>
      <c r="P855" s="24"/>
      <c r="Q855" s="24"/>
      <c r="R855" s="24"/>
      <c r="S855" s="25"/>
      <c r="T855" s="25"/>
      <c r="U855" s="26">
        <f t="shared" ref="U855:U918" si="71">L855-M855</f>
        <v>0</v>
      </c>
      <c r="V855" s="26">
        <f t="shared" ref="V855:V918" si="72">N855-O855</f>
        <v>0</v>
      </c>
      <c r="W855" s="26">
        <f t="shared" ref="W855:W918" si="73">Q855-R855</f>
        <v>0</v>
      </c>
      <c r="X855" s="26">
        <f t="shared" si="70"/>
        <v>0</v>
      </c>
      <c r="Y855" s="26">
        <f t="shared" si="70"/>
        <v>0</v>
      </c>
      <c r="Z855" s="26">
        <f t="shared" ref="Z855:Z918" si="74">Q855+S855-(H855-J855+K855)-(H855-J855+K855)*G855*C855/100</f>
        <v>-6.6650000000000001E-2</v>
      </c>
    </row>
    <row r="856" spans="1:26" ht="22.5" hidden="1">
      <c r="A856" s="16" t="s">
        <v>985</v>
      </c>
      <c r="B856" s="17" t="s">
        <v>986</v>
      </c>
      <c r="C856" s="18">
        <v>10</v>
      </c>
      <c r="D856" s="37" t="s">
        <v>41</v>
      </c>
      <c r="E856" s="38"/>
      <c r="F856" s="38" t="s">
        <v>988</v>
      </c>
      <c r="G856" s="20">
        <f>VLOOKUP(A856,'[1]其他（02分债券）'!C:G,5,0)</f>
        <v>3.33</v>
      </c>
      <c r="H856" s="35">
        <v>0.3</v>
      </c>
      <c r="I856" s="22"/>
      <c r="J856" s="23">
        <v>0</v>
      </c>
      <c r="K856" s="23">
        <v>0</v>
      </c>
      <c r="L856" s="24"/>
      <c r="M856" s="24"/>
      <c r="N856" s="24"/>
      <c r="O856" s="24"/>
      <c r="P856" s="24"/>
      <c r="Q856" s="24"/>
      <c r="R856" s="24"/>
      <c r="S856" s="25"/>
      <c r="T856" s="25"/>
      <c r="U856" s="26">
        <f t="shared" si="71"/>
        <v>0</v>
      </c>
      <c r="V856" s="26">
        <f t="shared" si="72"/>
        <v>0</v>
      </c>
      <c r="W856" s="26">
        <f t="shared" si="73"/>
        <v>0</v>
      </c>
      <c r="X856" s="26">
        <f t="shared" si="70"/>
        <v>0</v>
      </c>
      <c r="Y856" s="26">
        <f t="shared" si="70"/>
        <v>0</v>
      </c>
      <c r="Z856" s="26">
        <f t="shared" si="74"/>
        <v>-0.39989999999999998</v>
      </c>
    </row>
    <row r="857" spans="1:26" ht="22.5" hidden="1">
      <c r="A857" s="16" t="s">
        <v>985</v>
      </c>
      <c r="B857" s="17" t="s">
        <v>986</v>
      </c>
      <c r="C857" s="18">
        <v>10</v>
      </c>
      <c r="D857" s="37" t="s">
        <v>41</v>
      </c>
      <c r="E857" s="38"/>
      <c r="F857" s="38" t="s">
        <v>989</v>
      </c>
      <c r="G857" s="20">
        <f>VLOOKUP(A857,'[1]其他（02分债券）'!C:G,5,0)</f>
        <v>3.33</v>
      </c>
      <c r="H857" s="35">
        <v>0.13</v>
      </c>
      <c r="I857" s="22"/>
      <c r="J857" s="23">
        <v>0</v>
      </c>
      <c r="K857" s="23">
        <v>0</v>
      </c>
      <c r="L857" s="24"/>
      <c r="M857" s="24"/>
      <c r="N857" s="24"/>
      <c r="O857" s="24"/>
      <c r="P857" s="24"/>
      <c r="Q857" s="24"/>
      <c r="R857" s="24"/>
      <c r="S857" s="25"/>
      <c r="T857" s="25"/>
      <c r="U857" s="26">
        <f t="shared" si="71"/>
        <v>0</v>
      </c>
      <c r="V857" s="26">
        <f t="shared" si="72"/>
        <v>0</v>
      </c>
      <c r="W857" s="26">
        <f t="shared" si="73"/>
        <v>0</v>
      </c>
      <c r="X857" s="26">
        <f t="shared" si="70"/>
        <v>0</v>
      </c>
      <c r="Y857" s="26">
        <f t="shared" si="70"/>
        <v>0</v>
      </c>
      <c r="Z857" s="26">
        <f t="shared" si="74"/>
        <v>-0.17329</v>
      </c>
    </row>
    <row r="858" spans="1:26" ht="22.5" hidden="1">
      <c r="A858" s="16" t="s">
        <v>985</v>
      </c>
      <c r="B858" s="17" t="s">
        <v>986</v>
      </c>
      <c r="C858" s="18">
        <v>10</v>
      </c>
      <c r="D858" s="37" t="s">
        <v>41</v>
      </c>
      <c r="E858" s="38"/>
      <c r="F858" s="38" t="s">
        <v>990</v>
      </c>
      <c r="G858" s="20">
        <f>VLOOKUP(A858,'[1]其他（02分债券）'!C:G,5,0)</f>
        <v>3.33</v>
      </c>
      <c r="H858" s="35">
        <v>0.35</v>
      </c>
      <c r="I858" s="22"/>
      <c r="J858" s="23">
        <v>0</v>
      </c>
      <c r="K858" s="23">
        <v>0</v>
      </c>
      <c r="L858" s="24"/>
      <c r="M858" s="24"/>
      <c r="N858" s="24"/>
      <c r="O858" s="24"/>
      <c r="P858" s="24"/>
      <c r="Q858" s="24"/>
      <c r="R858" s="24"/>
      <c r="S858" s="25"/>
      <c r="T858" s="25"/>
      <c r="U858" s="26">
        <f t="shared" si="71"/>
        <v>0</v>
      </c>
      <c r="V858" s="26">
        <f t="shared" si="72"/>
        <v>0</v>
      </c>
      <c r="W858" s="26">
        <f t="shared" si="73"/>
        <v>0</v>
      </c>
      <c r="X858" s="26">
        <f t="shared" si="70"/>
        <v>0</v>
      </c>
      <c r="Y858" s="26">
        <f t="shared" si="70"/>
        <v>0</v>
      </c>
      <c r="Z858" s="26">
        <f t="shared" si="74"/>
        <v>-0.46654999999999996</v>
      </c>
    </row>
    <row r="859" spans="1:26" ht="22.5" hidden="1">
      <c r="A859" s="16" t="s">
        <v>985</v>
      </c>
      <c r="B859" s="17" t="s">
        <v>986</v>
      </c>
      <c r="C859" s="18">
        <v>10</v>
      </c>
      <c r="D859" s="37" t="s">
        <v>41</v>
      </c>
      <c r="E859" s="38"/>
      <c r="F859" s="38" t="s">
        <v>284</v>
      </c>
      <c r="G859" s="20">
        <f>VLOOKUP(A859,'[1]其他（02分债券）'!C:G,5,0)</f>
        <v>3.33</v>
      </c>
      <c r="H859" s="35">
        <v>0.25</v>
      </c>
      <c r="I859" s="22"/>
      <c r="J859" s="23">
        <v>0</v>
      </c>
      <c r="K859" s="23">
        <v>0</v>
      </c>
      <c r="L859" s="24"/>
      <c r="M859" s="24"/>
      <c r="N859" s="24"/>
      <c r="O859" s="24"/>
      <c r="P859" s="24"/>
      <c r="Q859" s="24"/>
      <c r="R859" s="24"/>
      <c r="S859" s="25"/>
      <c r="T859" s="25"/>
      <c r="U859" s="26">
        <f t="shared" si="71"/>
        <v>0</v>
      </c>
      <c r="V859" s="26">
        <f t="shared" si="72"/>
        <v>0</v>
      </c>
      <c r="W859" s="26">
        <f t="shared" si="73"/>
        <v>0</v>
      </c>
      <c r="X859" s="26">
        <f t="shared" si="70"/>
        <v>0</v>
      </c>
      <c r="Y859" s="26">
        <f t="shared" si="70"/>
        <v>0</v>
      </c>
      <c r="Z859" s="26">
        <f t="shared" si="74"/>
        <v>-0.33324999999999999</v>
      </c>
    </row>
    <row r="860" spans="1:26" ht="22.5" hidden="1">
      <c r="A860" s="16" t="s">
        <v>985</v>
      </c>
      <c r="B860" s="17" t="s">
        <v>986</v>
      </c>
      <c r="C860" s="18">
        <v>10</v>
      </c>
      <c r="D860" s="37" t="s">
        <v>41</v>
      </c>
      <c r="E860" s="38"/>
      <c r="F860" s="38" t="s">
        <v>991</v>
      </c>
      <c r="G860" s="20">
        <f>VLOOKUP(A860,'[1]其他（02分债券）'!C:G,5,0)</f>
        <v>3.33</v>
      </c>
      <c r="H860" s="35">
        <v>0.45</v>
      </c>
      <c r="I860" s="22"/>
      <c r="J860" s="23">
        <v>0</v>
      </c>
      <c r="K860" s="23">
        <v>0</v>
      </c>
      <c r="L860" s="24"/>
      <c r="M860" s="24"/>
      <c r="N860" s="24"/>
      <c r="O860" s="24"/>
      <c r="P860" s="24"/>
      <c r="Q860" s="24"/>
      <c r="R860" s="24"/>
      <c r="S860" s="25"/>
      <c r="T860" s="25"/>
      <c r="U860" s="26">
        <f t="shared" si="71"/>
        <v>0</v>
      </c>
      <c r="V860" s="26">
        <f t="shared" si="72"/>
        <v>0</v>
      </c>
      <c r="W860" s="26">
        <f t="shared" si="73"/>
        <v>0</v>
      </c>
      <c r="X860" s="26">
        <f t="shared" si="70"/>
        <v>0</v>
      </c>
      <c r="Y860" s="26">
        <f t="shared" si="70"/>
        <v>0</v>
      </c>
      <c r="Z860" s="26">
        <f t="shared" si="74"/>
        <v>-0.59984999999999999</v>
      </c>
    </row>
    <row r="861" spans="1:26" ht="22.5" hidden="1">
      <c r="A861" s="16" t="s">
        <v>985</v>
      </c>
      <c r="B861" s="17" t="s">
        <v>986</v>
      </c>
      <c r="C861" s="18">
        <v>10</v>
      </c>
      <c r="D861" s="37" t="s">
        <v>41</v>
      </c>
      <c r="E861" s="38"/>
      <c r="F861" s="38" t="s">
        <v>992</v>
      </c>
      <c r="G861" s="20">
        <f>VLOOKUP(A861,'[1]其他（02分债券）'!C:G,5,0)</f>
        <v>3.33</v>
      </c>
      <c r="H861" s="35">
        <v>0.65</v>
      </c>
      <c r="I861" s="22"/>
      <c r="J861" s="23">
        <v>0</v>
      </c>
      <c r="K861" s="23">
        <v>0</v>
      </c>
      <c r="L861" s="24"/>
      <c r="M861" s="24"/>
      <c r="N861" s="24"/>
      <c r="O861" s="24"/>
      <c r="P861" s="24"/>
      <c r="Q861" s="24"/>
      <c r="R861" s="24"/>
      <c r="S861" s="25"/>
      <c r="T861" s="25"/>
      <c r="U861" s="26">
        <f t="shared" si="71"/>
        <v>0</v>
      </c>
      <c r="V861" s="26">
        <f t="shared" si="72"/>
        <v>0</v>
      </c>
      <c r="W861" s="26">
        <f t="shared" si="73"/>
        <v>0</v>
      </c>
      <c r="X861" s="26">
        <f t="shared" si="70"/>
        <v>0</v>
      </c>
      <c r="Y861" s="26">
        <f t="shared" si="70"/>
        <v>0</v>
      </c>
      <c r="Z861" s="26">
        <f t="shared" si="74"/>
        <v>-0.86645000000000005</v>
      </c>
    </row>
    <row r="862" spans="1:26" ht="22.5" hidden="1">
      <c r="A862" s="16" t="s">
        <v>985</v>
      </c>
      <c r="B862" s="17" t="s">
        <v>986</v>
      </c>
      <c r="C862" s="18">
        <v>10</v>
      </c>
      <c r="D862" s="37" t="s">
        <v>61</v>
      </c>
      <c r="E862" s="38"/>
      <c r="F862" s="38" t="s">
        <v>582</v>
      </c>
      <c r="G862" s="20">
        <f>VLOOKUP(A862,'[1]其他（02分债券）'!C:G,5,0)</f>
        <v>3.33</v>
      </c>
      <c r="H862" s="35">
        <v>0.27</v>
      </c>
      <c r="I862" s="22"/>
      <c r="J862" s="23">
        <v>0</v>
      </c>
      <c r="K862" s="23">
        <v>0</v>
      </c>
      <c r="L862" s="24"/>
      <c r="M862" s="24"/>
      <c r="N862" s="24"/>
      <c r="O862" s="24"/>
      <c r="P862" s="24"/>
      <c r="Q862" s="24"/>
      <c r="R862" s="24"/>
      <c r="S862" s="25"/>
      <c r="T862" s="25"/>
      <c r="U862" s="26">
        <f t="shared" si="71"/>
        <v>0</v>
      </c>
      <c r="V862" s="26">
        <f t="shared" si="72"/>
        <v>0</v>
      </c>
      <c r="W862" s="26">
        <f t="shared" si="73"/>
        <v>0</v>
      </c>
      <c r="X862" s="26">
        <f t="shared" si="70"/>
        <v>0</v>
      </c>
      <c r="Y862" s="26">
        <f t="shared" si="70"/>
        <v>0</v>
      </c>
      <c r="Z862" s="26">
        <f t="shared" si="74"/>
        <v>-0.35991000000000006</v>
      </c>
    </row>
    <row r="863" spans="1:26" ht="22.5" hidden="1">
      <c r="A863" s="16" t="s">
        <v>985</v>
      </c>
      <c r="B863" s="17" t="s">
        <v>986</v>
      </c>
      <c r="C863" s="18">
        <v>10</v>
      </c>
      <c r="D863" s="37" t="s">
        <v>61</v>
      </c>
      <c r="E863" s="38"/>
      <c r="F863" s="38" t="s">
        <v>250</v>
      </c>
      <c r="G863" s="20">
        <f>VLOOKUP(A863,'[1]其他（02分债券）'!C:G,5,0)</f>
        <v>3.33</v>
      </c>
      <c r="H863" s="35">
        <v>0.26</v>
      </c>
      <c r="I863" s="22"/>
      <c r="J863" s="23">
        <v>0</v>
      </c>
      <c r="K863" s="23">
        <v>0</v>
      </c>
      <c r="L863" s="24"/>
      <c r="M863" s="24"/>
      <c r="N863" s="24"/>
      <c r="O863" s="24"/>
      <c r="P863" s="24"/>
      <c r="Q863" s="24"/>
      <c r="R863" s="24"/>
      <c r="S863" s="25"/>
      <c r="T863" s="25"/>
      <c r="U863" s="26">
        <f t="shared" si="71"/>
        <v>0</v>
      </c>
      <c r="V863" s="26">
        <f t="shared" si="72"/>
        <v>0</v>
      </c>
      <c r="W863" s="26">
        <f t="shared" si="73"/>
        <v>0</v>
      </c>
      <c r="X863" s="26">
        <f t="shared" si="70"/>
        <v>0</v>
      </c>
      <c r="Y863" s="26">
        <f t="shared" si="70"/>
        <v>0</v>
      </c>
      <c r="Z863" s="26">
        <f t="shared" si="74"/>
        <v>-0.34658</v>
      </c>
    </row>
    <row r="864" spans="1:26" ht="22.5" hidden="1">
      <c r="A864" s="16" t="s">
        <v>985</v>
      </c>
      <c r="B864" s="17" t="s">
        <v>986</v>
      </c>
      <c r="C864" s="18">
        <v>10</v>
      </c>
      <c r="D864" s="37" t="s">
        <v>61</v>
      </c>
      <c r="E864" s="38"/>
      <c r="F864" s="38" t="s">
        <v>170</v>
      </c>
      <c r="G864" s="20">
        <f>VLOOKUP(A864,'[1]其他（02分债券）'!C:G,5,0)</f>
        <v>3.33</v>
      </c>
      <c r="H864" s="35">
        <v>0.1</v>
      </c>
      <c r="I864" s="22"/>
      <c r="J864" s="23">
        <v>0</v>
      </c>
      <c r="K864" s="23">
        <v>0</v>
      </c>
      <c r="L864" s="24"/>
      <c r="M864" s="24"/>
      <c r="N864" s="24"/>
      <c r="O864" s="24"/>
      <c r="P864" s="24"/>
      <c r="Q864" s="24"/>
      <c r="R864" s="24"/>
      <c r="S864" s="25"/>
      <c r="T864" s="25"/>
      <c r="U864" s="26">
        <f t="shared" si="71"/>
        <v>0</v>
      </c>
      <c r="V864" s="26">
        <f t="shared" si="72"/>
        <v>0</v>
      </c>
      <c r="W864" s="26">
        <f t="shared" si="73"/>
        <v>0</v>
      </c>
      <c r="X864" s="26">
        <f t="shared" si="70"/>
        <v>0</v>
      </c>
      <c r="Y864" s="26">
        <f t="shared" si="70"/>
        <v>0</v>
      </c>
      <c r="Z864" s="26">
        <f t="shared" si="74"/>
        <v>-0.1333</v>
      </c>
    </row>
    <row r="865" spans="1:26" ht="22.5" hidden="1">
      <c r="A865" s="16" t="s">
        <v>985</v>
      </c>
      <c r="B865" s="17" t="s">
        <v>986</v>
      </c>
      <c r="C865" s="18">
        <v>10</v>
      </c>
      <c r="D865" s="37" t="s">
        <v>61</v>
      </c>
      <c r="E865" s="38"/>
      <c r="F865" s="38" t="s">
        <v>993</v>
      </c>
      <c r="G865" s="20">
        <f>VLOOKUP(A865,'[1]其他（02分债券）'!C:G,5,0)</f>
        <v>3.33</v>
      </c>
      <c r="H865" s="35">
        <v>0.3</v>
      </c>
      <c r="I865" s="22"/>
      <c r="J865" s="23">
        <v>0</v>
      </c>
      <c r="K865" s="23">
        <v>0</v>
      </c>
      <c r="L865" s="24"/>
      <c r="M865" s="24"/>
      <c r="N865" s="24"/>
      <c r="O865" s="24"/>
      <c r="P865" s="24"/>
      <c r="Q865" s="24"/>
      <c r="R865" s="24"/>
      <c r="S865" s="25"/>
      <c r="T865" s="25"/>
      <c r="U865" s="26">
        <f t="shared" si="71"/>
        <v>0</v>
      </c>
      <c r="V865" s="26">
        <f t="shared" si="72"/>
        <v>0</v>
      </c>
      <c r="W865" s="26">
        <f t="shared" si="73"/>
        <v>0</v>
      </c>
      <c r="X865" s="26">
        <f t="shared" si="70"/>
        <v>0</v>
      </c>
      <c r="Y865" s="26">
        <f t="shared" si="70"/>
        <v>0</v>
      </c>
      <c r="Z865" s="26">
        <f t="shared" si="74"/>
        <v>-0.39989999999999998</v>
      </c>
    </row>
    <row r="866" spans="1:26" ht="22.5" hidden="1">
      <c r="A866" s="16" t="s">
        <v>985</v>
      </c>
      <c r="B866" s="17" t="s">
        <v>986</v>
      </c>
      <c r="C866" s="18">
        <v>10</v>
      </c>
      <c r="D866" s="37" t="s">
        <v>61</v>
      </c>
      <c r="E866" s="38"/>
      <c r="F866" s="38" t="s">
        <v>583</v>
      </c>
      <c r="G866" s="20">
        <f>VLOOKUP(A866,'[1]其他（02分债券）'!C:G,5,0)</f>
        <v>3.33</v>
      </c>
      <c r="H866" s="35">
        <v>0.34</v>
      </c>
      <c r="I866" s="22"/>
      <c r="J866" s="23">
        <v>0</v>
      </c>
      <c r="K866" s="23">
        <v>0</v>
      </c>
      <c r="L866" s="24"/>
      <c r="M866" s="24"/>
      <c r="N866" s="24"/>
      <c r="O866" s="24"/>
      <c r="P866" s="24"/>
      <c r="Q866" s="24"/>
      <c r="R866" s="24"/>
      <c r="S866" s="25"/>
      <c r="T866" s="25"/>
      <c r="U866" s="26">
        <f t="shared" si="71"/>
        <v>0</v>
      </c>
      <c r="V866" s="26">
        <f t="shared" si="72"/>
        <v>0</v>
      </c>
      <c r="W866" s="26">
        <f t="shared" si="73"/>
        <v>0</v>
      </c>
      <c r="X866" s="26">
        <f t="shared" si="70"/>
        <v>0</v>
      </c>
      <c r="Y866" s="26">
        <f t="shared" si="70"/>
        <v>0</v>
      </c>
      <c r="Z866" s="26">
        <f t="shared" si="74"/>
        <v>-0.45322000000000007</v>
      </c>
    </row>
    <row r="867" spans="1:26" ht="22.5" hidden="1">
      <c r="A867" s="16" t="s">
        <v>985</v>
      </c>
      <c r="B867" s="17" t="s">
        <v>986</v>
      </c>
      <c r="C867" s="18">
        <v>10</v>
      </c>
      <c r="D867" s="37" t="s">
        <v>61</v>
      </c>
      <c r="E867" s="38"/>
      <c r="F867" s="38" t="s">
        <v>165</v>
      </c>
      <c r="G867" s="20">
        <f>VLOOKUP(A867,'[1]其他（02分债券）'!C:G,5,0)</f>
        <v>3.33</v>
      </c>
      <c r="H867" s="35">
        <v>0.67</v>
      </c>
      <c r="I867" s="22"/>
      <c r="J867" s="23">
        <v>0</v>
      </c>
      <c r="K867" s="23">
        <v>0</v>
      </c>
      <c r="L867" s="24"/>
      <c r="M867" s="24"/>
      <c r="N867" s="24"/>
      <c r="O867" s="24"/>
      <c r="P867" s="24"/>
      <c r="Q867" s="24"/>
      <c r="R867" s="24"/>
      <c r="S867" s="25"/>
      <c r="T867" s="25"/>
      <c r="U867" s="26">
        <f t="shared" si="71"/>
        <v>0</v>
      </c>
      <c r="V867" s="26">
        <f t="shared" si="72"/>
        <v>0</v>
      </c>
      <c r="W867" s="26">
        <f t="shared" si="73"/>
        <v>0</v>
      </c>
      <c r="X867" s="26">
        <f t="shared" si="70"/>
        <v>0</v>
      </c>
      <c r="Y867" s="26">
        <f t="shared" si="70"/>
        <v>0</v>
      </c>
      <c r="Z867" s="26">
        <f t="shared" si="74"/>
        <v>-0.89311000000000007</v>
      </c>
    </row>
    <row r="868" spans="1:26" ht="22.5" hidden="1">
      <c r="A868" s="16" t="s">
        <v>985</v>
      </c>
      <c r="B868" s="17" t="s">
        <v>986</v>
      </c>
      <c r="C868" s="18">
        <v>10</v>
      </c>
      <c r="D868" s="37" t="s">
        <v>61</v>
      </c>
      <c r="E868" s="38"/>
      <c r="F868" s="38" t="s">
        <v>994</v>
      </c>
      <c r="G868" s="20">
        <f>VLOOKUP(A868,'[1]其他（02分债券）'!C:G,5,0)</f>
        <v>3.33</v>
      </c>
      <c r="H868" s="35">
        <v>0.8</v>
      </c>
      <c r="I868" s="22"/>
      <c r="J868" s="23">
        <v>0</v>
      </c>
      <c r="K868" s="23">
        <v>0</v>
      </c>
      <c r="L868" s="24"/>
      <c r="M868" s="24"/>
      <c r="N868" s="24"/>
      <c r="O868" s="24"/>
      <c r="P868" s="24"/>
      <c r="Q868" s="24"/>
      <c r="R868" s="24"/>
      <c r="S868" s="25"/>
      <c r="T868" s="25"/>
      <c r="U868" s="26">
        <f t="shared" si="71"/>
        <v>0</v>
      </c>
      <c r="V868" s="26">
        <f t="shared" si="72"/>
        <v>0</v>
      </c>
      <c r="W868" s="26">
        <f t="shared" si="73"/>
        <v>0</v>
      </c>
      <c r="X868" s="26">
        <f t="shared" si="70"/>
        <v>0</v>
      </c>
      <c r="Y868" s="26">
        <f t="shared" si="70"/>
        <v>0</v>
      </c>
      <c r="Z868" s="26">
        <f t="shared" si="74"/>
        <v>-1.0664</v>
      </c>
    </row>
    <row r="869" spans="1:26" ht="22.5" hidden="1">
      <c r="A869" s="16" t="s">
        <v>985</v>
      </c>
      <c r="B869" s="17" t="s">
        <v>986</v>
      </c>
      <c r="C869" s="18">
        <v>10</v>
      </c>
      <c r="D869" s="37" t="s">
        <v>61</v>
      </c>
      <c r="E869" s="38"/>
      <c r="F869" s="38" t="s">
        <v>995</v>
      </c>
      <c r="G869" s="20">
        <f>VLOOKUP(A869,'[1]其他（02分债券）'!C:G,5,0)</f>
        <v>3.33</v>
      </c>
      <c r="H869" s="35">
        <v>0.38</v>
      </c>
      <c r="I869" s="22"/>
      <c r="J869" s="23">
        <v>0</v>
      </c>
      <c r="K869" s="23">
        <v>0</v>
      </c>
      <c r="L869" s="24"/>
      <c r="M869" s="24"/>
      <c r="N869" s="24"/>
      <c r="O869" s="24"/>
      <c r="P869" s="24"/>
      <c r="Q869" s="24"/>
      <c r="R869" s="24"/>
      <c r="S869" s="25"/>
      <c r="T869" s="25"/>
      <c r="U869" s="26">
        <f t="shared" si="71"/>
        <v>0</v>
      </c>
      <c r="V869" s="26">
        <f t="shared" si="72"/>
        <v>0</v>
      </c>
      <c r="W869" s="26">
        <f t="shared" si="73"/>
        <v>0</v>
      </c>
      <c r="X869" s="26">
        <f t="shared" si="70"/>
        <v>0</v>
      </c>
      <c r="Y869" s="26">
        <f t="shared" si="70"/>
        <v>0</v>
      </c>
      <c r="Z869" s="26">
        <f t="shared" si="74"/>
        <v>-0.50653999999999999</v>
      </c>
    </row>
    <row r="870" spans="1:26" ht="22.5" hidden="1">
      <c r="A870" s="16" t="s">
        <v>985</v>
      </c>
      <c r="B870" s="17" t="s">
        <v>986</v>
      </c>
      <c r="C870" s="18">
        <v>10</v>
      </c>
      <c r="D870" s="37" t="s">
        <v>61</v>
      </c>
      <c r="E870" s="38"/>
      <c r="F870" s="38" t="s">
        <v>996</v>
      </c>
      <c r="G870" s="20">
        <f>VLOOKUP(A870,'[1]其他（02分债券）'!C:G,5,0)</f>
        <v>3.33</v>
      </c>
      <c r="H870" s="35">
        <v>0.3</v>
      </c>
      <c r="I870" s="22"/>
      <c r="J870" s="23">
        <v>0</v>
      </c>
      <c r="K870" s="23">
        <v>0</v>
      </c>
      <c r="L870" s="24"/>
      <c r="M870" s="24"/>
      <c r="N870" s="24"/>
      <c r="O870" s="24"/>
      <c r="P870" s="24"/>
      <c r="Q870" s="24"/>
      <c r="R870" s="24"/>
      <c r="S870" s="25"/>
      <c r="T870" s="25"/>
      <c r="U870" s="26">
        <f t="shared" si="71"/>
        <v>0</v>
      </c>
      <c r="V870" s="26">
        <f t="shared" si="72"/>
        <v>0</v>
      </c>
      <c r="W870" s="26">
        <f t="shared" si="73"/>
        <v>0</v>
      </c>
      <c r="X870" s="26">
        <f t="shared" si="70"/>
        <v>0</v>
      </c>
      <c r="Y870" s="26">
        <f t="shared" si="70"/>
        <v>0</v>
      </c>
      <c r="Z870" s="26">
        <f t="shared" si="74"/>
        <v>-0.39989999999999998</v>
      </c>
    </row>
    <row r="871" spans="1:26" ht="22.5" hidden="1">
      <c r="A871" s="16" t="s">
        <v>985</v>
      </c>
      <c r="B871" s="17" t="s">
        <v>986</v>
      </c>
      <c r="C871" s="18">
        <v>10</v>
      </c>
      <c r="D871" s="37" t="s">
        <v>61</v>
      </c>
      <c r="E871" s="38"/>
      <c r="F871" s="38" t="s">
        <v>997</v>
      </c>
      <c r="G871" s="20">
        <f>VLOOKUP(A871,'[1]其他（02分债券）'!C:G,5,0)</f>
        <v>3.33</v>
      </c>
      <c r="H871" s="35">
        <v>1</v>
      </c>
      <c r="I871" s="22"/>
      <c r="J871" s="23">
        <v>0</v>
      </c>
      <c r="K871" s="23">
        <v>0</v>
      </c>
      <c r="L871" s="24"/>
      <c r="M871" s="24"/>
      <c r="N871" s="24"/>
      <c r="O871" s="24"/>
      <c r="P871" s="24"/>
      <c r="Q871" s="24"/>
      <c r="R871" s="24"/>
      <c r="S871" s="25"/>
      <c r="T871" s="25"/>
      <c r="U871" s="26">
        <f t="shared" si="71"/>
        <v>0</v>
      </c>
      <c r="V871" s="26">
        <f t="shared" si="72"/>
        <v>0</v>
      </c>
      <c r="W871" s="26">
        <f t="shared" si="73"/>
        <v>0</v>
      </c>
      <c r="X871" s="26">
        <f t="shared" si="70"/>
        <v>0</v>
      </c>
      <c r="Y871" s="26">
        <f t="shared" si="70"/>
        <v>0</v>
      </c>
      <c r="Z871" s="26">
        <f t="shared" si="74"/>
        <v>-1.333</v>
      </c>
    </row>
    <row r="872" spans="1:26" ht="22.5" hidden="1">
      <c r="A872" s="16" t="s">
        <v>985</v>
      </c>
      <c r="B872" s="17" t="s">
        <v>986</v>
      </c>
      <c r="C872" s="18">
        <v>10</v>
      </c>
      <c r="D872" s="37" t="s">
        <v>61</v>
      </c>
      <c r="E872" s="38"/>
      <c r="F872" s="38" t="s">
        <v>338</v>
      </c>
      <c r="G872" s="20">
        <f>VLOOKUP(A872,'[1]其他（02分债券）'!C:G,5,0)</f>
        <v>3.33</v>
      </c>
      <c r="H872" s="35">
        <v>0.2</v>
      </c>
      <c r="I872" s="22"/>
      <c r="J872" s="23">
        <v>0</v>
      </c>
      <c r="K872" s="23">
        <v>0</v>
      </c>
      <c r="L872" s="24"/>
      <c r="M872" s="24"/>
      <c r="N872" s="24"/>
      <c r="O872" s="24"/>
      <c r="P872" s="24"/>
      <c r="Q872" s="24"/>
      <c r="R872" s="24"/>
      <c r="S872" s="25"/>
      <c r="T872" s="25"/>
      <c r="U872" s="26">
        <f t="shared" si="71"/>
        <v>0</v>
      </c>
      <c r="V872" s="26">
        <f t="shared" si="72"/>
        <v>0</v>
      </c>
      <c r="W872" s="26">
        <f t="shared" si="73"/>
        <v>0</v>
      </c>
      <c r="X872" s="26">
        <f t="shared" si="70"/>
        <v>0</v>
      </c>
      <c r="Y872" s="26">
        <f t="shared" si="70"/>
        <v>0</v>
      </c>
      <c r="Z872" s="26">
        <f t="shared" si="74"/>
        <v>-0.2666</v>
      </c>
    </row>
    <row r="873" spans="1:26" ht="22.5" hidden="1">
      <c r="A873" s="16" t="s">
        <v>985</v>
      </c>
      <c r="B873" s="17" t="s">
        <v>986</v>
      </c>
      <c r="C873" s="18">
        <v>10</v>
      </c>
      <c r="D873" s="37" t="s">
        <v>61</v>
      </c>
      <c r="E873" s="38"/>
      <c r="F873" s="38" t="s">
        <v>224</v>
      </c>
      <c r="G873" s="20">
        <f>VLOOKUP(A873,'[1]其他（02分债券）'!C:G,5,0)</f>
        <v>3.33</v>
      </c>
      <c r="H873" s="35">
        <v>0.6</v>
      </c>
      <c r="I873" s="22"/>
      <c r="J873" s="23">
        <v>0</v>
      </c>
      <c r="K873" s="23">
        <v>0</v>
      </c>
      <c r="L873" s="24"/>
      <c r="M873" s="24"/>
      <c r="N873" s="24"/>
      <c r="O873" s="24"/>
      <c r="P873" s="24"/>
      <c r="Q873" s="24"/>
      <c r="R873" s="24"/>
      <c r="S873" s="25"/>
      <c r="T873" s="25"/>
      <c r="U873" s="26">
        <f t="shared" si="71"/>
        <v>0</v>
      </c>
      <c r="V873" s="26">
        <f t="shared" si="72"/>
        <v>0</v>
      </c>
      <c r="W873" s="26">
        <f t="shared" si="73"/>
        <v>0</v>
      </c>
      <c r="X873" s="26">
        <f t="shared" si="70"/>
        <v>0</v>
      </c>
      <c r="Y873" s="26">
        <f t="shared" si="70"/>
        <v>0</v>
      </c>
      <c r="Z873" s="26">
        <f t="shared" si="74"/>
        <v>-0.79979999999999996</v>
      </c>
    </row>
    <row r="874" spans="1:26" ht="22.5" hidden="1">
      <c r="A874" s="16" t="s">
        <v>985</v>
      </c>
      <c r="B874" s="17" t="s">
        <v>986</v>
      </c>
      <c r="C874" s="18">
        <v>10</v>
      </c>
      <c r="D874" s="37" t="s">
        <v>61</v>
      </c>
      <c r="E874" s="38"/>
      <c r="F874" s="38" t="s">
        <v>159</v>
      </c>
      <c r="G874" s="20">
        <f>VLOOKUP(A874,'[1]其他（02分债券）'!C:G,5,0)</f>
        <v>3.33</v>
      </c>
      <c r="H874" s="35">
        <v>3</v>
      </c>
      <c r="I874" s="22"/>
      <c r="J874" s="23">
        <v>0</v>
      </c>
      <c r="K874" s="23">
        <v>0</v>
      </c>
      <c r="L874" s="24"/>
      <c r="M874" s="24"/>
      <c r="N874" s="24"/>
      <c r="O874" s="24"/>
      <c r="P874" s="24"/>
      <c r="Q874" s="24"/>
      <c r="R874" s="24"/>
      <c r="S874" s="25"/>
      <c r="T874" s="25"/>
      <c r="U874" s="26">
        <f t="shared" si="71"/>
        <v>0</v>
      </c>
      <c r="V874" s="26">
        <f t="shared" si="72"/>
        <v>0</v>
      </c>
      <c r="W874" s="26">
        <f t="shared" si="73"/>
        <v>0</v>
      </c>
      <c r="X874" s="26">
        <f t="shared" si="70"/>
        <v>0</v>
      </c>
      <c r="Y874" s="26">
        <f t="shared" si="70"/>
        <v>0</v>
      </c>
      <c r="Z874" s="26">
        <f t="shared" si="74"/>
        <v>-3.9990000000000001</v>
      </c>
    </row>
    <row r="875" spans="1:26" ht="22.5" hidden="1">
      <c r="A875" s="16" t="s">
        <v>985</v>
      </c>
      <c r="B875" s="17" t="s">
        <v>986</v>
      </c>
      <c r="C875" s="18">
        <v>10</v>
      </c>
      <c r="D875" s="37" t="s">
        <v>61</v>
      </c>
      <c r="E875" s="38"/>
      <c r="F875" s="38" t="s">
        <v>998</v>
      </c>
      <c r="G875" s="20">
        <f>VLOOKUP(A875,'[1]其他（02分债券）'!C:G,5,0)</f>
        <v>3.33</v>
      </c>
      <c r="H875" s="35">
        <v>0.2</v>
      </c>
      <c r="I875" s="22"/>
      <c r="J875" s="23">
        <v>0</v>
      </c>
      <c r="K875" s="23">
        <v>0</v>
      </c>
      <c r="L875" s="24"/>
      <c r="M875" s="24"/>
      <c r="N875" s="24"/>
      <c r="O875" s="24"/>
      <c r="P875" s="24"/>
      <c r="Q875" s="24"/>
      <c r="R875" s="24"/>
      <c r="S875" s="25"/>
      <c r="T875" s="25"/>
      <c r="U875" s="26">
        <f t="shared" si="71"/>
        <v>0</v>
      </c>
      <c r="V875" s="26">
        <f t="shared" si="72"/>
        <v>0</v>
      </c>
      <c r="W875" s="26">
        <f t="shared" si="73"/>
        <v>0</v>
      </c>
      <c r="X875" s="26">
        <f t="shared" si="70"/>
        <v>0</v>
      </c>
      <c r="Y875" s="26">
        <f t="shared" si="70"/>
        <v>0</v>
      </c>
      <c r="Z875" s="26">
        <f t="shared" si="74"/>
        <v>-0.2666</v>
      </c>
    </row>
    <row r="876" spans="1:26" ht="22.5" hidden="1">
      <c r="A876" s="16" t="s">
        <v>985</v>
      </c>
      <c r="B876" s="17" t="s">
        <v>986</v>
      </c>
      <c r="C876" s="18">
        <v>10</v>
      </c>
      <c r="D876" s="37" t="s">
        <v>61</v>
      </c>
      <c r="E876" s="38"/>
      <c r="F876" s="38" t="s">
        <v>155</v>
      </c>
      <c r="G876" s="20">
        <f>VLOOKUP(A876,'[1]其他（02分债券）'!C:G,5,0)</f>
        <v>3.33</v>
      </c>
      <c r="H876" s="35">
        <v>1</v>
      </c>
      <c r="I876" s="22"/>
      <c r="J876" s="23">
        <v>0</v>
      </c>
      <c r="K876" s="23">
        <v>0</v>
      </c>
      <c r="L876" s="24"/>
      <c r="M876" s="24"/>
      <c r="N876" s="24"/>
      <c r="O876" s="24"/>
      <c r="P876" s="24"/>
      <c r="Q876" s="24"/>
      <c r="R876" s="24"/>
      <c r="S876" s="25"/>
      <c r="T876" s="25"/>
      <c r="U876" s="26">
        <f t="shared" si="71"/>
        <v>0</v>
      </c>
      <c r="V876" s="26">
        <f t="shared" si="72"/>
        <v>0</v>
      </c>
      <c r="W876" s="26">
        <f t="shared" si="73"/>
        <v>0</v>
      </c>
      <c r="X876" s="26">
        <f t="shared" si="70"/>
        <v>0</v>
      </c>
      <c r="Y876" s="26">
        <f t="shared" si="70"/>
        <v>0</v>
      </c>
      <c r="Z876" s="26">
        <f t="shared" si="74"/>
        <v>-1.333</v>
      </c>
    </row>
    <row r="877" spans="1:26" ht="22.5" hidden="1">
      <c r="A877" s="16" t="s">
        <v>985</v>
      </c>
      <c r="B877" s="17" t="s">
        <v>986</v>
      </c>
      <c r="C877" s="18">
        <v>10</v>
      </c>
      <c r="D877" s="37" t="s">
        <v>61</v>
      </c>
      <c r="E877" s="38"/>
      <c r="F877" s="38" t="s">
        <v>999</v>
      </c>
      <c r="G877" s="20">
        <f>VLOOKUP(A877,'[1]其他（02分债券）'!C:G,5,0)</f>
        <v>3.33</v>
      </c>
      <c r="H877" s="35">
        <v>0.2</v>
      </c>
      <c r="I877" s="22"/>
      <c r="J877" s="23">
        <v>0</v>
      </c>
      <c r="K877" s="23">
        <v>0</v>
      </c>
      <c r="L877" s="24"/>
      <c r="M877" s="24"/>
      <c r="N877" s="24"/>
      <c r="O877" s="24"/>
      <c r="P877" s="24"/>
      <c r="Q877" s="24"/>
      <c r="R877" s="24"/>
      <c r="S877" s="25"/>
      <c r="T877" s="25"/>
      <c r="U877" s="26">
        <f t="shared" si="71"/>
        <v>0</v>
      </c>
      <c r="V877" s="26">
        <f t="shared" si="72"/>
        <v>0</v>
      </c>
      <c r="W877" s="26">
        <f t="shared" si="73"/>
        <v>0</v>
      </c>
      <c r="X877" s="26">
        <f t="shared" si="70"/>
        <v>0</v>
      </c>
      <c r="Y877" s="26">
        <f t="shared" si="70"/>
        <v>0</v>
      </c>
      <c r="Z877" s="26">
        <f t="shared" si="74"/>
        <v>-0.2666</v>
      </c>
    </row>
    <row r="878" spans="1:26" ht="22.5" hidden="1">
      <c r="A878" s="16" t="s">
        <v>985</v>
      </c>
      <c r="B878" s="17" t="s">
        <v>986</v>
      </c>
      <c r="C878" s="18">
        <v>10</v>
      </c>
      <c r="D878" s="37" t="s">
        <v>61</v>
      </c>
      <c r="E878" s="38"/>
      <c r="F878" s="38" t="s">
        <v>1000</v>
      </c>
      <c r="G878" s="20">
        <f>VLOOKUP(A878,'[1]其他（02分债券）'!C:G,5,0)</f>
        <v>3.33</v>
      </c>
      <c r="H878" s="35">
        <v>2</v>
      </c>
      <c r="I878" s="22"/>
      <c r="J878" s="23">
        <v>0</v>
      </c>
      <c r="K878" s="23">
        <v>0</v>
      </c>
      <c r="L878" s="24"/>
      <c r="M878" s="24"/>
      <c r="N878" s="24"/>
      <c r="O878" s="24"/>
      <c r="P878" s="24"/>
      <c r="Q878" s="24"/>
      <c r="R878" s="24"/>
      <c r="S878" s="25"/>
      <c r="T878" s="25"/>
      <c r="U878" s="26">
        <f t="shared" si="71"/>
        <v>0</v>
      </c>
      <c r="V878" s="26">
        <f t="shared" si="72"/>
        <v>0</v>
      </c>
      <c r="W878" s="26">
        <f t="shared" si="73"/>
        <v>0</v>
      </c>
      <c r="X878" s="26">
        <f t="shared" si="70"/>
        <v>0</v>
      </c>
      <c r="Y878" s="26">
        <f t="shared" si="70"/>
        <v>0</v>
      </c>
      <c r="Z878" s="26">
        <f t="shared" si="74"/>
        <v>-2.6659999999999999</v>
      </c>
    </row>
    <row r="879" spans="1:26" ht="22.5" hidden="1">
      <c r="A879" s="16" t="s">
        <v>985</v>
      </c>
      <c r="B879" s="17" t="s">
        <v>986</v>
      </c>
      <c r="C879" s="18">
        <v>10</v>
      </c>
      <c r="D879" s="37" t="s">
        <v>61</v>
      </c>
      <c r="E879" s="38"/>
      <c r="F879" s="38" t="s">
        <v>339</v>
      </c>
      <c r="G879" s="20">
        <f>VLOOKUP(A879,'[1]其他（02分债券）'!C:G,5,0)</f>
        <v>3.33</v>
      </c>
      <c r="H879" s="35">
        <v>0.3</v>
      </c>
      <c r="I879" s="22"/>
      <c r="J879" s="23">
        <v>0</v>
      </c>
      <c r="K879" s="23">
        <v>0</v>
      </c>
      <c r="L879" s="24"/>
      <c r="M879" s="24"/>
      <c r="N879" s="24"/>
      <c r="O879" s="24"/>
      <c r="P879" s="24"/>
      <c r="Q879" s="24"/>
      <c r="R879" s="24"/>
      <c r="S879" s="25"/>
      <c r="T879" s="25"/>
      <c r="U879" s="26">
        <f t="shared" si="71"/>
        <v>0</v>
      </c>
      <c r="V879" s="26">
        <f t="shared" si="72"/>
        <v>0</v>
      </c>
      <c r="W879" s="26">
        <f t="shared" si="73"/>
        <v>0</v>
      </c>
      <c r="X879" s="26">
        <f t="shared" si="70"/>
        <v>0</v>
      </c>
      <c r="Y879" s="26">
        <f t="shared" si="70"/>
        <v>0</v>
      </c>
      <c r="Z879" s="26">
        <f t="shared" si="74"/>
        <v>-0.39989999999999998</v>
      </c>
    </row>
    <row r="880" spans="1:26" ht="22.5" hidden="1">
      <c r="A880" s="16" t="s">
        <v>985</v>
      </c>
      <c r="B880" s="17" t="s">
        <v>986</v>
      </c>
      <c r="C880" s="18">
        <v>10</v>
      </c>
      <c r="D880" s="37" t="s">
        <v>61</v>
      </c>
      <c r="E880" s="38"/>
      <c r="F880" s="38" t="s">
        <v>337</v>
      </c>
      <c r="G880" s="20">
        <f>VLOOKUP(A880,'[1]其他（02分债券）'!C:G,5,0)</f>
        <v>3.33</v>
      </c>
      <c r="H880" s="35">
        <v>0.5</v>
      </c>
      <c r="I880" s="22"/>
      <c r="J880" s="23">
        <v>0</v>
      </c>
      <c r="K880" s="23">
        <v>0</v>
      </c>
      <c r="L880" s="24"/>
      <c r="M880" s="24"/>
      <c r="N880" s="24"/>
      <c r="O880" s="24"/>
      <c r="P880" s="24"/>
      <c r="Q880" s="24"/>
      <c r="R880" s="24"/>
      <c r="S880" s="25"/>
      <c r="T880" s="25"/>
      <c r="U880" s="26">
        <f t="shared" si="71"/>
        <v>0</v>
      </c>
      <c r="V880" s="26">
        <f t="shared" si="72"/>
        <v>0</v>
      </c>
      <c r="W880" s="26">
        <f t="shared" si="73"/>
        <v>0</v>
      </c>
      <c r="X880" s="26">
        <f t="shared" si="70"/>
        <v>0</v>
      </c>
      <c r="Y880" s="26">
        <f t="shared" si="70"/>
        <v>0</v>
      </c>
      <c r="Z880" s="26">
        <f t="shared" si="74"/>
        <v>-0.66649999999999998</v>
      </c>
    </row>
    <row r="881" spans="1:26" ht="22.5" hidden="1">
      <c r="A881" s="16" t="s">
        <v>985</v>
      </c>
      <c r="B881" s="17" t="s">
        <v>986</v>
      </c>
      <c r="C881" s="18">
        <v>10</v>
      </c>
      <c r="D881" s="37" t="s">
        <v>61</v>
      </c>
      <c r="E881" s="38"/>
      <c r="F881" s="38" t="s">
        <v>1001</v>
      </c>
      <c r="G881" s="20">
        <f>VLOOKUP(A881,'[1]其他（02分债券）'!C:G,5,0)</f>
        <v>3.33</v>
      </c>
      <c r="H881" s="35">
        <v>0.3</v>
      </c>
      <c r="I881" s="22"/>
      <c r="J881" s="23">
        <v>0</v>
      </c>
      <c r="K881" s="23">
        <v>0</v>
      </c>
      <c r="L881" s="24"/>
      <c r="M881" s="24"/>
      <c r="N881" s="24"/>
      <c r="O881" s="24"/>
      <c r="P881" s="24"/>
      <c r="Q881" s="24"/>
      <c r="R881" s="24"/>
      <c r="S881" s="25"/>
      <c r="T881" s="25"/>
      <c r="U881" s="26">
        <f t="shared" si="71"/>
        <v>0</v>
      </c>
      <c r="V881" s="26">
        <f t="shared" si="72"/>
        <v>0</v>
      </c>
      <c r="W881" s="26">
        <f t="shared" si="73"/>
        <v>0</v>
      </c>
      <c r="X881" s="26">
        <f t="shared" si="70"/>
        <v>0</v>
      </c>
      <c r="Y881" s="26">
        <f t="shared" si="70"/>
        <v>0</v>
      </c>
      <c r="Z881" s="26">
        <f t="shared" si="74"/>
        <v>-0.39989999999999998</v>
      </c>
    </row>
    <row r="882" spans="1:26" ht="22.5" hidden="1">
      <c r="A882" s="16" t="s">
        <v>985</v>
      </c>
      <c r="B882" s="17" t="s">
        <v>986</v>
      </c>
      <c r="C882" s="18">
        <v>10</v>
      </c>
      <c r="D882" s="37" t="s">
        <v>61</v>
      </c>
      <c r="E882" s="38"/>
      <c r="F882" s="38" t="s">
        <v>1002</v>
      </c>
      <c r="G882" s="20">
        <f>VLOOKUP(A882,'[1]其他（02分债券）'!C:G,5,0)</f>
        <v>3.33</v>
      </c>
      <c r="H882" s="35">
        <v>0.8</v>
      </c>
      <c r="I882" s="22"/>
      <c r="J882" s="23">
        <v>0</v>
      </c>
      <c r="K882" s="23">
        <v>0</v>
      </c>
      <c r="L882" s="24"/>
      <c r="M882" s="24"/>
      <c r="N882" s="24"/>
      <c r="O882" s="24"/>
      <c r="P882" s="24"/>
      <c r="Q882" s="24"/>
      <c r="R882" s="24"/>
      <c r="S882" s="25"/>
      <c r="T882" s="25"/>
      <c r="U882" s="26">
        <f t="shared" si="71"/>
        <v>0</v>
      </c>
      <c r="V882" s="26">
        <f t="shared" si="72"/>
        <v>0</v>
      </c>
      <c r="W882" s="26">
        <f t="shared" si="73"/>
        <v>0</v>
      </c>
      <c r="X882" s="26">
        <f t="shared" si="70"/>
        <v>0</v>
      </c>
      <c r="Y882" s="26">
        <f t="shared" si="70"/>
        <v>0</v>
      </c>
      <c r="Z882" s="26">
        <f t="shared" si="74"/>
        <v>-1.0664</v>
      </c>
    </row>
    <row r="883" spans="1:26" ht="22.5" hidden="1">
      <c r="A883" s="16" t="s">
        <v>985</v>
      </c>
      <c r="B883" s="17" t="s">
        <v>986</v>
      </c>
      <c r="C883" s="18">
        <v>10</v>
      </c>
      <c r="D883" s="37" t="s">
        <v>61</v>
      </c>
      <c r="E883" s="38"/>
      <c r="F883" s="38" t="s">
        <v>150</v>
      </c>
      <c r="G883" s="20">
        <f>VLOOKUP(A883,'[1]其他（02分债券）'!C:G,5,0)</f>
        <v>3.33</v>
      </c>
      <c r="H883" s="35">
        <v>0.3</v>
      </c>
      <c r="I883" s="22"/>
      <c r="J883" s="23">
        <v>0</v>
      </c>
      <c r="K883" s="23">
        <v>0</v>
      </c>
      <c r="L883" s="24"/>
      <c r="M883" s="24"/>
      <c r="N883" s="24"/>
      <c r="O883" s="24"/>
      <c r="P883" s="24"/>
      <c r="Q883" s="24"/>
      <c r="R883" s="24"/>
      <c r="S883" s="25"/>
      <c r="T883" s="25"/>
      <c r="U883" s="26">
        <f t="shared" si="71"/>
        <v>0</v>
      </c>
      <c r="V883" s="26">
        <f t="shared" si="72"/>
        <v>0</v>
      </c>
      <c r="W883" s="26">
        <f t="shared" si="73"/>
        <v>0</v>
      </c>
      <c r="X883" s="26">
        <f t="shared" si="70"/>
        <v>0</v>
      </c>
      <c r="Y883" s="26">
        <f t="shared" si="70"/>
        <v>0</v>
      </c>
      <c r="Z883" s="26">
        <f t="shared" si="74"/>
        <v>-0.39989999999999998</v>
      </c>
    </row>
    <row r="884" spans="1:26" ht="22.5" hidden="1">
      <c r="A884" s="16" t="s">
        <v>985</v>
      </c>
      <c r="B884" s="17" t="s">
        <v>986</v>
      </c>
      <c r="C884" s="18">
        <v>10</v>
      </c>
      <c r="D884" s="37" t="s">
        <v>61</v>
      </c>
      <c r="E884" s="38"/>
      <c r="F884" s="38" t="s">
        <v>162</v>
      </c>
      <c r="G884" s="20">
        <f>VLOOKUP(A884,'[1]其他（02分债券）'!C:G,5,0)</f>
        <v>3.33</v>
      </c>
      <c r="H884" s="35">
        <v>0.5</v>
      </c>
      <c r="I884" s="22"/>
      <c r="J884" s="23">
        <v>0</v>
      </c>
      <c r="K884" s="23">
        <v>0</v>
      </c>
      <c r="L884" s="24"/>
      <c r="M884" s="24"/>
      <c r="N884" s="24"/>
      <c r="O884" s="24"/>
      <c r="P884" s="24"/>
      <c r="Q884" s="24"/>
      <c r="R884" s="24"/>
      <c r="S884" s="25"/>
      <c r="T884" s="25"/>
      <c r="U884" s="26">
        <f t="shared" si="71"/>
        <v>0</v>
      </c>
      <c r="V884" s="26">
        <f t="shared" si="72"/>
        <v>0</v>
      </c>
      <c r="W884" s="26">
        <f t="shared" si="73"/>
        <v>0</v>
      </c>
      <c r="X884" s="26">
        <f t="shared" si="70"/>
        <v>0</v>
      </c>
      <c r="Y884" s="26">
        <f t="shared" si="70"/>
        <v>0</v>
      </c>
      <c r="Z884" s="26">
        <f t="shared" si="74"/>
        <v>-0.66649999999999998</v>
      </c>
    </row>
    <row r="885" spans="1:26" ht="22.5" hidden="1">
      <c r="A885" s="16" t="s">
        <v>985</v>
      </c>
      <c r="B885" s="17" t="s">
        <v>986</v>
      </c>
      <c r="C885" s="18">
        <v>10</v>
      </c>
      <c r="D885" s="37" t="s">
        <v>61</v>
      </c>
      <c r="E885" s="38"/>
      <c r="F885" s="38" t="s">
        <v>332</v>
      </c>
      <c r="G885" s="20">
        <f>VLOOKUP(A885,'[1]其他（02分债券）'!C:G,5,0)</f>
        <v>3.33</v>
      </c>
      <c r="H885" s="35">
        <v>0.55000000000000004</v>
      </c>
      <c r="I885" s="22"/>
      <c r="J885" s="23">
        <v>0</v>
      </c>
      <c r="K885" s="23">
        <v>0</v>
      </c>
      <c r="L885" s="24"/>
      <c r="M885" s="24"/>
      <c r="N885" s="24"/>
      <c r="O885" s="24"/>
      <c r="P885" s="24"/>
      <c r="Q885" s="24"/>
      <c r="R885" s="24"/>
      <c r="S885" s="25"/>
      <c r="T885" s="25"/>
      <c r="U885" s="26">
        <f t="shared" si="71"/>
        <v>0</v>
      </c>
      <c r="V885" s="26">
        <f t="shared" si="72"/>
        <v>0</v>
      </c>
      <c r="W885" s="26">
        <f t="shared" si="73"/>
        <v>0</v>
      </c>
      <c r="X885" s="26">
        <f t="shared" si="70"/>
        <v>0</v>
      </c>
      <c r="Y885" s="26">
        <f t="shared" si="70"/>
        <v>0</v>
      </c>
      <c r="Z885" s="26">
        <f t="shared" si="74"/>
        <v>-0.73315000000000008</v>
      </c>
    </row>
    <row r="886" spans="1:26" ht="22.5" hidden="1">
      <c r="A886" s="16" t="s">
        <v>985</v>
      </c>
      <c r="B886" s="17" t="s">
        <v>986</v>
      </c>
      <c r="C886" s="18">
        <v>10</v>
      </c>
      <c r="D886" s="37" t="s">
        <v>52</v>
      </c>
      <c r="E886" s="38"/>
      <c r="F886" s="38" t="s">
        <v>290</v>
      </c>
      <c r="G886" s="20">
        <f>VLOOKUP(A886,'[1]其他（02分债券）'!C:G,5,0)</f>
        <v>3.33</v>
      </c>
      <c r="H886" s="35">
        <v>0.2</v>
      </c>
      <c r="I886" s="22"/>
      <c r="J886" s="23">
        <v>0</v>
      </c>
      <c r="K886" s="23">
        <v>0</v>
      </c>
      <c r="L886" s="24"/>
      <c r="M886" s="24"/>
      <c r="N886" s="24"/>
      <c r="O886" s="24"/>
      <c r="P886" s="24"/>
      <c r="Q886" s="24"/>
      <c r="R886" s="24"/>
      <c r="S886" s="25"/>
      <c r="T886" s="25"/>
      <c r="U886" s="26">
        <f t="shared" si="71"/>
        <v>0</v>
      </c>
      <c r="V886" s="26">
        <f t="shared" si="72"/>
        <v>0</v>
      </c>
      <c r="W886" s="26">
        <f t="shared" si="73"/>
        <v>0</v>
      </c>
      <c r="X886" s="26">
        <f t="shared" si="70"/>
        <v>0</v>
      </c>
      <c r="Y886" s="26">
        <f t="shared" si="70"/>
        <v>0</v>
      </c>
      <c r="Z886" s="26">
        <f t="shared" si="74"/>
        <v>-0.2666</v>
      </c>
    </row>
    <row r="887" spans="1:26" ht="22.5" hidden="1">
      <c r="A887" s="16" t="s">
        <v>985</v>
      </c>
      <c r="B887" s="17" t="s">
        <v>986</v>
      </c>
      <c r="C887" s="18">
        <v>10</v>
      </c>
      <c r="D887" s="37" t="s">
        <v>52</v>
      </c>
      <c r="E887" s="38"/>
      <c r="F887" s="38" t="s">
        <v>1003</v>
      </c>
      <c r="G887" s="20">
        <f>VLOOKUP(A887,'[1]其他（02分债券）'!C:G,5,0)</f>
        <v>3.33</v>
      </c>
      <c r="H887" s="35">
        <v>0.35</v>
      </c>
      <c r="I887" s="22"/>
      <c r="J887" s="23">
        <v>0</v>
      </c>
      <c r="K887" s="23">
        <v>0</v>
      </c>
      <c r="L887" s="24"/>
      <c r="M887" s="24"/>
      <c r="N887" s="24"/>
      <c r="O887" s="24"/>
      <c r="P887" s="24"/>
      <c r="Q887" s="24"/>
      <c r="R887" s="24"/>
      <c r="S887" s="25"/>
      <c r="T887" s="25"/>
      <c r="U887" s="26">
        <f t="shared" si="71"/>
        <v>0</v>
      </c>
      <c r="V887" s="26">
        <f t="shared" si="72"/>
        <v>0</v>
      </c>
      <c r="W887" s="26">
        <f t="shared" si="73"/>
        <v>0</v>
      </c>
      <c r="X887" s="26">
        <f t="shared" si="70"/>
        <v>0</v>
      </c>
      <c r="Y887" s="26">
        <f t="shared" si="70"/>
        <v>0</v>
      </c>
      <c r="Z887" s="26">
        <f t="shared" si="74"/>
        <v>-0.46654999999999996</v>
      </c>
    </row>
    <row r="888" spans="1:26" ht="22.5" hidden="1">
      <c r="A888" s="16" t="s">
        <v>985</v>
      </c>
      <c r="B888" s="17" t="s">
        <v>986</v>
      </c>
      <c r="C888" s="18">
        <v>10</v>
      </c>
      <c r="D888" s="37" t="s">
        <v>52</v>
      </c>
      <c r="E888" s="38"/>
      <c r="F888" s="38" t="s">
        <v>1004</v>
      </c>
      <c r="G888" s="20">
        <f>VLOOKUP(A888,'[1]其他（02分债券）'!C:G,5,0)</f>
        <v>3.33</v>
      </c>
      <c r="H888" s="35">
        <v>0.8</v>
      </c>
      <c r="I888" s="22"/>
      <c r="J888" s="23">
        <v>0</v>
      </c>
      <c r="K888" s="23">
        <v>0</v>
      </c>
      <c r="L888" s="24"/>
      <c r="M888" s="24"/>
      <c r="N888" s="24"/>
      <c r="O888" s="24"/>
      <c r="P888" s="24"/>
      <c r="Q888" s="24"/>
      <c r="R888" s="24"/>
      <c r="S888" s="25"/>
      <c r="T888" s="25"/>
      <c r="U888" s="26">
        <f t="shared" si="71"/>
        <v>0</v>
      </c>
      <c r="V888" s="26">
        <f t="shared" si="72"/>
        <v>0</v>
      </c>
      <c r="W888" s="26">
        <f t="shared" si="73"/>
        <v>0</v>
      </c>
      <c r="X888" s="26">
        <f t="shared" si="70"/>
        <v>0</v>
      </c>
      <c r="Y888" s="26">
        <f t="shared" si="70"/>
        <v>0</v>
      </c>
      <c r="Z888" s="26">
        <f t="shared" si="74"/>
        <v>-1.0664</v>
      </c>
    </row>
    <row r="889" spans="1:26" ht="22.5" hidden="1">
      <c r="A889" s="16" t="s">
        <v>985</v>
      </c>
      <c r="B889" s="17" t="s">
        <v>986</v>
      </c>
      <c r="C889" s="18">
        <v>10</v>
      </c>
      <c r="D889" s="37" t="s">
        <v>52</v>
      </c>
      <c r="E889" s="38"/>
      <c r="F889" s="38" t="s">
        <v>587</v>
      </c>
      <c r="G889" s="20">
        <f>VLOOKUP(A889,'[1]其他（02分债券）'!C:G,5,0)</f>
        <v>3.33</v>
      </c>
      <c r="H889" s="35">
        <v>0.98</v>
      </c>
      <c r="I889" s="22"/>
      <c r="J889" s="23">
        <v>0</v>
      </c>
      <c r="K889" s="23">
        <v>0</v>
      </c>
      <c r="L889" s="24"/>
      <c r="M889" s="24"/>
      <c r="N889" s="24"/>
      <c r="O889" s="24"/>
      <c r="P889" s="24"/>
      <c r="Q889" s="24"/>
      <c r="R889" s="24"/>
      <c r="S889" s="25"/>
      <c r="T889" s="25"/>
      <c r="U889" s="26">
        <f t="shared" si="71"/>
        <v>0</v>
      </c>
      <c r="V889" s="26">
        <f t="shared" si="72"/>
        <v>0</v>
      </c>
      <c r="W889" s="26">
        <f t="shared" si="73"/>
        <v>0</v>
      </c>
      <c r="X889" s="26">
        <f t="shared" si="70"/>
        <v>0</v>
      </c>
      <c r="Y889" s="26">
        <f t="shared" si="70"/>
        <v>0</v>
      </c>
      <c r="Z889" s="26">
        <f t="shared" si="74"/>
        <v>-1.3063400000000001</v>
      </c>
    </row>
    <row r="890" spans="1:26" ht="22.5" hidden="1">
      <c r="A890" s="16" t="s">
        <v>985</v>
      </c>
      <c r="B890" s="17" t="s">
        <v>986</v>
      </c>
      <c r="C890" s="18">
        <v>10</v>
      </c>
      <c r="D890" s="37" t="s">
        <v>97</v>
      </c>
      <c r="E890" s="38"/>
      <c r="F890" s="38" t="s">
        <v>99</v>
      </c>
      <c r="G890" s="20">
        <f>VLOOKUP(A890,'[1]其他（02分债券）'!C:G,5,0)</f>
        <v>3.33</v>
      </c>
      <c r="H890" s="35">
        <v>1.4</v>
      </c>
      <c r="I890" s="22"/>
      <c r="J890" s="23">
        <v>0</v>
      </c>
      <c r="K890" s="23">
        <v>0</v>
      </c>
      <c r="L890" s="24"/>
      <c r="M890" s="24"/>
      <c r="N890" s="24"/>
      <c r="O890" s="24"/>
      <c r="P890" s="24"/>
      <c r="Q890" s="24"/>
      <c r="R890" s="24"/>
      <c r="S890" s="25"/>
      <c r="T890" s="25"/>
      <c r="U890" s="26">
        <f t="shared" si="71"/>
        <v>0</v>
      </c>
      <c r="V890" s="26">
        <f t="shared" si="72"/>
        <v>0</v>
      </c>
      <c r="W890" s="26">
        <f t="shared" si="73"/>
        <v>0</v>
      </c>
      <c r="X890" s="26">
        <f t="shared" si="70"/>
        <v>0</v>
      </c>
      <c r="Y890" s="26">
        <f t="shared" si="70"/>
        <v>0</v>
      </c>
      <c r="Z890" s="26">
        <f t="shared" si="74"/>
        <v>-1.8661999999999999</v>
      </c>
    </row>
    <row r="891" spans="1:26" ht="22.5" hidden="1">
      <c r="A891" s="16" t="s">
        <v>985</v>
      </c>
      <c r="B891" s="17" t="s">
        <v>986</v>
      </c>
      <c r="C891" s="18">
        <v>10</v>
      </c>
      <c r="D891" s="37" t="s">
        <v>46</v>
      </c>
      <c r="E891" s="38"/>
      <c r="F891" s="38" t="s">
        <v>1005</v>
      </c>
      <c r="G891" s="20">
        <f>VLOOKUP(A891,'[1]其他（02分债券）'!C:G,5,0)</f>
        <v>3.33</v>
      </c>
      <c r="H891" s="35">
        <v>0.8</v>
      </c>
      <c r="I891" s="22"/>
      <c r="J891" s="23">
        <v>0</v>
      </c>
      <c r="K891" s="23">
        <v>0</v>
      </c>
      <c r="L891" s="24"/>
      <c r="M891" s="24"/>
      <c r="N891" s="24"/>
      <c r="O891" s="24"/>
      <c r="P891" s="24"/>
      <c r="Q891" s="24"/>
      <c r="R891" s="24"/>
      <c r="S891" s="25"/>
      <c r="T891" s="25"/>
      <c r="U891" s="26">
        <f t="shared" si="71"/>
        <v>0</v>
      </c>
      <c r="V891" s="26">
        <f t="shared" si="72"/>
        <v>0</v>
      </c>
      <c r="W891" s="26">
        <f t="shared" si="73"/>
        <v>0</v>
      </c>
      <c r="X891" s="26">
        <f t="shared" si="70"/>
        <v>0</v>
      </c>
      <c r="Y891" s="26">
        <f t="shared" si="70"/>
        <v>0</v>
      </c>
      <c r="Z891" s="26">
        <f t="shared" si="74"/>
        <v>-1.0664</v>
      </c>
    </row>
    <row r="892" spans="1:26" ht="22.5" hidden="1">
      <c r="A892" s="16" t="s">
        <v>985</v>
      </c>
      <c r="B892" s="17" t="s">
        <v>986</v>
      </c>
      <c r="C892" s="18">
        <v>10</v>
      </c>
      <c r="D892" s="37" t="s">
        <v>46</v>
      </c>
      <c r="E892" s="38"/>
      <c r="F892" s="38" t="s">
        <v>1006</v>
      </c>
      <c r="G892" s="20">
        <f>VLOOKUP(A892,'[1]其他（02分债券）'!C:G,5,0)</f>
        <v>3.33</v>
      </c>
      <c r="H892" s="35">
        <v>1.2</v>
      </c>
      <c r="I892" s="22"/>
      <c r="J892" s="23">
        <v>0</v>
      </c>
      <c r="K892" s="23">
        <v>0</v>
      </c>
      <c r="L892" s="24"/>
      <c r="M892" s="24"/>
      <c r="N892" s="24"/>
      <c r="O892" s="24"/>
      <c r="P892" s="24"/>
      <c r="Q892" s="24"/>
      <c r="R892" s="24"/>
      <c r="S892" s="25"/>
      <c r="T892" s="25"/>
      <c r="U892" s="26">
        <f t="shared" si="71"/>
        <v>0</v>
      </c>
      <c r="V892" s="26">
        <f t="shared" si="72"/>
        <v>0</v>
      </c>
      <c r="W892" s="26">
        <f t="shared" si="73"/>
        <v>0</v>
      </c>
      <c r="X892" s="26">
        <f t="shared" si="70"/>
        <v>0</v>
      </c>
      <c r="Y892" s="26">
        <f t="shared" si="70"/>
        <v>0</v>
      </c>
      <c r="Z892" s="26">
        <f t="shared" si="74"/>
        <v>-1.5995999999999999</v>
      </c>
    </row>
    <row r="893" spans="1:26" ht="22.5" hidden="1">
      <c r="A893" s="16" t="s">
        <v>985</v>
      </c>
      <c r="B893" s="17" t="s">
        <v>986</v>
      </c>
      <c r="C893" s="18">
        <v>10</v>
      </c>
      <c r="D893" s="37" t="s">
        <v>46</v>
      </c>
      <c r="E893" s="38"/>
      <c r="F893" s="38" t="s">
        <v>1007</v>
      </c>
      <c r="G893" s="20">
        <f>VLOOKUP(A893,'[1]其他（02分债券）'!C:G,5,0)</f>
        <v>3.33</v>
      </c>
      <c r="H893" s="35">
        <v>2.6</v>
      </c>
      <c r="I893" s="22"/>
      <c r="J893" s="23">
        <v>0</v>
      </c>
      <c r="K893" s="23">
        <v>0</v>
      </c>
      <c r="L893" s="24"/>
      <c r="M893" s="24"/>
      <c r="N893" s="24"/>
      <c r="O893" s="24"/>
      <c r="P893" s="24"/>
      <c r="Q893" s="24"/>
      <c r="R893" s="24"/>
      <c r="S893" s="25"/>
      <c r="T893" s="25"/>
      <c r="U893" s="26">
        <f t="shared" si="71"/>
        <v>0</v>
      </c>
      <c r="V893" s="26">
        <f t="shared" si="72"/>
        <v>0</v>
      </c>
      <c r="W893" s="26">
        <f t="shared" si="73"/>
        <v>0</v>
      </c>
      <c r="X893" s="26">
        <f t="shared" si="70"/>
        <v>0</v>
      </c>
      <c r="Y893" s="26">
        <f t="shared" si="70"/>
        <v>0</v>
      </c>
      <c r="Z893" s="26">
        <f t="shared" si="74"/>
        <v>-3.4658000000000002</v>
      </c>
    </row>
    <row r="894" spans="1:26" ht="22.5" hidden="1">
      <c r="A894" s="16" t="s">
        <v>985</v>
      </c>
      <c r="B894" s="17" t="s">
        <v>986</v>
      </c>
      <c r="C894" s="18">
        <v>10</v>
      </c>
      <c r="D894" s="37" t="s">
        <v>46</v>
      </c>
      <c r="E894" s="38"/>
      <c r="F894" s="38" t="s">
        <v>1008</v>
      </c>
      <c r="G894" s="20">
        <f>VLOOKUP(A894,'[1]其他（02分债券）'!C:G,5,0)</f>
        <v>3.33</v>
      </c>
      <c r="H894" s="35">
        <v>0.2</v>
      </c>
      <c r="I894" s="22"/>
      <c r="J894" s="23">
        <v>0</v>
      </c>
      <c r="K894" s="23">
        <v>0</v>
      </c>
      <c r="L894" s="24"/>
      <c r="M894" s="24"/>
      <c r="N894" s="24"/>
      <c r="O894" s="24"/>
      <c r="P894" s="24"/>
      <c r="Q894" s="24"/>
      <c r="R894" s="24"/>
      <c r="S894" s="25"/>
      <c r="T894" s="25"/>
      <c r="U894" s="26">
        <f t="shared" si="71"/>
        <v>0</v>
      </c>
      <c r="V894" s="26">
        <f t="shared" si="72"/>
        <v>0</v>
      </c>
      <c r="W894" s="26">
        <f t="shared" si="73"/>
        <v>0</v>
      </c>
      <c r="X894" s="26">
        <f t="shared" si="70"/>
        <v>0</v>
      </c>
      <c r="Y894" s="26">
        <f t="shared" si="70"/>
        <v>0</v>
      </c>
      <c r="Z894" s="26">
        <f t="shared" si="74"/>
        <v>-0.2666</v>
      </c>
    </row>
    <row r="895" spans="1:26" ht="22.5" hidden="1">
      <c r="A895" s="16" t="s">
        <v>985</v>
      </c>
      <c r="B895" s="17" t="s">
        <v>986</v>
      </c>
      <c r="C895" s="18">
        <v>10</v>
      </c>
      <c r="D895" s="37" t="s">
        <v>105</v>
      </c>
      <c r="E895" s="38"/>
      <c r="F895" s="38" t="s">
        <v>1009</v>
      </c>
      <c r="G895" s="20">
        <f>VLOOKUP(A895,'[1]其他（02分债券）'!C:G,5,0)</f>
        <v>3.33</v>
      </c>
      <c r="H895" s="35">
        <v>5</v>
      </c>
      <c r="I895" s="22"/>
      <c r="J895" s="23">
        <v>0</v>
      </c>
      <c r="K895" s="23">
        <v>0</v>
      </c>
      <c r="L895" s="24"/>
      <c r="M895" s="24"/>
      <c r="N895" s="24"/>
      <c r="O895" s="24"/>
      <c r="P895" s="24"/>
      <c r="Q895" s="24"/>
      <c r="R895" s="24"/>
      <c r="S895" s="25"/>
      <c r="T895" s="25"/>
      <c r="U895" s="26">
        <f t="shared" si="71"/>
        <v>0</v>
      </c>
      <c r="V895" s="26">
        <f t="shared" si="72"/>
        <v>0</v>
      </c>
      <c r="W895" s="26">
        <f t="shared" si="73"/>
        <v>0</v>
      </c>
      <c r="X895" s="26">
        <f t="shared" si="70"/>
        <v>0</v>
      </c>
      <c r="Y895" s="26">
        <f t="shared" si="70"/>
        <v>0</v>
      </c>
      <c r="Z895" s="26">
        <f t="shared" si="74"/>
        <v>-6.665</v>
      </c>
    </row>
    <row r="896" spans="1:26" ht="22.5" hidden="1">
      <c r="A896" s="16" t="s">
        <v>985</v>
      </c>
      <c r="B896" s="17" t="s">
        <v>986</v>
      </c>
      <c r="C896" s="18">
        <v>10</v>
      </c>
      <c r="D896" s="37" t="s">
        <v>105</v>
      </c>
      <c r="E896" s="38"/>
      <c r="F896" s="38" t="s">
        <v>1010</v>
      </c>
      <c r="G896" s="20">
        <f>VLOOKUP(A896,'[1]其他（02分债券）'!C:G,5,0)</f>
        <v>3.33</v>
      </c>
      <c r="H896" s="35">
        <v>0.3</v>
      </c>
      <c r="I896" s="22"/>
      <c r="J896" s="23">
        <v>0</v>
      </c>
      <c r="K896" s="23">
        <v>0</v>
      </c>
      <c r="L896" s="24"/>
      <c r="M896" s="24"/>
      <c r="N896" s="24"/>
      <c r="O896" s="24"/>
      <c r="P896" s="24"/>
      <c r="Q896" s="24"/>
      <c r="R896" s="24"/>
      <c r="S896" s="25"/>
      <c r="T896" s="25"/>
      <c r="U896" s="26">
        <f t="shared" si="71"/>
        <v>0</v>
      </c>
      <c r="V896" s="26">
        <f t="shared" si="72"/>
        <v>0</v>
      </c>
      <c r="W896" s="26">
        <f t="shared" si="73"/>
        <v>0</v>
      </c>
      <c r="X896" s="26">
        <f t="shared" si="70"/>
        <v>0</v>
      </c>
      <c r="Y896" s="26">
        <f t="shared" si="70"/>
        <v>0</v>
      </c>
      <c r="Z896" s="26">
        <f t="shared" si="74"/>
        <v>-0.39989999999999998</v>
      </c>
    </row>
    <row r="897" spans="1:26" ht="22.5" hidden="1">
      <c r="A897" s="16" t="s">
        <v>985</v>
      </c>
      <c r="B897" s="17" t="s">
        <v>986</v>
      </c>
      <c r="C897" s="18">
        <v>10</v>
      </c>
      <c r="D897" s="37" t="s">
        <v>105</v>
      </c>
      <c r="E897" s="38"/>
      <c r="F897" s="38" t="s">
        <v>1011</v>
      </c>
      <c r="G897" s="20">
        <f>VLOOKUP(A897,'[1]其他（02分债券）'!C:G,5,0)</f>
        <v>3.33</v>
      </c>
      <c r="H897" s="35">
        <v>2.4</v>
      </c>
      <c r="I897" s="22"/>
      <c r="J897" s="23">
        <v>0</v>
      </c>
      <c r="K897" s="23">
        <v>0</v>
      </c>
      <c r="L897" s="24"/>
      <c r="M897" s="24"/>
      <c r="N897" s="24"/>
      <c r="O897" s="24"/>
      <c r="P897" s="24"/>
      <c r="Q897" s="24"/>
      <c r="R897" s="24"/>
      <c r="S897" s="25"/>
      <c r="T897" s="25"/>
      <c r="U897" s="26">
        <f t="shared" si="71"/>
        <v>0</v>
      </c>
      <c r="V897" s="26">
        <f t="shared" si="72"/>
        <v>0</v>
      </c>
      <c r="W897" s="26">
        <f t="shared" si="73"/>
        <v>0</v>
      </c>
      <c r="X897" s="26">
        <f t="shared" si="70"/>
        <v>0</v>
      </c>
      <c r="Y897" s="26">
        <f t="shared" si="70"/>
        <v>0</v>
      </c>
      <c r="Z897" s="26">
        <f t="shared" si="74"/>
        <v>-3.1991999999999998</v>
      </c>
    </row>
    <row r="898" spans="1:26" ht="22.5" hidden="1">
      <c r="A898" s="16" t="s">
        <v>985</v>
      </c>
      <c r="B898" s="17" t="s">
        <v>986</v>
      </c>
      <c r="C898" s="18">
        <v>10</v>
      </c>
      <c r="D898" s="37" t="s">
        <v>105</v>
      </c>
      <c r="E898" s="38"/>
      <c r="F898" s="38" t="s">
        <v>1012</v>
      </c>
      <c r="G898" s="20">
        <f>VLOOKUP(A898,'[1]其他（02分债券）'!C:G,5,0)</f>
        <v>3.33</v>
      </c>
      <c r="H898" s="35">
        <v>1.5</v>
      </c>
      <c r="I898" s="22"/>
      <c r="J898" s="23">
        <v>0</v>
      </c>
      <c r="K898" s="23">
        <v>0</v>
      </c>
      <c r="L898" s="24"/>
      <c r="M898" s="24"/>
      <c r="N898" s="24"/>
      <c r="O898" s="24"/>
      <c r="P898" s="24"/>
      <c r="Q898" s="24"/>
      <c r="R898" s="24"/>
      <c r="S898" s="25"/>
      <c r="T898" s="25"/>
      <c r="U898" s="26">
        <f t="shared" si="71"/>
        <v>0</v>
      </c>
      <c r="V898" s="26">
        <f t="shared" si="72"/>
        <v>0</v>
      </c>
      <c r="W898" s="26">
        <f t="shared" si="73"/>
        <v>0</v>
      </c>
      <c r="X898" s="26">
        <f t="shared" si="70"/>
        <v>0</v>
      </c>
      <c r="Y898" s="26">
        <f t="shared" si="70"/>
        <v>0</v>
      </c>
      <c r="Z898" s="26">
        <f t="shared" si="74"/>
        <v>-1.9995000000000001</v>
      </c>
    </row>
    <row r="899" spans="1:26" ht="22.5" hidden="1">
      <c r="A899" s="16" t="s">
        <v>985</v>
      </c>
      <c r="B899" s="17" t="s">
        <v>986</v>
      </c>
      <c r="C899" s="18">
        <v>10</v>
      </c>
      <c r="D899" s="37" t="s">
        <v>105</v>
      </c>
      <c r="E899" s="38"/>
      <c r="F899" s="38" t="s">
        <v>1013</v>
      </c>
      <c r="G899" s="20">
        <f>VLOOKUP(A899,'[1]其他（02分债券）'!C:G,5,0)</f>
        <v>3.33</v>
      </c>
      <c r="H899" s="35">
        <v>0.5</v>
      </c>
      <c r="I899" s="22"/>
      <c r="J899" s="23">
        <v>0</v>
      </c>
      <c r="K899" s="23">
        <v>0</v>
      </c>
      <c r="L899" s="24"/>
      <c r="M899" s="24"/>
      <c r="N899" s="24"/>
      <c r="O899" s="24"/>
      <c r="P899" s="24"/>
      <c r="Q899" s="24"/>
      <c r="R899" s="24"/>
      <c r="S899" s="25"/>
      <c r="T899" s="25"/>
      <c r="U899" s="26">
        <f t="shared" si="71"/>
        <v>0</v>
      </c>
      <c r="V899" s="26">
        <f t="shared" si="72"/>
        <v>0</v>
      </c>
      <c r="W899" s="26">
        <f t="shared" si="73"/>
        <v>0</v>
      </c>
      <c r="X899" s="26">
        <f t="shared" ref="X899:Y962" si="75">L899-N899</f>
        <v>0</v>
      </c>
      <c r="Y899" s="26">
        <f t="shared" si="75"/>
        <v>0</v>
      </c>
      <c r="Z899" s="26">
        <f t="shared" si="74"/>
        <v>-0.66649999999999998</v>
      </c>
    </row>
    <row r="900" spans="1:26" ht="22.5" hidden="1">
      <c r="A900" s="16" t="s">
        <v>985</v>
      </c>
      <c r="B900" s="17" t="s">
        <v>986</v>
      </c>
      <c r="C900" s="18">
        <v>10</v>
      </c>
      <c r="D900" s="37" t="s">
        <v>105</v>
      </c>
      <c r="E900" s="38"/>
      <c r="F900" s="38" t="s">
        <v>594</v>
      </c>
      <c r="G900" s="20">
        <f>VLOOKUP(A900,'[1]其他（02分债券）'!C:G,5,0)</f>
        <v>3.33</v>
      </c>
      <c r="H900" s="35">
        <v>1.65</v>
      </c>
      <c r="I900" s="22"/>
      <c r="J900" s="23">
        <v>0</v>
      </c>
      <c r="K900" s="23">
        <v>0</v>
      </c>
      <c r="L900" s="24"/>
      <c r="M900" s="24"/>
      <c r="N900" s="24"/>
      <c r="O900" s="24"/>
      <c r="P900" s="24"/>
      <c r="Q900" s="24"/>
      <c r="R900" s="24"/>
      <c r="S900" s="25"/>
      <c r="T900" s="25"/>
      <c r="U900" s="26">
        <f t="shared" si="71"/>
        <v>0</v>
      </c>
      <c r="V900" s="26">
        <f t="shared" si="72"/>
        <v>0</v>
      </c>
      <c r="W900" s="26">
        <f t="shared" si="73"/>
        <v>0</v>
      </c>
      <c r="X900" s="26">
        <f t="shared" si="75"/>
        <v>0</v>
      </c>
      <c r="Y900" s="26">
        <f t="shared" si="75"/>
        <v>0</v>
      </c>
      <c r="Z900" s="26">
        <f t="shared" si="74"/>
        <v>-2.1994499999999997</v>
      </c>
    </row>
    <row r="901" spans="1:26" ht="22.5" hidden="1">
      <c r="A901" s="16" t="s">
        <v>985</v>
      </c>
      <c r="B901" s="17" t="s">
        <v>986</v>
      </c>
      <c r="C901" s="18">
        <v>10</v>
      </c>
      <c r="D901" s="37" t="s">
        <v>105</v>
      </c>
      <c r="E901" s="38"/>
      <c r="F901" s="38" t="s">
        <v>1014</v>
      </c>
      <c r="G901" s="20">
        <f>VLOOKUP(A901,'[1]其他（02分债券）'!C:G,5,0)</f>
        <v>3.33</v>
      </c>
      <c r="H901" s="35">
        <v>1.85</v>
      </c>
      <c r="I901" s="22"/>
      <c r="J901" s="23">
        <v>0</v>
      </c>
      <c r="K901" s="23">
        <v>0</v>
      </c>
      <c r="L901" s="24"/>
      <c r="M901" s="24"/>
      <c r="N901" s="24"/>
      <c r="O901" s="24"/>
      <c r="P901" s="24"/>
      <c r="Q901" s="24"/>
      <c r="R901" s="24"/>
      <c r="S901" s="25"/>
      <c r="T901" s="25"/>
      <c r="U901" s="26">
        <f t="shared" si="71"/>
        <v>0</v>
      </c>
      <c r="V901" s="26">
        <f t="shared" si="72"/>
        <v>0</v>
      </c>
      <c r="W901" s="26">
        <f t="shared" si="73"/>
        <v>0</v>
      </c>
      <c r="X901" s="26">
        <f t="shared" si="75"/>
        <v>0</v>
      </c>
      <c r="Y901" s="26">
        <f t="shared" si="75"/>
        <v>0</v>
      </c>
      <c r="Z901" s="26">
        <f t="shared" si="74"/>
        <v>-2.4660500000000001</v>
      </c>
    </row>
    <row r="902" spans="1:26" ht="22.5" hidden="1">
      <c r="A902" s="16" t="s">
        <v>985</v>
      </c>
      <c r="B902" s="17" t="s">
        <v>986</v>
      </c>
      <c r="C902" s="18">
        <v>10</v>
      </c>
      <c r="D902" s="37" t="s">
        <v>55</v>
      </c>
      <c r="E902" s="38"/>
      <c r="F902" s="38" t="s">
        <v>1015</v>
      </c>
      <c r="G902" s="20">
        <f>VLOOKUP(A902,'[1]其他（02分债券）'!C:G,5,0)</f>
        <v>3.33</v>
      </c>
      <c r="H902" s="35">
        <v>0.15</v>
      </c>
      <c r="I902" s="22"/>
      <c r="J902" s="23">
        <v>0</v>
      </c>
      <c r="K902" s="23">
        <v>0</v>
      </c>
      <c r="L902" s="24"/>
      <c r="M902" s="24"/>
      <c r="N902" s="24"/>
      <c r="O902" s="24"/>
      <c r="P902" s="24"/>
      <c r="Q902" s="24"/>
      <c r="R902" s="24"/>
      <c r="S902" s="25"/>
      <c r="T902" s="25"/>
      <c r="U902" s="26">
        <f t="shared" si="71"/>
        <v>0</v>
      </c>
      <c r="V902" s="26">
        <f t="shared" si="72"/>
        <v>0</v>
      </c>
      <c r="W902" s="26">
        <f t="shared" si="73"/>
        <v>0</v>
      </c>
      <c r="X902" s="26">
        <f t="shared" si="75"/>
        <v>0</v>
      </c>
      <c r="Y902" s="26">
        <f t="shared" si="75"/>
        <v>0</v>
      </c>
      <c r="Z902" s="26">
        <f t="shared" si="74"/>
        <v>-0.19994999999999999</v>
      </c>
    </row>
    <row r="903" spans="1:26" ht="22.5" hidden="1">
      <c r="A903" s="16" t="s">
        <v>985</v>
      </c>
      <c r="B903" s="17" t="s">
        <v>986</v>
      </c>
      <c r="C903" s="18">
        <v>10</v>
      </c>
      <c r="D903" s="37" t="s">
        <v>55</v>
      </c>
      <c r="E903" s="38"/>
      <c r="F903" s="38" t="s">
        <v>1016</v>
      </c>
      <c r="G903" s="20">
        <f>VLOOKUP(A903,'[1]其他（02分债券）'!C:G,5,0)</f>
        <v>3.33</v>
      </c>
      <c r="H903" s="35">
        <v>0.45</v>
      </c>
      <c r="I903" s="22"/>
      <c r="J903" s="23">
        <v>0</v>
      </c>
      <c r="K903" s="23">
        <v>0</v>
      </c>
      <c r="L903" s="24"/>
      <c r="M903" s="24"/>
      <c r="N903" s="24"/>
      <c r="O903" s="24"/>
      <c r="P903" s="24"/>
      <c r="Q903" s="24"/>
      <c r="R903" s="24"/>
      <c r="S903" s="25"/>
      <c r="T903" s="25"/>
      <c r="U903" s="26">
        <f t="shared" si="71"/>
        <v>0</v>
      </c>
      <c r="V903" s="26">
        <f t="shared" si="72"/>
        <v>0</v>
      </c>
      <c r="W903" s="26">
        <f t="shared" si="73"/>
        <v>0</v>
      </c>
      <c r="X903" s="26">
        <f t="shared" si="75"/>
        <v>0</v>
      </c>
      <c r="Y903" s="26">
        <f t="shared" si="75"/>
        <v>0</v>
      </c>
      <c r="Z903" s="26">
        <f t="shared" si="74"/>
        <v>-0.59984999999999999</v>
      </c>
    </row>
    <row r="904" spans="1:26" ht="22.5" hidden="1">
      <c r="A904" s="16" t="s">
        <v>985</v>
      </c>
      <c r="B904" s="17" t="s">
        <v>986</v>
      </c>
      <c r="C904" s="18">
        <v>10</v>
      </c>
      <c r="D904" s="37" t="s">
        <v>55</v>
      </c>
      <c r="E904" s="38"/>
      <c r="F904" s="38" t="s">
        <v>1017</v>
      </c>
      <c r="G904" s="20">
        <f>VLOOKUP(A904,'[1]其他（02分债券）'!C:G,5,0)</f>
        <v>3.33</v>
      </c>
      <c r="H904" s="35">
        <v>0.3</v>
      </c>
      <c r="I904" s="22"/>
      <c r="J904" s="23">
        <v>0</v>
      </c>
      <c r="K904" s="23">
        <v>0</v>
      </c>
      <c r="L904" s="24"/>
      <c r="M904" s="24"/>
      <c r="N904" s="24"/>
      <c r="O904" s="24"/>
      <c r="P904" s="24"/>
      <c r="Q904" s="24"/>
      <c r="R904" s="24"/>
      <c r="S904" s="25"/>
      <c r="T904" s="25"/>
      <c r="U904" s="26">
        <f t="shared" si="71"/>
        <v>0</v>
      </c>
      <c r="V904" s="26">
        <f t="shared" si="72"/>
        <v>0</v>
      </c>
      <c r="W904" s="26">
        <f t="shared" si="73"/>
        <v>0</v>
      </c>
      <c r="X904" s="26">
        <f t="shared" si="75"/>
        <v>0</v>
      </c>
      <c r="Y904" s="26">
        <f t="shared" si="75"/>
        <v>0</v>
      </c>
      <c r="Z904" s="26">
        <f t="shared" si="74"/>
        <v>-0.39989999999999998</v>
      </c>
    </row>
    <row r="905" spans="1:26" ht="22.5" hidden="1">
      <c r="A905" s="16" t="s">
        <v>985</v>
      </c>
      <c r="B905" s="17" t="s">
        <v>986</v>
      </c>
      <c r="C905" s="18">
        <v>10</v>
      </c>
      <c r="D905" s="37" t="s">
        <v>55</v>
      </c>
      <c r="E905" s="38"/>
      <c r="F905" s="38" t="s">
        <v>1018</v>
      </c>
      <c r="G905" s="20">
        <f>VLOOKUP(A905,'[1]其他（02分债券）'!C:G,5,0)</f>
        <v>3.33</v>
      </c>
      <c r="H905" s="35">
        <v>0.5</v>
      </c>
      <c r="I905" s="22"/>
      <c r="J905" s="23">
        <v>0</v>
      </c>
      <c r="K905" s="23">
        <v>0</v>
      </c>
      <c r="L905" s="24"/>
      <c r="M905" s="24"/>
      <c r="N905" s="24"/>
      <c r="O905" s="24"/>
      <c r="P905" s="24"/>
      <c r="Q905" s="24"/>
      <c r="R905" s="24"/>
      <c r="S905" s="25"/>
      <c r="T905" s="25"/>
      <c r="U905" s="26">
        <f t="shared" si="71"/>
        <v>0</v>
      </c>
      <c r="V905" s="26">
        <f t="shared" si="72"/>
        <v>0</v>
      </c>
      <c r="W905" s="26">
        <f t="shared" si="73"/>
        <v>0</v>
      </c>
      <c r="X905" s="26">
        <f t="shared" si="75"/>
        <v>0</v>
      </c>
      <c r="Y905" s="26">
        <f t="shared" si="75"/>
        <v>0</v>
      </c>
      <c r="Z905" s="26">
        <f t="shared" si="74"/>
        <v>-0.66649999999999998</v>
      </c>
    </row>
    <row r="906" spans="1:26" ht="22.5" hidden="1">
      <c r="A906" s="16" t="s">
        <v>985</v>
      </c>
      <c r="B906" s="17" t="s">
        <v>986</v>
      </c>
      <c r="C906" s="18">
        <v>10</v>
      </c>
      <c r="D906" s="37" t="s">
        <v>55</v>
      </c>
      <c r="E906" s="38"/>
      <c r="F906" s="38" t="s">
        <v>1019</v>
      </c>
      <c r="G906" s="20">
        <f>VLOOKUP(A906,'[1]其他（02分债券）'!C:G,5,0)</f>
        <v>3.33</v>
      </c>
      <c r="H906" s="35">
        <v>0.5</v>
      </c>
      <c r="I906" s="22"/>
      <c r="J906" s="23">
        <v>0</v>
      </c>
      <c r="K906" s="23">
        <v>0</v>
      </c>
      <c r="L906" s="24"/>
      <c r="M906" s="24"/>
      <c r="N906" s="24"/>
      <c r="O906" s="24"/>
      <c r="P906" s="24"/>
      <c r="Q906" s="24"/>
      <c r="R906" s="24"/>
      <c r="S906" s="25"/>
      <c r="T906" s="25"/>
      <c r="U906" s="26">
        <f t="shared" si="71"/>
        <v>0</v>
      </c>
      <c r="V906" s="26">
        <f t="shared" si="72"/>
        <v>0</v>
      </c>
      <c r="W906" s="26">
        <f t="shared" si="73"/>
        <v>0</v>
      </c>
      <c r="X906" s="26">
        <f t="shared" si="75"/>
        <v>0</v>
      </c>
      <c r="Y906" s="26">
        <f t="shared" si="75"/>
        <v>0</v>
      </c>
      <c r="Z906" s="26">
        <f t="shared" si="74"/>
        <v>-0.66649999999999998</v>
      </c>
    </row>
    <row r="907" spans="1:26" ht="22.5" hidden="1">
      <c r="A907" s="16" t="s">
        <v>985</v>
      </c>
      <c r="B907" s="17" t="s">
        <v>986</v>
      </c>
      <c r="C907" s="18">
        <v>10</v>
      </c>
      <c r="D907" s="37" t="s">
        <v>55</v>
      </c>
      <c r="E907" s="38"/>
      <c r="F907" s="38" t="s">
        <v>318</v>
      </c>
      <c r="G907" s="20">
        <f>VLOOKUP(A907,'[1]其他（02分债券）'!C:G,5,0)</f>
        <v>3.33</v>
      </c>
      <c r="H907" s="35">
        <v>0.2</v>
      </c>
      <c r="I907" s="22"/>
      <c r="J907" s="23">
        <v>0</v>
      </c>
      <c r="K907" s="23">
        <v>0</v>
      </c>
      <c r="L907" s="24"/>
      <c r="M907" s="24"/>
      <c r="N907" s="24"/>
      <c r="O907" s="24"/>
      <c r="P907" s="24"/>
      <c r="Q907" s="24"/>
      <c r="R907" s="24"/>
      <c r="S907" s="25"/>
      <c r="T907" s="25"/>
      <c r="U907" s="26">
        <f t="shared" si="71"/>
        <v>0</v>
      </c>
      <c r="V907" s="26">
        <f t="shared" si="72"/>
        <v>0</v>
      </c>
      <c r="W907" s="26">
        <f t="shared" si="73"/>
        <v>0</v>
      </c>
      <c r="X907" s="26">
        <f t="shared" si="75"/>
        <v>0</v>
      </c>
      <c r="Y907" s="26">
        <f t="shared" si="75"/>
        <v>0</v>
      </c>
      <c r="Z907" s="26">
        <f t="shared" si="74"/>
        <v>-0.2666</v>
      </c>
    </row>
    <row r="908" spans="1:26" ht="22.5" hidden="1">
      <c r="A908" s="16" t="s">
        <v>985</v>
      </c>
      <c r="B908" s="17" t="s">
        <v>986</v>
      </c>
      <c r="C908" s="18">
        <v>10</v>
      </c>
      <c r="D908" s="37" t="s">
        <v>177</v>
      </c>
      <c r="E908" s="38"/>
      <c r="F908" s="38" t="s">
        <v>602</v>
      </c>
      <c r="G908" s="20">
        <f>VLOOKUP(A908,'[1]其他（02分债券）'!C:G,5,0)</f>
        <v>3.33</v>
      </c>
      <c r="H908" s="35">
        <v>0.23</v>
      </c>
      <c r="I908" s="22"/>
      <c r="J908" s="23">
        <v>0</v>
      </c>
      <c r="K908" s="23">
        <v>0</v>
      </c>
      <c r="L908" s="24"/>
      <c r="M908" s="24"/>
      <c r="N908" s="24"/>
      <c r="O908" s="24"/>
      <c r="P908" s="24"/>
      <c r="Q908" s="24"/>
      <c r="R908" s="24"/>
      <c r="S908" s="25"/>
      <c r="T908" s="25"/>
      <c r="U908" s="26">
        <f t="shared" si="71"/>
        <v>0</v>
      </c>
      <c r="V908" s="26">
        <f t="shared" si="72"/>
        <v>0</v>
      </c>
      <c r="W908" s="26">
        <f t="shared" si="73"/>
        <v>0</v>
      </c>
      <c r="X908" s="26">
        <f t="shared" si="75"/>
        <v>0</v>
      </c>
      <c r="Y908" s="26">
        <f t="shared" si="75"/>
        <v>0</v>
      </c>
      <c r="Z908" s="26">
        <f t="shared" si="74"/>
        <v>-0.30659000000000003</v>
      </c>
    </row>
    <row r="909" spans="1:26" ht="22.5" hidden="1">
      <c r="A909" s="16" t="s">
        <v>985</v>
      </c>
      <c r="B909" s="17" t="s">
        <v>986</v>
      </c>
      <c r="C909" s="18">
        <v>10</v>
      </c>
      <c r="D909" s="37" t="s">
        <v>177</v>
      </c>
      <c r="E909" s="38"/>
      <c r="F909" s="38" t="s">
        <v>1020</v>
      </c>
      <c r="G909" s="20">
        <f>VLOOKUP(A909,'[1]其他（02分债券）'!C:G,5,0)</f>
        <v>3.33</v>
      </c>
      <c r="H909" s="35">
        <v>0.15</v>
      </c>
      <c r="I909" s="22"/>
      <c r="J909" s="23">
        <v>0</v>
      </c>
      <c r="K909" s="23">
        <v>0</v>
      </c>
      <c r="L909" s="24"/>
      <c r="M909" s="24"/>
      <c r="N909" s="24"/>
      <c r="O909" s="24"/>
      <c r="P909" s="24"/>
      <c r="Q909" s="24"/>
      <c r="R909" s="24"/>
      <c r="S909" s="25"/>
      <c r="T909" s="25"/>
      <c r="U909" s="26">
        <f t="shared" si="71"/>
        <v>0</v>
      </c>
      <c r="V909" s="26">
        <f t="shared" si="72"/>
        <v>0</v>
      </c>
      <c r="W909" s="26">
        <f t="shared" si="73"/>
        <v>0</v>
      </c>
      <c r="X909" s="26">
        <f t="shared" si="75"/>
        <v>0</v>
      </c>
      <c r="Y909" s="26">
        <f t="shared" si="75"/>
        <v>0</v>
      </c>
      <c r="Z909" s="26">
        <f t="shared" si="74"/>
        <v>-0.19994999999999999</v>
      </c>
    </row>
    <row r="910" spans="1:26" ht="22.5" hidden="1">
      <c r="A910" s="16" t="s">
        <v>985</v>
      </c>
      <c r="B910" s="17" t="s">
        <v>986</v>
      </c>
      <c r="C910" s="18">
        <v>10</v>
      </c>
      <c r="D910" s="37" t="s">
        <v>177</v>
      </c>
      <c r="E910" s="38"/>
      <c r="F910" s="38" t="s">
        <v>179</v>
      </c>
      <c r="G910" s="20">
        <f>VLOOKUP(A910,'[1]其他（02分债券）'!C:G,5,0)</f>
        <v>3.33</v>
      </c>
      <c r="H910" s="35">
        <v>1.5</v>
      </c>
      <c r="I910" s="22"/>
      <c r="J910" s="23">
        <v>0</v>
      </c>
      <c r="K910" s="23">
        <v>0</v>
      </c>
      <c r="L910" s="24"/>
      <c r="M910" s="24"/>
      <c r="N910" s="24"/>
      <c r="O910" s="24"/>
      <c r="P910" s="24"/>
      <c r="Q910" s="24"/>
      <c r="R910" s="24"/>
      <c r="S910" s="25"/>
      <c r="T910" s="25"/>
      <c r="U910" s="26">
        <f t="shared" si="71"/>
        <v>0</v>
      </c>
      <c r="V910" s="26">
        <f t="shared" si="72"/>
        <v>0</v>
      </c>
      <c r="W910" s="26">
        <f t="shared" si="73"/>
        <v>0</v>
      </c>
      <c r="X910" s="26">
        <f t="shared" si="75"/>
        <v>0</v>
      </c>
      <c r="Y910" s="26">
        <f t="shared" si="75"/>
        <v>0</v>
      </c>
      <c r="Z910" s="26">
        <f t="shared" si="74"/>
        <v>-1.9995000000000001</v>
      </c>
    </row>
    <row r="911" spans="1:26" ht="22.5" hidden="1">
      <c r="A911" s="16" t="s">
        <v>985</v>
      </c>
      <c r="B911" s="17" t="s">
        <v>986</v>
      </c>
      <c r="C911" s="18">
        <v>10</v>
      </c>
      <c r="D911" s="37" t="s">
        <v>177</v>
      </c>
      <c r="E911" s="38"/>
      <c r="F911" s="38" t="s">
        <v>353</v>
      </c>
      <c r="G911" s="20">
        <f>VLOOKUP(A911,'[1]其他（02分债券）'!C:G,5,0)</f>
        <v>3.33</v>
      </c>
      <c r="H911" s="35">
        <v>0.3</v>
      </c>
      <c r="I911" s="22"/>
      <c r="J911" s="23">
        <v>0</v>
      </c>
      <c r="K911" s="23">
        <v>0</v>
      </c>
      <c r="L911" s="24"/>
      <c r="M911" s="24"/>
      <c r="N911" s="24"/>
      <c r="O911" s="24"/>
      <c r="P911" s="24"/>
      <c r="Q911" s="24"/>
      <c r="R911" s="24"/>
      <c r="S911" s="25"/>
      <c r="T911" s="25"/>
      <c r="U911" s="26">
        <f t="shared" si="71"/>
        <v>0</v>
      </c>
      <c r="V911" s="26">
        <f t="shared" si="72"/>
        <v>0</v>
      </c>
      <c r="W911" s="26">
        <f t="shared" si="73"/>
        <v>0</v>
      </c>
      <c r="X911" s="26">
        <f t="shared" si="75"/>
        <v>0</v>
      </c>
      <c r="Y911" s="26">
        <f t="shared" si="75"/>
        <v>0</v>
      </c>
      <c r="Z911" s="26">
        <f t="shared" si="74"/>
        <v>-0.39989999999999998</v>
      </c>
    </row>
    <row r="912" spans="1:26" ht="22.5" hidden="1">
      <c r="A912" s="16" t="s">
        <v>985</v>
      </c>
      <c r="B912" s="17" t="s">
        <v>986</v>
      </c>
      <c r="C912" s="18">
        <v>10</v>
      </c>
      <c r="D912" s="37" t="s">
        <v>58</v>
      </c>
      <c r="E912" s="38"/>
      <c r="F912" s="38" t="s">
        <v>610</v>
      </c>
      <c r="G912" s="20">
        <f>VLOOKUP(A912,'[1]其他（02分债券）'!C:G,5,0)</f>
        <v>3.33</v>
      </c>
      <c r="H912" s="35">
        <v>5</v>
      </c>
      <c r="I912" s="22"/>
      <c r="J912" s="23">
        <v>0</v>
      </c>
      <c r="K912" s="23">
        <v>0</v>
      </c>
      <c r="L912" s="24"/>
      <c r="M912" s="24"/>
      <c r="N912" s="24"/>
      <c r="O912" s="24"/>
      <c r="P912" s="24"/>
      <c r="Q912" s="24"/>
      <c r="R912" s="24"/>
      <c r="S912" s="25"/>
      <c r="T912" s="25"/>
      <c r="U912" s="26">
        <f t="shared" si="71"/>
        <v>0</v>
      </c>
      <c r="V912" s="26">
        <f t="shared" si="72"/>
        <v>0</v>
      </c>
      <c r="W912" s="26">
        <f t="shared" si="73"/>
        <v>0</v>
      </c>
      <c r="X912" s="26">
        <f t="shared" si="75"/>
        <v>0</v>
      </c>
      <c r="Y912" s="26">
        <f t="shared" si="75"/>
        <v>0</v>
      </c>
      <c r="Z912" s="26">
        <f t="shared" si="74"/>
        <v>-6.665</v>
      </c>
    </row>
    <row r="913" spans="1:26" ht="22.5" hidden="1">
      <c r="A913" s="16" t="s">
        <v>985</v>
      </c>
      <c r="B913" s="17" t="s">
        <v>986</v>
      </c>
      <c r="C913" s="18">
        <v>10</v>
      </c>
      <c r="D913" s="37" t="s">
        <v>58</v>
      </c>
      <c r="E913" s="38"/>
      <c r="F913" s="38" t="s">
        <v>608</v>
      </c>
      <c r="G913" s="20">
        <f>VLOOKUP(A913,'[1]其他（02分债券）'!C:G,5,0)</f>
        <v>3.33</v>
      </c>
      <c r="H913" s="35">
        <v>0.2</v>
      </c>
      <c r="I913" s="22"/>
      <c r="J913" s="23">
        <v>0</v>
      </c>
      <c r="K913" s="23">
        <v>0</v>
      </c>
      <c r="L913" s="24"/>
      <c r="M913" s="24"/>
      <c r="N913" s="24"/>
      <c r="O913" s="24"/>
      <c r="P913" s="24"/>
      <c r="Q913" s="24"/>
      <c r="R913" s="24"/>
      <c r="S913" s="25"/>
      <c r="T913" s="25"/>
      <c r="U913" s="26">
        <f t="shared" si="71"/>
        <v>0</v>
      </c>
      <c r="V913" s="26">
        <f t="shared" si="72"/>
        <v>0</v>
      </c>
      <c r="W913" s="26">
        <f t="shared" si="73"/>
        <v>0</v>
      </c>
      <c r="X913" s="26">
        <f t="shared" si="75"/>
        <v>0</v>
      </c>
      <c r="Y913" s="26">
        <f t="shared" si="75"/>
        <v>0</v>
      </c>
      <c r="Z913" s="26">
        <f t="shared" si="74"/>
        <v>-0.2666</v>
      </c>
    </row>
    <row r="914" spans="1:26" ht="22.5" hidden="1">
      <c r="A914" s="16" t="s">
        <v>985</v>
      </c>
      <c r="B914" s="17" t="s">
        <v>986</v>
      </c>
      <c r="C914" s="18">
        <v>10</v>
      </c>
      <c r="D914" s="37" t="s">
        <v>58</v>
      </c>
      <c r="E914" s="38"/>
      <c r="F914" s="38" t="s">
        <v>1021</v>
      </c>
      <c r="G914" s="20">
        <f>VLOOKUP(A914,'[1]其他（02分债券）'!C:G,5,0)</f>
        <v>3.33</v>
      </c>
      <c r="H914" s="35">
        <v>0.3</v>
      </c>
      <c r="I914" s="22"/>
      <c r="J914" s="23">
        <v>0</v>
      </c>
      <c r="K914" s="23">
        <v>0</v>
      </c>
      <c r="L914" s="24"/>
      <c r="M914" s="24"/>
      <c r="N914" s="24"/>
      <c r="O914" s="24"/>
      <c r="P914" s="24"/>
      <c r="Q914" s="24"/>
      <c r="R914" s="24"/>
      <c r="S914" s="25"/>
      <c r="T914" s="25"/>
      <c r="U914" s="26">
        <f t="shared" si="71"/>
        <v>0</v>
      </c>
      <c r="V914" s="26">
        <f t="shared" si="72"/>
        <v>0</v>
      </c>
      <c r="W914" s="26">
        <f t="shared" si="73"/>
        <v>0</v>
      </c>
      <c r="X914" s="26">
        <f t="shared" si="75"/>
        <v>0</v>
      </c>
      <c r="Y914" s="26">
        <f t="shared" si="75"/>
        <v>0</v>
      </c>
      <c r="Z914" s="26">
        <f t="shared" si="74"/>
        <v>-0.39989999999999998</v>
      </c>
    </row>
    <row r="915" spans="1:26" ht="22.5" hidden="1">
      <c r="A915" s="16" t="s">
        <v>985</v>
      </c>
      <c r="B915" s="17" t="s">
        <v>986</v>
      </c>
      <c r="C915" s="18">
        <v>10</v>
      </c>
      <c r="D915" s="37" t="s">
        <v>58</v>
      </c>
      <c r="E915" s="38"/>
      <c r="F915" s="38" t="s">
        <v>129</v>
      </c>
      <c r="G915" s="20">
        <f>VLOOKUP(A915,'[1]其他（02分债券）'!C:G,5,0)</f>
        <v>3.33</v>
      </c>
      <c r="H915" s="35">
        <v>0.04</v>
      </c>
      <c r="I915" s="22"/>
      <c r="J915" s="23">
        <v>0</v>
      </c>
      <c r="K915" s="23">
        <v>0</v>
      </c>
      <c r="L915" s="24"/>
      <c r="M915" s="24"/>
      <c r="N915" s="24"/>
      <c r="O915" s="24"/>
      <c r="P915" s="24"/>
      <c r="Q915" s="24"/>
      <c r="R915" s="24"/>
      <c r="S915" s="25"/>
      <c r="T915" s="25"/>
      <c r="U915" s="26">
        <f t="shared" si="71"/>
        <v>0</v>
      </c>
      <c r="V915" s="26">
        <f t="shared" si="72"/>
        <v>0</v>
      </c>
      <c r="W915" s="26">
        <f t="shared" si="73"/>
        <v>0</v>
      </c>
      <c r="X915" s="26">
        <f t="shared" si="75"/>
        <v>0</v>
      </c>
      <c r="Y915" s="26">
        <f t="shared" si="75"/>
        <v>0</v>
      </c>
      <c r="Z915" s="26">
        <f t="shared" si="74"/>
        <v>-5.3319999999999999E-2</v>
      </c>
    </row>
    <row r="916" spans="1:26" ht="22.5" hidden="1">
      <c r="A916" s="16" t="s">
        <v>985</v>
      </c>
      <c r="B916" s="17" t="s">
        <v>986</v>
      </c>
      <c r="C916" s="18">
        <v>10</v>
      </c>
      <c r="D916" s="37" t="s">
        <v>58</v>
      </c>
      <c r="E916" s="38"/>
      <c r="F916" s="38" t="s">
        <v>612</v>
      </c>
      <c r="G916" s="20">
        <f>VLOOKUP(A916,'[1]其他（02分债券）'!C:G,5,0)</f>
        <v>3.33</v>
      </c>
      <c r="H916" s="35">
        <v>0.9</v>
      </c>
      <c r="I916" s="22"/>
      <c r="J916" s="23">
        <v>0</v>
      </c>
      <c r="K916" s="23">
        <v>0</v>
      </c>
      <c r="L916" s="24"/>
      <c r="M916" s="24"/>
      <c r="N916" s="24"/>
      <c r="O916" s="24"/>
      <c r="P916" s="24"/>
      <c r="Q916" s="24"/>
      <c r="R916" s="24"/>
      <c r="S916" s="25"/>
      <c r="T916" s="25"/>
      <c r="U916" s="26">
        <f t="shared" si="71"/>
        <v>0</v>
      </c>
      <c r="V916" s="26">
        <f t="shared" si="72"/>
        <v>0</v>
      </c>
      <c r="W916" s="26">
        <f t="shared" si="73"/>
        <v>0</v>
      </c>
      <c r="X916" s="26">
        <f t="shared" si="75"/>
        <v>0</v>
      </c>
      <c r="Y916" s="26">
        <f t="shared" si="75"/>
        <v>0</v>
      </c>
      <c r="Z916" s="26">
        <f t="shared" si="74"/>
        <v>-1.1997</v>
      </c>
    </row>
    <row r="917" spans="1:26" ht="22.5" hidden="1">
      <c r="A917" s="16" t="s">
        <v>985</v>
      </c>
      <c r="B917" s="17" t="s">
        <v>986</v>
      </c>
      <c r="C917" s="18">
        <v>10</v>
      </c>
      <c r="D917" s="37" t="s">
        <v>58</v>
      </c>
      <c r="E917" s="38"/>
      <c r="F917" s="38" t="s">
        <v>125</v>
      </c>
      <c r="G917" s="20">
        <f>VLOOKUP(A917,'[1]其他（02分债券）'!C:G,5,0)</f>
        <v>3.33</v>
      </c>
      <c r="H917" s="35">
        <v>1.05</v>
      </c>
      <c r="I917" s="22"/>
      <c r="J917" s="23">
        <v>0</v>
      </c>
      <c r="K917" s="23">
        <v>0</v>
      </c>
      <c r="L917" s="24"/>
      <c r="M917" s="24"/>
      <c r="N917" s="24"/>
      <c r="O917" s="24"/>
      <c r="P917" s="24"/>
      <c r="Q917" s="24"/>
      <c r="R917" s="24"/>
      <c r="S917" s="25"/>
      <c r="T917" s="25"/>
      <c r="U917" s="26">
        <f t="shared" si="71"/>
        <v>0</v>
      </c>
      <c r="V917" s="26">
        <f t="shared" si="72"/>
        <v>0</v>
      </c>
      <c r="W917" s="26">
        <f t="shared" si="73"/>
        <v>0</v>
      </c>
      <c r="X917" s="26">
        <f t="shared" si="75"/>
        <v>0</v>
      </c>
      <c r="Y917" s="26">
        <f t="shared" si="75"/>
        <v>0</v>
      </c>
      <c r="Z917" s="26">
        <f t="shared" si="74"/>
        <v>-1.3996500000000001</v>
      </c>
    </row>
    <row r="918" spans="1:26" ht="22.5" hidden="1">
      <c r="A918" s="16" t="s">
        <v>985</v>
      </c>
      <c r="B918" s="17" t="s">
        <v>986</v>
      </c>
      <c r="C918" s="18">
        <v>10</v>
      </c>
      <c r="D918" s="37" t="s">
        <v>58</v>
      </c>
      <c r="E918" s="38"/>
      <c r="F918" s="38" t="s">
        <v>1022</v>
      </c>
      <c r="G918" s="20">
        <f>VLOOKUP(A918,'[1]其他（02分债券）'!C:G,5,0)</f>
        <v>3.33</v>
      </c>
      <c r="H918" s="35">
        <v>7.0000000000000007E-2</v>
      </c>
      <c r="I918" s="22"/>
      <c r="J918" s="23">
        <v>0</v>
      </c>
      <c r="K918" s="23">
        <v>0</v>
      </c>
      <c r="L918" s="24"/>
      <c r="M918" s="24"/>
      <c r="N918" s="24"/>
      <c r="O918" s="24"/>
      <c r="P918" s="24"/>
      <c r="Q918" s="24"/>
      <c r="R918" s="24"/>
      <c r="S918" s="25"/>
      <c r="T918" s="25"/>
      <c r="U918" s="26">
        <f t="shared" si="71"/>
        <v>0</v>
      </c>
      <c r="V918" s="26">
        <f t="shared" si="72"/>
        <v>0</v>
      </c>
      <c r="W918" s="26">
        <f t="shared" si="73"/>
        <v>0</v>
      </c>
      <c r="X918" s="26">
        <f t="shared" si="75"/>
        <v>0</v>
      </c>
      <c r="Y918" s="26">
        <f t="shared" si="75"/>
        <v>0</v>
      </c>
      <c r="Z918" s="26">
        <f t="shared" si="74"/>
        <v>-9.3310000000000004E-2</v>
      </c>
    </row>
    <row r="919" spans="1:26" ht="22.5" hidden="1">
      <c r="A919" s="16" t="s">
        <v>985</v>
      </c>
      <c r="B919" s="17" t="s">
        <v>986</v>
      </c>
      <c r="C919" s="18">
        <v>10</v>
      </c>
      <c r="D919" s="37" t="s">
        <v>58</v>
      </c>
      <c r="E919" s="38"/>
      <c r="F919" s="38" t="s">
        <v>1023</v>
      </c>
      <c r="G919" s="20">
        <f>VLOOKUP(A919,'[1]其他（02分债券）'!C:G,5,0)</f>
        <v>3.33</v>
      </c>
      <c r="H919" s="35">
        <v>0.5</v>
      </c>
      <c r="I919" s="22"/>
      <c r="J919" s="23">
        <v>0</v>
      </c>
      <c r="K919" s="23">
        <v>0</v>
      </c>
      <c r="L919" s="24"/>
      <c r="M919" s="24"/>
      <c r="N919" s="24"/>
      <c r="O919" s="24"/>
      <c r="P919" s="24"/>
      <c r="Q919" s="24"/>
      <c r="R919" s="24"/>
      <c r="S919" s="25"/>
      <c r="T919" s="25"/>
      <c r="U919" s="26">
        <f t="shared" ref="U919:U982" si="76">L919-M919</f>
        <v>0</v>
      </c>
      <c r="V919" s="26">
        <f t="shared" ref="V919:V982" si="77">N919-O919</f>
        <v>0</v>
      </c>
      <c r="W919" s="26">
        <f t="shared" ref="W919:W982" si="78">Q919-R919</f>
        <v>0</v>
      </c>
      <c r="X919" s="26">
        <f t="shared" si="75"/>
        <v>0</v>
      </c>
      <c r="Y919" s="26">
        <f t="shared" si="75"/>
        <v>0</v>
      </c>
      <c r="Z919" s="26">
        <f t="shared" ref="Z919:Z982" si="79">Q919+S919-(H919-J919+K919)-(H919-J919+K919)*G919*C919/100</f>
        <v>-0.66649999999999998</v>
      </c>
    </row>
    <row r="920" spans="1:26" ht="22.5" hidden="1">
      <c r="A920" s="16" t="s">
        <v>985</v>
      </c>
      <c r="B920" s="17" t="s">
        <v>986</v>
      </c>
      <c r="C920" s="18">
        <v>10</v>
      </c>
      <c r="D920" s="37" t="s">
        <v>58</v>
      </c>
      <c r="E920" s="38"/>
      <c r="F920" s="38" t="s">
        <v>1024</v>
      </c>
      <c r="G920" s="20">
        <f>VLOOKUP(A920,'[1]其他（02分债券）'!C:G,5,0)</f>
        <v>3.33</v>
      </c>
      <c r="H920" s="35">
        <v>0.7</v>
      </c>
      <c r="I920" s="22"/>
      <c r="J920" s="23">
        <v>0</v>
      </c>
      <c r="K920" s="23">
        <v>0</v>
      </c>
      <c r="L920" s="24"/>
      <c r="M920" s="24"/>
      <c r="N920" s="24"/>
      <c r="O920" s="24"/>
      <c r="P920" s="24"/>
      <c r="Q920" s="24"/>
      <c r="R920" s="24"/>
      <c r="S920" s="25"/>
      <c r="T920" s="25"/>
      <c r="U920" s="26">
        <f t="shared" si="76"/>
        <v>0</v>
      </c>
      <c r="V920" s="26">
        <f t="shared" si="77"/>
        <v>0</v>
      </c>
      <c r="W920" s="26">
        <f t="shared" si="78"/>
        <v>0</v>
      </c>
      <c r="X920" s="26">
        <f t="shared" si="75"/>
        <v>0</v>
      </c>
      <c r="Y920" s="26">
        <f t="shared" si="75"/>
        <v>0</v>
      </c>
      <c r="Z920" s="26">
        <f t="shared" si="79"/>
        <v>-0.93309999999999993</v>
      </c>
    </row>
    <row r="921" spans="1:26" ht="22.5" hidden="1">
      <c r="A921" s="16" t="s">
        <v>985</v>
      </c>
      <c r="B921" s="17" t="s">
        <v>986</v>
      </c>
      <c r="C921" s="18">
        <v>10</v>
      </c>
      <c r="D921" s="37" t="s">
        <v>58</v>
      </c>
      <c r="E921" s="38"/>
      <c r="F921" s="38" t="s">
        <v>60</v>
      </c>
      <c r="G921" s="20">
        <f>VLOOKUP(A921,'[1]其他（02分债券）'!C:G,5,0)</f>
        <v>3.33</v>
      </c>
      <c r="H921" s="35">
        <v>1.2</v>
      </c>
      <c r="I921" s="22"/>
      <c r="J921" s="23">
        <v>0</v>
      </c>
      <c r="K921" s="23">
        <v>0</v>
      </c>
      <c r="L921" s="24"/>
      <c r="M921" s="24"/>
      <c r="N921" s="24"/>
      <c r="O921" s="24"/>
      <c r="P921" s="24"/>
      <c r="Q921" s="24"/>
      <c r="R921" s="24"/>
      <c r="S921" s="25"/>
      <c r="T921" s="25"/>
      <c r="U921" s="26">
        <f t="shared" si="76"/>
        <v>0</v>
      </c>
      <c r="V921" s="26">
        <f t="shared" si="77"/>
        <v>0</v>
      </c>
      <c r="W921" s="26">
        <f t="shared" si="78"/>
        <v>0</v>
      </c>
      <c r="X921" s="26">
        <f t="shared" si="75"/>
        <v>0</v>
      </c>
      <c r="Y921" s="26">
        <f t="shared" si="75"/>
        <v>0</v>
      </c>
      <c r="Z921" s="26">
        <f t="shared" si="79"/>
        <v>-1.5995999999999999</v>
      </c>
    </row>
    <row r="922" spans="1:26" ht="22.5" hidden="1">
      <c r="A922" s="16" t="s">
        <v>985</v>
      </c>
      <c r="B922" s="17" t="s">
        <v>986</v>
      </c>
      <c r="C922" s="18">
        <v>10</v>
      </c>
      <c r="D922" s="37" t="s">
        <v>58</v>
      </c>
      <c r="E922" s="38"/>
      <c r="F922" s="38" t="s">
        <v>1025</v>
      </c>
      <c r="G922" s="20">
        <f>VLOOKUP(A922,'[1]其他（02分债券）'!C:G,5,0)</f>
        <v>3.33</v>
      </c>
      <c r="H922" s="35">
        <v>0.9</v>
      </c>
      <c r="I922" s="22"/>
      <c r="J922" s="23">
        <v>0</v>
      </c>
      <c r="K922" s="23">
        <v>0</v>
      </c>
      <c r="L922" s="24"/>
      <c r="M922" s="24"/>
      <c r="N922" s="24"/>
      <c r="O922" s="24"/>
      <c r="P922" s="24"/>
      <c r="Q922" s="24"/>
      <c r="R922" s="24"/>
      <c r="S922" s="25"/>
      <c r="T922" s="25"/>
      <c r="U922" s="26">
        <f t="shared" si="76"/>
        <v>0</v>
      </c>
      <c r="V922" s="26">
        <f t="shared" si="77"/>
        <v>0</v>
      </c>
      <c r="W922" s="26">
        <f t="shared" si="78"/>
        <v>0</v>
      </c>
      <c r="X922" s="26">
        <f t="shared" si="75"/>
        <v>0</v>
      </c>
      <c r="Y922" s="26">
        <f t="shared" si="75"/>
        <v>0</v>
      </c>
      <c r="Z922" s="26">
        <f t="shared" si="79"/>
        <v>-1.1997</v>
      </c>
    </row>
    <row r="923" spans="1:26" ht="22.5" hidden="1">
      <c r="A923" s="16" t="s">
        <v>985</v>
      </c>
      <c r="B923" s="17" t="s">
        <v>986</v>
      </c>
      <c r="C923" s="18">
        <v>10</v>
      </c>
      <c r="D923" s="37" t="s">
        <v>58</v>
      </c>
      <c r="E923" s="38"/>
      <c r="F923" s="38" t="s">
        <v>80</v>
      </c>
      <c r="G923" s="20">
        <f>VLOOKUP(A923,'[1]其他（02分债券）'!C:G,5,0)</f>
        <v>3.33</v>
      </c>
      <c r="H923" s="35">
        <v>0.35</v>
      </c>
      <c r="I923" s="22"/>
      <c r="J923" s="23">
        <v>0</v>
      </c>
      <c r="K923" s="23">
        <v>0</v>
      </c>
      <c r="L923" s="24"/>
      <c r="M923" s="24"/>
      <c r="N923" s="24"/>
      <c r="O923" s="24"/>
      <c r="P923" s="24"/>
      <c r="Q923" s="24"/>
      <c r="R923" s="24"/>
      <c r="S923" s="25"/>
      <c r="T923" s="25"/>
      <c r="U923" s="26">
        <f t="shared" si="76"/>
        <v>0</v>
      </c>
      <c r="V923" s="26">
        <f t="shared" si="77"/>
        <v>0</v>
      </c>
      <c r="W923" s="26">
        <f t="shared" si="78"/>
        <v>0</v>
      </c>
      <c r="X923" s="26">
        <f t="shared" si="75"/>
        <v>0</v>
      </c>
      <c r="Y923" s="26">
        <f t="shared" si="75"/>
        <v>0</v>
      </c>
      <c r="Z923" s="26">
        <f t="shared" si="79"/>
        <v>-0.46654999999999996</v>
      </c>
    </row>
    <row r="924" spans="1:26" ht="22.5" hidden="1">
      <c r="A924" s="16" t="s">
        <v>985</v>
      </c>
      <c r="B924" s="17" t="s">
        <v>986</v>
      </c>
      <c r="C924" s="18">
        <v>10</v>
      </c>
      <c r="D924" s="37" t="s">
        <v>58</v>
      </c>
      <c r="E924" s="38"/>
      <c r="F924" s="38" t="s">
        <v>1026</v>
      </c>
      <c r="G924" s="20">
        <f>VLOOKUP(A924,'[1]其他（02分债券）'!C:G,5,0)</f>
        <v>3.33</v>
      </c>
      <c r="H924" s="35">
        <v>0.1</v>
      </c>
      <c r="I924" s="22"/>
      <c r="J924" s="23">
        <v>0</v>
      </c>
      <c r="K924" s="23">
        <v>0</v>
      </c>
      <c r="L924" s="24"/>
      <c r="M924" s="24"/>
      <c r="N924" s="24"/>
      <c r="O924" s="24"/>
      <c r="P924" s="24"/>
      <c r="Q924" s="24"/>
      <c r="R924" s="24"/>
      <c r="S924" s="25"/>
      <c r="T924" s="25"/>
      <c r="U924" s="26">
        <f t="shared" si="76"/>
        <v>0</v>
      </c>
      <c r="V924" s="26">
        <f t="shared" si="77"/>
        <v>0</v>
      </c>
      <c r="W924" s="26">
        <f t="shared" si="78"/>
        <v>0</v>
      </c>
      <c r="X924" s="26">
        <f t="shared" si="75"/>
        <v>0</v>
      </c>
      <c r="Y924" s="26">
        <f t="shared" si="75"/>
        <v>0</v>
      </c>
      <c r="Z924" s="26">
        <f t="shared" si="79"/>
        <v>-0.1333</v>
      </c>
    </row>
    <row r="925" spans="1:26" ht="22.5" hidden="1">
      <c r="A925" s="16" t="s">
        <v>985</v>
      </c>
      <c r="B925" s="17" t="s">
        <v>986</v>
      </c>
      <c r="C925" s="18">
        <v>10</v>
      </c>
      <c r="D925" s="37" t="s">
        <v>58</v>
      </c>
      <c r="E925" s="38"/>
      <c r="F925" s="38" t="s">
        <v>140</v>
      </c>
      <c r="G925" s="20">
        <f>VLOOKUP(A925,'[1]其他（02分债券）'!C:G,5,0)</f>
        <v>3.33</v>
      </c>
      <c r="H925" s="35">
        <v>0.5</v>
      </c>
      <c r="I925" s="22"/>
      <c r="J925" s="23">
        <v>0</v>
      </c>
      <c r="K925" s="23">
        <v>0</v>
      </c>
      <c r="L925" s="24"/>
      <c r="M925" s="24"/>
      <c r="N925" s="24"/>
      <c r="O925" s="24"/>
      <c r="P925" s="24"/>
      <c r="Q925" s="24"/>
      <c r="R925" s="24"/>
      <c r="S925" s="25"/>
      <c r="T925" s="25"/>
      <c r="U925" s="26">
        <f t="shared" si="76"/>
        <v>0</v>
      </c>
      <c r="V925" s="26">
        <f t="shared" si="77"/>
        <v>0</v>
      </c>
      <c r="W925" s="26">
        <f t="shared" si="78"/>
        <v>0</v>
      </c>
      <c r="X925" s="26">
        <f t="shared" si="75"/>
        <v>0</v>
      </c>
      <c r="Y925" s="26">
        <f t="shared" si="75"/>
        <v>0</v>
      </c>
      <c r="Z925" s="26">
        <f t="shared" si="79"/>
        <v>-0.66649999999999998</v>
      </c>
    </row>
    <row r="926" spans="1:26" ht="22.5" hidden="1">
      <c r="A926" s="16" t="s">
        <v>985</v>
      </c>
      <c r="B926" s="17" t="s">
        <v>986</v>
      </c>
      <c r="C926" s="18">
        <v>10</v>
      </c>
      <c r="D926" s="37" t="s">
        <v>81</v>
      </c>
      <c r="E926" s="38"/>
      <c r="F926" s="38" t="s">
        <v>376</v>
      </c>
      <c r="G926" s="20">
        <f>VLOOKUP(A926,'[1]其他（02分债券）'!C:G,5,0)</f>
        <v>3.33</v>
      </c>
      <c r="H926" s="35">
        <v>0.5</v>
      </c>
      <c r="I926" s="22"/>
      <c r="J926" s="23">
        <v>0</v>
      </c>
      <c r="K926" s="23">
        <v>0</v>
      </c>
      <c r="L926" s="24"/>
      <c r="M926" s="24"/>
      <c r="N926" s="24"/>
      <c r="O926" s="24"/>
      <c r="P926" s="24"/>
      <c r="Q926" s="24"/>
      <c r="R926" s="24"/>
      <c r="S926" s="25"/>
      <c r="T926" s="25"/>
      <c r="U926" s="26">
        <f t="shared" si="76"/>
        <v>0</v>
      </c>
      <c r="V926" s="26">
        <f t="shared" si="77"/>
        <v>0</v>
      </c>
      <c r="W926" s="26">
        <f t="shared" si="78"/>
        <v>0</v>
      </c>
      <c r="X926" s="26">
        <f t="shared" si="75"/>
        <v>0</v>
      </c>
      <c r="Y926" s="26">
        <f t="shared" si="75"/>
        <v>0</v>
      </c>
      <c r="Z926" s="26">
        <f t="shared" si="79"/>
        <v>-0.66649999999999998</v>
      </c>
    </row>
    <row r="927" spans="1:26" ht="22.5" hidden="1">
      <c r="A927" s="16" t="s">
        <v>985</v>
      </c>
      <c r="B927" s="17" t="s">
        <v>986</v>
      </c>
      <c r="C927" s="18">
        <v>10</v>
      </c>
      <c r="D927" s="37" t="s">
        <v>81</v>
      </c>
      <c r="E927" s="38"/>
      <c r="F927" s="38" t="s">
        <v>215</v>
      </c>
      <c r="G927" s="20">
        <f>VLOOKUP(A927,'[1]其他（02分债券）'!C:G,5,0)</f>
        <v>3.33</v>
      </c>
      <c r="H927" s="35">
        <v>1</v>
      </c>
      <c r="I927" s="22"/>
      <c r="J927" s="23">
        <v>0</v>
      </c>
      <c r="K927" s="23">
        <v>0</v>
      </c>
      <c r="L927" s="24"/>
      <c r="M927" s="24"/>
      <c r="N927" s="24"/>
      <c r="O927" s="24"/>
      <c r="P927" s="24"/>
      <c r="Q927" s="24"/>
      <c r="R927" s="24"/>
      <c r="S927" s="25"/>
      <c r="T927" s="25"/>
      <c r="U927" s="26">
        <f t="shared" si="76"/>
        <v>0</v>
      </c>
      <c r="V927" s="26">
        <f t="shared" si="77"/>
        <v>0</v>
      </c>
      <c r="W927" s="26">
        <f t="shared" si="78"/>
        <v>0</v>
      </c>
      <c r="X927" s="26">
        <f t="shared" si="75"/>
        <v>0</v>
      </c>
      <c r="Y927" s="26">
        <f t="shared" si="75"/>
        <v>0</v>
      </c>
      <c r="Z927" s="26">
        <f t="shared" si="79"/>
        <v>-1.333</v>
      </c>
    </row>
    <row r="928" spans="1:26" ht="22.5" hidden="1">
      <c r="A928" s="16" t="s">
        <v>985</v>
      </c>
      <c r="B928" s="17" t="s">
        <v>986</v>
      </c>
      <c r="C928" s="18">
        <v>10</v>
      </c>
      <c r="D928" s="37" t="s">
        <v>81</v>
      </c>
      <c r="E928" s="38"/>
      <c r="F928" s="38" t="s">
        <v>1027</v>
      </c>
      <c r="G928" s="20">
        <f>VLOOKUP(A928,'[1]其他（02分债券）'!C:G,5,0)</f>
        <v>3.33</v>
      </c>
      <c r="H928" s="35">
        <v>1.2</v>
      </c>
      <c r="I928" s="22"/>
      <c r="J928" s="23">
        <v>0</v>
      </c>
      <c r="K928" s="23">
        <v>0</v>
      </c>
      <c r="L928" s="24"/>
      <c r="M928" s="24"/>
      <c r="N928" s="24"/>
      <c r="O928" s="24"/>
      <c r="P928" s="24"/>
      <c r="Q928" s="24"/>
      <c r="R928" s="24"/>
      <c r="S928" s="25"/>
      <c r="T928" s="25"/>
      <c r="U928" s="26">
        <f t="shared" si="76"/>
        <v>0</v>
      </c>
      <c r="V928" s="26">
        <f t="shared" si="77"/>
        <v>0</v>
      </c>
      <c r="W928" s="26">
        <f t="shared" si="78"/>
        <v>0</v>
      </c>
      <c r="X928" s="26">
        <f t="shared" si="75"/>
        <v>0</v>
      </c>
      <c r="Y928" s="26">
        <f t="shared" si="75"/>
        <v>0</v>
      </c>
      <c r="Z928" s="26">
        <f t="shared" si="79"/>
        <v>-1.5995999999999999</v>
      </c>
    </row>
    <row r="929" spans="1:26" ht="22.5" hidden="1">
      <c r="A929" s="16" t="s">
        <v>985</v>
      </c>
      <c r="B929" s="17" t="s">
        <v>986</v>
      </c>
      <c r="C929" s="18">
        <v>10</v>
      </c>
      <c r="D929" s="37" t="s">
        <v>81</v>
      </c>
      <c r="E929" s="38"/>
      <c r="F929" s="38" t="s">
        <v>1028</v>
      </c>
      <c r="G929" s="20">
        <f>VLOOKUP(A929,'[1]其他（02分债券）'!C:G,5,0)</f>
        <v>3.33</v>
      </c>
      <c r="H929" s="35">
        <v>0.23</v>
      </c>
      <c r="I929" s="22"/>
      <c r="J929" s="23">
        <v>0</v>
      </c>
      <c r="K929" s="23">
        <v>0</v>
      </c>
      <c r="L929" s="24"/>
      <c r="M929" s="24"/>
      <c r="N929" s="24"/>
      <c r="O929" s="24"/>
      <c r="P929" s="24"/>
      <c r="Q929" s="24"/>
      <c r="R929" s="24"/>
      <c r="S929" s="25"/>
      <c r="T929" s="25"/>
      <c r="U929" s="26">
        <f t="shared" si="76"/>
        <v>0</v>
      </c>
      <c r="V929" s="26">
        <f t="shared" si="77"/>
        <v>0</v>
      </c>
      <c r="W929" s="26">
        <f t="shared" si="78"/>
        <v>0</v>
      </c>
      <c r="X929" s="26">
        <f t="shared" si="75"/>
        <v>0</v>
      </c>
      <c r="Y929" s="26">
        <f t="shared" si="75"/>
        <v>0</v>
      </c>
      <c r="Z929" s="26">
        <f t="shared" si="79"/>
        <v>-0.30659000000000003</v>
      </c>
    </row>
    <row r="930" spans="1:26" ht="22.5" hidden="1">
      <c r="A930" s="16" t="s">
        <v>1029</v>
      </c>
      <c r="B930" s="17" t="s">
        <v>1030</v>
      </c>
      <c r="C930" s="18">
        <v>15</v>
      </c>
      <c r="D930" s="37" t="s">
        <v>41</v>
      </c>
      <c r="E930" s="38"/>
      <c r="F930" s="38" t="s">
        <v>645</v>
      </c>
      <c r="G930" s="20">
        <f>VLOOKUP(A930,'[1]其他（02分债券）'!C:G,5,0)</f>
        <v>3.68</v>
      </c>
      <c r="H930" s="35">
        <v>0.4</v>
      </c>
      <c r="I930" s="22"/>
      <c r="J930" s="23">
        <v>0</v>
      </c>
      <c r="K930" s="23">
        <v>0</v>
      </c>
      <c r="L930" s="24"/>
      <c r="M930" s="24"/>
      <c r="N930" s="24"/>
      <c r="O930" s="24"/>
      <c r="P930" s="24"/>
      <c r="Q930" s="24"/>
      <c r="R930" s="24"/>
      <c r="S930" s="25"/>
      <c r="T930" s="25"/>
      <c r="U930" s="26">
        <f t="shared" si="76"/>
        <v>0</v>
      </c>
      <c r="V930" s="26">
        <f t="shared" si="77"/>
        <v>0</v>
      </c>
      <c r="W930" s="26">
        <f t="shared" si="78"/>
        <v>0</v>
      </c>
      <c r="X930" s="26">
        <f t="shared" si="75"/>
        <v>0</v>
      </c>
      <c r="Y930" s="26">
        <f t="shared" si="75"/>
        <v>0</v>
      </c>
      <c r="Z930" s="26">
        <f t="shared" si="79"/>
        <v>-0.62080000000000002</v>
      </c>
    </row>
    <row r="931" spans="1:26" ht="22.5" hidden="1">
      <c r="A931" s="16" t="s">
        <v>1029</v>
      </c>
      <c r="B931" s="17" t="s">
        <v>1030</v>
      </c>
      <c r="C931" s="18">
        <v>15</v>
      </c>
      <c r="D931" s="37" t="s">
        <v>41</v>
      </c>
      <c r="E931" s="38"/>
      <c r="F931" s="38" t="s">
        <v>1031</v>
      </c>
      <c r="G931" s="20">
        <f>VLOOKUP(A931,'[1]其他（02分债券）'!C:G,5,0)</f>
        <v>3.68</v>
      </c>
      <c r="H931" s="35">
        <v>0.65</v>
      </c>
      <c r="I931" s="22"/>
      <c r="J931" s="23">
        <v>0</v>
      </c>
      <c r="K931" s="23">
        <v>0</v>
      </c>
      <c r="L931" s="24"/>
      <c r="M931" s="24"/>
      <c r="N931" s="24"/>
      <c r="O931" s="24"/>
      <c r="P931" s="24"/>
      <c r="Q931" s="24"/>
      <c r="R931" s="24"/>
      <c r="S931" s="25"/>
      <c r="T931" s="25"/>
      <c r="U931" s="26">
        <f t="shared" si="76"/>
        <v>0</v>
      </c>
      <c r="V931" s="26">
        <f t="shared" si="77"/>
        <v>0</v>
      </c>
      <c r="W931" s="26">
        <f t="shared" si="78"/>
        <v>0</v>
      </c>
      <c r="X931" s="26">
        <f t="shared" si="75"/>
        <v>0</v>
      </c>
      <c r="Y931" s="26">
        <f t="shared" si="75"/>
        <v>0</v>
      </c>
      <c r="Z931" s="26">
        <f t="shared" si="79"/>
        <v>-1.0087999999999999</v>
      </c>
    </row>
    <row r="932" spans="1:26" ht="22.5" hidden="1">
      <c r="A932" s="16" t="s">
        <v>1029</v>
      </c>
      <c r="B932" s="17" t="s">
        <v>1030</v>
      </c>
      <c r="C932" s="18">
        <v>15</v>
      </c>
      <c r="D932" s="37" t="s">
        <v>41</v>
      </c>
      <c r="E932" s="38"/>
      <c r="F932" s="38" t="s">
        <v>1032</v>
      </c>
      <c r="G932" s="20">
        <f>VLOOKUP(A932,'[1]其他（02分债券）'!C:G,5,0)</f>
        <v>3.68</v>
      </c>
      <c r="H932" s="35">
        <v>0.8</v>
      </c>
      <c r="I932" s="22"/>
      <c r="J932" s="23">
        <v>0</v>
      </c>
      <c r="K932" s="23">
        <v>0</v>
      </c>
      <c r="L932" s="24"/>
      <c r="M932" s="24"/>
      <c r="N932" s="24"/>
      <c r="O932" s="24"/>
      <c r="P932" s="24"/>
      <c r="Q932" s="24"/>
      <c r="R932" s="24"/>
      <c r="S932" s="25"/>
      <c r="T932" s="25"/>
      <c r="U932" s="26">
        <f t="shared" si="76"/>
        <v>0</v>
      </c>
      <c r="V932" s="26">
        <f t="shared" si="77"/>
        <v>0</v>
      </c>
      <c r="W932" s="26">
        <f t="shared" si="78"/>
        <v>0</v>
      </c>
      <c r="X932" s="26">
        <f t="shared" si="75"/>
        <v>0</v>
      </c>
      <c r="Y932" s="26">
        <f t="shared" si="75"/>
        <v>0</v>
      </c>
      <c r="Z932" s="26">
        <f t="shared" si="79"/>
        <v>-1.2416</v>
      </c>
    </row>
    <row r="933" spans="1:26" ht="22.5" hidden="1">
      <c r="A933" s="16" t="s">
        <v>1029</v>
      </c>
      <c r="B933" s="17" t="s">
        <v>1030</v>
      </c>
      <c r="C933" s="18">
        <v>15</v>
      </c>
      <c r="D933" s="37" t="s">
        <v>41</v>
      </c>
      <c r="E933" s="38"/>
      <c r="F933" s="38" t="s">
        <v>1033</v>
      </c>
      <c r="G933" s="20">
        <f>VLOOKUP(A933,'[1]其他（02分债券）'!C:G,5,0)</f>
        <v>3.68</v>
      </c>
      <c r="H933" s="35">
        <v>0.28999999999999998</v>
      </c>
      <c r="I933" s="22"/>
      <c r="J933" s="23">
        <v>0</v>
      </c>
      <c r="K933" s="23">
        <v>0</v>
      </c>
      <c r="L933" s="24"/>
      <c r="M933" s="24"/>
      <c r="N933" s="24"/>
      <c r="O933" s="24"/>
      <c r="P933" s="24"/>
      <c r="Q933" s="24"/>
      <c r="R933" s="24"/>
      <c r="S933" s="25"/>
      <c r="T933" s="25"/>
      <c r="U933" s="26">
        <f t="shared" si="76"/>
        <v>0</v>
      </c>
      <c r="V933" s="26">
        <f t="shared" si="77"/>
        <v>0</v>
      </c>
      <c r="W933" s="26">
        <f t="shared" si="78"/>
        <v>0</v>
      </c>
      <c r="X933" s="26">
        <f t="shared" si="75"/>
        <v>0</v>
      </c>
      <c r="Y933" s="26">
        <f t="shared" si="75"/>
        <v>0</v>
      </c>
      <c r="Z933" s="26">
        <f t="shared" si="79"/>
        <v>-0.45007999999999998</v>
      </c>
    </row>
    <row r="934" spans="1:26" ht="22.5" hidden="1">
      <c r="A934" s="16" t="s">
        <v>1029</v>
      </c>
      <c r="B934" s="17" t="s">
        <v>1030</v>
      </c>
      <c r="C934" s="18">
        <v>15</v>
      </c>
      <c r="D934" s="37" t="s">
        <v>41</v>
      </c>
      <c r="E934" s="38"/>
      <c r="F934" s="38" t="s">
        <v>1034</v>
      </c>
      <c r="G934" s="20">
        <f>VLOOKUP(A934,'[1]其他（02分债券）'!C:G,5,0)</f>
        <v>3.68</v>
      </c>
      <c r="H934" s="35">
        <v>1</v>
      </c>
      <c r="I934" s="22"/>
      <c r="J934" s="23">
        <v>0</v>
      </c>
      <c r="K934" s="23">
        <v>0</v>
      </c>
      <c r="L934" s="24"/>
      <c r="M934" s="24"/>
      <c r="N934" s="24"/>
      <c r="O934" s="24"/>
      <c r="P934" s="24"/>
      <c r="Q934" s="24"/>
      <c r="R934" s="24"/>
      <c r="S934" s="25"/>
      <c r="T934" s="25"/>
      <c r="U934" s="26">
        <f t="shared" si="76"/>
        <v>0</v>
      </c>
      <c r="V934" s="26">
        <f t="shared" si="77"/>
        <v>0</v>
      </c>
      <c r="W934" s="26">
        <f t="shared" si="78"/>
        <v>0</v>
      </c>
      <c r="X934" s="26">
        <f t="shared" si="75"/>
        <v>0</v>
      </c>
      <c r="Y934" s="26">
        <f t="shared" si="75"/>
        <v>0</v>
      </c>
      <c r="Z934" s="26">
        <f t="shared" si="79"/>
        <v>-1.552</v>
      </c>
    </row>
    <row r="935" spans="1:26" ht="22.5" hidden="1">
      <c r="A935" s="16" t="s">
        <v>1029</v>
      </c>
      <c r="B935" s="17" t="s">
        <v>1030</v>
      </c>
      <c r="C935" s="18">
        <v>15</v>
      </c>
      <c r="D935" s="37" t="s">
        <v>41</v>
      </c>
      <c r="E935" s="38"/>
      <c r="F935" s="38" t="s">
        <v>1035</v>
      </c>
      <c r="G935" s="20">
        <f>VLOOKUP(A935,'[1]其他（02分债券）'!C:G,5,0)</f>
        <v>3.68</v>
      </c>
      <c r="H935" s="35">
        <v>1.3</v>
      </c>
      <c r="I935" s="22"/>
      <c r="J935" s="23">
        <v>0</v>
      </c>
      <c r="K935" s="23">
        <v>0</v>
      </c>
      <c r="L935" s="24"/>
      <c r="M935" s="24"/>
      <c r="N935" s="24"/>
      <c r="O935" s="24"/>
      <c r="P935" s="24"/>
      <c r="Q935" s="24"/>
      <c r="R935" s="24"/>
      <c r="S935" s="25"/>
      <c r="T935" s="25"/>
      <c r="U935" s="26">
        <f t="shared" si="76"/>
        <v>0</v>
      </c>
      <c r="V935" s="26">
        <f t="shared" si="77"/>
        <v>0</v>
      </c>
      <c r="W935" s="26">
        <f t="shared" si="78"/>
        <v>0</v>
      </c>
      <c r="X935" s="26">
        <f t="shared" si="75"/>
        <v>0</v>
      </c>
      <c r="Y935" s="26">
        <f t="shared" si="75"/>
        <v>0</v>
      </c>
      <c r="Z935" s="26">
        <f t="shared" si="79"/>
        <v>-2.0175999999999998</v>
      </c>
    </row>
    <row r="936" spans="1:26" ht="22.5" hidden="1">
      <c r="A936" s="16" t="s">
        <v>1029</v>
      </c>
      <c r="B936" s="17" t="s">
        <v>1030</v>
      </c>
      <c r="C936" s="18">
        <v>15</v>
      </c>
      <c r="D936" s="37" t="s">
        <v>41</v>
      </c>
      <c r="E936" s="38"/>
      <c r="F936" s="38" t="s">
        <v>1036</v>
      </c>
      <c r="G936" s="20">
        <f>VLOOKUP(A936,'[1]其他（02分债券）'!C:G,5,0)</f>
        <v>3.68</v>
      </c>
      <c r="H936" s="35">
        <v>0.27</v>
      </c>
      <c r="I936" s="22"/>
      <c r="J936" s="23">
        <v>0</v>
      </c>
      <c r="K936" s="23">
        <v>0</v>
      </c>
      <c r="L936" s="24"/>
      <c r="M936" s="24"/>
      <c r="N936" s="24"/>
      <c r="O936" s="24"/>
      <c r="P936" s="24"/>
      <c r="Q936" s="24"/>
      <c r="R936" s="24"/>
      <c r="S936" s="25"/>
      <c r="T936" s="25"/>
      <c r="U936" s="26">
        <f t="shared" si="76"/>
        <v>0</v>
      </c>
      <c r="V936" s="26">
        <f t="shared" si="77"/>
        <v>0</v>
      </c>
      <c r="W936" s="26">
        <f t="shared" si="78"/>
        <v>0</v>
      </c>
      <c r="X936" s="26">
        <f t="shared" si="75"/>
        <v>0</v>
      </c>
      <c r="Y936" s="26">
        <f t="shared" si="75"/>
        <v>0</v>
      </c>
      <c r="Z936" s="26">
        <f t="shared" si="79"/>
        <v>-0.41904000000000002</v>
      </c>
    </row>
    <row r="937" spans="1:26" ht="22.5" hidden="1">
      <c r="A937" s="16" t="s">
        <v>1029</v>
      </c>
      <c r="B937" s="17" t="s">
        <v>1030</v>
      </c>
      <c r="C937" s="18">
        <v>15</v>
      </c>
      <c r="D937" s="37" t="s">
        <v>41</v>
      </c>
      <c r="E937" s="38"/>
      <c r="F937" s="38" t="s">
        <v>1037</v>
      </c>
      <c r="G937" s="20">
        <f>VLOOKUP(A937,'[1]其他（02分债券）'!C:G,5,0)</f>
        <v>3.68</v>
      </c>
      <c r="H937" s="35">
        <v>0.7</v>
      </c>
      <c r="I937" s="22"/>
      <c r="J937" s="23">
        <v>0</v>
      </c>
      <c r="K937" s="23">
        <v>0</v>
      </c>
      <c r="L937" s="24"/>
      <c r="M937" s="24"/>
      <c r="N937" s="24"/>
      <c r="O937" s="24"/>
      <c r="P937" s="24"/>
      <c r="Q937" s="24"/>
      <c r="R937" s="24"/>
      <c r="S937" s="25"/>
      <c r="T937" s="25"/>
      <c r="U937" s="26">
        <f t="shared" si="76"/>
        <v>0</v>
      </c>
      <c r="V937" s="26">
        <f t="shared" si="77"/>
        <v>0</v>
      </c>
      <c r="W937" s="26">
        <f t="shared" si="78"/>
        <v>0</v>
      </c>
      <c r="X937" s="26">
        <f t="shared" si="75"/>
        <v>0</v>
      </c>
      <c r="Y937" s="26">
        <f t="shared" si="75"/>
        <v>0</v>
      </c>
      <c r="Z937" s="26">
        <f t="shared" si="79"/>
        <v>-1.0864</v>
      </c>
    </row>
    <row r="938" spans="1:26" ht="22.5" hidden="1">
      <c r="A938" s="16" t="s">
        <v>1029</v>
      </c>
      <c r="B938" s="17" t="s">
        <v>1030</v>
      </c>
      <c r="C938" s="18">
        <v>15</v>
      </c>
      <c r="D938" s="37" t="s">
        <v>41</v>
      </c>
      <c r="E938" s="38"/>
      <c r="F938" s="38" t="s">
        <v>1038</v>
      </c>
      <c r="G938" s="20">
        <f>VLOOKUP(A938,'[1]其他（02分债券）'!C:G,5,0)</f>
        <v>3.68</v>
      </c>
      <c r="H938" s="35">
        <v>0.8</v>
      </c>
      <c r="I938" s="22"/>
      <c r="J938" s="23">
        <v>0</v>
      </c>
      <c r="K938" s="23">
        <v>0</v>
      </c>
      <c r="L938" s="24"/>
      <c r="M938" s="24"/>
      <c r="N938" s="24"/>
      <c r="O938" s="24"/>
      <c r="P938" s="24"/>
      <c r="Q938" s="24"/>
      <c r="R938" s="24"/>
      <c r="S938" s="25"/>
      <c r="T938" s="25"/>
      <c r="U938" s="26">
        <f t="shared" si="76"/>
        <v>0</v>
      </c>
      <c r="V938" s="26">
        <f t="shared" si="77"/>
        <v>0</v>
      </c>
      <c r="W938" s="26">
        <f t="shared" si="78"/>
        <v>0</v>
      </c>
      <c r="X938" s="26">
        <f t="shared" si="75"/>
        <v>0</v>
      </c>
      <c r="Y938" s="26">
        <f t="shared" si="75"/>
        <v>0</v>
      </c>
      <c r="Z938" s="26">
        <f t="shared" si="79"/>
        <v>-1.2416</v>
      </c>
    </row>
    <row r="939" spans="1:26" ht="22.5" hidden="1">
      <c r="A939" s="16" t="s">
        <v>1029</v>
      </c>
      <c r="B939" s="17" t="s">
        <v>1030</v>
      </c>
      <c r="C939" s="18">
        <v>15</v>
      </c>
      <c r="D939" s="37" t="s">
        <v>61</v>
      </c>
      <c r="E939" s="38"/>
      <c r="F939" s="38" t="s">
        <v>1039</v>
      </c>
      <c r="G939" s="20">
        <f>VLOOKUP(A939,'[1]其他（02分债券）'!C:G,5,0)</f>
        <v>3.68</v>
      </c>
      <c r="H939" s="35">
        <v>6.27</v>
      </c>
      <c r="I939" s="22"/>
      <c r="J939" s="23">
        <v>0</v>
      </c>
      <c r="K939" s="23">
        <v>0</v>
      </c>
      <c r="L939" s="24"/>
      <c r="M939" s="24"/>
      <c r="N939" s="24"/>
      <c r="O939" s="24"/>
      <c r="P939" s="24"/>
      <c r="Q939" s="24"/>
      <c r="R939" s="24"/>
      <c r="S939" s="25"/>
      <c r="T939" s="25"/>
      <c r="U939" s="26">
        <f t="shared" si="76"/>
        <v>0</v>
      </c>
      <c r="V939" s="26">
        <f t="shared" si="77"/>
        <v>0</v>
      </c>
      <c r="W939" s="26">
        <f t="shared" si="78"/>
        <v>0</v>
      </c>
      <c r="X939" s="26">
        <f t="shared" si="75"/>
        <v>0</v>
      </c>
      <c r="Y939" s="26">
        <f t="shared" si="75"/>
        <v>0</v>
      </c>
      <c r="Z939" s="26">
        <f t="shared" si="79"/>
        <v>-9.7310400000000001</v>
      </c>
    </row>
    <row r="940" spans="1:26" ht="22.5" hidden="1">
      <c r="A940" s="16" t="s">
        <v>1029</v>
      </c>
      <c r="B940" s="17" t="s">
        <v>1030</v>
      </c>
      <c r="C940" s="18">
        <v>15</v>
      </c>
      <c r="D940" s="37" t="s">
        <v>61</v>
      </c>
      <c r="E940" s="38"/>
      <c r="F940" s="38" t="s">
        <v>1040</v>
      </c>
      <c r="G940" s="20">
        <f>VLOOKUP(A940,'[1]其他（02分债券）'!C:G,5,0)</f>
        <v>3.68</v>
      </c>
      <c r="H940" s="35">
        <v>0.85</v>
      </c>
      <c r="I940" s="22"/>
      <c r="J940" s="23">
        <v>0</v>
      </c>
      <c r="K940" s="23">
        <v>0</v>
      </c>
      <c r="L940" s="24"/>
      <c r="M940" s="24"/>
      <c r="N940" s="24"/>
      <c r="O940" s="24"/>
      <c r="P940" s="24"/>
      <c r="Q940" s="24"/>
      <c r="R940" s="24"/>
      <c r="S940" s="25"/>
      <c r="T940" s="25"/>
      <c r="U940" s="26">
        <f t="shared" si="76"/>
        <v>0</v>
      </c>
      <c r="V940" s="26">
        <f t="shared" si="77"/>
        <v>0</v>
      </c>
      <c r="W940" s="26">
        <f t="shared" si="78"/>
        <v>0</v>
      </c>
      <c r="X940" s="26">
        <f t="shared" si="75"/>
        <v>0</v>
      </c>
      <c r="Y940" s="26">
        <f t="shared" si="75"/>
        <v>0</v>
      </c>
      <c r="Z940" s="26">
        <f t="shared" si="79"/>
        <v>-1.3191999999999999</v>
      </c>
    </row>
    <row r="941" spans="1:26" ht="22.5" hidden="1">
      <c r="A941" s="16" t="s">
        <v>1029</v>
      </c>
      <c r="B941" s="17" t="s">
        <v>1030</v>
      </c>
      <c r="C941" s="18">
        <v>15</v>
      </c>
      <c r="D941" s="37" t="s">
        <v>61</v>
      </c>
      <c r="E941" s="38"/>
      <c r="F941" s="38" t="s">
        <v>1041</v>
      </c>
      <c r="G941" s="20">
        <f>VLOOKUP(A941,'[1]其他（02分债券）'!C:G,5,0)</f>
        <v>3.68</v>
      </c>
      <c r="H941" s="35">
        <v>0.45</v>
      </c>
      <c r="I941" s="22"/>
      <c r="J941" s="23">
        <v>0</v>
      </c>
      <c r="K941" s="23">
        <v>0</v>
      </c>
      <c r="L941" s="24"/>
      <c r="M941" s="24"/>
      <c r="N941" s="24"/>
      <c r="O941" s="24"/>
      <c r="P941" s="24"/>
      <c r="Q941" s="24"/>
      <c r="R941" s="24"/>
      <c r="S941" s="25"/>
      <c r="T941" s="25"/>
      <c r="U941" s="26">
        <f t="shared" si="76"/>
        <v>0</v>
      </c>
      <c r="V941" s="26">
        <f t="shared" si="77"/>
        <v>0</v>
      </c>
      <c r="W941" s="26">
        <f t="shared" si="78"/>
        <v>0</v>
      </c>
      <c r="X941" s="26">
        <f t="shared" si="75"/>
        <v>0</v>
      </c>
      <c r="Y941" s="26">
        <f t="shared" si="75"/>
        <v>0</v>
      </c>
      <c r="Z941" s="26">
        <f t="shared" si="79"/>
        <v>-0.69840000000000002</v>
      </c>
    </row>
    <row r="942" spans="1:26" ht="22.5" hidden="1">
      <c r="A942" s="16" t="s">
        <v>1029</v>
      </c>
      <c r="B942" s="17" t="s">
        <v>1030</v>
      </c>
      <c r="C942" s="18">
        <v>15</v>
      </c>
      <c r="D942" s="37" t="s">
        <v>61</v>
      </c>
      <c r="E942" s="38"/>
      <c r="F942" s="38" t="s">
        <v>1042</v>
      </c>
      <c r="G942" s="20">
        <f>VLOOKUP(A942,'[1]其他（02分债券）'!C:G,5,0)</f>
        <v>3.68</v>
      </c>
      <c r="H942" s="35">
        <v>1.5</v>
      </c>
      <c r="I942" s="22"/>
      <c r="J942" s="23">
        <v>0</v>
      </c>
      <c r="K942" s="23">
        <v>0</v>
      </c>
      <c r="L942" s="24"/>
      <c r="M942" s="24"/>
      <c r="N942" s="24"/>
      <c r="O942" s="24"/>
      <c r="P942" s="24"/>
      <c r="Q942" s="24"/>
      <c r="R942" s="24"/>
      <c r="S942" s="25"/>
      <c r="T942" s="25"/>
      <c r="U942" s="26">
        <f t="shared" si="76"/>
        <v>0</v>
      </c>
      <c r="V942" s="26">
        <f t="shared" si="77"/>
        <v>0</v>
      </c>
      <c r="W942" s="26">
        <f t="shared" si="78"/>
        <v>0</v>
      </c>
      <c r="X942" s="26">
        <f t="shared" si="75"/>
        <v>0</v>
      </c>
      <c r="Y942" s="26">
        <f t="shared" si="75"/>
        <v>0</v>
      </c>
      <c r="Z942" s="26">
        <f t="shared" si="79"/>
        <v>-2.3280000000000003</v>
      </c>
    </row>
    <row r="943" spans="1:26" ht="22.5" hidden="1">
      <c r="A943" s="16" t="s">
        <v>1029</v>
      </c>
      <c r="B943" s="17" t="s">
        <v>1030</v>
      </c>
      <c r="C943" s="18">
        <v>15</v>
      </c>
      <c r="D943" s="37" t="s">
        <v>61</v>
      </c>
      <c r="E943" s="38"/>
      <c r="F943" s="38" t="s">
        <v>1043</v>
      </c>
      <c r="G943" s="20">
        <f>VLOOKUP(A943,'[1]其他（02分债券）'!C:G,5,0)</f>
        <v>3.68</v>
      </c>
      <c r="H943" s="35">
        <v>3.22</v>
      </c>
      <c r="I943" s="22"/>
      <c r="J943" s="23">
        <v>0</v>
      </c>
      <c r="K943" s="23">
        <v>0</v>
      </c>
      <c r="L943" s="24"/>
      <c r="M943" s="24"/>
      <c r="N943" s="24"/>
      <c r="O943" s="24"/>
      <c r="P943" s="24"/>
      <c r="Q943" s="24"/>
      <c r="R943" s="24"/>
      <c r="S943" s="25"/>
      <c r="T943" s="25"/>
      <c r="U943" s="26">
        <f t="shared" si="76"/>
        <v>0</v>
      </c>
      <c r="V943" s="26">
        <f t="shared" si="77"/>
        <v>0</v>
      </c>
      <c r="W943" s="26">
        <f t="shared" si="78"/>
        <v>0</v>
      </c>
      <c r="X943" s="26">
        <f t="shared" si="75"/>
        <v>0</v>
      </c>
      <c r="Y943" s="26">
        <f t="shared" si="75"/>
        <v>0</v>
      </c>
      <c r="Z943" s="26">
        <f t="shared" si="79"/>
        <v>-4.9974400000000001</v>
      </c>
    </row>
    <row r="944" spans="1:26" ht="22.5" hidden="1">
      <c r="A944" s="16" t="s">
        <v>1029</v>
      </c>
      <c r="B944" s="17" t="s">
        <v>1030</v>
      </c>
      <c r="C944" s="18">
        <v>15</v>
      </c>
      <c r="D944" s="37" t="s">
        <v>61</v>
      </c>
      <c r="E944" s="38"/>
      <c r="F944" s="38" t="s">
        <v>222</v>
      </c>
      <c r="G944" s="20">
        <f>VLOOKUP(A944,'[1]其他（02分债券）'!C:G,5,0)</f>
        <v>3.68</v>
      </c>
      <c r="H944" s="35">
        <v>2</v>
      </c>
      <c r="I944" s="22"/>
      <c r="J944" s="23">
        <v>0</v>
      </c>
      <c r="K944" s="23">
        <v>0</v>
      </c>
      <c r="L944" s="24"/>
      <c r="M944" s="24"/>
      <c r="N944" s="24"/>
      <c r="O944" s="24"/>
      <c r="P944" s="24"/>
      <c r="Q944" s="24"/>
      <c r="R944" s="24"/>
      <c r="S944" s="25"/>
      <c r="T944" s="25"/>
      <c r="U944" s="26">
        <f t="shared" si="76"/>
        <v>0</v>
      </c>
      <c r="V944" s="26">
        <f t="shared" si="77"/>
        <v>0</v>
      </c>
      <c r="W944" s="26">
        <f t="shared" si="78"/>
        <v>0</v>
      </c>
      <c r="X944" s="26">
        <f t="shared" si="75"/>
        <v>0</v>
      </c>
      <c r="Y944" s="26">
        <f t="shared" si="75"/>
        <v>0</v>
      </c>
      <c r="Z944" s="26">
        <f t="shared" si="79"/>
        <v>-3.1040000000000001</v>
      </c>
    </row>
    <row r="945" spans="1:26" ht="22.5" hidden="1">
      <c r="A945" s="16" t="s">
        <v>1029</v>
      </c>
      <c r="B945" s="17" t="s">
        <v>1030</v>
      </c>
      <c r="C945" s="18">
        <v>15</v>
      </c>
      <c r="D945" s="37" t="s">
        <v>61</v>
      </c>
      <c r="E945" s="38"/>
      <c r="F945" s="38" t="s">
        <v>431</v>
      </c>
      <c r="G945" s="20">
        <f>VLOOKUP(A945,'[1]其他（02分债券）'!C:G,5,0)</f>
        <v>3.68</v>
      </c>
      <c r="H945" s="35">
        <v>0.32</v>
      </c>
      <c r="I945" s="22"/>
      <c r="J945" s="23">
        <v>0</v>
      </c>
      <c r="K945" s="23">
        <v>0</v>
      </c>
      <c r="L945" s="24"/>
      <c r="M945" s="24"/>
      <c r="N945" s="24"/>
      <c r="O945" s="24"/>
      <c r="P945" s="24"/>
      <c r="Q945" s="24"/>
      <c r="R945" s="24"/>
      <c r="S945" s="25"/>
      <c r="T945" s="25"/>
      <c r="U945" s="26">
        <f t="shared" si="76"/>
        <v>0</v>
      </c>
      <c r="V945" s="26">
        <f t="shared" si="77"/>
        <v>0</v>
      </c>
      <c r="W945" s="26">
        <f t="shared" si="78"/>
        <v>0</v>
      </c>
      <c r="X945" s="26">
        <f t="shared" si="75"/>
        <v>0</v>
      </c>
      <c r="Y945" s="26">
        <f t="shared" si="75"/>
        <v>0</v>
      </c>
      <c r="Z945" s="26">
        <f t="shared" si="79"/>
        <v>-0.49664000000000003</v>
      </c>
    </row>
    <row r="946" spans="1:26" ht="22.5" hidden="1">
      <c r="A946" s="16" t="s">
        <v>1029</v>
      </c>
      <c r="B946" s="17" t="s">
        <v>1030</v>
      </c>
      <c r="C946" s="18">
        <v>15</v>
      </c>
      <c r="D946" s="37" t="s">
        <v>61</v>
      </c>
      <c r="E946" s="38"/>
      <c r="F946" s="38" t="s">
        <v>441</v>
      </c>
      <c r="G946" s="20">
        <f>VLOOKUP(A946,'[1]其他（02分债券）'!C:G,5,0)</f>
        <v>3.68</v>
      </c>
      <c r="H946" s="35">
        <v>0.2</v>
      </c>
      <c r="I946" s="22"/>
      <c r="J946" s="23">
        <v>0</v>
      </c>
      <c r="K946" s="23">
        <v>0</v>
      </c>
      <c r="L946" s="24"/>
      <c r="M946" s="24"/>
      <c r="N946" s="24"/>
      <c r="O946" s="24"/>
      <c r="P946" s="24"/>
      <c r="Q946" s="24"/>
      <c r="R946" s="24"/>
      <c r="S946" s="25"/>
      <c r="T946" s="25"/>
      <c r="U946" s="26">
        <f t="shared" si="76"/>
        <v>0</v>
      </c>
      <c r="V946" s="26">
        <f t="shared" si="77"/>
        <v>0</v>
      </c>
      <c r="W946" s="26">
        <f t="shared" si="78"/>
        <v>0</v>
      </c>
      <c r="X946" s="26">
        <f t="shared" si="75"/>
        <v>0</v>
      </c>
      <c r="Y946" s="26">
        <f t="shared" si="75"/>
        <v>0</v>
      </c>
      <c r="Z946" s="26">
        <f t="shared" si="79"/>
        <v>-0.31040000000000001</v>
      </c>
    </row>
    <row r="947" spans="1:26" ht="22.5" hidden="1">
      <c r="A947" s="16" t="s">
        <v>1029</v>
      </c>
      <c r="B947" s="17" t="s">
        <v>1030</v>
      </c>
      <c r="C947" s="18">
        <v>15</v>
      </c>
      <c r="D947" s="37" t="s">
        <v>61</v>
      </c>
      <c r="E947" s="38"/>
      <c r="F947" s="38" t="s">
        <v>432</v>
      </c>
      <c r="G947" s="20">
        <f>VLOOKUP(A947,'[1]其他（02分债券）'!C:G,5,0)</f>
        <v>3.68</v>
      </c>
      <c r="H947" s="35">
        <v>2</v>
      </c>
      <c r="I947" s="22"/>
      <c r="J947" s="23">
        <v>0</v>
      </c>
      <c r="K947" s="23">
        <v>0</v>
      </c>
      <c r="L947" s="24"/>
      <c r="M947" s="24"/>
      <c r="N947" s="24"/>
      <c r="O947" s="24"/>
      <c r="P947" s="24"/>
      <c r="Q947" s="24"/>
      <c r="R947" s="24"/>
      <c r="S947" s="25"/>
      <c r="T947" s="25"/>
      <c r="U947" s="26">
        <f t="shared" si="76"/>
        <v>0</v>
      </c>
      <c r="V947" s="26">
        <f t="shared" si="77"/>
        <v>0</v>
      </c>
      <c r="W947" s="26">
        <f t="shared" si="78"/>
        <v>0</v>
      </c>
      <c r="X947" s="26">
        <f t="shared" si="75"/>
        <v>0</v>
      </c>
      <c r="Y947" s="26">
        <f t="shared" si="75"/>
        <v>0</v>
      </c>
      <c r="Z947" s="26">
        <f t="shared" si="79"/>
        <v>-3.1040000000000001</v>
      </c>
    </row>
    <row r="948" spans="1:26" ht="22.5" hidden="1">
      <c r="A948" s="16" t="s">
        <v>1029</v>
      </c>
      <c r="B948" s="17" t="s">
        <v>1030</v>
      </c>
      <c r="C948" s="18">
        <v>15</v>
      </c>
      <c r="D948" s="37" t="s">
        <v>61</v>
      </c>
      <c r="E948" s="38"/>
      <c r="F948" s="38" t="s">
        <v>436</v>
      </c>
      <c r="G948" s="20">
        <f>VLOOKUP(A948,'[1]其他（02分债券）'!C:G,5,0)</f>
        <v>3.68</v>
      </c>
      <c r="H948" s="35">
        <v>0.83</v>
      </c>
      <c r="I948" s="22"/>
      <c r="J948" s="23">
        <v>0</v>
      </c>
      <c r="K948" s="23">
        <v>0</v>
      </c>
      <c r="L948" s="24"/>
      <c r="M948" s="24"/>
      <c r="N948" s="24"/>
      <c r="O948" s="24"/>
      <c r="P948" s="24"/>
      <c r="Q948" s="24"/>
      <c r="R948" s="24"/>
      <c r="S948" s="25"/>
      <c r="T948" s="25"/>
      <c r="U948" s="26">
        <f t="shared" si="76"/>
        <v>0</v>
      </c>
      <c r="V948" s="26">
        <f t="shared" si="77"/>
        <v>0</v>
      </c>
      <c r="W948" s="26">
        <f t="shared" si="78"/>
        <v>0</v>
      </c>
      <c r="X948" s="26">
        <f t="shared" si="75"/>
        <v>0</v>
      </c>
      <c r="Y948" s="26">
        <f t="shared" si="75"/>
        <v>0</v>
      </c>
      <c r="Z948" s="26">
        <f t="shared" si="79"/>
        <v>-1.28816</v>
      </c>
    </row>
    <row r="949" spans="1:26" ht="22.5" hidden="1">
      <c r="A949" s="16" t="s">
        <v>1029</v>
      </c>
      <c r="B949" s="17" t="s">
        <v>1030</v>
      </c>
      <c r="C949" s="18">
        <v>15</v>
      </c>
      <c r="D949" s="37" t="s">
        <v>61</v>
      </c>
      <c r="E949" s="38"/>
      <c r="F949" s="38" t="s">
        <v>1044</v>
      </c>
      <c r="G949" s="20">
        <f>VLOOKUP(A949,'[1]其他（02分债券）'!C:G,5,0)</f>
        <v>3.68</v>
      </c>
      <c r="H949" s="35">
        <v>0.9</v>
      </c>
      <c r="I949" s="22"/>
      <c r="J949" s="23">
        <v>0</v>
      </c>
      <c r="K949" s="23">
        <v>0</v>
      </c>
      <c r="L949" s="24"/>
      <c r="M949" s="24"/>
      <c r="N949" s="24"/>
      <c r="O949" s="24"/>
      <c r="P949" s="24"/>
      <c r="Q949" s="24"/>
      <c r="R949" s="24"/>
      <c r="S949" s="25"/>
      <c r="T949" s="25"/>
      <c r="U949" s="26">
        <f t="shared" si="76"/>
        <v>0</v>
      </c>
      <c r="V949" s="26">
        <f t="shared" si="77"/>
        <v>0</v>
      </c>
      <c r="W949" s="26">
        <f t="shared" si="78"/>
        <v>0</v>
      </c>
      <c r="X949" s="26">
        <f t="shared" si="75"/>
        <v>0</v>
      </c>
      <c r="Y949" s="26">
        <f t="shared" si="75"/>
        <v>0</v>
      </c>
      <c r="Z949" s="26">
        <f t="shared" si="79"/>
        <v>-1.3968</v>
      </c>
    </row>
    <row r="950" spans="1:26" ht="22.5" hidden="1">
      <c r="A950" s="16" t="s">
        <v>1029</v>
      </c>
      <c r="B950" s="17" t="s">
        <v>1030</v>
      </c>
      <c r="C950" s="18">
        <v>15</v>
      </c>
      <c r="D950" s="37" t="s">
        <v>61</v>
      </c>
      <c r="E950" s="38"/>
      <c r="F950" s="38" t="s">
        <v>1045</v>
      </c>
      <c r="G950" s="20">
        <f>VLOOKUP(A950,'[1]其他（02分债券）'!C:G,5,0)</f>
        <v>3.68</v>
      </c>
      <c r="H950" s="35">
        <v>0.2</v>
      </c>
      <c r="I950" s="22"/>
      <c r="J950" s="23">
        <v>0</v>
      </c>
      <c r="K950" s="23">
        <v>0</v>
      </c>
      <c r="L950" s="24"/>
      <c r="M950" s="24"/>
      <c r="N950" s="24"/>
      <c r="O950" s="24"/>
      <c r="P950" s="24"/>
      <c r="Q950" s="24"/>
      <c r="R950" s="24"/>
      <c r="S950" s="25"/>
      <c r="T950" s="25"/>
      <c r="U950" s="26">
        <f t="shared" si="76"/>
        <v>0</v>
      </c>
      <c r="V950" s="26">
        <f t="shared" si="77"/>
        <v>0</v>
      </c>
      <c r="W950" s="26">
        <f t="shared" si="78"/>
        <v>0</v>
      </c>
      <c r="X950" s="26">
        <f t="shared" si="75"/>
        <v>0</v>
      </c>
      <c r="Y950" s="26">
        <f t="shared" si="75"/>
        <v>0</v>
      </c>
      <c r="Z950" s="26">
        <f t="shared" si="79"/>
        <v>-0.31040000000000001</v>
      </c>
    </row>
    <row r="951" spans="1:26" ht="22.5" hidden="1">
      <c r="A951" s="16" t="s">
        <v>1029</v>
      </c>
      <c r="B951" s="17" t="s">
        <v>1030</v>
      </c>
      <c r="C951" s="18">
        <v>15</v>
      </c>
      <c r="D951" s="37" t="s">
        <v>52</v>
      </c>
      <c r="E951" s="38"/>
      <c r="F951" s="38" t="s">
        <v>194</v>
      </c>
      <c r="G951" s="20">
        <f>VLOOKUP(A951,'[1]其他（02分债券）'!C:G,5,0)</f>
        <v>3.68</v>
      </c>
      <c r="H951" s="35">
        <v>0.7</v>
      </c>
      <c r="I951" s="22"/>
      <c r="J951" s="23">
        <v>0</v>
      </c>
      <c r="K951" s="23">
        <v>0</v>
      </c>
      <c r="L951" s="24"/>
      <c r="M951" s="24"/>
      <c r="N951" s="24"/>
      <c r="O951" s="24"/>
      <c r="P951" s="24"/>
      <c r="Q951" s="24"/>
      <c r="R951" s="24"/>
      <c r="S951" s="25"/>
      <c r="T951" s="25"/>
      <c r="U951" s="26">
        <f t="shared" si="76"/>
        <v>0</v>
      </c>
      <c r="V951" s="26">
        <f t="shared" si="77"/>
        <v>0</v>
      </c>
      <c r="W951" s="26">
        <f t="shared" si="78"/>
        <v>0</v>
      </c>
      <c r="X951" s="26">
        <f t="shared" si="75"/>
        <v>0</v>
      </c>
      <c r="Y951" s="26">
        <f t="shared" si="75"/>
        <v>0</v>
      </c>
      <c r="Z951" s="26">
        <f t="shared" si="79"/>
        <v>-1.0864</v>
      </c>
    </row>
    <row r="952" spans="1:26" ht="22.5" hidden="1">
      <c r="A952" s="16" t="s">
        <v>1029</v>
      </c>
      <c r="B952" s="17" t="s">
        <v>1030</v>
      </c>
      <c r="C952" s="18">
        <v>15</v>
      </c>
      <c r="D952" s="37" t="s">
        <v>52</v>
      </c>
      <c r="E952" s="38"/>
      <c r="F952" s="38" t="s">
        <v>1046</v>
      </c>
      <c r="G952" s="20">
        <f>VLOOKUP(A952,'[1]其他（02分债券）'!C:G,5,0)</f>
        <v>3.68</v>
      </c>
      <c r="H952" s="35">
        <v>0.35</v>
      </c>
      <c r="I952" s="22"/>
      <c r="J952" s="23">
        <v>0</v>
      </c>
      <c r="K952" s="23">
        <v>0</v>
      </c>
      <c r="L952" s="24"/>
      <c r="M952" s="24"/>
      <c r="N952" s="24"/>
      <c r="O952" s="24"/>
      <c r="P952" s="24"/>
      <c r="Q952" s="24"/>
      <c r="R952" s="24"/>
      <c r="S952" s="25"/>
      <c r="T952" s="25"/>
      <c r="U952" s="26">
        <f t="shared" si="76"/>
        <v>0</v>
      </c>
      <c r="V952" s="26">
        <f t="shared" si="77"/>
        <v>0</v>
      </c>
      <c r="W952" s="26">
        <f t="shared" si="78"/>
        <v>0</v>
      </c>
      <c r="X952" s="26">
        <f t="shared" si="75"/>
        <v>0</v>
      </c>
      <c r="Y952" s="26">
        <f t="shared" si="75"/>
        <v>0</v>
      </c>
      <c r="Z952" s="26">
        <f t="shared" si="79"/>
        <v>-0.54320000000000002</v>
      </c>
    </row>
    <row r="953" spans="1:26" ht="22.5" hidden="1">
      <c r="A953" s="16" t="s">
        <v>1029</v>
      </c>
      <c r="B953" s="17" t="s">
        <v>1030</v>
      </c>
      <c r="C953" s="18">
        <v>15</v>
      </c>
      <c r="D953" s="37" t="s">
        <v>52</v>
      </c>
      <c r="E953" s="38"/>
      <c r="F953" s="38" t="s">
        <v>366</v>
      </c>
      <c r="G953" s="20">
        <f>VLOOKUP(A953,'[1]其他（02分债券）'!C:G,5,0)</f>
        <v>3.68</v>
      </c>
      <c r="H953" s="35">
        <v>0.25</v>
      </c>
      <c r="I953" s="22"/>
      <c r="J953" s="23">
        <v>0</v>
      </c>
      <c r="K953" s="23">
        <v>0</v>
      </c>
      <c r="L953" s="24"/>
      <c r="M953" s="24"/>
      <c r="N953" s="24"/>
      <c r="O953" s="24"/>
      <c r="P953" s="24"/>
      <c r="Q953" s="24"/>
      <c r="R953" s="24"/>
      <c r="S953" s="25"/>
      <c r="T953" s="25"/>
      <c r="U953" s="26">
        <f t="shared" si="76"/>
        <v>0</v>
      </c>
      <c r="V953" s="26">
        <f t="shared" si="77"/>
        <v>0</v>
      </c>
      <c r="W953" s="26">
        <f t="shared" si="78"/>
        <v>0</v>
      </c>
      <c r="X953" s="26">
        <f t="shared" si="75"/>
        <v>0</v>
      </c>
      <c r="Y953" s="26">
        <f t="shared" si="75"/>
        <v>0</v>
      </c>
      <c r="Z953" s="26">
        <f t="shared" si="79"/>
        <v>-0.38800000000000001</v>
      </c>
    </row>
    <row r="954" spans="1:26" ht="22.5" hidden="1">
      <c r="A954" s="16" t="s">
        <v>1029</v>
      </c>
      <c r="B954" s="17" t="s">
        <v>1030</v>
      </c>
      <c r="C954" s="18">
        <v>15</v>
      </c>
      <c r="D954" s="37" t="s">
        <v>52</v>
      </c>
      <c r="E954" s="38"/>
      <c r="F954" s="38" t="s">
        <v>662</v>
      </c>
      <c r="G954" s="20">
        <f>VLOOKUP(A954,'[1]其他（02分债券）'!C:G,5,0)</f>
        <v>3.68</v>
      </c>
      <c r="H954" s="35">
        <v>0.7</v>
      </c>
      <c r="I954" s="22"/>
      <c r="J954" s="23">
        <v>0</v>
      </c>
      <c r="K954" s="23">
        <v>0</v>
      </c>
      <c r="L954" s="24"/>
      <c r="M954" s="24"/>
      <c r="N954" s="24"/>
      <c r="O954" s="24"/>
      <c r="P954" s="24"/>
      <c r="Q954" s="24"/>
      <c r="R954" s="24"/>
      <c r="S954" s="25"/>
      <c r="T954" s="25"/>
      <c r="U954" s="26">
        <f t="shared" si="76"/>
        <v>0</v>
      </c>
      <c r="V954" s="26">
        <f t="shared" si="77"/>
        <v>0</v>
      </c>
      <c r="W954" s="26">
        <f t="shared" si="78"/>
        <v>0</v>
      </c>
      <c r="X954" s="26">
        <f t="shared" si="75"/>
        <v>0</v>
      </c>
      <c r="Y954" s="26">
        <f t="shared" si="75"/>
        <v>0</v>
      </c>
      <c r="Z954" s="26">
        <f t="shared" si="79"/>
        <v>-1.0864</v>
      </c>
    </row>
    <row r="955" spans="1:26" ht="22.5" hidden="1">
      <c r="A955" s="16" t="s">
        <v>1029</v>
      </c>
      <c r="B955" s="17" t="s">
        <v>1030</v>
      </c>
      <c r="C955" s="18">
        <v>15</v>
      </c>
      <c r="D955" s="37" t="s">
        <v>97</v>
      </c>
      <c r="E955" s="38"/>
      <c r="F955" s="38" t="s">
        <v>196</v>
      </c>
      <c r="G955" s="20">
        <f>VLOOKUP(A955,'[1]其他（02分债券）'!C:G,5,0)</f>
        <v>3.68</v>
      </c>
      <c r="H955" s="35">
        <v>0.5</v>
      </c>
      <c r="I955" s="22"/>
      <c r="J955" s="23">
        <v>0</v>
      </c>
      <c r="K955" s="23">
        <v>0</v>
      </c>
      <c r="L955" s="24"/>
      <c r="M955" s="24"/>
      <c r="N955" s="24"/>
      <c r="O955" s="24"/>
      <c r="P955" s="24"/>
      <c r="Q955" s="24"/>
      <c r="R955" s="24"/>
      <c r="S955" s="25"/>
      <c r="T955" s="25"/>
      <c r="U955" s="26">
        <f t="shared" si="76"/>
        <v>0</v>
      </c>
      <c r="V955" s="26">
        <f t="shared" si="77"/>
        <v>0</v>
      </c>
      <c r="W955" s="26">
        <f t="shared" si="78"/>
        <v>0</v>
      </c>
      <c r="X955" s="26">
        <f t="shared" si="75"/>
        <v>0</v>
      </c>
      <c r="Y955" s="26">
        <f t="shared" si="75"/>
        <v>0</v>
      </c>
      <c r="Z955" s="26">
        <f t="shared" si="79"/>
        <v>-0.77600000000000002</v>
      </c>
    </row>
    <row r="956" spans="1:26" ht="22.5" hidden="1">
      <c r="A956" s="16" t="s">
        <v>1029</v>
      </c>
      <c r="B956" s="17" t="s">
        <v>1030</v>
      </c>
      <c r="C956" s="18">
        <v>15</v>
      </c>
      <c r="D956" s="37" t="s">
        <v>97</v>
      </c>
      <c r="E956" s="38"/>
      <c r="F956" s="38" t="s">
        <v>1047</v>
      </c>
      <c r="G956" s="20">
        <f>VLOOKUP(A956,'[1]其他（02分债券）'!C:G,5,0)</f>
        <v>3.68</v>
      </c>
      <c r="H956" s="35">
        <v>0.6</v>
      </c>
      <c r="I956" s="22"/>
      <c r="J956" s="23">
        <v>0</v>
      </c>
      <c r="K956" s="23">
        <v>0</v>
      </c>
      <c r="L956" s="24"/>
      <c r="M956" s="24"/>
      <c r="N956" s="24"/>
      <c r="O956" s="24"/>
      <c r="P956" s="24"/>
      <c r="Q956" s="24"/>
      <c r="R956" s="24"/>
      <c r="S956" s="25"/>
      <c r="T956" s="25"/>
      <c r="U956" s="26">
        <f t="shared" si="76"/>
        <v>0</v>
      </c>
      <c r="V956" s="26">
        <f t="shared" si="77"/>
        <v>0</v>
      </c>
      <c r="W956" s="26">
        <f t="shared" si="78"/>
        <v>0</v>
      </c>
      <c r="X956" s="26">
        <f t="shared" si="75"/>
        <v>0</v>
      </c>
      <c r="Y956" s="26">
        <f t="shared" si="75"/>
        <v>0</v>
      </c>
      <c r="Z956" s="26">
        <f t="shared" si="79"/>
        <v>-0.93120000000000003</v>
      </c>
    </row>
    <row r="957" spans="1:26" ht="22.5" hidden="1">
      <c r="A957" s="16" t="s">
        <v>1029</v>
      </c>
      <c r="B957" s="17" t="s">
        <v>1030</v>
      </c>
      <c r="C957" s="18">
        <v>15</v>
      </c>
      <c r="D957" s="37" t="s">
        <v>97</v>
      </c>
      <c r="E957" s="38"/>
      <c r="F957" s="38" t="s">
        <v>1048</v>
      </c>
      <c r="G957" s="20">
        <f>VLOOKUP(A957,'[1]其他（02分债券）'!C:G,5,0)</f>
        <v>3.68</v>
      </c>
      <c r="H957" s="35">
        <v>0.2</v>
      </c>
      <c r="I957" s="22"/>
      <c r="J957" s="23">
        <v>0</v>
      </c>
      <c r="K957" s="23">
        <v>0</v>
      </c>
      <c r="L957" s="24"/>
      <c r="M957" s="24"/>
      <c r="N957" s="24"/>
      <c r="O957" s="24"/>
      <c r="P957" s="24"/>
      <c r="Q957" s="24"/>
      <c r="R957" s="24"/>
      <c r="S957" s="25"/>
      <c r="T957" s="25"/>
      <c r="U957" s="26">
        <f t="shared" si="76"/>
        <v>0</v>
      </c>
      <c r="V957" s="26">
        <f t="shared" si="77"/>
        <v>0</v>
      </c>
      <c r="W957" s="26">
        <f t="shared" si="78"/>
        <v>0</v>
      </c>
      <c r="X957" s="26">
        <f t="shared" si="75"/>
        <v>0</v>
      </c>
      <c r="Y957" s="26">
        <f t="shared" si="75"/>
        <v>0</v>
      </c>
      <c r="Z957" s="26">
        <f t="shared" si="79"/>
        <v>-0.31040000000000001</v>
      </c>
    </row>
    <row r="958" spans="1:26" ht="22.5" hidden="1">
      <c r="A958" s="16" t="s">
        <v>1029</v>
      </c>
      <c r="B958" s="17" t="s">
        <v>1030</v>
      </c>
      <c r="C958" s="18">
        <v>15</v>
      </c>
      <c r="D958" s="37" t="s">
        <v>97</v>
      </c>
      <c r="E958" s="38"/>
      <c r="F958" s="38" t="s">
        <v>1049</v>
      </c>
      <c r="G958" s="20">
        <f>VLOOKUP(A958,'[1]其他（02分债券）'!C:G,5,0)</f>
        <v>3.68</v>
      </c>
      <c r="H958" s="35">
        <v>1.5</v>
      </c>
      <c r="I958" s="22"/>
      <c r="J958" s="23">
        <v>0</v>
      </c>
      <c r="K958" s="23">
        <v>0</v>
      </c>
      <c r="L958" s="24"/>
      <c r="M958" s="24"/>
      <c r="N958" s="24"/>
      <c r="O958" s="24"/>
      <c r="P958" s="24"/>
      <c r="Q958" s="24"/>
      <c r="R958" s="24"/>
      <c r="S958" s="25"/>
      <c r="T958" s="25"/>
      <c r="U958" s="26">
        <f t="shared" si="76"/>
        <v>0</v>
      </c>
      <c r="V958" s="26">
        <f t="shared" si="77"/>
        <v>0</v>
      </c>
      <c r="W958" s="26">
        <f t="shared" si="78"/>
        <v>0</v>
      </c>
      <c r="X958" s="26">
        <f t="shared" si="75"/>
        <v>0</v>
      </c>
      <c r="Y958" s="26">
        <f t="shared" si="75"/>
        <v>0</v>
      </c>
      <c r="Z958" s="26">
        <f t="shared" si="79"/>
        <v>-2.3280000000000003</v>
      </c>
    </row>
    <row r="959" spans="1:26" ht="22.5" hidden="1">
      <c r="A959" s="16" t="s">
        <v>1029</v>
      </c>
      <c r="B959" s="17" t="s">
        <v>1030</v>
      </c>
      <c r="C959" s="18">
        <v>15</v>
      </c>
      <c r="D959" s="37" t="s">
        <v>97</v>
      </c>
      <c r="E959" s="38"/>
      <c r="F959" s="38" t="s">
        <v>1050</v>
      </c>
      <c r="G959" s="20">
        <f>VLOOKUP(A959,'[1]其他（02分债券）'!C:G,5,0)</f>
        <v>3.68</v>
      </c>
      <c r="H959" s="35">
        <v>0.4</v>
      </c>
      <c r="I959" s="22"/>
      <c r="J959" s="23">
        <v>0</v>
      </c>
      <c r="K959" s="23">
        <v>0</v>
      </c>
      <c r="L959" s="24"/>
      <c r="M959" s="24"/>
      <c r="N959" s="24"/>
      <c r="O959" s="24"/>
      <c r="P959" s="24"/>
      <c r="Q959" s="24"/>
      <c r="R959" s="24"/>
      <c r="S959" s="25"/>
      <c r="T959" s="25"/>
      <c r="U959" s="26">
        <f t="shared" si="76"/>
        <v>0</v>
      </c>
      <c r="V959" s="26">
        <f t="shared" si="77"/>
        <v>0</v>
      </c>
      <c r="W959" s="26">
        <f t="shared" si="78"/>
        <v>0</v>
      </c>
      <c r="X959" s="26">
        <f t="shared" si="75"/>
        <v>0</v>
      </c>
      <c r="Y959" s="26">
        <f t="shared" si="75"/>
        <v>0</v>
      </c>
      <c r="Z959" s="26">
        <f t="shared" si="79"/>
        <v>-0.62080000000000002</v>
      </c>
    </row>
    <row r="960" spans="1:26" ht="22.5" hidden="1">
      <c r="A960" s="16" t="s">
        <v>1029</v>
      </c>
      <c r="B960" s="17" t="s">
        <v>1030</v>
      </c>
      <c r="C960" s="18">
        <v>15</v>
      </c>
      <c r="D960" s="37" t="s">
        <v>46</v>
      </c>
      <c r="E960" s="38"/>
      <c r="F960" s="38" t="s">
        <v>692</v>
      </c>
      <c r="G960" s="20">
        <f>VLOOKUP(A960,'[1]其他（02分债券）'!C:G,5,0)</f>
        <v>3.68</v>
      </c>
      <c r="H960" s="35">
        <v>0.5</v>
      </c>
      <c r="I960" s="22"/>
      <c r="J960" s="23">
        <v>0</v>
      </c>
      <c r="K960" s="23">
        <v>0</v>
      </c>
      <c r="L960" s="24"/>
      <c r="M960" s="24"/>
      <c r="N960" s="24"/>
      <c r="O960" s="24"/>
      <c r="P960" s="24"/>
      <c r="Q960" s="24"/>
      <c r="R960" s="24"/>
      <c r="S960" s="25"/>
      <c r="T960" s="25"/>
      <c r="U960" s="26">
        <f t="shared" si="76"/>
        <v>0</v>
      </c>
      <c r="V960" s="26">
        <f t="shared" si="77"/>
        <v>0</v>
      </c>
      <c r="W960" s="26">
        <f t="shared" si="78"/>
        <v>0</v>
      </c>
      <c r="X960" s="26">
        <f t="shared" si="75"/>
        <v>0</v>
      </c>
      <c r="Y960" s="26">
        <f t="shared" si="75"/>
        <v>0</v>
      </c>
      <c r="Z960" s="26">
        <f t="shared" si="79"/>
        <v>-0.77600000000000002</v>
      </c>
    </row>
    <row r="961" spans="1:26" ht="22.5" hidden="1">
      <c r="A961" s="16" t="s">
        <v>1029</v>
      </c>
      <c r="B961" s="17" t="s">
        <v>1030</v>
      </c>
      <c r="C961" s="18">
        <v>15</v>
      </c>
      <c r="D961" s="37" t="s">
        <v>46</v>
      </c>
      <c r="E961" s="38"/>
      <c r="F961" s="38" t="s">
        <v>1051</v>
      </c>
      <c r="G961" s="20">
        <f>VLOOKUP(A961,'[1]其他（02分债券）'!C:G,5,0)</f>
        <v>3.68</v>
      </c>
      <c r="H961" s="35">
        <v>1.5</v>
      </c>
      <c r="I961" s="22"/>
      <c r="J961" s="23">
        <v>0</v>
      </c>
      <c r="K961" s="23">
        <v>0</v>
      </c>
      <c r="L961" s="24"/>
      <c r="M961" s="24"/>
      <c r="N961" s="24"/>
      <c r="O961" s="24"/>
      <c r="P961" s="24"/>
      <c r="Q961" s="24"/>
      <c r="R961" s="24"/>
      <c r="S961" s="25"/>
      <c r="T961" s="25"/>
      <c r="U961" s="26">
        <f t="shared" si="76"/>
        <v>0</v>
      </c>
      <c r="V961" s="26">
        <f t="shared" si="77"/>
        <v>0</v>
      </c>
      <c r="W961" s="26">
        <f t="shared" si="78"/>
        <v>0</v>
      </c>
      <c r="X961" s="26">
        <f t="shared" si="75"/>
        <v>0</v>
      </c>
      <c r="Y961" s="26">
        <f t="shared" si="75"/>
        <v>0</v>
      </c>
      <c r="Z961" s="26">
        <f t="shared" si="79"/>
        <v>-2.3280000000000003</v>
      </c>
    </row>
    <row r="962" spans="1:26" ht="22.5" hidden="1">
      <c r="A962" s="16" t="s">
        <v>1029</v>
      </c>
      <c r="B962" s="17" t="s">
        <v>1030</v>
      </c>
      <c r="C962" s="18">
        <v>15</v>
      </c>
      <c r="D962" s="37" t="s">
        <v>46</v>
      </c>
      <c r="E962" s="38"/>
      <c r="F962" s="38" t="s">
        <v>693</v>
      </c>
      <c r="G962" s="20">
        <f>VLOOKUP(A962,'[1]其他（02分债券）'!C:G,5,0)</f>
        <v>3.68</v>
      </c>
      <c r="H962" s="35">
        <v>3</v>
      </c>
      <c r="I962" s="22"/>
      <c r="J962" s="23">
        <v>0</v>
      </c>
      <c r="K962" s="23">
        <v>0</v>
      </c>
      <c r="L962" s="24"/>
      <c r="M962" s="24"/>
      <c r="N962" s="24"/>
      <c r="O962" s="24"/>
      <c r="P962" s="24"/>
      <c r="Q962" s="24"/>
      <c r="R962" s="24"/>
      <c r="S962" s="25"/>
      <c r="T962" s="25"/>
      <c r="U962" s="26">
        <f t="shared" si="76"/>
        <v>0</v>
      </c>
      <c r="V962" s="26">
        <f t="shared" si="77"/>
        <v>0</v>
      </c>
      <c r="W962" s="26">
        <f t="shared" si="78"/>
        <v>0</v>
      </c>
      <c r="X962" s="26">
        <f t="shared" si="75"/>
        <v>0</v>
      </c>
      <c r="Y962" s="26">
        <f t="shared" si="75"/>
        <v>0</v>
      </c>
      <c r="Z962" s="26">
        <f t="shared" si="79"/>
        <v>-4.6560000000000006</v>
      </c>
    </row>
    <row r="963" spans="1:26" ht="22.5" hidden="1">
      <c r="A963" s="16" t="s">
        <v>1029</v>
      </c>
      <c r="B963" s="17" t="s">
        <v>1030</v>
      </c>
      <c r="C963" s="18">
        <v>15</v>
      </c>
      <c r="D963" s="37" t="s">
        <v>46</v>
      </c>
      <c r="E963" s="38"/>
      <c r="F963" s="38" t="s">
        <v>1052</v>
      </c>
      <c r="G963" s="20">
        <f>VLOOKUP(A963,'[1]其他（02分债券）'!C:G,5,0)</f>
        <v>3.68</v>
      </c>
      <c r="H963" s="35">
        <v>0.2</v>
      </c>
      <c r="I963" s="22"/>
      <c r="J963" s="23">
        <v>0</v>
      </c>
      <c r="K963" s="23">
        <v>0</v>
      </c>
      <c r="L963" s="24"/>
      <c r="M963" s="24"/>
      <c r="N963" s="24"/>
      <c r="O963" s="24"/>
      <c r="P963" s="24"/>
      <c r="Q963" s="24"/>
      <c r="R963" s="24"/>
      <c r="S963" s="25"/>
      <c r="T963" s="25"/>
      <c r="U963" s="26">
        <f t="shared" si="76"/>
        <v>0</v>
      </c>
      <c r="V963" s="26">
        <f t="shared" si="77"/>
        <v>0</v>
      </c>
      <c r="W963" s="26">
        <f t="shared" si="78"/>
        <v>0</v>
      </c>
      <c r="X963" s="26">
        <f t="shared" ref="X963:Y1026" si="80">L963-N963</f>
        <v>0</v>
      </c>
      <c r="Y963" s="26">
        <f t="shared" si="80"/>
        <v>0</v>
      </c>
      <c r="Z963" s="26">
        <f t="shared" si="79"/>
        <v>-0.31040000000000001</v>
      </c>
    </row>
    <row r="964" spans="1:26" ht="22.5" hidden="1">
      <c r="A964" s="16" t="s">
        <v>1029</v>
      </c>
      <c r="B964" s="17" t="s">
        <v>1030</v>
      </c>
      <c r="C964" s="18">
        <v>15</v>
      </c>
      <c r="D964" s="37" t="s">
        <v>46</v>
      </c>
      <c r="E964" s="38"/>
      <c r="F964" s="38" t="s">
        <v>1053</v>
      </c>
      <c r="G964" s="20">
        <f>VLOOKUP(A964,'[1]其他（02分债券）'!C:G,5,0)</f>
        <v>3.68</v>
      </c>
      <c r="H964" s="35">
        <v>0.84</v>
      </c>
      <c r="I964" s="22"/>
      <c r="J964" s="23">
        <v>0</v>
      </c>
      <c r="K964" s="23">
        <v>0</v>
      </c>
      <c r="L964" s="24"/>
      <c r="M964" s="24"/>
      <c r="N964" s="24"/>
      <c r="O964" s="24"/>
      <c r="P964" s="24"/>
      <c r="Q964" s="24"/>
      <c r="R964" s="24"/>
      <c r="S964" s="25"/>
      <c r="T964" s="25"/>
      <c r="U964" s="26">
        <f t="shared" si="76"/>
        <v>0</v>
      </c>
      <c r="V964" s="26">
        <f t="shared" si="77"/>
        <v>0</v>
      </c>
      <c r="W964" s="26">
        <f t="shared" si="78"/>
        <v>0</v>
      </c>
      <c r="X964" s="26">
        <f t="shared" si="80"/>
        <v>0</v>
      </c>
      <c r="Y964" s="26">
        <f t="shared" si="80"/>
        <v>0</v>
      </c>
      <c r="Z964" s="26">
        <f t="shared" si="79"/>
        <v>-1.3036799999999999</v>
      </c>
    </row>
    <row r="965" spans="1:26" ht="22.5" hidden="1">
      <c r="A965" s="16" t="s">
        <v>1029</v>
      </c>
      <c r="B965" s="17" t="s">
        <v>1030</v>
      </c>
      <c r="C965" s="18">
        <v>15</v>
      </c>
      <c r="D965" s="37" t="s">
        <v>46</v>
      </c>
      <c r="E965" s="38"/>
      <c r="F965" s="38" t="s">
        <v>1054</v>
      </c>
      <c r="G965" s="20">
        <f>VLOOKUP(A965,'[1]其他（02分债券）'!C:G,5,0)</f>
        <v>3.68</v>
      </c>
      <c r="H965" s="35">
        <v>0.13</v>
      </c>
      <c r="I965" s="22"/>
      <c r="J965" s="23">
        <v>0</v>
      </c>
      <c r="K965" s="23">
        <v>0</v>
      </c>
      <c r="L965" s="24"/>
      <c r="M965" s="24"/>
      <c r="N965" s="24"/>
      <c r="O965" s="24"/>
      <c r="P965" s="24"/>
      <c r="Q965" s="24"/>
      <c r="R965" s="24"/>
      <c r="S965" s="25"/>
      <c r="T965" s="25"/>
      <c r="U965" s="26">
        <f t="shared" si="76"/>
        <v>0</v>
      </c>
      <c r="V965" s="26">
        <f t="shared" si="77"/>
        <v>0</v>
      </c>
      <c r="W965" s="26">
        <f t="shared" si="78"/>
        <v>0</v>
      </c>
      <c r="X965" s="26">
        <f t="shared" si="80"/>
        <v>0</v>
      </c>
      <c r="Y965" s="26">
        <f t="shared" si="80"/>
        <v>0</v>
      </c>
      <c r="Z965" s="26">
        <f t="shared" si="79"/>
        <v>-0.20175999999999999</v>
      </c>
    </row>
    <row r="966" spans="1:26" ht="22.5" hidden="1">
      <c r="A966" s="16" t="s">
        <v>1029</v>
      </c>
      <c r="B966" s="17" t="s">
        <v>1030</v>
      </c>
      <c r="C966" s="18">
        <v>15</v>
      </c>
      <c r="D966" s="37" t="s">
        <v>46</v>
      </c>
      <c r="E966" s="38"/>
      <c r="F966" s="38" t="s">
        <v>1055</v>
      </c>
      <c r="G966" s="20">
        <f>VLOOKUP(A966,'[1]其他（02分债券）'!C:G,5,0)</f>
        <v>3.68</v>
      </c>
      <c r="H966" s="35">
        <v>0.7</v>
      </c>
      <c r="I966" s="22"/>
      <c r="J966" s="23">
        <v>0</v>
      </c>
      <c r="K966" s="23">
        <v>0</v>
      </c>
      <c r="L966" s="24"/>
      <c r="M966" s="24"/>
      <c r="N966" s="24"/>
      <c r="O966" s="24"/>
      <c r="P966" s="24"/>
      <c r="Q966" s="24"/>
      <c r="R966" s="24"/>
      <c r="S966" s="25"/>
      <c r="T966" s="25"/>
      <c r="U966" s="26">
        <f t="shared" si="76"/>
        <v>0</v>
      </c>
      <c r="V966" s="26">
        <f t="shared" si="77"/>
        <v>0</v>
      </c>
      <c r="W966" s="26">
        <f t="shared" si="78"/>
        <v>0</v>
      </c>
      <c r="X966" s="26">
        <f t="shared" si="80"/>
        <v>0</v>
      </c>
      <c r="Y966" s="26">
        <f t="shared" si="80"/>
        <v>0</v>
      </c>
      <c r="Z966" s="26">
        <f t="shared" si="79"/>
        <v>-1.0864</v>
      </c>
    </row>
    <row r="967" spans="1:26" ht="22.5" hidden="1">
      <c r="A967" s="16" t="s">
        <v>1029</v>
      </c>
      <c r="B967" s="17" t="s">
        <v>1030</v>
      </c>
      <c r="C967" s="18">
        <v>15</v>
      </c>
      <c r="D967" s="37" t="s">
        <v>105</v>
      </c>
      <c r="E967" s="38"/>
      <c r="F967" s="38" t="s">
        <v>1056</v>
      </c>
      <c r="G967" s="20">
        <f>VLOOKUP(A967,'[1]其他（02分债券）'!C:G,5,0)</f>
        <v>3.68</v>
      </c>
      <c r="H967" s="35">
        <v>0.4</v>
      </c>
      <c r="I967" s="22"/>
      <c r="J967" s="23">
        <v>0</v>
      </c>
      <c r="K967" s="23">
        <v>0</v>
      </c>
      <c r="L967" s="24"/>
      <c r="M967" s="24"/>
      <c r="N967" s="24"/>
      <c r="O967" s="24"/>
      <c r="P967" s="24"/>
      <c r="Q967" s="24"/>
      <c r="R967" s="24"/>
      <c r="S967" s="25"/>
      <c r="T967" s="25"/>
      <c r="U967" s="26">
        <f t="shared" si="76"/>
        <v>0</v>
      </c>
      <c r="V967" s="26">
        <f t="shared" si="77"/>
        <v>0</v>
      </c>
      <c r="W967" s="26">
        <f t="shared" si="78"/>
        <v>0</v>
      </c>
      <c r="X967" s="26">
        <f t="shared" si="80"/>
        <v>0</v>
      </c>
      <c r="Y967" s="26">
        <f t="shared" si="80"/>
        <v>0</v>
      </c>
      <c r="Z967" s="26">
        <f t="shared" si="79"/>
        <v>-0.62080000000000002</v>
      </c>
    </row>
    <row r="968" spans="1:26" ht="22.5" hidden="1">
      <c r="A968" s="16" t="s">
        <v>1029</v>
      </c>
      <c r="B968" s="17" t="s">
        <v>1030</v>
      </c>
      <c r="C968" s="18">
        <v>15</v>
      </c>
      <c r="D968" s="37" t="s">
        <v>105</v>
      </c>
      <c r="E968" s="38"/>
      <c r="F968" s="38" t="s">
        <v>1057</v>
      </c>
      <c r="G968" s="20">
        <f>VLOOKUP(A968,'[1]其他（02分债券）'!C:G,5,0)</f>
        <v>3.68</v>
      </c>
      <c r="H968" s="35">
        <v>1.1000000000000001</v>
      </c>
      <c r="I968" s="22"/>
      <c r="J968" s="23">
        <v>0</v>
      </c>
      <c r="K968" s="23">
        <v>0</v>
      </c>
      <c r="L968" s="24"/>
      <c r="M968" s="24"/>
      <c r="N968" s="24"/>
      <c r="O968" s="24"/>
      <c r="P968" s="24"/>
      <c r="Q968" s="24"/>
      <c r="R968" s="24"/>
      <c r="S968" s="25"/>
      <c r="T968" s="25"/>
      <c r="U968" s="26">
        <f t="shared" si="76"/>
        <v>0</v>
      </c>
      <c r="V968" s="26">
        <f t="shared" si="77"/>
        <v>0</v>
      </c>
      <c r="W968" s="26">
        <f t="shared" si="78"/>
        <v>0</v>
      </c>
      <c r="X968" s="26">
        <f t="shared" si="80"/>
        <v>0</v>
      </c>
      <c r="Y968" s="26">
        <f t="shared" si="80"/>
        <v>0</v>
      </c>
      <c r="Z968" s="26">
        <f t="shared" si="79"/>
        <v>-1.7072000000000003</v>
      </c>
    </row>
    <row r="969" spans="1:26" ht="22.5" hidden="1">
      <c r="A969" s="16" t="s">
        <v>1029</v>
      </c>
      <c r="B969" s="17" t="s">
        <v>1030</v>
      </c>
      <c r="C969" s="18">
        <v>15</v>
      </c>
      <c r="D969" s="37" t="s">
        <v>105</v>
      </c>
      <c r="E969" s="38"/>
      <c r="F969" s="38" t="s">
        <v>705</v>
      </c>
      <c r="G969" s="20">
        <f>VLOOKUP(A969,'[1]其他（02分债券）'!C:G,5,0)</f>
        <v>3.68</v>
      </c>
      <c r="H969" s="35">
        <v>0.1</v>
      </c>
      <c r="I969" s="22"/>
      <c r="J969" s="23">
        <v>0</v>
      </c>
      <c r="K969" s="23">
        <v>0</v>
      </c>
      <c r="L969" s="24"/>
      <c r="M969" s="24"/>
      <c r="N969" s="24"/>
      <c r="O969" s="24"/>
      <c r="P969" s="24"/>
      <c r="Q969" s="24"/>
      <c r="R969" s="24"/>
      <c r="S969" s="25"/>
      <c r="T969" s="25"/>
      <c r="U969" s="26">
        <f t="shared" si="76"/>
        <v>0</v>
      </c>
      <c r="V969" s="26">
        <f t="shared" si="77"/>
        <v>0</v>
      </c>
      <c r="W969" s="26">
        <f t="shared" si="78"/>
        <v>0</v>
      </c>
      <c r="X969" s="26">
        <f t="shared" si="80"/>
        <v>0</v>
      </c>
      <c r="Y969" s="26">
        <f t="shared" si="80"/>
        <v>0</v>
      </c>
      <c r="Z969" s="26">
        <f t="shared" si="79"/>
        <v>-0.1552</v>
      </c>
    </row>
    <row r="970" spans="1:26" ht="22.5" hidden="1">
      <c r="A970" s="16" t="s">
        <v>1029</v>
      </c>
      <c r="B970" s="17" t="s">
        <v>1030</v>
      </c>
      <c r="C970" s="18">
        <v>15</v>
      </c>
      <c r="D970" s="37" t="s">
        <v>55</v>
      </c>
      <c r="E970" s="38"/>
      <c r="F970" s="38" t="s">
        <v>1058</v>
      </c>
      <c r="G970" s="20">
        <f>VLOOKUP(A970,'[1]其他（02分债券）'!C:G,5,0)</f>
        <v>3.68</v>
      </c>
      <c r="H970" s="35">
        <v>5</v>
      </c>
      <c r="I970" s="22"/>
      <c r="J970" s="23">
        <v>0</v>
      </c>
      <c r="K970" s="23">
        <v>0</v>
      </c>
      <c r="L970" s="24"/>
      <c r="M970" s="24"/>
      <c r="N970" s="24"/>
      <c r="O970" s="24"/>
      <c r="P970" s="24"/>
      <c r="Q970" s="24"/>
      <c r="R970" s="24"/>
      <c r="S970" s="25"/>
      <c r="T970" s="25"/>
      <c r="U970" s="26">
        <f t="shared" si="76"/>
        <v>0</v>
      </c>
      <c r="V970" s="26">
        <f t="shared" si="77"/>
        <v>0</v>
      </c>
      <c r="W970" s="26">
        <f t="shared" si="78"/>
        <v>0</v>
      </c>
      <c r="X970" s="26">
        <f t="shared" si="80"/>
        <v>0</v>
      </c>
      <c r="Y970" s="26">
        <f t="shared" si="80"/>
        <v>0</v>
      </c>
      <c r="Z970" s="26">
        <f t="shared" si="79"/>
        <v>-7.7600000000000007</v>
      </c>
    </row>
    <row r="971" spans="1:26" ht="22.5" hidden="1">
      <c r="A971" s="16" t="s">
        <v>1029</v>
      </c>
      <c r="B971" s="17" t="s">
        <v>1030</v>
      </c>
      <c r="C971" s="18">
        <v>15</v>
      </c>
      <c r="D971" s="37" t="s">
        <v>55</v>
      </c>
      <c r="E971" s="38"/>
      <c r="F971" s="38" t="s">
        <v>315</v>
      </c>
      <c r="G971" s="20">
        <f>VLOOKUP(A971,'[1]其他（02分债券）'!C:G,5,0)</f>
        <v>3.68</v>
      </c>
      <c r="H971" s="35">
        <v>1</v>
      </c>
      <c r="I971" s="22"/>
      <c r="J971" s="23">
        <v>0</v>
      </c>
      <c r="K971" s="23">
        <v>0</v>
      </c>
      <c r="L971" s="24"/>
      <c r="M971" s="24"/>
      <c r="N971" s="24"/>
      <c r="O971" s="24"/>
      <c r="P971" s="24"/>
      <c r="Q971" s="24"/>
      <c r="R971" s="24"/>
      <c r="S971" s="25"/>
      <c r="T971" s="25"/>
      <c r="U971" s="26">
        <f t="shared" si="76"/>
        <v>0</v>
      </c>
      <c r="V971" s="26">
        <f t="shared" si="77"/>
        <v>0</v>
      </c>
      <c r="W971" s="26">
        <f t="shared" si="78"/>
        <v>0</v>
      </c>
      <c r="X971" s="26">
        <f t="shared" si="80"/>
        <v>0</v>
      </c>
      <c r="Y971" s="26">
        <f t="shared" si="80"/>
        <v>0</v>
      </c>
      <c r="Z971" s="26">
        <f t="shared" si="79"/>
        <v>-1.552</v>
      </c>
    </row>
    <row r="972" spans="1:26" ht="22.5" hidden="1">
      <c r="A972" s="16" t="s">
        <v>1029</v>
      </c>
      <c r="B972" s="17" t="s">
        <v>1030</v>
      </c>
      <c r="C972" s="18">
        <v>15</v>
      </c>
      <c r="D972" s="37" t="s">
        <v>55</v>
      </c>
      <c r="E972" s="38"/>
      <c r="F972" s="38" t="s">
        <v>1059</v>
      </c>
      <c r="G972" s="20">
        <f>VLOOKUP(A972,'[1]其他（02分债券）'!C:G,5,0)</f>
        <v>3.68</v>
      </c>
      <c r="H972" s="35">
        <v>0.2</v>
      </c>
      <c r="I972" s="22"/>
      <c r="J972" s="23">
        <v>0</v>
      </c>
      <c r="K972" s="23">
        <v>0</v>
      </c>
      <c r="L972" s="24"/>
      <c r="M972" s="24"/>
      <c r="N972" s="24"/>
      <c r="O972" s="24"/>
      <c r="P972" s="24"/>
      <c r="Q972" s="24"/>
      <c r="R972" s="24"/>
      <c r="S972" s="25"/>
      <c r="T972" s="25"/>
      <c r="U972" s="26">
        <f t="shared" si="76"/>
        <v>0</v>
      </c>
      <c r="V972" s="26">
        <f t="shared" si="77"/>
        <v>0</v>
      </c>
      <c r="W972" s="26">
        <f t="shared" si="78"/>
        <v>0</v>
      </c>
      <c r="X972" s="26">
        <f t="shared" si="80"/>
        <v>0</v>
      </c>
      <c r="Y972" s="26">
        <f t="shared" si="80"/>
        <v>0</v>
      </c>
      <c r="Z972" s="26">
        <f t="shared" si="79"/>
        <v>-0.31040000000000001</v>
      </c>
    </row>
    <row r="973" spans="1:26" ht="22.5" hidden="1">
      <c r="A973" s="16" t="s">
        <v>1029</v>
      </c>
      <c r="B973" s="17" t="s">
        <v>1030</v>
      </c>
      <c r="C973" s="18">
        <v>15</v>
      </c>
      <c r="D973" s="37" t="s">
        <v>55</v>
      </c>
      <c r="E973" s="38"/>
      <c r="F973" s="38" t="s">
        <v>1060</v>
      </c>
      <c r="G973" s="20">
        <f>VLOOKUP(A973,'[1]其他（02分债券）'!C:G,5,0)</f>
        <v>3.68</v>
      </c>
      <c r="H973" s="35">
        <v>0.5</v>
      </c>
      <c r="I973" s="22"/>
      <c r="J973" s="23">
        <v>0</v>
      </c>
      <c r="K973" s="23">
        <v>0</v>
      </c>
      <c r="L973" s="24"/>
      <c r="M973" s="24"/>
      <c r="N973" s="24"/>
      <c r="O973" s="24"/>
      <c r="P973" s="24"/>
      <c r="Q973" s="24"/>
      <c r="R973" s="24"/>
      <c r="S973" s="25"/>
      <c r="T973" s="25"/>
      <c r="U973" s="26">
        <f t="shared" si="76"/>
        <v>0</v>
      </c>
      <c r="V973" s="26">
        <f t="shared" si="77"/>
        <v>0</v>
      </c>
      <c r="W973" s="26">
        <f t="shared" si="78"/>
        <v>0</v>
      </c>
      <c r="X973" s="26">
        <f t="shared" si="80"/>
        <v>0</v>
      </c>
      <c r="Y973" s="26">
        <f t="shared" si="80"/>
        <v>0</v>
      </c>
      <c r="Z973" s="26">
        <f t="shared" si="79"/>
        <v>-0.77600000000000002</v>
      </c>
    </row>
    <row r="974" spans="1:26" ht="22.5" hidden="1">
      <c r="A974" s="16" t="s">
        <v>1029</v>
      </c>
      <c r="B974" s="17" t="s">
        <v>1030</v>
      </c>
      <c r="C974" s="18">
        <v>15</v>
      </c>
      <c r="D974" s="37" t="s">
        <v>177</v>
      </c>
      <c r="E974" s="38"/>
      <c r="F974" s="38" t="s">
        <v>720</v>
      </c>
      <c r="G974" s="20">
        <f>VLOOKUP(A974,'[1]其他（02分债券）'!C:G,5,0)</f>
        <v>3.68</v>
      </c>
      <c r="H974" s="35">
        <v>0.23</v>
      </c>
      <c r="I974" s="22"/>
      <c r="J974" s="23">
        <v>0</v>
      </c>
      <c r="K974" s="23">
        <v>0</v>
      </c>
      <c r="L974" s="24"/>
      <c r="M974" s="24"/>
      <c r="N974" s="24"/>
      <c r="O974" s="24"/>
      <c r="P974" s="24"/>
      <c r="Q974" s="24"/>
      <c r="R974" s="24"/>
      <c r="S974" s="25"/>
      <c r="T974" s="25"/>
      <c r="U974" s="26">
        <f t="shared" si="76"/>
        <v>0</v>
      </c>
      <c r="V974" s="26">
        <f t="shared" si="77"/>
        <v>0</v>
      </c>
      <c r="W974" s="26">
        <f t="shared" si="78"/>
        <v>0</v>
      </c>
      <c r="X974" s="26">
        <f t="shared" si="80"/>
        <v>0</v>
      </c>
      <c r="Y974" s="26">
        <f t="shared" si="80"/>
        <v>0</v>
      </c>
      <c r="Z974" s="26">
        <f t="shared" si="79"/>
        <v>-0.35696000000000006</v>
      </c>
    </row>
    <row r="975" spans="1:26" ht="22.5" hidden="1">
      <c r="A975" s="16" t="s">
        <v>1029</v>
      </c>
      <c r="B975" s="17" t="s">
        <v>1030</v>
      </c>
      <c r="C975" s="18">
        <v>15</v>
      </c>
      <c r="D975" s="37" t="s">
        <v>177</v>
      </c>
      <c r="E975" s="38"/>
      <c r="F975" s="38" t="s">
        <v>446</v>
      </c>
      <c r="G975" s="20">
        <f>VLOOKUP(A975,'[1]其他（02分债券）'!C:G,5,0)</f>
        <v>3.68</v>
      </c>
      <c r="H975" s="35">
        <v>0.47</v>
      </c>
      <c r="I975" s="22"/>
      <c r="J975" s="23">
        <v>0</v>
      </c>
      <c r="K975" s="23">
        <v>0</v>
      </c>
      <c r="L975" s="24"/>
      <c r="M975" s="24"/>
      <c r="N975" s="24"/>
      <c r="O975" s="24"/>
      <c r="P975" s="24"/>
      <c r="Q975" s="24"/>
      <c r="R975" s="24"/>
      <c r="S975" s="25"/>
      <c r="T975" s="25"/>
      <c r="U975" s="26">
        <f t="shared" si="76"/>
        <v>0</v>
      </c>
      <c r="V975" s="26">
        <f t="shared" si="77"/>
        <v>0</v>
      </c>
      <c r="W975" s="26">
        <f t="shared" si="78"/>
        <v>0</v>
      </c>
      <c r="X975" s="26">
        <f t="shared" si="80"/>
        <v>0</v>
      </c>
      <c r="Y975" s="26">
        <f t="shared" si="80"/>
        <v>0</v>
      </c>
      <c r="Z975" s="26">
        <f t="shared" si="79"/>
        <v>-0.72943999999999998</v>
      </c>
    </row>
    <row r="976" spans="1:26" ht="22.5" hidden="1">
      <c r="A976" s="16" t="s">
        <v>1029</v>
      </c>
      <c r="B976" s="17" t="s">
        <v>1030</v>
      </c>
      <c r="C976" s="18">
        <v>15</v>
      </c>
      <c r="D976" s="37" t="s">
        <v>177</v>
      </c>
      <c r="E976" s="38"/>
      <c r="F976" s="38" t="s">
        <v>1061</v>
      </c>
      <c r="G976" s="20">
        <f>VLOOKUP(A976,'[1]其他（02分债券）'!C:G,5,0)</f>
        <v>3.68</v>
      </c>
      <c r="H976" s="35">
        <v>0.2</v>
      </c>
      <c r="I976" s="22"/>
      <c r="J976" s="23">
        <v>0</v>
      </c>
      <c r="K976" s="23">
        <v>0</v>
      </c>
      <c r="L976" s="24"/>
      <c r="M976" s="24"/>
      <c r="N976" s="24"/>
      <c r="O976" s="24"/>
      <c r="P976" s="24"/>
      <c r="Q976" s="24"/>
      <c r="R976" s="24"/>
      <c r="S976" s="25"/>
      <c r="T976" s="25"/>
      <c r="U976" s="26">
        <f t="shared" si="76"/>
        <v>0</v>
      </c>
      <c r="V976" s="26">
        <f t="shared" si="77"/>
        <v>0</v>
      </c>
      <c r="W976" s="26">
        <f t="shared" si="78"/>
        <v>0</v>
      </c>
      <c r="X976" s="26">
        <f t="shared" si="80"/>
        <v>0</v>
      </c>
      <c r="Y976" s="26">
        <f t="shared" si="80"/>
        <v>0</v>
      </c>
      <c r="Z976" s="26">
        <f t="shared" si="79"/>
        <v>-0.31040000000000001</v>
      </c>
    </row>
    <row r="977" spans="1:26" ht="22.5" hidden="1">
      <c r="A977" s="16" t="s">
        <v>1029</v>
      </c>
      <c r="B977" s="17" t="s">
        <v>1030</v>
      </c>
      <c r="C977" s="18">
        <v>15</v>
      </c>
      <c r="D977" s="37" t="s">
        <v>177</v>
      </c>
      <c r="E977" s="38"/>
      <c r="F977" s="38" t="s">
        <v>1062</v>
      </c>
      <c r="G977" s="20">
        <f>VLOOKUP(A977,'[1]其他（02分债券）'!C:G,5,0)</f>
        <v>3.68</v>
      </c>
      <c r="H977" s="35">
        <v>0.6</v>
      </c>
      <c r="I977" s="22"/>
      <c r="J977" s="23">
        <v>0</v>
      </c>
      <c r="K977" s="23">
        <v>0</v>
      </c>
      <c r="L977" s="24"/>
      <c r="M977" s="24"/>
      <c r="N977" s="24"/>
      <c r="O977" s="24"/>
      <c r="P977" s="24"/>
      <c r="Q977" s="24"/>
      <c r="R977" s="24"/>
      <c r="S977" s="25"/>
      <c r="T977" s="25"/>
      <c r="U977" s="26">
        <f t="shared" si="76"/>
        <v>0</v>
      </c>
      <c r="V977" s="26">
        <f t="shared" si="77"/>
        <v>0</v>
      </c>
      <c r="W977" s="26">
        <f t="shared" si="78"/>
        <v>0</v>
      </c>
      <c r="X977" s="26">
        <f t="shared" si="80"/>
        <v>0</v>
      </c>
      <c r="Y977" s="26">
        <f t="shared" si="80"/>
        <v>0</v>
      </c>
      <c r="Z977" s="26">
        <f t="shared" si="79"/>
        <v>-0.93120000000000003</v>
      </c>
    </row>
    <row r="978" spans="1:26" ht="22.5" hidden="1">
      <c r="A978" s="16" t="s">
        <v>1029</v>
      </c>
      <c r="B978" s="17" t="s">
        <v>1030</v>
      </c>
      <c r="C978" s="18">
        <v>15</v>
      </c>
      <c r="D978" s="37" t="s">
        <v>177</v>
      </c>
      <c r="E978" s="38"/>
      <c r="F978" s="38" t="s">
        <v>1063</v>
      </c>
      <c r="G978" s="20">
        <f>VLOOKUP(A978,'[1]其他（02分债券）'!C:G,5,0)</f>
        <v>3.68</v>
      </c>
      <c r="H978" s="35">
        <v>0.3</v>
      </c>
      <c r="I978" s="22"/>
      <c r="J978" s="23">
        <v>0</v>
      </c>
      <c r="K978" s="23">
        <v>0</v>
      </c>
      <c r="L978" s="24"/>
      <c r="M978" s="24"/>
      <c r="N978" s="24"/>
      <c r="O978" s="24"/>
      <c r="P978" s="24"/>
      <c r="Q978" s="24"/>
      <c r="R978" s="24"/>
      <c r="S978" s="25"/>
      <c r="T978" s="25"/>
      <c r="U978" s="26">
        <f t="shared" si="76"/>
        <v>0</v>
      </c>
      <c r="V978" s="26">
        <f t="shared" si="77"/>
        <v>0</v>
      </c>
      <c r="W978" s="26">
        <f t="shared" si="78"/>
        <v>0</v>
      </c>
      <c r="X978" s="26">
        <f t="shared" si="80"/>
        <v>0</v>
      </c>
      <c r="Y978" s="26">
        <f t="shared" si="80"/>
        <v>0</v>
      </c>
      <c r="Z978" s="26">
        <f t="shared" si="79"/>
        <v>-0.46560000000000001</v>
      </c>
    </row>
    <row r="979" spans="1:26" ht="22.5" hidden="1">
      <c r="A979" s="16" t="s">
        <v>1029</v>
      </c>
      <c r="B979" s="17" t="s">
        <v>1030</v>
      </c>
      <c r="C979" s="18">
        <v>15</v>
      </c>
      <c r="D979" s="37" t="s">
        <v>58</v>
      </c>
      <c r="E979" s="38"/>
      <c r="F979" s="38" t="s">
        <v>727</v>
      </c>
      <c r="G979" s="20">
        <f>VLOOKUP(A979,'[1]其他（02分债券）'!C:G,5,0)</f>
        <v>3.68</v>
      </c>
      <c r="H979" s="35">
        <v>0.15</v>
      </c>
      <c r="I979" s="22"/>
      <c r="J979" s="23">
        <v>0</v>
      </c>
      <c r="K979" s="23">
        <v>0</v>
      </c>
      <c r="L979" s="24"/>
      <c r="M979" s="24"/>
      <c r="N979" s="24"/>
      <c r="O979" s="24"/>
      <c r="P979" s="24"/>
      <c r="Q979" s="24"/>
      <c r="R979" s="24"/>
      <c r="S979" s="25"/>
      <c r="T979" s="25"/>
      <c r="U979" s="26">
        <f t="shared" si="76"/>
        <v>0</v>
      </c>
      <c r="V979" s="26">
        <f t="shared" si="77"/>
        <v>0</v>
      </c>
      <c r="W979" s="26">
        <f t="shared" si="78"/>
        <v>0</v>
      </c>
      <c r="X979" s="26">
        <f t="shared" si="80"/>
        <v>0</v>
      </c>
      <c r="Y979" s="26">
        <f t="shared" si="80"/>
        <v>0</v>
      </c>
      <c r="Z979" s="26">
        <f t="shared" si="79"/>
        <v>-0.23280000000000001</v>
      </c>
    </row>
    <row r="980" spans="1:26" ht="22.5" hidden="1">
      <c r="A980" s="16" t="s">
        <v>1029</v>
      </c>
      <c r="B980" s="17" t="s">
        <v>1030</v>
      </c>
      <c r="C980" s="18">
        <v>15</v>
      </c>
      <c r="D980" s="37" t="s">
        <v>58</v>
      </c>
      <c r="E980" s="38"/>
      <c r="F980" s="38" t="s">
        <v>205</v>
      </c>
      <c r="G980" s="20">
        <f>VLOOKUP(A980,'[1]其他（02分债券）'!C:G,5,0)</f>
        <v>3.68</v>
      </c>
      <c r="H980" s="35">
        <v>2.25</v>
      </c>
      <c r="I980" s="22"/>
      <c r="J980" s="23">
        <v>0</v>
      </c>
      <c r="K980" s="23">
        <v>0</v>
      </c>
      <c r="L980" s="24"/>
      <c r="M980" s="24"/>
      <c r="N980" s="24"/>
      <c r="O980" s="24"/>
      <c r="P980" s="24"/>
      <c r="Q980" s="24"/>
      <c r="R980" s="24"/>
      <c r="S980" s="25"/>
      <c r="T980" s="25"/>
      <c r="U980" s="26">
        <f t="shared" si="76"/>
        <v>0</v>
      </c>
      <c r="V980" s="26">
        <f t="shared" si="77"/>
        <v>0</v>
      </c>
      <c r="W980" s="26">
        <f t="shared" si="78"/>
        <v>0</v>
      </c>
      <c r="X980" s="26">
        <f t="shared" si="80"/>
        <v>0</v>
      </c>
      <c r="Y980" s="26">
        <f t="shared" si="80"/>
        <v>0</v>
      </c>
      <c r="Z980" s="26">
        <f t="shared" si="79"/>
        <v>-3.492</v>
      </c>
    </row>
    <row r="981" spans="1:26" ht="22.5" hidden="1">
      <c r="A981" s="16" t="s">
        <v>1029</v>
      </c>
      <c r="B981" s="17" t="s">
        <v>1030</v>
      </c>
      <c r="C981" s="18">
        <v>15</v>
      </c>
      <c r="D981" s="37" t="s">
        <v>58</v>
      </c>
      <c r="E981" s="38"/>
      <c r="F981" s="38" t="s">
        <v>1064</v>
      </c>
      <c r="G981" s="20">
        <f>VLOOKUP(A981,'[1]其他（02分债券）'!C:G,5,0)</f>
        <v>3.68</v>
      </c>
      <c r="H981" s="35">
        <v>1.3</v>
      </c>
      <c r="I981" s="22"/>
      <c r="J981" s="23">
        <v>0</v>
      </c>
      <c r="K981" s="23">
        <v>0</v>
      </c>
      <c r="L981" s="24"/>
      <c r="M981" s="24"/>
      <c r="N981" s="24"/>
      <c r="O981" s="24"/>
      <c r="P981" s="24"/>
      <c r="Q981" s="24"/>
      <c r="R981" s="24"/>
      <c r="S981" s="25"/>
      <c r="T981" s="25"/>
      <c r="U981" s="26">
        <f t="shared" si="76"/>
        <v>0</v>
      </c>
      <c r="V981" s="26">
        <f t="shared" si="77"/>
        <v>0</v>
      </c>
      <c r="W981" s="26">
        <f t="shared" si="78"/>
        <v>0</v>
      </c>
      <c r="X981" s="26">
        <f t="shared" si="80"/>
        <v>0</v>
      </c>
      <c r="Y981" s="26">
        <f t="shared" si="80"/>
        <v>0</v>
      </c>
      <c r="Z981" s="26">
        <f t="shared" si="79"/>
        <v>-2.0175999999999998</v>
      </c>
    </row>
    <row r="982" spans="1:26" ht="22.5" hidden="1">
      <c r="A982" s="16" t="s">
        <v>1029</v>
      </c>
      <c r="B982" s="17" t="s">
        <v>1030</v>
      </c>
      <c r="C982" s="18">
        <v>15</v>
      </c>
      <c r="D982" s="37" t="s">
        <v>58</v>
      </c>
      <c r="E982" s="38"/>
      <c r="F982" s="38" t="s">
        <v>207</v>
      </c>
      <c r="G982" s="20">
        <f>VLOOKUP(A982,'[1]其他（02分债券）'!C:G,5,0)</f>
        <v>3.68</v>
      </c>
      <c r="H982" s="35">
        <v>2.13</v>
      </c>
      <c r="I982" s="22"/>
      <c r="J982" s="23">
        <v>0</v>
      </c>
      <c r="K982" s="23">
        <v>0</v>
      </c>
      <c r="L982" s="24"/>
      <c r="M982" s="24"/>
      <c r="N982" s="24"/>
      <c r="O982" s="24"/>
      <c r="P982" s="24"/>
      <c r="Q982" s="24"/>
      <c r="R982" s="24"/>
      <c r="S982" s="25"/>
      <c r="T982" s="25"/>
      <c r="U982" s="26">
        <f t="shared" si="76"/>
        <v>0</v>
      </c>
      <c r="V982" s="26">
        <f t="shared" si="77"/>
        <v>0</v>
      </c>
      <c r="W982" s="26">
        <f t="shared" si="78"/>
        <v>0</v>
      </c>
      <c r="X982" s="26">
        <f t="shared" si="80"/>
        <v>0</v>
      </c>
      <c r="Y982" s="26">
        <f t="shared" si="80"/>
        <v>0</v>
      </c>
      <c r="Z982" s="26">
        <f t="shared" si="79"/>
        <v>-3.3057599999999998</v>
      </c>
    </row>
    <row r="983" spans="1:26" ht="22.5" hidden="1">
      <c r="A983" s="16" t="s">
        <v>1029</v>
      </c>
      <c r="B983" s="17" t="s">
        <v>1030</v>
      </c>
      <c r="C983" s="18">
        <v>15</v>
      </c>
      <c r="D983" s="37" t="s">
        <v>58</v>
      </c>
      <c r="E983" s="38"/>
      <c r="F983" s="38" t="s">
        <v>1065</v>
      </c>
      <c r="G983" s="20">
        <f>VLOOKUP(A983,'[1]其他（02分债券）'!C:G,5,0)</f>
        <v>3.68</v>
      </c>
      <c r="H983" s="35">
        <v>0.3</v>
      </c>
      <c r="I983" s="22"/>
      <c r="J983" s="23">
        <v>0</v>
      </c>
      <c r="K983" s="23">
        <v>0</v>
      </c>
      <c r="L983" s="24"/>
      <c r="M983" s="24"/>
      <c r="N983" s="24"/>
      <c r="O983" s="24"/>
      <c r="P983" s="24"/>
      <c r="Q983" s="24"/>
      <c r="R983" s="24"/>
      <c r="S983" s="25"/>
      <c r="T983" s="25"/>
      <c r="U983" s="26">
        <f t="shared" ref="U983:U1046" si="81">L983-M983</f>
        <v>0</v>
      </c>
      <c r="V983" s="26">
        <f t="shared" ref="V983:V1046" si="82">N983-O983</f>
        <v>0</v>
      </c>
      <c r="W983" s="26">
        <f t="shared" ref="W983:W1046" si="83">Q983-R983</f>
        <v>0</v>
      </c>
      <c r="X983" s="26">
        <f t="shared" si="80"/>
        <v>0</v>
      </c>
      <c r="Y983" s="26">
        <f t="shared" si="80"/>
        <v>0</v>
      </c>
      <c r="Z983" s="26">
        <f t="shared" ref="Z983:Z1046" si="84">Q983+S983-(H983-J983+K983)-(H983-J983+K983)*G983*C983/100</f>
        <v>-0.46560000000000001</v>
      </c>
    </row>
    <row r="984" spans="1:26" ht="22.5" hidden="1">
      <c r="A984" s="16" t="s">
        <v>1029</v>
      </c>
      <c r="B984" s="17" t="s">
        <v>1030</v>
      </c>
      <c r="C984" s="18">
        <v>15</v>
      </c>
      <c r="D984" s="37" t="s">
        <v>58</v>
      </c>
      <c r="E984" s="38"/>
      <c r="F984" s="38" t="s">
        <v>732</v>
      </c>
      <c r="G984" s="20">
        <f>VLOOKUP(A984,'[1]其他（02分债券）'!C:G,5,0)</f>
        <v>3.68</v>
      </c>
      <c r="H984" s="35">
        <v>7.0000000000000007E-2</v>
      </c>
      <c r="I984" s="22"/>
      <c r="J984" s="23">
        <v>0</v>
      </c>
      <c r="K984" s="23">
        <v>0</v>
      </c>
      <c r="L984" s="24"/>
      <c r="M984" s="24"/>
      <c r="N984" s="24"/>
      <c r="O984" s="24"/>
      <c r="P984" s="24"/>
      <c r="Q984" s="24"/>
      <c r="R984" s="24"/>
      <c r="S984" s="25"/>
      <c r="T984" s="25"/>
      <c r="U984" s="26">
        <f t="shared" si="81"/>
        <v>0</v>
      </c>
      <c r="V984" s="26">
        <f t="shared" si="82"/>
        <v>0</v>
      </c>
      <c r="W984" s="26">
        <f t="shared" si="83"/>
        <v>0</v>
      </c>
      <c r="X984" s="26">
        <f t="shared" si="80"/>
        <v>0</v>
      </c>
      <c r="Y984" s="26">
        <f t="shared" si="80"/>
        <v>0</v>
      </c>
      <c r="Z984" s="26">
        <f t="shared" si="84"/>
        <v>-0.10864000000000001</v>
      </c>
    </row>
    <row r="985" spans="1:26" ht="22.5" hidden="1">
      <c r="A985" s="16" t="s">
        <v>1029</v>
      </c>
      <c r="B985" s="17" t="s">
        <v>1030</v>
      </c>
      <c r="C985" s="18">
        <v>15</v>
      </c>
      <c r="D985" s="37" t="s">
        <v>58</v>
      </c>
      <c r="E985" s="38"/>
      <c r="F985" s="38" t="s">
        <v>1066</v>
      </c>
      <c r="G985" s="20">
        <f>VLOOKUP(A985,'[1]其他（02分债券）'!C:G,5,0)</f>
        <v>3.68</v>
      </c>
      <c r="H985" s="35">
        <v>0.1</v>
      </c>
      <c r="I985" s="22"/>
      <c r="J985" s="23">
        <v>0</v>
      </c>
      <c r="K985" s="23">
        <v>0</v>
      </c>
      <c r="L985" s="24"/>
      <c r="M985" s="24"/>
      <c r="N985" s="24"/>
      <c r="O985" s="24"/>
      <c r="P985" s="24"/>
      <c r="Q985" s="24"/>
      <c r="R985" s="24"/>
      <c r="S985" s="25"/>
      <c r="T985" s="25"/>
      <c r="U985" s="26">
        <f t="shared" si="81"/>
        <v>0</v>
      </c>
      <c r="V985" s="26">
        <f t="shared" si="82"/>
        <v>0</v>
      </c>
      <c r="W985" s="26">
        <f t="shared" si="83"/>
        <v>0</v>
      </c>
      <c r="X985" s="26">
        <f t="shared" si="80"/>
        <v>0</v>
      </c>
      <c r="Y985" s="26">
        <f t="shared" si="80"/>
        <v>0</v>
      </c>
      <c r="Z985" s="26">
        <f t="shared" si="84"/>
        <v>-0.1552</v>
      </c>
    </row>
    <row r="986" spans="1:26" ht="22.5" hidden="1">
      <c r="A986" s="16" t="s">
        <v>1029</v>
      </c>
      <c r="B986" s="17" t="s">
        <v>1030</v>
      </c>
      <c r="C986" s="18">
        <v>15</v>
      </c>
      <c r="D986" s="37" t="s">
        <v>58</v>
      </c>
      <c r="E986" s="38"/>
      <c r="F986" s="38" t="s">
        <v>734</v>
      </c>
      <c r="G986" s="20">
        <f>VLOOKUP(A986,'[1]其他（02分债券）'!C:G,5,0)</f>
        <v>3.68</v>
      </c>
      <c r="H986" s="35">
        <v>2</v>
      </c>
      <c r="I986" s="22"/>
      <c r="J986" s="23">
        <v>0</v>
      </c>
      <c r="K986" s="23">
        <v>0</v>
      </c>
      <c r="L986" s="24"/>
      <c r="M986" s="24"/>
      <c r="N986" s="24"/>
      <c r="O986" s="24"/>
      <c r="P986" s="24"/>
      <c r="Q986" s="24"/>
      <c r="R986" s="24"/>
      <c r="S986" s="25"/>
      <c r="T986" s="25"/>
      <c r="U986" s="26">
        <f t="shared" si="81"/>
        <v>0</v>
      </c>
      <c r="V986" s="26">
        <f t="shared" si="82"/>
        <v>0</v>
      </c>
      <c r="W986" s="26">
        <f t="shared" si="83"/>
        <v>0</v>
      </c>
      <c r="X986" s="26">
        <f t="shared" si="80"/>
        <v>0</v>
      </c>
      <c r="Y986" s="26">
        <f t="shared" si="80"/>
        <v>0</v>
      </c>
      <c r="Z986" s="26">
        <f t="shared" si="84"/>
        <v>-3.1040000000000001</v>
      </c>
    </row>
    <row r="987" spans="1:26" ht="22.5" hidden="1">
      <c r="A987" s="16" t="s">
        <v>1029</v>
      </c>
      <c r="B987" s="17" t="s">
        <v>1030</v>
      </c>
      <c r="C987" s="18">
        <v>15</v>
      </c>
      <c r="D987" s="37" t="s">
        <v>58</v>
      </c>
      <c r="E987" s="38"/>
      <c r="F987" s="38" t="s">
        <v>741</v>
      </c>
      <c r="G987" s="20">
        <f>VLOOKUP(A987,'[1]其他（02分债券）'!C:G,5,0)</f>
        <v>3.68</v>
      </c>
      <c r="H987" s="35">
        <v>0.5</v>
      </c>
      <c r="I987" s="22"/>
      <c r="J987" s="23">
        <v>0</v>
      </c>
      <c r="K987" s="23">
        <v>0</v>
      </c>
      <c r="L987" s="24"/>
      <c r="M987" s="24"/>
      <c r="N987" s="24"/>
      <c r="O987" s="24"/>
      <c r="P987" s="24"/>
      <c r="Q987" s="24"/>
      <c r="R987" s="24"/>
      <c r="S987" s="25"/>
      <c r="T987" s="25"/>
      <c r="U987" s="26">
        <f t="shared" si="81"/>
        <v>0</v>
      </c>
      <c r="V987" s="26">
        <f t="shared" si="82"/>
        <v>0</v>
      </c>
      <c r="W987" s="26">
        <f t="shared" si="83"/>
        <v>0</v>
      </c>
      <c r="X987" s="26">
        <f t="shared" si="80"/>
        <v>0</v>
      </c>
      <c r="Y987" s="26">
        <f t="shared" si="80"/>
        <v>0</v>
      </c>
      <c r="Z987" s="26">
        <f t="shared" si="84"/>
        <v>-0.77600000000000002</v>
      </c>
    </row>
    <row r="988" spans="1:26" ht="22.5" hidden="1">
      <c r="A988" s="16" t="s">
        <v>1029</v>
      </c>
      <c r="B988" s="17" t="s">
        <v>1030</v>
      </c>
      <c r="C988" s="18">
        <v>15</v>
      </c>
      <c r="D988" s="37" t="s">
        <v>58</v>
      </c>
      <c r="E988" s="38"/>
      <c r="F988" s="38" t="s">
        <v>743</v>
      </c>
      <c r="G988" s="20">
        <f>VLOOKUP(A988,'[1]其他（02分债券）'!C:G,5,0)</f>
        <v>3.68</v>
      </c>
      <c r="H988" s="35">
        <v>0.2</v>
      </c>
      <c r="I988" s="22"/>
      <c r="J988" s="23">
        <v>0</v>
      </c>
      <c r="K988" s="23">
        <v>0</v>
      </c>
      <c r="L988" s="24"/>
      <c r="M988" s="24"/>
      <c r="N988" s="24"/>
      <c r="O988" s="24"/>
      <c r="P988" s="24"/>
      <c r="Q988" s="24"/>
      <c r="R988" s="24"/>
      <c r="S988" s="25"/>
      <c r="T988" s="25"/>
      <c r="U988" s="26">
        <f t="shared" si="81"/>
        <v>0</v>
      </c>
      <c r="V988" s="26">
        <f t="shared" si="82"/>
        <v>0</v>
      </c>
      <c r="W988" s="26">
        <f t="shared" si="83"/>
        <v>0</v>
      </c>
      <c r="X988" s="26">
        <f t="shared" si="80"/>
        <v>0</v>
      </c>
      <c r="Y988" s="26">
        <f t="shared" si="80"/>
        <v>0</v>
      </c>
      <c r="Z988" s="26">
        <f t="shared" si="84"/>
        <v>-0.31040000000000001</v>
      </c>
    </row>
    <row r="989" spans="1:26" ht="22.5" hidden="1">
      <c r="A989" s="16" t="s">
        <v>1029</v>
      </c>
      <c r="B989" s="17" t="s">
        <v>1030</v>
      </c>
      <c r="C989" s="18">
        <v>15</v>
      </c>
      <c r="D989" s="37" t="s">
        <v>58</v>
      </c>
      <c r="E989" s="38"/>
      <c r="F989" s="38" t="s">
        <v>745</v>
      </c>
      <c r="G989" s="20">
        <f>VLOOKUP(A989,'[1]其他（02分债券）'!C:G,5,0)</f>
        <v>3.68</v>
      </c>
      <c r="H989" s="35">
        <v>0.3</v>
      </c>
      <c r="I989" s="22"/>
      <c r="J989" s="23">
        <v>0</v>
      </c>
      <c r="K989" s="23">
        <v>0</v>
      </c>
      <c r="L989" s="24"/>
      <c r="M989" s="24"/>
      <c r="N989" s="24"/>
      <c r="O989" s="24"/>
      <c r="P989" s="24"/>
      <c r="Q989" s="24"/>
      <c r="R989" s="24"/>
      <c r="S989" s="25"/>
      <c r="T989" s="25"/>
      <c r="U989" s="26">
        <f t="shared" si="81"/>
        <v>0</v>
      </c>
      <c r="V989" s="26">
        <f t="shared" si="82"/>
        <v>0</v>
      </c>
      <c r="W989" s="26">
        <f t="shared" si="83"/>
        <v>0</v>
      </c>
      <c r="X989" s="26">
        <f t="shared" si="80"/>
        <v>0</v>
      </c>
      <c r="Y989" s="26">
        <f t="shared" si="80"/>
        <v>0</v>
      </c>
      <c r="Z989" s="26">
        <f t="shared" si="84"/>
        <v>-0.46560000000000001</v>
      </c>
    </row>
    <row r="990" spans="1:26" ht="22.5" hidden="1">
      <c r="A990" s="16" t="s">
        <v>1029</v>
      </c>
      <c r="B990" s="17" t="s">
        <v>1030</v>
      </c>
      <c r="C990" s="18">
        <v>15</v>
      </c>
      <c r="D990" s="37" t="s">
        <v>58</v>
      </c>
      <c r="E990" s="38"/>
      <c r="F990" s="38" t="s">
        <v>1067</v>
      </c>
      <c r="G990" s="20">
        <f>VLOOKUP(A990,'[1]其他（02分债券）'!C:G,5,0)</f>
        <v>3.68</v>
      </c>
      <c r="H990" s="35">
        <v>1</v>
      </c>
      <c r="I990" s="22"/>
      <c r="J990" s="23">
        <v>0</v>
      </c>
      <c r="K990" s="23">
        <v>0</v>
      </c>
      <c r="L990" s="24"/>
      <c r="M990" s="24"/>
      <c r="N990" s="24"/>
      <c r="O990" s="24"/>
      <c r="P990" s="24"/>
      <c r="Q990" s="24"/>
      <c r="R990" s="24"/>
      <c r="S990" s="25"/>
      <c r="T990" s="25"/>
      <c r="U990" s="26">
        <f t="shared" si="81"/>
        <v>0</v>
      </c>
      <c r="V990" s="26">
        <f t="shared" si="82"/>
        <v>0</v>
      </c>
      <c r="W990" s="26">
        <f t="shared" si="83"/>
        <v>0</v>
      </c>
      <c r="X990" s="26">
        <f t="shared" si="80"/>
        <v>0</v>
      </c>
      <c r="Y990" s="26">
        <f t="shared" si="80"/>
        <v>0</v>
      </c>
      <c r="Z990" s="26">
        <f t="shared" si="84"/>
        <v>-1.552</v>
      </c>
    </row>
    <row r="991" spans="1:26" ht="22.5" hidden="1">
      <c r="A991" s="16" t="s">
        <v>1029</v>
      </c>
      <c r="B991" s="17" t="s">
        <v>1030</v>
      </c>
      <c r="C991" s="18">
        <v>15</v>
      </c>
      <c r="D991" s="37" t="s">
        <v>58</v>
      </c>
      <c r="E991" s="38"/>
      <c r="F991" s="38" t="s">
        <v>1068</v>
      </c>
      <c r="G991" s="20">
        <f>VLOOKUP(A991,'[1]其他（02分债券）'!C:G,5,0)</f>
        <v>3.68</v>
      </c>
      <c r="H991" s="35">
        <v>0.6</v>
      </c>
      <c r="I991" s="22"/>
      <c r="J991" s="23">
        <v>0</v>
      </c>
      <c r="K991" s="23">
        <v>0</v>
      </c>
      <c r="L991" s="24"/>
      <c r="M991" s="24"/>
      <c r="N991" s="24"/>
      <c r="O991" s="24"/>
      <c r="P991" s="24"/>
      <c r="Q991" s="24"/>
      <c r="R991" s="24"/>
      <c r="S991" s="25"/>
      <c r="T991" s="25"/>
      <c r="U991" s="26">
        <f t="shared" si="81"/>
        <v>0</v>
      </c>
      <c r="V991" s="26">
        <f t="shared" si="82"/>
        <v>0</v>
      </c>
      <c r="W991" s="26">
        <f t="shared" si="83"/>
        <v>0</v>
      </c>
      <c r="X991" s="26">
        <f t="shared" si="80"/>
        <v>0</v>
      </c>
      <c r="Y991" s="26">
        <f t="shared" si="80"/>
        <v>0</v>
      </c>
      <c r="Z991" s="26">
        <f t="shared" si="84"/>
        <v>-0.93120000000000003</v>
      </c>
    </row>
    <row r="992" spans="1:26" ht="22.5" hidden="1">
      <c r="A992" s="16" t="s">
        <v>1029</v>
      </c>
      <c r="B992" s="17" t="s">
        <v>1030</v>
      </c>
      <c r="C992" s="18">
        <v>15</v>
      </c>
      <c r="D992" s="37" t="s">
        <v>58</v>
      </c>
      <c r="E992" s="38"/>
      <c r="F992" s="38" t="s">
        <v>748</v>
      </c>
      <c r="G992" s="20">
        <f>VLOOKUP(A992,'[1]其他（02分债券）'!C:G,5,0)</f>
        <v>3.68</v>
      </c>
      <c r="H992" s="35">
        <v>0.4</v>
      </c>
      <c r="I992" s="22"/>
      <c r="J992" s="23">
        <v>0</v>
      </c>
      <c r="K992" s="23">
        <v>0</v>
      </c>
      <c r="L992" s="24"/>
      <c r="M992" s="24"/>
      <c r="N992" s="24"/>
      <c r="O992" s="24"/>
      <c r="P992" s="24"/>
      <c r="Q992" s="24"/>
      <c r="R992" s="24"/>
      <c r="S992" s="25"/>
      <c r="T992" s="25"/>
      <c r="U992" s="26">
        <f t="shared" si="81"/>
        <v>0</v>
      </c>
      <c r="V992" s="26">
        <f t="shared" si="82"/>
        <v>0</v>
      </c>
      <c r="W992" s="26">
        <f t="shared" si="83"/>
        <v>0</v>
      </c>
      <c r="X992" s="26">
        <f t="shared" si="80"/>
        <v>0</v>
      </c>
      <c r="Y992" s="26">
        <f t="shared" si="80"/>
        <v>0</v>
      </c>
      <c r="Z992" s="26">
        <f t="shared" si="84"/>
        <v>-0.62080000000000002</v>
      </c>
    </row>
    <row r="993" spans="1:26" ht="22.5" hidden="1">
      <c r="A993" s="16" t="s">
        <v>1029</v>
      </c>
      <c r="B993" s="17" t="s">
        <v>1030</v>
      </c>
      <c r="C993" s="18">
        <v>15</v>
      </c>
      <c r="D993" s="37" t="s">
        <v>58</v>
      </c>
      <c r="E993" s="38"/>
      <c r="F993" s="38" t="s">
        <v>752</v>
      </c>
      <c r="G993" s="20">
        <f>VLOOKUP(A993,'[1]其他（02分债券）'!C:G,5,0)</f>
        <v>3.68</v>
      </c>
      <c r="H993" s="35">
        <v>0.4</v>
      </c>
      <c r="I993" s="22"/>
      <c r="J993" s="23">
        <v>0</v>
      </c>
      <c r="K993" s="23">
        <v>0</v>
      </c>
      <c r="L993" s="24"/>
      <c r="M993" s="24"/>
      <c r="N993" s="24"/>
      <c r="O993" s="24"/>
      <c r="P993" s="24"/>
      <c r="Q993" s="24"/>
      <c r="R993" s="24"/>
      <c r="S993" s="25"/>
      <c r="T993" s="25"/>
      <c r="U993" s="26">
        <f t="shared" si="81"/>
        <v>0</v>
      </c>
      <c r="V993" s="26">
        <f t="shared" si="82"/>
        <v>0</v>
      </c>
      <c r="W993" s="26">
        <f t="shared" si="83"/>
        <v>0</v>
      </c>
      <c r="X993" s="26">
        <f t="shared" si="80"/>
        <v>0</v>
      </c>
      <c r="Y993" s="26">
        <f t="shared" si="80"/>
        <v>0</v>
      </c>
      <c r="Z993" s="26">
        <f t="shared" si="84"/>
        <v>-0.62080000000000002</v>
      </c>
    </row>
    <row r="994" spans="1:26" ht="22.5" hidden="1">
      <c r="A994" s="16" t="s">
        <v>1029</v>
      </c>
      <c r="B994" s="17" t="s">
        <v>1030</v>
      </c>
      <c r="C994" s="18">
        <v>15</v>
      </c>
      <c r="D994" s="37" t="s">
        <v>58</v>
      </c>
      <c r="E994" s="38"/>
      <c r="F994" s="38" t="s">
        <v>1069</v>
      </c>
      <c r="G994" s="20">
        <f>VLOOKUP(A994,'[1]其他（02分债券）'!C:G,5,0)</f>
        <v>3.68</v>
      </c>
      <c r="H994" s="35">
        <v>0.4</v>
      </c>
      <c r="I994" s="22"/>
      <c r="J994" s="23">
        <v>0</v>
      </c>
      <c r="K994" s="23">
        <v>0</v>
      </c>
      <c r="L994" s="24"/>
      <c r="M994" s="24"/>
      <c r="N994" s="24"/>
      <c r="O994" s="24"/>
      <c r="P994" s="24"/>
      <c r="Q994" s="24"/>
      <c r="R994" s="24"/>
      <c r="S994" s="25"/>
      <c r="T994" s="25"/>
      <c r="U994" s="26">
        <f t="shared" si="81"/>
        <v>0</v>
      </c>
      <c r="V994" s="26">
        <f t="shared" si="82"/>
        <v>0</v>
      </c>
      <c r="W994" s="26">
        <f t="shared" si="83"/>
        <v>0</v>
      </c>
      <c r="X994" s="26">
        <f t="shared" si="80"/>
        <v>0</v>
      </c>
      <c r="Y994" s="26">
        <f t="shared" si="80"/>
        <v>0</v>
      </c>
      <c r="Z994" s="26">
        <f t="shared" si="84"/>
        <v>-0.62080000000000002</v>
      </c>
    </row>
    <row r="995" spans="1:26" ht="22.5" hidden="1">
      <c r="A995" s="16" t="s">
        <v>1029</v>
      </c>
      <c r="B995" s="17" t="s">
        <v>1030</v>
      </c>
      <c r="C995" s="18">
        <v>15</v>
      </c>
      <c r="D995" s="37" t="s">
        <v>58</v>
      </c>
      <c r="E995" s="38"/>
      <c r="F995" s="38" t="s">
        <v>1070</v>
      </c>
      <c r="G995" s="20">
        <f>VLOOKUP(A995,'[1]其他（02分债券）'!C:G,5,0)</f>
        <v>3.68</v>
      </c>
      <c r="H995" s="35">
        <v>0.1</v>
      </c>
      <c r="I995" s="22"/>
      <c r="J995" s="23">
        <v>0</v>
      </c>
      <c r="K995" s="23">
        <v>0</v>
      </c>
      <c r="L995" s="24"/>
      <c r="M995" s="24"/>
      <c r="N995" s="24"/>
      <c r="O995" s="24"/>
      <c r="P995" s="24"/>
      <c r="Q995" s="24"/>
      <c r="R995" s="24"/>
      <c r="S995" s="25"/>
      <c r="T995" s="25"/>
      <c r="U995" s="26">
        <f t="shared" si="81"/>
        <v>0</v>
      </c>
      <c r="V995" s="26">
        <f t="shared" si="82"/>
        <v>0</v>
      </c>
      <c r="W995" s="26">
        <f t="shared" si="83"/>
        <v>0</v>
      </c>
      <c r="X995" s="26">
        <f t="shared" si="80"/>
        <v>0</v>
      </c>
      <c r="Y995" s="26">
        <f t="shared" si="80"/>
        <v>0</v>
      </c>
      <c r="Z995" s="26">
        <f t="shared" si="84"/>
        <v>-0.1552</v>
      </c>
    </row>
    <row r="996" spans="1:26" ht="22.5" hidden="1">
      <c r="A996" s="16" t="s">
        <v>1029</v>
      </c>
      <c r="B996" s="17" t="s">
        <v>1030</v>
      </c>
      <c r="C996" s="18">
        <v>15</v>
      </c>
      <c r="D996" s="37" t="s">
        <v>58</v>
      </c>
      <c r="E996" s="38"/>
      <c r="F996" s="38" t="s">
        <v>422</v>
      </c>
      <c r="G996" s="20">
        <f>VLOOKUP(A996,'[1]其他（02分债券）'!C:G,5,0)</f>
        <v>3.68</v>
      </c>
      <c r="H996" s="35">
        <v>0.2</v>
      </c>
      <c r="I996" s="22"/>
      <c r="J996" s="23">
        <v>0</v>
      </c>
      <c r="K996" s="23">
        <v>0</v>
      </c>
      <c r="L996" s="24"/>
      <c r="M996" s="24"/>
      <c r="N996" s="24"/>
      <c r="O996" s="24"/>
      <c r="P996" s="24"/>
      <c r="Q996" s="24"/>
      <c r="R996" s="24"/>
      <c r="S996" s="25"/>
      <c r="T996" s="25"/>
      <c r="U996" s="26">
        <f t="shared" si="81"/>
        <v>0</v>
      </c>
      <c r="V996" s="26">
        <f t="shared" si="82"/>
        <v>0</v>
      </c>
      <c r="W996" s="26">
        <f t="shared" si="83"/>
        <v>0</v>
      </c>
      <c r="X996" s="26">
        <f t="shared" si="80"/>
        <v>0</v>
      </c>
      <c r="Y996" s="26">
        <f t="shared" si="80"/>
        <v>0</v>
      </c>
      <c r="Z996" s="26">
        <f t="shared" si="84"/>
        <v>-0.31040000000000001</v>
      </c>
    </row>
    <row r="997" spans="1:26" ht="22.5" hidden="1">
      <c r="A997" s="16" t="s">
        <v>1029</v>
      </c>
      <c r="B997" s="17" t="s">
        <v>1030</v>
      </c>
      <c r="C997" s="18">
        <v>15</v>
      </c>
      <c r="D997" s="37" t="s">
        <v>58</v>
      </c>
      <c r="E997" s="38"/>
      <c r="F997" s="38" t="s">
        <v>757</v>
      </c>
      <c r="G997" s="20">
        <f>VLOOKUP(A997,'[1]其他（02分债券）'!C:G,5,0)</f>
        <v>3.68</v>
      </c>
      <c r="H997" s="35">
        <v>1</v>
      </c>
      <c r="I997" s="22"/>
      <c r="J997" s="23">
        <v>0</v>
      </c>
      <c r="K997" s="23">
        <v>0</v>
      </c>
      <c r="L997" s="24"/>
      <c r="M997" s="24"/>
      <c r="N997" s="24"/>
      <c r="O997" s="24"/>
      <c r="P997" s="24"/>
      <c r="Q997" s="24"/>
      <c r="R997" s="24"/>
      <c r="S997" s="25"/>
      <c r="T997" s="25"/>
      <c r="U997" s="26">
        <f t="shared" si="81"/>
        <v>0</v>
      </c>
      <c r="V997" s="26">
        <f t="shared" si="82"/>
        <v>0</v>
      </c>
      <c r="W997" s="26">
        <f t="shared" si="83"/>
        <v>0</v>
      </c>
      <c r="X997" s="26">
        <f t="shared" si="80"/>
        <v>0</v>
      </c>
      <c r="Y997" s="26">
        <f t="shared" si="80"/>
        <v>0</v>
      </c>
      <c r="Z997" s="26">
        <f t="shared" si="84"/>
        <v>-1.552</v>
      </c>
    </row>
    <row r="998" spans="1:26" ht="22.5" hidden="1">
      <c r="A998" s="16" t="s">
        <v>1029</v>
      </c>
      <c r="B998" s="17" t="s">
        <v>1030</v>
      </c>
      <c r="C998" s="18">
        <v>15</v>
      </c>
      <c r="D998" s="37" t="s">
        <v>81</v>
      </c>
      <c r="E998" s="38"/>
      <c r="F998" s="38" t="s">
        <v>634</v>
      </c>
      <c r="G998" s="20">
        <f>VLOOKUP(A998,'[1]其他（02分债券）'!C:G,5,0)</f>
        <v>3.68</v>
      </c>
      <c r="H998" s="35">
        <v>0.7</v>
      </c>
      <c r="I998" s="22"/>
      <c r="J998" s="23">
        <v>0</v>
      </c>
      <c r="K998" s="23">
        <v>0</v>
      </c>
      <c r="L998" s="24"/>
      <c r="M998" s="24"/>
      <c r="N998" s="24"/>
      <c r="O998" s="24"/>
      <c r="P998" s="24"/>
      <c r="Q998" s="24"/>
      <c r="R998" s="24"/>
      <c r="S998" s="25"/>
      <c r="T998" s="25"/>
      <c r="U998" s="26">
        <f t="shared" si="81"/>
        <v>0</v>
      </c>
      <c r="V998" s="26">
        <f t="shared" si="82"/>
        <v>0</v>
      </c>
      <c r="W998" s="26">
        <f t="shared" si="83"/>
        <v>0</v>
      </c>
      <c r="X998" s="26">
        <f t="shared" si="80"/>
        <v>0</v>
      </c>
      <c r="Y998" s="26">
        <f t="shared" si="80"/>
        <v>0</v>
      </c>
      <c r="Z998" s="26">
        <f t="shared" si="84"/>
        <v>-1.0864</v>
      </c>
    </row>
    <row r="999" spans="1:26" ht="22.5" hidden="1">
      <c r="A999" s="16" t="s">
        <v>1029</v>
      </c>
      <c r="B999" s="17" t="s">
        <v>1030</v>
      </c>
      <c r="C999" s="18">
        <v>15</v>
      </c>
      <c r="D999" s="37" t="s">
        <v>81</v>
      </c>
      <c r="E999" s="38"/>
      <c r="F999" s="38" t="s">
        <v>633</v>
      </c>
      <c r="G999" s="20">
        <f>VLOOKUP(A999,'[1]其他（02分债券）'!C:G,5,0)</f>
        <v>3.68</v>
      </c>
      <c r="H999" s="35">
        <v>0.6</v>
      </c>
      <c r="I999" s="22"/>
      <c r="J999" s="23">
        <v>0</v>
      </c>
      <c r="K999" s="23">
        <v>0</v>
      </c>
      <c r="L999" s="24"/>
      <c r="M999" s="24"/>
      <c r="N999" s="24"/>
      <c r="O999" s="24"/>
      <c r="P999" s="24"/>
      <c r="Q999" s="24"/>
      <c r="R999" s="24"/>
      <c r="S999" s="25"/>
      <c r="T999" s="25"/>
      <c r="U999" s="26">
        <f t="shared" si="81"/>
        <v>0</v>
      </c>
      <c r="V999" s="26">
        <f t="shared" si="82"/>
        <v>0</v>
      </c>
      <c r="W999" s="26">
        <f t="shared" si="83"/>
        <v>0</v>
      </c>
      <c r="X999" s="26">
        <f t="shared" si="80"/>
        <v>0</v>
      </c>
      <c r="Y999" s="26">
        <f t="shared" si="80"/>
        <v>0</v>
      </c>
      <c r="Z999" s="26">
        <f t="shared" si="84"/>
        <v>-0.93120000000000003</v>
      </c>
    </row>
    <row r="1000" spans="1:26" ht="22.5" hidden="1">
      <c r="A1000" s="16" t="s">
        <v>1029</v>
      </c>
      <c r="B1000" s="17" t="s">
        <v>1030</v>
      </c>
      <c r="C1000" s="18">
        <v>15</v>
      </c>
      <c r="D1000" s="37" t="s">
        <v>81</v>
      </c>
      <c r="E1000" s="38"/>
      <c r="F1000" s="38" t="s">
        <v>212</v>
      </c>
      <c r="G1000" s="20">
        <f>VLOOKUP(A1000,'[1]其他（02分债券）'!C:G,5,0)</f>
        <v>3.68</v>
      </c>
      <c r="H1000" s="35">
        <v>0.5</v>
      </c>
      <c r="I1000" s="22"/>
      <c r="J1000" s="23">
        <v>0</v>
      </c>
      <c r="K1000" s="23">
        <v>0</v>
      </c>
      <c r="L1000" s="24"/>
      <c r="M1000" s="24"/>
      <c r="N1000" s="24"/>
      <c r="O1000" s="24"/>
      <c r="P1000" s="24"/>
      <c r="Q1000" s="24"/>
      <c r="R1000" s="24"/>
      <c r="S1000" s="25"/>
      <c r="T1000" s="25"/>
      <c r="U1000" s="26">
        <f t="shared" si="81"/>
        <v>0</v>
      </c>
      <c r="V1000" s="26">
        <f t="shared" si="82"/>
        <v>0</v>
      </c>
      <c r="W1000" s="26">
        <f t="shared" si="83"/>
        <v>0</v>
      </c>
      <c r="X1000" s="26">
        <f t="shared" si="80"/>
        <v>0</v>
      </c>
      <c r="Y1000" s="26">
        <f t="shared" si="80"/>
        <v>0</v>
      </c>
      <c r="Z1000" s="26">
        <f t="shared" si="84"/>
        <v>-0.77600000000000002</v>
      </c>
    </row>
    <row r="1001" spans="1:26" ht="22.5" hidden="1">
      <c r="A1001" s="16" t="s">
        <v>1029</v>
      </c>
      <c r="B1001" s="17" t="s">
        <v>1030</v>
      </c>
      <c r="C1001" s="18">
        <v>15</v>
      </c>
      <c r="D1001" s="37" t="s">
        <v>81</v>
      </c>
      <c r="E1001" s="38"/>
      <c r="F1001" s="38" t="s">
        <v>374</v>
      </c>
      <c r="G1001" s="20">
        <f>VLOOKUP(A1001,'[1]其他（02分债券）'!C:G,5,0)</f>
        <v>3.68</v>
      </c>
      <c r="H1001" s="35">
        <v>0.35</v>
      </c>
      <c r="I1001" s="22"/>
      <c r="J1001" s="23">
        <v>0</v>
      </c>
      <c r="K1001" s="23">
        <v>0</v>
      </c>
      <c r="L1001" s="24"/>
      <c r="M1001" s="24"/>
      <c r="N1001" s="24"/>
      <c r="O1001" s="24"/>
      <c r="P1001" s="24"/>
      <c r="Q1001" s="24"/>
      <c r="R1001" s="24"/>
      <c r="S1001" s="25"/>
      <c r="T1001" s="25"/>
      <c r="U1001" s="26">
        <f t="shared" si="81"/>
        <v>0</v>
      </c>
      <c r="V1001" s="26">
        <f t="shared" si="82"/>
        <v>0</v>
      </c>
      <c r="W1001" s="26">
        <f t="shared" si="83"/>
        <v>0</v>
      </c>
      <c r="X1001" s="26">
        <f t="shared" si="80"/>
        <v>0</v>
      </c>
      <c r="Y1001" s="26">
        <f t="shared" si="80"/>
        <v>0</v>
      </c>
      <c r="Z1001" s="26">
        <f t="shared" si="84"/>
        <v>-0.54320000000000002</v>
      </c>
    </row>
    <row r="1002" spans="1:26" ht="22.5" hidden="1">
      <c r="A1002" s="16" t="s">
        <v>1029</v>
      </c>
      <c r="B1002" s="17" t="s">
        <v>1030</v>
      </c>
      <c r="C1002" s="18">
        <v>15</v>
      </c>
      <c r="D1002" s="37" t="s">
        <v>81</v>
      </c>
      <c r="E1002" s="38"/>
      <c r="F1002" s="38" t="s">
        <v>1071</v>
      </c>
      <c r="G1002" s="20">
        <f>VLOOKUP(A1002,'[1]其他（02分债券）'!C:G,5,0)</f>
        <v>3.68</v>
      </c>
      <c r="H1002" s="35">
        <v>1.85</v>
      </c>
      <c r="I1002" s="22"/>
      <c r="J1002" s="23">
        <v>0</v>
      </c>
      <c r="K1002" s="23">
        <v>0</v>
      </c>
      <c r="L1002" s="24"/>
      <c r="M1002" s="24"/>
      <c r="N1002" s="24"/>
      <c r="O1002" s="24"/>
      <c r="P1002" s="24"/>
      <c r="Q1002" s="24"/>
      <c r="R1002" s="24"/>
      <c r="S1002" s="25"/>
      <c r="T1002" s="25"/>
      <c r="U1002" s="26">
        <f t="shared" si="81"/>
        <v>0</v>
      </c>
      <c r="V1002" s="26">
        <f t="shared" si="82"/>
        <v>0</v>
      </c>
      <c r="W1002" s="26">
        <f t="shared" si="83"/>
        <v>0</v>
      </c>
      <c r="X1002" s="26">
        <f t="shared" si="80"/>
        <v>0</v>
      </c>
      <c r="Y1002" s="26">
        <f t="shared" si="80"/>
        <v>0</v>
      </c>
      <c r="Z1002" s="26">
        <f t="shared" si="84"/>
        <v>-2.8712</v>
      </c>
    </row>
    <row r="1003" spans="1:26" ht="22.5" hidden="1">
      <c r="A1003" s="16" t="s">
        <v>1029</v>
      </c>
      <c r="B1003" s="17" t="s">
        <v>1030</v>
      </c>
      <c r="C1003" s="18">
        <v>15</v>
      </c>
      <c r="D1003" s="37" t="s">
        <v>81</v>
      </c>
      <c r="E1003" s="38"/>
      <c r="F1003" s="38" t="s">
        <v>1072</v>
      </c>
      <c r="G1003" s="20">
        <f>VLOOKUP(A1003,'[1]其他（02分债券）'!C:G,5,0)</f>
        <v>3.68</v>
      </c>
      <c r="H1003" s="35">
        <v>0.7</v>
      </c>
      <c r="I1003" s="22"/>
      <c r="J1003" s="23">
        <v>0</v>
      </c>
      <c r="K1003" s="23">
        <v>0</v>
      </c>
      <c r="L1003" s="24"/>
      <c r="M1003" s="24"/>
      <c r="N1003" s="24"/>
      <c r="O1003" s="24"/>
      <c r="P1003" s="24"/>
      <c r="Q1003" s="24"/>
      <c r="R1003" s="24"/>
      <c r="S1003" s="25"/>
      <c r="T1003" s="25"/>
      <c r="U1003" s="26">
        <f t="shared" si="81"/>
        <v>0</v>
      </c>
      <c r="V1003" s="26">
        <f t="shared" si="82"/>
        <v>0</v>
      </c>
      <c r="W1003" s="26">
        <f t="shared" si="83"/>
        <v>0</v>
      </c>
      <c r="X1003" s="26">
        <f t="shared" si="80"/>
        <v>0</v>
      </c>
      <c r="Y1003" s="26">
        <f t="shared" si="80"/>
        <v>0</v>
      </c>
      <c r="Z1003" s="26">
        <f t="shared" si="84"/>
        <v>-1.0864</v>
      </c>
    </row>
    <row r="1004" spans="1:26" ht="22.5" hidden="1">
      <c r="A1004" s="16" t="s">
        <v>1029</v>
      </c>
      <c r="B1004" s="17" t="s">
        <v>1030</v>
      </c>
      <c r="C1004" s="18">
        <v>15</v>
      </c>
      <c r="D1004" s="37" t="s">
        <v>81</v>
      </c>
      <c r="E1004" s="38"/>
      <c r="F1004" s="38" t="s">
        <v>261</v>
      </c>
      <c r="G1004" s="20">
        <f>VLOOKUP(A1004,'[1]其他（02分债券）'!C:G,5,0)</f>
        <v>3.68</v>
      </c>
      <c r="H1004" s="35">
        <v>0.1</v>
      </c>
      <c r="I1004" s="22"/>
      <c r="J1004" s="23">
        <v>0</v>
      </c>
      <c r="K1004" s="23">
        <v>0</v>
      </c>
      <c r="L1004" s="24"/>
      <c r="M1004" s="24"/>
      <c r="N1004" s="24"/>
      <c r="O1004" s="24"/>
      <c r="P1004" s="24"/>
      <c r="Q1004" s="24"/>
      <c r="R1004" s="24"/>
      <c r="S1004" s="25"/>
      <c r="T1004" s="25"/>
      <c r="U1004" s="26">
        <f t="shared" si="81"/>
        <v>0</v>
      </c>
      <c r="V1004" s="26">
        <f t="shared" si="82"/>
        <v>0</v>
      </c>
      <c r="W1004" s="26">
        <f t="shared" si="83"/>
        <v>0</v>
      </c>
      <c r="X1004" s="26">
        <f t="shared" si="80"/>
        <v>0</v>
      </c>
      <c r="Y1004" s="26">
        <f t="shared" si="80"/>
        <v>0</v>
      </c>
      <c r="Z1004" s="26">
        <f t="shared" si="84"/>
        <v>-0.1552</v>
      </c>
    </row>
    <row r="1005" spans="1:26" ht="22.5" hidden="1">
      <c r="A1005" s="16" t="s">
        <v>1029</v>
      </c>
      <c r="B1005" s="17" t="s">
        <v>1030</v>
      </c>
      <c r="C1005" s="18">
        <v>15</v>
      </c>
      <c r="D1005" s="37" t="s">
        <v>81</v>
      </c>
      <c r="E1005" s="38"/>
      <c r="F1005" s="38" t="s">
        <v>784</v>
      </c>
      <c r="G1005" s="20">
        <f>VLOOKUP(A1005,'[1]其他（02分债券）'!C:G,5,0)</f>
        <v>3.68</v>
      </c>
      <c r="H1005" s="35">
        <v>0.5</v>
      </c>
      <c r="I1005" s="22"/>
      <c r="J1005" s="23">
        <v>0</v>
      </c>
      <c r="K1005" s="23">
        <v>0</v>
      </c>
      <c r="L1005" s="24"/>
      <c r="M1005" s="24"/>
      <c r="N1005" s="24"/>
      <c r="O1005" s="24"/>
      <c r="P1005" s="24"/>
      <c r="Q1005" s="24"/>
      <c r="R1005" s="24"/>
      <c r="S1005" s="25"/>
      <c r="T1005" s="25"/>
      <c r="U1005" s="26">
        <f t="shared" si="81"/>
        <v>0</v>
      </c>
      <c r="V1005" s="26">
        <f t="shared" si="82"/>
        <v>0</v>
      </c>
      <c r="W1005" s="26">
        <f t="shared" si="83"/>
        <v>0</v>
      </c>
      <c r="X1005" s="26">
        <f t="shared" si="80"/>
        <v>0</v>
      </c>
      <c r="Y1005" s="26">
        <f t="shared" si="80"/>
        <v>0</v>
      </c>
      <c r="Z1005" s="26">
        <f t="shared" si="84"/>
        <v>-0.77600000000000002</v>
      </c>
    </row>
    <row r="1006" spans="1:26" ht="22.5" hidden="1">
      <c r="A1006" s="16" t="s">
        <v>1029</v>
      </c>
      <c r="B1006" s="17" t="s">
        <v>1030</v>
      </c>
      <c r="C1006" s="18">
        <v>15</v>
      </c>
      <c r="D1006" s="37" t="s">
        <v>81</v>
      </c>
      <c r="E1006" s="38"/>
      <c r="F1006" s="38" t="s">
        <v>1073</v>
      </c>
      <c r="G1006" s="20">
        <f>VLOOKUP(A1006,'[1]其他（02分债券）'!C:G,5,0)</f>
        <v>3.68</v>
      </c>
      <c r="H1006" s="35">
        <v>1</v>
      </c>
      <c r="I1006" s="22"/>
      <c r="J1006" s="23">
        <v>0</v>
      </c>
      <c r="K1006" s="23">
        <v>0</v>
      </c>
      <c r="L1006" s="24"/>
      <c r="M1006" s="24"/>
      <c r="N1006" s="24"/>
      <c r="O1006" s="24"/>
      <c r="P1006" s="24"/>
      <c r="Q1006" s="24"/>
      <c r="R1006" s="24"/>
      <c r="S1006" s="25"/>
      <c r="T1006" s="25"/>
      <c r="U1006" s="26">
        <f t="shared" si="81"/>
        <v>0</v>
      </c>
      <c r="V1006" s="26">
        <f t="shared" si="82"/>
        <v>0</v>
      </c>
      <c r="W1006" s="26">
        <f t="shared" si="83"/>
        <v>0</v>
      </c>
      <c r="X1006" s="26">
        <f t="shared" si="80"/>
        <v>0</v>
      </c>
      <c r="Y1006" s="26">
        <f t="shared" si="80"/>
        <v>0</v>
      </c>
      <c r="Z1006" s="26">
        <f t="shared" si="84"/>
        <v>-1.552</v>
      </c>
    </row>
    <row r="1007" spans="1:26" ht="22.5" hidden="1">
      <c r="A1007" s="16" t="s">
        <v>1029</v>
      </c>
      <c r="B1007" s="17" t="s">
        <v>1030</v>
      </c>
      <c r="C1007" s="18">
        <v>15</v>
      </c>
      <c r="D1007" s="37" t="s">
        <v>81</v>
      </c>
      <c r="E1007" s="38"/>
      <c r="F1007" s="38" t="s">
        <v>788</v>
      </c>
      <c r="G1007" s="20">
        <f>VLOOKUP(A1007,'[1]其他（02分债券）'!C:G,5,0)</f>
        <v>3.68</v>
      </c>
      <c r="H1007" s="35">
        <v>0.7</v>
      </c>
      <c r="I1007" s="22"/>
      <c r="J1007" s="23">
        <v>0</v>
      </c>
      <c r="K1007" s="23">
        <v>0</v>
      </c>
      <c r="L1007" s="24"/>
      <c r="M1007" s="24"/>
      <c r="N1007" s="24"/>
      <c r="O1007" s="24"/>
      <c r="P1007" s="24"/>
      <c r="Q1007" s="24"/>
      <c r="R1007" s="24"/>
      <c r="S1007" s="25"/>
      <c r="T1007" s="25"/>
      <c r="U1007" s="26">
        <f t="shared" si="81"/>
        <v>0</v>
      </c>
      <c r="V1007" s="26">
        <f t="shared" si="82"/>
        <v>0</v>
      </c>
      <c r="W1007" s="26">
        <f t="shared" si="83"/>
        <v>0</v>
      </c>
      <c r="X1007" s="26">
        <f t="shared" si="80"/>
        <v>0</v>
      </c>
      <c r="Y1007" s="26">
        <f t="shared" si="80"/>
        <v>0</v>
      </c>
      <c r="Z1007" s="26">
        <f t="shared" si="84"/>
        <v>-1.0864</v>
      </c>
    </row>
    <row r="1008" spans="1:26" ht="22.5" hidden="1">
      <c r="A1008" s="16" t="s">
        <v>1029</v>
      </c>
      <c r="B1008" s="17" t="s">
        <v>1030</v>
      </c>
      <c r="C1008" s="18">
        <v>15</v>
      </c>
      <c r="D1008" s="37" t="s">
        <v>81</v>
      </c>
      <c r="E1008" s="38"/>
      <c r="F1008" s="38" t="s">
        <v>401</v>
      </c>
      <c r="G1008" s="20">
        <f>VLOOKUP(A1008,'[1]其他（02分债券）'!C:G,5,0)</f>
        <v>3.68</v>
      </c>
      <c r="H1008" s="35">
        <v>0.2</v>
      </c>
      <c r="I1008" s="22"/>
      <c r="J1008" s="23">
        <v>0</v>
      </c>
      <c r="K1008" s="23">
        <v>0</v>
      </c>
      <c r="L1008" s="24"/>
      <c r="M1008" s="24"/>
      <c r="N1008" s="24"/>
      <c r="O1008" s="24"/>
      <c r="P1008" s="24"/>
      <c r="Q1008" s="24"/>
      <c r="R1008" s="24"/>
      <c r="S1008" s="25"/>
      <c r="T1008" s="25"/>
      <c r="U1008" s="26">
        <f t="shared" si="81"/>
        <v>0</v>
      </c>
      <c r="V1008" s="26">
        <f t="shared" si="82"/>
        <v>0</v>
      </c>
      <c r="W1008" s="26">
        <f t="shared" si="83"/>
        <v>0</v>
      </c>
      <c r="X1008" s="26">
        <f t="shared" si="80"/>
        <v>0</v>
      </c>
      <c r="Y1008" s="26">
        <f t="shared" si="80"/>
        <v>0</v>
      </c>
      <c r="Z1008" s="26">
        <f t="shared" si="84"/>
        <v>-0.31040000000000001</v>
      </c>
    </row>
    <row r="1009" spans="1:26" ht="22.5" hidden="1">
      <c r="A1009" s="16" t="s">
        <v>1029</v>
      </c>
      <c r="B1009" s="17" t="s">
        <v>1030</v>
      </c>
      <c r="C1009" s="18">
        <v>15</v>
      </c>
      <c r="D1009" s="37" t="s">
        <v>81</v>
      </c>
      <c r="E1009" s="38"/>
      <c r="F1009" s="38" t="s">
        <v>626</v>
      </c>
      <c r="G1009" s="20">
        <f>VLOOKUP(A1009,'[1]其他（02分债券）'!C:G,5,0)</f>
        <v>3.68</v>
      </c>
      <c r="H1009" s="35">
        <v>0.12</v>
      </c>
      <c r="I1009" s="22"/>
      <c r="J1009" s="23">
        <v>0</v>
      </c>
      <c r="K1009" s="23">
        <v>0</v>
      </c>
      <c r="L1009" s="24"/>
      <c r="M1009" s="24"/>
      <c r="N1009" s="24"/>
      <c r="O1009" s="24"/>
      <c r="P1009" s="24"/>
      <c r="Q1009" s="24"/>
      <c r="R1009" s="24"/>
      <c r="S1009" s="25"/>
      <c r="T1009" s="25"/>
      <c r="U1009" s="26">
        <f t="shared" si="81"/>
        <v>0</v>
      </c>
      <c r="V1009" s="26">
        <f t="shared" si="82"/>
        <v>0</v>
      </c>
      <c r="W1009" s="26">
        <f t="shared" si="83"/>
        <v>0</v>
      </c>
      <c r="X1009" s="26">
        <f t="shared" si="80"/>
        <v>0</v>
      </c>
      <c r="Y1009" s="26">
        <f t="shared" si="80"/>
        <v>0</v>
      </c>
      <c r="Z1009" s="26">
        <f t="shared" si="84"/>
        <v>-0.18623999999999999</v>
      </c>
    </row>
    <row r="1010" spans="1:26" ht="22.5" hidden="1">
      <c r="A1010" s="16" t="s">
        <v>1029</v>
      </c>
      <c r="B1010" s="17" t="s">
        <v>1030</v>
      </c>
      <c r="C1010" s="18">
        <v>15</v>
      </c>
      <c r="D1010" s="37" t="s">
        <v>81</v>
      </c>
      <c r="E1010" s="38"/>
      <c r="F1010" s="38" t="s">
        <v>771</v>
      </c>
      <c r="G1010" s="20">
        <f>VLOOKUP(A1010,'[1]其他（02分债券）'!C:G,5,0)</f>
        <v>3.68</v>
      </c>
      <c r="H1010" s="35">
        <v>0.05</v>
      </c>
      <c r="I1010" s="22"/>
      <c r="J1010" s="23">
        <v>0</v>
      </c>
      <c r="K1010" s="23">
        <v>0</v>
      </c>
      <c r="L1010" s="24"/>
      <c r="M1010" s="24"/>
      <c r="N1010" s="24"/>
      <c r="O1010" s="24"/>
      <c r="P1010" s="24"/>
      <c r="Q1010" s="24"/>
      <c r="R1010" s="24"/>
      <c r="S1010" s="25"/>
      <c r="T1010" s="25"/>
      <c r="U1010" s="26">
        <f t="shared" si="81"/>
        <v>0</v>
      </c>
      <c r="V1010" s="26">
        <f t="shared" si="82"/>
        <v>0</v>
      </c>
      <c r="W1010" s="26">
        <f t="shared" si="83"/>
        <v>0</v>
      </c>
      <c r="X1010" s="26">
        <f t="shared" si="80"/>
        <v>0</v>
      </c>
      <c r="Y1010" s="26">
        <f t="shared" si="80"/>
        <v>0</v>
      </c>
      <c r="Z1010" s="26">
        <f t="shared" si="84"/>
        <v>-7.7600000000000002E-2</v>
      </c>
    </row>
    <row r="1011" spans="1:26" ht="22.5" hidden="1">
      <c r="A1011" s="16" t="s">
        <v>1029</v>
      </c>
      <c r="B1011" s="17" t="s">
        <v>1030</v>
      </c>
      <c r="C1011" s="18">
        <v>15</v>
      </c>
      <c r="D1011" s="37" t="s">
        <v>81</v>
      </c>
      <c r="E1011" s="38"/>
      <c r="F1011" s="38" t="s">
        <v>1074</v>
      </c>
      <c r="G1011" s="20">
        <f>VLOOKUP(A1011,'[1]其他（02分债券）'!C:G,5,0)</f>
        <v>3.68</v>
      </c>
      <c r="H1011" s="35">
        <v>0.13</v>
      </c>
      <c r="I1011" s="22"/>
      <c r="J1011" s="23">
        <v>0</v>
      </c>
      <c r="K1011" s="23">
        <v>0</v>
      </c>
      <c r="L1011" s="24"/>
      <c r="M1011" s="24"/>
      <c r="N1011" s="24"/>
      <c r="O1011" s="24"/>
      <c r="P1011" s="24"/>
      <c r="Q1011" s="24"/>
      <c r="R1011" s="24"/>
      <c r="S1011" s="25"/>
      <c r="T1011" s="25"/>
      <c r="U1011" s="26">
        <f t="shared" si="81"/>
        <v>0</v>
      </c>
      <c r="V1011" s="26">
        <f t="shared" si="82"/>
        <v>0</v>
      </c>
      <c r="W1011" s="26">
        <f t="shared" si="83"/>
        <v>0</v>
      </c>
      <c r="X1011" s="26">
        <f t="shared" si="80"/>
        <v>0</v>
      </c>
      <c r="Y1011" s="26">
        <f t="shared" si="80"/>
        <v>0</v>
      </c>
      <c r="Z1011" s="26">
        <f t="shared" si="84"/>
        <v>-0.20175999999999999</v>
      </c>
    </row>
    <row r="1012" spans="1:26" ht="22.5" hidden="1">
      <c r="A1012" s="16" t="s">
        <v>1029</v>
      </c>
      <c r="B1012" s="17" t="s">
        <v>1030</v>
      </c>
      <c r="C1012" s="18">
        <v>15</v>
      </c>
      <c r="D1012" s="37" t="s">
        <v>81</v>
      </c>
      <c r="E1012" s="38"/>
      <c r="F1012" s="38" t="s">
        <v>1075</v>
      </c>
      <c r="G1012" s="20">
        <f>VLOOKUP(A1012,'[1]其他（02分债券）'!C:G,5,0)</f>
        <v>3.68</v>
      </c>
      <c r="H1012" s="35">
        <v>0.08</v>
      </c>
      <c r="I1012" s="22"/>
      <c r="J1012" s="23">
        <v>0</v>
      </c>
      <c r="K1012" s="23">
        <v>0</v>
      </c>
      <c r="L1012" s="24"/>
      <c r="M1012" s="24"/>
      <c r="N1012" s="24"/>
      <c r="O1012" s="24"/>
      <c r="P1012" s="24"/>
      <c r="Q1012" s="24"/>
      <c r="R1012" s="24"/>
      <c r="S1012" s="25"/>
      <c r="T1012" s="25"/>
      <c r="U1012" s="26">
        <f t="shared" si="81"/>
        <v>0</v>
      </c>
      <c r="V1012" s="26">
        <f t="shared" si="82"/>
        <v>0</v>
      </c>
      <c r="W1012" s="26">
        <f t="shared" si="83"/>
        <v>0</v>
      </c>
      <c r="X1012" s="26">
        <f t="shared" si="80"/>
        <v>0</v>
      </c>
      <c r="Y1012" s="26">
        <f t="shared" si="80"/>
        <v>0</v>
      </c>
      <c r="Z1012" s="26">
        <f t="shared" si="84"/>
        <v>-0.12416000000000001</v>
      </c>
    </row>
    <row r="1013" spans="1:26" ht="22.5" hidden="1">
      <c r="A1013" s="29" t="s">
        <v>1029</v>
      </c>
      <c r="B1013" s="29" t="s">
        <v>1030</v>
      </c>
      <c r="C1013" s="29">
        <v>15</v>
      </c>
      <c r="D1013" s="29" t="s">
        <v>81</v>
      </c>
      <c r="E1013" s="29" t="s">
        <v>274</v>
      </c>
      <c r="F1013" s="29" t="s">
        <v>775</v>
      </c>
      <c r="G1013" s="20">
        <f>VLOOKUP(A1013,'[1]其他（02分债券）'!C:G,5,0)</f>
        <v>3.68</v>
      </c>
      <c r="H1013" s="31">
        <v>0.2</v>
      </c>
      <c r="I1013" s="32" t="s">
        <v>73</v>
      </c>
      <c r="J1013" s="23">
        <v>0.1</v>
      </c>
      <c r="K1013" s="23">
        <v>0</v>
      </c>
      <c r="L1013" s="24"/>
      <c r="M1013" s="24"/>
      <c r="N1013" s="24"/>
      <c r="O1013" s="24"/>
      <c r="P1013" s="24"/>
      <c r="Q1013" s="24"/>
      <c r="R1013" s="24"/>
      <c r="S1013" s="25"/>
      <c r="T1013" s="25"/>
      <c r="U1013" s="26">
        <f t="shared" si="81"/>
        <v>0</v>
      </c>
      <c r="V1013" s="26">
        <f t="shared" si="82"/>
        <v>0</v>
      </c>
      <c r="W1013" s="26">
        <f t="shared" si="83"/>
        <v>0</v>
      </c>
      <c r="X1013" s="26">
        <f t="shared" si="80"/>
        <v>0</v>
      </c>
      <c r="Y1013" s="26">
        <f t="shared" si="80"/>
        <v>0</v>
      </c>
      <c r="Z1013" s="26">
        <f t="shared" si="84"/>
        <v>-0.1552</v>
      </c>
    </row>
    <row r="1014" spans="1:26" hidden="1">
      <c r="A1014" s="29" t="s">
        <v>1029</v>
      </c>
      <c r="B1014" s="29"/>
      <c r="C1014" s="29"/>
      <c r="D1014" s="29" t="s">
        <v>81</v>
      </c>
      <c r="E1014" s="29" t="s">
        <v>274</v>
      </c>
      <c r="F1014" s="29" t="s">
        <v>1076</v>
      </c>
      <c r="G1014" s="20">
        <f>VLOOKUP(A1014,'[1]其他（02分债券）'!C:G,5,0)</f>
        <v>3.68</v>
      </c>
      <c r="H1014" s="31">
        <v>0.1</v>
      </c>
      <c r="I1014" s="32" t="s">
        <v>75</v>
      </c>
      <c r="J1014" s="23">
        <v>0</v>
      </c>
      <c r="K1014" s="23">
        <v>0.1</v>
      </c>
      <c r="L1014" s="24"/>
      <c r="M1014" s="24"/>
      <c r="N1014" s="24"/>
      <c r="O1014" s="24"/>
      <c r="P1014" s="24"/>
      <c r="Q1014" s="24"/>
      <c r="R1014" s="24"/>
      <c r="S1014" s="25"/>
      <c r="T1014" s="25"/>
      <c r="U1014" s="26">
        <f t="shared" si="81"/>
        <v>0</v>
      </c>
      <c r="V1014" s="26">
        <f t="shared" si="82"/>
        <v>0</v>
      </c>
      <c r="W1014" s="26">
        <f t="shared" si="83"/>
        <v>0</v>
      </c>
      <c r="X1014" s="26">
        <f t="shared" si="80"/>
        <v>0</v>
      </c>
      <c r="Y1014" s="26">
        <f t="shared" si="80"/>
        <v>0</v>
      </c>
      <c r="Z1014" s="26">
        <f t="shared" si="84"/>
        <v>-0.2</v>
      </c>
    </row>
    <row r="1015" spans="1:26" ht="22.5" hidden="1">
      <c r="A1015" s="16" t="s">
        <v>1029</v>
      </c>
      <c r="B1015" s="17" t="s">
        <v>1030</v>
      </c>
      <c r="C1015" s="18">
        <v>15</v>
      </c>
      <c r="D1015" s="37" t="s">
        <v>81</v>
      </c>
      <c r="E1015" s="38"/>
      <c r="F1015" s="38" t="s">
        <v>776</v>
      </c>
      <c r="G1015" s="20">
        <f>VLOOKUP(A1015,'[1]其他（02分债券）'!C:G,5,0)</f>
        <v>3.68</v>
      </c>
      <c r="H1015" s="35">
        <v>0.9</v>
      </c>
      <c r="I1015" s="22"/>
      <c r="J1015" s="23">
        <v>0</v>
      </c>
      <c r="K1015" s="23">
        <v>0</v>
      </c>
      <c r="L1015" s="24"/>
      <c r="M1015" s="24"/>
      <c r="N1015" s="24"/>
      <c r="O1015" s="24"/>
      <c r="P1015" s="24"/>
      <c r="Q1015" s="24"/>
      <c r="R1015" s="24"/>
      <c r="S1015" s="25"/>
      <c r="T1015" s="25"/>
      <c r="U1015" s="26">
        <f t="shared" si="81"/>
        <v>0</v>
      </c>
      <c r="V1015" s="26">
        <f t="shared" si="82"/>
        <v>0</v>
      </c>
      <c r="W1015" s="26">
        <f t="shared" si="83"/>
        <v>0</v>
      </c>
      <c r="X1015" s="26">
        <f t="shared" si="80"/>
        <v>0</v>
      </c>
      <c r="Y1015" s="26">
        <f t="shared" si="80"/>
        <v>0</v>
      </c>
      <c r="Z1015" s="26">
        <f t="shared" si="84"/>
        <v>-1.3968</v>
      </c>
    </row>
    <row r="1016" spans="1:26" ht="22.5" hidden="1">
      <c r="A1016" s="16" t="s">
        <v>1029</v>
      </c>
      <c r="B1016" s="17" t="s">
        <v>1030</v>
      </c>
      <c r="C1016" s="18">
        <v>15</v>
      </c>
      <c r="D1016" s="37" t="s">
        <v>81</v>
      </c>
      <c r="E1016" s="38"/>
      <c r="F1016" s="38" t="s">
        <v>393</v>
      </c>
      <c r="G1016" s="20">
        <f>VLOOKUP(A1016,'[1]其他（02分债券）'!C:G,5,0)</f>
        <v>3.68</v>
      </c>
      <c r="H1016" s="35">
        <v>0.1</v>
      </c>
      <c r="I1016" s="22"/>
      <c r="J1016" s="23">
        <v>0</v>
      </c>
      <c r="K1016" s="23">
        <v>0</v>
      </c>
      <c r="L1016" s="24"/>
      <c r="M1016" s="24"/>
      <c r="N1016" s="24"/>
      <c r="O1016" s="24"/>
      <c r="P1016" s="24"/>
      <c r="Q1016" s="24"/>
      <c r="R1016" s="24"/>
      <c r="S1016" s="25"/>
      <c r="T1016" s="25"/>
      <c r="U1016" s="26">
        <f t="shared" si="81"/>
        <v>0</v>
      </c>
      <c r="V1016" s="26">
        <f t="shared" si="82"/>
        <v>0</v>
      </c>
      <c r="W1016" s="26">
        <f t="shared" si="83"/>
        <v>0</v>
      </c>
      <c r="X1016" s="26">
        <f t="shared" si="80"/>
        <v>0</v>
      </c>
      <c r="Y1016" s="26">
        <f t="shared" si="80"/>
        <v>0</v>
      </c>
      <c r="Z1016" s="26">
        <f t="shared" si="84"/>
        <v>-0.1552</v>
      </c>
    </row>
    <row r="1017" spans="1:26" ht="22.5" hidden="1">
      <c r="A1017" s="29" t="s">
        <v>1077</v>
      </c>
      <c r="B1017" s="29" t="s">
        <v>1078</v>
      </c>
      <c r="C1017" s="29">
        <v>20</v>
      </c>
      <c r="D1017" s="29" t="s">
        <v>41</v>
      </c>
      <c r="E1017" s="29"/>
      <c r="F1017" s="29" t="s">
        <v>1079</v>
      </c>
      <c r="G1017" s="20">
        <f>VLOOKUP(A1017,'[1]其他（02分债券）'!C:G,5,0)</f>
        <v>3.8</v>
      </c>
      <c r="H1017" s="31">
        <v>1.8</v>
      </c>
      <c r="I1017" s="32"/>
      <c r="J1017" s="23">
        <v>0.83</v>
      </c>
      <c r="K1017" s="23">
        <v>0</v>
      </c>
      <c r="L1017" s="24"/>
      <c r="M1017" s="24"/>
      <c r="N1017" s="24"/>
      <c r="O1017" s="24"/>
      <c r="P1017" s="24"/>
      <c r="Q1017" s="24"/>
      <c r="R1017" s="24"/>
      <c r="S1017" s="25"/>
      <c r="T1017" s="25"/>
      <c r="U1017" s="26">
        <f t="shared" si="81"/>
        <v>0</v>
      </c>
      <c r="V1017" s="26">
        <f t="shared" si="82"/>
        <v>0</v>
      </c>
      <c r="W1017" s="26">
        <f t="shared" si="83"/>
        <v>0</v>
      </c>
      <c r="X1017" s="26">
        <f t="shared" si="80"/>
        <v>0</v>
      </c>
      <c r="Y1017" s="26">
        <f t="shared" si="80"/>
        <v>0</v>
      </c>
      <c r="Z1017" s="26">
        <f t="shared" si="84"/>
        <v>-1.7072000000000001</v>
      </c>
    </row>
    <row r="1018" spans="1:26" hidden="1">
      <c r="A1018" s="29" t="s">
        <v>1077</v>
      </c>
      <c r="B1018" s="29"/>
      <c r="C1018" s="29"/>
      <c r="D1018" s="29" t="s">
        <v>52</v>
      </c>
      <c r="E1018" s="29" t="s">
        <v>1080</v>
      </c>
      <c r="F1018" s="29" t="s">
        <v>1081</v>
      </c>
      <c r="G1018" s="20">
        <f>VLOOKUP(A1018,'[1]其他（02分债券）'!C:G,5,0)</f>
        <v>3.8</v>
      </c>
      <c r="H1018" s="31">
        <v>0.8</v>
      </c>
      <c r="I1018" s="32" t="s">
        <v>75</v>
      </c>
      <c r="J1018" s="23">
        <v>0</v>
      </c>
      <c r="K1018" s="23">
        <v>0.8</v>
      </c>
      <c r="L1018" s="24"/>
      <c r="M1018" s="24"/>
      <c r="N1018" s="24"/>
      <c r="O1018" s="24"/>
      <c r="P1018" s="24"/>
      <c r="Q1018" s="24"/>
      <c r="R1018" s="24"/>
      <c r="S1018" s="25"/>
      <c r="T1018" s="25"/>
      <c r="U1018" s="26">
        <f t="shared" si="81"/>
        <v>0</v>
      </c>
      <c r="V1018" s="26">
        <f t="shared" si="82"/>
        <v>0</v>
      </c>
      <c r="W1018" s="26">
        <f t="shared" si="83"/>
        <v>0</v>
      </c>
      <c r="X1018" s="26">
        <f t="shared" si="80"/>
        <v>0</v>
      </c>
      <c r="Y1018" s="26">
        <f t="shared" si="80"/>
        <v>0</v>
      </c>
      <c r="Z1018" s="26">
        <f t="shared" si="84"/>
        <v>-1.6</v>
      </c>
    </row>
    <row r="1019" spans="1:26" hidden="1">
      <c r="A1019" s="29" t="s">
        <v>1077</v>
      </c>
      <c r="B1019" s="29"/>
      <c r="C1019" s="29"/>
      <c r="D1019" s="29" t="s">
        <v>61</v>
      </c>
      <c r="E1019" s="29" t="s">
        <v>219</v>
      </c>
      <c r="F1019" s="29" t="s">
        <v>1082</v>
      </c>
      <c r="G1019" s="20">
        <f>VLOOKUP(A1019,'[1]其他（02分债券）'!C:G,5,0)</f>
        <v>3.8</v>
      </c>
      <c r="H1019" s="31">
        <v>0.03</v>
      </c>
      <c r="I1019" s="32" t="s">
        <v>75</v>
      </c>
      <c r="J1019" s="23">
        <v>0</v>
      </c>
      <c r="K1019" s="23">
        <v>0.03</v>
      </c>
      <c r="L1019" s="24"/>
      <c r="M1019" s="24"/>
      <c r="N1019" s="24"/>
      <c r="O1019" s="24"/>
      <c r="P1019" s="24"/>
      <c r="Q1019" s="24"/>
      <c r="R1019" s="24"/>
      <c r="S1019" s="25"/>
      <c r="T1019" s="25"/>
      <c r="U1019" s="26">
        <f t="shared" si="81"/>
        <v>0</v>
      </c>
      <c r="V1019" s="26">
        <f t="shared" si="82"/>
        <v>0</v>
      </c>
      <c r="W1019" s="26">
        <f t="shared" si="83"/>
        <v>0</v>
      </c>
      <c r="X1019" s="26">
        <f t="shared" si="80"/>
        <v>0</v>
      </c>
      <c r="Y1019" s="26">
        <f t="shared" si="80"/>
        <v>0</v>
      </c>
      <c r="Z1019" s="26">
        <f t="shared" si="84"/>
        <v>-0.06</v>
      </c>
    </row>
    <row r="1020" spans="1:26" ht="22.5" hidden="1">
      <c r="A1020" s="16" t="s">
        <v>1077</v>
      </c>
      <c r="B1020" s="17" t="s">
        <v>1078</v>
      </c>
      <c r="C1020" s="18">
        <v>20</v>
      </c>
      <c r="D1020" s="37" t="s">
        <v>41</v>
      </c>
      <c r="E1020" s="38"/>
      <c r="F1020" s="38" t="s">
        <v>825</v>
      </c>
      <c r="G1020" s="20">
        <f>VLOOKUP(A1020,'[1]其他（02分债券）'!C:G,5,0)</f>
        <v>3.8</v>
      </c>
      <c r="H1020" s="35">
        <v>1.3</v>
      </c>
      <c r="I1020" s="22"/>
      <c r="J1020" s="23">
        <v>0</v>
      </c>
      <c r="K1020" s="23">
        <v>0</v>
      </c>
      <c r="L1020" s="24"/>
      <c r="M1020" s="24"/>
      <c r="N1020" s="24"/>
      <c r="O1020" s="24"/>
      <c r="P1020" s="24"/>
      <c r="Q1020" s="24"/>
      <c r="R1020" s="24"/>
      <c r="S1020" s="25"/>
      <c r="T1020" s="25"/>
      <c r="U1020" s="26">
        <f t="shared" si="81"/>
        <v>0</v>
      </c>
      <c r="V1020" s="26">
        <f t="shared" si="82"/>
        <v>0</v>
      </c>
      <c r="W1020" s="26">
        <f t="shared" si="83"/>
        <v>0</v>
      </c>
      <c r="X1020" s="26">
        <f t="shared" si="80"/>
        <v>0</v>
      </c>
      <c r="Y1020" s="26">
        <f t="shared" si="80"/>
        <v>0</v>
      </c>
      <c r="Z1020" s="26">
        <f t="shared" si="84"/>
        <v>-2.2879999999999998</v>
      </c>
    </row>
    <row r="1021" spans="1:26" ht="22.5" hidden="1">
      <c r="A1021" s="16" t="s">
        <v>1077</v>
      </c>
      <c r="B1021" s="17" t="s">
        <v>1078</v>
      </c>
      <c r="C1021" s="18">
        <v>20</v>
      </c>
      <c r="D1021" s="37" t="s">
        <v>41</v>
      </c>
      <c r="E1021" s="38"/>
      <c r="F1021" s="38" t="s">
        <v>824</v>
      </c>
      <c r="G1021" s="20">
        <f>VLOOKUP(A1021,'[1]其他（02分债券）'!C:G,5,0)</f>
        <v>3.8</v>
      </c>
      <c r="H1021" s="35">
        <v>1.55</v>
      </c>
      <c r="I1021" s="22"/>
      <c r="J1021" s="23">
        <v>0</v>
      </c>
      <c r="K1021" s="23">
        <v>0</v>
      </c>
      <c r="L1021" s="24"/>
      <c r="M1021" s="24"/>
      <c r="N1021" s="24"/>
      <c r="O1021" s="24"/>
      <c r="P1021" s="24"/>
      <c r="Q1021" s="24"/>
      <c r="R1021" s="24"/>
      <c r="S1021" s="25"/>
      <c r="T1021" s="25"/>
      <c r="U1021" s="26">
        <f t="shared" si="81"/>
        <v>0</v>
      </c>
      <c r="V1021" s="26">
        <f t="shared" si="82"/>
        <v>0</v>
      </c>
      <c r="W1021" s="26">
        <f t="shared" si="83"/>
        <v>0</v>
      </c>
      <c r="X1021" s="26">
        <f t="shared" si="80"/>
        <v>0</v>
      </c>
      <c r="Y1021" s="26">
        <f t="shared" si="80"/>
        <v>0</v>
      </c>
      <c r="Z1021" s="26">
        <f t="shared" si="84"/>
        <v>-2.7279999999999998</v>
      </c>
    </row>
    <row r="1022" spans="1:26" ht="22.5" hidden="1">
      <c r="A1022" s="16" t="s">
        <v>1077</v>
      </c>
      <c r="B1022" s="17" t="s">
        <v>1078</v>
      </c>
      <c r="C1022" s="18">
        <v>20</v>
      </c>
      <c r="D1022" s="37" t="s">
        <v>41</v>
      </c>
      <c r="E1022" s="38"/>
      <c r="F1022" s="38" t="s">
        <v>1083</v>
      </c>
      <c r="G1022" s="20">
        <f>VLOOKUP(A1022,'[1]其他（02分债券）'!C:G,5,0)</f>
        <v>3.8</v>
      </c>
      <c r="H1022" s="35">
        <v>1.3</v>
      </c>
      <c r="I1022" s="22"/>
      <c r="J1022" s="23">
        <v>0</v>
      </c>
      <c r="K1022" s="23">
        <v>0</v>
      </c>
      <c r="L1022" s="24"/>
      <c r="M1022" s="24"/>
      <c r="N1022" s="24"/>
      <c r="O1022" s="24"/>
      <c r="P1022" s="24"/>
      <c r="Q1022" s="24"/>
      <c r="R1022" s="24"/>
      <c r="S1022" s="25"/>
      <c r="T1022" s="25"/>
      <c r="U1022" s="26">
        <f t="shared" si="81"/>
        <v>0</v>
      </c>
      <c r="V1022" s="26">
        <f t="shared" si="82"/>
        <v>0</v>
      </c>
      <c r="W1022" s="26">
        <f t="shared" si="83"/>
        <v>0</v>
      </c>
      <c r="X1022" s="26">
        <f t="shared" si="80"/>
        <v>0</v>
      </c>
      <c r="Y1022" s="26">
        <f t="shared" si="80"/>
        <v>0</v>
      </c>
      <c r="Z1022" s="26">
        <f t="shared" si="84"/>
        <v>-2.2879999999999998</v>
      </c>
    </row>
    <row r="1023" spans="1:26" ht="22.5" hidden="1">
      <c r="A1023" s="16" t="s">
        <v>1077</v>
      </c>
      <c r="B1023" s="17" t="s">
        <v>1078</v>
      </c>
      <c r="C1023" s="18">
        <v>20</v>
      </c>
      <c r="D1023" s="37" t="s">
        <v>41</v>
      </c>
      <c r="E1023" s="38"/>
      <c r="F1023" s="38" t="s">
        <v>1084</v>
      </c>
      <c r="G1023" s="20">
        <f>VLOOKUP(A1023,'[1]其他（02分债券）'!C:G,5,0)</f>
        <v>3.8</v>
      </c>
      <c r="H1023" s="35">
        <v>0.75</v>
      </c>
      <c r="I1023" s="22"/>
      <c r="J1023" s="23">
        <v>0</v>
      </c>
      <c r="K1023" s="23">
        <v>0</v>
      </c>
      <c r="L1023" s="24"/>
      <c r="M1023" s="24"/>
      <c r="N1023" s="24"/>
      <c r="O1023" s="24"/>
      <c r="P1023" s="24"/>
      <c r="Q1023" s="24"/>
      <c r="R1023" s="24"/>
      <c r="S1023" s="25"/>
      <c r="T1023" s="25"/>
      <c r="U1023" s="26">
        <f t="shared" si="81"/>
        <v>0</v>
      </c>
      <c r="V1023" s="26">
        <f t="shared" si="82"/>
        <v>0</v>
      </c>
      <c r="W1023" s="26">
        <f t="shared" si="83"/>
        <v>0</v>
      </c>
      <c r="X1023" s="26">
        <f t="shared" si="80"/>
        <v>0</v>
      </c>
      <c r="Y1023" s="26">
        <f t="shared" si="80"/>
        <v>0</v>
      </c>
      <c r="Z1023" s="26">
        <f t="shared" si="84"/>
        <v>-1.3199999999999998</v>
      </c>
    </row>
    <row r="1024" spans="1:26" ht="22.5" hidden="1">
      <c r="A1024" s="16" t="s">
        <v>1077</v>
      </c>
      <c r="B1024" s="17" t="s">
        <v>1078</v>
      </c>
      <c r="C1024" s="18">
        <v>20</v>
      </c>
      <c r="D1024" s="37" t="s">
        <v>41</v>
      </c>
      <c r="E1024" s="38"/>
      <c r="F1024" s="38" t="s">
        <v>1085</v>
      </c>
      <c r="G1024" s="20">
        <f>VLOOKUP(A1024,'[1]其他（02分债券）'!C:G,5,0)</f>
        <v>3.8</v>
      </c>
      <c r="H1024" s="35">
        <v>0.8</v>
      </c>
      <c r="I1024" s="22"/>
      <c r="J1024" s="23">
        <v>0</v>
      </c>
      <c r="K1024" s="23">
        <v>0</v>
      </c>
      <c r="L1024" s="24"/>
      <c r="M1024" s="24"/>
      <c r="N1024" s="24"/>
      <c r="O1024" s="24"/>
      <c r="P1024" s="24"/>
      <c r="Q1024" s="24"/>
      <c r="R1024" s="24"/>
      <c r="S1024" s="25"/>
      <c r="T1024" s="25"/>
      <c r="U1024" s="26">
        <f t="shared" si="81"/>
        <v>0</v>
      </c>
      <c r="V1024" s="26">
        <f t="shared" si="82"/>
        <v>0</v>
      </c>
      <c r="W1024" s="26">
        <f t="shared" si="83"/>
        <v>0</v>
      </c>
      <c r="X1024" s="26">
        <f t="shared" si="80"/>
        <v>0</v>
      </c>
      <c r="Y1024" s="26">
        <f t="shared" si="80"/>
        <v>0</v>
      </c>
      <c r="Z1024" s="26">
        <f t="shared" si="84"/>
        <v>-1.4079999999999999</v>
      </c>
    </row>
    <row r="1025" spans="1:26" ht="22.5" hidden="1">
      <c r="A1025" s="16" t="s">
        <v>1077</v>
      </c>
      <c r="B1025" s="17" t="s">
        <v>1078</v>
      </c>
      <c r="C1025" s="18">
        <v>20</v>
      </c>
      <c r="D1025" s="37" t="s">
        <v>41</v>
      </c>
      <c r="E1025" s="38"/>
      <c r="F1025" s="38" t="s">
        <v>1086</v>
      </c>
      <c r="G1025" s="20">
        <f>VLOOKUP(A1025,'[1]其他（02分债券）'!C:G,5,0)</f>
        <v>3.8</v>
      </c>
      <c r="H1025" s="35">
        <v>0.35</v>
      </c>
      <c r="I1025" s="22"/>
      <c r="J1025" s="23">
        <v>0</v>
      </c>
      <c r="K1025" s="23">
        <v>0</v>
      </c>
      <c r="L1025" s="24"/>
      <c r="M1025" s="24"/>
      <c r="N1025" s="24"/>
      <c r="O1025" s="24"/>
      <c r="P1025" s="24"/>
      <c r="Q1025" s="24"/>
      <c r="R1025" s="24"/>
      <c r="S1025" s="25"/>
      <c r="T1025" s="25"/>
      <c r="U1025" s="26">
        <f t="shared" si="81"/>
        <v>0</v>
      </c>
      <c r="V1025" s="26">
        <f t="shared" si="82"/>
        <v>0</v>
      </c>
      <c r="W1025" s="26">
        <f t="shared" si="83"/>
        <v>0</v>
      </c>
      <c r="X1025" s="26">
        <f t="shared" si="80"/>
        <v>0</v>
      </c>
      <c r="Y1025" s="26">
        <f t="shared" si="80"/>
        <v>0</v>
      </c>
      <c r="Z1025" s="26">
        <f t="shared" si="84"/>
        <v>-0.61599999999999988</v>
      </c>
    </row>
    <row r="1026" spans="1:26" ht="22.5" hidden="1">
      <c r="A1026" s="16" t="s">
        <v>1077</v>
      </c>
      <c r="B1026" s="17" t="s">
        <v>1078</v>
      </c>
      <c r="C1026" s="18">
        <v>20</v>
      </c>
      <c r="D1026" s="37" t="s">
        <v>41</v>
      </c>
      <c r="E1026" s="38"/>
      <c r="F1026" s="38" t="s">
        <v>1087</v>
      </c>
      <c r="G1026" s="20">
        <f>VLOOKUP(A1026,'[1]其他（02分债券）'!C:G,5,0)</f>
        <v>3.8</v>
      </c>
      <c r="H1026" s="35">
        <v>0.35</v>
      </c>
      <c r="I1026" s="22"/>
      <c r="J1026" s="23">
        <v>0</v>
      </c>
      <c r="K1026" s="23">
        <v>0</v>
      </c>
      <c r="L1026" s="24"/>
      <c r="M1026" s="24"/>
      <c r="N1026" s="24"/>
      <c r="O1026" s="24"/>
      <c r="P1026" s="24"/>
      <c r="Q1026" s="24"/>
      <c r="R1026" s="24"/>
      <c r="S1026" s="25"/>
      <c r="T1026" s="25"/>
      <c r="U1026" s="26">
        <f t="shared" si="81"/>
        <v>0</v>
      </c>
      <c r="V1026" s="26">
        <f t="shared" si="82"/>
        <v>0</v>
      </c>
      <c r="W1026" s="26">
        <f t="shared" si="83"/>
        <v>0</v>
      </c>
      <c r="X1026" s="26">
        <f t="shared" si="80"/>
        <v>0</v>
      </c>
      <c r="Y1026" s="26">
        <f t="shared" si="80"/>
        <v>0</v>
      </c>
      <c r="Z1026" s="26">
        <f t="shared" si="84"/>
        <v>-0.61599999999999988</v>
      </c>
    </row>
    <row r="1027" spans="1:26" ht="22.5" hidden="1">
      <c r="A1027" s="16" t="s">
        <v>1077</v>
      </c>
      <c r="B1027" s="17" t="s">
        <v>1078</v>
      </c>
      <c r="C1027" s="18">
        <v>20</v>
      </c>
      <c r="D1027" s="37" t="s">
        <v>41</v>
      </c>
      <c r="E1027" s="38"/>
      <c r="F1027" s="38" t="s">
        <v>1088</v>
      </c>
      <c r="G1027" s="20">
        <f>VLOOKUP(A1027,'[1]其他（02分债券）'!C:G,5,0)</f>
        <v>3.8</v>
      </c>
      <c r="H1027" s="35">
        <v>0.35</v>
      </c>
      <c r="I1027" s="22"/>
      <c r="J1027" s="23">
        <v>0</v>
      </c>
      <c r="K1027" s="23">
        <v>0</v>
      </c>
      <c r="L1027" s="24"/>
      <c r="M1027" s="24"/>
      <c r="N1027" s="24"/>
      <c r="O1027" s="24"/>
      <c r="P1027" s="24"/>
      <c r="Q1027" s="24"/>
      <c r="R1027" s="24"/>
      <c r="S1027" s="25"/>
      <c r="T1027" s="25"/>
      <c r="U1027" s="26">
        <f t="shared" si="81"/>
        <v>0</v>
      </c>
      <c r="V1027" s="26">
        <f t="shared" si="82"/>
        <v>0</v>
      </c>
      <c r="W1027" s="26">
        <f t="shared" si="83"/>
        <v>0</v>
      </c>
      <c r="X1027" s="26">
        <f t="shared" ref="X1027:Y1090" si="85">L1027-N1027</f>
        <v>0</v>
      </c>
      <c r="Y1027" s="26">
        <f t="shared" si="85"/>
        <v>0</v>
      </c>
      <c r="Z1027" s="26">
        <f t="shared" si="84"/>
        <v>-0.61599999999999988</v>
      </c>
    </row>
    <row r="1028" spans="1:26" ht="22.5" hidden="1">
      <c r="A1028" s="16" t="s">
        <v>1077</v>
      </c>
      <c r="B1028" s="17" t="s">
        <v>1078</v>
      </c>
      <c r="C1028" s="18">
        <v>20</v>
      </c>
      <c r="D1028" s="37" t="s">
        <v>41</v>
      </c>
      <c r="E1028" s="38"/>
      <c r="F1028" s="38" t="s">
        <v>1089</v>
      </c>
      <c r="G1028" s="20">
        <f>VLOOKUP(A1028,'[1]其他（02分债券）'!C:G,5,0)</f>
        <v>3.8</v>
      </c>
      <c r="H1028" s="35">
        <v>0.45</v>
      </c>
      <c r="I1028" s="22"/>
      <c r="J1028" s="23">
        <v>0</v>
      </c>
      <c r="K1028" s="23">
        <v>0</v>
      </c>
      <c r="L1028" s="24"/>
      <c r="M1028" s="24"/>
      <c r="N1028" s="24"/>
      <c r="O1028" s="24"/>
      <c r="P1028" s="24"/>
      <c r="Q1028" s="24"/>
      <c r="R1028" s="24"/>
      <c r="S1028" s="25"/>
      <c r="T1028" s="25"/>
      <c r="U1028" s="26">
        <f t="shared" si="81"/>
        <v>0</v>
      </c>
      <c r="V1028" s="26">
        <f t="shared" si="82"/>
        <v>0</v>
      </c>
      <c r="W1028" s="26">
        <f t="shared" si="83"/>
        <v>0</v>
      </c>
      <c r="X1028" s="26">
        <f t="shared" si="85"/>
        <v>0</v>
      </c>
      <c r="Y1028" s="26">
        <f t="shared" si="85"/>
        <v>0</v>
      </c>
      <c r="Z1028" s="26">
        <f t="shared" si="84"/>
        <v>-0.79200000000000004</v>
      </c>
    </row>
    <row r="1029" spans="1:26" ht="22.5" hidden="1">
      <c r="A1029" s="16" t="s">
        <v>1077</v>
      </c>
      <c r="B1029" s="17" t="s">
        <v>1078</v>
      </c>
      <c r="C1029" s="18">
        <v>20</v>
      </c>
      <c r="D1029" s="37" t="s">
        <v>61</v>
      </c>
      <c r="E1029" s="38"/>
      <c r="F1029" s="38" t="s">
        <v>1090</v>
      </c>
      <c r="G1029" s="20">
        <f>VLOOKUP(A1029,'[1]其他（02分债券）'!C:G,5,0)</f>
        <v>3.8</v>
      </c>
      <c r="H1029" s="35">
        <v>1.07</v>
      </c>
      <c r="I1029" s="22"/>
      <c r="J1029" s="23">
        <v>0</v>
      </c>
      <c r="K1029" s="23">
        <v>0</v>
      </c>
      <c r="L1029" s="24"/>
      <c r="M1029" s="24"/>
      <c r="N1029" s="24"/>
      <c r="O1029" s="24"/>
      <c r="P1029" s="24"/>
      <c r="Q1029" s="24"/>
      <c r="R1029" s="24"/>
      <c r="S1029" s="25"/>
      <c r="T1029" s="25"/>
      <c r="U1029" s="26">
        <f t="shared" si="81"/>
        <v>0</v>
      </c>
      <c r="V1029" s="26">
        <f t="shared" si="82"/>
        <v>0</v>
      </c>
      <c r="W1029" s="26">
        <f t="shared" si="83"/>
        <v>0</v>
      </c>
      <c r="X1029" s="26">
        <f t="shared" si="85"/>
        <v>0</v>
      </c>
      <c r="Y1029" s="26">
        <f t="shared" si="85"/>
        <v>0</v>
      </c>
      <c r="Z1029" s="26">
        <f t="shared" si="84"/>
        <v>-1.8832</v>
      </c>
    </row>
    <row r="1030" spans="1:26" ht="22.5" hidden="1">
      <c r="A1030" s="16" t="s">
        <v>1077</v>
      </c>
      <c r="B1030" s="17" t="s">
        <v>1078</v>
      </c>
      <c r="C1030" s="18">
        <v>20</v>
      </c>
      <c r="D1030" s="37" t="s">
        <v>61</v>
      </c>
      <c r="E1030" s="38"/>
      <c r="F1030" s="38" t="s">
        <v>509</v>
      </c>
      <c r="G1030" s="20">
        <f>VLOOKUP(A1030,'[1]其他（02分债券）'!C:G,5,0)</f>
        <v>3.8</v>
      </c>
      <c r="H1030" s="35">
        <v>0.12</v>
      </c>
      <c r="I1030" s="22"/>
      <c r="J1030" s="23">
        <v>0</v>
      </c>
      <c r="K1030" s="23">
        <v>0</v>
      </c>
      <c r="L1030" s="24"/>
      <c r="M1030" s="24"/>
      <c r="N1030" s="24"/>
      <c r="O1030" s="24"/>
      <c r="P1030" s="24"/>
      <c r="Q1030" s="24"/>
      <c r="R1030" s="24"/>
      <c r="S1030" s="25"/>
      <c r="T1030" s="25"/>
      <c r="U1030" s="26">
        <f t="shared" si="81"/>
        <v>0</v>
      </c>
      <c r="V1030" s="26">
        <f t="shared" si="82"/>
        <v>0</v>
      </c>
      <c r="W1030" s="26">
        <f t="shared" si="83"/>
        <v>0</v>
      </c>
      <c r="X1030" s="26">
        <f t="shared" si="85"/>
        <v>0</v>
      </c>
      <c r="Y1030" s="26">
        <f t="shared" si="85"/>
        <v>0</v>
      </c>
      <c r="Z1030" s="26">
        <f t="shared" si="84"/>
        <v>-0.2112</v>
      </c>
    </row>
    <row r="1031" spans="1:26" ht="22.5" hidden="1">
      <c r="A1031" s="16" t="s">
        <v>1077</v>
      </c>
      <c r="B1031" s="17" t="s">
        <v>1078</v>
      </c>
      <c r="C1031" s="18">
        <v>20</v>
      </c>
      <c r="D1031" s="37" t="s">
        <v>61</v>
      </c>
      <c r="E1031" s="38"/>
      <c r="F1031" s="38" t="s">
        <v>218</v>
      </c>
      <c r="G1031" s="20">
        <f>VLOOKUP(A1031,'[1]其他（02分债券）'!C:G,5,0)</f>
        <v>3.8</v>
      </c>
      <c r="H1031" s="35">
        <v>0.12</v>
      </c>
      <c r="I1031" s="22"/>
      <c r="J1031" s="23">
        <v>0</v>
      </c>
      <c r="K1031" s="23">
        <v>0</v>
      </c>
      <c r="L1031" s="24"/>
      <c r="M1031" s="24"/>
      <c r="N1031" s="24"/>
      <c r="O1031" s="24"/>
      <c r="P1031" s="24"/>
      <c r="Q1031" s="24"/>
      <c r="R1031" s="24"/>
      <c r="S1031" s="25"/>
      <c r="T1031" s="25"/>
      <c r="U1031" s="26">
        <f t="shared" si="81"/>
        <v>0</v>
      </c>
      <c r="V1031" s="26">
        <f t="shared" si="82"/>
        <v>0</v>
      </c>
      <c r="W1031" s="26">
        <f t="shared" si="83"/>
        <v>0</v>
      </c>
      <c r="X1031" s="26">
        <f t="shared" si="85"/>
        <v>0</v>
      </c>
      <c r="Y1031" s="26">
        <f t="shared" si="85"/>
        <v>0</v>
      </c>
      <c r="Z1031" s="26">
        <f t="shared" si="84"/>
        <v>-0.2112</v>
      </c>
    </row>
    <row r="1032" spans="1:26" ht="22.5" hidden="1">
      <c r="A1032" s="16" t="s">
        <v>1077</v>
      </c>
      <c r="B1032" s="17" t="s">
        <v>1078</v>
      </c>
      <c r="C1032" s="18">
        <v>20</v>
      </c>
      <c r="D1032" s="37" t="s">
        <v>61</v>
      </c>
      <c r="E1032" s="38"/>
      <c r="F1032" s="38" t="s">
        <v>1091</v>
      </c>
      <c r="G1032" s="20">
        <f>VLOOKUP(A1032,'[1]其他（02分债券）'!C:G,5,0)</f>
        <v>3.8</v>
      </c>
      <c r="H1032" s="35">
        <v>0.39</v>
      </c>
      <c r="I1032" s="22"/>
      <c r="J1032" s="23">
        <v>0</v>
      </c>
      <c r="K1032" s="23">
        <v>0</v>
      </c>
      <c r="L1032" s="24"/>
      <c r="M1032" s="24"/>
      <c r="N1032" s="24"/>
      <c r="O1032" s="24"/>
      <c r="P1032" s="24"/>
      <c r="Q1032" s="24"/>
      <c r="R1032" s="24"/>
      <c r="S1032" s="25"/>
      <c r="T1032" s="25"/>
      <c r="U1032" s="26">
        <f t="shared" si="81"/>
        <v>0</v>
      </c>
      <c r="V1032" s="26">
        <f t="shared" si="82"/>
        <v>0</v>
      </c>
      <c r="W1032" s="26">
        <f t="shared" si="83"/>
        <v>0</v>
      </c>
      <c r="X1032" s="26">
        <f t="shared" si="85"/>
        <v>0</v>
      </c>
      <c r="Y1032" s="26">
        <f t="shared" si="85"/>
        <v>0</v>
      </c>
      <c r="Z1032" s="26">
        <f t="shared" si="84"/>
        <v>-0.68640000000000001</v>
      </c>
    </row>
    <row r="1033" spans="1:26" ht="22.5" hidden="1">
      <c r="A1033" s="16" t="s">
        <v>1077</v>
      </c>
      <c r="B1033" s="17" t="s">
        <v>1078</v>
      </c>
      <c r="C1033" s="18">
        <v>20</v>
      </c>
      <c r="D1033" s="37" t="s">
        <v>61</v>
      </c>
      <c r="E1033" s="38"/>
      <c r="F1033" s="38" t="s">
        <v>1092</v>
      </c>
      <c r="G1033" s="20">
        <f>VLOOKUP(A1033,'[1]其他（02分债券）'!C:G,5,0)</f>
        <v>3.8</v>
      </c>
      <c r="H1033" s="35">
        <v>0.3</v>
      </c>
      <c r="I1033" s="22"/>
      <c r="J1033" s="23">
        <v>0</v>
      </c>
      <c r="K1033" s="23">
        <v>0</v>
      </c>
      <c r="L1033" s="24"/>
      <c r="M1033" s="24"/>
      <c r="N1033" s="24"/>
      <c r="O1033" s="24"/>
      <c r="P1033" s="24"/>
      <c r="Q1033" s="24"/>
      <c r="R1033" s="24"/>
      <c r="S1033" s="25"/>
      <c r="T1033" s="25"/>
      <c r="U1033" s="26">
        <f t="shared" si="81"/>
        <v>0</v>
      </c>
      <c r="V1033" s="26">
        <f t="shared" si="82"/>
        <v>0</v>
      </c>
      <c r="W1033" s="26">
        <f t="shared" si="83"/>
        <v>0</v>
      </c>
      <c r="X1033" s="26">
        <f t="shared" si="85"/>
        <v>0</v>
      </c>
      <c r="Y1033" s="26">
        <f t="shared" si="85"/>
        <v>0</v>
      </c>
      <c r="Z1033" s="26">
        <f t="shared" si="84"/>
        <v>-0.52800000000000002</v>
      </c>
    </row>
    <row r="1034" spans="1:26" ht="22.5" hidden="1">
      <c r="A1034" s="16" t="s">
        <v>1077</v>
      </c>
      <c r="B1034" s="17" t="s">
        <v>1078</v>
      </c>
      <c r="C1034" s="18">
        <v>20</v>
      </c>
      <c r="D1034" s="37" t="s">
        <v>61</v>
      </c>
      <c r="E1034" s="38"/>
      <c r="F1034" s="38" t="s">
        <v>510</v>
      </c>
      <c r="G1034" s="20">
        <f>VLOOKUP(A1034,'[1]其他（02分债券）'!C:G,5,0)</f>
        <v>3.8</v>
      </c>
      <c r="H1034" s="35">
        <v>0.54</v>
      </c>
      <c r="I1034" s="22"/>
      <c r="J1034" s="23">
        <v>0</v>
      </c>
      <c r="K1034" s="23">
        <v>0</v>
      </c>
      <c r="L1034" s="24"/>
      <c r="M1034" s="24"/>
      <c r="N1034" s="24"/>
      <c r="O1034" s="24"/>
      <c r="P1034" s="24"/>
      <c r="Q1034" s="24"/>
      <c r="R1034" s="24"/>
      <c r="S1034" s="25"/>
      <c r="T1034" s="25"/>
      <c r="U1034" s="26">
        <f t="shared" si="81"/>
        <v>0</v>
      </c>
      <c r="V1034" s="26">
        <f t="shared" si="82"/>
        <v>0</v>
      </c>
      <c r="W1034" s="26">
        <f t="shared" si="83"/>
        <v>0</v>
      </c>
      <c r="X1034" s="26">
        <f t="shared" si="85"/>
        <v>0</v>
      </c>
      <c r="Y1034" s="26">
        <f t="shared" si="85"/>
        <v>0</v>
      </c>
      <c r="Z1034" s="26">
        <f t="shared" si="84"/>
        <v>-0.95040000000000002</v>
      </c>
    </row>
    <row r="1035" spans="1:26" ht="22.5" hidden="1">
      <c r="A1035" s="16" t="s">
        <v>1077</v>
      </c>
      <c r="B1035" s="17" t="s">
        <v>1078</v>
      </c>
      <c r="C1035" s="18">
        <v>20</v>
      </c>
      <c r="D1035" s="37" t="s">
        <v>61</v>
      </c>
      <c r="E1035" s="38"/>
      <c r="F1035" s="38" t="s">
        <v>1093</v>
      </c>
      <c r="G1035" s="20">
        <f>VLOOKUP(A1035,'[1]其他（02分债券）'!C:G,5,0)</f>
        <v>3.8</v>
      </c>
      <c r="H1035" s="35">
        <v>5</v>
      </c>
      <c r="I1035" s="22"/>
      <c r="J1035" s="23">
        <v>0</v>
      </c>
      <c r="K1035" s="23">
        <v>0</v>
      </c>
      <c r="L1035" s="24"/>
      <c r="M1035" s="24"/>
      <c r="N1035" s="24"/>
      <c r="O1035" s="24"/>
      <c r="P1035" s="24"/>
      <c r="Q1035" s="24"/>
      <c r="R1035" s="24"/>
      <c r="S1035" s="25"/>
      <c r="T1035" s="25"/>
      <c r="U1035" s="26">
        <f t="shared" si="81"/>
        <v>0</v>
      </c>
      <c r="V1035" s="26">
        <f t="shared" si="82"/>
        <v>0</v>
      </c>
      <c r="W1035" s="26">
        <f t="shared" si="83"/>
        <v>0</v>
      </c>
      <c r="X1035" s="26">
        <f t="shared" si="85"/>
        <v>0</v>
      </c>
      <c r="Y1035" s="26">
        <f t="shared" si="85"/>
        <v>0</v>
      </c>
      <c r="Z1035" s="26">
        <f t="shared" si="84"/>
        <v>-8.8000000000000007</v>
      </c>
    </row>
    <row r="1036" spans="1:26" ht="22.5" hidden="1">
      <c r="A1036" s="16" t="s">
        <v>1077</v>
      </c>
      <c r="B1036" s="17" t="s">
        <v>1078</v>
      </c>
      <c r="C1036" s="18">
        <v>20</v>
      </c>
      <c r="D1036" s="37" t="s">
        <v>61</v>
      </c>
      <c r="E1036" s="38"/>
      <c r="F1036" s="38" t="s">
        <v>1094</v>
      </c>
      <c r="G1036" s="20">
        <f>VLOOKUP(A1036,'[1]其他（02分债券）'!C:G,5,0)</f>
        <v>3.8</v>
      </c>
      <c r="H1036" s="35">
        <v>0.08</v>
      </c>
      <c r="I1036" s="22"/>
      <c r="J1036" s="23">
        <v>0</v>
      </c>
      <c r="K1036" s="23">
        <v>0</v>
      </c>
      <c r="L1036" s="24"/>
      <c r="M1036" s="24"/>
      <c r="N1036" s="24"/>
      <c r="O1036" s="24"/>
      <c r="P1036" s="24"/>
      <c r="Q1036" s="24"/>
      <c r="R1036" s="24"/>
      <c r="S1036" s="25"/>
      <c r="T1036" s="25"/>
      <c r="U1036" s="26">
        <f t="shared" si="81"/>
        <v>0</v>
      </c>
      <c r="V1036" s="26">
        <f t="shared" si="82"/>
        <v>0</v>
      </c>
      <c r="W1036" s="26">
        <f t="shared" si="83"/>
        <v>0</v>
      </c>
      <c r="X1036" s="26">
        <f t="shared" si="85"/>
        <v>0</v>
      </c>
      <c r="Y1036" s="26">
        <f t="shared" si="85"/>
        <v>0</v>
      </c>
      <c r="Z1036" s="26">
        <f t="shared" si="84"/>
        <v>-0.14080000000000001</v>
      </c>
    </row>
    <row r="1037" spans="1:26" ht="22.5" hidden="1">
      <c r="A1037" s="16" t="s">
        <v>1077</v>
      </c>
      <c r="B1037" s="17" t="s">
        <v>1078</v>
      </c>
      <c r="C1037" s="18">
        <v>20</v>
      </c>
      <c r="D1037" s="37" t="s">
        <v>61</v>
      </c>
      <c r="E1037" s="38"/>
      <c r="F1037" s="38" t="s">
        <v>1095</v>
      </c>
      <c r="G1037" s="20">
        <f>VLOOKUP(A1037,'[1]其他（02分债券）'!C:G,5,0)</f>
        <v>3.8</v>
      </c>
      <c r="H1037" s="35">
        <v>7.7</v>
      </c>
      <c r="I1037" s="22"/>
      <c r="J1037" s="23">
        <v>0</v>
      </c>
      <c r="K1037" s="23">
        <v>0</v>
      </c>
      <c r="L1037" s="24"/>
      <c r="M1037" s="24"/>
      <c r="N1037" s="24"/>
      <c r="O1037" s="24"/>
      <c r="P1037" s="24"/>
      <c r="Q1037" s="24"/>
      <c r="R1037" s="24"/>
      <c r="S1037" s="25"/>
      <c r="T1037" s="25"/>
      <c r="U1037" s="26">
        <f t="shared" si="81"/>
        <v>0</v>
      </c>
      <c r="V1037" s="26">
        <f t="shared" si="82"/>
        <v>0</v>
      </c>
      <c r="W1037" s="26">
        <f t="shared" si="83"/>
        <v>0</v>
      </c>
      <c r="X1037" s="26">
        <f t="shared" si="85"/>
        <v>0</v>
      </c>
      <c r="Y1037" s="26">
        <f t="shared" si="85"/>
        <v>0</v>
      </c>
      <c r="Z1037" s="26">
        <f t="shared" si="84"/>
        <v>-13.552</v>
      </c>
    </row>
    <row r="1038" spans="1:26" ht="22.5" hidden="1">
      <c r="A1038" s="16" t="s">
        <v>1077</v>
      </c>
      <c r="B1038" s="17" t="s">
        <v>1078</v>
      </c>
      <c r="C1038" s="18">
        <v>20</v>
      </c>
      <c r="D1038" s="37" t="s">
        <v>61</v>
      </c>
      <c r="E1038" s="38"/>
      <c r="F1038" s="38" t="s">
        <v>1096</v>
      </c>
      <c r="G1038" s="20">
        <f>VLOOKUP(A1038,'[1]其他（02分债券）'!C:G,5,0)</f>
        <v>3.8</v>
      </c>
      <c r="H1038" s="35">
        <v>0.28000000000000003</v>
      </c>
      <c r="I1038" s="22"/>
      <c r="J1038" s="23">
        <v>0</v>
      </c>
      <c r="K1038" s="23">
        <v>0</v>
      </c>
      <c r="L1038" s="24"/>
      <c r="M1038" s="24"/>
      <c r="N1038" s="24"/>
      <c r="O1038" s="24"/>
      <c r="P1038" s="24"/>
      <c r="Q1038" s="24"/>
      <c r="R1038" s="24"/>
      <c r="S1038" s="25"/>
      <c r="T1038" s="25"/>
      <c r="U1038" s="26">
        <f t="shared" si="81"/>
        <v>0</v>
      </c>
      <c r="V1038" s="26">
        <f t="shared" si="82"/>
        <v>0</v>
      </c>
      <c r="W1038" s="26">
        <f t="shared" si="83"/>
        <v>0</v>
      </c>
      <c r="X1038" s="26">
        <f t="shared" si="85"/>
        <v>0</v>
      </c>
      <c r="Y1038" s="26">
        <f t="shared" si="85"/>
        <v>0</v>
      </c>
      <c r="Z1038" s="26">
        <f t="shared" si="84"/>
        <v>-0.49280000000000002</v>
      </c>
    </row>
    <row r="1039" spans="1:26" ht="22.5" hidden="1">
      <c r="A1039" s="16" t="s">
        <v>1077</v>
      </c>
      <c r="B1039" s="17" t="s">
        <v>1078</v>
      </c>
      <c r="C1039" s="18">
        <v>20</v>
      </c>
      <c r="D1039" s="37" t="s">
        <v>61</v>
      </c>
      <c r="E1039" s="38"/>
      <c r="F1039" s="38" t="s">
        <v>538</v>
      </c>
      <c r="G1039" s="20">
        <f>VLOOKUP(A1039,'[1]其他（02分债券）'!C:G,5,0)</f>
        <v>3.8</v>
      </c>
      <c r="H1039" s="35">
        <v>0.04</v>
      </c>
      <c r="I1039" s="22"/>
      <c r="J1039" s="23">
        <v>0</v>
      </c>
      <c r="K1039" s="23">
        <v>0</v>
      </c>
      <c r="L1039" s="24"/>
      <c r="M1039" s="24"/>
      <c r="N1039" s="24"/>
      <c r="O1039" s="24"/>
      <c r="P1039" s="24"/>
      <c r="Q1039" s="24"/>
      <c r="R1039" s="24"/>
      <c r="S1039" s="25"/>
      <c r="T1039" s="25"/>
      <c r="U1039" s="26">
        <f t="shared" si="81"/>
        <v>0</v>
      </c>
      <c r="V1039" s="26">
        <f t="shared" si="82"/>
        <v>0</v>
      </c>
      <c r="W1039" s="26">
        <f t="shared" si="83"/>
        <v>0</v>
      </c>
      <c r="X1039" s="26">
        <f t="shared" si="85"/>
        <v>0</v>
      </c>
      <c r="Y1039" s="26">
        <f t="shared" si="85"/>
        <v>0</v>
      </c>
      <c r="Z1039" s="26">
        <f t="shared" si="84"/>
        <v>-7.0400000000000004E-2</v>
      </c>
    </row>
    <row r="1040" spans="1:26" ht="22.5" hidden="1">
      <c r="A1040" s="16" t="s">
        <v>1077</v>
      </c>
      <c r="B1040" s="17" t="s">
        <v>1078</v>
      </c>
      <c r="C1040" s="18">
        <v>20</v>
      </c>
      <c r="D1040" s="37" t="s">
        <v>61</v>
      </c>
      <c r="E1040" s="38"/>
      <c r="F1040" s="38" t="s">
        <v>533</v>
      </c>
      <c r="G1040" s="20">
        <f>VLOOKUP(A1040,'[1]其他（02分债券）'!C:G,5,0)</f>
        <v>3.8</v>
      </c>
      <c r="H1040" s="35">
        <v>7.0000000000000007E-2</v>
      </c>
      <c r="I1040" s="22"/>
      <c r="J1040" s="23">
        <v>0</v>
      </c>
      <c r="K1040" s="23">
        <v>0</v>
      </c>
      <c r="L1040" s="24"/>
      <c r="M1040" s="24"/>
      <c r="N1040" s="24"/>
      <c r="O1040" s="24"/>
      <c r="P1040" s="24"/>
      <c r="Q1040" s="24"/>
      <c r="R1040" s="24"/>
      <c r="S1040" s="25"/>
      <c r="T1040" s="25"/>
      <c r="U1040" s="26">
        <f t="shared" si="81"/>
        <v>0</v>
      </c>
      <c r="V1040" s="26">
        <f t="shared" si="82"/>
        <v>0</v>
      </c>
      <c r="W1040" s="26">
        <f t="shared" si="83"/>
        <v>0</v>
      </c>
      <c r="X1040" s="26">
        <f t="shared" si="85"/>
        <v>0</v>
      </c>
      <c r="Y1040" s="26">
        <f t="shared" si="85"/>
        <v>0</v>
      </c>
      <c r="Z1040" s="26">
        <f t="shared" si="84"/>
        <v>-0.1232</v>
      </c>
    </row>
    <row r="1041" spans="1:26" ht="22.5" hidden="1">
      <c r="A1041" s="16" t="s">
        <v>1077</v>
      </c>
      <c r="B1041" s="17" t="s">
        <v>1078</v>
      </c>
      <c r="C1041" s="18">
        <v>20</v>
      </c>
      <c r="D1041" s="37" t="s">
        <v>61</v>
      </c>
      <c r="E1041" s="38"/>
      <c r="F1041" s="38" t="s">
        <v>537</v>
      </c>
      <c r="G1041" s="20">
        <f>VLOOKUP(A1041,'[1]其他（02分债券）'!C:G,5,0)</f>
        <v>3.8</v>
      </c>
      <c r="H1041" s="35">
        <v>0.5</v>
      </c>
      <c r="I1041" s="22"/>
      <c r="J1041" s="23">
        <v>0</v>
      </c>
      <c r="K1041" s="23">
        <v>0</v>
      </c>
      <c r="L1041" s="24"/>
      <c r="M1041" s="24"/>
      <c r="N1041" s="24"/>
      <c r="O1041" s="24"/>
      <c r="P1041" s="24"/>
      <c r="Q1041" s="24"/>
      <c r="R1041" s="24"/>
      <c r="S1041" s="25"/>
      <c r="T1041" s="25"/>
      <c r="U1041" s="26">
        <f t="shared" si="81"/>
        <v>0</v>
      </c>
      <c r="V1041" s="26">
        <f t="shared" si="82"/>
        <v>0</v>
      </c>
      <c r="W1041" s="26">
        <f t="shared" si="83"/>
        <v>0</v>
      </c>
      <c r="X1041" s="26">
        <f t="shared" si="85"/>
        <v>0</v>
      </c>
      <c r="Y1041" s="26">
        <f t="shared" si="85"/>
        <v>0</v>
      </c>
      <c r="Z1041" s="26">
        <f t="shared" si="84"/>
        <v>-0.88</v>
      </c>
    </row>
    <row r="1042" spans="1:26" ht="22.5" hidden="1">
      <c r="A1042" s="16" t="s">
        <v>1077</v>
      </c>
      <c r="B1042" s="17" t="s">
        <v>1078</v>
      </c>
      <c r="C1042" s="18">
        <v>20</v>
      </c>
      <c r="D1042" s="37" t="s">
        <v>61</v>
      </c>
      <c r="E1042" s="38"/>
      <c r="F1042" s="38" t="s">
        <v>535</v>
      </c>
      <c r="G1042" s="20">
        <f>VLOOKUP(A1042,'[1]其他（02分债券）'!C:G,5,0)</f>
        <v>3.8</v>
      </c>
      <c r="H1042" s="35">
        <v>0.2</v>
      </c>
      <c r="I1042" s="22"/>
      <c r="J1042" s="23">
        <v>0</v>
      </c>
      <c r="K1042" s="23">
        <v>0</v>
      </c>
      <c r="L1042" s="24"/>
      <c r="M1042" s="24"/>
      <c r="N1042" s="24"/>
      <c r="O1042" s="24"/>
      <c r="P1042" s="24"/>
      <c r="Q1042" s="24"/>
      <c r="R1042" s="24"/>
      <c r="S1042" s="25"/>
      <c r="T1042" s="25"/>
      <c r="U1042" s="26">
        <f t="shared" si="81"/>
        <v>0</v>
      </c>
      <c r="V1042" s="26">
        <f t="shared" si="82"/>
        <v>0</v>
      </c>
      <c r="W1042" s="26">
        <f t="shared" si="83"/>
        <v>0</v>
      </c>
      <c r="X1042" s="26">
        <f t="shared" si="85"/>
        <v>0</v>
      </c>
      <c r="Y1042" s="26">
        <f t="shared" si="85"/>
        <v>0</v>
      </c>
      <c r="Z1042" s="26">
        <f t="shared" si="84"/>
        <v>-0.35199999999999998</v>
      </c>
    </row>
    <row r="1043" spans="1:26" ht="22.5" hidden="1">
      <c r="A1043" s="16" t="s">
        <v>1077</v>
      </c>
      <c r="B1043" s="17" t="s">
        <v>1078</v>
      </c>
      <c r="C1043" s="18">
        <v>20</v>
      </c>
      <c r="D1043" s="37" t="s">
        <v>61</v>
      </c>
      <c r="E1043" s="38"/>
      <c r="F1043" s="38" t="s">
        <v>1097</v>
      </c>
      <c r="G1043" s="20">
        <f>VLOOKUP(A1043,'[1]其他（02分债券）'!C:G,5,0)</f>
        <v>3.8</v>
      </c>
      <c r="H1043" s="35">
        <v>0.3</v>
      </c>
      <c r="I1043" s="22"/>
      <c r="J1043" s="23">
        <v>0</v>
      </c>
      <c r="K1043" s="23">
        <v>0</v>
      </c>
      <c r="L1043" s="24"/>
      <c r="M1043" s="24"/>
      <c r="N1043" s="24"/>
      <c r="O1043" s="24"/>
      <c r="P1043" s="24"/>
      <c r="Q1043" s="24"/>
      <c r="R1043" s="24"/>
      <c r="S1043" s="25"/>
      <c r="T1043" s="25"/>
      <c r="U1043" s="26">
        <f t="shared" si="81"/>
        <v>0</v>
      </c>
      <c r="V1043" s="26">
        <f t="shared" si="82"/>
        <v>0</v>
      </c>
      <c r="W1043" s="26">
        <f t="shared" si="83"/>
        <v>0</v>
      </c>
      <c r="X1043" s="26">
        <f t="shared" si="85"/>
        <v>0</v>
      </c>
      <c r="Y1043" s="26">
        <f t="shared" si="85"/>
        <v>0</v>
      </c>
      <c r="Z1043" s="26">
        <f t="shared" si="84"/>
        <v>-0.52800000000000002</v>
      </c>
    </row>
    <row r="1044" spans="1:26" ht="22.5" hidden="1">
      <c r="A1044" s="16" t="s">
        <v>1077</v>
      </c>
      <c r="B1044" s="17" t="s">
        <v>1078</v>
      </c>
      <c r="C1044" s="18">
        <v>20</v>
      </c>
      <c r="D1044" s="37" t="s">
        <v>61</v>
      </c>
      <c r="E1044" s="38"/>
      <c r="F1044" s="38" t="s">
        <v>1098</v>
      </c>
      <c r="G1044" s="20">
        <f>VLOOKUP(A1044,'[1]其他（02分债券）'!C:G,5,0)</f>
        <v>3.8</v>
      </c>
      <c r="H1044" s="35">
        <v>0.25</v>
      </c>
      <c r="I1044" s="22"/>
      <c r="J1044" s="23">
        <v>0</v>
      </c>
      <c r="K1044" s="23">
        <v>0</v>
      </c>
      <c r="L1044" s="24"/>
      <c r="M1044" s="24"/>
      <c r="N1044" s="24"/>
      <c r="O1044" s="24"/>
      <c r="P1044" s="24"/>
      <c r="Q1044" s="24"/>
      <c r="R1044" s="24"/>
      <c r="S1044" s="25"/>
      <c r="T1044" s="25"/>
      <c r="U1044" s="26">
        <f t="shared" si="81"/>
        <v>0</v>
      </c>
      <c r="V1044" s="26">
        <f t="shared" si="82"/>
        <v>0</v>
      </c>
      <c r="W1044" s="26">
        <f t="shared" si="83"/>
        <v>0</v>
      </c>
      <c r="X1044" s="26">
        <f t="shared" si="85"/>
        <v>0</v>
      </c>
      <c r="Y1044" s="26">
        <f t="shared" si="85"/>
        <v>0</v>
      </c>
      <c r="Z1044" s="26">
        <f t="shared" si="84"/>
        <v>-0.44</v>
      </c>
    </row>
    <row r="1045" spans="1:26" ht="22.5" hidden="1">
      <c r="A1045" s="16" t="s">
        <v>1077</v>
      </c>
      <c r="B1045" s="17" t="s">
        <v>1078</v>
      </c>
      <c r="C1045" s="18">
        <v>20</v>
      </c>
      <c r="D1045" s="37" t="s">
        <v>61</v>
      </c>
      <c r="E1045" s="38"/>
      <c r="F1045" s="38" t="s">
        <v>1099</v>
      </c>
      <c r="G1045" s="20">
        <f>VLOOKUP(A1045,'[1]其他（02分债券）'!C:G,5,0)</f>
        <v>3.8</v>
      </c>
      <c r="H1045" s="35">
        <v>0.1</v>
      </c>
      <c r="I1045" s="22"/>
      <c r="J1045" s="23">
        <v>0</v>
      </c>
      <c r="K1045" s="23">
        <v>0</v>
      </c>
      <c r="L1045" s="24"/>
      <c r="M1045" s="24"/>
      <c r="N1045" s="24"/>
      <c r="O1045" s="24"/>
      <c r="P1045" s="24"/>
      <c r="Q1045" s="24"/>
      <c r="R1045" s="24"/>
      <c r="S1045" s="25"/>
      <c r="T1045" s="25"/>
      <c r="U1045" s="26">
        <f t="shared" si="81"/>
        <v>0</v>
      </c>
      <c r="V1045" s="26">
        <f t="shared" si="82"/>
        <v>0</v>
      </c>
      <c r="W1045" s="26">
        <f t="shared" si="83"/>
        <v>0</v>
      </c>
      <c r="X1045" s="26">
        <f t="shared" si="85"/>
        <v>0</v>
      </c>
      <c r="Y1045" s="26">
        <f t="shared" si="85"/>
        <v>0</v>
      </c>
      <c r="Z1045" s="26">
        <f t="shared" si="84"/>
        <v>-0.17599999999999999</v>
      </c>
    </row>
    <row r="1046" spans="1:26" ht="22.5" hidden="1">
      <c r="A1046" s="16" t="s">
        <v>1077</v>
      </c>
      <c r="B1046" s="17" t="s">
        <v>1078</v>
      </c>
      <c r="C1046" s="18">
        <v>20</v>
      </c>
      <c r="D1046" s="37" t="s">
        <v>61</v>
      </c>
      <c r="E1046" s="38"/>
      <c r="F1046" s="38" t="s">
        <v>1100</v>
      </c>
      <c r="G1046" s="20">
        <f>VLOOKUP(A1046,'[1]其他（02分债券）'!C:G,5,0)</f>
        <v>3.8</v>
      </c>
      <c r="H1046" s="35">
        <v>4.8</v>
      </c>
      <c r="I1046" s="22"/>
      <c r="J1046" s="23">
        <v>0</v>
      </c>
      <c r="K1046" s="23">
        <v>0</v>
      </c>
      <c r="L1046" s="24"/>
      <c r="M1046" s="24"/>
      <c r="N1046" s="24"/>
      <c r="O1046" s="24"/>
      <c r="P1046" s="24"/>
      <c r="Q1046" s="24"/>
      <c r="R1046" s="24"/>
      <c r="S1046" s="25"/>
      <c r="T1046" s="25"/>
      <c r="U1046" s="26">
        <f t="shared" si="81"/>
        <v>0</v>
      </c>
      <c r="V1046" s="26">
        <f t="shared" si="82"/>
        <v>0</v>
      </c>
      <c r="W1046" s="26">
        <f t="shared" si="83"/>
        <v>0</v>
      </c>
      <c r="X1046" s="26">
        <f t="shared" si="85"/>
        <v>0</v>
      </c>
      <c r="Y1046" s="26">
        <f t="shared" si="85"/>
        <v>0</v>
      </c>
      <c r="Z1046" s="26">
        <f t="shared" si="84"/>
        <v>-8.4480000000000004</v>
      </c>
    </row>
    <row r="1047" spans="1:26" ht="22.5" hidden="1">
      <c r="A1047" s="16" t="s">
        <v>1077</v>
      </c>
      <c r="B1047" s="17" t="s">
        <v>1078</v>
      </c>
      <c r="C1047" s="18">
        <v>20</v>
      </c>
      <c r="D1047" s="37" t="s">
        <v>61</v>
      </c>
      <c r="E1047" s="38"/>
      <c r="F1047" s="38" t="s">
        <v>527</v>
      </c>
      <c r="G1047" s="20">
        <f>VLOOKUP(A1047,'[1]其他（02分债券）'!C:G,5,0)</f>
        <v>3.8</v>
      </c>
      <c r="H1047" s="35">
        <v>0.18</v>
      </c>
      <c r="I1047" s="22"/>
      <c r="J1047" s="23">
        <v>0</v>
      </c>
      <c r="K1047" s="23">
        <v>0</v>
      </c>
      <c r="L1047" s="24"/>
      <c r="M1047" s="24"/>
      <c r="N1047" s="24"/>
      <c r="O1047" s="24"/>
      <c r="P1047" s="24"/>
      <c r="Q1047" s="24"/>
      <c r="R1047" s="24"/>
      <c r="S1047" s="25"/>
      <c r="T1047" s="25"/>
      <c r="U1047" s="26">
        <f t="shared" ref="U1047:U1110" si="86">L1047-M1047</f>
        <v>0</v>
      </c>
      <c r="V1047" s="26">
        <f t="shared" ref="V1047:V1110" si="87">N1047-O1047</f>
        <v>0</v>
      </c>
      <c r="W1047" s="26">
        <f t="shared" ref="W1047:W1110" si="88">Q1047-R1047</f>
        <v>0</v>
      </c>
      <c r="X1047" s="26">
        <f t="shared" si="85"/>
        <v>0</v>
      </c>
      <c r="Y1047" s="26">
        <f t="shared" si="85"/>
        <v>0</v>
      </c>
      <c r="Z1047" s="26">
        <f t="shared" ref="Z1047:Z1110" si="89">Q1047+S1047-(H1047-J1047+K1047)-(H1047-J1047+K1047)*G1047*C1047/100</f>
        <v>-0.31679999999999997</v>
      </c>
    </row>
    <row r="1048" spans="1:26" ht="22.5" hidden="1">
      <c r="A1048" s="16" t="s">
        <v>1077</v>
      </c>
      <c r="B1048" s="17" t="s">
        <v>1078</v>
      </c>
      <c r="C1048" s="18">
        <v>20</v>
      </c>
      <c r="D1048" s="37" t="s">
        <v>61</v>
      </c>
      <c r="E1048" s="38"/>
      <c r="F1048" s="38" t="s">
        <v>1101</v>
      </c>
      <c r="G1048" s="20">
        <f>VLOOKUP(A1048,'[1]其他（02分债券）'!C:G,5,0)</f>
        <v>3.8</v>
      </c>
      <c r="H1048" s="35">
        <v>1.2</v>
      </c>
      <c r="I1048" s="22"/>
      <c r="J1048" s="23">
        <v>0</v>
      </c>
      <c r="K1048" s="23">
        <v>0</v>
      </c>
      <c r="L1048" s="24"/>
      <c r="M1048" s="24"/>
      <c r="N1048" s="24"/>
      <c r="O1048" s="24"/>
      <c r="P1048" s="24"/>
      <c r="Q1048" s="24"/>
      <c r="R1048" s="24"/>
      <c r="S1048" s="25"/>
      <c r="T1048" s="25"/>
      <c r="U1048" s="26">
        <f t="shared" si="86"/>
        <v>0</v>
      </c>
      <c r="V1048" s="26">
        <f t="shared" si="87"/>
        <v>0</v>
      </c>
      <c r="W1048" s="26">
        <f t="shared" si="88"/>
        <v>0</v>
      </c>
      <c r="X1048" s="26">
        <f t="shared" si="85"/>
        <v>0</v>
      </c>
      <c r="Y1048" s="26">
        <f t="shared" si="85"/>
        <v>0</v>
      </c>
      <c r="Z1048" s="26">
        <f t="shared" si="89"/>
        <v>-2.1120000000000001</v>
      </c>
    </row>
    <row r="1049" spans="1:26" ht="22.5" hidden="1">
      <c r="A1049" s="16" t="s">
        <v>1077</v>
      </c>
      <c r="B1049" s="17" t="s">
        <v>1078</v>
      </c>
      <c r="C1049" s="18">
        <v>20</v>
      </c>
      <c r="D1049" s="37" t="s">
        <v>61</v>
      </c>
      <c r="E1049" s="38"/>
      <c r="F1049" s="38" t="s">
        <v>1102</v>
      </c>
      <c r="G1049" s="20">
        <f>VLOOKUP(A1049,'[1]其他（02分债券）'!C:G,5,0)</f>
        <v>3.8</v>
      </c>
      <c r="H1049" s="35">
        <v>0.76</v>
      </c>
      <c r="I1049" s="22"/>
      <c r="J1049" s="23">
        <v>0</v>
      </c>
      <c r="K1049" s="23">
        <v>0</v>
      </c>
      <c r="L1049" s="24"/>
      <c r="M1049" s="24"/>
      <c r="N1049" s="24"/>
      <c r="O1049" s="24"/>
      <c r="P1049" s="24"/>
      <c r="Q1049" s="24"/>
      <c r="R1049" s="24"/>
      <c r="S1049" s="25"/>
      <c r="T1049" s="25"/>
      <c r="U1049" s="26">
        <f t="shared" si="86"/>
        <v>0</v>
      </c>
      <c r="V1049" s="26">
        <f t="shared" si="87"/>
        <v>0</v>
      </c>
      <c r="W1049" s="26">
        <f t="shared" si="88"/>
        <v>0</v>
      </c>
      <c r="X1049" s="26">
        <f t="shared" si="85"/>
        <v>0</v>
      </c>
      <c r="Y1049" s="26">
        <f t="shared" si="85"/>
        <v>0</v>
      </c>
      <c r="Z1049" s="26">
        <f t="shared" si="89"/>
        <v>-1.3376000000000001</v>
      </c>
    </row>
    <row r="1050" spans="1:26" ht="22.5" hidden="1">
      <c r="A1050" s="16" t="s">
        <v>1077</v>
      </c>
      <c r="B1050" s="17" t="s">
        <v>1078</v>
      </c>
      <c r="C1050" s="18">
        <v>20</v>
      </c>
      <c r="D1050" s="37" t="s">
        <v>61</v>
      </c>
      <c r="E1050" s="38"/>
      <c r="F1050" s="38" t="s">
        <v>836</v>
      </c>
      <c r="G1050" s="20">
        <f>VLOOKUP(A1050,'[1]其他（02分债券）'!C:G,5,0)</f>
        <v>3.8</v>
      </c>
      <c r="H1050" s="35">
        <v>0.08</v>
      </c>
      <c r="I1050" s="22"/>
      <c r="J1050" s="23">
        <v>0</v>
      </c>
      <c r="K1050" s="23">
        <v>0</v>
      </c>
      <c r="L1050" s="24"/>
      <c r="M1050" s="24"/>
      <c r="N1050" s="24"/>
      <c r="O1050" s="24"/>
      <c r="P1050" s="24"/>
      <c r="Q1050" s="24"/>
      <c r="R1050" s="24"/>
      <c r="S1050" s="25"/>
      <c r="T1050" s="25"/>
      <c r="U1050" s="26">
        <f t="shared" si="86"/>
        <v>0</v>
      </c>
      <c r="V1050" s="26">
        <f t="shared" si="87"/>
        <v>0</v>
      </c>
      <c r="W1050" s="26">
        <f t="shared" si="88"/>
        <v>0</v>
      </c>
      <c r="X1050" s="26">
        <f t="shared" si="85"/>
        <v>0</v>
      </c>
      <c r="Y1050" s="26">
        <f t="shared" si="85"/>
        <v>0</v>
      </c>
      <c r="Z1050" s="26">
        <f t="shared" si="89"/>
        <v>-0.14080000000000001</v>
      </c>
    </row>
    <row r="1051" spans="1:26" ht="22.5" hidden="1">
      <c r="A1051" s="16" t="s">
        <v>1077</v>
      </c>
      <c r="B1051" s="17" t="s">
        <v>1078</v>
      </c>
      <c r="C1051" s="18">
        <v>20</v>
      </c>
      <c r="D1051" s="37" t="s">
        <v>61</v>
      </c>
      <c r="E1051" s="38"/>
      <c r="F1051" s="38" t="s">
        <v>520</v>
      </c>
      <c r="G1051" s="20">
        <f>VLOOKUP(A1051,'[1]其他（02分债券）'!C:G,5,0)</f>
        <v>3.8</v>
      </c>
      <c r="H1051" s="35">
        <v>1.4</v>
      </c>
      <c r="I1051" s="22"/>
      <c r="J1051" s="23">
        <v>0</v>
      </c>
      <c r="K1051" s="23">
        <v>0</v>
      </c>
      <c r="L1051" s="24"/>
      <c r="M1051" s="24"/>
      <c r="N1051" s="24"/>
      <c r="O1051" s="24"/>
      <c r="P1051" s="24"/>
      <c r="Q1051" s="24"/>
      <c r="R1051" s="24"/>
      <c r="S1051" s="25"/>
      <c r="T1051" s="25"/>
      <c r="U1051" s="26">
        <f t="shared" si="86"/>
        <v>0</v>
      </c>
      <c r="V1051" s="26">
        <f t="shared" si="87"/>
        <v>0</v>
      </c>
      <c r="W1051" s="26">
        <f t="shared" si="88"/>
        <v>0</v>
      </c>
      <c r="X1051" s="26">
        <f t="shared" si="85"/>
        <v>0</v>
      </c>
      <c r="Y1051" s="26">
        <f t="shared" si="85"/>
        <v>0</v>
      </c>
      <c r="Z1051" s="26">
        <f t="shared" si="89"/>
        <v>-2.4639999999999995</v>
      </c>
    </row>
    <row r="1052" spans="1:26" ht="22.5" hidden="1">
      <c r="A1052" s="16" t="s">
        <v>1077</v>
      </c>
      <c r="B1052" s="17" t="s">
        <v>1078</v>
      </c>
      <c r="C1052" s="18">
        <v>20</v>
      </c>
      <c r="D1052" s="37" t="s">
        <v>61</v>
      </c>
      <c r="E1052" s="38"/>
      <c r="F1052" s="38" t="s">
        <v>1103</v>
      </c>
      <c r="G1052" s="20">
        <f>VLOOKUP(A1052,'[1]其他（02分债券）'!C:G,5,0)</f>
        <v>3.8</v>
      </c>
      <c r="H1052" s="35">
        <v>0.73</v>
      </c>
      <c r="I1052" s="22"/>
      <c r="J1052" s="23">
        <v>0</v>
      </c>
      <c r="K1052" s="23">
        <v>0</v>
      </c>
      <c r="L1052" s="24"/>
      <c r="M1052" s="24"/>
      <c r="N1052" s="24"/>
      <c r="O1052" s="24"/>
      <c r="P1052" s="24"/>
      <c r="Q1052" s="24"/>
      <c r="R1052" s="24"/>
      <c r="S1052" s="25"/>
      <c r="T1052" s="25"/>
      <c r="U1052" s="26">
        <f t="shared" si="86"/>
        <v>0</v>
      </c>
      <c r="V1052" s="26">
        <f t="shared" si="87"/>
        <v>0</v>
      </c>
      <c r="W1052" s="26">
        <f t="shared" si="88"/>
        <v>0</v>
      </c>
      <c r="X1052" s="26">
        <f t="shared" si="85"/>
        <v>0</v>
      </c>
      <c r="Y1052" s="26">
        <f t="shared" si="85"/>
        <v>0</v>
      </c>
      <c r="Z1052" s="26">
        <f t="shared" si="89"/>
        <v>-1.2848000000000002</v>
      </c>
    </row>
    <row r="1053" spans="1:26" ht="22.5" hidden="1">
      <c r="A1053" s="29" t="s">
        <v>1077</v>
      </c>
      <c r="B1053" s="29" t="s">
        <v>1078</v>
      </c>
      <c r="C1053" s="29">
        <v>20</v>
      </c>
      <c r="D1053" s="29" t="s">
        <v>61</v>
      </c>
      <c r="E1053" s="29"/>
      <c r="F1053" s="29" t="s">
        <v>1104</v>
      </c>
      <c r="G1053" s="20">
        <f>VLOOKUP(A1053,'[1]其他（02分债券）'!C:G,5,0)</f>
        <v>3.8</v>
      </c>
      <c r="H1053" s="31">
        <v>0.5</v>
      </c>
      <c r="I1053" s="32" t="s">
        <v>73</v>
      </c>
      <c r="J1053" s="23">
        <v>0.5</v>
      </c>
      <c r="K1053" s="23">
        <v>0</v>
      </c>
      <c r="L1053" s="24"/>
      <c r="M1053" s="24"/>
      <c r="N1053" s="24"/>
      <c r="O1053" s="24"/>
      <c r="P1053" s="24"/>
      <c r="Q1053" s="24"/>
      <c r="R1053" s="24"/>
      <c r="S1053" s="25"/>
      <c r="T1053" s="25"/>
      <c r="U1053" s="26">
        <f t="shared" si="86"/>
        <v>0</v>
      </c>
      <c r="V1053" s="26">
        <f t="shared" si="87"/>
        <v>0</v>
      </c>
      <c r="W1053" s="26">
        <f t="shared" si="88"/>
        <v>0</v>
      </c>
      <c r="X1053" s="26">
        <f t="shared" si="85"/>
        <v>0</v>
      </c>
      <c r="Y1053" s="26">
        <f t="shared" si="85"/>
        <v>0</v>
      </c>
      <c r="Z1053" s="26">
        <f t="shared" si="89"/>
        <v>0</v>
      </c>
    </row>
    <row r="1054" spans="1:26" hidden="1">
      <c r="A1054" s="29" t="s">
        <v>1077</v>
      </c>
      <c r="B1054" s="29"/>
      <c r="C1054" s="29"/>
      <c r="D1054" s="29" t="s">
        <v>61</v>
      </c>
      <c r="E1054" s="29" t="s">
        <v>67</v>
      </c>
      <c r="F1054" s="29" t="s">
        <v>1105</v>
      </c>
      <c r="G1054" s="20">
        <f>VLOOKUP(A1054,'[1]其他（02分债券）'!C:G,5,0)</f>
        <v>3.8</v>
      </c>
      <c r="H1054" s="31">
        <v>0.5</v>
      </c>
      <c r="I1054" s="32" t="s">
        <v>75</v>
      </c>
      <c r="J1054" s="23">
        <v>0</v>
      </c>
      <c r="K1054" s="23">
        <v>0.5</v>
      </c>
      <c r="L1054" s="24"/>
      <c r="M1054" s="24"/>
      <c r="N1054" s="24"/>
      <c r="O1054" s="24"/>
      <c r="P1054" s="24"/>
      <c r="Q1054" s="24"/>
      <c r="R1054" s="24"/>
      <c r="S1054" s="25"/>
      <c r="T1054" s="25"/>
      <c r="U1054" s="26">
        <f t="shared" si="86"/>
        <v>0</v>
      </c>
      <c r="V1054" s="26">
        <f t="shared" si="87"/>
        <v>0</v>
      </c>
      <c r="W1054" s="26">
        <f t="shared" si="88"/>
        <v>0</v>
      </c>
      <c r="X1054" s="26">
        <f t="shared" si="85"/>
        <v>0</v>
      </c>
      <c r="Y1054" s="26">
        <f t="shared" si="85"/>
        <v>0</v>
      </c>
      <c r="Z1054" s="26">
        <f t="shared" si="89"/>
        <v>-1</v>
      </c>
    </row>
    <row r="1055" spans="1:26" ht="22.5" hidden="1">
      <c r="A1055" s="16" t="s">
        <v>1077</v>
      </c>
      <c r="B1055" s="17" t="s">
        <v>1078</v>
      </c>
      <c r="C1055" s="18">
        <v>20</v>
      </c>
      <c r="D1055" s="37" t="s">
        <v>61</v>
      </c>
      <c r="E1055" s="38"/>
      <c r="F1055" s="38" t="s">
        <v>840</v>
      </c>
      <c r="G1055" s="20">
        <f>VLOOKUP(A1055,'[1]其他（02分债券）'!C:G,5,0)</f>
        <v>3.8</v>
      </c>
      <c r="H1055" s="35">
        <v>1</v>
      </c>
      <c r="I1055" s="22"/>
      <c r="J1055" s="23">
        <v>0</v>
      </c>
      <c r="K1055" s="23">
        <v>0</v>
      </c>
      <c r="L1055" s="24"/>
      <c r="M1055" s="24"/>
      <c r="N1055" s="24"/>
      <c r="O1055" s="24"/>
      <c r="P1055" s="24"/>
      <c r="Q1055" s="24"/>
      <c r="R1055" s="24"/>
      <c r="S1055" s="25"/>
      <c r="T1055" s="25"/>
      <c r="U1055" s="26">
        <f t="shared" si="86"/>
        <v>0</v>
      </c>
      <c r="V1055" s="26">
        <f t="shared" si="87"/>
        <v>0</v>
      </c>
      <c r="W1055" s="26">
        <f t="shared" si="88"/>
        <v>0</v>
      </c>
      <c r="X1055" s="26">
        <f t="shared" si="85"/>
        <v>0</v>
      </c>
      <c r="Y1055" s="26">
        <f t="shared" si="85"/>
        <v>0</v>
      </c>
      <c r="Z1055" s="26">
        <f t="shared" si="89"/>
        <v>-1.76</v>
      </c>
    </row>
    <row r="1056" spans="1:26" ht="22.5" hidden="1">
      <c r="A1056" s="16" t="s">
        <v>1077</v>
      </c>
      <c r="B1056" s="17" t="s">
        <v>1078</v>
      </c>
      <c r="C1056" s="18">
        <v>20</v>
      </c>
      <c r="D1056" s="37" t="s">
        <v>61</v>
      </c>
      <c r="E1056" s="38"/>
      <c r="F1056" s="38" t="s">
        <v>1106</v>
      </c>
      <c r="G1056" s="20">
        <f>VLOOKUP(A1056,'[1]其他（02分债券）'!C:G,5,0)</f>
        <v>3.8</v>
      </c>
      <c r="H1056" s="35">
        <v>0.15</v>
      </c>
      <c r="I1056" s="22"/>
      <c r="J1056" s="23">
        <v>0</v>
      </c>
      <c r="K1056" s="23">
        <v>0</v>
      </c>
      <c r="L1056" s="24"/>
      <c r="M1056" s="24"/>
      <c r="N1056" s="24"/>
      <c r="O1056" s="24"/>
      <c r="P1056" s="24"/>
      <c r="Q1056" s="24"/>
      <c r="R1056" s="24"/>
      <c r="S1056" s="25"/>
      <c r="T1056" s="25"/>
      <c r="U1056" s="26">
        <f t="shared" si="86"/>
        <v>0</v>
      </c>
      <c r="V1056" s="26">
        <f t="shared" si="87"/>
        <v>0</v>
      </c>
      <c r="W1056" s="26">
        <f t="shared" si="88"/>
        <v>0</v>
      </c>
      <c r="X1056" s="26">
        <f t="shared" si="85"/>
        <v>0</v>
      </c>
      <c r="Y1056" s="26">
        <f t="shared" si="85"/>
        <v>0</v>
      </c>
      <c r="Z1056" s="26">
        <f t="shared" si="89"/>
        <v>-0.26400000000000001</v>
      </c>
    </row>
    <row r="1057" spans="1:26" ht="22.5" hidden="1">
      <c r="A1057" s="16" t="s">
        <v>1077</v>
      </c>
      <c r="B1057" s="17" t="s">
        <v>1078</v>
      </c>
      <c r="C1057" s="18">
        <v>20</v>
      </c>
      <c r="D1057" s="37" t="s">
        <v>52</v>
      </c>
      <c r="E1057" s="38"/>
      <c r="F1057" s="38" t="s">
        <v>1107</v>
      </c>
      <c r="G1057" s="20">
        <f>VLOOKUP(A1057,'[1]其他（02分债券）'!C:G,5,0)</f>
        <v>3.8</v>
      </c>
      <c r="H1057" s="35">
        <v>2.5</v>
      </c>
      <c r="I1057" s="22"/>
      <c r="J1057" s="23">
        <v>0</v>
      </c>
      <c r="K1057" s="23">
        <v>0</v>
      </c>
      <c r="L1057" s="24"/>
      <c r="M1057" s="24"/>
      <c r="N1057" s="24"/>
      <c r="O1057" s="24"/>
      <c r="P1057" s="24"/>
      <c r="Q1057" s="24"/>
      <c r="R1057" s="24"/>
      <c r="S1057" s="25"/>
      <c r="T1057" s="25"/>
      <c r="U1057" s="26">
        <f t="shared" si="86"/>
        <v>0</v>
      </c>
      <c r="V1057" s="26">
        <f t="shared" si="87"/>
        <v>0</v>
      </c>
      <c r="W1057" s="26">
        <f t="shared" si="88"/>
        <v>0</v>
      </c>
      <c r="X1057" s="26">
        <f t="shared" si="85"/>
        <v>0</v>
      </c>
      <c r="Y1057" s="26">
        <f t="shared" si="85"/>
        <v>0</v>
      </c>
      <c r="Z1057" s="26">
        <f t="shared" si="89"/>
        <v>-4.4000000000000004</v>
      </c>
    </row>
    <row r="1058" spans="1:26" ht="22.5" hidden="1">
      <c r="A1058" s="16" t="s">
        <v>1077</v>
      </c>
      <c r="B1058" s="17" t="s">
        <v>1078</v>
      </c>
      <c r="C1058" s="18">
        <v>20</v>
      </c>
      <c r="D1058" s="37" t="s">
        <v>52</v>
      </c>
      <c r="E1058" s="38"/>
      <c r="F1058" s="38" t="s">
        <v>865</v>
      </c>
      <c r="G1058" s="20">
        <f>VLOOKUP(A1058,'[1]其他（02分债券）'!C:G,5,0)</f>
        <v>3.8</v>
      </c>
      <c r="H1058" s="35">
        <v>1.56</v>
      </c>
      <c r="I1058" s="22"/>
      <c r="J1058" s="23">
        <v>0</v>
      </c>
      <c r="K1058" s="23">
        <v>0</v>
      </c>
      <c r="L1058" s="24"/>
      <c r="M1058" s="24"/>
      <c r="N1058" s="24"/>
      <c r="O1058" s="24"/>
      <c r="P1058" s="24"/>
      <c r="Q1058" s="24"/>
      <c r="R1058" s="24"/>
      <c r="S1058" s="25"/>
      <c r="T1058" s="25"/>
      <c r="U1058" s="26">
        <f t="shared" si="86"/>
        <v>0</v>
      </c>
      <c r="V1058" s="26">
        <f t="shared" si="87"/>
        <v>0</v>
      </c>
      <c r="W1058" s="26">
        <f t="shared" si="88"/>
        <v>0</v>
      </c>
      <c r="X1058" s="26">
        <f t="shared" si="85"/>
        <v>0</v>
      </c>
      <c r="Y1058" s="26">
        <f t="shared" si="85"/>
        <v>0</v>
      </c>
      <c r="Z1058" s="26">
        <f t="shared" si="89"/>
        <v>-2.7456</v>
      </c>
    </row>
    <row r="1059" spans="1:26" ht="22.5" hidden="1">
      <c r="A1059" s="16" t="s">
        <v>1077</v>
      </c>
      <c r="B1059" s="17" t="s">
        <v>1078</v>
      </c>
      <c r="C1059" s="18">
        <v>20</v>
      </c>
      <c r="D1059" s="37" t="s">
        <v>52</v>
      </c>
      <c r="E1059" s="38"/>
      <c r="F1059" s="38" t="s">
        <v>868</v>
      </c>
      <c r="G1059" s="20">
        <f>VLOOKUP(A1059,'[1]其他（02分债券）'!C:G,5,0)</f>
        <v>3.8</v>
      </c>
      <c r="H1059" s="35">
        <v>0.7</v>
      </c>
      <c r="I1059" s="22"/>
      <c r="J1059" s="23">
        <v>0</v>
      </c>
      <c r="K1059" s="23">
        <v>0</v>
      </c>
      <c r="L1059" s="24"/>
      <c r="M1059" s="24"/>
      <c r="N1059" s="24"/>
      <c r="O1059" s="24"/>
      <c r="P1059" s="24"/>
      <c r="Q1059" s="24"/>
      <c r="R1059" s="24"/>
      <c r="S1059" s="25"/>
      <c r="T1059" s="25"/>
      <c r="U1059" s="26">
        <f t="shared" si="86"/>
        <v>0</v>
      </c>
      <c r="V1059" s="26">
        <f t="shared" si="87"/>
        <v>0</v>
      </c>
      <c r="W1059" s="26">
        <f t="shared" si="88"/>
        <v>0</v>
      </c>
      <c r="X1059" s="26">
        <f t="shared" si="85"/>
        <v>0</v>
      </c>
      <c r="Y1059" s="26">
        <f t="shared" si="85"/>
        <v>0</v>
      </c>
      <c r="Z1059" s="26">
        <f t="shared" si="89"/>
        <v>-1.2319999999999998</v>
      </c>
    </row>
    <row r="1060" spans="1:26" ht="22.5" hidden="1">
      <c r="A1060" s="16" t="s">
        <v>1077</v>
      </c>
      <c r="B1060" s="17" t="s">
        <v>1078</v>
      </c>
      <c r="C1060" s="18">
        <v>20</v>
      </c>
      <c r="D1060" s="37" t="s">
        <v>52</v>
      </c>
      <c r="E1060" s="38"/>
      <c r="F1060" s="38" t="s">
        <v>866</v>
      </c>
      <c r="G1060" s="20">
        <f>VLOOKUP(A1060,'[1]其他（02分债券）'!C:G,5,0)</f>
        <v>3.8</v>
      </c>
      <c r="H1060" s="35">
        <v>0.33</v>
      </c>
      <c r="I1060" s="22"/>
      <c r="J1060" s="23">
        <v>0</v>
      </c>
      <c r="K1060" s="23">
        <v>0</v>
      </c>
      <c r="L1060" s="24"/>
      <c r="M1060" s="24"/>
      <c r="N1060" s="24"/>
      <c r="O1060" s="24"/>
      <c r="P1060" s="24"/>
      <c r="Q1060" s="24"/>
      <c r="R1060" s="24"/>
      <c r="S1060" s="25"/>
      <c r="T1060" s="25"/>
      <c r="U1060" s="26">
        <f t="shared" si="86"/>
        <v>0</v>
      </c>
      <c r="V1060" s="26">
        <f t="shared" si="87"/>
        <v>0</v>
      </c>
      <c r="W1060" s="26">
        <f t="shared" si="88"/>
        <v>0</v>
      </c>
      <c r="X1060" s="26">
        <f t="shared" si="85"/>
        <v>0</v>
      </c>
      <c r="Y1060" s="26">
        <f t="shared" si="85"/>
        <v>0</v>
      </c>
      <c r="Z1060" s="26">
        <f t="shared" si="89"/>
        <v>-0.58079999999999998</v>
      </c>
    </row>
    <row r="1061" spans="1:26" ht="22.5" hidden="1">
      <c r="A1061" s="16" t="s">
        <v>1077</v>
      </c>
      <c r="B1061" s="17" t="s">
        <v>1078</v>
      </c>
      <c r="C1061" s="18">
        <v>20</v>
      </c>
      <c r="D1061" s="37" t="s">
        <v>52</v>
      </c>
      <c r="E1061" s="38"/>
      <c r="F1061" s="38" t="s">
        <v>1108</v>
      </c>
      <c r="G1061" s="20">
        <f>VLOOKUP(A1061,'[1]其他（02分债券）'!C:G,5,0)</f>
        <v>3.8</v>
      </c>
      <c r="H1061" s="35">
        <v>0.08</v>
      </c>
      <c r="I1061" s="22"/>
      <c r="J1061" s="23">
        <v>0</v>
      </c>
      <c r="K1061" s="23">
        <v>0</v>
      </c>
      <c r="L1061" s="24"/>
      <c r="M1061" s="24"/>
      <c r="N1061" s="24"/>
      <c r="O1061" s="24"/>
      <c r="P1061" s="24"/>
      <c r="Q1061" s="24"/>
      <c r="R1061" s="24"/>
      <c r="S1061" s="25"/>
      <c r="T1061" s="25"/>
      <c r="U1061" s="26">
        <f t="shared" si="86"/>
        <v>0</v>
      </c>
      <c r="V1061" s="26">
        <f t="shared" si="87"/>
        <v>0</v>
      </c>
      <c r="W1061" s="26">
        <f t="shared" si="88"/>
        <v>0</v>
      </c>
      <c r="X1061" s="26">
        <f t="shared" si="85"/>
        <v>0</v>
      </c>
      <c r="Y1061" s="26">
        <f t="shared" si="85"/>
        <v>0</v>
      </c>
      <c r="Z1061" s="26">
        <f t="shared" si="89"/>
        <v>-0.14080000000000001</v>
      </c>
    </row>
    <row r="1062" spans="1:26" ht="22.5" hidden="1">
      <c r="A1062" s="16" t="s">
        <v>1077</v>
      </c>
      <c r="B1062" s="17" t="s">
        <v>1078</v>
      </c>
      <c r="C1062" s="18">
        <v>20</v>
      </c>
      <c r="D1062" s="37" t="s">
        <v>97</v>
      </c>
      <c r="E1062" s="38"/>
      <c r="F1062" s="38" t="s">
        <v>1109</v>
      </c>
      <c r="G1062" s="20">
        <f>VLOOKUP(A1062,'[1]其他（02分债券）'!C:G,5,0)</f>
        <v>3.8</v>
      </c>
      <c r="H1062" s="35">
        <v>0.3</v>
      </c>
      <c r="I1062" s="22"/>
      <c r="J1062" s="23">
        <v>0</v>
      </c>
      <c r="K1062" s="23">
        <v>0</v>
      </c>
      <c r="L1062" s="24"/>
      <c r="M1062" s="24"/>
      <c r="N1062" s="24"/>
      <c r="O1062" s="24"/>
      <c r="P1062" s="24"/>
      <c r="Q1062" s="24"/>
      <c r="R1062" s="24"/>
      <c r="S1062" s="25"/>
      <c r="T1062" s="25"/>
      <c r="U1062" s="26">
        <f t="shared" si="86"/>
        <v>0</v>
      </c>
      <c r="V1062" s="26">
        <f t="shared" si="87"/>
        <v>0</v>
      </c>
      <c r="W1062" s="26">
        <f t="shared" si="88"/>
        <v>0</v>
      </c>
      <c r="X1062" s="26">
        <f t="shared" si="85"/>
        <v>0</v>
      </c>
      <c r="Y1062" s="26">
        <f t="shared" si="85"/>
        <v>0</v>
      </c>
      <c r="Z1062" s="26">
        <f t="shared" si="89"/>
        <v>-0.52800000000000002</v>
      </c>
    </row>
    <row r="1063" spans="1:26" ht="22.5" hidden="1">
      <c r="A1063" s="16" t="s">
        <v>1077</v>
      </c>
      <c r="B1063" s="17" t="s">
        <v>1078</v>
      </c>
      <c r="C1063" s="18">
        <v>20</v>
      </c>
      <c r="D1063" s="37" t="s">
        <v>97</v>
      </c>
      <c r="E1063" s="38"/>
      <c r="F1063" s="38" t="s">
        <v>1110</v>
      </c>
      <c r="G1063" s="20">
        <f>VLOOKUP(A1063,'[1]其他（02分债券）'!C:G,5,0)</f>
        <v>3.8</v>
      </c>
      <c r="H1063" s="35">
        <v>0.63</v>
      </c>
      <c r="I1063" s="22"/>
      <c r="J1063" s="23">
        <v>0</v>
      </c>
      <c r="K1063" s="23">
        <v>0</v>
      </c>
      <c r="L1063" s="24"/>
      <c r="M1063" s="24"/>
      <c r="N1063" s="24"/>
      <c r="O1063" s="24"/>
      <c r="P1063" s="24"/>
      <c r="Q1063" s="24"/>
      <c r="R1063" s="24"/>
      <c r="S1063" s="25"/>
      <c r="T1063" s="25"/>
      <c r="U1063" s="26">
        <f t="shared" si="86"/>
        <v>0</v>
      </c>
      <c r="V1063" s="26">
        <f t="shared" si="87"/>
        <v>0</v>
      </c>
      <c r="W1063" s="26">
        <f t="shared" si="88"/>
        <v>0</v>
      </c>
      <c r="X1063" s="26">
        <f t="shared" si="85"/>
        <v>0</v>
      </c>
      <c r="Y1063" s="26">
        <f t="shared" si="85"/>
        <v>0</v>
      </c>
      <c r="Z1063" s="26">
        <f t="shared" si="89"/>
        <v>-1.1088</v>
      </c>
    </row>
    <row r="1064" spans="1:26" ht="22.5" hidden="1">
      <c r="A1064" s="16" t="s">
        <v>1077</v>
      </c>
      <c r="B1064" s="17" t="s">
        <v>1078</v>
      </c>
      <c r="C1064" s="18">
        <v>20</v>
      </c>
      <c r="D1064" s="37" t="s">
        <v>97</v>
      </c>
      <c r="E1064" s="38"/>
      <c r="F1064" s="38" t="s">
        <v>882</v>
      </c>
      <c r="G1064" s="20">
        <f>VLOOKUP(A1064,'[1]其他（02分债券）'!C:G,5,0)</f>
        <v>3.8</v>
      </c>
      <c r="H1064" s="35">
        <v>0.15</v>
      </c>
      <c r="I1064" s="22"/>
      <c r="J1064" s="23">
        <v>0</v>
      </c>
      <c r="K1064" s="23">
        <v>0</v>
      </c>
      <c r="L1064" s="24"/>
      <c r="M1064" s="24"/>
      <c r="N1064" s="24"/>
      <c r="O1064" s="24"/>
      <c r="P1064" s="24"/>
      <c r="Q1064" s="24"/>
      <c r="R1064" s="24"/>
      <c r="S1064" s="25"/>
      <c r="T1064" s="25"/>
      <c r="U1064" s="26">
        <f t="shared" si="86"/>
        <v>0</v>
      </c>
      <c r="V1064" s="26">
        <f t="shared" si="87"/>
        <v>0</v>
      </c>
      <c r="W1064" s="26">
        <f t="shared" si="88"/>
        <v>0</v>
      </c>
      <c r="X1064" s="26">
        <f t="shared" si="85"/>
        <v>0</v>
      </c>
      <c r="Y1064" s="26">
        <f t="shared" si="85"/>
        <v>0</v>
      </c>
      <c r="Z1064" s="26">
        <f t="shared" si="89"/>
        <v>-0.26400000000000001</v>
      </c>
    </row>
    <row r="1065" spans="1:26" ht="22.5" hidden="1">
      <c r="A1065" s="16" t="s">
        <v>1077</v>
      </c>
      <c r="B1065" s="17" t="s">
        <v>1078</v>
      </c>
      <c r="C1065" s="18">
        <v>20</v>
      </c>
      <c r="D1065" s="37" t="s">
        <v>97</v>
      </c>
      <c r="E1065" s="38"/>
      <c r="F1065" s="38" t="s">
        <v>881</v>
      </c>
      <c r="G1065" s="20">
        <f>VLOOKUP(A1065,'[1]其他（02分债券）'!C:G,5,0)</f>
        <v>3.8</v>
      </c>
      <c r="H1065" s="35">
        <v>0.59</v>
      </c>
      <c r="I1065" s="22"/>
      <c r="J1065" s="23">
        <v>0</v>
      </c>
      <c r="K1065" s="23">
        <v>0</v>
      </c>
      <c r="L1065" s="24"/>
      <c r="M1065" s="24"/>
      <c r="N1065" s="24"/>
      <c r="O1065" s="24"/>
      <c r="P1065" s="24"/>
      <c r="Q1065" s="24"/>
      <c r="R1065" s="24"/>
      <c r="S1065" s="25"/>
      <c r="T1065" s="25"/>
      <c r="U1065" s="26">
        <f t="shared" si="86"/>
        <v>0</v>
      </c>
      <c r="V1065" s="26">
        <f t="shared" si="87"/>
        <v>0</v>
      </c>
      <c r="W1065" s="26">
        <f t="shared" si="88"/>
        <v>0</v>
      </c>
      <c r="X1065" s="26">
        <f t="shared" si="85"/>
        <v>0</v>
      </c>
      <c r="Y1065" s="26">
        <f t="shared" si="85"/>
        <v>0</v>
      </c>
      <c r="Z1065" s="26">
        <f t="shared" si="89"/>
        <v>-1.0384</v>
      </c>
    </row>
    <row r="1066" spans="1:26" ht="22.5" hidden="1">
      <c r="A1066" s="16" t="s">
        <v>1077</v>
      </c>
      <c r="B1066" s="17" t="s">
        <v>1078</v>
      </c>
      <c r="C1066" s="18">
        <v>20</v>
      </c>
      <c r="D1066" s="37" t="s">
        <v>97</v>
      </c>
      <c r="E1066" s="38"/>
      <c r="F1066" s="38" t="s">
        <v>1111</v>
      </c>
      <c r="G1066" s="20">
        <f>VLOOKUP(A1066,'[1]其他（02分债券）'!C:G,5,0)</f>
        <v>3.8</v>
      </c>
      <c r="H1066" s="35">
        <v>0.83</v>
      </c>
      <c r="I1066" s="22"/>
      <c r="J1066" s="23">
        <v>0</v>
      </c>
      <c r="K1066" s="23">
        <v>0</v>
      </c>
      <c r="L1066" s="24"/>
      <c r="M1066" s="24"/>
      <c r="N1066" s="24"/>
      <c r="O1066" s="24"/>
      <c r="P1066" s="24"/>
      <c r="Q1066" s="24"/>
      <c r="R1066" s="24"/>
      <c r="S1066" s="25"/>
      <c r="T1066" s="25"/>
      <c r="U1066" s="26">
        <f t="shared" si="86"/>
        <v>0</v>
      </c>
      <c r="V1066" s="26">
        <f t="shared" si="87"/>
        <v>0</v>
      </c>
      <c r="W1066" s="26">
        <f t="shared" si="88"/>
        <v>0</v>
      </c>
      <c r="X1066" s="26">
        <f t="shared" si="85"/>
        <v>0</v>
      </c>
      <c r="Y1066" s="26">
        <f t="shared" si="85"/>
        <v>0</v>
      </c>
      <c r="Z1066" s="26">
        <f t="shared" si="89"/>
        <v>-1.4607999999999999</v>
      </c>
    </row>
    <row r="1067" spans="1:26" ht="22.5" hidden="1">
      <c r="A1067" s="16" t="s">
        <v>1077</v>
      </c>
      <c r="B1067" s="17" t="s">
        <v>1078</v>
      </c>
      <c r="C1067" s="18">
        <v>20</v>
      </c>
      <c r="D1067" s="37" t="s">
        <v>97</v>
      </c>
      <c r="E1067" s="38"/>
      <c r="F1067" s="38" t="s">
        <v>1112</v>
      </c>
      <c r="G1067" s="20">
        <f>VLOOKUP(A1067,'[1]其他（02分债券）'!C:G,5,0)</f>
        <v>3.8</v>
      </c>
      <c r="H1067" s="35">
        <v>2</v>
      </c>
      <c r="I1067" s="22"/>
      <c r="J1067" s="23">
        <v>0</v>
      </c>
      <c r="K1067" s="23">
        <v>0</v>
      </c>
      <c r="L1067" s="24"/>
      <c r="M1067" s="24"/>
      <c r="N1067" s="24"/>
      <c r="O1067" s="24"/>
      <c r="P1067" s="24"/>
      <c r="Q1067" s="24"/>
      <c r="R1067" s="24"/>
      <c r="S1067" s="25"/>
      <c r="T1067" s="25"/>
      <c r="U1067" s="26">
        <f t="shared" si="86"/>
        <v>0</v>
      </c>
      <c r="V1067" s="26">
        <f t="shared" si="87"/>
        <v>0</v>
      </c>
      <c r="W1067" s="26">
        <f t="shared" si="88"/>
        <v>0</v>
      </c>
      <c r="X1067" s="26">
        <f t="shared" si="85"/>
        <v>0</v>
      </c>
      <c r="Y1067" s="26">
        <f t="shared" si="85"/>
        <v>0</v>
      </c>
      <c r="Z1067" s="26">
        <f t="shared" si="89"/>
        <v>-3.52</v>
      </c>
    </row>
    <row r="1068" spans="1:26" ht="22.5" hidden="1">
      <c r="A1068" s="16" t="s">
        <v>1077</v>
      </c>
      <c r="B1068" s="17" t="s">
        <v>1078</v>
      </c>
      <c r="C1068" s="18">
        <v>20</v>
      </c>
      <c r="D1068" s="37" t="s">
        <v>46</v>
      </c>
      <c r="E1068" s="38"/>
      <c r="F1068" s="38" t="s">
        <v>1113</v>
      </c>
      <c r="G1068" s="20">
        <f>VLOOKUP(A1068,'[1]其他（02分债券）'!C:G,5,0)</f>
        <v>3.8</v>
      </c>
      <c r="H1068" s="35">
        <v>1.7</v>
      </c>
      <c r="I1068" s="22"/>
      <c r="J1068" s="23">
        <v>0</v>
      </c>
      <c r="K1068" s="23">
        <v>0</v>
      </c>
      <c r="L1068" s="24"/>
      <c r="M1068" s="24"/>
      <c r="N1068" s="24"/>
      <c r="O1068" s="24"/>
      <c r="P1068" s="24"/>
      <c r="Q1068" s="24"/>
      <c r="R1068" s="24"/>
      <c r="S1068" s="25"/>
      <c r="T1068" s="25"/>
      <c r="U1068" s="26">
        <f t="shared" si="86"/>
        <v>0</v>
      </c>
      <c r="V1068" s="26">
        <f t="shared" si="87"/>
        <v>0</v>
      </c>
      <c r="W1068" s="26">
        <f t="shared" si="88"/>
        <v>0</v>
      </c>
      <c r="X1068" s="26">
        <f t="shared" si="85"/>
        <v>0</v>
      </c>
      <c r="Y1068" s="26">
        <f t="shared" si="85"/>
        <v>0</v>
      </c>
      <c r="Z1068" s="26">
        <f t="shared" si="89"/>
        <v>-2.992</v>
      </c>
    </row>
    <row r="1069" spans="1:26" ht="22.5" hidden="1">
      <c r="A1069" s="16" t="s">
        <v>1077</v>
      </c>
      <c r="B1069" s="17" t="s">
        <v>1078</v>
      </c>
      <c r="C1069" s="18">
        <v>20</v>
      </c>
      <c r="D1069" s="37" t="s">
        <v>46</v>
      </c>
      <c r="E1069" s="38"/>
      <c r="F1069" s="38" t="s">
        <v>894</v>
      </c>
      <c r="G1069" s="20">
        <f>VLOOKUP(A1069,'[1]其他（02分债券）'!C:G,5,0)</f>
        <v>3.8</v>
      </c>
      <c r="H1069" s="35">
        <v>10</v>
      </c>
      <c r="I1069" s="22"/>
      <c r="J1069" s="23">
        <v>0</v>
      </c>
      <c r="K1069" s="23">
        <v>0</v>
      </c>
      <c r="L1069" s="24"/>
      <c r="M1069" s="24"/>
      <c r="N1069" s="24"/>
      <c r="O1069" s="24"/>
      <c r="P1069" s="24"/>
      <c r="Q1069" s="24"/>
      <c r="R1069" s="24"/>
      <c r="S1069" s="25"/>
      <c r="T1069" s="25"/>
      <c r="U1069" s="26">
        <f t="shared" si="86"/>
        <v>0</v>
      </c>
      <c r="V1069" s="26">
        <f t="shared" si="87"/>
        <v>0</v>
      </c>
      <c r="W1069" s="26">
        <f t="shared" si="88"/>
        <v>0</v>
      </c>
      <c r="X1069" s="26">
        <f t="shared" si="85"/>
        <v>0</v>
      </c>
      <c r="Y1069" s="26">
        <f t="shared" si="85"/>
        <v>0</v>
      </c>
      <c r="Z1069" s="26">
        <f t="shared" si="89"/>
        <v>-17.600000000000001</v>
      </c>
    </row>
    <row r="1070" spans="1:26" ht="22.5" hidden="1">
      <c r="A1070" s="16" t="s">
        <v>1077</v>
      </c>
      <c r="B1070" s="17" t="s">
        <v>1078</v>
      </c>
      <c r="C1070" s="18">
        <v>20</v>
      </c>
      <c r="D1070" s="37" t="s">
        <v>46</v>
      </c>
      <c r="E1070" s="38"/>
      <c r="F1070" s="38" t="s">
        <v>494</v>
      </c>
      <c r="G1070" s="20">
        <f>VLOOKUP(A1070,'[1]其他（02分债券）'!C:G,5,0)</f>
        <v>3.8</v>
      </c>
      <c r="H1070" s="35">
        <v>1</v>
      </c>
      <c r="I1070" s="22"/>
      <c r="J1070" s="23">
        <v>0</v>
      </c>
      <c r="K1070" s="23">
        <v>0</v>
      </c>
      <c r="L1070" s="24"/>
      <c r="M1070" s="24"/>
      <c r="N1070" s="24"/>
      <c r="O1070" s="24"/>
      <c r="P1070" s="24"/>
      <c r="Q1070" s="24"/>
      <c r="R1070" s="24"/>
      <c r="S1070" s="25"/>
      <c r="T1070" s="25"/>
      <c r="U1070" s="26">
        <f t="shared" si="86"/>
        <v>0</v>
      </c>
      <c r="V1070" s="26">
        <f t="shared" si="87"/>
        <v>0</v>
      </c>
      <c r="W1070" s="26">
        <f t="shared" si="88"/>
        <v>0</v>
      </c>
      <c r="X1070" s="26">
        <f t="shared" si="85"/>
        <v>0</v>
      </c>
      <c r="Y1070" s="26">
        <f t="shared" si="85"/>
        <v>0</v>
      </c>
      <c r="Z1070" s="26">
        <f t="shared" si="89"/>
        <v>-1.76</v>
      </c>
    </row>
    <row r="1071" spans="1:26" ht="22.5" hidden="1">
      <c r="A1071" s="16" t="s">
        <v>1077</v>
      </c>
      <c r="B1071" s="17" t="s">
        <v>1078</v>
      </c>
      <c r="C1071" s="18">
        <v>20</v>
      </c>
      <c r="D1071" s="37" t="s">
        <v>46</v>
      </c>
      <c r="E1071" s="38"/>
      <c r="F1071" s="38" t="s">
        <v>1114</v>
      </c>
      <c r="G1071" s="20">
        <f>VLOOKUP(A1071,'[1]其他（02分债券）'!C:G,5,0)</f>
        <v>3.8</v>
      </c>
      <c r="H1071" s="35">
        <v>1</v>
      </c>
      <c r="I1071" s="22"/>
      <c r="J1071" s="23">
        <v>0</v>
      </c>
      <c r="K1071" s="23">
        <v>0</v>
      </c>
      <c r="L1071" s="24"/>
      <c r="M1071" s="24"/>
      <c r="N1071" s="24"/>
      <c r="O1071" s="24"/>
      <c r="P1071" s="24"/>
      <c r="Q1071" s="24"/>
      <c r="R1071" s="24"/>
      <c r="S1071" s="25"/>
      <c r="T1071" s="25"/>
      <c r="U1071" s="26">
        <f t="shared" si="86"/>
        <v>0</v>
      </c>
      <c r="V1071" s="26">
        <f t="shared" si="87"/>
        <v>0</v>
      </c>
      <c r="W1071" s="26">
        <f t="shared" si="88"/>
        <v>0</v>
      </c>
      <c r="X1071" s="26">
        <f t="shared" si="85"/>
        <v>0</v>
      </c>
      <c r="Y1071" s="26">
        <f t="shared" si="85"/>
        <v>0</v>
      </c>
      <c r="Z1071" s="26">
        <f t="shared" si="89"/>
        <v>-1.76</v>
      </c>
    </row>
    <row r="1072" spans="1:26" ht="22.5" hidden="1">
      <c r="A1072" s="16" t="s">
        <v>1077</v>
      </c>
      <c r="B1072" s="17" t="s">
        <v>1078</v>
      </c>
      <c r="C1072" s="18">
        <v>20</v>
      </c>
      <c r="D1072" s="37" t="s">
        <v>46</v>
      </c>
      <c r="E1072" s="38"/>
      <c r="F1072" s="38" t="s">
        <v>899</v>
      </c>
      <c r="G1072" s="20">
        <f>VLOOKUP(A1072,'[1]其他（02分债券）'!C:G,5,0)</f>
        <v>3.8</v>
      </c>
      <c r="H1072" s="35">
        <v>2</v>
      </c>
      <c r="I1072" s="22"/>
      <c r="J1072" s="23">
        <v>0</v>
      </c>
      <c r="K1072" s="23">
        <v>0</v>
      </c>
      <c r="L1072" s="24"/>
      <c r="M1072" s="24"/>
      <c r="N1072" s="24"/>
      <c r="O1072" s="24"/>
      <c r="P1072" s="24"/>
      <c r="Q1072" s="24"/>
      <c r="R1072" s="24"/>
      <c r="S1072" s="25"/>
      <c r="T1072" s="25"/>
      <c r="U1072" s="26">
        <f t="shared" si="86"/>
        <v>0</v>
      </c>
      <c r="V1072" s="26">
        <f t="shared" si="87"/>
        <v>0</v>
      </c>
      <c r="W1072" s="26">
        <f t="shared" si="88"/>
        <v>0</v>
      </c>
      <c r="X1072" s="26">
        <f t="shared" si="85"/>
        <v>0</v>
      </c>
      <c r="Y1072" s="26">
        <f t="shared" si="85"/>
        <v>0</v>
      </c>
      <c r="Z1072" s="26">
        <f t="shared" si="89"/>
        <v>-3.52</v>
      </c>
    </row>
    <row r="1073" spans="1:26" ht="22.5" hidden="1">
      <c r="A1073" s="16" t="s">
        <v>1077</v>
      </c>
      <c r="B1073" s="17" t="s">
        <v>1078</v>
      </c>
      <c r="C1073" s="18">
        <v>20</v>
      </c>
      <c r="D1073" s="37" t="s">
        <v>46</v>
      </c>
      <c r="E1073" s="38"/>
      <c r="F1073" s="38" t="s">
        <v>1115</v>
      </c>
      <c r="G1073" s="20">
        <f>VLOOKUP(A1073,'[1]其他（02分债券）'!C:G,5,0)</f>
        <v>3.8</v>
      </c>
      <c r="H1073" s="35">
        <v>2</v>
      </c>
      <c r="I1073" s="22"/>
      <c r="J1073" s="23">
        <v>0</v>
      </c>
      <c r="K1073" s="23">
        <v>0</v>
      </c>
      <c r="L1073" s="24"/>
      <c r="M1073" s="24"/>
      <c r="N1073" s="24"/>
      <c r="O1073" s="24"/>
      <c r="P1073" s="24"/>
      <c r="Q1073" s="24"/>
      <c r="R1073" s="24"/>
      <c r="S1073" s="25"/>
      <c r="T1073" s="25"/>
      <c r="U1073" s="26">
        <f t="shared" si="86"/>
        <v>0</v>
      </c>
      <c r="V1073" s="26">
        <f t="shared" si="87"/>
        <v>0</v>
      </c>
      <c r="W1073" s="26">
        <f t="shared" si="88"/>
        <v>0</v>
      </c>
      <c r="X1073" s="26">
        <f t="shared" si="85"/>
        <v>0</v>
      </c>
      <c r="Y1073" s="26">
        <f t="shared" si="85"/>
        <v>0</v>
      </c>
      <c r="Z1073" s="26">
        <f t="shared" si="89"/>
        <v>-3.52</v>
      </c>
    </row>
    <row r="1074" spans="1:26" ht="22.5" hidden="1">
      <c r="A1074" s="16" t="s">
        <v>1077</v>
      </c>
      <c r="B1074" s="17" t="s">
        <v>1078</v>
      </c>
      <c r="C1074" s="18">
        <v>20</v>
      </c>
      <c r="D1074" s="37" t="s">
        <v>46</v>
      </c>
      <c r="E1074" s="38"/>
      <c r="F1074" s="38" t="s">
        <v>1116</v>
      </c>
      <c r="G1074" s="20">
        <f>VLOOKUP(A1074,'[1]其他（02分债券）'!C:G,5,0)</f>
        <v>3.8</v>
      </c>
      <c r="H1074" s="35">
        <v>1.4</v>
      </c>
      <c r="I1074" s="22"/>
      <c r="J1074" s="23">
        <v>0</v>
      </c>
      <c r="K1074" s="23">
        <v>0</v>
      </c>
      <c r="L1074" s="24"/>
      <c r="M1074" s="24"/>
      <c r="N1074" s="24"/>
      <c r="O1074" s="24"/>
      <c r="P1074" s="24"/>
      <c r="Q1074" s="24"/>
      <c r="R1074" s="24"/>
      <c r="S1074" s="25"/>
      <c r="T1074" s="25"/>
      <c r="U1074" s="26">
        <f t="shared" si="86"/>
        <v>0</v>
      </c>
      <c r="V1074" s="26">
        <f t="shared" si="87"/>
        <v>0</v>
      </c>
      <c r="W1074" s="26">
        <f t="shared" si="88"/>
        <v>0</v>
      </c>
      <c r="X1074" s="26">
        <f t="shared" si="85"/>
        <v>0</v>
      </c>
      <c r="Y1074" s="26">
        <f t="shared" si="85"/>
        <v>0</v>
      </c>
      <c r="Z1074" s="26">
        <f t="shared" si="89"/>
        <v>-2.4639999999999995</v>
      </c>
    </row>
    <row r="1075" spans="1:26" ht="22.5" hidden="1">
      <c r="A1075" s="16" t="s">
        <v>1077</v>
      </c>
      <c r="B1075" s="17" t="s">
        <v>1078</v>
      </c>
      <c r="C1075" s="18">
        <v>20</v>
      </c>
      <c r="D1075" s="37" t="s">
        <v>46</v>
      </c>
      <c r="E1075" s="38"/>
      <c r="F1075" s="38" t="s">
        <v>1117</v>
      </c>
      <c r="G1075" s="20">
        <f>VLOOKUP(A1075,'[1]其他（02分债券）'!C:G,5,0)</f>
        <v>3.8</v>
      </c>
      <c r="H1075" s="35">
        <v>1.2</v>
      </c>
      <c r="I1075" s="22"/>
      <c r="J1075" s="23">
        <v>0</v>
      </c>
      <c r="K1075" s="23">
        <v>0</v>
      </c>
      <c r="L1075" s="24"/>
      <c r="M1075" s="24"/>
      <c r="N1075" s="24"/>
      <c r="O1075" s="24"/>
      <c r="P1075" s="24"/>
      <c r="Q1075" s="24"/>
      <c r="R1075" s="24"/>
      <c r="S1075" s="25"/>
      <c r="T1075" s="25"/>
      <c r="U1075" s="26">
        <f t="shared" si="86"/>
        <v>0</v>
      </c>
      <c r="V1075" s="26">
        <f t="shared" si="87"/>
        <v>0</v>
      </c>
      <c r="W1075" s="26">
        <f t="shared" si="88"/>
        <v>0</v>
      </c>
      <c r="X1075" s="26">
        <f t="shared" si="85"/>
        <v>0</v>
      </c>
      <c r="Y1075" s="26">
        <f t="shared" si="85"/>
        <v>0</v>
      </c>
      <c r="Z1075" s="26">
        <f t="shared" si="89"/>
        <v>-2.1120000000000001</v>
      </c>
    </row>
    <row r="1076" spans="1:26" ht="22.5" hidden="1">
      <c r="A1076" s="16" t="s">
        <v>1077</v>
      </c>
      <c r="B1076" s="17" t="s">
        <v>1078</v>
      </c>
      <c r="C1076" s="18">
        <v>20</v>
      </c>
      <c r="D1076" s="37" t="s">
        <v>46</v>
      </c>
      <c r="E1076" s="38"/>
      <c r="F1076" s="38" t="s">
        <v>1118</v>
      </c>
      <c r="G1076" s="20">
        <f>VLOOKUP(A1076,'[1]其他（02分债券）'!C:G,5,0)</f>
        <v>3.8</v>
      </c>
      <c r="H1076" s="35">
        <v>0.53</v>
      </c>
      <c r="I1076" s="22"/>
      <c r="J1076" s="23">
        <v>0</v>
      </c>
      <c r="K1076" s="23">
        <v>0</v>
      </c>
      <c r="L1076" s="24"/>
      <c r="M1076" s="24"/>
      <c r="N1076" s="24"/>
      <c r="O1076" s="24"/>
      <c r="P1076" s="24"/>
      <c r="Q1076" s="24"/>
      <c r="R1076" s="24"/>
      <c r="S1076" s="25"/>
      <c r="T1076" s="25"/>
      <c r="U1076" s="26">
        <f t="shared" si="86"/>
        <v>0</v>
      </c>
      <c r="V1076" s="26">
        <f t="shared" si="87"/>
        <v>0</v>
      </c>
      <c r="W1076" s="26">
        <f t="shared" si="88"/>
        <v>0</v>
      </c>
      <c r="X1076" s="26">
        <f t="shared" si="85"/>
        <v>0</v>
      </c>
      <c r="Y1076" s="26">
        <f t="shared" si="85"/>
        <v>0</v>
      </c>
      <c r="Z1076" s="26">
        <f t="shared" si="89"/>
        <v>-0.93279999999999996</v>
      </c>
    </row>
    <row r="1077" spans="1:26" ht="22.5" hidden="1">
      <c r="A1077" s="16" t="s">
        <v>1077</v>
      </c>
      <c r="B1077" s="17" t="s">
        <v>1078</v>
      </c>
      <c r="C1077" s="18">
        <v>20</v>
      </c>
      <c r="D1077" s="37" t="s">
        <v>105</v>
      </c>
      <c r="E1077" s="38"/>
      <c r="F1077" s="38" t="s">
        <v>910</v>
      </c>
      <c r="G1077" s="20">
        <f>VLOOKUP(A1077,'[1]其他（02分债券）'!C:G,5,0)</f>
        <v>3.8</v>
      </c>
      <c r="H1077" s="35">
        <v>0.23</v>
      </c>
      <c r="I1077" s="22"/>
      <c r="J1077" s="23">
        <v>0</v>
      </c>
      <c r="K1077" s="23">
        <v>0</v>
      </c>
      <c r="L1077" s="24"/>
      <c r="M1077" s="24"/>
      <c r="N1077" s="24"/>
      <c r="O1077" s="24"/>
      <c r="P1077" s="24"/>
      <c r="Q1077" s="24"/>
      <c r="R1077" s="24"/>
      <c r="S1077" s="25"/>
      <c r="T1077" s="25"/>
      <c r="U1077" s="26">
        <f t="shared" si="86"/>
        <v>0</v>
      </c>
      <c r="V1077" s="26">
        <f t="shared" si="87"/>
        <v>0</v>
      </c>
      <c r="W1077" s="26">
        <f t="shared" si="88"/>
        <v>0</v>
      </c>
      <c r="X1077" s="26">
        <f t="shared" si="85"/>
        <v>0</v>
      </c>
      <c r="Y1077" s="26">
        <f t="shared" si="85"/>
        <v>0</v>
      </c>
      <c r="Z1077" s="26">
        <f t="shared" si="89"/>
        <v>-0.40480000000000005</v>
      </c>
    </row>
    <row r="1078" spans="1:26" ht="22.5" hidden="1">
      <c r="A1078" s="16" t="s">
        <v>1077</v>
      </c>
      <c r="B1078" s="17" t="s">
        <v>1078</v>
      </c>
      <c r="C1078" s="18">
        <v>20</v>
      </c>
      <c r="D1078" s="37" t="s">
        <v>105</v>
      </c>
      <c r="E1078" s="38"/>
      <c r="F1078" s="38" t="s">
        <v>1119</v>
      </c>
      <c r="G1078" s="20">
        <f>VLOOKUP(A1078,'[1]其他（02分债券）'!C:G,5,0)</f>
        <v>3.8</v>
      </c>
      <c r="H1078" s="35">
        <v>0.35</v>
      </c>
      <c r="I1078" s="22"/>
      <c r="J1078" s="23">
        <v>0</v>
      </c>
      <c r="K1078" s="23">
        <v>0</v>
      </c>
      <c r="L1078" s="24"/>
      <c r="M1078" s="24"/>
      <c r="N1078" s="24"/>
      <c r="O1078" s="24"/>
      <c r="P1078" s="24"/>
      <c r="Q1078" s="24"/>
      <c r="R1078" s="24"/>
      <c r="S1078" s="25"/>
      <c r="T1078" s="25"/>
      <c r="U1078" s="26">
        <f t="shared" si="86"/>
        <v>0</v>
      </c>
      <c r="V1078" s="26">
        <f t="shared" si="87"/>
        <v>0</v>
      </c>
      <c r="W1078" s="26">
        <f t="shared" si="88"/>
        <v>0</v>
      </c>
      <c r="X1078" s="26">
        <f t="shared" si="85"/>
        <v>0</v>
      </c>
      <c r="Y1078" s="26">
        <f t="shared" si="85"/>
        <v>0</v>
      </c>
      <c r="Z1078" s="26">
        <f t="shared" si="89"/>
        <v>-0.61599999999999988</v>
      </c>
    </row>
    <row r="1079" spans="1:26" ht="22.5" hidden="1">
      <c r="A1079" s="16" t="s">
        <v>1077</v>
      </c>
      <c r="B1079" s="17" t="s">
        <v>1078</v>
      </c>
      <c r="C1079" s="18">
        <v>20</v>
      </c>
      <c r="D1079" s="37" t="s">
        <v>105</v>
      </c>
      <c r="E1079" s="38"/>
      <c r="F1079" s="38" t="s">
        <v>1120</v>
      </c>
      <c r="G1079" s="20">
        <f>VLOOKUP(A1079,'[1]其他（02分债券）'!C:G,5,0)</f>
        <v>3.8</v>
      </c>
      <c r="H1079" s="35">
        <v>0.31</v>
      </c>
      <c r="I1079" s="22"/>
      <c r="J1079" s="23">
        <v>0</v>
      </c>
      <c r="K1079" s="23">
        <v>0</v>
      </c>
      <c r="L1079" s="24"/>
      <c r="M1079" s="24"/>
      <c r="N1079" s="24"/>
      <c r="O1079" s="24"/>
      <c r="P1079" s="24"/>
      <c r="Q1079" s="24"/>
      <c r="R1079" s="24"/>
      <c r="S1079" s="25"/>
      <c r="T1079" s="25"/>
      <c r="U1079" s="26">
        <f t="shared" si="86"/>
        <v>0</v>
      </c>
      <c r="V1079" s="26">
        <f t="shared" si="87"/>
        <v>0</v>
      </c>
      <c r="W1079" s="26">
        <f t="shared" si="88"/>
        <v>0</v>
      </c>
      <c r="X1079" s="26">
        <f t="shared" si="85"/>
        <v>0</v>
      </c>
      <c r="Y1079" s="26">
        <f t="shared" si="85"/>
        <v>0</v>
      </c>
      <c r="Z1079" s="26">
        <f t="shared" si="89"/>
        <v>-0.54559999999999997</v>
      </c>
    </row>
    <row r="1080" spans="1:26" ht="22.5" hidden="1">
      <c r="A1080" s="16" t="s">
        <v>1077</v>
      </c>
      <c r="B1080" s="17" t="s">
        <v>1078</v>
      </c>
      <c r="C1080" s="18">
        <v>20</v>
      </c>
      <c r="D1080" s="37" t="s">
        <v>55</v>
      </c>
      <c r="E1080" s="38"/>
      <c r="F1080" s="38" t="s">
        <v>482</v>
      </c>
      <c r="G1080" s="20">
        <f>VLOOKUP(A1080,'[1]其他（02分债券）'!C:G,5,0)</f>
        <v>3.8</v>
      </c>
      <c r="H1080" s="35">
        <v>0.6</v>
      </c>
      <c r="I1080" s="22"/>
      <c r="J1080" s="23">
        <v>0</v>
      </c>
      <c r="K1080" s="23">
        <v>0</v>
      </c>
      <c r="L1080" s="24"/>
      <c r="M1080" s="24"/>
      <c r="N1080" s="24"/>
      <c r="O1080" s="24"/>
      <c r="P1080" s="24"/>
      <c r="Q1080" s="24"/>
      <c r="R1080" s="24"/>
      <c r="S1080" s="25"/>
      <c r="T1080" s="25"/>
      <c r="U1080" s="26">
        <f t="shared" si="86"/>
        <v>0</v>
      </c>
      <c r="V1080" s="26">
        <f t="shared" si="87"/>
        <v>0</v>
      </c>
      <c r="W1080" s="26">
        <f t="shared" si="88"/>
        <v>0</v>
      </c>
      <c r="X1080" s="26">
        <f t="shared" si="85"/>
        <v>0</v>
      </c>
      <c r="Y1080" s="26">
        <f t="shared" si="85"/>
        <v>0</v>
      </c>
      <c r="Z1080" s="26">
        <f t="shared" si="89"/>
        <v>-1.056</v>
      </c>
    </row>
    <row r="1081" spans="1:26" ht="22.5" hidden="1">
      <c r="A1081" s="16" t="s">
        <v>1077</v>
      </c>
      <c r="B1081" s="17" t="s">
        <v>1078</v>
      </c>
      <c r="C1081" s="18">
        <v>20</v>
      </c>
      <c r="D1081" s="37" t="s">
        <v>55</v>
      </c>
      <c r="E1081" s="38"/>
      <c r="F1081" s="38" t="s">
        <v>481</v>
      </c>
      <c r="G1081" s="20">
        <f>VLOOKUP(A1081,'[1]其他（02分债券）'!C:G,5,0)</f>
        <v>3.8</v>
      </c>
      <c r="H1081" s="35">
        <v>0.3</v>
      </c>
      <c r="I1081" s="22"/>
      <c r="J1081" s="23">
        <v>0</v>
      </c>
      <c r="K1081" s="23">
        <v>0</v>
      </c>
      <c r="L1081" s="24"/>
      <c r="M1081" s="24"/>
      <c r="N1081" s="24"/>
      <c r="O1081" s="24"/>
      <c r="P1081" s="24"/>
      <c r="Q1081" s="24"/>
      <c r="R1081" s="24"/>
      <c r="S1081" s="25"/>
      <c r="T1081" s="25"/>
      <c r="U1081" s="26">
        <f t="shared" si="86"/>
        <v>0</v>
      </c>
      <c r="V1081" s="26">
        <f t="shared" si="87"/>
        <v>0</v>
      </c>
      <c r="W1081" s="26">
        <f t="shared" si="88"/>
        <v>0</v>
      </c>
      <c r="X1081" s="26">
        <f t="shared" si="85"/>
        <v>0</v>
      </c>
      <c r="Y1081" s="26">
        <f t="shared" si="85"/>
        <v>0</v>
      </c>
      <c r="Z1081" s="26">
        <f t="shared" si="89"/>
        <v>-0.52800000000000002</v>
      </c>
    </row>
    <row r="1082" spans="1:26" ht="22.5" hidden="1">
      <c r="A1082" s="16" t="s">
        <v>1077</v>
      </c>
      <c r="B1082" s="17" t="s">
        <v>1078</v>
      </c>
      <c r="C1082" s="18">
        <v>20</v>
      </c>
      <c r="D1082" s="37" t="s">
        <v>55</v>
      </c>
      <c r="E1082" s="38"/>
      <c r="F1082" s="38" t="s">
        <v>1121</v>
      </c>
      <c r="G1082" s="20">
        <f>VLOOKUP(A1082,'[1]其他（02分债券）'!C:G,5,0)</f>
        <v>3.8</v>
      </c>
      <c r="H1082" s="35">
        <v>0.5</v>
      </c>
      <c r="I1082" s="22"/>
      <c r="J1082" s="23">
        <v>0</v>
      </c>
      <c r="K1082" s="23">
        <v>0</v>
      </c>
      <c r="L1082" s="24"/>
      <c r="M1082" s="24"/>
      <c r="N1082" s="24"/>
      <c r="O1082" s="24"/>
      <c r="P1082" s="24"/>
      <c r="Q1082" s="24"/>
      <c r="R1082" s="24"/>
      <c r="S1082" s="25"/>
      <c r="T1082" s="25"/>
      <c r="U1082" s="26">
        <f t="shared" si="86"/>
        <v>0</v>
      </c>
      <c r="V1082" s="26">
        <f t="shared" si="87"/>
        <v>0</v>
      </c>
      <c r="W1082" s="26">
        <f t="shared" si="88"/>
        <v>0</v>
      </c>
      <c r="X1082" s="26">
        <f t="shared" si="85"/>
        <v>0</v>
      </c>
      <c r="Y1082" s="26">
        <f t="shared" si="85"/>
        <v>0</v>
      </c>
      <c r="Z1082" s="26">
        <f t="shared" si="89"/>
        <v>-0.88</v>
      </c>
    </row>
    <row r="1083" spans="1:26" ht="22.5" hidden="1">
      <c r="A1083" s="16" t="s">
        <v>1077</v>
      </c>
      <c r="B1083" s="17" t="s">
        <v>1078</v>
      </c>
      <c r="C1083" s="18">
        <v>20</v>
      </c>
      <c r="D1083" s="37" t="s">
        <v>55</v>
      </c>
      <c r="E1083" s="38"/>
      <c r="F1083" s="38" t="s">
        <v>1122</v>
      </c>
      <c r="G1083" s="20">
        <f>VLOOKUP(A1083,'[1]其他（02分债券）'!C:G,5,0)</f>
        <v>3.8</v>
      </c>
      <c r="H1083" s="35">
        <v>0.5</v>
      </c>
      <c r="I1083" s="22"/>
      <c r="J1083" s="23">
        <v>0</v>
      </c>
      <c r="K1083" s="23">
        <v>0</v>
      </c>
      <c r="L1083" s="24"/>
      <c r="M1083" s="24"/>
      <c r="N1083" s="24"/>
      <c r="O1083" s="24"/>
      <c r="P1083" s="24"/>
      <c r="Q1083" s="24"/>
      <c r="R1083" s="24"/>
      <c r="S1083" s="25"/>
      <c r="T1083" s="25"/>
      <c r="U1083" s="26">
        <f t="shared" si="86"/>
        <v>0</v>
      </c>
      <c r="V1083" s="26">
        <f t="shared" si="87"/>
        <v>0</v>
      </c>
      <c r="W1083" s="26">
        <f t="shared" si="88"/>
        <v>0</v>
      </c>
      <c r="X1083" s="26">
        <f t="shared" si="85"/>
        <v>0</v>
      </c>
      <c r="Y1083" s="26">
        <f t="shared" si="85"/>
        <v>0</v>
      </c>
      <c r="Z1083" s="26">
        <f t="shared" si="89"/>
        <v>-0.88</v>
      </c>
    </row>
    <row r="1084" spans="1:26" ht="22.5" hidden="1">
      <c r="A1084" s="16" t="s">
        <v>1077</v>
      </c>
      <c r="B1084" s="17" t="s">
        <v>1078</v>
      </c>
      <c r="C1084" s="18">
        <v>20</v>
      </c>
      <c r="D1084" s="37" t="s">
        <v>55</v>
      </c>
      <c r="E1084" s="38"/>
      <c r="F1084" s="38" t="s">
        <v>1123</v>
      </c>
      <c r="G1084" s="20">
        <f>VLOOKUP(A1084,'[1]其他（02分债券）'!C:G,5,0)</f>
        <v>3.8</v>
      </c>
      <c r="H1084" s="35">
        <v>0.15</v>
      </c>
      <c r="I1084" s="22"/>
      <c r="J1084" s="23">
        <v>0</v>
      </c>
      <c r="K1084" s="23">
        <v>0</v>
      </c>
      <c r="L1084" s="24"/>
      <c r="M1084" s="24"/>
      <c r="N1084" s="24"/>
      <c r="O1084" s="24"/>
      <c r="P1084" s="24"/>
      <c r="Q1084" s="24"/>
      <c r="R1084" s="24"/>
      <c r="S1084" s="25"/>
      <c r="T1084" s="25"/>
      <c r="U1084" s="26">
        <f t="shared" si="86"/>
        <v>0</v>
      </c>
      <c r="V1084" s="26">
        <f t="shared" si="87"/>
        <v>0</v>
      </c>
      <c r="W1084" s="26">
        <f t="shared" si="88"/>
        <v>0</v>
      </c>
      <c r="X1084" s="26">
        <f t="shared" si="85"/>
        <v>0</v>
      </c>
      <c r="Y1084" s="26">
        <f t="shared" si="85"/>
        <v>0</v>
      </c>
      <c r="Z1084" s="26">
        <f t="shared" si="89"/>
        <v>-0.26400000000000001</v>
      </c>
    </row>
    <row r="1085" spans="1:26" ht="22.5" hidden="1">
      <c r="A1085" s="16" t="s">
        <v>1077</v>
      </c>
      <c r="B1085" s="17" t="s">
        <v>1078</v>
      </c>
      <c r="C1085" s="18">
        <v>20</v>
      </c>
      <c r="D1085" s="37" t="s">
        <v>55</v>
      </c>
      <c r="E1085" s="38"/>
      <c r="F1085" s="38" t="s">
        <v>487</v>
      </c>
      <c r="G1085" s="20">
        <f>VLOOKUP(A1085,'[1]其他（02分债券）'!C:G,5,0)</f>
        <v>3.8</v>
      </c>
      <c r="H1085" s="35">
        <v>0.15</v>
      </c>
      <c r="I1085" s="22"/>
      <c r="J1085" s="23">
        <v>0</v>
      </c>
      <c r="K1085" s="23">
        <v>0</v>
      </c>
      <c r="L1085" s="24"/>
      <c r="M1085" s="24"/>
      <c r="N1085" s="24"/>
      <c r="O1085" s="24"/>
      <c r="P1085" s="24"/>
      <c r="Q1085" s="24"/>
      <c r="R1085" s="24"/>
      <c r="S1085" s="25"/>
      <c r="T1085" s="25"/>
      <c r="U1085" s="26">
        <f t="shared" si="86"/>
        <v>0</v>
      </c>
      <c r="V1085" s="26">
        <f t="shared" si="87"/>
        <v>0</v>
      </c>
      <c r="W1085" s="26">
        <f t="shared" si="88"/>
        <v>0</v>
      </c>
      <c r="X1085" s="26">
        <f t="shared" si="85"/>
        <v>0</v>
      </c>
      <c r="Y1085" s="26">
        <f t="shared" si="85"/>
        <v>0</v>
      </c>
      <c r="Z1085" s="26">
        <f t="shared" si="89"/>
        <v>-0.26400000000000001</v>
      </c>
    </row>
    <row r="1086" spans="1:26" ht="22.5" hidden="1">
      <c r="A1086" s="16" t="s">
        <v>1077</v>
      </c>
      <c r="B1086" s="17" t="s">
        <v>1078</v>
      </c>
      <c r="C1086" s="18">
        <v>20</v>
      </c>
      <c r="D1086" s="37" t="s">
        <v>55</v>
      </c>
      <c r="E1086" s="38"/>
      <c r="F1086" s="38" t="s">
        <v>1124</v>
      </c>
      <c r="G1086" s="20">
        <f>VLOOKUP(A1086,'[1]其他（02分债券）'!C:G,5,0)</f>
        <v>3.8</v>
      </c>
      <c r="H1086" s="35">
        <v>0.6</v>
      </c>
      <c r="I1086" s="22"/>
      <c r="J1086" s="23">
        <v>0</v>
      </c>
      <c r="K1086" s="23">
        <v>0</v>
      </c>
      <c r="L1086" s="24"/>
      <c r="M1086" s="24"/>
      <c r="N1086" s="24"/>
      <c r="O1086" s="24"/>
      <c r="P1086" s="24"/>
      <c r="Q1086" s="24"/>
      <c r="R1086" s="24"/>
      <c r="S1086" s="25"/>
      <c r="T1086" s="25"/>
      <c r="U1086" s="26">
        <f t="shared" si="86"/>
        <v>0</v>
      </c>
      <c r="V1086" s="26">
        <f t="shared" si="87"/>
        <v>0</v>
      </c>
      <c r="W1086" s="26">
        <f t="shared" si="88"/>
        <v>0</v>
      </c>
      <c r="X1086" s="26">
        <f t="shared" si="85"/>
        <v>0</v>
      </c>
      <c r="Y1086" s="26">
        <f t="shared" si="85"/>
        <v>0</v>
      </c>
      <c r="Z1086" s="26">
        <f t="shared" si="89"/>
        <v>-1.056</v>
      </c>
    </row>
    <row r="1087" spans="1:26" ht="22.5" hidden="1">
      <c r="A1087" s="16" t="s">
        <v>1077</v>
      </c>
      <c r="B1087" s="17" t="s">
        <v>1078</v>
      </c>
      <c r="C1087" s="18">
        <v>20</v>
      </c>
      <c r="D1087" s="37" t="s">
        <v>55</v>
      </c>
      <c r="E1087" s="38"/>
      <c r="F1087" s="38" t="s">
        <v>1125</v>
      </c>
      <c r="G1087" s="20">
        <f>VLOOKUP(A1087,'[1]其他（02分债券）'!C:G,5,0)</f>
        <v>3.8</v>
      </c>
      <c r="H1087" s="35">
        <v>0.5</v>
      </c>
      <c r="I1087" s="22"/>
      <c r="J1087" s="23">
        <v>0</v>
      </c>
      <c r="K1087" s="23">
        <v>0</v>
      </c>
      <c r="L1087" s="24"/>
      <c r="M1087" s="24"/>
      <c r="N1087" s="24"/>
      <c r="O1087" s="24"/>
      <c r="P1087" s="24"/>
      <c r="Q1087" s="24"/>
      <c r="R1087" s="24"/>
      <c r="S1087" s="25"/>
      <c r="T1087" s="25"/>
      <c r="U1087" s="26">
        <f t="shared" si="86"/>
        <v>0</v>
      </c>
      <c r="V1087" s="26">
        <f t="shared" si="87"/>
        <v>0</v>
      </c>
      <c r="W1087" s="26">
        <f t="shared" si="88"/>
        <v>0</v>
      </c>
      <c r="X1087" s="26">
        <f t="shared" si="85"/>
        <v>0</v>
      </c>
      <c r="Y1087" s="26">
        <f t="shared" si="85"/>
        <v>0</v>
      </c>
      <c r="Z1087" s="26">
        <f t="shared" si="89"/>
        <v>-0.88</v>
      </c>
    </row>
    <row r="1088" spans="1:26" ht="22.5" hidden="1">
      <c r="A1088" s="16" t="s">
        <v>1077</v>
      </c>
      <c r="B1088" s="17" t="s">
        <v>1078</v>
      </c>
      <c r="C1088" s="18">
        <v>20</v>
      </c>
      <c r="D1088" s="37" t="s">
        <v>55</v>
      </c>
      <c r="E1088" s="38"/>
      <c r="F1088" s="38" t="s">
        <v>1126</v>
      </c>
      <c r="G1088" s="20">
        <f>VLOOKUP(A1088,'[1]其他（02分债券）'!C:G,5,0)</f>
        <v>3.8</v>
      </c>
      <c r="H1088" s="35">
        <v>0.05</v>
      </c>
      <c r="I1088" s="22"/>
      <c r="J1088" s="23">
        <v>0</v>
      </c>
      <c r="K1088" s="23">
        <v>0</v>
      </c>
      <c r="L1088" s="24"/>
      <c r="M1088" s="24"/>
      <c r="N1088" s="24"/>
      <c r="O1088" s="24"/>
      <c r="P1088" s="24"/>
      <c r="Q1088" s="24"/>
      <c r="R1088" s="24"/>
      <c r="S1088" s="25"/>
      <c r="T1088" s="25"/>
      <c r="U1088" s="26">
        <f t="shared" si="86"/>
        <v>0</v>
      </c>
      <c r="V1088" s="26">
        <f t="shared" si="87"/>
        <v>0</v>
      </c>
      <c r="W1088" s="26">
        <f t="shared" si="88"/>
        <v>0</v>
      </c>
      <c r="X1088" s="26">
        <f t="shared" si="85"/>
        <v>0</v>
      </c>
      <c r="Y1088" s="26">
        <f t="shared" si="85"/>
        <v>0</v>
      </c>
      <c r="Z1088" s="26">
        <f t="shared" si="89"/>
        <v>-8.7999999999999995E-2</v>
      </c>
    </row>
    <row r="1089" spans="1:26" ht="22.5" hidden="1">
      <c r="A1089" s="16" t="s">
        <v>1077</v>
      </c>
      <c r="B1089" s="17" t="s">
        <v>1078</v>
      </c>
      <c r="C1089" s="18">
        <v>20</v>
      </c>
      <c r="D1089" s="37" t="s">
        <v>55</v>
      </c>
      <c r="E1089" s="38"/>
      <c r="F1089" s="38" t="s">
        <v>922</v>
      </c>
      <c r="G1089" s="20">
        <f>VLOOKUP(A1089,'[1]其他（02分债券）'!C:G,5,0)</f>
        <v>3.8</v>
      </c>
      <c r="H1089" s="35">
        <v>0.4</v>
      </c>
      <c r="I1089" s="22"/>
      <c r="J1089" s="23">
        <v>0</v>
      </c>
      <c r="K1089" s="23">
        <v>0</v>
      </c>
      <c r="L1089" s="24"/>
      <c r="M1089" s="24"/>
      <c r="N1089" s="24"/>
      <c r="O1089" s="24"/>
      <c r="P1089" s="24"/>
      <c r="Q1089" s="24"/>
      <c r="R1089" s="24"/>
      <c r="S1089" s="25"/>
      <c r="T1089" s="25"/>
      <c r="U1089" s="26">
        <f t="shared" si="86"/>
        <v>0</v>
      </c>
      <c r="V1089" s="26">
        <f t="shared" si="87"/>
        <v>0</v>
      </c>
      <c r="W1089" s="26">
        <f t="shared" si="88"/>
        <v>0</v>
      </c>
      <c r="X1089" s="26">
        <f t="shared" si="85"/>
        <v>0</v>
      </c>
      <c r="Y1089" s="26">
        <f t="shared" si="85"/>
        <v>0</v>
      </c>
      <c r="Z1089" s="26">
        <f t="shared" si="89"/>
        <v>-0.70399999999999996</v>
      </c>
    </row>
    <row r="1090" spans="1:26" ht="22.5" hidden="1">
      <c r="A1090" s="16" t="s">
        <v>1077</v>
      </c>
      <c r="B1090" s="17" t="s">
        <v>1078</v>
      </c>
      <c r="C1090" s="18">
        <v>20</v>
      </c>
      <c r="D1090" s="37" t="s">
        <v>55</v>
      </c>
      <c r="E1090" s="38"/>
      <c r="F1090" s="38" t="s">
        <v>1127</v>
      </c>
      <c r="G1090" s="20">
        <f>VLOOKUP(A1090,'[1]其他（02分债券）'!C:G,5,0)</f>
        <v>3.8</v>
      </c>
      <c r="H1090" s="35">
        <v>0.15</v>
      </c>
      <c r="I1090" s="22"/>
      <c r="J1090" s="23">
        <v>0</v>
      </c>
      <c r="K1090" s="23">
        <v>0</v>
      </c>
      <c r="L1090" s="24"/>
      <c r="M1090" s="24"/>
      <c r="N1090" s="24"/>
      <c r="O1090" s="24"/>
      <c r="P1090" s="24"/>
      <c r="Q1090" s="24"/>
      <c r="R1090" s="24"/>
      <c r="S1090" s="25"/>
      <c r="T1090" s="25"/>
      <c r="U1090" s="26">
        <f t="shared" si="86"/>
        <v>0</v>
      </c>
      <c r="V1090" s="26">
        <f t="shared" si="87"/>
        <v>0</v>
      </c>
      <c r="W1090" s="26">
        <f t="shared" si="88"/>
        <v>0</v>
      </c>
      <c r="X1090" s="26">
        <f t="shared" si="85"/>
        <v>0</v>
      </c>
      <c r="Y1090" s="26">
        <f t="shared" si="85"/>
        <v>0</v>
      </c>
      <c r="Z1090" s="26">
        <f t="shared" si="89"/>
        <v>-0.26400000000000001</v>
      </c>
    </row>
    <row r="1091" spans="1:26" ht="22.5" hidden="1">
      <c r="A1091" s="16" t="s">
        <v>1077</v>
      </c>
      <c r="B1091" s="17" t="s">
        <v>1078</v>
      </c>
      <c r="C1091" s="18">
        <v>20</v>
      </c>
      <c r="D1091" s="37" t="s">
        <v>55</v>
      </c>
      <c r="E1091" s="38"/>
      <c r="F1091" s="38" t="s">
        <v>1128</v>
      </c>
      <c r="G1091" s="20">
        <f>VLOOKUP(A1091,'[1]其他（02分债券）'!C:G,5,0)</f>
        <v>3.8</v>
      </c>
      <c r="H1091" s="35">
        <v>0.1</v>
      </c>
      <c r="I1091" s="22"/>
      <c r="J1091" s="23">
        <v>0</v>
      </c>
      <c r="K1091" s="23">
        <v>0</v>
      </c>
      <c r="L1091" s="24"/>
      <c r="M1091" s="24"/>
      <c r="N1091" s="24"/>
      <c r="O1091" s="24"/>
      <c r="P1091" s="24"/>
      <c r="Q1091" s="24"/>
      <c r="R1091" s="24"/>
      <c r="S1091" s="25"/>
      <c r="T1091" s="25"/>
      <c r="U1091" s="26">
        <f t="shared" si="86"/>
        <v>0</v>
      </c>
      <c r="V1091" s="26">
        <f t="shared" si="87"/>
        <v>0</v>
      </c>
      <c r="W1091" s="26">
        <f t="shared" si="88"/>
        <v>0</v>
      </c>
      <c r="X1091" s="26">
        <f t="shared" ref="X1091:Y1154" si="90">L1091-N1091</f>
        <v>0</v>
      </c>
      <c r="Y1091" s="26">
        <f t="shared" si="90"/>
        <v>0</v>
      </c>
      <c r="Z1091" s="26">
        <f t="shared" si="89"/>
        <v>-0.17599999999999999</v>
      </c>
    </row>
    <row r="1092" spans="1:26" ht="22.5" hidden="1">
      <c r="A1092" s="16" t="s">
        <v>1077</v>
      </c>
      <c r="B1092" s="17" t="s">
        <v>1078</v>
      </c>
      <c r="C1092" s="18">
        <v>20</v>
      </c>
      <c r="D1092" s="37" t="s">
        <v>177</v>
      </c>
      <c r="E1092" s="38"/>
      <c r="F1092" s="38" t="s">
        <v>713</v>
      </c>
      <c r="G1092" s="20">
        <f>VLOOKUP(A1092,'[1]其他（02分债券）'!C:G,5,0)</f>
        <v>3.8</v>
      </c>
      <c r="H1092" s="35">
        <v>1.5</v>
      </c>
      <c r="I1092" s="22"/>
      <c r="J1092" s="23">
        <v>0</v>
      </c>
      <c r="K1092" s="23">
        <v>0</v>
      </c>
      <c r="L1092" s="24"/>
      <c r="M1092" s="24"/>
      <c r="N1092" s="24"/>
      <c r="O1092" s="24"/>
      <c r="P1092" s="24"/>
      <c r="Q1092" s="24"/>
      <c r="R1092" s="24"/>
      <c r="S1092" s="25"/>
      <c r="T1092" s="25"/>
      <c r="U1092" s="26">
        <f t="shared" si="86"/>
        <v>0</v>
      </c>
      <c r="V1092" s="26">
        <f t="shared" si="87"/>
        <v>0</v>
      </c>
      <c r="W1092" s="26">
        <f t="shared" si="88"/>
        <v>0</v>
      </c>
      <c r="X1092" s="26">
        <f t="shared" si="90"/>
        <v>0</v>
      </c>
      <c r="Y1092" s="26">
        <f t="shared" si="90"/>
        <v>0</v>
      </c>
      <c r="Z1092" s="26">
        <f t="shared" si="89"/>
        <v>-2.6399999999999997</v>
      </c>
    </row>
    <row r="1093" spans="1:26" ht="22.5" hidden="1">
      <c r="A1093" s="16" t="s">
        <v>1077</v>
      </c>
      <c r="B1093" s="17" t="s">
        <v>1078</v>
      </c>
      <c r="C1093" s="18">
        <v>20</v>
      </c>
      <c r="D1093" s="37" t="s">
        <v>58</v>
      </c>
      <c r="E1093" s="38"/>
      <c r="F1093" s="38" t="s">
        <v>943</v>
      </c>
      <c r="G1093" s="20">
        <f>VLOOKUP(A1093,'[1]其他（02分债券）'!C:G,5,0)</f>
        <v>3.8</v>
      </c>
      <c r="H1093" s="35">
        <v>1.5</v>
      </c>
      <c r="I1093" s="22"/>
      <c r="J1093" s="23">
        <v>0</v>
      </c>
      <c r="K1093" s="23">
        <v>0</v>
      </c>
      <c r="L1093" s="24"/>
      <c r="M1093" s="24"/>
      <c r="N1093" s="24"/>
      <c r="O1093" s="24"/>
      <c r="P1093" s="24"/>
      <c r="Q1093" s="24"/>
      <c r="R1093" s="24"/>
      <c r="S1093" s="25"/>
      <c r="T1093" s="25"/>
      <c r="U1093" s="26">
        <f t="shared" si="86"/>
        <v>0</v>
      </c>
      <c r="V1093" s="26">
        <f t="shared" si="87"/>
        <v>0</v>
      </c>
      <c r="W1093" s="26">
        <f t="shared" si="88"/>
        <v>0</v>
      </c>
      <c r="X1093" s="26">
        <f t="shared" si="90"/>
        <v>0</v>
      </c>
      <c r="Y1093" s="26">
        <f t="shared" si="90"/>
        <v>0</v>
      </c>
      <c r="Z1093" s="26">
        <f t="shared" si="89"/>
        <v>-2.6399999999999997</v>
      </c>
    </row>
    <row r="1094" spans="1:26" ht="22.5" hidden="1">
      <c r="A1094" s="16" t="s">
        <v>1077</v>
      </c>
      <c r="B1094" s="17" t="s">
        <v>1078</v>
      </c>
      <c r="C1094" s="18">
        <v>20</v>
      </c>
      <c r="D1094" s="37" t="s">
        <v>58</v>
      </c>
      <c r="E1094" s="38"/>
      <c r="F1094" s="38" t="s">
        <v>946</v>
      </c>
      <c r="G1094" s="20">
        <f>VLOOKUP(A1094,'[1]其他（02分债券）'!C:G,5,0)</f>
        <v>3.8</v>
      </c>
      <c r="H1094" s="35">
        <v>0.6</v>
      </c>
      <c r="I1094" s="22"/>
      <c r="J1094" s="23">
        <v>0</v>
      </c>
      <c r="K1094" s="23">
        <v>0</v>
      </c>
      <c r="L1094" s="24"/>
      <c r="M1094" s="24"/>
      <c r="N1094" s="24"/>
      <c r="O1094" s="24"/>
      <c r="P1094" s="24"/>
      <c r="Q1094" s="24"/>
      <c r="R1094" s="24"/>
      <c r="S1094" s="25"/>
      <c r="T1094" s="25"/>
      <c r="U1094" s="26">
        <f t="shared" si="86"/>
        <v>0</v>
      </c>
      <c r="V1094" s="26">
        <f t="shared" si="87"/>
        <v>0</v>
      </c>
      <c r="W1094" s="26">
        <f t="shared" si="88"/>
        <v>0</v>
      </c>
      <c r="X1094" s="26">
        <f t="shared" si="90"/>
        <v>0</v>
      </c>
      <c r="Y1094" s="26">
        <f t="shared" si="90"/>
        <v>0</v>
      </c>
      <c r="Z1094" s="26">
        <f t="shared" si="89"/>
        <v>-1.056</v>
      </c>
    </row>
    <row r="1095" spans="1:26" ht="22.5" hidden="1">
      <c r="A1095" s="16" t="s">
        <v>1077</v>
      </c>
      <c r="B1095" s="17" t="s">
        <v>1078</v>
      </c>
      <c r="C1095" s="18">
        <v>20</v>
      </c>
      <c r="D1095" s="37" t="s">
        <v>81</v>
      </c>
      <c r="E1095" s="38"/>
      <c r="F1095" s="38" t="s">
        <v>948</v>
      </c>
      <c r="G1095" s="20">
        <f>VLOOKUP(A1095,'[1]其他（02分债券）'!C:G,5,0)</f>
        <v>3.8</v>
      </c>
      <c r="H1095" s="35">
        <v>0.8</v>
      </c>
      <c r="I1095" s="22"/>
      <c r="J1095" s="23">
        <v>0</v>
      </c>
      <c r="K1095" s="23">
        <v>0</v>
      </c>
      <c r="L1095" s="24"/>
      <c r="M1095" s="24"/>
      <c r="N1095" s="24"/>
      <c r="O1095" s="24"/>
      <c r="P1095" s="24"/>
      <c r="Q1095" s="24"/>
      <c r="R1095" s="24"/>
      <c r="S1095" s="25"/>
      <c r="T1095" s="25"/>
      <c r="U1095" s="26">
        <f t="shared" si="86"/>
        <v>0</v>
      </c>
      <c r="V1095" s="26">
        <f t="shared" si="87"/>
        <v>0</v>
      </c>
      <c r="W1095" s="26">
        <f t="shared" si="88"/>
        <v>0</v>
      </c>
      <c r="X1095" s="26">
        <f t="shared" si="90"/>
        <v>0</v>
      </c>
      <c r="Y1095" s="26">
        <f t="shared" si="90"/>
        <v>0</v>
      </c>
      <c r="Z1095" s="26">
        <f t="shared" si="89"/>
        <v>-1.4079999999999999</v>
      </c>
    </row>
    <row r="1096" spans="1:26" ht="22.5" hidden="1">
      <c r="A1096" s="16" t="s">
        <v>1077</v>
      </c>
      <c r="B1096" s="17" t="s">
        <v>1078</v>
      </c>
      <c r="C1096" s="18">
        <v>20</v>
      </c>
      <c r="D1096" s="37" t="s">
        <v>81</v>
      </c>
      <c r="E1096" s="38"/>
      <c r="F1096" s="38" t="s">
        <v>1129</v>
      </c>
      <c r="G1096" s="20">
        <f>VLOOKUP(A1096,'[1]其他（02分债券）'!C:G,5,0)</f>
        <v>3.8</v>
      </c>
      <c r="H1096" s="35">
        <v>2.5</v>
      </c>
      <c r="I1096" s="22"/>
      <c r="J1096" s="23">
        <v>0</v>
      </c>
      <c r="K1096" s="23">
        <v>0</v>
      </c>
      <c r="L1096" s="24"/>
      <c r="M1096" s="24"/>
      <c r="N1096" s="24"/>
      <c r="O1096" s="24"/>
      <c r="P1096" s="24"/>
      <c r="Q1096" s="24"/>
      <c r="R1096" s="24"/>
      <c r="S1096" s="25"/>
      <c r="T1096" s="25"/>
      <c r="U1096" s="26">
        <f t="shared" si="86"/>
        <v>0</v>
      </c>
      <c r="V1096" s="26">
        <f t="shared" si="87"/>
        <v>0</v>
      </c>
      <c r="W1096" s="26">
        <f t="shared" si="88"/>
        <v>0</v>
      </c>
      <c r="X1096" s="26">
        <f t="shared" si="90"/>
        <v>0</v>
      </c>
      <c r="Y1096" s="26">
        <f t="shared" si="90"/>
        <v>0</v>
      </c>
      <c r="Z1096" s="26">
        <f t="shared" si="89"/>
        <v>-4.4000000000000004</v>
      </c>
    </row>
    <row r="1097" spans="1:26" ht="22.5" hidden="1">
      <c r="A1097" s="16" t="s">
        <v>1077</v>
      </c>
      <c r="B1097" s="17" t="s">
        <v>1078</v>
      </c>
      <c r="C1097" s="18">
        <v>20</v>
      </c>
      <c r="D1097" s="37" t="s">
        <v>81</v>
      </c>
      <c r="E1097" s="38"/>
      <c r="F1097" s="38" t="s">
        <v>762</v>
      </c>
      <c r="G1097" s="20">
        <f>VLOOKUP(A1097,'[1]其他（02分债券）'!C:G,5,0)</f>
        <v>3.8</v>
      </c>
      <c r="H1097" s="35">
        <v>0.5</v>
      </c>
      <c r="I1097" s="22"/>
      <c r="J1097" s="23">
        <v>0</v>
      </c>
      <c r="K1097" s="23">
        <v>0</v>
      </c>
      <c r="L1097" s="24"/>
      <c r="M1097" s="24"/>
      <c r="N1097" s="24"/>
      <c r="O1097" s="24"/>
      <c r="P1097" s="24"/>
      <c r="Q1097" s="24"/>
      <c r="R1097" s="24"/>
      <c r="S1097" s="25"/>
      <c r="T1097" s="25"/>
      <c r="U1097" s="26">
        <f t="shared" si="86"/>
        <v>0</v>
      </c>
      <c r="V1097" s="26">
        <f t="shared" si="87"/>
        <v>0</v>
      </c>
      <c r="W1097" s="26">
        <f t="shared" si="88"/>
        <v>0</v>
      </c>
      <c r="X1097" s="26">
        <f t="shared" si="90"/>
        <v>0</v>
      </c>
      <c r="Y1097" s="26">
        <f t="shared" si="90"/>
        <v>0</v>
      </c>
      <c r="Z1097" s="26">
        <f t="shared" si="89"/>
        <v>-0.88</v>
      </c>
    </row>
    <row r="1098" spans="1:26" ht="22.5" hidden="1">
      <c r="A1098" s="16" t="s">
        <v>1077</v>
      </c>
      <c r="B1098" s="17" t="s">
        <v>1078</v>
      </c>
      <c r="C1098" s="18">
        <v>20</v>
      </c>
      <c r="D1098" s="37" t="s">
        <v>81</v>
      </c>
      <c r="E1098" s="38"/>
      <c r="F1098" s="38" t="s">
        <v>1130</v>
      </c>
      <c r="G1098" s="20">
        <f>VLOOKUP(A1098,'[1]其他（02分债券）'!C:G,5,0)</f>
        <v>3.8</v>
      </c>
      <c r="H1098" s="35">
        <v>0.8</v>
      </c>
      <c r="I1098" s="22"/>
      <c r="J1098" s="23">
        <v>0</v>
      </c>
      <c r="K1098" s="23">
        <v>0</v>
      </c>
      <c r="L1098" s="24"/>
      <c r="M1098" s="24"/>
      <c r="N1098" s="24"/>
      <c r="O1098" s="24"/>
      <c r="P1098" s="24"/>
      <c r="Q1098" s="24"/>
      <c r="R1098" s="24"/>
      <c r="S1098" s="25"/>
      <c r="T1098" s="25"/>
      <c r="U1098" s="26">
        <f t="shared" si="86"/>
        <v>0</v>
      </c>
      <c r="V1098" s="26">
        <f t="shared" si="87"/>
        <v>0</v>
      </c>
      <c r="W1098" s="26">
        <f t="shared" si="88"/>
        <v>0</v>
      </c>
      <c r="X1098" s="26">
        <f t="shared" si="90"/>
        <v>0</v>
      </c>
      <c r="Y1098" s="26">
        <f t="shared" si="90"/>
        <v>0</v>
      </c>
      <c r="Z1098" s="26">
        <f t="shared" si="89"/>
        <v>-1.4079999999999999</v>
      </c>
    </row>
    <row r="1099" spans="1:26" ht="22.5" hidden="1">
      <c r="A1099" s="16" t="s">
        <v>1077</v>
      </c>
      <c r="B1099" s="17" t="s">
        <v>1078</v>
      </c>
      <c r="C1099" s="18">
        <v>20</v>
      </c>
      <c r="D1099" s="37" t="s">
        <v>81</v>
      </c>
      <c r="E1099" s="38"/>
      <c r="F1099" s="38" t="s">
        <v>1131</v>
      </c>
      <c r="G1099" s="20">
        <f>VLOOKUP(A1099,'[1]其他（02分债券）'!C:G,5,0)</f>
        <v>3.8</v>
      </c>
      <c r="H1099" s="35">
        <v>0.3</v>
      </c>
      <c r="I1099" s="22"/>
      <c r="J1099" s="23">
        <v>0</v>
      </c>
      <c r="K1099" s="23">
        <v>0</v>
      </c>
      <c r="L1099" s="24"/>
      <c r="M1099" s="24"/>
      <c r="N1099" s="24"/>
      <c r="O1099" s="24"/>
      <c r="P1099" s="24"/>
      <c r="Q1099" s="24"/>
      <c r="R1099" s="24"/>
      <c r="S1099" s="25"/>
      <c r="T1099" s="25"/>
      <c r="U1099" s="26">
        <f t="shared" si="86"/>
        <v>0</v>
      </c>
      <c r="V1099" s="26">
        <f t="shared" si="87"/>
        <v>0</v>
      </c>
      <c r="W1099" s="26">
        <f t="shared" si="88"/>
        <v>0</v>
      </c>
      <c r="X1099" s="26">
        <f t="shared" si="90"/>
        <v>0</v>
      </c>
      <c r="Y1099" s="26">
        <f t="shared" si="90"/>
        <v>0</v>
      </c>
      <c r="Z1099" s="26">
        <f t="shared" si="89"/>
        <v>-0.52800000000000002</v>
      </c>
    </row>
    <row r="1100" spans="1:26" ht="22.5" hidden="1">
      <c r="A1100" s="16" t="s">
        <v>1077</v>
      </c>
      <c r="B1100" s="17" t="s">
        <v>1078</v>
      </c>
      <c r="C1100" s="18">
        <v>20</v>
      </c>
      <c r="D1100" s="37" t="s">
        <v>81</v>
      </c>
      <c r="E1100" s="38"/>
      <c r="F1100" s="38" t="s">
        <v>1132</v>
      </c>
      <c r="G1100" s="20">
        <f>VLOOKUP(A1100,'[1]其他（02分债券）'!C:G,5,0)</f>
        <v>3.8</v>
      </c>
      <c r="H1100" s="35">
        <v>0.2</v>
      </c>
      <c r="I1100" s="22"/>
      <c r="J1100" s="23">
        <v>0</v>
      </c>
      <c r="K1100" s="23">
        <v>0</v>
      </c>
      <c r="L1100" s="24"/>
      <c r="M1100" s="24"/>
      <c r="N1100" s="24"/>
      <c r="O1100" s="24"/>
      <c r="P1100" s="24"/>
      <c r="Q1100" s="24"/>
      <c r="R1100" s="24"/>
      <c r="S1100" s="25"/>
      <c r="T1100" s="25"/>
      <c r="U1100" s="26">
        <f t="shared" si="86"/>
        <v>0</v>
      </c>
      <c r="V1100" s="26">
        <f t="shared" si="87"/>
        <v>0</v>
      </c>
      <c r="W1100" s="26">
        <f t="shared" si="88"/>
        <v>0</v>
      </c>
      <c r="X1100" s="26">
        <f t="shared" si="90"/>
        <v>0</v>
      </c>
      <c r="Y1100" s="26">
        <f t="shared" si="90"/>
        <v>0</v>
      </c>
      <c r="Z1100" s="26">
        <f t="shared" si="89"/>
        <v>-0.35199999999999998</v>
      </c>
    </row>
    <row r="1101" spans="1:26" ht="22.5" hidden="1">
      <c r="A1101" s="16" t="s">
        <v>1077</v>
      </c>
      <c r="B1101" s="17" t="s">
        <v>1078</v>
      </c>
      <c r="C1101" s="18">
        <v>20</v>
      </c>
      <c r="D1101" s="37" t="s">
        <v>81</v>
      </c>
      <c r="E1101" s="38"/>
      <c r="F1101" s="38" t="s">
        <v>1133</v>
      </c>
      <c r="G1101" s="20">
        <f>VLOOKUP(A1101,'[1]其他（02分债券）'!C:G,5,0)</f>
        <v>3.8</v>
      </c>
      <c r="H1101" s="35">
        <v>0.1</v>
      </c>
      <c r="I1101" s="22"/>
      <c r="J1101" s="23">
        <v>0</v>
      </c>
      <c r="K1101" s="23">
        <v>0</v>
      </c>
      <c r="L1101" s="24"/>
      <c r="M1101" s="24"/>
      <c r="N1101" s="24"/>
      <c r="O1101" s="24"/>
      <c r="P1101" s="24"/>
      <c r="Q1101" s="24"/>
      <c r="R1101" s="24"/>
      <c r="S1101" s="25"/>
      <c r="T1101" s="25"/>
      <c r="U1101" s="26">
        <f t="shared" si="86"/>
        <v>0</v>
      </c>
      <c r="V1101" s="26">
        <f t="shared" si="87"/>
        <v>0</v>
      </c>
      <c r="W1101" s="26">
        <f t="shared" si="88"/>
        <v>0</v>
      </c>
      <c r="X1101" s="26">
        <f t="shared" si="90"/>
        <v>0</v>
      </c>
      <c r="Y1101" s="26">
        <f t="shared" si="90"/>
        <v>0</v>
      </c>
      <c r="Z1101" s="26">
        <f t="shared" si="89"/>
        <v>-0.17599999999999999</v>
      </c>
    </row>
    <row r="1102" spans="1:26" ht="22.5" hidden="1">
      <c r="A1102" s="16" t="s">
        <v>1077</v>
      </c>
      <c r="B1102" s="17" t="s">
        <v>1078</v>
      </c>
      <c r="C1102" s="18">
        <v>20</v>
      </c>
      <c r="D1102" s="37" t="s">
        <v>81</v>
      </c>
      <c r="E1102" s="38"/>
      <c r="F1102" s="38" t="s">
        <v>1134</v>
      </c>
      <c r="G1102" s="20">
        <f>VLOOKUP(A1102,'[1]其他（02分债券）'!C:G,5,0)</f>
        <v>3.8</v>
      </c>
      <c r="H1102" s="35">
        <v>0.2</v>
      </c>
      <c r="I1102" s="22"/>
      <c r="J1102" s="23">
        <v>0</v>
      </c>
      <c r="K1102" s="23">
        <v>0</v>
      </c>
      <c r="L1102" s="24"/>
      <c r="M1102" s="24"/>
      <c r="N1102" s="24"/>
      <c r="O1102" s="24"/>
      <c r="P1102" s="24"/>
      <c r="Q1102" s="24"/>
      <c r="R1102" s="24"/>
      <c r="S1102" s="25"/>
      <c r="T1102" s="25"/>
      <c r="U1102" s="26">
        <f t="shared" si="86"/>
        <v>0</v>
      </c>
      <c r="V1102" s="26">
        <f t="shared" si="87"/>
        <v>0</v>
      </c>
      <c r="W1102" s="26">
        <f t="shared" si="88"/>
        <v>0</v>
      </c>
      <c r="X1102" s="26">
        <f t="shared" si="90"/>
        <v>0</v>
      </c>
      <c r="Y1102" s="26">
        <f t="shared" si="90"/>
        <v>0</v>
      </c>
      <c r="Z1102" s="26">
        <f t="shared" si="89"/>
        <v>-0.35199999999999998</v>
      </c>
    </row>
    <row r="1103" spans="1:26" ht="22.5" hidden="1">
      <c r="A1103" s="16" t="s">
        <v>1077</v>
      </c>
      <c r="B1103" s="17" t="s">
        <v>1078</v>
      </c>
      <c r="C1103" s="18">
        <v>20</v>
      </c>
      <c r="D1103" s="37" t="s">
        <v>81</v>
      </c>
      <c r="E1103" s="38"/>
      <c r="F1103" s="38" t="s">
        <v>965</v>
      </c>
      <c r="G1103" s="20">
        <f>VLOOKUP(A1103,'[1]其他（02分债券）'!C:G,5,0)</f>
        <v>3.8</v>
      </c>
      <c r="H1103" s="35">
        <v>1</v>
      </c>
      <c r="I1103" s="22"/>
      <c r="J1103" s="23">
        <v>0</v>
      </c>
      <c r="K1103" s="23">
        <v>0</v>
      </c>
      <c r="L1103" s="24"/>
      <c r="M1103" s="24"/>
      <c r="N1103" s="24"/>
      <c r="O1103" s="24"/>
      <c r="P1103" s="24"/>
      <c r="Q1103" s="24"/>
      <c r="R1103" s="24"/>
      <c r="S1103" s="25"/>
      <c r="T1103" s="25"/>
      <c r="U1103" s="26">
        <f t="shared" si="86"/>
        <v>0</v>
      </c>
      <c r="V1103" s="26">
        <f t="shared" si="87"/>
        <v>0</v>
      </c>
      <c r="W1103" s="26">
        <f t="shared" si="88"/>
        <v>0</v>
      </c>
      <c r="X1103" s="26">
        <f t="shared" si="90"/>
        <v>0</v>
      </c>
      <c r="Y1103" s="26">
        <f t="shared" si="90"/>
        <v>0</v>
      </c>
      <c r="Z1103" s="26">
        <f t="shared" si="89"/>
        <v>-1.76</v>
      </c>
    </row>
    <row r="1104" spans="1:26" ht="22.5" hidden="1">
      <c r="A1104" s="16" t="s">
        <v>1077</v>
      </c>
      <c r="B1104" s="17" t="s">
        <v>1078</v>
      </c>
      <c r="C1104" s="18">
        <v>20</v>
      </c>
      <c r="D1104" s="37" t="s">
        <v>81</v>
      </c>
      <c r="E1104" s="38"/>
      <c r="F1104" s="38" t="s">
        <v>1135</v>
      </c>
      <c r="G1104" s="20">
        <f>VLOOKUP(A1104,'[1]其他（02分债券）'!C:G,5,0)</f>
        <v>3.8</v>
      </c>
      <c r="H1104" s="35">
        <v>0.35</v>
      </c>
      <c r="I1104" s="22"/>
      <c r="J1104" s="23">
        <v>0</v>
      </c>
      <c r="K1104" s="23">
        <v>0</v>
      </c>
      <c r="L1104" s="24"/>
      <c r="M1104" s="24"/>
      <c r="N1104" s="24"/>
      <c r="O1104" s="24"/>
      <c r="P1104" s="24"/>
      <c r="Q1104" s="24"/>
      <c r="R1104" s="24"/>
      <c r="S1104" s="25"/>
      <c r="T1104" s="25"/>
      <c r="U1104" s="26">
        <f t="shared" si="86"/>
        <v>0</v>
      </c>
      <c r="V1104" s="26">
        <f t="shared" si="87"/>
        <v>0</v>
      </c>
      <c r="W1104" s="26">
        <f t="shared" si="88"/>
        <v>0</v>
      </c>
      <c r="X1104" s="26">
        <f t="shared" si="90"/>
        <v>0</v>
      </c>
      <c r="Y1104" s="26">
        <f t="shared" si="90"/>
        <v>0</v>
      </c>
      <c r="Z1104" s="26">
        <f t="shared" si="89"/>
        <v>-0.61599999999999988</v>
      </c>
    </row>
    <row r="1105" spans="1:26" ht="22.5" hidden="1">
      <c r="A1105" s="16" t="s">
        <v>1077</v>
      </c>
      <c r="B1105" s="17" t="s">
        <v>1078</v>
      </c>
      <c r="C1105" s="18">
        <v>20</v>
      </c>
      <c r="D1105" s="37" t="s">
        <v>81</v>
      </c>
      <c r="E1105" s="38"/>
      <c r="F1105" s="38" t="s">
        <v>1136</v>
      </c>
      <c r="G1105" s="20">
        <f>VLOOKUP(A1105,'[1]其他（02分债券）'!C:G,5,0)</f>
        <v>3.8</v>
      </c>
      <c r="H1105" s="35">
        <v>0.2</v>
      </c>
      <c r="I1105" s="22"/>
      <c r="J1105" s="23">
        <v>0</v>
      </c>
      <c r="K1105" s="23">
        <v>0</v>
      </c>
      <c r="L1105" s="24"/>
      <c r="M1105" s="24"/>
      <c r="N1105" s="24"/>
      <c r="O1105" s="24"/>
      <c r="P1105" s="24"/>
      <c r="Q1105" s="24"/>
      <c r="R1105" s="24"/>
      <c r="S1105" s="25"/>
      <c r="T1105" s="25"/>
      <c r="U1105" s="26">
        <f t="shared" si="86"/>
        <v>0</v>
      </c>
      <c r="V1105" s="26">
        <f t="shared" si="87"/>
        <v>0</v>
      </c>
      <c r="W1105" s="26">
        <f t="shared" si="88"/>
        <v>0</v>
      </c>
      <c r="X1105" s="26">
        <f t="shared" si="90"/>
        <v>0</v>
      </c>
      <c r="Y1105" s="26">
        <f t="shared" si="90"/>
        <v>0</v>
      </c>
      <c r="Z1105" s="26">
        <f t="shared" si="89"/>
        <v>-0.35199999999999998</v>
      </c>
    </row>
    <row r="1106" spans="1:26" ht="22.5" hidden="1">
      <c r="A1106" s="16" t="s">
        <v>1137</v>
      </c>
      <c r="B1106" s="17" t="s">
        <v>1138</v>
      </c>
      <c r="C1106" s="18">
        <v>10</v>
      </c>
      <c r="D1106" s="27" t="s">
        <v>58</v>
      </c>
      <c r="E1106" s="19" t="s">
        <v>71</v>
      </c>
      <c r="F1106" s="19" t="s">
        <v>136</v>
      </c>
      <c r="G1106" s="20">
        <f>VLOOKUP(A1106,'[1]其他（02分债券）'!C:G,5,0)</f>
        <v>3.33</v>
      </c>
      <c r="H1106" s="28">
        <v>4</v>
      </c>
      <c r="I1106" s="22"/>
      <c r="J1106" s="23">
        <v>0</v>
      </c>
      <c r="K1106" s="23">
        <v>0</v>
      </c>
      <c r="L1106" s="24"/>
      <c r="M1106" s="24"/>
      <c r="N1106" s="24"/>
      <c r="O1106" s="24"/>
      <c r="P1106" s="24"/>
      <c r="Q1106" s="24"/>
      <c r="R1106" s="24"/>
      <c r="S1106" s="25"/>
      <c r="T1106" s="25"/>
      <c r="U1106" s="26">
        <f t="shared" si="86"/>
        <v>0</v>
      </c>
      <c r="V1106" s="26">
        <f t="shared" si="87"/>
        <v>0</v>
      </c>
      <c r="W1106" s="26">
        <f t="shared" si="88"/>
        <v>0</v>
      </c>
      <c r="X1106" s="26">
        <f t="shared" si="90"/>
        <v>0</v>
      </c>
      <c r="Y1106" s="26">
        <f t="shared" si="90"/>
        <v>0</v>
      </c>
      <c r="Z1106" s="26">
        <f t="shared" si="89"/>
        <v>-5.3319999999999999</v>
      </c>
    </row>
    <row r="1107" spans="1:26" ht="22.5" hidden="1">
      <c r="A1107" s="16" t="s">
        <v>1137</v>
      </c>
      <c r="B1107" s="17" t="s">
        <v>1138</v>
      </c>
      <c r="C1107" s="18">
        <v>10</v>
      </c>
      <c r="D1107" s="27" t="s">
        <v>81</v>
      </c>
      <c r="E1107" s="19" t="s">
        <v>264</v>
      </c>
      <c r="F1107" s="19" t="s">
        <v>312</v>
      </c>
      <c r="G1107" s="20">
        <f>VLOOKUP(A1107,'[1]其他（02分债券）'!C:G,5,0)</f>
        <v>3.33</v>
      </c>
      <c r="H1107" s="28">
        <v>0.1</v>
      </c>
      <c r="I1107" s="22"/>
      <c r="J1107" s="23">
        <v>0</v>
      </c>
      <c r="K1107" s="23">
        <v>0</v>
      </c>
      <c r="L1107" s="24"/>
      <c r="M1107" s="24"/>
      <c r="N1107" s="24"/>
      <c r="O1107" s="24"/>
      <c r="P1107" s="24"/>
      <c r="Q1107" s="24"/>
      <c r="R1107" s="24"/>
      <c r="S1107" s="25"/>
      <c r="T1107" s="25"/>
      <c r="U1107" s="26">
        <f t="shared" si="86"/>
        <v>0</v>
      </c>
      <c r="V1107" s="26">
        <f t="shared" si="87"/>
        <v>0</v>
      </c>
      <c r="W1107" s="26">
        <f t="shared" si="88"/>
        <v>0</v>
      </c>
      <c r="X1107" s="26">
        <f t="shared" si="90"/>
        <v>0</v>
      </c>
      <c r="Y1107" s="26">
        <f t="shared" si="90"/>
        <v>0</v>
      </c>
      <c r="Z1107" s="26">
        <f t="shared" si="89"/>
        <v>-0.1333</v>
      </c>
    </row>
    <row r="1108" spans="1:26" ht="22.5" hidden="1">
      <c r="A1108" s="16" t="s">
        <v>1137</v>
      </c>
      <c r="B1108" s="17" t="s">
        <v>1138</v>
      </c>
      <c r="C1108" s="18">
        <v>10</v>
      </c>
      <c r="D1108" s="27" t="s">
        <v>41</v>
      </c>
      <c r="E1108" s="19" t="s">
        <v>1139</v>
      </c>
      <c r="F1108" s="17" t="s">
        <v>651</v>
      </c>
      <c r="G1108" s="20">
        <f>VLOOKUP(A1108,'[1]其他（02分债券）'!C:G,5,0)</f>
        <v>3.33</v>
      </c>
      <c r="H1108" s="28">
        <v>1</v>
      </c>
      <c r="I1108" s="22"/>
      <c r="J1108" s="23">
        <v>0</v>
      </c>
      <c r="K1108" s="23">
        <v>0</v>
      </c>
      <c r="L1108" s="24"/>
      <c r="M1108" s="24"/>
      <c r="N1108" s="24"/>
      <c r="O1108" s="24"/>
      <c r="P1108" s="24"/>
      <c r="Q1108" s="24"/>
      <c r="R1108" s="24"/>
      <c r="S1108" s="25"/>
      <c r="T1108" s="25"/>
      <c r="U1108" s="26">
        <f t="shared" si="86"/>
        <v>0</v>
      </c>
      <c r="V1108" s="26">
        <f t="shared" si="87"/>
        <v>0</v>
      </c>
      <c r="W1108" s="26">
        <f t="shared" si="88"/>
        <v>0</v>
      </c>
      <c r="X1108" s="26">
        <f t="shared" si="90"/>
        <v>0</v>
      </c>
      <c r="Y1108" s="26">
        <f t="shared" si="90"/>
        <v>0</v>
      </c>
      <c r="Z1108" s="26">
        <f t="shared" si="89"/>
        <v>-1.333</v>
      </c>
    </row>
    <row r="1109" spans="1:26" ht="22.5" hidden="1">
      <c r="A1109" s="16" t="s">
        <v>1137</v>
      </c>
      <c r="B1109" s="17" t="s">
        <v>1138</v>
      </c>
      <c r="C1109" s="18">
        <v>10</v>
      </c>
      <c r="D1109" s="27" t="s">
        <v>177</v>
      </c>
      <c r="E1109" s="19" t="s">
        <v>264</v>
      </c>
      <c r="F1109" s="19" t="s">
        <v>1140</v>
      </c>
      <c r="G1109" s="20">
        <f>VLOOKUP(A1109,'[1]其他（02分债券）'!C:G,5,0)</f>
        <v>3.33</v>
      </c>
      <c r="H1109" s="28">
        <v>0.6</v>
      </c>
      <c r="I1109" s="22"/>
      <c r="J1109" s="23">
        <v>0</v>
      </c>
      <c r="K1109" s="23">
        <v>0</v>
      </c>
      <c r="L1109" s="24"/>
      <c r="M1109" s="24"/>
      <c r="N1109" s="24"/>
      <c r="O1109" s="24"/>
      <c r="P1109" s="24"/>
      <c r="Q1109" s="24"/>
      <c r="R1109" s="24"/>
      <c r="S1109" s="25"/>
      <c r="T1109" s="25"/>
      <c r="U1109" s="26">
        <f t="shared" si="86"/>
        <v>0</v>
      </c>
      <c r="V1109" s="26">
        <f t="shared" si="87"/>
        <v>0</v>
      </c>
      <c r="W1109" s="26">
        <f t="shared" si="88"/>
        <v>0</v>
      </c>
      <c r="X1109" s="26">
        <f t="shared" si="90"/>
        <v>0</v>
      </c>
      <c r="Y1109" s="26">
        <f t="shared" si="90"/>
        <v>0</v>
      </c>
      <c r="Z1109" s="26">
        <f t="shared" si="89"/>
        <v>-0.79979999999999996</v>
      </c>
    </row>
    <row r="1110" spans="1:26" ht="22.5" hidden="1">
      <c r="A1110" s="16" t="s">
        <v>1137</v>
      </c>
      <c r="B1110" s="17" t="s">
        <v>1138</v>
      </c>
      <c r="C1110" s="18">
        <v>10</v>
      </c>
      <c r="D1110" s="27" t="s">
        <v>177</v>
      </c>
      <c r="E1110" s="19" t="s">
        <v>264</v>
      </c>
      <c r="F1110" s="19" t="s">
        <v>1141</v>
      </c>
      <c r="G1110" s="20">
        <f>VLOOKUP(A1110,'[1]其他（02分债券）'!C:G,5,0)</f>
        <v>3.33</v>
      </c>
      <c r="H1110" s="28">
        <v>0.8</v>
      </c>
      <c r="I1110" s="22"/>
      <c r="J1110" s="23">
        <v>0</v>
      </c>
      <c r="K1110" s="23">
        <v>0</v>
      </c>
      <c r="L1110" s="24"/>
      <c r="M1110" s="24"/>
      <c r="N1110" s="24"/>
      <c r="O1110" s="24"/>
      <c r="P1110" s="24"/>
      <c r="Q1110" s="24"/>
      <c r="R1110" s="24"/>
      <c r="S1110" s="25"/>
      <c r="T1110" s="25"/>
      <c r="U1110" s="26">
        <f t="shared" si="86"/>
        <v>0</v>
      </c>
      <c r="V1110" s="26">
        <f t="shared" si="87"/>
        <v>0</v>
      </c>
      <c r="W1110" s="26">
        <f t="shared" si="88"/>
        <v>0</v>
      </c>
      <c r="X1110" s="26">
        <f t="shared" si="90"/>
        <v>0</v>
      </c>
      <c r="Y1110" s="26">
        <f t="shared" si="90"/>
        <v>0</v>
      </c>
      <c r="Z1110" s="26">
        <f t="shared" si="89"/>
        <v>-1.0664</v>
      </c>
    </row>
    <row r="1111" spans="1:26" ht="22.5" hidden="1">
      <c r="A1111" s="16" t="s">
        <v>1137</v>
      </c>
      <c r="B1111" s="17" t="s">
        <v>1138</v>
      </c>
      <c r="C1111" s="18">
        <v>10</v>
      </c>
      <c r="D1111" s="27" t="s">
        <v>52</v>
      </c>
      <c r="E1111" s="19" t="s">
        <v>100</v>
      </c>
      <c r="F1111" s="19" t="s">
        <v>1142</v>
      </c>
      <c r="G1111" s="20">
        <f>VLOOKUP(A1111,'[1]其他（02分债券）'!C:G,5,0)</f>
        <v>3.33</v>
      </c>
      <c r="H1111" s="28">
        <v>5</v>
      </c>
      <c r="I1111" s="22"/>
      <c r="J1111" s="23">
        <v>0</v>
      </c>
      <c r="K1111" s="23">
        <v>0</v>
      </c>
      <c r="L1111" s="24"/>
      <c r="M1111" s="24"/>
      <c r="N1111" s="24"/>
      <c r="O1111" s="24"/>
      <c r="P1111" s="24"/>
      <c r="Q1111" s="24"/>
      <c r="R1111" s="24"/>
      <c r="S1111" s="25"/>
      <c r="T1111" s="25"/>
      <c r="U1111" s="26">
        <f t="shared" ref="U1111:U1174" si="91">L1111-M1111</f>
        <v>0</v>
      </c>
      <c r="V1111" s="26">
        <f t="shared" ref="V1111:V1174" si="92">N1111-O1111</f>
        <v>0</v>
      </c>
      <c r="W1111" s="26">
        <f t="shared" ref="W1111:W1174" si="93">Q1111-R1111</f>
        <v>0</v>
      </c>
      <c r="X1111" s="26">
        <f t="shared" si="90"/>
        <v>0</v>
      </c>
      <c r="Y1111" s="26">
        <f t="shared" si="90"/>
        <v>0</v>
      </c>
      <c r="Z1111" s="26">
        <f t="shared" ref="Z1111:Z1174" si="94">Q1111+S1111-(H1111-J1111+K1111)-(H1111-J1111+K1111)*G1111*C1111/100</f>
        <v>-6.665</v>
      </c>
    </row>
    <row r="1112" spans="1:26" ht="22.5" hidden="1">
      <c r="A1112" s="16" t="s">
        <v>1137</v>
      </c>
      <c r="B1112" s="17" t="s">
        <v>1138</v>
      </c>
      <c r="C1112" s="18">
        <v>10</v>
      </c>
      <c r="D1112" s="27" t="s">
        <v>52</v>
      </c>
      <c r="E1112" s="19" t="s">
        <v>100</v>
      </c>
      <c r="F1112" s="19" t="s">
        <v>461</v>
      </c>
      <c r="G1112" s="20">
        <f>VLOOKUP(A1112,'[1]其他（02分债券）'!C:G,5,0)</f>
        <v>3.33</v>
      </c>
      <c r="H1112" s="28">
        <v>6</v>
      </c>
      <c r="I1112" s="22"/>
      <c r="J1112" s="23">
        <v>0</v>
      </c>
      <c r="K1112" s="23">
        <v>0</v>
      </c>
      <c r="L1112" s="24"/>
      <c r="M1112" s="24"/>
      <c r="N1112" s="24"/>
      <c r="O1112" s="24"/>
      <c r="P1112" s="24"/>
      <c r="Q1112" s="24"/>
      <c r="R1112" s="24"/>
      <c r="S1112" s="25"/>
      <c r="T1112" s="25"/>
      <c r="U1112" s="26">
        <f t="shared" si="91"/>
        <v>0</v>
      </c>
      <c r="V1112" s="26">
        <f t="shared" si="92"/>
        <v>0</v>
      </c>
      <c r="W1112" s="26">
        <f t="shared" si="93"/>
        <v>0</v>
      </c>
      <c r="X1112" s="26">
        <f t="shared" si="90"/>
        <v>0</v>
      </c>
      <c r="Y1112" s="26">
        <f t="shared" si="90"/>
        <v>0</v>
      </c>
      <c r="Z1112" s="26">
        <f t="shared" si="94"/>
        <v>-7.9980000000000002</v>
      </c>
    </row>
    <row r="1113" spans="1:26" ht="22.5" hidden="1">
      <c r="A1113" s="16" t="s">
        <v>1137</v>
      </c>
      <c r="B1113" s="17" t="s">
        <v>1138</v>
      </c>
      <c r="C1113" s="18">
        <v>10</v>
      </c>
      <c r="D1113" s="27" t="s">
        <v>61</v>
      </c>
      <c r="E1113" s="19" t="s">
        <v>264</v>
      </c>
      <c r="F1113" s="69" t="s">
        <v>145</v>
      </c>
      <c r="G1113" s="20">
        <f>VLOOKUP(A1113,'[1]其他（02分债券）'!C:G,5,0)</f>
        <v>3.33</v>
      </c>
      <c r="H1113" s="28">
        <v>10.5</v>
      </c>
      <c r="I1113" s="22"/>
      <c r="J1113" s="23">
        <v>0</v>
      </c>
      <c r="K1113" s="23">
        <v>0</v>
      </c>
      <c r="L1113" s="24"/>
      <c r="M1113" s="24"/>
      <c r="N1113" s="24"/>
      <c r="O1113" s="24"/>
      <c r="P1113" s="24"/>
      <c r="Q1113" s="24"/>
      <c r="R1113" s="24"/>
      <c r="S1113" s="25"/>
      <c r="T1113" s="25"/>
      <c r="U1113" s="26">
        <f t="shared" si="91"/>
        <v>0</v>
      </c>
      <c r="V1113" s="26">
        <f t="shared" si="92"/>
        <v>0</v>
      </c>
      <c r="W1113" s="26">
        <f t="shared" si="93"/>
        <v>0</v>
      </c>
      <c r="X1113" s="26">
        <f t="shared" si="90"/>
        <v>0</v>
      </c>
      <c r="Y1113" s="26">
        <f t="shared" si="90"/>
        <v>0</v>
      </c>
      <c r="Z1113" s="26">
        <f t="shared" si="94"/>
        <v>-13.996500000000001</v>
      </c>
    </row>
    <row r="1114" spans="1:26" ht="22.5" hidden="1">
      <c r="A1114" s="16" t="s">
        <v>1137</v>
      </c>
      <c r="B1114" s="17" t="s">
        <v>1138</v>
      </c>
      <c r="C1114" s="18">
        <v>10</v>
      </c>
      <c r="D1114" s="27" t="s">
        <v>61</v>
      </c>
      <c r="E1114" s="19" t="s">
        <v>221</v>
      </c>
      <c r="F1114" s="70"/>
      <c r="G1114" s="20">
        <f>VLOOKUP(A1114,'[1]其他（02分债券）'!C:G,5,0)</f>
        <v>3.33</v>
      </c>
      <c r="H1114" s="28">
        <v>1.3</v>
      </c>
      <c r="I1114" s="22"/>
      <c r="J1114" s="23">
        <v>0</v>
      </c>
      <c r="K1114" s="23">
        <v>0</v>
      </c>
      <c r="L1114" s="24"/>
      <c r="M1114" s="24"/>
      <c r="N1114" s="24"/>
      <c r="O1114" s="24"/>
      <c r="P1114" s="24"/>
      <c r="Q1114" s="24"/>
      <c r="R1114" s="24"/>
      <c r="S1114" s="25"/>
      <c r="T1114" s="25"/>
      <c r="U1114" s="26">
        <f t="shared" si="91"/>
        <v>0</v>
      </c>
      <c r="V1114" s="26">
        <f t="shared" si="92"/>
        <v>0</v>
      </c>
      <c r="W1114" s="26">
        <f t="shared" si="93"/>
        <v>0</v>
      </c>
      <c r="X1114" s="26">
        <f t="shared" si="90"/>
        <v>0</v>
      </c>
      <c r="Y1114" s="26">
        <f t="shared" si="90"/>
        <v>0</v>
      </c>
      <c r="Z1114" s="26">
        <f t="shared" si="94"/>
        <v>-1.7329000000000001</v>
      </c>
    </row>
    <row r="1115" spans="1:26" ht="22.5" hidden="1">
      <c r="A1115" s="16" t="s">
        <v>1137</v>
      </c>
      <c r="B1115" s="17" t="s">
        <v>1138</v>
      </c>
      <c r="C1115" s="18">
        <v>10</v>
      </c>
      <c r="D1115" s="27" t="s">
        <v>61</v>
      </c>
      <c r="E1115" s="19" t="s">
        <v>149</v>
      </c>
      <c r="F1115" s="70"/>
      <c r="G1115" s="20">
        <f>VLOOKUP(A1115,'[1]其他（02分债券）'!C:G,5,0)</f>
        <v>3.33</v>
      </c>
      <c r="H1115" s="28">
        <v>1.5</v>
      </c>
      <c r="I1115" s="22"/>
      <c r="J1115" s="23">
        <v>0</v>
      </c>
      <c r="K1115" s="23">
        <v>0</v>
      </c>
      <c r="L1115" s="24"/>
      <c r="M1115" s="24"/>
      <c r="N1115" s="24"/>
      <c r="O1115" s="24"/>
      <c r="P1115" s="24"/>
      <c r="Q1115" s="24"/>
      <c r="R1115" s="24"/>
      <c r="S1115" s="25"/>
      <c r="T1115" s="25"/>
      <c r="U1115" s="26">
        <f t="shared" si="91"/>
        <v>0</v>
      </c>
      <c r="V1115" s="26">
        <f t="shared" si="92"/>
        <v>0</v>
      </c>
      <c r="W1115" s="26">
        <f t="shared" si="93"/>
        <v>0</v>
      </c>
      <c r="X1115" s="26">
        <f t="shared" si="90"/>
        <v>0</v>
      </c>
      <c r="Y1115" s="26">
        <f t="shared" si="90"/>
        <v>0</v>
      </c>
      <c r="Z1115" s="26">
        <f t="shared" si="94"/>
        <v>-1.9995000000000001</v>
      </c>
    </row>
    <row r="1116" spans="1:26" ht="22.5" hidden="1">
      <c r="A1116" s="16" t="s">
        <v>1137</v>
      </c>
      <c r="B1116" s="17" t="s">
        <v>1138</v>
      </c>
      <c r="C1116" s="18">
        <v>10</v>
      </c>
      <c r="D1116" s="27" t="s">
        <v>61</v>
      </c>
      <c r="E1116" s="19" t="s">
        <v>67</v>
      </c>
      <c r="F1116" s="70"/>
      <c r="G1116" s="20">
        <f>VLOOKUP(A1116,'[1]其他（02分债券）'!C:G,5,0)</f>
        <v>3.33</v>
      </c>
      <c r="H1116" s="28">
        <v>7</v>
      </c>
      <c r="I1116" s="22"/>
      <c r="J1116" s="23">
        <v>0</v>
      </c>
      <c r="K1116" s="23">
        <v>0</v>
      </c>
      <c r="L1116" s="24"/>
      <c r="M1116" s="24"/>
      <c r="N1116" s="24"/>
      <c r="O1116" s="24"/>
      <c r="P1116" s="24"/>
      <c r="Q1116" s="24"/>
      <c r="R1116" s="24"/>
      <c r="S1116" s="25"/>
      <c r="T1116" s="25"/>
      <c r="U1116" s="26">
        <f t="shared" si="91"/>
        <v>0</v>
      </c>
      <c r="V1116" s="26">
        <f t="shared" si="92"/>
        <v>0</v>
      </c>
      <c r="W1116" s="26">
        <f t="shared" si="93"/>
        <v>0</v>
      </c>
      <c r="X1116" s="26">
        <f t="shared" si="90"/>
        <v>0</v>
      </c>
      <c r="Y1116" s="26">
        <f t="shared" si="90"/>
        <v>0</v>
      </c>
      <c r="Z1116" s="26">
        <f t="shared" si="94"/>
        <v>-9.3309999999999995</v>
      </c>
    </row>
    <row r="1117" spans="1:26" ht="22.5" hidden="1">
      <c r="A1117" s="16" t="s">
        <v>1137</v>
      </c>
      <c r="B1117" s="17" t="s">
        <v>1138</v>
      </c>
      <c r="C1117" s="18">
        <v>10</v>
      </c>
      <c r="D1117" s="27" t="s">
        <v>61</v>
      </c>
      <c r="E1117" s="19" t="s">
        <v>149</v>
      </c>
      <c r="F1117" s="19" t="s">
        <v>1143</v>
      </c>
      <c r="G1117" s="20">
        <f>VLOOKUP(A1117,'[1]其他（02分债券）'!C:G,5,0)</f>
        <v>3.33</v>
      </c>
      <c r="H1117" s="28">
        <v>1</v>
      </c>
      <c r="I1117" s="22"/>
      <c r="J1117" s="23">
        <v>0</v>
      </c>
      <c r="K1117" s="23">
        <v>0</v>
      </c>
      <c r="L1117" s="24"/>
      <c r="M1117" s="24"/>
      <c r="N1117" s="24"/>
      <c r="O1117" s="24"/>
      <c r="P1117" s="24"/>
      <c r="Q1117" s="24"/>
      <c r="R1117" s="24"/>
      <c r="S1117" s="25"/>
      <c r="T1117" s="25"/>
      <c r="U1117" s="26">
        <f t="shared" si="91"/>
        <v>0</v>
      </c>
      <c r="V1117" s="26">
        <f t="shared" si="92"/>
        <v>0</v>
      </c>
      <c r="W1117" s="26">
        <f t="shared" si="93"/>
        <v>0</v>
      </c>
      <c r="X1117" s="26">
        <f t="shared" si="90"/>
        <v>0</v>
      </c>
      <c r="Y1117" s="26">
        <f t="shared" si="90"/>
        <v>0</v>
      </c>
      <c r="Z1117" s="26">
        <f t="shared" si="94"/>
        <v>-1.333</v>
      </c>
    </row>
    <row r="1118" spans="1:26" ht="22.5" hidden="1">
      <c r="A1118" s="16" t="s">
        <v>1144</v>
      </c>
      <c r="B1118" s="17" t="s">
        <v>1145</v>
      </c>
      <c r="C1118" s="18">
        <v>15</v>
      </c>
      <c r="D1118" s="27" t="s">
        <v>58</v>
      </c>
      <c r="E1118" s="19"/>
      <c r="F1118" s="19" t="s">
        <v>742</v>
      </c>
      <c r="G1118" s="20">
        <f>VLOOKUP(A1118,'[1]其他（02分债券）'!C:G,5,0)</f>
        <v>3.66</v>
      </c>
      <c r="H1118" s="28">
        <v>1.5</v>
      </c>
      <c r="I1118" s="22"/>
      <c r="J1118" s="23">
        <v>0</v>
      </c>
      <c r="K1118" s="23">
        <v>0</v>
      </c>
      <c r="L1118" s="24"/>
      <c r="M1118" s="24"/>
      <c r="N1118" s="24"/>
      <c r="O1118" s="24"/>
      <c r="P1118" s="24"/>
      <c r="Q1118" s="24"/>
      <c r="R1118" s="24"/>
      <c r="S1118" s="25"/>
      <c r="T1118" s="25"/>
      <c r="U1118" s="26">
        <f t="shared" si="91"/>
        <v>0</v>
      </c>
      <c r="V1118" s="26">
        <f t="shared" si="92"/>
        <v>0</v>
      </c>
      <c r="W1118" s="26">
        <f t="shared" si="93"/>
        <v>0</v>
      </c>
      <c r="X1118" s="26">
        <f t="shared" si="90"/>
        <v>0</v>
      </c>
      <c r="Y1118" s="26">
        <f t="shared" si="90"/>
        <v>0</v>
      </c>
      <c r="Z1118" s="26">
        <f t="shared" si="94"/>
        <v>-2.3235000000000001</v>
      </c>
    </row>
    <row r="1119" spans="1:26" ht="22.5" hidden="1">
      <c r="A1119" s="16" t="s">
        <v>1144</v>
      </c>
      <c r="B1119" s="17" t="s">
        <v>1145</v>
      </c>
      <c r="C1119" s="18">
        <v>15</v>
      </c>
      <c r="D1119" s="27" t="s">
        <v>58</v>
      </c>
      <c r="E1119" s="19"/>
      <c r="F1119" s="19" t="s">
        <v>735</v>
      </c>
      <c r="G1119" s="20">
        <f>VLOOKUP(A1119,'[1]其他（02分债券）'!C:G,5,0)</f>
        <v>3.66</v>
      </c>
      <c r="H1119" s="28">
        <v>0.5</v>
      </c>
      <c r="I1119" s="22"/>
      <c r="J1119" s="23">
        <v>0</v>
      </c>
      <c r="K1119" s="23">
        <v>0</v>
      </c>
      <c r="L1119" s="24"/>
      <c r="M1119" s="24"/>
      <c r="N1119" s="24"/>
      <c r="O1119" s="24"/>
      <c r="P1119" s="24"/>
      <c r="Q1119" s="24"/>
      <c r="R1119" s="24"/>
      <c r="S1119" s="25"/>
      <c r="T1119" s="25"/>
      <c r="U1119" s="26">
        <f t="shared" si="91"/>
        <v>0</v>
      </c>
      <c r="V1119" s="26">
        <f t="shared" si="92"/>
        <v>0</v>
      </c>
      <c r="W1119" s="26">
        <f t="shared" si="93"/>
        <v>0</v>
      </c>
      <c r="X1119" s="26">
        <f t="shared" si="90"/>
        <v>0</v>
      </c>
      <c r="Y1119" s="26">
        <f t="shared" si="90"/>
        <v>0</v>
      </c>
      <c r="Z1119" s="26">
        <f t="shared" si="94"/>
        <v>-0.77449999999999997</v>
      </c>
    </row>
    <row r="1120" spans="1:26" ht="22.5" hidden="1">
      <c r="A1120" s="16" t="s">
        <v>1144</v>
      </c>
      <c r="B1120" s="17" t="s">
        <v>1145</v>
      </c>
      <c r="C1120" s="18">
        <v>15</v>
      </c>
      <c r="D1120" s="27" t="s">
        <v>46</v>
      </c>
      <c r="E1120" s="19"/>
      <c r="F1120" s="19" t="s">
        <v>1146</v>
      </c>
      <c r="G1120" s="20">
        <f>VLOOKUP(A1120,'[1]其他（02分债券）'!C:G,5,0)</f>
        <v>3.66</v>
      </c>
      <c r="H1120" s="28">
        <v>3</v>
      </c>
      <c r="I1120" s="22"/>
      <c r="J1120" s="23">
        <v>0</v>
      </c>
      <c r="K1120" s="23">
        <v>0</v>
      </c>
      <c r="L1120" s="24"/>
      <c r="M1120" s="24"/>
      <c r="N1120" s="24"/>
      <c r="O1120" s="24"/>
      <c r="P1120" s="24"/>
      <c r="Q1120" s="24"/>
      <c r="R1120" s="24"/>
      <c r="S1120" s="25"/>
      <c r="T1120" s="25"/>
      <c r="U1120" s="26">
        <f t="shared" si="91"/>
        <v>0</v>
      </c>
      <c r="V1120" s="26">
        <f t="shared" si="92"/>
        <v>0</v>
      </c>
      <c r="W1120" s="26">
        <f t="shared" si="93"/>
        <v>0</v>
      </c>
      <c r="X1120" s="26">
        <f t="shared" si="90"/>
        <v>0</v>
      </c>
      <c r="Y1120" s="26">
        <f t="shared" si="90"/>
        <v>0</v>
      </c>
      <c r="Z1120" s="26">
        <f t="shared" si="94"/>
        <v>-4.6470000000000002</v>
      </c>
    </row>
    <row r="1121" spans="1:26" ht="22.5" hidden="1">
      <c r="A1121" s="16" t="s">
        <v>1144</v>
      </c>
      <c r="B1121" s="17" t="s">
        <v>1145</v>
      </c>
      <c r="C1121" s="18">
        <v>15</v>
      </c>
      <c r="D1121" s="27" t="s">
        <v>81</v>
      </c>
      <c r="E1121" s="19"/>
      <c r="F1121" s="19" t="s">
        <v>371</v>
      </c>
      <c r="G1121" s="20">
        <f>VLOOKUP(A1121,'[1]其他（02分债券）'!C:G,5,0)</f>
        <v>3.66</v>
      </c>
      <c r="H1121" s="28">
        <v>2.6</v>
      </c>
      <c r="I1121" s="22"/>
      <c r="J1121" s="23">
        <v>0</v>
      </c>
      <c r="K1121" s="23">
        <v>0</v>
      </c>
      <c r="L1121" s="24"/>
      <c r="M1121" s="24"/>
      <c r="N1121" s="24"/>
      <c r="O1121" s="24"/>
      <c r="P1121" s="24"/>
      <c r="Q1121" s="24"/>
      <c r="R1121" s="24"/>
      <c r="S1121" s="25"/>
      <c r="T1121" s="25"/>
      <c r="U1121" s="26">
        <f t="shared" si="91"/>
        <v>0</v>
      </c>
      <c r="V1121" s="26">
        <f t="shared" si="92"/>
        <v>0</v>
      </c>
      <c r="W1121" s="26">
        <f t="shared" si="93"/>
        <v>0</v>
      </c>
      <c r="X1121" s="26">
        <f t="shared" si="90"/>
        <v>0</v>
      </c>
      <c r="Y1121" s="26">
        <f t="shared" si="90"/>
        <v>0</v>
      </c>
      <c r="Z1121" s="26">
        <f t="shared" si="94"/>
        <v>-4.0274000000000001</v>
      </c>
    </row>
    <row r="1122" spans="1:26" ht="22.5" hidden="1">
      <c r="A1122" s="16" t="s">
        <v>1144</v>
      </c>
      <c r="B1122" s="17" t="s">
        <v>1145</v>
      </c>
      <c r="C1122" s="18">
        <v>15</v>
      </c>
      <c r="D1122" s="27" t="s">
        <v>81</v>
      </c>
      <c r="E1122" s="19"/>
      <c r="F1122" s="19" t="s">
        <v>779</v>
      </c>
      <c r="G1122" s="20">
        <f>VLOOKUP(A1122,'[1]其他（02分债券）'!C:G,5,0)</f>
        <v>3.66</v>
      </c>
      <c r="H1122" s="28">
        <v>0.1</v>
      </c>
      <c r="I1122" s="22"/>
      <c r="J1122" s="23">
        <v>0</v>
      </c>
      <c r="K1122" s="23">
        <v>0</v>
      </c>
      <c r="L1122" s="24"/>
      <c r="M1122" s="24"/>
      <c r="N1122" s="24"/>
      <c r="O1122" s="24"/>
      <c r="P1122" s="24"/>
      <c r="Q1122" s="24"/>
      <c r="R1122" s="24"/>
      <c r="S1122" s="25"/>
      <c r="T1122" s="25"/>
      <c r="U1122" s="26">
        <f t="shared" si="91"/>
        <v>0</v>
      </c>
      <c r="V1122" s="26">
        <f t="shared" si="92"/>
        <v>0</v>
      </c>
      <c r="W1122" s="26">
        <f t="shared" si="93"/>
        <v>0</v>
      </c>
      <c r="X1122" s="26">
        <f t="shared" si="90"/>
        <v>0</v>
      </c>
      <c r="Y1122" s="26">
        <f t="shared" si="90"/>
        <v>0</v>
      </c>
      <c r="Z1122" s="26">
        <f t="shared" si="94"/>
        <v>-0.15490000000000001</v>
      </c>
    </row>
    <row r="1123" spans="1:26" ht="22.5" hidden="1">
      <c r="A1123" s="16" t="s">
        <v>1144</v>
      </c>
      <c r="B1123" s="17" t="s">
        <v>1145</v>
      </c>
      <c r="C1123" s="18">
        <v>15</v>
      </c>
      <c r="D1123" s="27" t="s">
        <v>81</v>
      </c>
      <c r="E1123" s="19"/>
      <c r="F1123" s="19" t="s">
        <v>270</v>
      </c>
      <c r="G1123" s="20">
        <f>VLOOKUP(A1123,'[1]其他（02分债券）'!C:G,5,0)</f>
        <v>3.66</v>
      </c>
      <c r="H1123" s="28">
        <v>0.9</v>
      </c>
      <c r="I1123" s="22"/>
      <c r="J1123" s="23">
        <v>0</v>
      </c>
      <c r="K1123" s="23">
        <v>0</v>
      </c>
      <c r="L1123" s="24"/>
      <c r="M1123" s="24"/>
      <c r="N1123" s="24"/>
      <c r="O1123" s="24"/>
      <c r="P1123" s="24"/>
      <c r="Q1123" s="24"/>
      <c r="R1123" s="24"/>
      <c r="S1123" s="25"/>
      <c r="T1123" s="25"/>
      <c r="U1123" s="26">
        <f t="shared" si="91"/>
        <v>0</v>
      </c>
      <c r="V1123" s="26">
        <f t="shared" si="92"/>
        <v>0</v>
      </c>
      <c r="W1123" s="26">
        <f t="shared" si="93"/>
        <v>0</v>
      </c>
      <c r="X1123" s="26">
        <f t="shared" si="90"/>
        <v>0</v>
      </c>
      <c r="Y1123" s="26">
        <f t="shared" si="90"/>
        <v>0</v>
      </c>
      <c r="Z1123" s="26">
        <f t="shared" si="94"/>
        <v>-1.3941000000000001</v>
      </c>
    </row>
    <row r="1124" spans="1:26" ht="22.5" hidden="1">
      <c r="A1124" s="16" t="s">
        <v>1144</v>
      </c>
      <c r="B1124" s="17" t="s">
        <v>1145</v>
      </c>
      <c r="C1124" s="18">
        <v>15</v>
      </c>
      <c r="D1124" s="27" t="s">
        <v>81</v>
      </c>
      <c r="E1124" s="19"/>
      <c r="F1124" s="19" t="s">
        <v>472</v>
      </c>
      <c r="G1124" s="20">
        <f>VLOOKUP(A1124,'[1]其他（02分债券）'!C:G,5,0)</f>
        <v>3.66</v>
      </c>
      <c r="H1124" s="28">
        <v>0.7</v>
      </c>
      <c r="I1124" s="22"/>
      <c r="J1124" s="23">
        <v>0</v>
      </c>
      <c r="K1124" s="23">
        <v>0</v>
      </c>
      <c r="L1124" s="24"/>
      <c r="M1124" s="24"/>
      <c r="N1124" s="24"/>
      <c r="O1124" s="24"/>
      <c r="P1124" s="24"/>
      <c r="Q1124" s="24"/>
      <c r="R1124" s="24"/>
      <c r="S1124" s="25"/>
      <c r="T1124" s="25"/>
      <c r="U1124" s="26">
        <f t="shared" si="91"/>
        <v>0</v>
      </c>
      <c r="V1124" s="26">
        <f t="shared" si="92"/>
        <v>0</v>
      </c>
      <c r="W1124" s="26">
        <f t="shared" si="93"/>
        <v>0</v>
      </c>
      <c r="X1124" s="26">
        <f t="shared" si="90"/>
        <v>0</v>
      </c>
      <c r="Y1124" s="26">
        <f t="shared" si="90"/>
        <v>0</v>
      </c>
      <c r="Z1124" s="26">
        <f t="shared" si="94"/>
        <v>-1.0842999999999998</v>
      </c>
    </row>
    <row r="1125" spans="1:26" ht="22.5" hidden="1">
      <c r="A1125" s="16" t="s">
        <v>1144</v>
      </c>
      <c r="B1125" s="17" t="s">
        <v>1145</v>
      </c>
      <c r="C1125" s="18">
        <v>15</v>
      </c>
      <c r="D1125" s="27" t="s">
        <v>81</v>
      </c>
      <c r="E1125" s="19"/>
      <c r="F1125" s="19" t="s">
        <v>85</v>
      </c>
      <c r="G1125" s="20">
        <f>VLOOKUP(A1125,'[1]其他（02分债券）'!C:G,5,0)</f>
        <v>3.66</v>
      </c>
      <c r="H1125" s="28">
        <v>1.6</v>
      </c>
      <c r="I1125" s="22"/>
      <c r="J1125" s="23">
        <v>0</v>
      </c>
      <c r="K1125" s="23">
        <v>0</v>
      </c>
      <c r="L1125" s="24"/>
      <c r="M1125" s="24"/>
      <c r="N1125" s="24"/>
      <c r="O1125" s="24"/>
      <c r="P1125" s="24"/>
      <c r="Q1125" s="24"/>
      <c r="R1125" s="24"/>
      <c r="S1125" s="25"/>
      <c r="T1125" s="25"/>
      <c r="U1125" s="26">
        <f t="shared" si="91"/>
        <v>0</v>
      </c>
      <c r="V1125" s="26">
        <f t="shared" si="92"/>
        <v>0</v>
      </c>
      <c r="W1125" s="26">
        <f t="shared" si="93"/>
        <v>0</v>
      </c>
      <c r="X1125" s="26">
        <f t="shared" si="90"/>
        <v>0</v>
      </c>
      <c r="Y1125" s="26">
        <f t="shared" si="90"/>
        <v>0</v>
      </c>
      <c r="Z1125" s="26">
        <f t="shared" si="94"/>
        <v>-2.4784000000000002</v>
      </c>
    </row>
    <row r="1126" spans="1:26" ht="22.5" hidden="1">
      <c r="A1126" s="16" t="s">
        <v>1144</v>
      </c>
      <c r="B1126" s="17" t="s">
        <v>1145</v>
      </c>
      <c r="C1126" s="18">
        <v>15</v>
      </c>
      <c r="D1126" s="27" t="s">
        <v>81</v>
      </c>
      <c r="E1126" s="19"/>
      <c r="F1126" s="19" t="s">
        <v>949</v>
      </c>
      <c r="G1126" s="20">
        <f>VLOOKUP(A1126,'[1]其他（02分债券）'!C:G,5,0)</f>
        <v>3.66</v>
      </c>
      <c r="H1126" s="28">
        <v>1.5</v>
      </c>
      <c r="I1126" s="22"/>
      <c r="J1126" s="23">
        <v>0</v>
      </c>
      <c r="K1126" s="23">
        <v>0</v>
      </c>
      <c r="L1126" s="24"/>
      <c r="M1126" s="24"/>
      <c r="N1126" s="24"/>
      <c r="O1126" s="24"/>
      <c r="P1126" s="24"/>
      <c r="Q1126" s="24"/>
      <c r="R1126" s="24"/>
      <c r="S1126" s="25"/>
      <c r="T1126" s="25"/>
      <c r="U1126" s="26">
        <f t="shared" si="91"/>
        <v>0</v>
      </c>
      <c r="V1126" s="26">
        <f t="shared" si="92"/>
        <v>0</v>
      </c>
      <c r="W1126" s="26">
        <f t="shared" si="93"/>
        <v>0</v>
      </c>
      <c r="X1126" s="26">
        <f t="shared" si="90"/>
        <v>0</v>
      </c>
      <c r="Y1126" s="26">
        <f t="shared" si="90"/>
        <v>0</v>
      </c>
      <c r="Z1126" s="26">
        <f t="shared" si="94"/>
        <v>-2.3235000000000001</v>
      </c>
    </row>
    <row r="1127" spans="1:26" ht="22.5" hidden="1">
      <c r="A1127" s="16" t="s">
        <v>1144</v>
      </c>
      <c r="B1127" s="17" t="s">
        <v>1145</v>
      </c>
      <c r="C1127" s="18">
        <v>15</v>
      </c>
      <c r="D1127" s="27" t="s">
        <v>81</v>
      </c>
      <c r="E1127" s="19"/>
      <c r="F1127" s="19" t="s">
        <v>780</v>
      </c>
      <c r="G1127" s="20">
        <f>VLOOKUP(A1127,'[1]其他（02分债券）'!C:G,5,0)</f>
        <v>3.66</v>
      </c>
      <c r="H1127" s="28">
        <v>1</v>
      </c>
      <c r="I1127" s="22"/>
      <c r="J1127" s="23">
        <v>0</v>
      </c>
      <c r="K1127" s="23">
        <v>0</v>
      </c>
      <c r="L1127" s="24"/>
      <c r="M1127" s="24"/>
      <c r="N1127" s="24"/>
      <c r="O1127" s="24"/>
      <c r="P1127" s="24"/>
      <c r="Q1127" s="24"/>
      <c r="R1127" s="24"/>
      <c r="S1127" s="25"/>
      <c r="T1127" s="25"/>
      <c r="U1127" s="26">
        <f t="shared" si="91"/>
        <v>0</v>
      </c>
      <c r="V1127" s="26">
        <f t="shared" si="92"/>
        <v>0</v>
      </c>
      <c r="W1127" s="26">
        <f t="shared" si="93"/>
        <v>0</v>
      </c>
      <c r="X1127" s="26">
        <f t="shared" si="90"/>
        <v>0</v>
      </c>
      <c r="Y1127" s="26">
        <f t="shared" si="90"/>
        <v>0</v>
      </c>
      <c r="Z1127" s="26">
        <f t="shared" si="94"/>
        <v>-1.5489999999999999</v>
      </c>
    </row>
    <row r="1128" spans="1:26" ht="22.5" hidden="1">
      <c r="A1128" s="16" t="s">
        <v>1144</v>
      </c>
      <c r="B1128" s="17" t="s">
        <v>1145</v>
      </c>
      <c r="C1128" s="18">
        <v>15</v>
      </c>
      <c r="D1128" s="27" t="s">
        <v>81</v>
      </c>
      <c r="E1128" s="19"/>
      <c r="F1128" s="19" t="s">
        <v>372</v>
      </c>
      <c r="G1128" s="20">
        <f>VLOOKUP(A1128,'[1]其他（02分债券）'!C:G,5,0)</f>
        <v>3.66</v>
      </c>
      <c r="H1128" s="28">
        <v>0.5</v>
      </c>
      <c r="I1128" s="22"/>
      <c r="J1128" s="23">
        <v>0</v>
      </c>
      <c r="K1128" s="23">
        <v>0</v>
      </c>
      <c r="L1128" s="24"/>
      <c r="M1128" s="24"/>
      <c r="N1128" s="24"/>
      <c r="O1128" s="24"/>
      <c r="P1128" s="24"/>
      <c r="Q1128" s="24"/>
      <c r="R1128" s="24"/>
      <c r="S1128" s="25"/>
      <c r="T1128" s="25"/>
      <c r="U1128" s="26">
        <f t="shared" si="91"/>
        <v>0</v>
      </c>
      <c r="V1128" s="26">
        <f t="shared" si="92"/>
        <v>0</v>
      </c>
      <c r="W1128" s="26">
        <f t="shared" si="93"/>
        <v>0</v>
      </c>
      <c r="X1128" s="26">
        <f t="shared" si="90"/>
        <v>0</v>
      </c>
      <c r="Y1128" s="26">
        <f t="shared" si="90"/>
        <v>0</v>
      </c>
      <c r="Z1128" s="26">
        <f t="shared" si="94"/>
        <v>-0.77449999999999997</v>
      </c>
    </row>
    <row r="1129" spans="1:26" ht="22.5" hidden="1">
      <c r="A1129" s="16" t="s">
        <v>1144</v>
      </c>
      <c r="B1129" s="17" t="s">
        <v>1145</v>
      </c>
      <c r="C1129" s="18">
        <v>15</v>
      </c>
      <c r="D1129" s="27" t="s">
        <v>177</v>
      </c>
      <c r="E1129" s="19"/>
      <c r="F1129" s="19" t="s">
        <v>714</v>
      </c>
      <c r="G1129" s="20">
        <f>VLOOKUP(A1129,'[1]其他（02分债券）'!C:G,5,0)</f>
        <v>3.66</v>
      </c>
      <c r="H1129" s="28">
        <v>1</v>
      </c>
      <c r="I1129" s="22"/>
      <c r="J1129" s="23">
        <v>0</v>
      </c>
      <c r="K1129" s="23">
        <v>0</v>
      </c>
      <c r="L1129" s="24"/>
      <c r="M1129" s="24"/>
      <c r="N1129" s="24"/>
      <c r="O1129" s="24"/>
      <c r="P1129" s="24"/>
      <c r="Q1129" s="24"/>
      <c r="R1129" s="24"/>
      <c r="S1129" s="25"/>
      <c r="T1129" s="25"/>
      <c r="U1129" s="26">
        <f t="shared" si="91"/>
        <v>0</v>
      </c>
      <c r="V1129" s="26">
        <f t="shared" si="92"/>
        <v>0</v>
      </c>
      <c r="W1129" s="26">
        <f t="shared" si="93"/>
        <v>0</v>
      </c>
      <c r="X1129" s="26">
        <f t="shared" si="90"/>
        <v>0</v>
      </c>
      <c r="Y1129" s="26">
        <f t="shared" si="90"/>
        <v>0</v>
      </c>
      <c r="Z1129" s="26">
        <f t="shared" si="94"/>
        <v>-1.5489999999999999</v>
      </c>
    </row>
    <row r="1130" spans="1:26" ht="22.5" hidden="1">
      <c r="A1130" s="16" t="s">
        <v>1144</v>
      </c>
      <c r="B1130" s="17" t="s">
        <v>1145</v>
      </c>
      <c r="C1130" s="18">
        <v>15</v>
      </c>
      <c r="D1130" s="27" t="s">
        <v>52</v>
      </c>
      <c r="E1130" s="19"/>
      <c r="F1130" s="19" t="s">
        <v>1147</v>
      </c>
      <c r="G1130" s="20">
        <f>VLOOKUP(A1130,'[1]其他（02分债券）'!C:G,5,0)</f>
        <v>3.66</v>
      </c>
      <c r="H1130" s="28">
        <v>3</v>
      </c>
      <c r="I1130" s="22"/>
      <c r="J1130" s="23">
        <v>0</v>
      </c>
      <c r="K1130" s="23">
        <v>0</v>
      </c>
      <c r="L1130" s="24"/>
      <c r="M1130" s="24"/>
      <c r="N1130" s="24"/>
      <c r="O1130" s="24"/>
      <c r="P1130" s="24"/>
      <c r="Q1130" s="24"/>
      <c r="R1130" s="24"/>
      <c r="S1130" s="25"/>
      <c r="T1130" s="25"/>
      <c r="U1130" s="26">
        <f t="shared" si="91"/>
        <v>0</v>
      </c>
      <c r="V1130" s="26">
        <f t="shared" si="92"/>
        <v>0</v>
      </c>
      <c r="W1130" s="26">
        <f t="shared" si="93"/>
        <v>0</v>
      </c>
      <c r="X1130" s="26">
        <f t="shared" si="90"/>
        <v>0</v>
      </c>
      <c r="Y1130" s="26">
        <f t="shared" si="90"/>
        <v>0</v>
      </c>
      <c r="Z1130" s="26">
        <f t="shared" si="94"/>
        <v>-4.6470000000000002</v>
      </c>
    </row>
    <row r="1131" spans="1:26" ht="22.5" hidden="1">
      <c r="A1131" s="16" t="s">
        <v>1144</v>
      </c>
      <c r="B1131" s="17" t="s">
        <v>1145</v>
      </c>
      <c r="C1131" s="18">
        <v>15</v>
      </c>
      <c r="D1131" s="27" t="s">
        <v>52</v>
      </c>
      <c r="E1131" s="19"/>
      <c r="F1131" s="19" t="s">
        <v>1148</v>
      </c>
      <c r="G1131" s="20">
        <f>VLOOKUP(A1131,'[1]其他（02分债券）'!C:G,5,0)</f>
        <v>3.66</v>
      </c>
      <c r="H1131" s="28">
        <v>1.8</v>
      </c>
      <c r="I1131" s="22"/>
      <c r="J1131" s="23">
        <v>0</v>
      </c>
      <c r="K1131" s="23">
        <v>0</v>
      </c>
      <c r="L1131" s="24"/>
      <c r="M1131" s="24"/>
      <c r="N1131" s="24"/>
      <c r="O1131" s="24"/>
      <c r="P1131" s="24"/>
      <c r="Q1131" s="24"/>
      <c r="R1131" s="24"/>
      <c r="S1131" s="25"/>
      <c r="T1131" s="25"/>
      <c r="U1131" s="26">
        <f t="shared" si="91"/>
        <v>0</v>
      </c>
      <c r="V1131" s="26">
        <f t="shared" si="92"/>
        <v>0</v>
      </c>
      <c r="W1131" s="26">
        <f t="shared" si="93"/>
        <v>0</v>
      </c>
      <c r="X1131" s="26">
        <f t="shared" si="90"/>
        <v>0</v>
      </c>
      <c r="Y1131" s="26">
        <f t="shared" si="90"/>
        <v>0</v>
      </c>
      <c r="Z1131" s="26">
        <f t="shared" si="94"/>
        <v>-2.7882000000000002</v>
      </c>
    </row>
    <row r="1132" spans="1:26" ht="22.5" hidden="1">
      <c r="A1132" s="16" t="s">
        <v>1144</v>
      </c>
      <c r="B1132" s="17" t="s">
        <v>1145</v>
      </c>
      <c r="C1132" s="18">
        <v>15</v>
      </c>
      <c r="D1132" s="27" t="s">
        <v>97</v>
      </c>
      <c r="E1132" s="19"/>
      <c r="F1132" s="19" t="s">
        <v>1149</v>
      </c>
      <c r="G1132" s="20">
        <f>VLOOKUP(A1132,'[1]其他（02分债券）'!C:G,5,0)</f>
        <v>3.66</v>
      </c>
      <c r="H1132" s="28">
        <v>1</v>
      </c>
      <c r="I1132" s="22"/>
      <c r="J1132" s="23">
        <v>0</v>
      </c>
      <c r="K1132" s="23">
        <v>0</v>
      </c>
      <c r="L1132" s="24"/>
      <c r="M1132" s="24"/>
      <c r="N1132" s="24"/>
      <c r="O1132" s="24"/>
      <c r="P1132" s="24"/>
      <c r="Q1132" s="24"/>
      <c r="R1132" s="24"/>
      <c r="S1132" s="25"/>
      <c r="T1132" s="25"/>
      <c r="U1132" s="26">
        <f t="shared" si="91"/>
        <v>0</v>
      </c>
      <c r="V1132" s="26">
        <f t="shared" si="92"/>
        <v>0</v>
      </c>
      <c r="W1132" s="26">
        <f t="shared" si="93"/>
        <v>0</v>
      </c>
      <c r="X1132" s="26">
        <f t="shared" si="90"/>
        <v>0</v>
      </c>
      <c r="Y1132" s="26">
        <f t="shared" si="90"/>
        <v>0</v>
      </c>
      <c r="Z1132" s="26">
        <f t="shared" si="94"/>
        <v>-1.5489999999999999</v>
      </c>
    </row>
    <row r="1133" spans="1:26" ht="22.5" hidden="1">
      <c r="A1133" s="29" t="s">
        <v>1144</v>
      </c>
      <c r="B1133" s="29" t="s">
        <v>1145</v>
      </c>
      <c r="C1133" s="29">
        <v>15</v>
      </c>
      <c r="D1133" s="29" t="s">
        <v>97</v>
      </c>
      <c r="E1133" s="29"/>
      <c r="F1133" s="29" t="s">
        <v>681</v>
      </c>
      <c r="G1133" s="20">
        <f>VLOOKUP(A1133,'[1]其他（02分债券）'!C:G,5,0)</f>
        <v>3.66</v>
      </c>
      <c r="H1133" s="31">
        <v>1.6</v>
      </c>
      <c r="I1133" s="32" t="s">
        <v>73</v>
      </c>
      <c r="J1133" s="23">
        <v>1.3</v>
      </c>
      <c r="K1133" s="23">
        <v>0</v>
      </c>
      <c r="L1133" s="24"/>
      <c r="M1133" s="24"/>
      <c r="N1133" s="24"/>
      <c r="O1133" s="24"/>
      <c r="P1133" s="24"/>
      <c r="Q1133" s="24"/>
      <c r="R1133" s="24"/>
      <c r="S1133" s="25"/>
      <c r="T1133" s="25"/>
      <c r="U1133" s="26">
        <f t="shared" si="91"/>
        <v>0</v>
      </c>
      <c r="V1133" s="26">
        <f t="shared" si="92"/>
        <v>0</v>
      </c>
      <c r="W1133" s="26">
        <f t="shared" si="93"/>
        <v>0</v>
      </c>
      <c r="X1133" s="26">
        <f t="shared" si="90"/>
        <v>0</v>
      </c>
      <c r="Y1133" s="26">
        <f t="shared" si="90"/>
        <v>0</v>
      </c>
      <c r="Z1133" s="26">
        <f t="shared" si="94"/>
        <v>-0.46470000000000011</v>
      </c>
    </row>
    <row r="1134" spans="1:26" hidden="1">
      <c r="A1134" s="29" t="s">
        <v>1144</v>
      </c>
      <c r="B1134" s="29"/>
      <c r="C1134" s="29"/>
      <c r="D1134" s="29" t="s">
        <v>97</v>
      </c>
      <c r="E1134" s="29" t="s">
        <v>1150</v>
      </c>
      <c r="F1134" s="29" t="s">
        <v>875</v>
      </c>
      <c r="G1134" s="20">
        <f>VLOOKUP(A1134,'[1]其他（02分债券）'!C:G,5,0)</f>
        <v>3.66</v>
      </c>
      <c r="H1134" s="31">
        <v>1.3</v>
      </c>
      <c r="I1134" s="32" t="s">
        <v>75</v>
      </c>
      <c r="J1134" s="23">
        <v>0</v>
      </c>
      <c r="K1134" s="23">
        <v>1.3</v>
      </c>
      <c r="L1134" s="24"/>
      <c r="M1134" s="24"/>
      <c r="N1134" s="24"/>
      <c r="O1134" s="24"/>
      <c r="P1134" s="24"/>
      <c r="Q1134" s="24"/>
      <c r="R1134" s="24"/>
      <c r="S1134" s="25"/>
      <c r="T1134" s="25"/>
      <c r="U1134" s="26">
        <f t="shared" si="91"/>
        <v>0</v>
      </c>
      <c r="V1134" s="26">
        <f t="shared" si="92"/>
        <v>0</v>
      </c>
      <c r="W1134" s="26">
        <f t="shared" si="93"/>
        <v>0</v>
      </c>
      <c r="X1134" s="26">
        <f t="shared" si="90"/>
        <v>0</v>
      </c>
      <c r="Y1134" s="26">
        <f t="shared" si="90"/>
        <v>0</v>
      </c>
      <c r="Z1134" s="26">
        <f t="shared" si="94"/>
        <v>-2.6</v>
      </c>
    </row>
    <row r="1135" spans="1:26" ht="22.5" hidden="1">
      <c r="A1135" s="16" t="s">
        <v>1144</v>
      </c>
      <c r="B1135" s="17" t="s">
        <v>1145</v>
      </c>
      <c r="C1135" s="18">
        <v>15</v>
      </c>
      <c r="D1135" s="27" t="s">
        <v>97</v>
      </c>
      <c r="E1135" s="19"/>
      <c r="F1135" s="19" t="s">
        <v>682</v>
      </c>
      <c r="G1135" s="20">
        <f>VLOOKUP(A1135,'[1]其他（02分债券）'!C:G,5,0)</f>
        <v>3.66</v>
      </c>
      <c r="H1135" s="28">
        <v>1.8</v>
      </c>
      <c r="I1135" s="22"/>
      <c r="J1135" s="23">
        <v>0</v>
      </c>
      <c r="K1135" s="23">
        <v>0</v>
      </c>
      <c r="L1135" s="24"/>
      <c r="M1135" s="24"/>
      <c r="N1135" s="24"/>
      <c r="O1135" s="24"/>
      <c r="P1135" s="24"/>
      <c r="Q1135" s="24"/>
      <c r="R1135" s="24"/>
      <c r="S1135" s="25"/>
      <c r="T1135" s="25"/>
      <c r="U1135" s="26">
        <f t="shared" si="91"/>
        <v>0</v>
      </c>
      <c r="V1135" s="26">
        <f t="shared" si="92"/>
        <v>0</v>
      </c>
      <c r="W1135" s="26">
        <f t="shared" si="93"/>
        <v>0</v>
      </c>
      <c r="X1135" s="26">
        <f t="shared" si="90"/>
        <v>0</v>
      </c>
      <c r="Y1135" s="26">
        <f t="shared" si="90"/>
        <v>0</v>
      </c>
      <c r="Z1135" s="26">
        <f t="shared" si="94"/>
        <v>-2.7882000000000002</v>
      </c>
    </row>
    <row r="1136" spans="1:26" ht="22.5" hidden="1">
      <c r="A1136" s="16" t="s">
        <v>1144</v>
      </c>
      <c r="B1136" s="17" t="s">
        <v>1145</v>
      </c>
      <c r="C1136" s="18">
        <v>15</v>
      </c>
      <c r="D1136" s="27" t="s">
        <v>97</v>
      </c>
      <c r="E1136" s="19"/>
      <c r="F1136" s="19" t="s">
        <v>1151</v>
      </c>
      <c r="G1136" s="20">
        <f>VLOOKUP(A1136,'[1]其他（02分债券）'!C:G,5,0)</f>
        <v>3.66</v>
      </c>
      <c r="H1136" s="28">
        <v>1</v>
      </c>
      <c r="I1136" s="22"/>
      <c r="J1136" s="23">
        <v>0</v>
      </c>
      <c r="K1136" s="23">
        <v>0</v>
      </c>
      <c r="L1136" s="24"/>
      <c r="M1136" s="24"/>
      <c r="N1136" s="24"/>
      <c r="O1136" s="24"/>
      <c r="P1136" s="24"/>
      <c r="Q1136" s="24"/>
      <c r="R1136" s="24"/>
      <c r="S1136" s="25"/>
      <c r="T1136" s="25"/>
      <c r="U1136" s="26">
        <f t="shared" si="91"/>
        <v>0</v>
      </c>
      <c r="V1136" s="26">
        <f t="shared" si="92"/>
        <v>0</v>
      </c>
      <c r="W1136" s="26">
        <f t="shared" si="93"/>
        <v>0</v>
      </c>
      <c r="X1136" s="26">
        <f t="shared" si="90"/>
        <v>0</v>
      </c>
      <c r="Y1136" s="26">
        <f t="shared" si="90"/>
        <v>0</v>
      </c>
      <c r="Z1136" s="26">
        <f t="shared" si="94"/>
        <v>-1.5489999999999999</v>
      </c>
    </row>
    <row r="1137" spans="1:26" ht="22.5" hidden="1">
      <c r="A1137" s="16" t="s">
        <v>1144</v>
      </c>
      <c r="B1137" s="17" t="s">
        <v>1145</v>
      </c>
      <c r="C1137" s="18">
        <v>15</v>
      </c>
      <c r="D1137" s="27" t="s">
        <v>97</v>
      </c>
      <c r="E1137" s="19"/>
      <c r="F1137" s="19" t="s">
        <v>691</v>
      </c>
      <c r="G1137" s="20">
        <f>VLOOKUP(A1137,'[1]其他（02分债券）'!C:G,5,0)</f>
        <v>3.66</v>
      </c>
      <c r="H1137" s="28">
        <v>1.9</v>
      </c>
      <c r="I1137" s="22"/>
      <c r="J1137" s="23">
        <v>0</v>
      </c>
      <c r="K1137" s="23">
        <v>0</v>
      </c>
      <c r="L1137" s="24"/>
      <c r="M1137" s="24"/>
      <c r="N1137" s="24"/>
      <c r="O1137" s="24"/>
      <c r="P1137" s="24"/>
      <c r="Q1137" s="24"/>
      <c r="R1137" s="24"/>
      <c r="S1137" s="25"/>
      <c r="T1137" s="25"/>
      <c r="U1137" s="26">
        <f t="shared" si="91"/>
        <v>0</v>
      </c>
      <c r="V1137" s="26">
        <f t="shared" si="92"/>
        <v>0</v>
      </c>
      <c r="W1137" s="26">
        <f t="shared" si="93"/>
        <v>0</v>
      </c>
      <c r="X1137" s="26">
        <f t="shared" si="90"/>
        <v>0</v>
      </c>
      <c r="Y1137" s="26">
        <f t="shared" si="90"/>
        <v>0</v>
      </c>
      <c r="Z1137" s="26">
        <f t="shared" si="94"/>
        <v>-2.9430999999999998</v>
      </c>
    </row>
    <row r="1138" spans="1:26" ht="22.5" hidden="1">
      <c r="A1138" s="16" t="s">
        <v>1144</v>
      </c>
      <c r="B1138" s="17" t="s">
        <v>1145</v>
      </c>
      <c r="C1138" s="18">
        <v>15</v>
      </c>
      <c r="D1138" s="27" t="s">
        <v>61</v>
      </c>
      <c r="E1138" s="19"/>
      <c r="F1138" s="19" t="s">
        <v>659</v>
      </c>
      <c r="G1138" s="20">
        <f>VLOOKUP(A1138,'[1]其他（02分债券）'!C:G,5,0)</f>
        <v>3.66</v>
      </c>
      <c r="H1138" s="28">
        <v>1</v>
      </c>
      <c r="I1138" s="22"/>
      <c r="J1138" s="23">
        <v>0</v>
      </c>
      <c r="K1138" s="23">
        <v>0</v>
      </c>
      <c r="L1138" s="24"/>
      <c r="M1138" s="24"/>
      <c r="N1138" s="24"/>
      <c r="O1138" s="24"/>
      <c r="P1138" s="24"/>
      <c r="Q1138" s="24"/>
      <c r="R1138" s="24"/>
      <c r="S1138" s="25"/>
      <c r="T1138" s="25"/>
      <c r="U1138" s="26">
        <f t="shared" si="91"/>
        <v>0</v>
      </c>
      <c r="V1138" s="26">
        <f t="shared" si="92"/>
        <v>0</v>
      </c>
      <c r="W1138" s="26">
        <f t="shared" si="93"/>
        <v>0</v>
      </c>
      <c r="X1138" s="26">
        <f t="shared" si="90"/>
        <v>0</v>
      </c>
      <c r="Y1138" s="26">
        <f t="shared" si="90"/>
        <v>0</v>
      </c>
      <c r="Z1138" s="26">
        <f t="shared" si="94"/>
        <v>-1.5489999999999999</v>
      </c>
    </row>
    <row r="1139" spans="1:26" ht="22.5" hidden="1">
      <c r="A1139" s="16" t="s">
        <v>1144</v>
      </c>
      <c r="B1139" s="17" t="s">
        <v>1145</v>
      </c>
      <c r="C1139" s="18">
        <v>15</v>
      </c>
      <c r="D1139" s="27" t="s">
        <v>61</v>
      </c>
      <c r="E1139" s="19"/>
      <c r="F1139" s="19" t="s">
        <v>1152</v>
      </c>
      <c r="G1139" s="20">
        <f>VLOOKUP(A1139,'[1]其他（02分债券）'!C:G,5,0)</f>
        <v>3.66</v>
      </c>
      <c r="H1139" s="28">
        <v>3</v>
      </c>
      <c r="I1139" s="22"/>
      <c r="J1139" s="23">
        <v>0</v>
      </c>
      <c r="K1139" s="23">
        <v>0</v>
      </c>
      <c r="L1139" s="24"/>
      <c r="M1139" s="24"/>
      <c r="N1139" s="24"/>
      <c r="O1139" s="24"/>
      <c r="P1139" s="24"/>
      <c r="Q1139" s="24"/>
      <c r="R1139" s="24"/>
      <c r="S1139" s="25"/>
      <c r="T1139" s="25"/>
      <c r="U1139" s="26">
        <f t="shared" si="91"/>
        <v>0</v>
      </c>
      <c r="V1139" s="26">
        <f t="shared" si="92"/>
        <v>0</v>
      </c>
      <c r="W1139" s="26">
        <f t="shared" si="93"/>
        <v>0</v>
      </c>
      <c r="X1139" s="26">
        <f t="shared" si="90"/>
        <v>0</v>
      </c>
      <c r="Y1139" s="26">
        <f t="shared" si="90"/>
        <v>0</v>
      </c>
      <c r="Z1139" s="26">
        <f t="shared" si="94"/>
        <v>-4.6470000000000002</v>
      </c>
    </row>
    <row r="1140" spans="1:26" ht="22.5" hidden="1">
      <c r="A1140" s="16" t="s">
        <v>1153</v>
      </c>
      <c r="B1140" s="17" t="s">
        <v>1154</v>
      </c>
      <c r="C1140" s="18">
        <v>20</v>
      </c>
      <c r="D1140" s="27" t="s">
        <v>58</v>
      </c>
      <c r="E1140" s="19"/>
      <c r="F1140" s="19" t="s">
        <v>502</v>
      </c>
      <c r="G1140" s="20">
        <f>VLOOKUP(A1140,'[1]其他（02分债券）'!C:G,5,0)</f>
        <v>3.73</v>
      </c>
      <c r="H1140" s="28">
        <v>0.7</v>
      </c>
      <c r="I1140" s="22"/>
      <c r="J1140" s="23">
        <v>0</v>
      </c>
      <c r="K1140" s="23">
        <v>0</v>
      </c>
      <c r="L1140" s="24"/>
      <c r="M1140" s="24"/>
      <c r="N1140" s="24"/>
      <c r="O1140" s="24"/>
      <c r="P1140" s="24"/>
      <c r="Q1140" s="24"/>
      <c r="R1140" s="24"/>
      <c r="S1140" s="25"/>
      <c r="T1140" s="25"/>
      <c r="U1140" s="26">
        <f t="shared" si="91"/>
        <v>0</v>
      </c>
      <c r="V1140" s="26">
        <f t="shared" si="92"/>
        <v>0</v>
      </c>
      <c r="W1140" s="26">
        <f t="shared" si="93"/>
        <v>0</v>
      </c>
      <c r="X1140" s="26">
        <f t="shared" si="90"/>
        <v>0</v>
      </c>
      <c r="Y1140" s="26">
        <f t="shared" si="90"/>
        <v>0</v>
      </c>
      <c r="Z1140" s="26">
        <f t="shared" si="94"/>
        <v>-1.2222</v>
      </c>
    </row>
    <row r="1141" spans="1:26" ht="22.5" hidden="1">
      <c r="A1141" s="16" t="s">
        <v>1153</v>
      </c>
      <c r="B1141" s="17" t="s">
        <v>1154</v>
      </c>
      <c r="C1141" s="18">
        <v>20</v>
      </c>
      <c r="D1141" s="27" t="s">
        <v>58</v>
      </c>
      <c r="E1141" s="19"/>
      <c r="F1141" s="19" t="s">
        <v>501</v>
      </c>
      <c r="G1141" s="20">
        <f>VLOOKUP(A1141,'[1]其他（02分债券）'!C:G,5,0)</f>
        <v>3.73</v>
      </c>
      <c r="H1141" s="28">
        <v>1.1000000000000001</v>
      </c>
      <c r="I1141" s="22"/>
      <c r="J1141" s="23">
        <v>0</v>
      </c>
      <c r="K1141" s="23">
        <v>0</v>
      </c>
      <c r="L1141" s="24"/>
      <c r="M1141" s="24"/>
      <c r="N1141" s="24"/>
      <c r="O1141" s="24"/>
      <c r="P1141" s="24"/>
      <c r="Q1141" s="24"/>
      <c r="R1141" s="24"/>
      <c r="S1141" s="25"/>
      <c r="T1141" s="25"/>
      <c r="U1141" s="26">
        <f t="shared" si="91"/>
        <v>0</v>
      </c>
      <c r="V1141" s="26">
        <f t="shared" si="92"/>
        <v>0</v>
      </c>
      <c r="W1141" s="26">
        <f t="shared" si="93"/>
        <v>0</v>
      </c>
      <c r="X1141" s="26">
        <f t="shared" si="90"/>
        <v>0</v>
      </c>
      <c r="Y1141" s="26">
        <f t="shared" si="90"/>
        <v>0</v>
      </c>
      <c r="Z1141" s="26">
        <f t="shared" si="94"/>
        <v>-1.9206000000000003</v>
      </c>
    </row>
    <row r="1142" spans="1:26" ht="22.5" hidden="1">
      <c r="A1142" s="16" t="s">
        <v>1153</v>
      </c>
      <c r="B1142" s="17" t="s">
        <v>1154</v>
      </c>
      <c r="C1142" s="18">
        <v>20</v>
      </c>
      <c r="D1142" s="27" t="s">
        <v>81</v>
      </c>
      <c r="E1142" s="19"/>
      <c r="F1142" s="19" t="s">
        <v>1155</v>
      </c>
      <c r="G1142" s="20">
        <f>VLOOKUP(A1142,'[1]其他（02分债券）'!C:G,5,0)</f>
        <v>3.73</v>
      </c>
      <c r="H1142" s="28">
        <v>0.4</v>
      </c>
      <c r="I1142" s="22"/>
      <c r="J1142" s="23">
        <v>0</v>
      </c>
      <c r="K1142" s="23">
        <v>0</v>
      </c>
      <c r="L1142" s="24"/>
      <c r="M1142" s="24"/>
      <c r="N1142" s="24"/>
      <c r="O1142" s="24"/>
      <c r="P1142" s="24"/>
      <c r="Q1142" s="24"/>
      <c r="R1142" s="24"/>
      <c r="S1142" s="25"/>
      <c r="T1142" s="25"/>
      <c r="U1142" s="26">
        <f t="shared" si="91"/>
        <v>0</v>
      </c>
      <c r="V1142" s="26">
        <f t="shared" si="92"/>
        <v>0</v>
      </c>
      <c r="W1142" s="26">
        <f t="shared" si="93"/>
        <v>0</v>
      </c>
      <c r="X1142" s="26">
        <f t="shared" si="90"/>
        <v>0</v>
      </c>
      <c r="Y1142" s="26">
        <f t="shared" si="90"/>
        <v>0</v>
      </c>
      <c r="Z1142" s="26">
        <f t="shared" si="94"/>
        <v>-0.69840000000000002</v>
      </c>
    </row>
    <row r="1143" spans="1:26" ht="22.5" hidden="1">
      <c r="A1143" s="16" t="s">
        <v>1153</v>
      </c>
      <c r="B1143" s="17" t="s">
        <v>1154</v>
      </c>
      <c r="C1143" s="18">
        <v>20</v>
      </c>
      <c r="D1143" s="27" t="s">
        <v>81</v>
      </c>
      <c r="E1143" s="19"/>
      <c r="F1143" s="19" t="s">
        <v>964</v>
      </c>
      <c r="G1143" s="20">
        <f>VLOOKUP(A1143,'[1]其他（02分债券）'!C:G,5,0)</f>
        <v>3.73</v>
      </c>
      <c r="H1143" s="28">
        <v>1.5</v>
      </c>
      <c r="I1143" s="22"/>
      <c r="J1143" s="23">
        <v>0</v>
      </c>
      <c r="K1143" s="23">
        <v>0</v>
      </c>
      <c r="L1143" s="24"/>
      <c r="M1143" s="24"/>
      <c r="N1143" s="24"/>
      <c r="O1143" s="24"/>
      <c r="P1143" s="24"/>
      <c r="Q1143" s="24"/>
      <c r="R1143" s="24"/>
      <c r="S1143" s="25"/>
      <c r="T1143" s="25"/>
      <c r="U1143" s="26">
        <f t="shared" si="91"/>
        <v>0</v>
      </c>
      <c r="V1143" s="26">
        <f t="shared" si="92"/>
        <v>0</v>
      </c>
      <c r="W1143" s="26">
        <f t="shared" si="93"/>
        <v>0</v>
      </c>
      <c r="X1143" s="26">
        <f t="shared" si="90"/>
        <v>0</v>
      </c>
      <c r="Y1143" s="26">
        <f t="shared" si="90"/>
        <v>0</v>
      </c>
      <c r="Z1143" s="26">
        <f t="shared" si="94"/>
        <v>-2.6189999999999998</v>
      </c>
    </row>
    <row r="1144" spans="1:26" ht="22.5" hidden="1">
      <c r="A1144" s="16" t="s">
        <v>1153</v>
      </c>
      <c r="B1144" s="17" t="s">
        <v>1154</v>
      </c>
      <c r="C1144" s="18">
        <v>20</v>
      </c>
      <c r="D1144" s="27" t="s">
        <v>81</v>
      </c>
      <c r="E1144" s="19"/>
      <c r="F1144" s="19" t="s">
        <v>768</v>
      </c>
      <c r="G1144" s="20">
        <f>VLOOKUP(A1144,'[1]其他（02分债券）'!C:G,5,0)</f>
        <v>3.73</v>
      </c>
      <c r="H1144" s="28">
        <v>0.2</v>
      </c>
      <c r="I1144" s="22"/>
      <c r="J1144" s="23">
        <v>0</v>
      </c>
      <c r="K1144" s="23">
        <v>0</v>
      </c>
      <c r="L1144" s="24"/>
      <c r="M1144" s="24"/>
      <c r="N1144" s="24"/>
      <c r="O1144" s="24"/>
      <c r="P1144" s="24"/>
      <c r="Q1144" s="24"/>
      <c r="R1144" s="24"/>
      <c r="S1144" s="25"/>
      <c r="T1144" s="25"/>
      <c r="U1144" s="26">
        <f t="shared" si="91"/>
        <v>0</v>
      </c>
      <c r="V1144" s="26">
        <f t="shared" si="92"/>
        <v>0</v>
      </c>
      <c r="W1144" s="26">
        <f t="shared" si="93"/>
        <v>0</v>
      </c>
      <c r="X1144" s="26">
        <f t="shared" si="90"/>
        <v>0</v>
      </c>
      <c r="Y1144" s="26">
        <f t="shared" si="90"/>
        <v>0</v>
      </c>
      <c r="Z1144" s="26">
        <f t="shared" si="94"/>
        <v>-0.34920000000000001</v>
      </c>
    </row>
    <row r="1145" spans="1:26" ht="22.5" hidden="1">
      <c r="A1145" s="16" t="s">
        <v>1153</v>
      </c>
      <c r="B1145" s="17" t="s">
        <v>1154</v>
      </c>
      <c r="C1145" s="18">
        <v>20</v>
      </c>
      <c r="D1145" s="27" t="s">
        <v>177</v>
      </c>
      <c r="E1145" s="19"/>
      <c r="F1145" s="19" t="s">
        <v>933</v>
      </c>
      <c r="G1145" s="20">
        <f>VLOOKUP(A1145,'[1]其他（02分债券）'!C:G,5,0)</f>
        <v>3.73</v>
      </c>
      <c r="H1145" s="28">
        <v>1.8</v>
      </c>
      <c r="I1145" s="22"/>
      <c r="J1145" s="23">
        <v>0</v>
      </c>
      <c r="K1145" s="23">
        <v>0</v>
      </c>
      <c r="L1145" s="24"/>
      <c r="M1145" s="24"/>
      <c r="N1145" s="24"/>
      <c r="O1145" s="24"/>
      <c r="P1145" s="24"/>
      <c r="Q1145" s="24"/>
      <c r="R1145" s="24"/>
      <c r="S1145" s="25"/>
      <c r="T1145" s="25"/>
      <c r="U1145" s="26">
        <f t="shared" si="91"/>
        <v>0</v>
      </c>
      <c r="V1145" s="26">
        <f t="shared" si="92"/>
        <v>0</v>
      </c>
      <c r="W1145" s="26">
        <f t="shared" si="93"/>
        <v>0</v>
      </c>
      <c r="X1145" s="26">
        <f t="shared" si="90"/>
        <v>0</v>
      </c>
      <c r="Y1145" s="26">
        <f t="shared" si="90"/>
        <v>0</v>
      </c>
      <c r="Z1145" s="26">
        <f t="shared" si="94"/>
        <v>-3.1428000000000003</v>
      </c>
    </row>
    <row r="1146" spans="1:26" ht="22.5" hidden="1">
      <c r="A1146" s="16" t="s">
        <v>1153</v>
      </c>
      <c r="B1146" s="17" t="s">
        <v>1154</v>
      </c>
      <c r="C1146" s="18">
        <v>20</v>
      </c>
      <c r="D1146" s="27" t="s">
        <v>52</v>
      </c>
      <c r="E1146" s="19"/>
      <c r="F1146" s="19" t="s">
        <v>1156</v>
      </c>
      <c r="G1146" s="20">
        <f>VLOOKUP(A1146,'[1]其他（02分债券）'!C:G,5,0)</f>
        <v>3.73</v>
      </c>
      <c r="H1146" s="28">
        <v>0.8</v>
      </c>
      <c r="I1146" s="22"/>
      <c r="J1146" s="23">
        <v>0</v>
      </c>
      <c r="K1146" s="23">
        <v>0</v>
      </c>
      <c r="L1146" s="24"/>
      <c r="M1146" s="24"/>
      <c r="N1146" s="24"/>
      <c r="O1146" s="24"/>
      <c r="P1146" s="24"/>
      <c r="Q1146" s="24"/>
      <c r="R1146" s="24"/>
      <c r="S1146" s="25"/>
      <c r="T1146" s="25"/>
      <c r="U1146" s="26">
        <f t="shared" si="91"/>
        <v>0</v>
      </c>
      <c r="V1146" s="26">
        <f t="shared" si="92"/>
        <v>0</v>
      </c>
      <c r="W1146" s="26">
        <f t="shared" si="93"/>
        <v>0</v>
      </c>
      <c r="X1146" s="26">
        <f t="shared" si="90"/>
        <v>0</v>
      </c>
      <c r="Y1146" s="26">
        <f t="shared" si="90"/>
        <v>0</v>
      </c>
      <c r="Z1146" s="26">
        <f t="shared" si="94"/>
        <v>-1.3968</v>
      </c>
    </row>
    <row r="1147" spans="1:26" ht="22.5" hidden="1">
      <c r="A1147" s="16" t="s">
        <v>1153</v>
      </c>
      <c r="B1147" s="17" t="s">
        <v>1154</v>
      </c>
      <c r="C1147" s="18">
        <v>20</v>
      </c>
      <c r="D1147" s="27" t="s">
        <v>52</v>
      </c>
      <c r="E1147" s="19"/>
      <c r="F1147" s="19" t="s">
        <v>1157</v>
      </c>
      <c r="G1147" s="20">
        <f>VLOOKUP(A1147,'[1]其他（02分债券）'!C:G,5,0)</f>
        <v>3.73</v>
      </c>
      <c r="H1147" s="28">
        <v>2</v>
      </c>
      <c r="I1147" s="22"/>
      <c r="J1147" s="23">
        <v>0</v>
      </c>
      <c r="K1147" s="23">
        <v>0</v>
      </c>
      <c r="L1147" s="24"/>
      <c r="M1147" s="24"/>
      <c r="N1147" s="24"/>
      <c r="O1147" s="24"/>
      <c r="P1147" s="24"/>
      <c r="Q1147" s="24"/>
      <c r="R1147" s="24"/>
      <c r="S1147" s="25"/>
      <c r="T1147" s="25"/>
      <c r="U1147" s="26">
        <f t="shared" si="91"/>
        <v>0</v>
      </c>
      <c r="V1147" s="26">
        <f t="shared" si="92"/>
        <v>0</v>
      </c>
      <c r="W1147" s="26">
        <f t="shared" si="93"/>
        <v>0</v>
      </c>
      <c r="X1147" s="26">
        <f t="shared" si="90"/>
        <v>0</v>
      </c>
      <c r="Y1147" s="26">
        <f t="shared" si="90"/>
        <v>0</v>
      </c>
      <c r="Z1147" s="26">
        <f t="shared" si="94"/>
        <v>-3.492</v>
      </c>
    </row>
    <row r="1148" spans="1:26" ht="22.5" hidden="1">
      <c r="A1148" s="16" t="s">
        <v>1153</v>
      </c>
      <c r="B1148" s="17" t="s">
        <v>1154</v>
      </c>
      <c r="C1148" s="18">
        <v>20</v>
      </c>
      <c r="D1148" s="27" t="s">
        <v>52</v>
      </c>
      <c r="E1148" s="19"/>
      <c r="F1148" s="19" t="s">
        <v>864</v>
      </c>
      <c r="G1148" s="20">
        <f>VLOOKUP(A1148,'[1]其他（02分债券）'!C:G,5,0)</f>
        <v>3.73</v>
      </c>
      <c r="H1148" s="28">
        <v>1.1000000000000001</v>
      </c>
      <c r="I1148" s="22"/>
      <c r="J1148" s="23">
        <v>0</v>
      </c>
      <c r="K1148" s="23">
        <v>0</v>
      </c>
      <c r="L1148" s="24"/>
      <c r="M1148" s="24"/>
      <c r="N1148" s="24"/>
      <c r="O1148" s="24"/>
      <c r="P1148" s="24"/>
      <c r="Q1148" s="24"/>
      <c r="R1148" s="24"/>
      <c r="S1148" s="25"/>
      <c r="T1148" s="25"/>
      <c r="U1148" s="26">
        <f t="shared" si="91"/>
        <v>0</v>
      </c>
      <c r="V1148" s="26">
        <f t="shared" si="92"/>
        <v>0</v>
      </c>
      <c r="W1148" s="26">
        <f t="shared" si="93"/>
        <v>0</v>
      </c>
      <c r="X1148" s="26">
        <f t="shared" si="90"/>
        <v>0</v>
      </c>
      <c r="Y1148" s="26">
        <f t="shared" si="90"/>
        <v>0</v>
      </c>
      <c r="Z1148" s="26">
        <f t="shared" si="94"/>
        <v>-1.9206000000000003</v>
      </c>
    </row>
    <row r="1149" spans="1:26" ht="22.5" hidden="1">
      <c r="A1149" s="16" t="s">
        <v>1153</v>
      </c>
      <c r="B1149" s="17" t="s">
        <v>1154</v>
      </c>
      <c r="C1149" s="18">
        <v>20</v>
      </c>
      <c r="D1149" s="27" t="s">
        <v>97</v>
      </c>
      <c r="E1149" s="19"/>
      <c r="F1149" s="19" t="s">
        <v>452</v>
      </c>
      <c r="G1149" s="20">
        <f>VLOOKUP(A1149,'[1]其他（02分债券）'!C:G,5,0)</f>
        <v>3.73</v>
      </c>
      <c r="H1149" s="28">
        <v>1.5</v>
      </c>
      <c r="I1149" s="22"/>
      <c r="J1149" s="23">
        <v>0</v>
      </c>
      <c r="K1149" s="23">
        <v>0</v>
      </c>
      <c r="L1149" s="24"/>
      <c r="M1149" s="24"/>
      <c r="N1149" s="24"/>
      <c r="O1149" s="24"/>
      <c r="P1149" s="24"/>
      <c r="Q1149" s="24"/>
      <c r="R1149" s="24"/>
      <c r="S1149" s="25"/>
      <c r="T1149" s="25"/>
      <c r="U1149" s="26">
        <f t="shared" si="91"/>
        <v>0</v>
      </c>
      <c r="V1149" s="26">
        <f t="shared" si="92"/>
        <v>0</v>
      </c>
      <c r="W1149" s="26">
        <f t="shared" si="93"/>
        <v>0</v>
      </c>
      <c r="X1149" s="26">
        <f t="shared" si="90"/>
        <v>0</v>
      </c>
      <c r="Y1149" s="26">
        <f t="shared" si="90"/>
        <v>0</v>
      </c>
      <c r="Z1149" s="26">
        <f t="shared" si="94"/>
        <v>-2.6189999999999998</v>
      </c>
    </row>
    <row r="1150" spans="1:26" ht="22.5" hidden="1">
      <c r="A1150" s="16" t="s">
        <v>1153</v>
      </c>
      <c r="B1150" s="17" t="s">
        <v>1154</v>
      </c>
      <c r="C1150" s="18">
        <v>20</v>
      </c>
      <c r="D1150" s="27" t="s">
        <v>97</v>
      </c>
      <c r="E1150" s="19"/>
      <c r="F1150" s="19" t="s">
        <v>875</v>
      </c>
      <c r="G1150" s="20">
        <f>VLOOKUP(A1150,'[1]其他（02分债券）'!C:G,5,0)</f>
        <v>3.73</v>
      </c>
      <c r="H1150" s="28">
        <v>3.1</v>
      </c>
      <c r="I1150" s="22"/>
      <c r="J1150" s="23">
        <v>0</v>
      </c>
      <c r="K1150" s="23">
        <v>0</v>
      </c>
      <c r="L1150" s="24"/>
      <c r="M1150" s="24"/>
      <c r="N1150" s="24"/>
      <c r="O1150" s="24"/>
      <c r="P1150" s="24"/>
      <c r="Q1150" s="24"/>
      <c r="R1150" s="24"/>
      <c r="S1150" s="25"/>
      <c r="T1150" s="25"/>
      <c r="U1150" s="26">
        <f t="shared" si="91"/>
        <v>0</v>
      </c>
      <c r="V1150" s="26">
        <f t="shared" si="92"/>
        <v>0</v>
      </c>
      <c r="W1150" s="26">
        <f t="shared" si="93"/>
        <v>0</v>
      </c>
      <c r="X1150" s="26">
        <f t="shared" si="90"/>
        <v>0</v>
      </c>
      <c r="Y1150" s="26">
        <f t="shared" si="90"/>
        <v>0</v>
      </c>
      <c r="Z1150" s="26">
        <f t="shared" si="94"/>
        <v>-5.4126000000000003</v>
      </c>
    </row>
    <row r="1151" spans="1:26" ht="22.5" hidden="1">
      <c r="A1151" s="16" t="s">
        <v>1153</v>
      </c>
      <c r="B1151" s="17" t="s">
        <v>1154</v>
      </c>
      <c r="C1151" s="18">
        <v>20</v>
      </c>
      <c r="D1151" s="27" t="s">
        <v>97</v>
      </c>
      <c r="E1151" s="19"/>
      <c r="F1151" s="19" t="s">
        <v>879</v>
      </c>
      <c r="G1151" s="20">
        <f>VLOOKUP(A1151,'[1]其他（02分债券）'!C:G,5,0)</f>
        <v>3.73</v>
      </c>
      <c r="H1151" s="28">
        <v>1</v>
      </c>
      <c r="I1151" s="22"/>
      <c r="J1151" s="23">
        <v>0</v>
      </c>
      <c r="K1151" s="23">
        <v>0</v>
      </c>
      <c r="L1151" s="24"/>
      <c r="M1151" s="24"/>
      <c r="N1151" s="24"/>
      <c r="O1151" s="24"/>
      <c r="P1151" s="24"/>
      <c r="Q1151" s="24"/>
      <c r="R1151" s="24"/>
      <c r="S1151" s="25"/>
      <c r="T1151" s="25"/>
      <c r="U1151" s="26">
        <f t="shared" si="91"/>
        <v>0</v>
      </c>
      <c r="V1151" s="26">
        <f t="shared" si="92"/>
        <v>0</v>
      </c>
      <c r="W1151" s="26">
        <f t="shared" si="93"/>
        <v>0</v>
      </c>
      <c r="X1151" s="26">
        <f t="shared" si="90"/>
        <v>0</v>
      </c>
      <c r="Y1151" s="26">
        <f t="shared" si="90"/>
        <v>0</v>
      </c>
      <c r="Z1151" s="26">
        <f t="shared" si="94"/>
        <v>-1.746</v>
      </c>
    </row>
    <row r="1152" spans="1:26" ht="22.5" hidden="1">
      <c r="A1152" s="16" t="s">
        <v>1153</v>
      </c>
      <c r="B1152" s="17" t="s">
        <v>1154</v>
      </c>
      <c r="C1152" s="18">
        <v>20</v>
      </c>
      <c r="D1152" s="27" t="s">
        <v>97</v>
      </c>
      <c r="E1152" s="19"/>
      <c r="F1152" s="19" t="s">
        <v>877</v>
      </c>
      <c r="G1152" s="20">
        <f>VLOOKUP(A1152,'[1]其他（02分债券）'!C:G,5,0)</f>
        <v>3.73</v>
      </c>
      <c r="H1152" s="28">
        <v>1.7</v>
      </c>
      <c r="I1152" s="22"/>
      <c r="J1152" s="23">
        <v>0</v>
      </c>
      <c r="K1152" s="23">
        <v>0</v>
      </c>
      <c r="L1152" s="24"/>
      <c r="M1152" s="24"/>
      <c r="N1152" s="24"/>
      <c r="O1152" s="24"/>
      <c r="P1152" s="24"/>
      <c r="Q1152" s="24"/>
      <c r="R1152" s="24"/>
      <c r="S1152" s="25"/>
      <c r="T1152" s="25"/>
      <c r="U1152" s="26">
        <f t="shared" si="91"/>
        <v>0</v>
      </c>
      <c r="V1152" s="26">
        <f t="shared" si="92"/>
        <v>0</v>
      </c>
      <c r="W1152" s="26">
        <f t="shared" si="93"/>
        <v>0</v>
      </c>
      <c r="X1152" s="26">
        <f t="shared" si="90"/>
        <v>0</v>
      </c>
      <c r="Y1152" s="26">
        <f t="shared" si="90"/>
        <v>0</v>
      </c>
      <c r="Z1152" s="26">
        <f t="shared" si="94"/>
        <v>-2.9681999999999999</v>
      </c>
    </row>
    <row r="1153" spans="1:26" ht="22.5" hidden="1">
      <c r="A1153" s="16" t="s">
        <v>1153</v>
      </c>
      <c r="B1153" s="17" t="s">
        <v>1154</v>
      </c>
      <c r="C1153" s="18">
        <v>20</v>
      </c>
      <c r="D1153" s="27" t="s">
        <v>97</v>
      </c>
      <c r="E1153" s="19"/>
      <c r="F1153" s="19" t="s">
        <v>1158</v>
      </c>
      <c r="G1153" s="20">
        <f>VLOOKUP(A1153,'[1]其他（02分债券）'!C:G,5,0)</f>
        <v>3.73</v>
      </c>
      <c r="H1153" s="28">
        <v>0.5</v>
      </c>
      <c r="I1153" s="22"/>
      <c r="J1153" s="23">
        <v>0</v>
      </c>
      <c r="K1153" s="23">
        <v>0</v>
      </c>
      <c r="L1153" s="24"/>
      <c r="M1153" s="24"/>
      <c r="N1153" s="24"/>
      <c r="O1153" s="24"/>
      <c r="P1153" s="24"/>
      <c r="Q1153" s="24"/>
      <c r="R1153" s="24"/>
      <c r="S1153" s="25"/>
      <c r="T1153" s="25"/>
      <c r="U1153" s="26">
        <f t="shared" si="91"/>
        <v>0</v>
      </c>
      <c r="V1153" s="26">
        <f t="shared" si="92"/>
        <v>0</v>
      </c>
      <c r="W1153" s="26">
        <f t="shared" si="93"/>
        <v>0</v>
      </c>
      <c r="X1153" s="26">
        <f t="shared" si="90"/>
        <v>0</v>
      </c>
      <c r="Y1153" s="26">
        <f t="shared" si="90"/>
        <v>0</v>
      </c>
      <c r="Z1153" s="26">
        <f t="shared" si="94"/>
        <v>-0.873</v>
      </c>
    </row>
    <row r="1154" spans="1:26" ht="22.5" hidden="1">
      <c r="A1154" s="16" t="s">
        <v>1153</v>
      </c>
      <c r="B1154" s="17" t="s">
        <v>1154</v>
      </c>
      <c r="C1154" s="18">
        <v>20</v>
      </c>
      <c r="D1154" s="27" t="s">
        <v>97</v>
      </c>
      <c r="E1154" s="19"/>
      <c r="F1154" s="19" t="s">
        <v>876</v>
      </c>
      <c r="G1154" s="20">
        <f>VLOOKUP(A1154,'[1]其他（02分债券）'!C:G,5,0)</f>
        <v>3.73</v>
      </c>
      <c r="H1154" s="28">
        <v>0.5</v>
      </c>
      <c r="I1154" s="22"/>
      <c r="J1154" s="23">
        <v>0</v>
      </c>
      <c r="K1154" s="23">
        <v>0</v>
      </c>
      <c r="L1154" s="24"/>
      <c r="M1154" s="24"/>
      <c r="N1154" s="24"/>
      <c r="O1154" s="24"/>
      <c r="P1154" s="24"/>
      <c r="Q1154" s="24"/>
      <c r="R1154" s="24"/>
      <c r="S1154" s="25"/>
      <c r="T1154" s="25"/>
      <c r="U1154" s="26">
        <f t="shared" si="91"/>
        <v>0</v>
      </c>
      <c r="V1154" s="26">
        <f t="shared" si="92"/>
        <v>0</v>
      </c>
      <c r="W1154" s="26">
        <f t="shared" si="93"/>
        <v>0</v>
      </c>
      <c r="X1154" s="26">
        <f t="shared" si="90"/>
        <v>0</v>
      </c>
      <c r="Y1154" s="26">
        <f t="shared" si="90"/>
        <v>0</v>
      </c>
      <c r="Z1154" s="26">
        <f t="shared" si="94"/>
        <v>-0.873</v>
      </c>
    </row>
    <row r="1155" spans="1:26" ht="22.5" hidden="1">
      <c r="A1155" s="16" t="s">
        <v>1153</v>
      </c>
      <c r="B1155" s="17" t="s">
        <v>1154</v>
      </c>
      <c r="C1155" s="18">
        <v>20</v>
      </c>
      <c r="D1155" s="27" t="s">
        <v>97</v>
      </c>
      <c r="E1155" s="19"/>
      <c r="F1155" s="19" t="s">
        <v>878</v>
      </c>
      <c r="G1155" s="20">
        <f>VLOOKUP(A1155,'[1]其他（02分债券）'!C:G,5,0)</f>
        <v>3.73</v>
      </c>
      <c r="H1155" s="28">
        <v>2.2000000000000002</v>
      </c>
      <c r="I1155" s="22"/>
      <c r="J1155" s="23">
        <v>0</v>
      </c>
      <c r="K1155" s="23">
        <v>0</v>
      </c>
      <c r="L1155" s="24"/>
      <c r="M1155" s="24"/>
      <c r="N1155" s="24"/>
      <c r="O1155" s="24"/>
      <c r="P1155" s="24"/>
      <c r="Q1155" s="24"/>
      <c r="R1155" s="24"/>
      <c r="S1155" s="25"/>
      <c r="T1155" s="25"/>
      <c r="U1155" s="26">
        <f t="shared" si="91"/>
        <v>0</v>
      </c>
      <c r="V1155" s="26">
        <f t="shared" si="92"/>
        <v>0</v>
      </c>
      <c r="W1155" s="26">
        <f t="shared" si="93"/>
        <v>0</v>
      </c>
      <c r="X1155" s="26">
        <f t="shared" ref="X1155:Y1218" si="95">L1155-N1155</f>
        <v>0</v>
      </c>
      <c r="Y1155" s="26">
        <f t="shared" si="95"/>
        <v>0</v>
      </c>
      <c r="Z1155" s="26">
        <f t="shared" si="94"/>
        <v>-3.8412000000000006</v>
      </c>
    </row>
    <row r="1156" spans="1:26" ht="22.5" hidden="1">
      <c r="A1156" s="16" t="s">
        <v>1153</v>
      </c>
      <c r="B1156" s="17" t="s">
        <v>1154</v>
      </c>
      <c r="C1156" s="18">
        <v>20</v>
      </c>
      <c r="D1156" s="27" t="s">
        <v>97</v>
      </c>
      <c r="E1156" s="19"/>
      <c r="F1156" s="19" t="s">
        <v>1159</v>
      </c>
      <c r="G1156" s="20">
        <f>VLOOKUP(A1156,'[1]其他（02分债券）'!C:G,5,0)</f>
        <v>3.73</v>
      </c>
      <c r="H1156" s="28">
        <v>1.2</v>
      </c>
      <c r="I1156" s="22"/>
      <c r="J1156" s="23">
        <v>0</v>
      </c>
      <c r="K1156" s="23">
        <v>0</v>
      </c>
      <c r="L1156" s="24"/>
      <c r="M1156" s="24"/>
      <c r="N1156" s="24"/>
      <c r="O1156" s="24"/>
      <c r="P1156" s="24"/>
      <c r="Q1156" s="24"/>
      <c r="R1156" s="24"/>
      <c r="S1156" s="25"/>
      <c r="T1156" s="25"/>
      <c r="U1156" s="26">
        <f t="shared" si="91"/>
        <v>0</v>
      </c>
      <c r="V1156" s="26">
        <f t="shared" si="92"/>
        <v>0</v>
      </c>
      <c r="W1156" s="26">
        <f t="shared" si="93"/>
        <v>0</v>
      </c>
      <c r="X1156" s="26">
        <f t="shared" si="95"/>
        <v>0</v>
      </c>
      <c r="Y1156" s="26">
        <f t="shared" si="95"/>
        <v>0</v>
      </c>
      <c r="Z1156" s="26">
        <f t="shared" si="94"/>
        <v>-2.0952000000000002</v>
      </c>
    </row>
    <row r="1157" spans="1:26" ht="22.5" hidden="1">
      <c r="A1157" s="16" t="s">
        <v>1153</v>
      </c>
      <c r="B1157" s="17" t="s">
        <v>1154</v>
      </c>
      <c r="C1157" s="18">
        <v>20</v>
      </c>
      <c r="D1157" s="27" t="s">
        <v>97</v>
      </c>
      <c r="E1157" s="19"/>
      <c r="F1157" s="19" t="s">
        <v>889</v>
      </c>
      <c r="G1157" s="20">
        <f>VLOOKUP(A1157,'[1]其他（02分债券）'!C:G,5,0)</f>
        <v>3.73</v>
      </c>
      <c r="H1157" s="28">
        <v>2.2999999999999998</v>
      </c>
      <c r="I1157" s="22"/>
      <c r="J1157" s="23">
        <v>0</v>
      </c>
      <c r="K1157" s="23">
        <v>0</v>
      </c>
      <c r="L1157" s="24"/>
      <c r="M1157" s="24"/>
      <c r="N1157" s="24"/>
      <c r="O1157" s="24"/>
      <c r="P1157" s="24"/>
      <c r="Q1157" s="24"/>
      <c r="R1157" s="24"/>
      <c r="S1157" s="25"/>
      <c r="T1157" s="25"/>
      <c r="U1157" s="26">
        <f t="shared" si="91"/>
        <v>0</v>
      </c>
      <c r="V1157" s="26">
        <f t="shared" si="92"/>
        <v>0</v>
      </c>
      <c r="W1157" s="26">
        <f t="shared" si="93"/>
        <v>0</v>
      </c>
      <c r="X1157" s="26">
        <f t="shared" si="95"/>
        <v>0</v>
      </c>
      <c r="Y1157" s="26">
        <f t="shared" si="95"/>
        <v>0</v>
      </c>
      <c r="Z1157" s="26">
        <f t="shared" si="94"/>
        <v>-4.0157999999999996</v>
      </c>
    </row>
    <row r="1158" spans="1:26" ht="22.5" hidden="1">
      <c r="A1158" s="16" t="s">
        <v>1153</v>
      </c>
      <c r="B1158" s="17" t="s">
        <v>1154</v>
      </c>
      <c r="C1158" s="18">
        <v>20</v>
      </c>
      <c r="D1158" s="27" t="s">
        <v>97</v>
      </c>
      <c r="E1158" s="19"/>
      <c r="F1158" s="19" t="s">
        <v>891</v>
      </c>
      <c r="G1158" s="20">
        <f>VLOOKUP(A1158,'[1]其他（02分债券）'!C:G,5,0)</f>
        <v>3.73</v>
      </c>
      <c r="H1158" s="28">
        <v>1.1000000000000001</v>
      </c>
      <c r="I1158" s="22"/>
      <c r="J1158" s="23">
        <v>0</v>
      </c>
      <c r="K1158" s="23">
        <v>0</v>
      </c>
      <c r="L1158" s="24"/>
      <c r="M1158" s="24"/>
      <c r="N1158" s="24"/>
      <c r="O1158" s="24"/>
      <c r="P1158" s="24"/>
      <c r="Q1158" s="24"/>
      <c r="R1158" s="24"/>
      <c r="S1158" s="25"/>
      <c r="T1158" s="25"/>
      <c r="U1158" s="26">
        <f t="shared" si="91"/>
        <v>0</v>
      </c>
      <c r="V1158" s="26">
        <f t="shared" si="92"/>
        <v>0</v>
      </c>
      <c r="W1158" s="26">
        <f t="shared" si="93"/>
        <v>0</v>
      </c>
      <c r="X1158" s="26">
        <f t="shared" si="95"/>
        <v>0</v>
      </c>
      <c r="Y1158" s="26">
        <f t="shared" si="95"/>
        <v>0</v>
      </c>
      <c r="Z1158" s="26">
        <f t="shared" si="94"/>
        <v>-1.9206000000000003</v>
      </c>
    </row>
    <row r="1159" spans="1:26" ht="22.5" hidden="1">
      <c r="A1159" s="16" t="s">
        <v>1153</v>
      </c>
      <c r="B1159" s="17" t="s">
        <v>1154</v>
      </c>
      <c r="C1159" s="18">
        <v>20</v>
      </c>
      <c r="D1159" s="27" t="s">
        <v>97</v>
      </c>
      <c r="E1159" s="19"/>
      <c r="F1159" s="19" t="s">
        <v>893</v>
      </c>
      <c r="G1159" s="20">
        <f>VLOOKUP(A1159,'[1]其他（02分债券）'!C:G,5,0)</f>
        <v>3.73</v>
      </c>
      <c r="H1159" s="28">
        <v>1</v>
      </c>
      <c r="I1159" s="22"/>
      <c r="J1159" s="23">
        <v>0</v>
      </c>
      <c r="K1159" s="23">
        <v>0</v>
      </c>
      <c r="L1159" s="24"/>
      <c r="M1159" s="24"/>
      <c r="N1159" s="24"/>
      <c r="O1159" s="24"/>
      <c r="P1159" s="24"/>
      <c r="Q1159" s="24"/>
      <c r="R1159" s="24"/>
      <c r="S1159" s="25"/>
      <c r="T1159" s="25"/>
      <c r="U1159" s="26">
        <f t="shared" si="91"/>
        <v>0</v>
      </c>
      <c r="V1159" s="26">
        <f t="shared" si="92"/>
        <v>0</v>
      </c>
      <c r="W1159" s="26">
        <f t="shared" si="93"/>
        <v>0</v>
      </c>
      <c r="X1159" s="26">
        <f t="shared" si="95"/>
        <v>0</v>
      </c>
      <c r="Y1159" s="26">
        <f t="shared" si="95"/>
        <v>0</v>
      </c>
      <c r="Z1159" s="26">
        <f t="shared" si="94"/>
        <v>-1.746</v>
      </c>
    </row>
    <row r="1160" spans="1:26" ht="22.5" hidden="1">
      <c r="A1160" s="16" t="s">
        <v>1153</v>
      </c>
      <c r="B1160" s="17" t="s">
        <v>1154</v>
      </c>
      <c r="C1160" s="18">
        <v>20</v>
      </c>
      <c r="D1160" s="27" t="s">
        <v>97</v>
      </c>
      <c r="E1160" s="19"/>
      <c r="F1160" s="19" t="s">
        <v>888</v>
      </c>
      <c r="G1160" s="20">
        <f>VLOOKUP(A1160,'[1]其他（02分债券）'!C:G,5,0)</f>
        <v>3.73</v>
      </c>
      <c r="H1160" s="28">
        <v>1.6</v>
      </c>
      <c r="I1160" s="22"/>
      <c r="J1160" s="23">
        <v>0</v>
      </c>
      <c r="K1160" s="23">
        <v>0</v>
      </c>
      <c r="L1160" s="24"/>
      <c r="M1160" s="24"/>
      <c r="N1160" s="24"/>
      <c r="O1160" s="24"/>
      <c r="P1160" s="24"/>
      <c r="Q1160" s="24"/>
      <c r="R1160" s="24"/>
      <c r="S1160" s="25"/>
      <c r="T1160" s="25"/>
      <c r="U1160" s="26">
        <f t="shared" si="91"/>
        <v>0</v>
      </c>
      <c r="V1160" s="26">
        <f t="shared" si="92"/>
        <v>0</v>
      </c>
      <c r="W1160" s="26">
        <f t="shared" si="93"/>
        <v>0</v>
      </c>
      <c r="X1160" s="26">
        <f t="shared" si="95"/>
        <v>0</v>
      </c>
      <c r="Y1160" s="26">
        <f t="shared" si="95"/>
        <v>0</v>
      </c>
      <c r="Z1160" s="26">
        <f t="shared" si="94"/>
        <v>-2.7936000000000001</v>
      </c>
    </row>
    <row r="1161" spans="1:26" ht="22.5" hidden="1">
      <c r="A1161" s="16" t="s">
        <v>1153</v>
      </c>
      <c r="B1161" s="17" t="s">
        <v>1154</v>
      </c>
      <c r="C1161" s="18">
        <v>20</v>
      </c>
      <c r="D1161" s="27" t="s">
        <v>97</v>
      </c>
      <c r="E1161" s="19"/>
      <c r="F1161" s="19" t="s">
        <v>890</v>
      </c>
      <c r="G1161" s="20">
        <f>VLOOKUP(A1161,'[1]其他（02分债券）'!C:G,5,0)</f>
        <v>3.73</v>
      </c>
      <c r="H1161" s="28">
        <v>2.1</v>
      </c>
      <c r="I1161" s="22"/>
      <c r="J1161" s="23">
        <v>0</v>
      </c>
      <c r="K1161" s="23">
        <v>0</v>
      </c>
      <c r="L1161" s="24"/>
      <c r="M1161" s="24"/>
      <c r="N1161" s="24"/>
      <c r="O1161" s="24"/>
      <c r="P1161" s="24"/>
      <c r="Q1161" s="24"/>
      <c r="R1161" s="24"/>
      <c r="S1161" s="25"/>
      <c r="T1161" s="25"/>
      <c r="U1161" s="26">
        <f t="shared" si="91"/>
        <v>0</v>
      </c>
      <c r="V1161" s="26">
        <f t="shared" si="92"/>
        <v>0</v>
      </c>
      <c r="W1161" s="26">
        <f t="shared" si="93"/>
        <v>0</v>
      </c>
      <c r="X1161" s="26">
        <f t="shared" si="95"/>
        <v>0</v>
      </c>
      <c r="Y1161" s="26">
        <f t="shared" si="95"/>
        <v>0</v>
      </c>
      <c r="Z1161" s="26">
        <f t="shared" si="94"/>
        <v>-3.6665999999999999</v>
      </c>
    </row>
    <row r="1162" spans="1:26" ht="22.5" hidden="1">
      <c r="A1162" s="16" t="s">
        <v>1153</v>
      </c>
      <c r="B1162" s="17" t="s">
        <v>1154</v>
      </c>
      <c r="C1162" s="18">
        <v>20</v>
      </c>
      <c r="D1162" s="27" t="s">
        <v>61</v>
      </c>
      <c r="E1162" s="19"/>
      <c r="F1162" s="19" t="s">
        <v>1160</v>
      </c>
      <c r="G1162" s="20">
        <f>VLOOKUP(A1162,'[1]其他（02分债券）'!C:G,5,0)</f>
        <v>3.73</v>
      </c>
      <c r="H1162" s="28">
        <v>7.2</v>
      </c>
      <c r="I1162" s="22"/>
      <c r="J1162" s="23">
        <v>0</v>
      </c>
      <c r="K1162" s="23">
        <v>0</v>
      </c>
      <c r="L1162" s="24"/>
      <c r="M1162" s="24"/>
      <c r="N1162" s="24"/>
      <c r="O1162" s="24"/>
      <c r="P1162" s="24"/>
      <c r="Q1162" s="24"/>
      <c r="R1162" s="24"/>
      <c r="S1162" s="25"/>
      <c r="T1162" s="25"/>
      <c r="U1162" s="26">
        <f t="shared" si="91"/>
        <v>0</v>
      </c>
      <c r="V1162" s="26">
        <f t="shared" si="92"/>
        <v>0</v>
      </c>
      <c r="W1162" s="26">
        <f t="shared" si="93"/>
        <v>0</v>
      </c>
      <c r="X1162" s="26">
        <f t="shared" si="95"/>
        <v>0</v>
      </c>
      <c r="Y1162" s="26">
        <f t="shared" si="95"/>
        <v>0</v>
      </c>
      <c r="Z1162" s="26">
        <f t="shared" si="94"/>
        <v>-12.571200000000001</v>
      </c>
    </row>
    <row r="1163" spans="1:26" ht="22.5" hidden="1">
      <c r="A1163" s="16" t="s">
        <v>1153</v>
      </c>
      <c r="B1163" s="17" t="s">
        <v>1154</v>
      </c>
      <c r="C1163" s="18">
        <v>20</v>
      </c>
      <c r="D1163" s="27" t="s">
        <v>61</v>
      </c>
      <c r="E1163" s="19"/>
      <c r="F1163" s="19" t="s">
        <v>1161</v>
      </c>
      <c r="G1163" s="20">
        <f>VLOOKUP(A1163,'[1]其他（02分债券）'!C:G,5,0)</f>
        <v>3.73</v>
      </c>
      <c r="H1163" s="28">
        <v>5</v>
      </c>
      <c r="I1163" s="22"/>
      <c r="J1163" s="23">
        <v>0</v>
      </c>
      <c r="K1163" s="23">
        <v>0</v>
      </c>
      <c r="L1163" s="24"/>
      <c r="M1163" s="24"/>
      <c r="N1163" s="24"/>
      <c r="O1163" s="24"/>
      <c r="P1163" s="24"/>
      <c r="Q1163" s="24"/>
      <c r="R1163" s="24"/>
      <c r="S1163" s="25"/>
      <c r="T1163" s="25"/>
      <c r="U1163" s="26">
        <f t="shared" si="91"/>
        <v>0</v>
      </c>
      <c r="V1163" s="26">
        <f t="shared" si="92"/>
        <v>0</v>
      </c>
      <c r="W1163" s="26">
        <f t="shared" si="93"/>
        <v>0</v>
      </c>
      <c r="X1163" s="26">
        <f t="shared" si="95"/>
        <v>0</v>
      </c>
      <c r="Y1163" s="26">
        <f t="shared" si="95"/>
        <v>0</v>
      </c>
      <c r="Z1163" s="26">
        <f t="shared" si="94"/>
        <v>-8.73</v>
      </c>
    </row>
    <row r="1164" spans="1:26" ht="22.5" hidden="1">
      <c r="A1164" s="16" t="s">
        <v>1153</v>
      </c>
      <c r="B1164" s="17" t="s">
        <v>1154</v>
      </c>
      <c r="C1164" s="18">
        <v>20</v>
      </c>
      <c r="D1164" s="27" t="s">
        <v>61</v>
      </c>
      <c r="E1164" s="19"/>
      <c r="F1164" s="19" t="s">
        <v>220</v>
      </c>
      <c r="G1164" s="20">
        <f>VLOOKUP(A1164,'[1]其他（02分债券）'!C:G,5,0)</f>
        <v>3.73</v>
      </c>
      <c r="H1164" s="28">
        <v>1.3</v>
      </c>
      <c r="I1164" s="22"/>
      <c r="J1164" s="23">
        <v>0</v>
      </c>
      <c r="K1164" s="23">
        <v>0</v>
      </c>
      <c r="L1164" s="24"/>
      <c r="M1164" s="24"/>
      <c r="N1164" s="24"/>
      <c r="O1164" s="24"/>
      <c r="P1164" s="24"/>
      <c r="Q1164" s="24"/>
      <c r="R1164" s="24"/>
      <c r="S1164" s="25"/>
      <c r="T1164" s="25"/>
      <c r="U1164" s="26">
        <f t="shared" si="91"/>
        <v>0</v>
      </c>
      <c r="V1164" s="26">
        <f t="shared" si="92"/>
        <v>0</v>
      </c>
      <c r="W1164" s="26">
        <f t="shared" si="93"/>
        <v>0</v>
      </c>
      <c r="X1164" s="26">
        <f t="shared" si="95"/>
        <v>0</v>
      </c>
      <c r="Y1164" s="26">
        <f t="shared" si="95"/>
        <v>0</v>
      </c>
      <c r="Z1164" s="26">
        <f t="shared" si="94"/>
        <v>-2.2698</v>
      </c>
    </row>
    <row r="1165" spans="1:26" ht="22.5" hidden="1">
      <c r="A1165" s="16" t="s">
        <v>1153</v>
      </c>
      <c r="B1165" s="17" t="s">
        <v>1154</v>
      </c>
      <c r="C1165" s="18">
        <v>20</v>
      </c>
      <c r="D1165" s="27" t="s">
        <v>61</v>
      </c>
      <c r="E1165" s="19"/>
      <c r="F1165" s="19" t="s">
        <v>848</v>
      </c>
      <c r="G1165" s="20">
        <f>VLOOKUP(A1165,'[1]其他（02分债券）'!C:G,5,0)</f>
        <v>3.73</v>
      </c>
      <c r="H1165" s="28">
        <v>1.4</v>
      </c>
      <c r="I1165" s="22"/>
      <c r="J1165" s="23">
        <v>0</v>
      </c>
      <c r="K1165" s="23">
        <v>0</v>
      </c>
      <c r="L1165" s="24"/>
      <c r="M1165" s="24"/>
      <c r="N1165" s="24"/>
      <c r="O1165" s="24"/>
      <c r="P1165" s="24"/>
      <c r="Q1165" s="24"/>
      <c r="R1165" s="24"/>
      <c r="S1165" s="25"/>
      <c r="T1165" s="25"/>
      <c r="U1165" s="26">
        <f t="shared" si="91"/>
        <v>0</v>
      </c>
      <c r="V1165" s="26">
        <f t="shared" si="92"/>
        <v>0</v>
      </c>
      <c r="W1165" s="26">
        <f t="shared" si="93"/>
        <v>0</v>
      </c>
      <c r="X1165" s="26">
        <f t="shared" si="95"/>
        <v>0</v>
      </c>
      <c r="Y1165" s="26">
        <f t="shared" si="95"/>
        <v>0</v>
      </c>
      <c r="Z1165" s="26">
        <f t="shared" si="94"/>
        <v>-2.4443999999999999</v>
      </c>
    </row>
    <row r="1166" spans="1:26" ht="22.5" hidden="1">
      <c r="A1166" s="16" t="s">
        <v>1153</v>
      </c>
      <c r="B1166" s="17" t="s">
        <v>1154</v>
      </c>
      <c r="C1166" s="18">
        <v>20</v>
      </c>
      <c r="D1166" s="27" t="s">
        <v>61</v>
      </c>
      <c r="E1166" s="19"/>
      <c r="F1166" s="19" t="s">
        <v>524</v>
      </c>
      <c r="G1166" s="20">
        <f>VLOOKUP(A1166,'[1]其他（02分债券）'!C:G,5,0)</f>
        <v>3.73</v>
      </c>
      <c r="H1166" s="28">
        <v>3</v>
      </c>
      <c r="I1166" s="22"/>
      <c r="J1166" s="23">
        <v>0</v>
      </c>
      <c r="K1166" s="23">
        <v>0</v>
      </c>
      <c r="L1166" s="24"/>
      <c r="M1166" s="24"/>
      <c r="N1166" s="24"/>
      <c r="O1166" s="24"/>
      <c r="P1166" s="24"/>
      <c r="Q1166" s="24"/>
      <c r="R1166" s="24"/>
      <c r="S1166" s="25"/>
      <c r="T1166" s="25"/>
      <c r="U1166" s="26">
        <f t="shared" si="91"/>
        <v>0</v>
      </c>
      <c r="V1166" s="26">
        <f t="shared" si="92"/>
        <v>0</v>
      </c>
      <c r="W1166" s="26">
        <f t="shared" si="93"/>
        <v>0</v>
      </c>
      <c r="X1166" s="26">
        <f t="shared" si="95"/>
        <v>0</v>
      </c>
      <c r="Y1166" s="26">
        <f t="shared" si="95"/>
        <v>0</v>
      </c>
      <c r="Z1166" s="26">
        <f t="shared" si="94"/>
        <v>-5.2379999999999995</v>
      </c>
    </row>
    <row r="1167" spans="1:26" ht="22.5" hidden="1">
      <c r="A1167" s="16" t="s">
        <v>1153</v>
      </c>
      <c r="B1167" s="17" t="s">
        <v>1154</v>
      </c>
      <c r="C1167" s="18">
        <v>20</v>
      </c>
      <c r="D1167" s="27" t="s">
        <v>61</v>
      </c>
      <c r="E1167" s="19"/>
      <c r="F1167" s="19" t="s">
        <v>1162</v>
      </c>
      <c r="G1167" s="20">
        <f>VLOOKUP(A1167,'[1]其他（02分债券）'!C:G,5,0)</f>
        <v>3.73</v>
      </c>
      <c r="H1167" s="28">
        <v>2.1</v>
      </c>
      <c r="I1167" s="22"/>
      <c r="J1167" s="23">
        <v>0</v>
      </c>
      <c r="K1167" s="23">
        <v>0</v>
      </c>
      <c r="L1167" s="24"/>
      <c r="M1167" s="24"/>
      <c r="N1167" s="24"/>
      <c r="O1167" s="24"/>
      <c r="P1167" s="24"/>
      <c r="Q1167" s="24"/>
      <c r="R1167" s="24"/>
      <c r="S1167" s="25"/>
      <c r="T1167" s="25"/>
      <c r="U1167" s="26">
        <f t="shared" si="91"/>
        <v>0</v>
      </c>
      <c r="V1167" s="26">
        <f t="shared" si="92"/>
        <v>0</v>
      </c>
      <c r="W1167" s="26">
        <f t="shared" si="93"/>
        <v>0</v>
      </c>
      <c r="X1167" s="26">
        <f t="shared" si="95"/>
        <v>0</v>
      </c>
      <c r="Y1167" s="26">
        <f t="shared" si="95"/>
        <v>0</v>
      </c>
      <c r="Z1167" s="26">
        <f t="shared" si="94"/>
        <v>-3.6665999999999999</v>
      </c>
    </row>
    <row r="1168" spans="1:26" ht="22.5" hidden="1">
      <c r="A1168" s="16" t="s">
        <v>1153</v>
      </c>
      <c r="B1168" s="17" t="s">
        <v>1154</v>
      </c>
      <c r="C1168" s="18">
        <v>20</v>
      </c>
      <c r="D1168" s="27" t="s">
        <v>61</v>
      </c>
      <c r="E1168" s="19"/>
      <c r="F1168" s="19" t="s">
        <v>1163</v>
      </c>
      <c r="G1168" s="20">
        <f>VLOOKUP(A1168,'[1]其他（02分债券）'!C:G,5,0)</f>
        <v>3.73</v>
      </c>
      <c r="H1168" s="28">
        <v>1</v>
      </c>
      <c r="I1168" s="22"/>
      <c r="J1168" s="23">
        <v>0</v>
      </c>
      <c r="K1168" s="23">
        <v>0</v>
      </c>
      <c r="L1168" s="24"/>
      <c r="M1168" s="24"/>
      <c r="N1168" s="24"/>
      <c r="O1168" s="24"/>
      <c r="P1168" s="24"/>
      <c r="Q1168" s="24"/>
      <c r="R1168" s="24"/>
      <c r="S1168" s="25"/>
      <c r="T1168" s="25"/>
      <c r="U1168" s="26">
        <f t="shared" si="91"/>
        <v>0</v>
      </c>
      <c r="V1168" s="26">
        <f t="shared" si="92"/>
        <v>0</v>
      </c>
      <c r="W1168" s="26">
        <f t="shared" si="93"/>
        <v>0</v>
      </c>
      <c r="X1168" s="26">
        <f t="shared" si="95"/>
        <v>0</v>
      </c>
      <c r="Y1168" s="26">
        <f t="shared" si="95"/>
        <v>0</v>
      </c>
      <c r="Z1168" s="26">
        <f t="shared" si="94"/>
        <v>-1.746</v>
      </c>
    </row>
    <row r="1169" spans="1:26" ht="22.5" hidden="1">
      <c r="A1169" s="16" t="s">
        <v>1153</v>
      </c>
      <c r="B1169" s="17" t="s">
        <v>1154</v>
      </c>
      <c r="C1169" s="18">
        <v>20</v>
      </c>
      <c r="D1169" s="27" t="s">
        <v>61</v>
      </c>
      <c r="E1169" s="19"/>
      <c r="F1169" s="19" t="s">
        <v>1164</v>
      </c>
      <c r="G1169" s="20">
        <f>VLOOKUP(A1169,'[1]其他（02分债券）'!C:G,5,0)</f>
        <v>3.73</v>
      </c>
      <c r="H1169" s="28">
        <v>1</v>
      </c>
      <c r="I1169" s="22"/>
      <c r="J1169" s="23">
        <v>0</v>
      </c>
      <c r="K1169" s="23">
        <v>0</v>
      </c>
      <c r="L1169" s="24"/>
      <c r="M1169" s="24"/>
      <c r="N1169" s="24"/>
      <c r="O1169" s="24"/>
      <c r="P1169" s="24"/>
      <c r="Q1169" s="24"/>
      <c r="R1169" s="24"/>
      <c r="S1169" s="25"/>
      <c r="T1169" s="25"/>
      <c r="U1169" s="26">
        <f t="shared" si="91"/>
        <v>0</v>
      </c>
      <c r="V1169" s="26">
        <f t="shared" si="92"/>
        <v>0</v>
      </c>
      <c r="W1169" s="26">
        <f t="shared" si="93"/>
        <v>0</v>
      </c>
      <c r="X1169" s="26">
        <f t="shared" si="95"/>
        <v>0</v>
      </c>
      <c r="Y1169" s="26">
        <f t="shared" si="95"/>
        <v>0</v>
      </c>
      <c r="Z1169" s="26">
        <f t="shared" si="94"/>
        <v>-1.746</v>
      </c>
    </row>
    <row r="1170" spans="1:26" ht="22.5" hidden="1">
      <c r="A1170" s="16" t="s">
        <v>1153</v>
      </c>
      <c r="B1170" s="17" t="s">
        <v>1154</v>
      </c>
      <c r="C1170" s="18">
        <v>20</v>
      </c>
      <c r="D1170" s="27" t="s">
        <v>61</v>
      </c>
      <c r="E1170" s="19"/>
      <c r="F1170" s="19" t="s">
        <v>834</v>
      </c>
      <c r="G1170" s="20">
        <f>VLOOKUP(A1170,'[1]其他（02分债券）'!C:G,5,0)</f>
        <v>3.73</v>
      </c>
      <c r="H1170" s="28">
        <v>6</v>
      </c>
      <c r="I1170" s="22"/>
      <c r="J1170" s="23">
        <v>0</v>
      </c>
      <c r="K1170" s="23">
        <v>0</v>
      </c>
      <c r="L1170" s="24"/>
      <c r="M1170" s="24"/>
      <c r="N1170" s="24"/>
      <c r="O1170" s="24"/>
      <c r="P1170" s="24"/>
      <c r="Q1170" s="24"/>
      <c r="R1170" s="24"/>
      <c r="S1170" s="25"/>
      <c r="T1170" s="25"/>
      <c r="U1170" s="26">
        <f t="shared" si="91"/>
        <v>0</v>
      </c>
      <c r="V1170" s="26">
        <f t="shared" si="92"/>
        <v>0</v>
      </c>
      <c r="W1170" s="26">
        <f t="shared" si="93"/>
        <v>0</v>
      </c>
      <c r="X1170" s="26">
        <f t="shared" si="95"/>
        <v>0</v>
      </c>
      <c r="Y1170" s="26">
        <f t="shared" si="95"/>
        <v>0</v>
      </c>
      <c r="Z1170" s="26">
        <f t="shared" si="94"/>
        <v>-10.475999999999999</v>
      </c>
    </row>
    <row r="1171" spans="1:26" ht="22.5" hidden="1">
      <c r="A1171" s="16" t="s">
        <v>1153</v>
      </c>
      <c r="B1171" s="17" t="s">
        <v>1154</v>
      </c>
      <c r="C1171" s="18">
        <v>20</v>
      </c>
      <c r="D1171" s="27" t="s">
        <v>61</v>
      </c>
      <c r="E1171" s="19"/>
      <c r="F1171" s="19" t="s">
        <v>522</v>
      </c>
      <c r="G1171" s="20">
        <f>VLOOKUP(A1171,'[1]其他（02分债券）'!C:G,5,0)</f>
        <v>3.73</v>
      </c>
      <c r="H1171" s="28">
        <v>4.8</v>
      </c>
      <c r="I1171" s="22"/>
      <c r="J1171" s="23">
        <v>0</v>
      </c>
      <c r="K1171" s="23">
        <v>0</v>
      </c>
      <c r="L1171" s="24"/>
      <c r="M1171" s="24"/>
      <c r="N1171" s="24"/>
      <c r="O1171" s="24"/>
      <c r="P1171" s="24"/>
      <c r="Q1171" s="24"/>
      <c r="R1171" s="24"/>
      <c r="S1171" s="25"/>
      <c r="T1171" s="25"/>
      <c r="U1171" s="26">
        <f t="shared" si="91"/>
        <v>0</v>
      </c>
      <c r="V1171" s="26">
        <f t="shared" si="92"/>
        <v>0</v>
      </c>
      <c r="W1171" s="26">
        <f t="shared" si="93"/>
        <v>0</v>
      </c>
      <c r="X1171" s="26">
        <f t="shared" si="95"/>
        <v>0</v>
      </c>
      <c r="Y1171" s="26">
        <f t="shared" si="95"/>
        <v>0</v>
      </c>
      <c r="Z1171" s="26">
        <f t="shared" si="94"/>
        <v>-8.3808000000000007</v>
      </c>
    </row>
    <row r="1172" spans="1:26" ht="22.5" hidden="1">
      <c r="A1172" s="16" t="s">
        <v>1153</v>
      </c>
      <c r="B1172" s="17" t="s">
        <v>1154</v>
      </c>
      <c r="C1172" s="18">
        <v>20</v>
      </c>
      <c r="D1172" s="27" t="s">
        <v>61</v>
      </c>
      <c r="E1172" s="19"/>
      <c r="F1172" s="19" t="s">
        <v>523</v>
      </c>
      <c r="G1172" s="20">
        <f>VLOOKUP(A1172,'[1]其他（02分债券）'!C:G,5,0)</f>
        <v>3.73</v>
      </c>
      <c r="H1172" s="28">
        <v>2</v>
      </c>
      <c r="I1172" s="22"/>
      <c r="J1172" s="23">
        <v>0</v>
      </c>
      <c r="K1172" s="23">
        <v>0</v>
      </c>
      <c r="L1172" s="24"/>
      <c r="M1172" s="24"/>
      <c r="N1172" s="24"/>
      <c r="O1172" s="24"/>
      <c r="P1172" s="24"/>
      <c r="Q1172" s="24"/>
      <c r="R1172" s="24"/>
      <c r="S1172" s="25"/>
      <c r="T1172" s="25"/>
      <c r="U1172" s="26">
        <f t="shared" si="91"/>
        <v>0</v>
      </c>
      <c r="V1172" s="26">
        <f t="shared" si="92"/>
        <v>0</v>
      </c>
      <c r="W1172" s="26">
        <f t="shared" si="93"/>
        <v>0</v>
      </c>
      <c r="X1172" s="26">
        <f t="shared" si="95"/>
        <v>0</v>
      </c>
      <c r="Y1172" s="26">
        <f t="shared" si="95"/>
        <v>0</v>
      </c>
      <c r="Z1172" s="26">
        <f t="shared" si="94"/>
        <v>-3.492</v>
      </c>
    </row>
    <row r="1173" spans="1:26" ht="22.5" hidden="1">
      <c r="A1173" s="16" t="s">
        <v>1165</v>
      </c>
      <c r="B1173" s="17" t="s">
        <v>1166</v>
      </c>
      <c r="C1173" s="18">
        <v>10</v>
      </c>
      <c r="D1173" s="27" t="s">
        <v>52</v>
      </c>
      <c r="E1173" s="19" t="s">
        <v>103</v>
      </c>
      <c r="F1173" s="19" t="s">
        <v>586</v>
      </c>
      <c r="G1173" s="20">
        <f>VLOOKUP(A1173,'[1]其他（02分债券）'!C:G,5,0)</f>
        <v>3</v>
      </c>
      <c r="H1173" s="28">
        <v>0.7</v>
      </c>
      <c r="I1173" s="22"/>
      <c r="J1173" s="23">
        <v>0</v>
      </c>
      <c r="K1173" s="23">
        <v>0</v>
      </c>
      <c r="L1173" s="24"/>
      <c r="M1173" s="24"/>
      <c r="N1173" s="24"/>
      <c r="O1173" s="24"/>
      <c r="P1173" s="24"/>
      <c r="Q1173" s="24"/>
      <c r="R1173" s="24"/>
      <c r="S1173" s="25"/>
      <c r="T1173" s="25"/>
      <c r="U1173" s="26">
        <f t="shared" si="91"/>
        <v>0</v>
      </c>
      <c r="V1173" s="26">
        <f t="shared" si="92"/>
        <v>0</v>
      </c>
      <c r="W1173" s="26">
        <f t="shared" si="93"/>
        <v>0</v>
      </c>
      <c r="X1173" s="26">
        <f t="shared" si="95"/>
        <v>0</v>
      </c>
      <c r="Y1173" s="26">
        <f t="shared" si="95"/>
        <v>0</v>
      </c>
      <c r="Z1173" s="26">
        <f t="shared" si="94"/>
        <v>-0.90999999999999992</v>
      </c>
    </row>
    <row r="1174" spans="1:26" ht="22.5" hidden="1">
      <c r="A1174" s="16" t="s">
        <v>1165</v>
      </c>
      <c r="B1174" s="17" t="s">
        <v>1166</v>
      </c>
      <c r="C1174" s="18">
        <v>10</v>
      </c>
      <c r="D1174" s="27" t="s">
        <v>52</v>
      </c>
      <c r="E1174" s="19" t="s">
        <v>292</v>
      </c>
      <c r="F1174" s="19" t="s">
        <v>676</v>
      </c>
      <c r="G1174" s="20">
        <f>VLOOKUP(A1174,'[1]其他（02分债券）'!C:G,5,0)</f>
        <v>3</v>
      </c>
      <c r="H1174" s="28">
        <v>1.2</v>
      </c>
      <c r="I1174" s="22"/>
      <c r="J1174" s="23">
        <v>0</v>
      </c>
      <c r="K1174" s="23">
        <v>0</v>
      </c>
      <c r="L1174" s="24"/>
      <c r="M1174" s="24"/>
      <c r="N1174" s="24"/>
      <c r="O1174" s="24"/>
      <c r="P1174" s="24"/>
      <c r="Q1174" s="24"/>
      <c r="R1174" s="24"/>
      <c r="S1174" s="25"/>
      <c r="T1174" s="25"/>
      <c r="U1174" s="26">
        <f t="shared" si="91"/>
        <v>0</v>
      </c>
      <c r="V1174" s="26">
        <f t="shared" si="92"/>
        <v>0</v>
      </c>
      <c r="W1174" s="26">
        <f t="shared" si="93"/>
        <v>0</v>
      </c>
      <c r="X1174" s="26">
        <f t="shared" si="95"/>
        <v>0</v>
      </c>
      <c r="Y1174" s="26">
        <f t="shared" si="95"/>
        <v>0</v>
      </c>
      <c r="Z1174" s="26">
        <f t="shared" si="94"/>
        <v>-1.56</v>
      </c>
    </row>
    <row r="1175" spans="1:26" ht="22.5" hidden="1">
      <c r="A1175" s="16" t="s">
        <v>1165</v>
      </c>
      <c r="B1175" s="17" t="s">
        <v>1166</v>
      </c>
      <c r="C1175" s="18">
        <v>10</v>
      </c>
      <c r="D1175" s="27" t="s">
        <v>41</v>
      </c>
      <c r="E1175" s="19" t="s">
        <v>264</v>
      </c>
      <c r="F1175" s="19" t="s">
        <v>570</v>
      </c>
      <c r="G1175" s="20">
        <f>VLOOKUP(A1175,'[1]其他（02分债券）'!C:G,5,0)</f>
        <v>3</v>
      </c>
      <c r="H1175" s="28">
        <v>10.3</v>
      </c>
      <c r="I1175" s="22"/>
      <c r="J1175" s="23">
        <v>0</v>
      </c>
      <c r="K1175" s="23">
        <v>0</v>
      </c>
      <c r="L1175" s="24"/>
      <c r="M1175" s="24"/>
      <c r="N1175" s="24"/>
      <c r="O1175" s="24"/>
      <c r="P1175" s="24"/>
      <c r="Q1175" s="24"/>
      <c r="R1175" s="24"/>
      <c r="S1175" s="25"/>
      <c r="T1175" s="25"/>
      <c r="U1175" s="26">
        <f t="shared" ref="U1175:U1238" si="96">L1175-M1175</f>
        <v>0</v>
      </c>
      <c r="V1175" s="26">
        <f t="shared" ref="V1175:V1238" si="97">N1175-O1175</f>
        <v>0</v>
      </c>
      <c r="W1175" s="26">
        <f t="shared" ref="W1175:W1238" si="98">Q1175-R1175</f>
        <v>0</v>
      </c>
      <c r="X1175" s="26">
        <f t="shared" si="95"/>
        <v>0</v>
      </c>
      <c r="Y1175" s="26">
        <f t="shared" si="95"/>
        <v>0</v>
      </c>
      <c r="Z1175" s="26">
        <f t="shared" ref="Z1175:Z1238" si="99">Q1175+S1175-(H1175-J1175+K1175)-(H1175-J1175+K1175)*G1175*C1175/100</f>
        <v>-13.39</v>
      </c>
    </row>
    <row r="1176" spans="1:26" ht="22.5" hidden="1">
      <c r="A1176" s="16" t="s">
        <v>1167</v>
      </c>
      <c r="B1176" s="17" t="s">
        <v>1168</v>
      </c>
      <c r="C1176" s="18">
        <v>15</v>
      </c>
      <c r="D1176" s="27" t="s">
        <v>46</v>
      </c>
      <c r="E1176" s="19" t="s">
        <v>198</v>
      </c>
      <c r="F1176" s="19" t="s">
        <v>410</v>
      </c>
      <c r="G1176" s="20">
        <f>VLOOKUP(A1176,'[1]其他（02分债券）'!C:G,5,0)</f>
        <v>3.38</v>
      </c>
      <c r="H1176" s="28">
        <v>3.5</v>
      </c>
      <c r="I1176" s="22"/>
      <c r="J1176" s="23">
        <v>0</v>
      </c>
      <c r="K1176" s="23">
        <v>0</v>
      </c>
      <c r="L1176" s="24"/>
      <c r="M1176" s="24"/>
      <c r="N1176" s="24"/>
      <c r="O1176" s="24"/>
      <c r="P1176" s="24"/>
      <c r="Q1176" s="24"/>
      <c r="R1176" s="24"/>
      <c r="S1176" s="25"/>
      <c r="T1176" s="25"/>
      <c r="U1176" s="26">
        <f t="shared" si="96"/>
        <v>0</v>
      </c>
      <c r="V1176" s="26">
        <f t="shared" si="97"/>
        <v>0</v>
      </c>
      <c r="W1176" s="26">
        <f t="shared" si="98"/>
        <v>0</v>
      </c>
      <c r="X1176" s="26">
        <f t="shared" si="95"/>
        <v>0</v>
      </c>
      <c r="Y1176" s="26">
        <f t="shared" si="95"/>
        <v>0</v>
      </c>
      <c r="Z1176" s="26">
        <f t="shared" si="99"/>
        <v>-5.2744999999999997</v>
      </c>
    </row>
    <row r="1177" spans="1:26" ht="22.5" hidden="1">
      <c r="A1177" s="16" t="s">
        <v>1167</v>
      </c>
      <c r="B1177" s="17" t="s">
        <v>1168</v>
      </c>
      <c r="C1177" s="18">
        <v>15</v>
      </c>
      <c r="D1177" s="27" t="s">
        <v>46</v>
      </c>
      <c r="E1177" s="19" t="s">
        <v>198</v>
      </c>
      <c r="F1177" s="19" t="s">
        <v>694</v>
      </c>
      <c r="G1177" s="20">
        <f>VLOOKUP(A1177,'[1]其他（02分债券）'!C:G,5,0)</f>
        <v>3.38</v>
      </c>
      <c r="H1177" s="28">
        <v>9.9</v>
      </c>
      <c r="I1177" s="22"/>
      <c r="J1177" s="23">
        <v>0</v>
      </c>
      <c r="K1177" s="23">
        <v>0</v>
      </c>
      <c r="L1177" s="24"/>
      <c r="M1177" s="24"/>
      <c r="N1177" s="24"/>
      <c r="O1177" s="24"/>
      <c r="P1177" s="24"/>
      <c r="Q1177" s="24"/>
      <c r="R1177" s="24"/>
      <c r="S1177" s="25"/>
      <c r="T1177" s="25"/>
      <c r="U1177" s="26">
        <f t="shared" si="96"/>
        <v>0</v>
      </c>
      <c r="V1177" s="26">
        <f t="shared" si="97"/>
        <v>0</v>
      </c>
      <c r="W1177" s="26">
        <f t="shared" si="98"/>
        <v>0</v>
      </c>
      <c r="X1177" s="26">
        <f t="shared" si="95"/>
        <v>0</v>
      </c>
      <c r="Y1177" s="26">
        <f t="shared" si="95"/>
        <v>0</v>
      </c>
      <c r="Z1177" s="26">
        <f t="shared" si="99"/>
        <v>-14.9193</v>
      </c>
    </row>
    <row r="1178" spans="1:26" ht="22.5" hidden="1">
      <c r="A1178" s="16" t="s">
        <v>1167</v>
      </c>
      <c r="B1178" s="17" t="s">
        <v>1168</v>
      </c>
      <c r="C1178" s="18">
        <v>15</v>
      </c>
      <c r="D1178" s="27" t="s">
        <v>61</v>
      </c>
      <c r="E1178" s="19" t="s">
        <v>166</v>
      </c>
      <c r="F1178" s="19" t="s">
        <v>517</v>
      </c>
      <c r="G1178" s="20">
        <f>VLOOKUP(A1178,'[1]其他（02分债券）'!C:G,5,0)</f>
        <v>3.38</v>
      </c>
      <c r="H1178" s="28">
        <v>1.2</v>
      </c>
      <c r="I1178" s="22"/>
      <c r="J1178" s="23">
        <v>0</v>
      </c>
      <c r="K1178" s="23">
        <v>0</v>
      </c>
      <c r="L1178" s="24"/>
      <c r="M1178" s="24"/>
      <c r="N1178" s="24"/>
      <c r="O1178" s="24"/>
      <c r="P1178" s="24"/>
      <c r="Q1178" s="24"/>
      <c r="R1178" s="24"/>
      <c r="S1178" s="25"/>
      <c r="T1178" s="25"/>
      <c r="U1178" s="26">
        <f t="shared" si="96"/>
        <v>0</v>
      </c>
      <c r="V1178" s="26">
        <f t="shared" si="97"/>
        <v>0</v>
      </c>
      <c r="W1178" s="26">
        <f t="shared" si="98"/>
        <v>0</v>
      </c>
      <c r="X1178" s="26">
        <f t="shared" si="95"/>
        <v>0</v>
      </c>
      <c r="Y1178" s="26">
        <f t="shared" si="95"/>
        <v>0</v>
      </c>
      <c r="Z1178" s="26">
        <f t="shared" si="99"/>
        <v>-1.8084</v>
      </c>
    </row>
    <row r="1179" spans="1:26" ht="22.5" hidden="1">
      <c r="A1179" s="16" t="s">
        <v>1167</v>
      </c>
      <c r="B1179" s="17" t="s">
        <v>1168</v>
      </c>
      <c r="C1179" s="18">
        <v>15</v>
      </c>
      <c r="D1179" s="27" t="s">
        <v>52</v>
      </c>
      <c r="E1179" s="19" t="s">
        <v>103</v>
      </c>
      <c r="F1179" s="19" t="s">
        <v>668</v>
      </c>
      <c r="G1179" s="20">
        <f>VLOOKUP(A1179,'[1]其他（02分债券）'!C:G,5,0)</f>
        <v>3.38</v>
      </c>
      <c r="H1179" s="28">
        <v>0.5</v>
      </c>
      <c r="I1179" s="22"/>
      <c r="J1179" s="23">
        <v>0</v>
      </c>
      <c r="K1179" s="23">
        <v>0</v>
      </c>
      <c r="L1179" s="24"/>
      <c r="M1179" s="24"/>
      <c r="N1179" s="24"/>
      <c r="O1179" s="24"/>
      <c r="P1179" s="24"/>
      <c r="Q1179" s="24"/>
      <c r="R1179" s="24"/>
      <c r="S1179" s="25"/>
      <c r="T1179" s="25"/>
      <c r="U1179" s="26">
        <f t="shared" si="96"/>
        <v>0</v>
      </c>
      <c r="V1179" s="26">
        <f t="shared" si="97"/>
        <v>0</v>
      </c>
      <c r="W1179" s="26">
        <f t="shared" si="98"/>
        <v>0</v>
      </c>
      <c r="X1179" s="26">
        <f t="shared" si="95"/>
        <v>0</v>
      </c>
      <c r="Y1179" s="26">
        <f t="shared" si="95"/>
        <v>0</v>
      </c>
      <c r="Z1179" s="26">
        <f t="shared" si="99"/>
        <v>-0.75350000000000006</v>
      </c>
    </row>
    <row r="1180" spans="1:26" ht="22.5" hidden="1">
      <c r="A1180" s="16" t="s">
        <v>1167</v>
      </c>
      <c r="B1180" s="17" t="s">
        <v>1168</v>
      </c>
      <c r="C1180" s="18">
        <v>15</v>
      </c>
      <c r="D1180" s="27" t="s">
        <v>52</v>
      </c>
      <c r="E1180" s="19" t="s">
        <v>103</v>
      </c>
      <c r="F1180" s="19" t="s">
        <v>671</v>
      </c>
      <c r="G1180" s="20">
        <f>VLOOKUP(A1180,'[1]其他（02分债券）'!C:G,5,0)</f>
        <v>3.38</v>
      </c>
      <c r="H1180" s="28">
        <v>0.5</v>
      </c>
      <c r="I1180" s="22"/>
      <c r="J1180" s="23">
        <v>0</v>
      </c>
      <c r="K1180" s="23">
        <v>0</v>
      </c>
      <c r="L1180" s="24"/>
      <c r="M1180" s="24"/>
      <c r="N1180" s="24"/>
      <c r="O1180" s="24"/>
      <c r="P1180" s="24"/>
      <c r="Q1180" s="24"/>
      <c r="R1180" s="24"/>
      <c r="S1180" s="25"/>
      <c r="T1180" s="25"/>
      <c r="U1180" s="26">
        <f t="shared" si="96"/>
        <v>0</v>
      </c>
      <c r="V1180" s="26">
        <f t="shared" si="97"/>
        <v>0</v>
      </c>
      <c r="W1180" s="26">
        <f t="shared" si="98"/>
        <v>0</v>
      </c>
      <c r="X1180" s="26">
        <f t="shared" si="95"/>
        <v>0</v>
      </c>
      <c r="Y1180" s="26">
        <f t="shared" si="95"/>
        <v>0</v>
      </c>
      <c r="Z1180" s="26">
        <f t="shared" si="99"/>
        <v>-0.75350000000000006</v>
      </c>
    </row>
    <row r="1181" spans="1:26" ht="22.5" hidden="1">
      <c r="A1181" s="16" t="s">
        <v>1167</v>
      </c>
      <c r="B1181" s="17" t="s">
        <v>1168</v>
      </c>
      <c r="C1181" s="18">
        <v>15</v>
      </c>
      <c r="D1181" s="27" t="s">
        <v>52</v>
      </c>
      <c r="E1181" s="19" t="s">
        <v>292</v>
      </c>
      <c r="F1181" s="19" t="s">
        <v>674</v>
      </c>
      <c r="G1181" s="20">
        <f>VLOOKUP(A1181,'[1]其他（02分债券）'!C:G,5,0)</f>
        <v>3.38</v>
      </c>
      <c r="H1181" s="28">
        <v>0.5</v>
      </c>
      <c r="I1181" s="22"/>
      <c r="J1181" s="23">
        <v>0</v>
      </c>
      <c r="K1181" s="23">
        <v>0</v>
      </c>
      <c r="L1181" s="24"/>
      <c r="M1181" s="24"/>
      <c r="N1181" s="24"/>
      <c r="O1181" s="24"/>
      <c r="P1181" s="24"/>
      <c r="Q1181" s="24"/>
      <c r="R1181" s="24"/>
      <c r="S1181" s="25"/>
      <c r="T1181" s="25"/>
      <c r="U1181" s="26">
        <f t="shared" si="96"/>
        <v>0</v>
      </c>
      <c r="V1181" s="26">
        <f t="shared" si="97"/>
        <v>0</v>
      </c>
      <c r="W1181" s="26">
        <f t="shared" si="98"/>
        <v>0</v>
      </c>
      <c r="X1181" s="26">
        <f t="shared" si="95"/>
        <v>0</v>
      </c>
      <c r="Y1181" s="26">
        <f t="shared" si="95"/>
        <v>0</v>
      </c>
      <c r="Z1181" s="26">
        <f t="shared" si="99"/>
        <v>-0.75350000000000006</v>
      </c>
    </row>
    <row r="1182" spans="1:26" ht="22.5" hidden="1">
      <c r="A1182" s="16" t="s">
        <v>1167</v>
      </c>
      <c r="B1182" s="17" t="s">
        <v>1168</v>
      </c>
      <c r="C1182" s="18">
        <v>15</v>
      </c>
      <c r="D1182" s="27" t="s">
        <v>52</v>
      </c>
      <c r="E1182" s="19" t="s">
        <v>292</v>
      </c>
      <c r="F1182" s="19" t="s">
        <v>675</v>
      </c>
      <c r="G1182" s="20">
        <f>VLOOKUP(A1182,'[1]其他（02分债券）'!C:G,5,0)</f>
        <v>3.38</v>
      </c>
      <c r="H1182" s="28">
        <v>0.5</v>
      </c>
      <c r="I1182" s="22"/>
      <c r="J1182" s="23">
        <v>0</v>
      </c>
      <c r="K1182" s="23">
        <v>0</v>
      </c>
      <c r="L1182" s="24"/>
      <c r="M1182" s="24"/>
      <c r="N1182" s="24"/>
      <c r="O1182" s="24"/>
      <c r="P1182" s="24"/>
      <c r="Q1182" s="24"/>
      <c r="R1182" s="24"/>
      <c r="S1182" s="25"/>
      <c r="T1182" s="25"/>
      <c r="U1182" s="26">
        <f t="shared" si="96"/>
        <v>0</v>
      </c>
      <c r="V1182" s="26">
        <f t="shared" si="97"/>
        <v>0</v>
      </c>
      <c r="W1182" s="26">
        <f t="shared" si="98"/>
        <v>0</v>
      </c>
      <c r="X1182" s="26">
        <f t="shared" si="95"/>
        <v>0</v>
      </c>
      <c r="Y1182" s="26">
        <f t="shared" si="95"/>
        <v>0</v>
      </c>
      <c r="Z1182" s="26">
        <f t="shared" si="99"/>
        <v>-0.75350000000000006</v>
      </c>
    </row>
    <row r="1183" spans="1:26" ht="22.5" hidden="1">
      <c r="A1183" s="16" t="s">
        <v>1167</v>
      </c>
      <c r="B1183" s="17" t="s">
        <v>1168</v>
      </c>
      <c r="C1183" s="18">
        <v>15</v>
      </c>
      <c r="D1183" s="27" t="s">
        <v>177</v>
      </c>
      <c r="E1183" s="19" t="s">
        <v>445</v>
      </c>
      <c r="F1183" s="19" t="s">
        <v>722</v>
      </c>
      <c r="G1183" s="20">
        <f>VLOOKUP(A1183,'[1]其他（02分债券）'!C:G,5,0)</f>
        <v>3.38</v>
      </c>
      <c r="H1183" s="28">
        <v>1.2</v>
      </c>
      <c r="I1183" s="22"/>
      <c r="J1183" s="23">
        <v>0</v>
      </c>
      <c r="K1183" s="23">
        <v>0</v>
      </c>
      <c r="L1183" s="24"/>
      <c r="M1183" s="24"/>
      <c r="N1183" s="24"/>
      <c r="O1183" s="24"/>
      <c r="P1183" s="24"/>
      <c r="Q1183" s="24"/>
      <c r="R1183" s="24"/>
      <c r="S1183" s="25"/>
      <c r="T1183" s="25"/>
      <c r="U1183" s="26">
        <f t="shared" si="96"/>
        <v>0</v>
      </c>
      <c r="V1183" s="26">
        <f t="shared" si="97"/>
        <v>0</v>
      </c>
      <c r="W1183" s="26">
        <f t="shared" si="98"/>
        <v>0</v>
      </c>
      <c r="X1183" s="26">
        <f t="shared" si="95"/>
        <v>0</v>
      </c>
      <c r="Y1183" s="26">
        <f t="shared" si="95"/>
        <v>0</v>
      </c>
      <c r="Z1183" s="26">
        <f t="shared" si="99"/>
        <v>-1.8084</v>
      </c>
    </row>
    <row r="1184" spans="1:26" ht="22.5" hidden="1">
      <c r="A1184" s="16" t="s">
        <v>1167</v>
      </c>
      <c r="B1184" s="17" t="s">
        <v>1168</v>
      </c>
      <c r="C1184" s="18">
        <v>15</v>
      </c>
      <c r="D1184" s="27" t="s">
        <v>177</v>
      </c>
      <c r="E1184" s="19" t="s">
        <v>445</v>
      </c>
      <c r="F1184" s="19" t="s">
        <v>723</v>
      </c>
      <c r="G1184" s="20">
        <f>VLOOKUP(A1184,'[1]其他（02分债券）'!C:G,5,0)</f>
        <v>3.38</v>
      </c>
      <c r="H1184" s="28">
        <v>1</v>
      </c>
      <c r="I1184" s="22"/>
      <c r="J1184" s="23">
        <v>0</v>
      </c>
      <c r="K1184" s="23">
        <v>0</v>
      </c>
      <c r="L1184" s="24"/>
      <c r="M1184" s="24"/>
      <c r="N1184" s="24"/>
      <c r="O1184" s="24"/>
      <c r="P1184" s="24"/>
      <c r="Q1184" s="24"/>
      <c r="R1184" s="24"/>
      <c r="S1184" s="25"/>
      <c r="T1184" s="25"/>
      <c r="U1184" s="26">
        <f t="shared" si="96"/>
        <v>0</v>
      </c>
      <c r="V1184" s="26">
        <f t="shared" si="97"/>
        <v>0</v>
      </c>
      <c r="W1184" s="26">
        <f t="shared" si="98"/>
        <v>0</v>
      </c>
      <c r="X1184" s="26">
        <f t="shared" si="95"/>
        <v>0</v>
      </c>
      <c r="Y1184" s="26">
        <f t="shared" si="95"/>
        <v>0</v>
      </c>
      <c r="Z1184" s="26">
        <f t="shared" si="99"/>
        <v>-1.5070000000000001</v>
      </c>
    </row>
    <row r="1185" spans="1:26" ht="22.5" hidden="1">
      <c r="A1185" s="16" t="s">
        <v>1167</v>
      </c>
      <c r="B1185" s="17" t="s">
        <v>1168</v>
      </c>
      <c r="C1185" s="18">
        <v>15</v>
      </c>
      <c r="D1185" s="27" t="s">
        <v>41</v>
      </c>
      <c r="E1185" s="19" t="s">
        <v>358</v>
      </c>
      <c r="F1185" s="19" t="s">
        <v>647</v>
      </c>
      <c r="G1185" s="20">
        <f>VLOOKUP(A1185,'[1]其他（02分债券）'!C:G,5,0)</f>
        <v>3.38</v>
      </c>
      <c r="H1185" s="28">
        <v>1.2</v>
      </c>
      <c r="I1185" s="22"/>
      <c r="J1185" s="23">
        <v>0</v>
      </c>
      <c r="K1185" s="23">
        <v>0</v>
      </c>
      <c r="L1185" s="24"/>
      <c r="M1185" s="24"/>
      <c r="N1185" s="24"/>
      <c r="O1185" s="24"/>
      <c r="P1185" s="24"/>
      <c r="Q1185" s="24"/>
      <c r="R1185" s="24"/>
      <c r="S1185" s="25"/>
      <c r="T1185" s="25"/>
      <c r="U1185" s="26">
        <f t="shared" si="96"/>
        <v>0</v>
      </c>
      <c r="V1185" s="26">
        <f t="shared" si="97"/>
        <v>0</v>
      </c>
      <c r="W1185" s="26">
        <f t="shared" si="98"/>
        <v>0</v>
      </c>
      <c r="X1185" s="26">
        <f t="shared" si="95"/>
        <v>0</v>
      </c>
      <c r="Y1185" s="26">
        <f t="shared" si="95"/>
        <v>0</v>
      </c>
      <c r="Z1185" s="26">
        <f t="shared" si="99"/>
        <v>-1.8084</v>
      </c>
    </row>
    <row r="1186" spans="1:26" ht="22.5" hidden="1">
      <c r="A1186" s="16" t="s">
        <v>1167</v>
      </c>
      <c r="B1186" s="17" t="s">
        <v>1168</v>
      </c>
      <c r="C1186" s="18">
        <v>15</v>
      </c>
      <c r="D1186" s="27" t="s">
        <v>41</v>
      </c>
      <c r="E1186" s="19" t="s">
        <v>264</v>
      </c>
      <c r="F1186" s="19" t="s">
        <v>265</v>
      </c>
      <c r="G1186" s="20">
        <f>VLOOKUP(A1186,'[1]其他（02分债券）'!C:G,5,0)</f>
        <v>3.38</v>
      </c>
      <c r="H1186" s="28">
        <v>60</v>
      </c>
      <c r="I1186" s="22"/>
      <c r="J1186" s="23">
        <v>0</v>
      </c>
      <c r="K1186" s="23">
        <v>0</v>
      </c>
      <c r="L1186" s="24"/>
      <c r="M1186" s="24"/>
      <c r="N1186" s="24"/>
      <c r="O1186" s="24"/>
      <c r="P1186" s="24"/>
      <c r="Q1186" s="24"/>
      <c r="R1186" s="24"/>
      <c r="S1186" s="25"/>
      <c r="T1186" s="25"/>
      <c r="U1186" s="26">
        <f t="shared" si="96"/>
        <v>0</v>
      </c>
      <c r="V1186" s="26">
        <f t="shared" si="97"/>
        <v>0</v>
      </c>
      <c r="W1186" s="26">
        <f t="shared" si="98"/>
        <v>0</v>
      </c>
      <c r="X1186" s="26">
        <f t="shared" si="95"/>
        <v>0</v>
      </c>
      <c r="Y1186" s="26">
        <f t="shared" si="95"/>
        <v>0</v>
      </c>
      <c r="Z1186" s="26">
        <f t="shared" si="99"/>
        <v>-90.419999999999987</v>
      </c>
    </row>
    <row r="1187" spans="1:26" ht="22.5" hidden="1">
      <c r="A1187" s="16" t="s">
        <v>1167</v>
      </c>
      <c r="B1187" s="17" t="s">
        <v>1168</v>
      </c>
      <c r="C1187" s="18">
        <v>15</v>
      </c>
      <c r="D1187" s="27" t="s">
        <v>105</v>
      </c>
      <c r="E1187" s="19" t="s">
        <v>113</v>
      </c>
      <c r="F1187" s="17" t="s">
        <v>465</v>
      </c>
      <c r="G1187" s="20">
        <f>VLOOKUP(A1187,'[1]其他（02分债券）'!C:G,5,0)</f>
        <v>3.38</v>
      </c>
      <c r="H1187" s="28">
        <v>6</v>
      </c>
      <c r="I1187" s="22"/>
      <c r="J1187" s="23">
        <v>0</v>
      </c>
      <c r="K1187" s="23">
        <v>0</v>
      </c>
      <c r="L1187" s="24"/>
      <c r="M1187" s="24"/>
      <c r="N1187" s="24"/>
      <c r="O1187" s="24"/>
      <c r="P1187" s="24"/>
      <c r="Q1187" s="24"/>
      <c r="R1187" s="24"/>
      <c r="S1187" s="25"/>
      <c r="T1187" s="25"/>
      <c r="U1187" s="26">
        <f t="shared" si="96"/>
        <v>0</v>
      </c>
      <c r="V1187" s="26">
        <f t="shared" si="97"/>
        <v>0</v>
      </c>
      <c r="W1187" s="26">
        <f t="shared" si="98"/>
        <v>0</v>
      </c>
      <c r="X1187" s="26">
        <f t="shared" si="95"/>
        <v>0</v>
      </c>
      <c r="Y1187" s="26">
        <f t="shared" si="95"/>
        <v>0</v>
      </c>
      <c r="Z1187" s="26">
        <f t="shared" si="99"/>
        <v>-9.0419999999999998</v>
      </c>
    </row>
    <row r="1188" spans="1:26" ht="22.5" hidden="1">
      <c r="A1188" s="16" t="s">
        <v>1169</v>
      </c>
      <c r="B1188" s="17" t="s">
        <v>1170</v>
      </c>
      <c r="C1188" s="18">
        <v>20</v>
      </c>
      <c r="D1188" s="27" t="s">
        <v>46</v>
      </c>
      <c r="E1188" s="19" t="s">
        <v>198</v>
      </c>
      <c r="F1188" s="19" t="s">
        <v>1171</v>
      </c>
      <c r="G1188" s="20">
        <f>VLOOKUP(A1188,'[1]其他（02分债券）'!C:G,5,0)</f>
        <v>3.42</v>
      </c>
      <c r="H1188" s="28">
        <v>2</v>
      </c>
      <c r="I1188" s="22"/>
      <c r="J1188" s="23">
        <v>0</v>
      </c>
      <c r="K1188" s="23">
        <v>0</v>
      </c>
      <c r="L1188" s="24"/>
      <c r="M1188" s="24"/>
      <c r="N1188" s="24"/>
      <c r="O1188" s="24"/>
      <c r="P1188" s="24"/>
      <c r="Q1188" s="24"/>
      <c r="R1188" s="24"/>
      <c r="S1188" s="25"/>
      <c r="T1188" s="25"/>
      <c r="U1188" s="26">
        <f t="shared" si="96"/>
        <v>0</v>
      </c>
      <c r="V1188" s="26">
        <f t="shared" si="97"/>
        <v>0</v>
      </c>
      <c r="W1188" s="26">
        <f t="shared" si="98"/>
        <v>0</v>
      </c>
      <c r="X1188" s="26">
        <f t="shared" si="95"/>
        <v>0</v>
      </c>
      <c r="Y1188" s="26">
        <f t="shared" si="95"/>
        <v>0</v>
      </c>
      <c r="Z1188" s="26">
        <f t="shared" si="99"/>
        <v>-3.3680000000000003</v>
      </c>
    </row>
    <row r="1189" spans="1:26" ht="22.5" hidden="1">
      <c r="A1189" s="29" t="s">
        <v>1169</v>
      </c>
      <c r="B1189" s="29" t="s">
        <v>1170</v>
      </c>
      <c r="C1189" s="29">
        <v>20</v>
      </c>
      <c r="D1189" s="29" t="s">
        <v>46</v>
      </c>
      <c r="E1189" s="29" t="s">
        <v>198</v>
      </c>
      <c r="F1189" s="29" t="s">
        <v>1172</v>
      </c>
      <c r="G1189" s="20">
        <f>VLOOKUP(A1189,'[1]其他（02分债券）'!C:G,5,0)</f>
        <v>3.42</v>
      </c>
      <c r="H1189" s="31">
        <v>5</v>
      </c>
      <c r="I1189" s="32" t="s">
        <v>73</v>
      </c>
      <c r="J1189" s="23">
        <v>0.3</v>
      </c>
      <c r="K1189" s="23">
        <v>0</v>
      </c>
      <c r="L1189" s="24"/>
      <c r="M1189" s="24"/>
      <c r="N1189" s="24"/>
      <c r="O1189" s="24"/>
      <c r="P1189" s="24"/>
      <c r="Q1189" s="24"/>
      <c r="R1189" s="24"/>
      <c r="S1189" s="25"/>
      <c r="T1189" s="25"/>
      <c r="U1189" s="26">
        <f t="shared" si="96"/>
        <v>0</v>
      </c>
      <c r="V1189" s="26">
        <f t="shared" si="97"/>
        <v>0</v>
      </c>
      <c r="W1189" s="26">
        <f t="shared" si="98"/>
        <v>0</v>
      </c>
      <c r="X1189" s="26">
        <f t="shared" si="95"/>
        <v>0</v>
      </c>
      <c r="Y1189" s="26">
        <f t="shared" si="95"/>
        <v>0</v>
      </c>
      <c r="Z1189" s="26">
        <f t="shared" si="99"/>
        <v>-7.9148000000000005</v>
      </c>
    </row>
    <row r="1190" spans="1:26" hidden="1">
      <c r="A1190" s="29" t="s">
        <v>1169</v>
      </c>
      <c r="B1190" s="29"/>
      <c r="C1190" s="29"/>
      <c r="D1190" s="29" t="s">
        <v>46</v>
      </c>
      <c r="E1190" s="29" t="s">
        <v>198</v>
      </c>
      <c r="F1190" s="29" t="s">
        <v>1173</v>
      </c>
      <c r="G1190" s="20">
        <f>VLOOKUP(A1190,'[1]其他（02分债券）'!C:G,5,0)</f>
        <v>3.42</v>
      </c>
      <c r="H1190" s="31">
        <v>0.3</v>
      </c>
      <c r="I1190" s="32" t="s">
        <v>75</v>
      </c>
      <c r="J1190" s="23">
        <v>0</v>
      </c>
      <c r="K1190" s="23">
        <v>0.3</v>
      </c>
      <c r="L1190" s="24"/>
      <c r="M1190" s="24"/>
      <c r="N1190" s="24"/>
      <c r="O1190" s="24"/>
      <c r="P1190" s="24"/>
      <c r="Q1190" s="24"/>
      <c r="R1190" s="24"/>
      <c r="S1190" s="25"/>
      <c r="T1190" s="25"/>
      <c r="U1190" s="26">
        <f t="shared" si="96"/>
        <v>0</v>
      </c>
      <c r="V1190" s="26">
        <f t="shared" si="97"/>
        <v>0</v>
      </c>
      <c r="W1190" s="26">
        <f t="shared" si="98"/>
        <v>0</v>
      </c>
      <c r="X1190" s="26">
        <f t="shared" si="95"/>
        <v>0</v>
      </c>
      <c r="Y1190" s="26">
        <f t="shared" si="95"/>
        <v>0</v>
      </c>
      <c r="Z1190" s="26">
        <f t="shared" si="99"/>
        <v>-0.6</v>
      </c>
    </row>
    <row r="1191" spans="1:26" ht="22.5" hidden="1">
      <c r="A1191" s="16" t="s">
        <v>1169</v>
      </c>
      <c r="B1191" s="17" t="s">
        <v>1170</v>
      </c>
      <c r="C1191" s="18">
        <v>20</v>
      </c>
      <c r="D1191" s="27" t="s">
        <v>46</v>
      </c>
      <c r="E1191" s="19" t="s">
        <v>198</v>
      </c>
      <c r="F1191" s="19" t="s">
        <v>1174</v>
      </c>
      <c r="G1191" s="20">
        <f>VLOOKUP(A1191,'[1]其他（02分债券）'!C:G,5,0)</f>
        <v>3.42</v>
      </c>
      <c r="H1191" s="28">
        <v>0.4</v>
      </c>
      <c r="I1191" s="22"/>
      <c r="J1191" s="23">
        <v>0</v>
      </c>
      <c r="K1191" s="23">
        <v>0</v>
      </c>
      <c r="L1191" s="24"/>
      <c r="M1191" s="24"/>
      <c r="N1191" s="24"/>
      <c r="O1191" s="24"/>
      <c r="P1191" s="24"/>
      <c r="Q1191" s="24"/>
      <c r="R1191" s="24"/>
      <c r="S1191" s="25"/>
      <c r="T1191" s="25"/>
      <c r="U1191" s="26">
        <f t="shared" si="96"/>
        <v>0</v>
      </c>
      <c r="V1191" s="26">
        <f t="shared" si="97"/>
        <v>0</v>
      </c>
      <c r="W1191" s="26">
        <f t="shared" si="98"/>
        <v>0</v>
      </c>
      <c r="X1191" s="26">
        <f t="shared" si="95"/>
        <v>0</v>
      </c>
      <c r="Y1191" s="26">
        <f t="shared" si="95"/>
        <v>0</v>
      </c>
      <c r="Z1191" s="26">
        <f t="shared" si="99"/>
        <v>-0.67359999999999998</v>
      </c>
    </row>
    <row r="1192" spans="1:26" ht="22.5" hidden="1">
      <c r="A1192" s="16" t="s">
        <v>1169</v>
      </c>
      <c r="B1192" s="17" t="s">
        <v>1170</v>
      </c>
      <c r="C1192" s="18">
        <v>20</v>
      </c>
      <c r="D1192" s="27" t="s">
        <v>61</v>
      </c>
      <c r="E1192" s="19" t="s">
        <v>166</v>
      </c>
      <c r="F1192" s="19" t="s">
        <v>516</v>
      </c>
      <c r="G1192" s="20">
        <f>VLOOKUP(A1192,'[1]其他（02分债券）'!C:G,5,0)</f>
        <v>3.42</v>
      </c>
      <c r="H1192" s="28">
        <v>5</v>
      </c>
      <c r="I1192" s="22"/>
      <c r="J1192" s="23">
        <v>0</v>
      </c>
      <c r="K1192" s="23">
        <v>0</v>
      </c>
      <c r="L1192" s="24"/>
      <c r="M1192" s="24"/>
      <c r="N1192" s="24"/>
      <c r="O1192" s="24"/>
      <c r="P1192" s="24"/>
      <c r="Q1192" s="24"/>
      <c r="R1192" s="24"/>
      <c r="S1192" s="25"/>
      <c r="T1192" s="25"/>
      <c r="U1192" s="26">
        <f t="shared" si="96"/>
        <v>0</v>
      </c>
      <c r="V1192" s="26">
        <f t="shared" si="97"/>
        <v>0</v>
      </c>
      <c r="W1192" s="26">
        <f t="shared" si="98"/>
        <v>0</v>
      </c>
      <c r="X1192" s="26">
        <f t="shared" si="95"/>
        <v>0</v>
      </c>
      <c r="Y1192" s="26">
        <f t="shared" si="95"/>
        <v>0</v>
      </c>
      <c r="Z1192" s="26">
        <f t="shared" si="99"/>
        <v>-8.42</v>
      </c>
    </row>
    <row r="1193" spans="1:26" ht="22.5" hidden="1">
      <c r="A1193" s="16" t="s">
        <v>1169</v>
      </c>
      <c r="B1193" s="17" t="s">
        <v>1170</v>
      </c>
      <c r="C1193" s="18">
        <v>20</v>
      </c>
      <c r="D1193" s="27" t="s">
        <v>61</v>
      </c>
      <c r="E1193" s="19" t="s">
        <v>166</v>
      </c>
      <c r="F1193" s="19" t="s">
        <v>519</v>
      </c>
      <c r="G1193" s="20">
        <f>VLOOKUP(A1193,'[1]其他（02分债券）'!C:G,5,0)</f>
        <v>3.42</v>
      </c>
      <c r="H1193" s="28">
        <v>1.8</v>
      </c>
      <c r="I1193" s="22"/>
      <c r="J1193" s="23">
        <v>0</v>
      </c>
      <c r="K1193" s="23">
        <v>0</v>
      </c>
      <c r="L1193" s="24"/>
      <c r="M1193" s="24"/>
      <c r="N1193" s="24"/>
      <c r="O1193" s="24"/>
      <c r="P1193" s="24"/>
      <c r="Q1193" s="24"/>
      <c r="R1193" s="24"/>
      <c r="S1193" s="25"/>
      <c r="T1193" s="25"/>
      <c r="U1193" s="26">
        <f t="shared" si="96"/>
        <v>0</v>
      </c>
      <c r="V1193" s="26">
        <f t="shared" si="97"/>
        <v>0</v>
      </c>
      <c r="W1193" s="26">
        <f t="shared" si="98"/>
        <v>0</v>
      </c>
      <c r="X1193" s="26">
        <f t="shared" si="95"/>
        <v>0</v>
      </c>
      <c r="Y1193" s="26">
        <f t="shared" si="95"/>
        <v>0</v>
      </c>
      <c r="Z1193" s="26">
        <f t="shared" si="99"/>
        <v>-3.0312000000000001</v>
      </c>
    </row>
    <row r="1194" spans="1:26" ht="22.5" hidden="1">
      <c r="A1194" s="16" t="s">
        <v>1169</v>
      </c>
      <c r="B1194" s="17" t="s">
        <v>1170</v>
      </c>
      <c r="C1194" s="18">
        <v>20</v>
      </c>
      <c r="D1194" s="27" t="s">
        <v>61</v>
      </c>
      <c r="E1194" s="19" t="s">
        <v>166</v>
      </c>
      <c r="F1194" s="17" t="s">
        <v>826</v>
      </c>
      <c r="G1194" s="20">
        <f>VLOOKUP(A1194,'[1]其他（02分债券）'!C:G,5,0)</f>
        <v>3.42</v>
      </c>
      <c r="H1194" s="28">
        <v>6</v>
      </c>
      <c r="I1194" s="22"/>
      <c r="J1194" s="23">
        <v>0</v>
      </c>
      <c r="K1194" s="23">
        <v>0</v>
      </c>
      <c r="L1194" s="24"/>
      <c r="M1194" s="24"/>
      <c r="N1194" s="24"/>
      <c r="O1194" s="24"/>
      <c r="P1194" s="24"/>
      <c r="Q1194" s="24"/>
      <c r="R1194" s="24"/>
      <c r="S1194" s="25"/>
      <c r="T1194" s="25"/>
      <c r="U1194" s="26">
        <f t="shared" si="96"/>
        <v>0</v>
      </c>
      <c r="V1194" s="26">
        <f t="shared" si="97"/>
        <v>0</v>
      </c>
      <c r="W1194" s="26">
        <f t="shared" si="98"/>
        <v>0</v>
      </c>
      <c r="X1194" s="26">
        <f t="shared" si="95"/>
        <v>0</v>
      </c>
      <c r="Y1194" s="26">
        <f t="shared" si="95"/>
        <v>0</v>
      </c>
      <c r="Z1194" s="26">
        <f t="shared" si="99"/>
        <v>-10.103999999999999</v>
      </c>
    </row>
    <row r="1195" spans="1:26" ht="22.5" hidden="1">
      <c r="A1195" s="16" t="s">
        <v>1175</v>
      </c>
      <c r="B1195" s="17" t="s">
        <v>1176</v>
      </c>
      <c r="C1195" s="18">
        <v>5</v>
      </c>
      <c r="D1195" s="27" t="s">
        <v>41</v>
      </c>
      <c r="E1195" s="19" t="s">
        <v>266</v>
      </c>
      <c r="F1195" s="19" t="s">
        <v>1177</v>
      </c>
      <c r="G1195" s="20">
        <f>VLOOKUP(A1195,'[1]其他（02分债券）'!C:G,5,0)</f>
        <v>2.89</v>
      </c>
      <c r="H1195" s="28">
        <v>0.1</v>
      </c>
      <c r="I1195" s="22"/>
      <c r="J1195" s="23">
        <v>0</v>
      </c>
      <c r="K1195" s="23">
        <v>0</v>
      </c>
      <c r="L1195" s="24"/>
      <c r="M1195" s="24"/>
      <c r="N1195" s="24"/>
      <c r="O1195" s="24"/>
      <c r="P1195" s="24"/>
      <c r="Q1195" s="24"/>
      <c r="R1195" s="24"/>
      <c r="S1195" s="25"/>
      <c r="T1195" s="25"/>
      <c r="U1195" s="26">
        <f t="shared" si="96"/>
        <v>0</v>
      </c>
      <c r="V1195" s="26">
        <f t="shared" si="97"/>
        <v>0</v>
      </c>
      <c r="W1195" s="26">
        <f t="shared" si="98"/>
        <v>0</v>
      </c>
      <c r="X1195" s="26">
        <f t="shared" si="95"/>
        <v>0</v>
      </c>
      <c r="Y1195" s="26">
        <f t="shared" si="95"/>
        <v>0</v>
      </c>
      <c r="Z1195" s="26">
        <f t="shared" si="99"/>
        <v>-0.11445000000000001</v>
      </c>
    </row>
    <row r="1196" spans="1:26" ht="22.5" hidden="1">
      <c r="A1196" s="16" t="s">
        <v>1175</v>
      </c>
      <c r="B1196" s="17" t="s">
        <v>1176</v>
      </c>
      <c r="C1196" s="18">
        <v>5</v>
      </c>
      <c r="D1196" s="27" t="s">
        <v>41</v>
      </c>
      <c r="E1196" s="19" t="s">
        <v>87</v>
      </c>
      <c r="F1196" s="19" t="s">
        <v>361</v>
      </c>
      <c r="G1196" s="20">
        <f>VLOOKUP(A1196,'[1]其他（02分债券）'!C:G,5,0)</f>
        <v>2.89</v>
      </c>
      <c r="H1196" s="28">
        <v>2.2999999999999998</v>
      </c>
      <c r="I1196" s="22"/>
      <c r="J1196" s="23">
        <v>0</v>
      </c>
      <c r="K1196" s="23">
        <v>0</v>
      </c>
      <c r="L1196" s="24"/>
      <c r="M1196" s="24"/>
      <c r="N1196" s="24"/>
      <c r="O1196" s="24"/>
      <c r="P1196" s="24"/>
      <c r="Q1196" s="24"/>
      <c r="R1196" s="24"/>
      <c r="S1196" s="25"/>
      <c r="T1196" s="25"/>
      <c r="U1196" s="26">
        <f t="shared" si="96"/>
        <v>0</v>
      </c>
      <c r="V1196" s="26">
        <f t="shared" si="97"/>
        <v>0</v>
      </c>
      <c r="W1196" s="26">
        <f t="shared" si="98"/>
        <v>0</v>
      </c>
      <c r="X1196" s="26">
        <f t="shared" si="95"/>
        <v>0</v>
      </c>
      <c r="Y1196" s="26">
        <f t="shared" si="95"/>
        <v>0</v>
      </c>
      <c r="Z1196" s="26">
        <f t="shared" si="99"/>
        <v>-2.6323499999999997</v>
      </c>
    </row>
    <row r="1197" spans="1:26" ht="22.5" hidden="1">
      <c r="A1197" s="16" t="s">
        <v>1175</v>
      </c>
      <c r="B1197" s="17" t="s">
        <v>1176</v>
      </c>
      <c r="C1197" s="18">
        <v>5</v>
      </c>
      <c r="D1197" s="27" t="s">
        <v>41</v>
      </c>
      <c r="E1197" s="19" t="s">
        <v>87</v>
      </c>
      <c r="F1197" s="19" t="s">
        <v>976</v>
      </c>
      <c r="G1197" s="20">
        <f>VLOOKUP(A1197,'[1]其他（02分债券）'!C:G,5,0)</f>
        <v>2.89</v>
      </c>
      <c r="H1197" s="28">
        <v>0.6</v>
      </c>
      <c r="I1197" s="22"/>
      <c r="J1197" s="23">
        <v>0</v>
      </c>
      <c r="K1197" s="23">
        <v>0</v>
      </c>
      <c r="L1197" s="24"/>
      <c r="M1197" s="24"/>
      <c r="N1197" s="24"/>
      <c r="O1197" s="24"/>
      <c r="P1197" s="24"/>
      <c r="Q1197" s="24"/>
      <c r="R1197" s="24"/>
      <c r="S1197" s="25"/>
      <c r="T1197" s="25"/>
      <c r="U1197" s="26">
        <f t="shared" si="96"/>
        <v>0</v>
      </c>
      <c r="V1197" s="26">
        <f t="shared" si="97"/>
        <v>0</v>
      </c>
      <c r="W1197" s="26">
        <f t="shared" si="98"/>
        <v>0</v>
      </c>
      <c r="X1197" s="26">
        <f t="shared" si="95"/>
        <v>0</v>
      </c>
      <c r="Y1197" s="26">
        <f t="shared" si="95"/>
        <v>0</v>
      </c>
      <c r="Z1197" s="26">
        <f t="shared" si="99"/>
        <v>-0.68669999999999998</v>
      </c>
    </row>
    <row r="1198" spans="1:26" ht="22.5" hidden="1">
      <c r="A1198" s="16" t="s">
        <v>1175</v>
      </c>
      <c r="B1198" s="17" t="s">
        <v>1176</v>
      </c>
      <c r="C1198" s="18">
        <v>5</v>
      </c>
      <c r="D1198" s="27" t="s">
        <v>52</v>
      </c>
      <c r="E1198" s="19" t="s">
        <v>100</v>
      </c>
      <c r="F1198" s="19" t="s">
        <v>1178</v>
      </c>
      <c r="G1198" s="20">
        <f>VLOOKUP(A1198,'[1]其他（02分债券）'!C:G,5,0)</f>
        <v>2.89</v>
      </c>
      <c r="H1198" s="28">
        <v>1.2</v>
      </c>
      <c r="I1198" s="22"/>
      <c r="J1198" s="23">
        <v>0</v>
      </c>
      <c r="K1198" s="23">
        <v>0</v>
      </c>
      <c r="L1198" s="24"/>
      <c r="M1198" s="24"/>
      <c r="N1198" s="24"/>
      <c r="O1198" s="24"/>
      <c r="P1198" s="24"/>
      <c r="Q1198" s="24"/>
      <c r="R1198" s="24"/>
      <c r="S1198" s="25"/>
      <c r="T1198" s="25"/>
      <c r="U1198" s="26">
        <f t="shared" si="96"/>
        <v>0</v>
      </c>
      <c r="V1198" s="26">
        <f t="shared" si="97"/>
        <v>0</v>
      </c>
      <c r="W1198" s="26">
        <f t="shared" si="98"/>
        <v>0</v>
      </c>
      <c r="X1198" s="26">
        <f t="shared" si="95"/>
        <v>0</v>
      </c>
      <c r="Y1198" s="26">
        <f t="shared" si="95"/>
        <v>0</v>
      </c>
      <c r="Z1198" s="26">
        <f t="shared" si="99"/>
        <v>-1.3734</v>
      </c>
    </row>
    <row r="1199" spans="1:26" ht="22.5" hidden="1">
      <c r="A1199" s="16" t="s">
        <v>1175</v>
      </c>
      <c r="B1199" s="17" t="s">
        <v>1176</v>
      </c>
      <c r="C1199" s="18">
        <v>5</v>
      </c>
      <c r="D1199" s="27" t="s">
        <v>52</v>
      </c>
      <c r="E1199" s="19" t="s">
        <v>100</v>
      </c>
      <c r="F1199" s="19" t="s">
        <v>1179</v>
      </c>
      <c r="G1199" s="20">
        <f>VLOOKUP(A1199,'[1]其他（02分债券）'!C:G,5,0)</f>
        <v>2.89</v>
      </c>
      <c r="H1199" s="28">
        <v>0.6</v>
      </c>
      <c r="I1199" s="22"/>
      <c r="J1199" s="23">
        <v>0</v>
      </c>
      <c r="K1199" s="23">
        <v>0</v>
      </c>
      <c r="L1199" s="24"/>
      <c r="M1199" s="24"/>
      <c r="N1199" s="24"/>
      <c r="O1199" s="24"/>
      <c r="P1199" s="24"/>
      <c r="Q1199" s="24"/>
      <c r="R1199" s="24"/>
      <c r="S1199" s="25"/>
      <c r="T1199" s="25"/>
      <c r="U1199" s="26">
        <f t="shared" si="96"/>
        <v>0</v>
      </c>
      <c r="V1199" s="26">
        <f t="shared" si="97"/>
        <v>0</v>
      </c>
      <c r="W1199" s="26">
        <f t="shared" si="98"/>
        <v>0</v>
      </c>
      <c r="X1199" s="26">
        <f t="shared" si="95"/>
        <v>0</v>
      </c>
      <c r="Y1199" s="26">
        <f t="shared" si="95"/>
        <v>0</v>
      </c>
      <c r="Z1199" s="26">
        <f t="shared" si="99"/>
        <v>-0.68669999999999998</v>
      </c>
    </row>
    <row r="1200" spans="1:26" ht="22.5" hidden="1">
      <c r="A1200" s="29" t="s">
        <v>1175</v>
      </c>
      <c r="B1200" s="29" t="s">
        <v>1176</v>
      </c>
      <c r="C1200" s="29">
        <v>5</v>
      </c>
      <c r="D1200" s="29" t="s">
        <v>105</v>
      </c>
      <c r="E1200" s="29" t="s">
        <v>106</v>
      </c>
      <c r="F1200" s="29" t="s">
        <v>254</v>
      </c>
      <c r="G1200" s="20">
        <f>VLOOKUP(A1200,'[1]其他（02分债券）'!C:G,5,0)</f>
        <v>2.89</v>
      </c>
      <c r="H1200" s="31">
        <v>0.7</v>
      </c>
      <c r="I1200" s="32" t="s">
        <v>73</v>
      </c>
      <c r="J1200" s="23">
        <v>0.08</v>
      </c>
      <c r="K1200" s="23">
        <v>0</v>
      </c>
      <c r="L1200" s="24"/>
      <c r="M1200" s="24"/>
      <c r="N1200" s="24"/>
      <c r="O1200" s="24"/>
      <c r="P1200" s="24"/>
      <c r="Q1200" s="24"/>
      <c r="R1200" s="24"/>
      <c r="S1200" s="25"/>
      <c r="T1200" s="25"/>
      <c r="U1200" s="26">
        <f t="shared" si="96"/>
        <v>0</v>
      </c>
      <c r="V1200" s="26">
        <f t="shared" si="97"/>
        <v>0</v>
      </c>
      <c r="W1200" s="26">
        <f t="shared" si="98"/>
        <v>0</v>
      </c>
      <c r="X1200" s="26">
        <f t="shared" si="95"/>
        <v>0</v>
      </c>
      <c r="Y1200" s="26">
        <f t="shared" si="95"/>
        <v>0</v>
      </c>
      <c r="Z1200" s="26">
        <f t="shared" si="99"/>
        <v>-0.70958999999999994</v>
      </c>
    </row>
    <row r="1201" spans="1:26" hidden="1">
      <c r="A1201" s="29" t="s">
        <v>1175</v>
      </c>
      <c r="B1201" s="29"/>
      <c r="C1201" s="29"/>
      <c r="D1201" s="29" t="s">
        <v>105</v>
      </c>
      <c r="E1201" s="29" t="s">
        <v>106</v>
      </c>
      <c r="F1201" s="29" t="s">
        <v>1180</v>
      </c>
      <c r="G1201" s="20">
        <f>VLOOKUP(A1201,'[1]其他（02分债券）'!C:G,5,0)</f>
        <v>2.89</v>
      </c>
      <c r="H1201" s="31">
        <v>0.08</v>
      </c>
      <c r="I1201" s="32" t="s">
        <v>75</v>
      </c>
      <c r="J1201" s="23">
        <v>0</v>
      </c>
      <c r="K1201" s="23">
        <v>0.08</v>
      </c>
      <c r="L1201" s="24"/>
      <c r="M1201" s="24"/>
      <c r="N1201" s="24"/>
      <c r="O1201" s="24"/>
      <c r="P1201" s="24"/>
      <c r="Q1201" s="24"/>
      <c r="R1201" s="24"/>
      <c r="S1201" s="25"/>
      <c r="T1201" s="25"/>
      <c r="U1201" s="26">
        <f t="shared" si="96"/>
        <v>0</v>
      </c>
      <c r="V1201" s="26">
        <f t="shared" si="97"/>
        <v>0</v>
      </c>
      <c r="W1201" s="26">
        <f t="shared" si="98"/>
        <v>0</v>
      </c>
      <c r="X1201" s="26">
        <f t="shared" si="95"/>
        <v>0</v>
      </c>
      <c r="Y1201" s="26">
        <f t="shared" si="95"/>
        <v>0</v>
      </c>
      <c r="Z1201" s="26">
        <f t="shared" si="99"/>
        <v>-0.16</v>
      </c>
    </row>
    <row r="1202" spans="1:26" ht="22.5" hidden="1">
      <c r="A1202" s="16" t="s">
        <v>1175</v>
      </c>
      <c r="B1202" s="17" t="s">
        <v>1176</v>
      </c>
      <c r="C1202" s="18">
        <v>5</v>
      </c>
      <c r="D1202" s="27" t="s">
        <v>61</v>
      </c>
      <c r="E1202" s="19" t="s">
        <v>149</v>
      </c>
      <c r="F1202" s="19" t="s">
        <v>252</v>
      </c>
      <c r="G1202" s="20">
        <f>VLOOKUP(A1202,'[1]其他（02分债券）'!C:G,5,0)</f>
        <v>2.89</v>
      </c>
      <c r="H1202" s="28">
        <v>0.3</v>
      </c>
      <c r="I1202" s="22"/>
      <c r="J1202" s="23">
        <v>0</v>
      </c>
      <c r="K1202" s="23">
        <v>0</v>
      </c>
      <c r="L1202" s="24"/>
      <c r="M1202" s="24"/>
      <c r="N1202" s="24"/>
      <c r="O1202" s="24"/>
      <c r="P1202" s="24"/>
      <c r="Q1202" s="24"/>
      <c r="R1202" s="24"/>
      <c r="S1202" s="25"/>
      <c r="T1202" s="25"/>
      <c r="U1202" s="26">
        <f t="shared" si="96"/>
        <v>0</v>
      </c>
      <c r="V1202" s="26">
        <f t="shared" si="97"/>
        <v>0</v>
      </c>
      <c r="W1202" s="26">
        <f t="shared" si="98"/>
        <v>0</v>
      </c>
      <c r="X1202" s="26">
        <f t="shared" si="95"/>
        <v>0</v>
      </c>
      <c r="Y1202" s="26">
        <f t="shared" si="95"/>
        <v>0</v>
      </c>
      <c r="Z1202" s="26">
        <f t="shared" si="99"/>
        <v>-0.34334999999999999</v>
      </c>
    </row>
    <row r="1203" spans="1:26" ht="22.5" hidden="1">
      <c r="A1203" s="16" t="s">
        <v>1175</v>
      </c>
      <c r="B1203" s="17" t="s">
        <v>1176</v>
      </c>
      <c r="C1203" s="18">
        <v>5</v>
      </c>
      <c r="D1203" s="27" t="s">
        <v>97</v>
      </c>
      <c r="E1203" s="19" t="s">
        <v>264</v>
      </c>
      <c r="F1203" s="19" t="s">
        <v>557</v>
      </c>
      <c r="G1203" s="20">
        <f>VLOOKUP(A1203,'[1]其他（02分债券）'!C:G,5,0)</f>
        <v>2.89</v>
      </c>
      <c r="H1203" s="28">
        <v>0.6</v>
      </c>
      <c r="I1203" s="22"/>
      <c r="J1203" s="23">
        <v>0</v>
      </c>
      <c r="K1203" s="23">
        <v>0</v>
      </c>
      <c r="L1203" s="24"/>
      <c r="M1203" s="24"/>
      <c r="N1203" s="24"/>
      <c r="O1203" s="24"/>
      <c r="P1203" s="24"/>
      <c r="Q1203" s="24"/>
      <c r="R1203" s="24"/>
      <c r="S1203" s="25"/>
      <c r="T1203" s="25"/>
      <c r="U1203" s="26">
        <f t="shared" si="96"/>
        <v>0</v>
      </c>
      <c r="V1203" s="26">
        <f t="shared" si="97"/>
        <v>0</v>
      </c>
      <c r="W1203" s="26">
        <f t="shared" si="98"/>
        <v>0</v>
      </c>
      <c r="X1203" s="26">
        <f t="shared" si="95"/>
        <v>0</v>
      </c>
      <c r="Y1203" s="26">
        <f t="shared" si="95"/>
        <v>0</v>
      </c>
      <c r="Z1203" s="26">
        <f t="shared" si="99"/>
        <v>-0.68669999999999998</v>
      </c>
    </row>
    <row r="1204" spans="1:26" ht="33.75" hidden="1">
      <c r="A1204" s="16" t="s">
        <v>1181</v>
      </c>
      <c r="B1204" s="17" t="s">
        <v>1182</v>
      </c>
      <c r="C1204" s="18">
        <v>10</v>
      </c>
      <c r="D1204" s="27" t="s">
        <v>41</v>
      </c>
      <c r="E1204" s="19" t="s">
        <v>1183</v>
      </c>
      <c r="F1204" s="17" t="s">
        <v>1184</v>
      </c>
      <c r="G1204" s="20">
        <f>VLOOKUP(A1204,'[1]其他（02分债券）'!C:G,5,0)</f>
        <v>3.04</v>
      </c>
      <c r="H1204" s="28">
        <v>0.9</v>
      </c>
      <c r="I1204" s="22"/>
      <c r="J1204" s="23">
        <v>0</v>
      </c>
      <c r="K1204" s="23">
        <v>0</v>
      </c>
      <c r="L1204" s="24"/>
      <c r="M1204" s="24"/>
      <c r="N1204" s="24"/>
      <c r="O1204" s="24"/>
      <c r="P1204" s="24"/>
      <c r="Q1204" s="24"/>
      <c r="R1204" s="24"/>
      <c r="S1204" s="25"/>
      <c r="T1204" s="25"/>
      <c r="U1204" s="26">
        <f t="shared" si="96"/>
        <v>0</v>
      </c>
      <c r="V1204" s="26">
        <f t="shared" si="97"/>
        <v>0</v>
      </c>
      <c r="W1204" s="26">
        <f t="shared" si="98"/>
        <v>0</v>
      </c>
      <c r="X1204" s="26">
        <f t="shared" si="95"/>
        <v>0</v>
      </c>
      <c r="Y1204" s="26">
        <f t="shared" si="95"/>
        <v>0</v>
      </c>
      <c r="Z1204" s="26">
        <f t="shared" si="99"/>
        <v>-1.1736</v>
      </c>
    </row>
    <row r="1205" spans="1:26" ht="22.5" hidden="1">
      <c r="A1205" s="16" t="s">
        <v>1181</v>
      </c>
      <c r="B1205" s="17" t="s">
        <v>1182</v>
      </c>
      <c r="C1205" s="18">
        <v>10</v>
      </c>
      <c r="D1205" s="27" t="s">
        <v>41</v>
      </c>
      <c r="E1205" s="19" t="s">
        <v>1183</v>
      </c>
      <c r="F1205" s="19" t="s">
        <v>1185</v>
      </c>
      <c r="G1205" s="20">
        <f>VLOOKUP(A1205,'[1]其他（02分债券）'!C:G,5,0)</f>
        <v>3.04</v>
      </c>
      <c r="H1205" s="28">
        <v>2</v>
      </c>
      <c r="I1205" s="22"/>
      <c r="J1205" s="23">
        <v>0</v>
      </c>
      <c r="K1205" s="23">
        <v>0</v>
      </c>
      <c r="L1205" s="24"/>
      <c r="M1205" s="24"/>
      <c r="N1205" s="24"/>
      <c r="O1205" s="24"/>
      <c r="P1205" s="24"/>
      <c r="Q1205" s="24"/>
      <c r="R1205" s="24"/>
      <c r="S1205" s="25"/>
      <c r="T1205" s="25"/>
      <c r="U1205" s="26">
        <f t="shared" si="96"/>
        <v>0</v>
      </c>
      <c r="V1205" s="26">
        <f t="shared" si="97"/>
        <v>0</v>
      </c>
      <c r="W1205" s="26">
        <f t="shared" si="98"/>
        <v>0</v>
      </c>
      <c r="X1205" s="26">
        <f t="shared" si="95"/>
        <v>0</v>
      </c>
      <c r="Y1205" s="26">
        <f t="shared" si="95"/>
        <v>0</v>
      </c>
      <c r="Z1205" s="26">
        <f t="shared" si="99"/>
        <v>-2.6080000000000001</v>
      </c>
    </row>
    <row r="1206" spans="1:26" ht="22.5" hidden="1">
      <c r="A1206" s="16" t="s">
        <v>1181</v>
      </c>
      <c r="B1206" s="17" t="s">
        <v>1182</v>
      </c>
      <c r="C1206" s="18">
        <v>10</v>
      </c>
      <c r="D1206" s="27" t="s">
        <v>41</v>
      </c>
      <c r="E1206" s="19" t="s">
        <v>282</v>
      </c>
      <c r="F1206" s="17" t="s">
        <v>283</v>
      </c>
      <c r="G1206" s="20">
        <f>VLOOKUP(A1206,'[1]其他（02分债券）'!C:G,5,0)</f>
        <v>3.04</v>
      </c>
      <c r="H1206" s="28">
        <v>0.4</v>
      </c>
      <c r="I1206" s="22"/>
      <c r="J1206" s="23">
        <v>0</v>
      </c>
      <c r="K1206" s="23">
        <v>0</v>
      </c>
      <c r="L1206" s="24"/>
      <c r="M1206" s="24"/>
      <c r="N1206" s="24"/>
      <c r="O1206" s="24"/>
      <c r="P1206" s="24"/>
      <c r="Q1206" s="24"/>
      <c r="R1206" s="24"/>
      <c r="S1206" s="25"/>
      <c r="T1206" s="25"/>
      <c r="U1206" s="26">
        <f t="shared" si="96"/>
        <v>0</v>
      </c>
      <c r="V1206" s="26">
        <f t="shared" si="97"/>
        <v>0</v>
      </c>
      <c r="W1206" s="26">
        <f t="shared" si="98"/>
        <v>0</v>
      </c>
      <c r="X1206" s="26">
        <f t="shared" si="95"/>
        <v>0</v>
      </c>
      <c r="Y1206" s="26">
        <f t="shared" si="95"/>
        <v>0</v>
      </c>
      <c r="Z1206" s="26">
        <f t="shared" si="99"/>
        <v>-0.52160000000000006</v>
      </c>
    </row>
    <row r="1207" spans="1:26" ht="22.5" hidden="1">
      <c r="A1207" s="16" t="s">
        <v>1181</v>
      </c>
      <c r="B1207" s="17" t="s">
        <v>1182</v>
      </c>
      <c r="C1207" s="18">
        <v>10</v>
      </c>
      <c r="D1207" s="27" t="s">
        <v>41</v>
      </c>
      <c r="E1207" s="19" t="s">
        <v>266</v>
      </c>
      <c r="F1207" s="19" t="s">
        <v>1186</v>
      </c>
      <c r="G1207" s="20">
        <f>VLOOKUP(A1207,'[1]其他（02分债券）'!C:G,5,0)</f>
        <v>3.04</v>
      </c>
      <c r="H1207" s="28">
        <v>0.5</v>
      </c>
      <c r="I1207" s="22"/>
      <c r="J1207" s="23">
        <v>0</v>
      </c>
      <c r="K1207" s="23">
        <v>0</v>
      </c>
      <c r="L1207" s="24"/>
      <c r="M1207" s="24"/>
      <c r="N1207" s="24"/>
      <c r="O1207" s="24"/>
      <c r="P1207" s="24"/>
      <c r="Q1207" s="24"/>
      <c r="R1207" s="24"/>
      <c r="S1207" s="25"/>
      <c r="T1207" s="25"/>
      <c r="U1207" s="26">
        <f t="shared" si="96"/>
        <v>0</v>
      </c>
      <c r="V1207" s="26">
        <f t="shared" si="97"/>
        <v>0</v>
      </c>
      <c r="W1207" s="26">
        <f t="shared" si="98"/>
        <v>0</v>
      </c>
      <c r="X1207" s="26">
        <f t="shared" si="95"/>
        <v>0</v>
      </c>
      <c r="Y1207" s="26">
        <f t="shared" si="95"/>
        <v>0</v>
      </c>
      <c r="Z1207" s="26">
        <f t="shared" si="99"/>
        <v>-0.65200000000000002</v>
      </c>
    </row>
    <row r="1208" spans="1:26" ht="22.5" hidden="1">
      <c r="A1208" s="16" t="s">
        <v>1181</v>
      </c>
      <c r="B1208" s="17" t="s">
        <v>1182</v>
      </c>
      <c r="C1208" s="18">
        <v>10</v>
      </c>
      <c r="D1208" s="27" t="s">
        <v>41</v>
      </c>
      <c r="E1208" s="19" t="s">
        <v>1187</v>
      </c>
      <c r="F1208" s="19" t="s">
        <v>284</v>
      </c>
      <c r="G1208" s="20">
        <f>VLOOKUP(A1208,'[1]其他（02分债券）'!C:G,5,0)</f>
        <v>3.04</v>
      </c>
      <c r="H1208" s="28">
        <v>0.2</v>
      </c>
      <c r="I1208" s="22"/>
      <c r="J1208" s="23">
        <v>0</v>
      </c>
      <c r="K1208" s="23">
        <v>0</v>
      </c>
      <c r="L1208" s="24"/>
      <c r="M1208" s="24"/>
      <c r="N1208" s="24"/>
      <c r="O1208" s="24"/>
      <c r="P1208" s="24"/>
      <c r="Q1208" s="24"/>
      <c r="R1208" s="24"/>
      <c r="S1208" s="25"/>
      <c r="T1208" s="25"/>
      <c r="U1208" s="26">
        <f t="shared" si="96"/>
        <v>0</v>
      </c>
      <c r="V1208" s="26">
        <f t="shared" si="97"/>
        <v>0</v>
      </c>
      <c r="W1208" s="26">
        <f t="shared" si="98"/>
        <v>0</v>
      </c>
      <c r="X1208" s="26">
        <f t="shared" si="95"/>
        <v>0</v>
      </c>
      <c r="Y1208" s="26">
        <f t="shared" si="95"/>
        <v>0</v>
      </c>
      <c r="Z1208" s="26">
        <f t="shared" si="99"/>
        <v>-0.26080000000000003</v>
      </c>
    </row>
    <row r="1209" spans="1:26" ht="22.5" hidden="1">
      <c r="A1209" s="16" t="s">
        <v>1181</v>
      </c>
      <c r="B1209" s="17" t="s">
        <v>1182</v>
      </c>
      <c r="C1209" s="18">
        <v>10</v>
      </c>
      <c r="D1209" s="27" t="s">
        <v>41</v>
      </c>
      <c r="E1209" s="19" t="s">
        <v>1187</v>
      </c>
      <c r="F1209" s="19" t="s">
        <v>1188</v>
      </c>
      <c r="G1209" s="20">
        <f>VLOOKUP(A1209,'[1]其他（02分债券）'!C:G,5,0)</f>
        <v>3.04</v>
      </c>
      <c r="H1209" s="28">
        <v>0.4</v>
      </c>
      <c r="I1209" s="22"/>
      <c r="J1209" s="23">
        <v>0</v>
      </c>
      <c r="K1209" s="23">
        <v>0</v>
      </c>
      <c r="L1209" s="24"/>
      <c r="M1209" s="24"/>
      <c r="N1209" s="24"/>
      <c r="O1209" s="24"/>
      <c r="P1209" s="24"/>
      <c r="Q1209" s="24"/>
      <c r="R1209" s="24"/>
      <c r="S1209" s="25"/>
      <c r="T1209" s="25"/>
      <c r="U1209" s="26">
        <f t="shared" si="96"/>
        <v>0</v>
      </c>
      <c r="V1209" s="26">
        <f t="shared" si="97"/>
        <v>0</v>
      </c>
      <c r="W1209" s="26">
        <f t="shared" si="98"/>
        <v>0</v>
      </c>
      <c r="X1209" s="26">
        <f t="shared" si="95"/>
        <v>0</v>
      </c>
      <c r="Y1209" s="26">
        <f t="shared" si="95"/>
        <v>0</v>
      </c>
      <c r="Z1209" s="26">
        <f t="shared" si="99"/>
        <v>-0.52160000000000006</v>
      </c>
    </row>
    <row r="1210" spans="1:26" ht="22.5" hidden="1">
      <c r="A1210" s="16" t="s">
        <v>1181</v>
      </c>
      <c r="B1210" s="17" t="s">
        <v>1182</v>
      </c>
      <c r="C1210" s="18">
        <v>10</v>
      </c>
      <c r="D1210" s="27" t="s">
        <v>41</v>
      </c>
      <c r="E1210" s="19" t="s">
        <v>87</v>
      </c>
      <c r="F1210" s="19" t="s">
        <v>992</v>
      </c>
      <c r="G1210" s="20">
        <f>VLOOKUP(A1210,'[1]其他（02分债券）'!C:G,5,0)</f>
        <v>3.04</v>
      </c>
      <c r="H1210" s="28">
        <v>0.3</v>
      </c>
      <c r="I1210" s="22"/>
      <c r="J1210" s="23">
        <v>0</v>
      </c>
      <c r="K1210" s="23">
        <v>0</v>
      </c>
      <c r="L1210" s="24"/>
      <c r="M1210" s="24"/>
      <c r="N1210" s="24"/>
      <c r="O1210" s="24"/>
      <c r="P1210" s="24"/>
      <c r="Q1210" s="24"/>
      <c r="R1210" s="24"/>
      <c r="S1210" s="25"/>
      <c r="T1210" s="25"/>
      <c r="U1210" s="26">
        <f t="shared" si="96"/>
        <v>0</v>
      </c>
      <c r="V1210" s="26">
        <f t="shared" si="97"/>
        <v>0</v>
      </c>
      <c r="W1210" s="26">
        <f t="shared" si="98"/>
        <v>0</v>
      </c>
      <c r="X1210" s="26">
        <f t="shared" si="95"/>
        <v>0</v>
      </c>
      <c r="Y1210" s="26">
        <f t="shared" si="95"/>
        <v>0</v>
      </c>
      <c r="Z1210" s="26">
        <f t="shared" si="99"/>
        <v>-0.39119999999999999</v>
      </c>
    </row>
    <row r="1211" spans="1:26" ht="22.5" hidden="1">
      <c r="A1211" s="16" t="s">
        <v>1181</v>
      </c>
      <c r="B1211" s="17" t="s">
        <v>1182</v>
      </c>
      <c r="C1211" s="18">
        <v>10</v>
      </c>
      <c r="D1211" s="27" t="s">
        <v>52</v>
      </c>
      <c r="E1211" s="19" t="s">
        <v>287</v>
      </c>
      <c r="F1211" s="19" t="s">
        <v>288</v>
      </c>
      <c r="G1211" s="20">
        <f>VLOOKUP(A1211,'[1]其他（02分债券）'!C:G,5,0)</f>
        <v>3.04</v>
      </c>
      <c r="H1211" s="28">
        <v>0.2</v>
      </c>
      <c r="I1211" s="22"/>
      <c r="J1211" s="23">
        <v>0</v>
      </c>
      <c r="K1211" s="23">
        <v>0</v>
      </c>
      <c r="L1211" s="24"/>
      <c r="M1211" s="24"/>
      <c r="N1211" s="24"/>
      <c r="O1211" s="24"/>
      <c r="P1211" s="24"/>
      <c r="Q1211" s="24"/>
      <c r="R1211" s="24"/>
      <c r="S1211" s="25"/>
      <c r="T1211" s="25"/>
      <c r="U1211" s="26">
        <f t="shared" si="96"/>
        <v>0</v>
      </c>
      <c r="V1211" s="26">
        <f t="shared" si="97"/>
        <v>0</v>
      </c>
      <c r="W1211" s="26">
        <f t="shared" si="98"/>
        <v>0</v>
      </c>
      <c r="X1211" s="26">
        <f t="shared" si="95"/>
        <v>0</v>
      </c>
      <c r="Y1211" s="26">
        <f t="shared" si="95"/>
        <v>0</v>
      </c>
      <c r="Z1211" s="26">
        <f t="shared" si="99"/>
        <v>-0.26080000000000003</v>
      </c>
    </row>
    <row r="1212" spans="1:26" ht="22.5" hidden="1">
      <c r="A1212" s="16" t="s">
        <v>1181</v>
      </c>
      <c r="B1212" s="17" t="s">
        <v>1182</v>
      </c>
      <c r="C1212" s="18">
        <v>10</v>
      </c>
      <c r="D1212" s="27" t="s">
        <v>105</v>
      </c>
      <c r="E1212" s="19" t="s">
        <v>264</v>
      </c>
      <c r="F1212" s="19" t="s">
        <v>695</v>
      </c>
      <c r="G1212" s="20">
        <f>VLOOKUP(A1212,'[1]其他（02分债券）'!C:G,5,0)</f>
        <v>3.04</v>
      </c>
      <c r="H1212" s="28">
        <v>0.7</v>
      </c>
      <c r="I1212" s="22"/>
      <c r="J1212" s="23">
        <v>0</v>
      </c>
      <c r="K1212" s="23">
        <v>0</v>
      </c>
      <c r="L1212" s="24"/>
      <c r="M1212" s="24"/>
      <c r="N1212" s="24"/>
      <c r="O1212" s="24"/>
      <c r="P1212" s="24"/>
      <c r="Q1212" s="24"/>
      <c r="R1212" s="24"/>
      <c r="S1212" s="25"/>
      <c r="T1212" s="25"/>
      <c r="U1212" s="26">
        <f t="shared" si="96"/>
        <v>0</v>
      </c>
      <c r="V1212" s="26">
        <f t="shared" si="97"/>
        <v>0</v>
      </c>
      <c r="W1212" s="26">
        <f t="shared" si="98"/>
        <v>0</v>
      </c>
      <c r="X1212" s="26">
        <f t="shared" si="95"/>
        <v>0</v>
      </c>
      <c r="Y1212" s="26">
        <f t="shared" si="95"/>
        <v>0</v>
      </c>
      <c r="Z1212" s="26">
        <f t="shared" si="99"/>
        <v>-0.91279999999999994</v>
      </c>
    </row>
    <row r="1213" spans="1:26" ht="22.5" hidden="1">
      <c r="A1213" s="16" t="s">
        <v>1181</v>
      </c>
      <c r="B1213" s="17" t="s">
        <v>1182</v>
      </c>
      <c r="C1213" s="18">
        <v>10</v>
      </c>
      <c r="D1213" s="27" t="s">
        <v>81</v>
      </c>
      <c r="E1213" s="19" t="s">
        <v>82</v>
      </c>
      <c r="F1213" s="19" t="s">
        <v>1189</v>
      </c>
      <c r="G1213" s="20">
        <f>VLOOKUP(A1213,'[1]其他（02分债券）'!C:G,5,0)</f>
        <v>3.04</v>
      </c>
      <c r="H1213" s="28">
        <v>0.2</v>
      </c>
      <c r="I1213" s="22"/>
      <c r="J1213" s="23">
        <v>0</v>
      </c>
      <c r="K1213" s="23">
        <v>0</v>
      </c>
      <c r="L1213" s="24"/>
      <c r="M1213" s="24"/>
      <c r="N1213" s="24"/>
      <c r="O1213" s="24"/>
      <c r="P1213" s="24"/>
      <c r="Q1213" s="24"/>
      <c r="R1213" s="24"/>
      <c r="S1213" s="25"/>
      <c r="T1213" s="25"/>
      <c r="U1213" s="26">
        <f t="shared" si="96"/>
        <v>0</v>
      </c>
      <c r="V1213" s="26">
        <f t="shared" si="97"/>
        <v>0</v>
      </c>
      <c r="W1213" s="26">
        <f t="shared" si="98"/>
        <v>0</v>
      </c>
      <c r="X1213" s="26">
        <f t="shared" si="95"/>
        <v>0</v>
      </c>
      <c r="Y1213" s="26">
        <f t="shared" si="95"/>
        <v>0</v>
      </c>
      <c r="Z1213" s="26">
        <f t="shared" si="99"/>
        <v>-0.26080000000000003</v>
      </c>
    </row>
    <row r="1214" spans="1:26" ht="22.5" hidden="1">
      <c r="A1214" s="16" t="s">
        <v>1181</v>
      </c>
      <c r="B1214" s="17" t="s">
        <v>1182</v>
      </c>
      <c r="C1214" s="18">
        <v>10</v>
      </c>
      <c r="D1214" s="27" t="s">
        <v>81</v>
      </c>
      <c r="E1214" s="19" t="s">
        <v>307</v>
      </c>
      <c r="F1214" s="19" t="s">
        <v>1190</v>
      </c>
      <c r="G1214" s="20">
        <f>VLOOKUP(A1214,'[1]其他（02分债券）'!C:G,5,0)</f>
        <v>3.04</v>
      </c>
      <c r="H1214" s="28">
        <v>0.2</v>
      </c>
      <c r="I1214" s="22"/>
      <c r="J1214" s="23">
        <v>0</v>
      </c>
      <c r="K1214" s="23">
        <v>0</v>
      </c>
      <c r="L1214" s="24"/>
      <c r="M1214" s="24"/>
      <c r="N1214" s="24"/>
      <c r="O1214" s="24"/>
      <c r="P1214" s="24"/>
      <c r="Q1214" s="24"/>
      <c r="R1214" s="24"/>
      <c r="S1214" s="25"/>
      <c r="T1214" s="25"/>
      <c r="U1214" s="26">
        <f t="shared" si="96"/>
        <v>0</v>
      </c>
      <c r="V1214" s="26">
        <f t="shared" si="97"/>
        <v>0</v>
      </c>
      <c r="W1214" s="26">
        <f t="shared" si="98"/>
        <v>0</v>
      </c>
      <c r="X1214" s="26">
        <f t="shared" si="95"/>
        <v>0</v>
      </c>
      <c r="Y1214" s="26">
        <f t="shared" si="95"/>
        <v>0</v>
      </c>
      <c r="Z1214" s="26">
        <f t="shared" si="99"/>
        <v>-0.26080000000000003</v>
      </c>
    </row>
    <row r="1215" spans="1:26" ht="22.5" hidden="1">
      <c r="A1215" s="16" t="s">
        <v>1181</v>
      </c>
      <c r="B1215" s="17" t="s">
        <v>1182</v>
      </c>
      <c r="C1215" s="18">
        <v>10</v>
      </c>
      <c r="D1215" s="27" t="s">
        <v>55</v>
      </c>
      <c r="E1215" s="19" t="s">
        <v>56</v>
      </c>
      <c r="F1215" s="19" t="s">
        <v>1016</v>
      </c>
      <c r="G1215" s="20">
        <f>VLOOKUP(A1215,'[1]其他（02分债券）'!C:G,5,0)</f>
        <v>3.04</v>
      </c>
      <c r="H1215" s="28">
        <v>1.5</v>
      </c>
      <c r="I1215" s="22"/>
      <c r="J1215" s="23">
        <v>0</v>
      </c>
      <c r="K1215" s="23">
        <v>0</v>
      </c>
      <c r="L1215" s="24"/>
      <c r="M1215" s="24"/>
      <c r="N1215" s="24"/>
      <c r="O1215" s="24"/>
      <c r="P1215" s="24"/>
      <c r="Q1215" s="24"/>
      <c r="R1215" s="24"/>
      <c r="S1215" s="25"/>
      <c r="T1215" s="25"/>
      <c r="U1215" s="26">
        <f t="shared" si="96"/>
        <v>0</v>
      </c>
      <c r="V1215" s="26">
        <f t="shared" si="97"/>
        <v>0</v>
      </c>
      <c r="W1215" s="26">
        <f t="shared" si="98"/>
        <v>0</v>
      </c>
      <c r="X1215" s="26">
        <f t="shared" si="95"/>
        <v>0</v>
      </c>
      <c r="Y1215" s="26">
        <f t="shared" si="95"/>
        <v>0</v>
      </c>
      <c r="Z1215" s="26">
        <f t="shared" si="99"/>
        <v>-1.956</v>
      </c>
    </row>
    <row r="1216" spans="1:26" ht="22.5" hidden="1">
      <c r="A1216" s="16" t="s">
        <v>1181</v>
      </c>
      <c r="B1216" s="17" t="s">
        <v>1182</v>
      </c>
      <c r="C1216" s="18">
        <v>10</v>
      </c>
      <c r="D1216" s="27" t="s">
        <v>55</v>
      </c>
      <c r="E1216" s="19" t="s">
        <v>56</v>
      </c>
      <c r="F1216" s="19" t="s">
        <v>1017</v>
      </c>
      <c r="G1216" s="20">
        <f>VLOOKUP(A1216,'[1]其他（02分债券）'!C:G,5,0)</f>
        <v>3.04</v>
      </c>
      <c r="H1216" s="28">
        <v>1.5</v>
      </c>
      <c r="I1216" s="22"/>
      <c r="J1216" s="23">
        <v>0</v>
      </c>
      <c r="K1216" s="23">
        <v>0</v>
      </c>
      <c r="L1216" s="24"/>
      <c r="M1216" s="24"/>
      <c r="N1216" s="24"/>
      <c r="O1216" s="24"/>
      <c r="P1216" s="24"/>
      <c r="Q1216" s="24"/>
      <c r="R1216" s="24"/>
      <c r="S1216" s="25"/>
      <c r="T1216" s="25"/>
      <c r="U1216" s="26">
        <f t="shared" si="96"/>
        <v>0</v>
      </c>
      <c r="V1216" s="26">
        <f t="shared" si="97"/>
        <v>0</v>
      </c>
      <c r="W1216" s="26">
        <f t="shared" si="98"/>
        <v>0</v>
      </c>
      <c r="X1216" s="26">
        <f t="shared" si="95"/>
        <v>0</v>
      </c>
      <c r="Y1216" s="26">
        <f t="shared" si="95"/>
        <v>0</v>
      </c>
      <c r="Z1216" s="26">
        <f t="shared" si="99"/>
        <v>-1.956</v>
      </c>
    </row>
    <row r="1217" spans="1:26" ht="22.5" hidden="1">
      <c r="A1217" s="16" t="s">
        <v>1181</v>
      </c>
      <c r="B1217" s="17" t="s">
        <v>1182</v>
      </c>
      <c r="C1217" s="18">
        <v>10</v>
      </c>
      <c r="D1217" s="27" t="s">
        <v>46</v>
      </c>
      <c r="E1217" s="19" t="s">
        <v>49</v>
      </c>
      <c r="F1217" s="19" t="s">
        <v>1008</v>
      </c>
      <c r="G1217" s="20">
        <f>VLOOKUP(A1217,'[1]其他（02分债券）'!C:G,5,0)</f>
        <v>3.04</v>
      </c>
      <c r="H1217" s="28">
        <v>0.8</v>
      </c>
      <c r="I1217" s="22"/>
      <c r="J1217" s="23">
        <v>0</v>
      </c>
      <c r="K1217" s="23">
        <v>0</v>
      </c>
      <c r="L1217" s="24"/>
      <c r="M1217" s="24"/>
      <c r="N1217" s="24"/>
      <c r="O1217" s="24"/>
      <c r="P1217" s="24"/>
      <c r="Q1217" s="24"/>
      <c r="R1217" s="24"/>
      <c r="S1217" s="25"/>
      <c r="T1217" s="25"/>
      <c r="U1217" s="26">
        <f t="shared" si="96"/>
        <v>0</v>
      </c>
      <c r="V1217" s="26">
        <f t="shared" si="97"/>
        <v>0</v>
      </c>
      <c r="W1217" s="26">
        <f t="shared" si="98"/>
        <v>0</v>
      </c>
      <c r="X1217" s="26">
        <f t="shared" si="95"/>
        <v>0</v>
      </c>
      <c r="Y1217" s="26">
        <f t="shared" si="95"/>
        <v>0</v>
      </c>
      <c r="Z1217" s="26">
        <f t="shared" si="99"/>
        <v>-1.0432000000000001</v>
      </c>
    </row>
    <row r="1218" spans="1:26" ht="22.5" hidden="1">
      <c r="A1218" s="16" t="s">
        <v>1181</v>
      </c>
      <c r="B1218" s="17" t="s">
        <v>1182</v>
      </c>
      <c r="C1218" s="18">
        <v>10</v>
      </c>
      <c r="D1218" s="27" t="s">
        <v>58</v>
      </c>
      <c r="E1218" s="19" t="s">
        <v>71</v>
      </c>
      <c r="F1218" s="19" t="s">
        <v>138</v>
      </c>
      <c r="G1218" s="20">
        <f>VLOOKUP(A1218,'[1]其他（02分债券）'!C:G,5,0)</f>
        <v>3.04</v>
      </c>
      <c r="H1218" s="28">
        <v>1</v>
      </c>
      <c r="I1218" s="22"/>
      <c r="J1218" s="23">
        <v>0</v>
      </c>
      <c r="K1218" s="23">
        <v>0</v>
      </c>
      <c r="L1218" s="24"/>
      <c r="M1218" s="24"/>
      <c r="N1218" s="24"/>
      <c r="O1218" s="24"/>
      <c r="P1218" s="24"/>
      <c r="Q1218" s="24"/>
      <c r="R1218" s="24"/>
      <c r="S1218" s="25"/>
      <c r="T1218" s="25"/>
      <c r="U1218" s="26">
        <f t="shared" si="96"/>
        <v>0</v>
      </c>
      <c r="V1218" s="26">
        <f t="shared" si="97"/>
        <v>0</v>
      </c>
      <c r="W1218" s="26">
        <f t="shared" si="98"/>
        <v>0</v>
      </c>
      <c r="X1218" s="26">
        <f t="shared" si="95"/>
        <v>0</v>
      </c>
      <c r="Y1218" s="26">
        <f t="shared" si="95"/>
        <v>0</v>
      </c>
      <c r="Z1218" s="26">
        <f t="shared" si="99"/>
        <v>-1.304</v>
      </c>
    </row>
    <row r="1219" spans="1:26" ht="22.5" hidden="1">
      <c r="A1219" s="16" t="s">
        <v>1181</v>
      </c>
      <c r="B1219" s="17" t="s">
        <v>1182</v>
      </c>
      <c r="C1219" s="18">
        <v>10</v>
      </c>
      <c r="D1219" s="27" t="s">
        <v>58</v>
      </c>
      <c r="E1219" s="19" t="s">
        <v>122</v>
      </c>
      <c r="F1219" s="19" t="s">
        <v>614</v>
      </c>
      <c r="G1219" s="20">
        <f>VLOOKUP(A1219,'[1]其他（02分债券）'!C:G,5,0)</f>
        <v>3.04</v>
      </c>
      <c r="H1219" s="28">
        <v>2.2000000000000002</v>
      </c>
      <c r="I1219" s="22"/>
      <c r="J1219" s="23">
        <v>0</v>
      </c>
      <c r="K1219" s="23">
        <v>0</v>
      </c>
      <c r="L1219" s="24"/>
      <c r="M1219" s="24"/>
      <c r="N1219" s="24"/>
      <c r="O1219" s="24"/>
      <c r="P1219" s="24"/>
      <c r="Q1219" s="24"/>
      <c r="R1219" s="24"/>
      <c r="S1219" s="25"/>
      <c r="T1219" s="25"/>
      <c r="U1219" s="26">
        <f t="shared" si="96"/>
        <v>0</v>
      </c>
      <c r="V1219" s="26">
        <f t="shared" si="97"/>
        <v>0</v>
      </c>
      <c r="W1219" s="26">
        <f t="shared" si="98"/>
        <v>0</v>
      </c>
      <c r="X1219" s="26">
        <f t="shared" ref="X1219:Y1282" si="100">L1219-N1219</f>
        <v>0</v>
      </c>
      <c r="Y1219" s="26">
        <f t="shared" si="100"/>
        <v>0</v>
      </c>
      <c r="Z1219" s="26">
        <f t="shared" si="99"/>
        <v>-2.8688000000000002</v>
      </c>
    </row>
    <row r="1220" spans="1:26" ht="22.5" hidden="1">
      <c r="A1220" s="16" t="s">
        <v>1181</v>
      </c>
      <c r="B1220" s="17" t="s">
        <v>1182</v>
      </c>
      <c r="C1220" s="18">
        <v>10</v>
      </c>
      <c r="D1220" s="27" t="s">
        <v>58</v>
      </c>
      <c r="E1220" s="19" t="s">
        <v>122</v>
      </c>
      <c r="F1220" s="19" t="s">
        <v>612</v>
      </c>
      <c r="G1220" s="20">
        <f>VLOOKUP(A1220,'[1]其他（02分债券）'!C:G,5,0)</f>
        <v>3.04</v>
      </c>
      <c r="H1220" s="28">
        <v>0.3</v>
      </c>
      <c r="I1220" s="22"/>
      <c r="J1220" s="23">
        <v>0</v>
      </c>
      <c r="K1220" s="23">
        <v>0</v>
      </c>
      <c r="L1220" s="24"/>
      <c r="M1220" s="24"/>
      <c r="N1220" s="24"/>
      <c r="O1220" s="24"/>
      <c r="P1220" s="24"/>
      <c r="Q1220" s="24"/>
      <c r="R1220" s="24"/>
      <c r="S1220" s="25"/>
      <c r="T1220" s="25"/>
      <c r="U1220" s="26">
        <f t="shared" si="96"/>
        <v>0</v>
      </c>
      <c r="V1220" s="26">
        <f t="shared" si="97"/>
        <v>0</v>
      </c>
      <c r="W1220" s="26">
        <f t="shared" si="98"/>
        <v>0</v>
      </c>
      <c r="X1220" s="26">
        <f t="shared" si="100"/>
        <v>0</v>
      </c>
      <c r="Y1220" s="26">
        <f t="shared" si="100"/>
        <v>0</v>
      </c>
      <c r="Z1220" s="26">
        <f t="shared" si="99"/>
        <v>-0.39119999999999999</v>
      </c>
    </row>
    <row r="1221" spans="1:26" ht="22.5" hidden="1">
      <c r="A1221" s="16" t="s">
        <v>1181</v>
      </c>
      <c r="B1221" s="17" t="s">
        <v>1182</v>
      </c>
      <c r="C1221" s="18">
        <v>10</v>
      </c>
      <c r="D1221" s="27" t="s">
        <v>58</v>
      </c>
      <c r="E1221" s="19" t="s">
        <v>122</v>
      </c>
      <c r="F1221" s="19" t="s">
        <v>123</v>
      </c>
      <c r="G1221" s="20">
        <f>VLOOKUP(A1221,'[1]其他（02分债券）'!C:G,5,0)</f>
        <v>3.04</v>
      </c>
      <c r="H1221" s="28">
        <v>1.3</v>
      </c>
      <c r="I1221" s="22"/>
      <c r="J1221" s="23">
        <v>0</v>
      </c>
      <c r="K1221" s="23">
        <v>0</v>
      </c>
      <c r="L1221" s="24"/>
      <c r="M1221" s="24"/>
      <c r="N1221" s="24"/>
      <c r="O1221" s="24"/>
      <c r="P1221" s="24"/>
      <c r="Q1221" s="24"/>
      <c r="R1221" s="24"/>
      <c r="S1221" s="25"/>
      <c r="T1221" s="25"/>
      <c r="U1221" s="26">
        <f t="shared" si="96"/>
        <v>0</v>
      </c>
      <c r="V1221" s="26">
        <f t="shared" si="97"/>
        <v>0</v>
      </c>
      <c r="W1221" s="26">
        <f t="shared" si="98"/>
        <v>0</v>
      </c>
      <c r="X1221" s="26">
        <f t="shared" si="100"/>
        <v>0</v>
      </c>
      <c r="Y1221" s="26">
        <f t="shared" si="100"/>
        <v>0</v>
      </c>
      <c r="Z1221" s="26">
        <f t="shared" si="99"/>
        <v>-1.6952</v>
      </c>
    </row>
    <row r="1222" spans="1:26" ht="22.5" hidden="1">
      <c r="A1222" s="16" t="s">
        <v>1181</v>
      </c>
      <c r="B1222" s="17" t="s">
        <v>1182</v>
      </c>
      <c r="C1222" s="18">
        <v>10</v>
      </c>
      <c r="D1222" s="27" t="s">
        <v>58</v>
      </c>
      <c r="E1222" s="19" t="s">
        <v>122</v>
      </c>
      <c r="F1222" s="19" t="s">
        <v>124</v>
      </c>
      <c r="G1222" s="20">
        <f>VLOOKUP(A1222,'[1]其他（02分债券）'!C:G,5,0)</f>
        <v>3.04</v>
      </c>
      <c r="H1222" s="28">
        <v>2.2999999999999998</v>
      </c>
      <c r="I1222" s="22"/>
      <c r="J1222" s="23">
        <v>0</v>
      </c>
      <c r="K1222" s="23">
        <v>0</v>
      </c>
      <c r="L1222" s="24"/>
      <c r="M1222" s="24"/>
      <c r="N1222" s="24"/>
      <c r="O1222" s="24"/>
      <c r="P1222" s="24"/>
      <c r="Q1222" s="24"/>
      <c r="R1222" s="24"/>
      <c r="S1222" s="25"/>
      <c r="T1222" s="25"/>
      <c r="U1222" s="26">
        <f t="shared" si="96"/>
        <v>0</v>
      </c>
      <c r="V1222" s="26">
        <f t="shared" si="97"/>
        <v>0</v>
      </c>
      <c r="W1222" s="26">
        <f t="shared" si="98"/>
        <v>0</v>
      </c>
      <c r="X1222" s="26">
        <f t="shared" si="100"/>
        <v>0</v>
      </c>
      <c r="Y1222" s="26">
        <f t="shared" si="100"/>
        <v>0</v>
      </c>
      <c r="Z1222" s="26">
        <f t="shared" si="99"/>
        <v>-2.9991999999999996</v>
      </c>
    </row>
    <row r="1223" spans="1:26" ht="22.5" hidden="1">
      <c r="A1223" s="16" t="s">
        <v>1181</v>
      </c>
      <c r="B1223" s="17" t="s">
        <v>1182</v>
      </c>
      <c r="C1223" s="18">
        <v>10</v>
      </c>
      <c r="D1223" s="27" t="s">
        <v>58</v>
      </c>
      <c r="E1223" s="19" t="s">
        <v>122</v>
      </c>
      <c r="F1223" s="19" t="s">
        <v>126</v>
      </c>
      <c r="G1223" s="20">
        <f>VLOOKUP(A1223,'[1]其他（02分债券）'!C:G,5,0)</f>
        <v>3.04</v>
      </c>
      <c r="H1223" s="28">
        <v>0.6</v>
      </c>
      <c r="I1223" s="22"/>
      <c r="J1223" s="23">
        <v>0</v>
      </c>
      <c r="K1223" s="23">
        <v>0</v>
      </c>
      <c r="L1223" s="24"/>
      <c r="M1223" s="24"/>
      <c r="N1223" s="24"/>
      <c r="O1223" s="24"/>
      <c r="P1223" s="24"/>
      <c r="Q1223" s="24"/>
      <c r="R1223" s="24"/>
      <c r="S1223" s="25"/>
      <c r="T1223" s="25"/>
      <c r="U1223" s="26">
        <f t="shared" si="96"/>
        <v>0</v>
      </c>
      <c r="V1223" s="26">
        <f t="shared" si="97"/>
        <v>0</v>
      </c>
      <c r="W1223" s="26">
        <f t="shared" si="98"/>
        <v>0</v>
      </c>
      <c r="X1223" s="26">
        <f t="shared" si="100"/>
        <v>0</v>
      </c>
      <c r="Y1223" s="26">
        <f t="shared" si="100"/>
        <v>0</v>
      </c>
      <c r="Z1223" s="26">
        <f t="shared" si="99"/>
        <v>-0.78239999999999998</v>
      </c>
    </row>
    <row r="1224" spans="1:26" ht="22.5" hidden="1">
      <c r="A1224" s="16" t="s">
        <v>1181</v>
      </c>
      <c r="B1224" s="17" t="s">
        <v>1182</v>
      </c>
      <c r="C1224" s="18">
        <v>10</v>
      </c>
      <c r="D1224" s="27" t="s">
        <v>58</v>
      </c>
      <c r="E1224" s="19" t="s">
        <v>122</v>
      </c>
      <c r="F1224" s="19" t="s">
        <v>130</v>
      </c>
      <c r="G1224" s="20">
        <f>VLOOKUP(A1224,'[1]其他（02分债券）'!C:G,5,0)</f>
        <v>3.04</v>
      </c>
      <c r="H1224" s="28">
        <v>0.7</v>
      </c>
      <c r="I1224" s="22"/>
      <c r="J1224" s="23">
        <v>0</v>
      </c>
      <c r="K1224" s="23">
        <v>0</v>
      </c>
      <c r="L1224" s="24"/>
      <c r="M1224" s="24"/>
      <c r="N1224" s="24"/>
      <c r="O1224" s="24"/>
      <c r="P1224" s="24"/>
      <c r="Q1224" s="24"/>
      <c r="R1224" s="24"/>
      <c r="S1224" s="25"/>
      <c r="T1224" s="25"/>
      <c r="U1224" s="26">
        <f t="shared" si="96"/>
        <v>0</v>
      </c>
      <c r="V1224" s="26">
        <f t="shared" si="97"/>
        <v>0</v>
      </c>
      <c r="W1224" s="26">
        <f t="shared" si="98"/>
        <v>0</v>
      </c>
      <c r="X1224" s="26">
        <f t="shared" si="100"/>
        <v>0</v>
      </c>
      <c r="Y1224" s="26">
        <f t="shared" si="100"/>
        <v>0</v>
      </c>
      <c r="Z1224" s="26">
        <f t="shared" si="99"/>
        <v>-0.91279999999999994</v>
      </c>
    </row>
    <row r="1225" spans="1:26" ht="22.5" hidden="1">
      <c r="A1225" s="16" t="s">
        <v>1181</v>
      </c>
      <c r="B1225" s="17" t="s">
        <v>1182</v>
      </c>
      <c r="C1225" s="18">
        <v>10</v>
      </c>
      <c r="D1225" s="27" t="s">
        <v>58</v>
      </c>
      <c r="E1225" s="19" t="s">
        <v>122</v>
      </c>
      <c r="F1225" s="19" t="s">
        <v>125</v>
      </c>
      <c r="G1225" s="20">
        <f>VLOOKUP(A1225,'[1]其他（02分债券）'!C:G,5,0)</f>
        <v>3.04</v>
      </c>
      <c r="H1225" s="28">
        <v>0.3</v>
      </c>
      <c r="I1225" s="22"/>
      <c r="J1225" s="23">
        <v>0</v>
      </c>
      <c r="K1225" s="23">
        <v>0</v>
      </c>
      <c r="L1225" s="24"/>
      <c r="M1225" s="24"/>
      <c r="N1225" s="24"/>
      <c r="O1225" s="24"/>
      <c r="P1225" s="24"/>
      <c r="Q1225" s="24"/>
      <c r="R1225" s="24"/>
      <c r="S1225" s="25"/>
      <c r="T1225" s="25"/>
      <c r="U1225" s="26">
        <f t="shared" si="96"/>
        <v>0</v>
      </c>
      <c r="V1225" s="26">
        <f t="shared" si="97"/>
        <v>0</v>
      </c>
      <c r="W1225" s="26">
        <f t="shared" si="98"/>
        <v>0</v>
      </c>
      <c r="X1225" s="26">
        <f t="shared" si="100"/>
        <v>0</v>
      </c>
      <c r="Y1225" s="26">
        <f t="shared" si="100"/>
        <v>0</v>
      </c>
      <c r="Z1225" s="26">
        <f t="shared" si="99"/>
        <v>-0.39119999999999999</v>
      </c>
    </row>
    <row r="1226" spans="1:26" ht="22.5" hidden="1">
      <c r="A1226" s="16" t="s">
        <v>1181</v>
      </c>
      <c r="B1226" s="17" t="s">
        <v>1182</v>
      </c>
      <c r="C1226" s="18">
        <v>10</v>
      </c>
      <c r="D1226" s="27" t="s">
        <v>58</v>
      </c>
      <c r="E1226" s="19" t="s">
        <v>122</v>
      </c>
      <c r="F1226" s="19" t="s">
        <v>127</v>
      </c>
      <c r="G1226" s="20">
        <f>VLOOKUP(A1226,'[1]其他（02分债券）'!C:G,5,0)</f>
        <v>3.04</v>
      </c>
      <c r="H1226" s="28">
        <v>0.1</v>
      </c>
      <c r="I1226" s="22"/>
      <c r="J1226" s="23">
        <v>0</v>
      </c>
      <c r="K1226" s="23">
        <v>0</v>
      </c>
      <c r="L1226" s="24"/>
      <c r="M1226" s="24"/>
      <c r="N1226" s="24"/>
      <c r="O1226" s="24"/>
      <c r="P1226" s="24"/>
      <c r="Q1226" s="24"/>
      <c r="R1226" s="24"/>
      <c r="S1226" s="25"/>
      <c r="T1226" s="25"/>
      <c r="U1226" s="26">
        <f t="shared" si="96"/>
        <v>0</v>
      </c>
      <c r="V1226" s="26">
        <f t="shared" si="97"/>
        <v>0</v>
      </c>
      <c r="W1226" s="26">
        <f t="shared" si="98"/>
        <v>0</v>
      </c>
      <c r="X1226" s="26">
        <f t="shared" si="100"/>
        <v>0</v>
      </c>
      <c r="Y1226" s="26">
        <f t="shared" si="100"/>
        <v>0</v>
      </c>
      <c r="Z1226" s="26">
        <f t="shared" si="99"/>
        <v>-0.13040000000000002</v>
      </c>
    </row>
    <row r="1227" spans="1:26" ht="22.5" hidden="1">
      <c r="A1227" s="16" t="s">
        <v>1181</v>
      </c>
      <c r="B1227" s="17" t="s">
        <v>1182</v>
      </c>
      <c r="C1227" s="18">
        <v>10</v>
      </c>
      <c r="D1227" s="27" t="s">
        <v>58</v>
      </c>
      <c r="E1227" s="19" t="s">
        <v>323</v>
      </c>
      <c r="F1227" s="19" t="s">
        <v>1023</v>
      </c>
      <c r="G1227" s="20">
        <f>VLOOKUP(A1227,'[1]其他（02分债券）'!C:G,5,0)</f>
        <v>3.04</v>
      </c>
      <c r="H1227" s="28">
        <v>0.3</v>
      </c>
      <c r="I1227" s="22"/>
      <c r="J1227" s="23">
        <v>0</v>
      </c>
      <c r="K1227" s="23">
        <v>0</v>
      </c>
      <c r="L1227" s="24"/>
      <c r="M1227" s="24"/>
      <c r="N1227" s="24"/>
      <c r="O1227" s="24"/>
      <c r="P1227" s="24"/>
      <c r="Q1227" s="24"/>
      <c r="R1227" s="24"/>
      <c r="S1227" s="25"/>
      <c r="T1227" s="25"/>
      <c r="U1227" s="26">
        <f t="shared" si="96"/>
        <v>0</v>
      </c>
      <c r="V1227" s="26">
        <f t="shared" si="97"/>
        <v>0</v>
      </c>
      <c r="W1227" s="26">
        <f t="shared" si="98"/>
        <v>0</v>
      </c>
      <c r="X1227" s="26">
        <f t="shared" si="100"/>
        <v>0</v>
      </c>
      <c r="Y1227" s="26">
        <f t="shared" si="100"/>
        <v>0</v>
      </c>
      <c r="Z1227" s="26">
        <f t="shared" si="99"/>
        <v>-0.39119999999999999</v>
      </c>
    </row>
    <row r="1228" spans="1:26" ht="22.5" hidden="1">
      <c r="A1228" s="16" t="s">
        <v>1181</v>
      </c>
      <c r="B1228" s="17" t="s">
        <v>1182</v>
      </c>
      <c r="C1228" s="18">
        <v>10</v>
      </c>
      <c r="D1228" s="27" t="s">
        <v>58</v>
      </c>
      <c r="E1228" s="19" t="s">
        <v>77</v>
      </c>
      <c r="F1228" s="19" t="s">
        <v>624</v>
      </c>
      <c r="G1228" s="20">
        <f>VLOOKUP(A1228,'[1]其他（02分债券）'!C:G,5,0)</f>
        <v>3.04</v>
      </c>
      <c r="H1228" s="28">
        <v>0.05</v>
      </c>
      <c r="I1228" s="22"/>
      <c r="J1228" s="23">
        <v>0</v>
      </c>
      <c r="K1228" s="23">
        <v>0</v>
      </c>
      <c r="L1228" s="24"/>
      <c r="M1228" s="24"/>
      <c r="N1228" s="24"/>
      <c r="O1228" s="24"/>
      <c r="P1228" s="24"/>
      <c r="Q1228" s="24"/>
      <c r="R1228" s="24"/>
      <c r="S1228" s="25"/>
      <c r="T1228" s="25"/>
      <c r="U1228" s="26">
        <f t="shared" si="96"/>
        <v>0</v>
      </c>
      <c r="V1228" s="26">
        <f t="shared" si="97"/>
        <v>0</v>
      </c>
      <c r="W1228" s="26">
        <f t="shared" si="98"/>
        <v>0</v>
      </c>
      <c r="X1228" s="26">
        <f t="shared" si="100"/>
        <v>0</v>
      </c>
      <c r="Y1228" s="26">
        <f t="shared" si="100"/>
        <v>0</v>
      </c>
      <c r="Z1228" s="26">
        <f t="shared" si="99"/>
        <v>-6.5200000000000008E-2</v>
      </c>
    </row>
    <row r="1229" spans="1:26" ht="22.5" hidden="1">
      <c r="A1229" s="16" t="s">
        <v>1181</v>
      </c>
      <c r="B1229" s="17" t="s">
        <v>1182</v>
      </c>
      <c r="C1229" s="18">
        <v>10</v>
      </c>
      <c r="D1229" s="27" t="s">
        <v>58</v>
      </c>
      <c r="E1229" s="19" t="s">
        <v>59</v>
      </c>
      <c r="F1229" s="19" t="s">
        <v>621</v>
      </c>
      <c r="G1229" s="20">
        <f>VLOOKUP(A1229,'[1]其他（02分债券）'!C:G,5,0)</f>
        <v>3.04</v>
      </c>
      <c r="H1229" s="28">
        <v>0.1</v>
      </c>
      <c r="I1229" s="22"/>
      <c r="J1229" s="23">
        <v>0</v>
      </c>
      <c r="K1229" s="23">
        <v>0</v>
      </c>
      <c r="L1229" s="24"/>
      <c r="M1229" s="24"/>
      <c r="N1229" s="24"/>
      <c r="O1229" s="24"/>
      <c r="P1229" s="24"/>
      <c r="Q1229" s="24"/>
      <c r="R1229" s="24"/>
      <c r="S1229" s="25"/>
      <c r="T1229" s="25"/>
      <c r="U1229" s="26">
        <f t="shared" si="96"/>
        <v>0</v>
      </c>
      <c r="V1229" s="26">
        <f t="shared" si="97"/>
        <v>0</v>
      </c>
      <c r="W1229" s="26">
        <f t="shared" si="98"/>
        <v>0</v>
      </c>
      <c r="X1229" s="26">
        <f t="shared" si="100"/>
        <v>0</v>
      </c>
      <c r="Y1229" s="26">
        <f t="shared" si="100"/>
        <v>0</v>
      </c>
      <c r="Z1229" s="26">
        <f t="shared" si="99"/>
        <v>-0.13040000000000002</v>
      </c>
    </row>
    <row r="1230" spans="1:26" ht="22.5" hidden="1">
      <c r="A1230" s="16" t="s">
        <v>1181</v>
      </c>
      <c r="B1230" s="17" t="s">
        <v>1182</v>
      </c>
      <c r="C1230" s="18">
        <v>10</v>
      </c>
      <c r="D1230" s="27" t="s">
        <v>61</v>
      </c>
      <c r="E1230" s="19" t="s">
        <v>62</v>
      </c>
      <c r="F1230" s="19" t="s">
        <v>183</v>
      </c>
      <c r="G1230" s="20">
        <f>VLOOKUP(A1230,'[1]其他（02分债券）'!C:G,5,0)</f>
        <v>3.04</v>
      </c>
      <c r="H1230" s="28">
        <v>0.67</v>
      </c>
      <c r="I1230" s="22"/>
      <c r="J1230" s="23">
        <v>0</v>
      </c>
      <c r="K1230" s="23">
        <v>0</v>
      </c>
      <c r="L1230" s="24"/>
      <c r="M1230" s="24"/>
      <c r="N1230" s="24"/>
      <c r="O1230" s="24"/>
      <c r="P1230" s="24"/>
      <c r="Q1230" s="24"/>
      <c r="R1230" s="24"/>
      <c r="S1230" s="25"/>
      <c r="T1230" s="25"/>
      <c r="U1230" s="26">
        <f t="shared" si="96"/>
        <v>0</v>
      </c>
      <c r="V1230" s="26">
        <f t="shared" si="97"/>
        <v>0</v>
      </c>
      <c r="W1230" s="26">
        <f t="shared" si="98"/>
        <v>0</v>
      </c>
      <c r="X1230" s="26">
        <f t="shared" si="100"/>
        <v>0</v>
      </c>
      <c r="Y1230" s="26">
        <f t="shared" si="100"/>
        <v>0</v>
      </c>
      <c r="Z1230" s="26">
        <f t="shared" si="99"/>
        <v>-0.87368000000000001</v>
      </c>
    </row>
    <row r="1231" spans="1:26" ht="22.5" hidden="1">
      <c r="A1231" s="16" t="s">
        <v>1181</v>
      </c>
      <c r="B1231" s="17" t="s">
        <v>1182</v>
      </c>
      <c r="C1231" s="18">
        <v>10</v>
      </c>
      <c r="D1231" s="27" t="s">
        <v>61</v>
      </c>
      <c r="E1231" s="19" t="s">
        <v>62</v>
      </c>
      <c r="F1231" s="76" t="s">
        <v>145</v>
      </c>
      <c r="G1231" s="20">
        <f>VLOOKUP(A1231,'[1]其他（02分债券）'!C:G,5,0)</f>
        <v>3.04</v>
      </c>
      <c r="H1231" s="28">
        <v>2</v>
      </c>
      <c r="I1231" s="22"/>
      <c r="J1231" s="23">
        <v>0</v>
      </c>
      <c r="K1231" s="23">
        <v>0</v>
      </c>
      <c r="L1231" s="24"/>
      <c r="M1231" s="24"/>
      <c r="N1231" s="24"/>
      <c r="O1231" s="24"/>
      <c r="P1231" s="24"/>
      <c r="Q1231" s="24"/>
      <c r="R1231" s="24"/>
      <c r="S1231" s="25"/>
      <c r="T1231" s="25"/>
      <c r="U1231" s="26">
        <f t="shared" si="96"/>
        <v>0</v>
      </c>
      <c r="V1231" s="26">
        <f t="shared" si="97"/>
        <v>0</v>
      </c>
      <c r="W1231" s="26">
        <f t="shared" si="98"/>
        <v>0</v>
      </c>
      <c r="X1231" s="26">
        <f t="shared" si="100"/>
        <v>0</v>
      </c>
      <c r="Y1231" s="26">
        <f t="shared" si="100"/>
        <v>0</v>
      </c>
      <c r="Z1231" s="26">
        <f t="shared" si="99"/>
        <v>-2.6080000000000001</v>
      </c>
    </row>
    <row r="1232" spans="1:26" ht="22.5" hidden="1">
      <c r="A1232" s="16" t="s">
        <v>1181</v>
      </c>
      <c r="B1232" s="17" t="s">
        <v>1182</v>
      </c>
      <c r="C1232" s="18">
        <v>10</v>
      </c>
      <c r="D1232" s="27" t="s">
        <v>61</v>
      </c>
      <c r="E1232" s="19" t="s">
        <v>149</v>
      </c>
      <c r="F1232" s="70"/>
      <c r="G1232" s="20">
        <f>VLOOKUP(A1232,'[1]其他（02分债券）'!C:G,5,0)</f>
        <v>3.04</v>
      </c>
      <c r="H1232" s="28">
        <v>5.7</v>
      </c>
      <c r="I1232" s="22"/>
      <c r="J1232" s="23">
        <v>0</v>
      </c>
      <c r="K1232" s="23">
        <v>0</v>
      </c>
      <c r="L1232" s="24"/>
      <c r="M1232" s="24"/>
      <c r="N1232" s="24"/>
      <c r="O1232" s="24"/>
      <c r="P1232" s="24"/>
      <c r="Q1232" s="24"/>
      <c r="R1232" s="24"/>
      <c r="S1232" s="25"/>
      <c r="T1232" s="25"/>
      <c r="U1232" s="26">
        <f t="shared" si="96"/>
        <v>0</v>
      </c>
      <c r="V1232" s="26">
        <f t="shared" si="97"/>
        <v>0</v>
      </c>
      <c r="W1232" s="26">
        <f t="shared" si="98"/>
        <v>0</v>
      </c>
      <c r="X1232" s="26">
        <f t="shared" si="100"/>
        <v>0</v>
      </c>
      <c r="Y1232" s="26">
        <f t="shared" si="100"/>
        <v>0</v>
      </c>
      <c r="Z1232" s="26">
        <f t="shared" si="99"/>
        <v>-7.4328000000000003</v>
      </c>
    </row>
    <row r="1233" spans="1:26" ht="22.5" hidden="1">
      <c r="A1233" s="16" t="s">
        <v>1181</v>
      </c>
      <c r="B1233" s="17" t="s">
        <v>1182</v>
      </c>
      <c r="C1233" s="18">
        <v>10</v>
      </c>
      <c r="D1233" s="27" t="s">
        <v>61</v>
      </c>
      <c r="E1233" s="19" t="s">
        <v>219</v>
      </c>
      <c r="F1233" s="19" t="s">
        <v>250</v>
      </c>
      <c r="G1233" s="20">
        <f>VLOOKUP(A1233,'[1]其他（02分债券）'!C:G,5,0)</f>
        <v>3.04</v>
      </c>
      <c r="H1233" s="28">
        <v>0.24</v>
      </c>
      <c r="I1233" s="22"/>
      <c r="J1233" s="23">
        <v>0</v>
      </c>
      <c r="K1233" s="23">
        <v>0</v>
      </c>
      <c r="L1233" s="24"/>
      <c r="M1233" s="24"/>
      <c r="N1233" s="24"/>
      <c r="O1233" s="24"/>
      <c r="P1233" s="24"/>
      <c r="Q1233" s="24"/>
      <c r="R1233" s="24"/>
      <c r="S1233" s="25"/>
      <c r="T1233" s="25"/>
      <c r="U1233" s="26">
        <f t="shared" si="96"/>
        <v>0</v>
      </c>
      <c r="V1233" s="26">
        <f t="shared" si="97"/>
        <v>0</v>
      </c>
      <c r="W1233" s="26">
        <f t="shared" si="98"/>
        <v>0</v>
      </c>
      <c r="X1233" s="26">
        <f t="shared" si="100"/>
        <v>0</v>
      </c>
      <c r="Y1233" s="26">
        <f t="shared" si="100"/>
        <v>0</v>
      </c>
      <c r="Z1233" s="26">
        <f t="shared" si="99"/>
        <v>-0.31296000000000002</v>
      </c>
    </row>
    <row r="1234" spans="1:26" ht="22.5" hidden="1">
      <c r="A1234" s="16" t="s">
        <v>1181</v>
      </c>
      <c r="B1234" s="17" t="s">
        <v>1182</v>
      </c>
      <c r="C1234" s="18">
        <v>10</v>
      </c>
      <c r="D1234" s="27" t="s">
        <v>61</v>
      </c>
      <c r="E1234" s="19" t="s">
        <v>169</v>
      </c>
      <c r="F1234" s="19" t="s">
        <v>170</v>
      </c>
      <c r="G1234" s="20">
        <f>VLOOKUP(A1234,'[1]其他（02分债券）'!C:G,5,0)</f>
        <v>3.04</v>
      </c>
      <c r="H1234" s="28">
        <v>0.26</v>
      </c>
      <c r="I1234" s="22"/>
      <c r="J1234" s="23">
        <v>0</v>
      </c>
      <c r="K1234" s="23">
        <v>0</v>
      </c>
      <c r="L1234" s="24"/>
      <c r="M1234" s="24"/>
      <c r="N1234" s="24"/>
      <c r="O1234" s="24"/>
      <c r="P1234" s="24"/>
      <c r="Q1234" s="24"/>
      <c r="R1234" s="24"/>
      <c r="S1234" s="25"/>
      <c r="T1234" s="25"/>
      <c r="U1234" s="26">
        <f t="shared" si="96"/>
        <v>0</v>
      </c>
      <c r="V1234" s="26">
        <f t="shared" si="97"/>
        <v>0</v>
      </c>
      <c r="W1234" s="26">
        <f t="shared" si="98"/>
        <v>0</v>
      </c>
      <c r="X1234" s="26">
        <f t="shared" si="100"/>
        <v>0</v>
      </c>
      <c r="Y1234" s="26">
        <f t="shared" si="100"/>
        <v>0</v>
      </c>
      <c r="Z1234" s="26">
        <f t="shared" si="99"/>
        <v>-0.33904000000000001</v>
      </c>
    </row>
    <row r="1235" spans="1:26" ht="22.5" hidden="1">
      <c r="A1235" s="16" t="s">
        <v>1181</v>
      </c>
      <c r="B1235" s="17" t="s">
        <v>1182</v>
      </c>
      <c r="C1235" s="18">
        <v>10</v>
      </c>
      <c r="D1235" s="27" t="s">
        <v>61</v>
      </c>
      <c r="E1235" s="19" t="s">
        <v>169</v>
      </c>
      <c r="F1235" s="19" t="s">
        <v>1191</v>
      </c>
      <c r="G1235" s="20">
        <f>VLOOKUP(A1235,'[1]其他（02分债券）'!C:G,5,0)</f>
        <v>3.04</v>
      </c>
      <c r="H1235" s="28">
        <v>0.8</v>
      </c>
      <c r="I1235" s="22"/>
      <c r="J1235" s="23">
        <v>0</v>
      </c>
      <c r="K1235" s="23">
        <v>0</v>
      </c>
      <c r="L1235" s="24"/>
      <c r="M1235" s="24"/>
      <c r="N1235" s="24"/>
      <c r="O1235" s="24"/>
      <c r="P1235" s="24"/>
      <c r="Q1235" s="24"/>
      <c r="R1235" s="24"/>
      <c r="S1235" s="25"/>
      <c r="T1235" s="25"/>
      <c r="U1235" s="26">
        <f t="shared" si="96"/>
        <v>0</v>
      </c>
      <c r="V1235" s="26">
        <f t="shared" si="97"/>
        <v>0</v>
      </c>
      <c r="W1235" s="26">
        <f t="shared" si="98"/>
        <v>0</v>
      </c>
      <c r="X1235" s="26">
        <f t="shared" si="100"/>
        <v>0</v>
      </c>
      <c r="Y1235" s="26">
        <f t="shared" si="100"/>
        <v>0</v>
      </c>
      <c r="Z1235" s="26">
        <f t="shared" si="99"/>
        <v>-1.0432000000000001</v>
      </c>
    </row>
    <row r="1236" spans="1:26" ht="22.5" hidden="1">
      <c r="A1236" s="29" t="s">
        <v>1181</v>
      </c>
      <c r="B1236" s="29" t="s">
        <v>1182</v>
      </c>
      <c r="C1236" s="29">
        <v>10</v>
      </c>
      <c r="D1236" s="29" t="s">
        <v>61</v>
      </c>
      <c r="E1236" s="29" t="s">
        <v>169</v>
      </c>
      <c r="F1236" s="29" t="s">
        <v>345</v>
      </c>
      <c r="G1236" s="20">
        <f>VLOOKUP(A1236,'[1]其他（02分债券）'!C:G,5,0)</f>
        <v>3.04</v>
      </c>
      <c r="H1236" s="31">
        <v>0.2</v>
      </c>
      <c r="I1236" s="32" t="s">
        <v>73</v>
      </c>
      <c r="J1236" s="23">
        <v>0.05</v>
      </c>
      <c r="K1236" s="23">
        <v>0</v>
      </c>
      <c r="L1236" s="24"/>
      <c r="M1236" s="24"/>
      <c r="N1236" s="24"/>
      <c r="O1236" s="24"/>
      <c r="P1236" s="24"/>
      <c r="Q1236" s="24"/>
      <c r="R1236" s="24"/>
      <c r="S1236" s="25"/>
      <c r="T1236" s="25"/>
      <c r="U1236" s="26">
        <f t="shared" si="96"/>
        <v>0</v>
      </c>
      <c r="V1236" s="26">
        <f t="shared" si="97"/>
        <v>0</v>
      </c>
      <c r="W1236" s="26">
        <f t="shared" si="98"/>
        <v>0</v>
      </c>
      <c r="X1236" s="26">
        <f t="shared" si="100"/>
        <v>0</v>
      </c>
      <c r="Y1236" s="26">
        <f t="shared" si="100"/>
        <v>0</v>
      </c>
      <c r="Z1236" s="26">
        <f t="shared" si="99"/>
        <v>-0.19560000000000002</v>
      </c>
    </row>
    <row r="1237" spans="1:26" hidden="1">
      <c r="A1237" s="29" t="s">
        <v>1181</v>
      </c>
      <c r="B1237" s="29"/>
      <c r="C1237" s="29"/>
      <c r="D1237" s="29" t="s">
        <v>61</v>
      </c>
      <c r="E1237" s="29" t="s">
        <v>169</v>
      </c>
      <c r="F1237" s="29" t="s">
        <v>1192</v>
      </c>
      <c r="G1237" s="20">
        <f>VLOOKUP(A1237,'[1]其他（02分债券）'!C:G,5,0)</f>
        <v>3.04</v>
      </c>
      <c r="H1237" s="31">
        <v>0.05</v>
      </c>
      <c r="I1237" s="32" t="s">
        <v>75</v>
      </c>
      <c r="J1237" s="23">
        <v>0</v>
      </c>
      <c r="K1237" s="23">
        <v>0.05</v>
      </c>
      <c r="L1237" s="24"/>
      <c r="M1237" s="24"/>
      <c r="N1237" s="24"/>
      <c r="O1237" s="24"/>
      <c r="P1237" s="24"/>
      <c r="Q1237" s="24"/>
      <c r="R1237" s="24"/>
      <c r="S1237" s="25"/>
      <c r="T1237" s="25"/>
      <c r="U1237" s="26">
        <f t="shared" si="96"/>
        <v>0</v>
      </c>
      <c r="V1237" s="26">
        <f t="shared" si="97"/>
        <v>0</v>
      </c>
      <c r="W1237" s="26">
        <f t="shared" si="98"/>
        <v>0</v>
      </c>
      <c r="X1237" s="26">
        <f t="shared" si="100"/>
        <v>0</v>
      </c>
      <c r="Y1237" s="26">
        <f t="shared" si="100"/>
        <v>0</v>
      </c>
      <c r="Z1237" s="26">
        <f t="shared" si="99"/>
        <v>-0.1</v>
      </c>
    </row>
    <row r="1238" spans="1:26" ht="22.5" hidden="1">
      <c r="A1238" s="16" t="s">
        <v>1181</v>
      </c>
      <c r="B1238" s="17" t="s">
        <v>1182</v>
      </c>
      <c r="C1238" s="18">
        <v>10</v>
      </c>
      <c r="D1238" s="27" t="s">
        <v>61</v>
      </c>
      <c r="E1238" s="19" t="s">
        <v>69</v>
      </c>
      <c r="F1238" s="19" t="s">
        <v>583</v>
      </c>
      <c r="G1238" s="20">
        <f>VLOOKUP(A1238,'[1]其他（02分债券）'!C:G,5,0)</f>
        <v>3.04</v>
      </c>
      <c r="H1238" s="28">
        <v>0.3</v>
      </c>
      <c r="I1238" s="22"/>
      <c r="J1238" s="23">
        <v>0</v>
      </c>
      <c r="K1238" s="23">
        <v>0</v>
      </c>
      <c r="L1238" s="24"/>
      <c r="M1238" s="24"/>
      <c r="N1238" s="24"/>
      <c r="O1238" s="24"/>
      <c r="P1238" s="24"/>
      <c r="Q1238" s="24"/>
      <c r="R1238" s="24"/>
      <c r="S1238" s="25"/>
      <c r="T1238" s="25"/>
      <c r="U1238" s="26">
        <f t="shared" si="96"/>
        <v>0</v>
      </c>
      <c r="V1238" s="26">
        <f t="shared" si="97"/>
        <v>0</v>
      </c>
      <c r="W1238" s="26">
        <f t="shared" si="98"/>
        <v>0</v>
      </c>
      <c r="X1238" s="26">
        <f t="shared" si="100"/>
        <v>0</v>
      </c>
      <c r="Y1238" s="26">
        <f t="shared" si="100"/>
        <v>0</v>
      </c>
      <c r="Z1238" s="26">
        <f t="shared" si="99"/>
        <v>-0.39119999999999999</v>
      </c>
    </row>
    <row r="1239" spans="1:26" ht="22.5" hidden="1">
      <c r="A1239" s="16" t="s">
        <v>1181</v>
      </c>
      <c r="B1239" s="17" t="s">
        <v>1182</v>
      </c>
      <c r="C1239" s="18">
        <v>10</v>
      </c>
      <c r="D1239" s="27" t="s">
        <v>61</v>
      </c>
      <c r="E1239" s="19" t="s">
        <v>69</v>
      </c>
      <c r="F1239" s="19" t="s">
        <v>165</v>
      </c>
      <c r="G1239" s="20">
        <f>VLOOKUP(A1239,'[1]其他（02分债券）'!C:G,5,0)</f>
        <v>3.04</v>
      </c>
      <c r="H1239" s="28">
        <v>0.33</v>
      </c>
      <c r="I1239" s="22"/>
      <c r="J1239" s="23">
        <v>0</v>
      </c>
      <c r="K1239" s="23">
        <v>0</v>
      </c>
      <c r="L1239" s="24"/>
      <c r="M1239" s="24"/>
      <c r="N1239" s="24"/>
      <c r="O1239" s="24"/>
      <c r="P1239" s="24"/>
      <c r="Q1239" s="24"/>
      <c r="R1239" s="24"/>
      <c r="S1239" s="25"/>
      <c r="T1239" s="25"/>
      <c r="U1239" s="26">
        <f t="shared" ref="U1239:U1302" si="101">L1239-M1239</f>
        <v>0</v>
      </c>
      <c r="V1239" s="26">
        <f t="shared" ref="V1239:V1302" si="102">N1239-O1239</f>
        <v>0</v>
      </c>
      <c r="W1239" s="26">
        <f t="shared" ref="W1239:W1302" si="103">Q1239-R1239</f>
        <v>0</v>
      </c>
      <c r="X1239" s="26">
        <f t="shared" si="100"/>
        <v>0</v>
      </c>
      <c r="Y1239" s="26">
        <f t="shared" si="100"/>
        <v>0</v>
      </c>
      <c r="Z1239" s="26">
        <f t="shared" ref="Z1239:Z1302" si="104">Q1239+S1239-(H1239-J1239+K1239)-(H1239-J1239+K1239)*G1239*C1239/100</f>
        <v>-0.43032000000000004</v>
      </c>
    </row>
    <row r="1240" spans="1:26" ht="22.5" hidden="1">
      <c r="A1240" s="16" t="s">
        <v>1181</v>
      </c>
      <c r="B1240" s="17" t="s">
        <v>1182</v>
      </c>
      <c r="C1240" s="18">
        <v>10</v>
      </c>
      <c r="D1240" s="27" t="s">
        <v>61</v>
      </c>
      <c r="E1240" s="19" t="s">
        <v>69</v>
      </c>
      <c r="F1240" s="19" t="s">
        <v>994</v>
      </c>
      <c r="G1240" s="20">
        <f>VLOOKUP(A1240,'[1]其他（02分债券）'!C:G,5,0)</f>
        <v>3.04</v>
      </c>
      <c r="H1240" s="28">
        <v>0.46</v>
      </c>
      <c r="I1240" s="22"/>
      <c r="J1240" s="23">
        <v>0</v>
      </c>
      <c r="K1240" s="23">
        <v>0</v>
      </c>
      <c r="L1240" s="24"/>
      <c r="M1240" s="24"/>
      <c r="N1240" s="24"/>
      <c r="O1240" s="24"/>
      <c r="P1240" s="24"/>
      <c r="Q1240" s="24"/>
      <c r="R1240" s="24"/>
      <c r="S1240" s="25"/>
      <c r="T1240" s="25"/>
      <c r="U1240" s="26">
        <f t="shared" si="101"/>
        <v>0</v>
      </c>
      <c r="V1240" s="26">
        <f t="shared" si="102"/>
        <v>0</v>
      </c>
      <c r="W1240" s="26">
        <f t="shared" si="103"/>
        <v>0</v>
      </c>
      <c r="X1240" s="26">
        <f t="shared" si="100"/>
        <v>0</v>
      </c>
      <c r="Y1240" s="26">
        <f t="shared" si="100"/>
        <v>0</v>
      </c>
      <c r="Z1240" s="26">
        <f t="shared" si="104"/>
        <v>-0.59984000000000004</v>
      </c>
    </row>
    <row r="1241" spans="1:26" ht="22.5" hidden="1">
      <c r="A1241" s="16" t="s">
        <v>1181</v>
      </c>
      <c r="B1241" s="17" t="s">
        <v>1182</v>
      </c>
      <c r="C1241" s="18">
        <v>10</v>
      </c>
      <c r="D1241" s="27" t="s">
        <v>61</v>
      </c>
      <c r="E1241" s="19" t="s">
        <v>69</v>
      </c>
      <c r="F1241" s="19" t="s">
        <v>995</v>
      </c>
      <c r="G1241" s="20">
        <f>VLOOKUP(A1241,'[1]其他（02分债券）'!C:G,5,0)</f>
        <v>3.04</v>
      </c>
      <c r="H1241" s="28">
        <v>0.62</v>
      </c>
      <c r="I1241" s="22"/>
      <c r="J1241" s="23">
        <v>0</v>
      </c>
      <c r="K1241" s="23">
        <v>0</v>
      </c>
      <c r="L1241" s="24"/>
      <c r="M1241" s="24"/>
      <c r="N1241" s="24"/>
      <c r="O1241" s="24"/>
      <c r="P1241" s="24"/>
      <c r="Q1241" s="24"/>
      <c r="R1241" s="24"/>
      <c r="S1241" s="25"/>
      <c r="T1241" s="25"/>
      <c r="U1241" s="26">
        <f t="shared" si="101"/>
        <v>0</v>
      </c>
      <c r="V1241" s="26">
        <f t="shared" si="102"/>
        <v>0</v>
      </c>
      <c r="W1241" s="26">
        <f t="shared" si="103"/>
        <v>0</v>
      </c>
      <c r="X1241" s="26">
        <f t="shared" si="100"/>
        <v>0</v>
      </c>
      <c r="Y1241" s="26">
        <f t="shared" si="100"/>
        <v>0</v>
      </c>
      <c r="Z1241" s="26">
        <f t="shared" si="104"/>
        <v>-0.80847999999999998</v>
      </c>
    </row>
    <row r="1242" spans="1:26" ht="22.5" hidden="1">
      <c r="A1242" s="16" t="s">
        <v>1181</v>
      </c>
      <c r="B1242" s="17" t="s">
        <v>1182</v>
      </c>
      <c r="C1242" s="18">
        <v>10</v>
      </c>
      <c r="D1242" s="27" t="s">
        <v>61</v>
      </c>
      <c r="E1242" s="19" t="s">
        <v>166</v>
      </c>
      <c r="F1242" s="19" t="s">
        <v>996</v>
      </c>
      <c r="G1242" s="20">
        <f>VLOOKUP(A1242,'[1]其他（02分债券）'!C:G,5,0)</f>
        <v>3.04</v>
      </c>
      <c r="H1242" s="28">
        <v>0.2</v>
      </c>
      <c r="I1242" s="22"/>
      <c r="J1242" s="23">
        <v>0</v>
      </c>
      <c r="K1242" s="23">
        <v>0</v>
      </c>
      <c r="L1242" s="24"/>
      <c r="M1242" s="24"/>
      <c r="N1242" s="24"/>
      <c r="O1242" s="24"/>
      <c r="P1242" s="24"/>
      <c r="Q1242" s="24"/>
      <c r="R1242" s="24"/>
      <c r="S1242" s="25"/>
      <c r="T1242" s="25"/>
      <c r="U1242" s="26">
        <f t="shared" si="101"/>
        <v>0</v>
      </c>
      <c r="V1242" s="26">
        <f t="shared" si="102"/>
        <v>0</v>
      </c>
      <c r="W1242" s="26">
        <f t="shared" si="103"/>
        <v>0</v>
      </c>
      <c r="X1242" s="26">
        <f t="shared" si="100"/>
        <v>0</v>
      </c>
      <c r="Y1242" s="26">
        <f t="shared" si="100"/>
        <v>0</v>
      </c>
      <c r="Z1242" s="26">
        <f t="shared" si="104"/>
        <v>-0.26080000000000003</v>
      </c>
    </row>
    <row r="1243" spans="1:26" ht="22.5" hidden="1">
      <c r="A1243" s="16" t="s">
        <v>1181</v>
      </c>
      <c r="B1243" s="17" t="s">
        <v>1182</v>
      </c>
      <c r="C1243" s="18">
        <v>10</v>
      </c>
      <c r="D1243" s="27" t="s">
        <v>61</v>
      </c>
      <c r="E1243" s="19" t="s">
        <v>149</v>
      </c>
      <c r="F1243" s="19" t="s">
        <v>1193</v>
      </c>
      <c r="G1243" s="20">
        <f>VLOOKUP(A1243,'[1]其他（02分债券）'!C:G,5,0)</f>
        <v>3.04</v>
      </c>
      <c r="H1243" s="28">
        <v>5</v>
      </c>
      <c r="I1243" s="22"/>
      <c r="J1243" s="23">
        <v>0</v>
      </c>
      <c r="K1243" s="23">
        <v>0</v>
      </c>
      <c r="L1243" s="24"/>
      <c r="M1243" s="24"/>
      <c r="N1243" s="24"/>
      <c r="O1243" s="24"/>
      <c r="P1243" s="24"/>
      <c r="Q1243" s="24"/>
      <c r="R1243" s="24"/>
      <c r="S1243" s="25"/>
      <c r="T1243" s="25"/>
      <c r="U1243" s="26">
        <f t="shared" si="101"/>
        <v>0</v>
      </c>
      <c r="V1243" s="26">
        <f t="shared" si="102"/>
        <v>0</v>
      </c>
      <c r="W1243" s="26">
        <f t="shared" si="103"/>
        <v>0</v>
      </c>
      <c r="X1243" s="26">
        <f t="shared" si="100"/>
        <v>0</v>
      </c>
      <c r="Y1243" s="26">
        <f t="shared" si="100"/>
        <v>0</v>
      </c>
      <c r="Z1243" s="26">
        <f t="shared" si="104"/>
        <v>-6.52</v>
      </c>
    </row>
    <row r="1244" spans="1:26" ht="22.5" hidden="1">
      <c r="A1244" s="16" t="s">
        <v>1181</v>
      </c>
      <c r="B1244" s="17" t="s">
        <v>1182</v>
      </c>
      <c r="C1244" s="18">
        <v>10</v>
      </c>
      <c r="D1244" s="27" t="s">
        <v>61</v>
      </c>
      <c r="E1244" s="19" t="s">
        <v>149</v>
      </c>
      <c r="F1244" s="19" t="s">
        <v>340</v>
      </c>
      <c r="G1244" s="20">
        <f>VLOOKUP(A1244,'[1]其他（02分债券）'!C:G,5,0)</f>
        <v>3.04</v>
      </c>
      <c r="H1244" s="28">
        <v>1.91</v>
      </c>
      <c r="I1244" s="22"/>
      <c r="J1244" s="23">
        <v>0</v>
      </c>
      <c r="K1244" s="23">
        <v>0</v>
      </c>
      <c r="L1244" s="24"/>
      <c r="M1244" s="24"/>
      <c r="N1244" s="24"/>
      <c r="O1244" s="24"/>
      <c r="P1244" s="24"/>
      <c r="Q1244" s="24"/>
      <c r="R1244" s="24"/>
      <c r="S1244" s="25"/>
      <c r="T1244" s="25"/>
      <c r="U1244" s="26">
        <f t="shared" si="101"/>
        <v>0</v>
      </c>
      <c r="V1244" s="26">
        <f t="shared" si="102"/>
        <v>0</v>
      </c>
      <c r="W1244" s="26">
        <f t="shared" si="103"/>
        <v>0</v>
      </c>
      <c r="X1244" s="26">
        <f t="shared" si="100"/>
        <v>0</v>
      </c>
      <c r="Y1244" s="26">
        <f t="shared" si="100"/>
        <v>0</v>
      </c>
      <c r="Z1244" s="26">
        <f t="shared" si="104"/>
        <v>-2.49064</v>
      </c>
    </row>
    <row r="1245" spans="1:26" ht="22.5" hidden="1">
      <c r="A1245" s="16" t="s">
        <v>1181</v>
      </c>
      <c r="B1245" s="17" t="s">
        <v>1182</v>
      </c>
      <c r="C1245" s="18">
        <v>10</v>
      </c>
      <c r="D1245" s="27" t="s">
        <v>61</v>
      </c>
      <c r="E1245" s="19" t="s">
        <v>149</v>
      </c>
      <c r="F1245" s="19" t="s">
        <v>1194</v>
      </c>
      <c r="G1245" s="20">
        <f>VLOOKUP(A1245,'[1]其他（02分债券）'!C:G,5,0)</f>
        <v>3.04</v>
      </c>
      <c r="H1245" s="28">
        <v>0.91</v>
      </c>
      <c r="I1245" s="22"/>
      <c r="J1245" s="23">
        <v>0</v>
      </c>
      <c r="K1245" s="23">
        <v>0</v>
      </c>
      <c r="L1245" s="24"/>
      <c r="M1245" s="24"/>
      <c r="N1245" s="24"/>
      <c r="O1245" s="24"/>
      <c r="P1245" s="24"/>
      <c r="Q1245" s="24"/>
      <c r="R1245" s="24"/>
      <c r="S1245" s="25"/>
      <c r="T1245" s="25"/>
      <c r="U1245" s="26">
        <f t="shared" si="101"/>
        <v>0</v>
      </c>
      <c r="V1245" s="26">
        <f t="shared" si="102"/>
        <v>0</v>
      </c>
      <c r="W1245" s="26">
        <f t="shared" si="103"/>
        <v>0</v>
      </c>
      <c r="X1245" s="26">
        <f t="shared" si="100"/>
        <v>0</v>
      </c>
      <c r="Y1245" s="26">
        <f t="shared" si="100"/>
        <v>0</v>
      </c>
      <c r="Z1245" s="26">
        <f t="shared" si="104"/>
        <v>-1.1866400000000001</v>
      </c>
    </row>
    <row r="1246" spans="1:26" ht="22.5" hidden="1">
      <c r="A1246" s="16" t="s">
        <v>1181</v>
      </c>
      <c r="B1246" s="17" t="s">
        <v>1182</v>
      </c>
      <c r="C1246" s="18">
        <v>10</v>
      </c>
      <c r="D1246" s="27" t="s">
        <v>61</v>
      </c>
      <c r="E1246" s="19" t="s">
        <v>149</v>
      </c>
      <c r="F1246" s="19" t="s">
        <v>997</v>
      </c>
      <c r="G1246" s="20">
        <f>VLOOKUP(A1246,'[1]其他（02分债券）'!C:G,5,0)</f>
        <v>3.04</v>
      </c>
      <c r="H1246" s="28">
        <v>0.5</v>
      </c>
      <c r="I1246" s="22"/>
      <c r="J1246" s="23">
        <v>0</v>
      </c>
      <c r="K1246" s="23">
        <v>0</v>
      </c>
      <c r="L1246" s="24"/>
      <c r="M1246" s="24"/>
      <c r="N1246" s="24"/>
      <c r="O1246" s="24"/>
      <c r="P1246" s="24"/>
      <c r="Q1246" s="24"/>
      <c r="R1246" s="24"/>
      <c r="S1246" s="25"/>
      <c r="T1246" s="25"/>
      <c r="U1246" s="26">
        <f t="shared" si="101"/>
        <v>0</v>
      </c>
      <c r="V1246" s="26">
        <f t="shared" si="102"/>
        <v>0</v>
      </c>
      <c r="W1246" s="26">
        <f t="shared" si="103"/>
        <v>0</v>
      </c>
      <c r="X1246" s="26">
        <f t="shared" si="100"/>
        <v>0</v>
      </c>
      <c r="Y1246" s="26">
        <f t="shared" si="100"/>
        <v>0</v>
      </c>
      <c r="Z1246" s="26">
        <f t="shared" si="104"/>
        <v>-0.65200000000000002</v>
      </c>
    </row>
    <row r="1247" spans="1:26" ht="22.5" hidden="1">
      <c r="A1247" s="16" t="s">
        <v>1181</v>
      </c>
      <c r="B1247" s="17" t="s">
        <v>1182</v>
      </c>
      <c r="C1247" s="18">
        <v>10</v>
      </c>
      <c r="D1247" s="27" t="s">
        <v>61</v>
      </c>
      <c r="E1247" s="19" t="s">
        <v>149</v>
      </c>
      <c r="F1247" s="19" t="s">
        <v>159</v>
      </c>
      <c r="G1247" s="20">
        <f>VLOOKUP(A1247,'[1]其他（02分债券）'!C:G,5,0)</f>
        <v>3.04</v>
      </c>
      <c r="H1247" s="28">
        <v>2.8</v>
      </c>
      <c r="I1247" s="22"/>
      <c r="J1247" s="23">
        <v>0</v>
      </c>
      <c r="K1247" s="23">
        <v>0</v>
      </c>
      <c r="L1247" s="24"/>
      <c r="M1247" s="24"/>
      <c r="N1247" s="24"/>
      <c r="O1247" s="24"/>
      <c r="P1247" s="24"/>
      <c r="Q1247" s="24"/>
      <c r="R1247" s="24"/>
      <c r="S1247" s="25"/>
      <c r="T1247" s="25"/>
      <c r="U1247" s="26">
        <f t="shared" si="101"/>
        <v>0</v>
      </c>
      <c r="V1247" s="26">
        <f t="shared" si="102"/>
        <v>0</v>
      </c>
      <c r="W1247" s="26">
        <f t="shared" si="103"/>
        <v>0</v>
      </c>
      <c r="X1247" s="26">
        <f t="shared" si="100"/>
        <v>0</v>
      </c>
      <c r="Y1247" s="26">
        <f t="shared" si="100"/>
        <v>0</v>
      </c>
      <c r="Z1247" s="26">
        <f t="shared" si="104"/>
        <v>-3.6511999999999998</v>
      </c>
    </row>
    <row r="1248" spans="1:26" ht="22.5" hidden="1">
      <c r="A1248" s="16" t="s">
        <v>1181</v>
      </c>
      <c r="B1248" s="17" t="s">
        <v>1182</v>
      </c>
      <c r="C1248" s="18">
        <v>10</v>
      </c>
      <c r="D1248" s="27" t="s">
        <v>61</v>
      </c>
      <c r="E1248" s="19" t="s">
        <v>149</v>
      </c>
      <c r="F1248" s="19" t="s">
        <v>155</v>
      </c>
      <c r="G1248" s="20">
        <f>VLOOKUP(A1248,'[1]其他（02分债券）'!C:G,5,0)</f>
        <v>3.04</v>
      </c>
      <c r="H1248" s="28">
        <v>0.3</v>
      </c>
      <c r="I1248" s="22"/>
      <c r="J1248" s="23">
        <v>0</v>
      </c>
      <c r="K1248" s="23">
        <v>0</v>
      </c>
      <c r="L1248" s="24"/>
      <c r="M1248" s="24"/>
      <c r="N1248" s="24"/>
      <c r="O1248" s="24"/>
      <c r="P1248" s="24"/>
      <c r="Q1248" s="24"/>
      <c r="R1248" s="24"/>
      <c r="S1248" s="25"/>
      <c r="T1248" s="25"/>
      <c r="U1248" s="26">
        <f t="shared" si="101"/>
        <v>0</v>
      </c>
      <c r="V1248" s="26">
        <f t="shared" si="102"/>
        <v>0</v>
      </c>
      <c r="W1248" s="26">
        <f t="shared" si="103"/>
        <v>0</v>
      </c>
      <c r="X1248" s="26">
        <f t="shared" si="100"/>
        <v>0</v>
      </c>
      <c r="Y1248" s="26">
        <f t="shared" si="100"/>
        <v>0</v>
      </c>
      <c r="Z1248" s="26">
        <f t="shared" si="104"/>
        <v>-0.39119999999999999</v>
      </c>
    </row>
    <row r="1249" spans="1:26" ht="22.5" hidden="1">
      <c r="A1249" s="16" t="s">
        <v>1181</v>
      </c>
      <c r="B1249" s="17" t="s">
        <v>1182</v>
      </c>
      <c r="C1249" s="18">
        <v>10</v>
      </c>
      <c r="D1249" s="27" t="s">
        <v>61</v>
      </c>
      <c r="E1249" s="19" t="s">
        <v>149</v>
      </c>
      <c r="F1249" s="19" t="s">
        <v>999</v>
      </c>
      <c r="G1249" s="20">
        <f>VLOOKUP(A1249,'[1]其他（02分债券）'!C:G,5,0)</f>
        <v>3.04</v>
      </c>
      <c r="H1249" s="28">
        <v>0.15</v>
      </c>
      <c r="I1249" s="22"/>
      <c r="J1249" s="23">
        <v>0</v>
      </c>
      <c r="K1249" s="23">
        <v>0</v>
      </c>
      <c r="L1249" s="24"/>
      <c r="M1249" s="24"/>
      <c r="N1249" s="24"/>
      <c r="O1249" s="24"/>
      <c r="P1249" s="24"/>
      <c r="Q1249" s="24"/>
      <c r="R1249" s="24"/>
      <c r="S1249" s="25"/>
      <c r="T1249" s="25"/>
      <c r="U1249" s="26">
        <f t="shared" si="101"/>
        <v>0</v>
      </c>
      <c r="V1249" s="26">
        <f t="shared" si="102"/>
        <v>0</v>
      </c>
      <c r="W1249" s="26">
        <f t="shared" si="103"/>
        <v>0</v>
      </c>
      <c r="X1249" s="26">
        <f t="shared" si="100"/>
        <v>0</v>
      </c>
      <c r="Y1249" s="26">
        <f t="shared" si="100"/>
        <v>0</v>
      </c>
      <c r="Z1249" s="26">
        <f t="shared" si="104"/>
        <v>-0.1956</v>
      </c>
    </row>
    <row r="1250" spans="1:26" ht="22.5" hidden="1">
      <c r="A1250" s="16" t="s">
        <v>1181</v>
      </c>
      <c r="B1250" s="17" t="s">
        <v>1182</v>
      </c>
      <c r="C1250" s="18">
        <v>10</v>
      </c>
      <c r="D1250" s="27" t="s">
        <v>61</v>
      </c>
      <c r="E1250" s="19" t="s">
        <v>149</v>
      </c>
      <c r="F1250" s="19" t="s">
        <v>1000</v>
      </c>
      <c r="G1250" s="20">
        <f>VLOOKUP(A1250,'[1]其他（02分债券）'!C:G,5,0)</f>
        <v>3.04</v>
      </c>
      <c r="H1250" s="28">
        <v>1</v>
      </c>
      <c r="I1250" s="22"/>
      <c r="J1250" s="23">
        <v>0</v>
      </c>
      <c r="K1250" s="23">
        <v>0</v>
      </c>
      <c r="L1250" s="24"/>
      <c r="M1250" s="24"/>
      <c r="N1250" s="24"/>
      <c r="O1250" s="24"/>
      <c r="P1250" s="24"/>
      <c r="Q1250" s="24"/>
      <c r="R1250" s="24"/>
      <c r="S1250" s="25"/>
      <c r="T1250" s="25"/>
      <c r="U1250" s="26">
        <f t="shared" si="101"/>
        <v>0</v>
      </c>
      <c r="V1250" s="26">
        <f t="shared" si="102"/>
        <v>0</v>
      </c>
      <c r="W1250" s="26">
        <f t="shared" si="103"/>
        <v>0</v>
      </c>
      <c r="X1250" s="26">
        <f t="shared" si="100"/>
        <v>0</v>
      </c>
      <c r="Y1250" s="26">
        <f t="shared" si="100"/>
        <v>0</v>
      </c>
      <c r="Z1250" s="26">
        <f t="shared" si="104"/>
        <v>-1.304</v>
      </c>
    </row>
    <row r="1251" spans="1:26" ht="22.5" hidden="1">
      <c r="A1251" s="16" t="s">
        <v>1181</v>
      </c>
      <c r="B1251" s="17" t="s">
        <v>1182</v>
      </c>
      <c r="C1251" s="18">
        <v>10</v>
      </c>
      <c r="D1251" s="27" t="s">
        <v>61</v>
      </c>
      <c r="E1251" s="19" t="s">
        <v>149</v>
      </c>
      <c r="F1251" s="19" t="s">
        <v>339</v>
      </c>
      <c r="G1251" s="20">
        <f>VLOOKUP(A1251,'[1]其他（02分债券）'!C:G,5,0)</f>
        <v>3.04</v>
      </c>
      <c r="H1251" s="28">
        <v>0.1</v>
      </c>
      <c r="I1251" s="22"/>
      <c r="J1251" s="23">
        <v>0</v>
      </c>
      <c r="K1251" s="23">
        <v>0</v>
      </c>
      <c r="L1251" s="24"/>
      <c r="M1251" s="24"/>
      <c r="N1251" s="24"/>
      <c r="O1251" s="24"/>
      <c r="P1251" s="24"/>
      <c r="Q1251" s="24"/>
      <c r="R1251" s="24"/>
      <c r="S1251" s="25"/>
      <c r="T1251" s="25"/>
      <c r="U1251" s="26">
        <f t="shared" si="101"/>
        <v>0</v>
      </c>
      <c r="V1251" s="26">
        <f t="shared" si="102"/>
        <v>0</v>
      </c>
      <c r="W1251" s="26">
        <f t="shared" si="103"/>
        <v>0</v>
      </c>
      <c r="X1251" s="26">
        <f t="shared" si="100"/>
        <v>0</v>
      </c>
      <c r="Y1251" s="26">
        <f t="shared" si="100"/>
        <v>0</v>
      </c>
      <c r="Z1251" s="26">
        <f t="shared" si="104"/>
        <v>-0.13040000000000002</v>
      </c>
    </row>
    <row r="1252" spans="1:26" ht="22.5" hidden="1">
      <c r="A1252" s="16" t="s">
        <v>1181</v>
      </c>
      <c r="B1252" s="17" t="s">
        <v>1182</v>
      </c>
      <c r="C1252" s="18">
        <v>10</v>
      </c>
      <c r="D1252" s="27" t="s">
        <v>61</v>
      </c>
      <c r="E1252" s="19" t="s">
        <v>149</v>
      </c>
      <c r="F1252" s="19" t="s">
        <v>337</v>
      </c>
      <c r="G1252" s="20">
        <f>VLOOKUP(A1252,'[1]其他（02分债券）'!C:G,5,0)</f>
        <v>3.04</v>
      </c>
      <c r="H1252" s="28">
        <v>0.7</v>
      </c>
      <c r="I1252" s="22"/>
      <c r="J1252" s="23">
        <v>0</v>
      </c>
      <c r="K1252" s="23">
        <v>0</v>
      </c>
      <c r="L1252" s="24"/>
      <c r="M1252" s="24"/>
      <c r="N1252" s="24"/>
      <c r="O1252" s="24"/>
      <c r="P1252" s="24"/>
      <c r="Q1252" s="24"/>
      <c r="R1252" s="24"/>
      <c r="S1252" s="25"/>
      <c r="T1252" s="25"/>
      <c r="U1252" s="26">
        <f t="shared" si="101"/>
        <v>0</v>
      </c>
      <c r="V1252" s="26">
        <f t="shared" si="102"/>
        <v>0</v>
      </c>
      <c r="W1252" s="26">
        <f t="shared" si="103"/>
        <v>0</v>
      </c>
      <c r="X1252" s="26">
        <f t="shared" si="100"/>
        <v>0</v>
      </c>
      <c r="Y1252" s="26">
        <f t="shared" si="100"/>
        <v>0</v>
      </c>
      <c r="Z1252" s="26">
        <f t="shared" si="104"/>
        <v>-0.91279999999999994</v>
      </c>
    </row>
    <row r="1253" spans="1:26" ht="22.5" hidden="1">
      <c r="A1253" s="16" t="s">
        <v>1181</v>
      </c>
      <c r="B1253" s="17" t="s">
        <v>1182</v>
      </c>
      <c r="C1253" s="18">
        <v>10</v>
      </c>
      <c r="D1253" s="27" t="s">
        <v>61</v>
      </c>
      <c r="E1253" s="19" t="s">
        <v>149</v>
      </c>
      <c r="F1253" s="19" t="s">
        <v>1002</v>
      </c>
      <c r="G1253" s="20">
        <f>VLOOKUP(A1253,'[1]其他（02分债券）'!C:G,5,0)</f>
        <v>3.04</v>
      </c>
      <c r="H1253" s="28">
        <v>0.4</v>
      </c>
      <c r="I1253" s="22"/>
      <c r="J1253" s="23">
        <v>0</v>
      </c>
      <c r="K1253" s="23">
        <v>0</v>
      </c>
      <c r="L1253" s="24"/>
      <c r="M1253" s="24"/>
      <c r="N1253" s="24"/>
      <c r="O1253" s="24"/>
      <c r="P1253" s="24"/>
      <c r="Q1253" s="24"/>
      <c r="R1253" s="24"/>
      <c r="S1253" s="25"/>
      <c r="T1253" s="25"/>
      <c r="U1253" s="26">
        <f t="shared" si="101"/>
        <v>0</v>
      </c>
      <c r="V1253" s="26">
        <f t="shared" si="102"/>
        <v>0</v>
      </c>
      <c r="W1253" s="26">
        <f t="shared" si="103"/>
        <v>0</v>
      </c>
      <c r="X1253" s="26">
        <f t="shared" si="100"/>
        <v>0</v>
      </c>
      <c r="Y1253" s="26">
        <f t="shared" si="100"/>
        <v>0</v>
      </c>
      <c r="Z1253" s="26">
        <f t="shared" si="104"/>
        <v>-0.52160000000000006</v>
      </c>
    </row>
    <row r="1254" spans="1:26" ht="22.5" hidden="1">
      <c r="A1254" s="16" t="s">
        <v>1181</v>
      </c>
      <c r="B1254" s="17" t="s">
        <v>1182</v>
      </c>
      <c r="C1254" s="18">
        <v>10</v>
      </c>
      <c r="D1254" s="27" t="s">
        <v>61</v>
      </c>
      <c r="E1254" s="19" t="s">
        <v>149</v>
      </c>
      <c r="F1254" s="19" t="s">
        <v>150</v>
      </c>
      <c r="G1254" s="20">
        <f>VLOOKUP(A1254,'[1]其他（02分债券）'!C:G,5,0)</f>
        <v>3.04</v>
      </c>
      <c r="H1254" s="28">
        <v>0.1</v>
      </c>
      <c r="I1254" s="22"/>
      <c r="J1254" s="23">
        <v>0</v>
      </c>
      <c r="K1254" s="23">
        <v>0</v>
      </c>
      <c r="L1254" s="24"/>
      <c r="M1254" s="24"/>
      <c r="N1254" s="24"/>
      <c r="O1254" s="24"/>
      <c r="P1254" s="24"/>
      <c r="Q1254" s="24"/>
      <c r="R1254" s="24"/>
      <c r="S1254" s="25"/>
      <c r="T1254" s="25"/>
      <c r="U1254" s="26">
        <f t="shared" si="101"/>
        <v>0</v>
      </c>
      <c r="V1254" s="26">
        <f t="shared" si="102"/>
        <v>0</v>
      </c>
      <c r="W1254" s="26">
        <f t="shared" si="103"/>
        <v>0</v>
      </c>
      <c r="X1254" s="26">
        <f t="shared" si="100"/>
        <v>0</v>
      </c>
      <c r="Y1254" s="26">
        <f t="shared" si="100"/>
        <v>0</v>
      </c>
      <c r="Z1254" s="26">
        <f t="shared" si="104"/>
        <v>-0.13040000000000002</v>
      </c>
    </row>
    <row r="1255" spans="1:26" ht="22.5" hidden="1">
      <c r="A1255" s="16" t="s">
        <v>1181</v>
      </c>
      <c r="B1255" s="17" t="s">
        <v>1182</v>
      </c>
      <c r="C1255" s="18">
        <v>10</v>
      </c>
      <c r="D1255" s="27" t="s">
        <v>61</v>
      </c>
      <c r="E1255" s="19" t="s">
        <v>149</v>
      </c>
      <c r="F1255" s="19" t="s">
        <v>1143</v>
      </c>
      <c r="G1255" s="20">
        <f>VLOOKUP(A1255,'[1]其他（02分债券）'!C:G,5,0)</f>
        <v>3.04</v>
      </c>
      <c r="H1255" s="28">
        <v>0.5</v>
      </c>
      <c r="I1255" s="22"/>
      <c r="J1255" s="23">
        <v>0</v>
      </c>
      <c r="K1255" s="23">
        <v>0</v>
      </c>
      <c r="L1255" s="24"/>
      <c r="M1255" s="24"/>
      <c r="N1255" s="24"/>
      <c r="O1255" s="24"/>
      <c r="P1255" s="24"/>
      <c r="Q1255" s="24"/>
      <c r="R1255" s="24"/>
      <c r="S1255" s="25"/>
      <c r="T1255" s="25"/>
      <c r="U1255" s="26">
        <f t="shared" si="101"/>
        <v>0</v>
      </c>
      <c r="V1255" s="26">
        <f t="shared" si="102"/>
        <v>0</v>
      </c>
      <c r="W1255" s="26">
        <f t="shared" si="103"/>
        <v>0</v>
      </c>
      <c r="X1255" s="26">
        <f t="shared" si="100"/>
        <v>0</v>
      </c>
      <c r="Y1255" s="26">
        <f t="shared" si="100"/>
        <v>0</v>
      </c>
      <c r="Z1255" s="26">
        <f t="shared" si="104"/>
        <v>-0.65200000000000002</v>
      </c>
    </row>
    <row r="1256" spans="1:26" ht="22.5" hidden="1">
      <c r="A1256" s="16" t="s">
        <v>1181</v>
      </c>
      <c r="B1256" s="17" t="s">
        <v>1182</v>
      </c>
      <c r="C1256" s="18">
        <v>10</v>
      </c>
      <c r="D1256" s="27" t="s">
        <v>61</v>
      </c>
      <c r="E1256" s="19" t="s">
        <v>67</v>
      </c>
      <c r="F1256" s="19" t="s">
        <v>1195</v>
      </c>
      <c r="G1256" s="20">
        <f>VLOOKUP(A1256,'[1]其他（02分债券）'!C:G,5,0)</f>
        <v>3.04</v>
      </c>
      <c r="H1256" s="28">
        <v>1</v>
      </c>
      <c r="I1256" s="22"/>
      <c r="J1256" s="23">
        <v>0</v>
      </c>
      <c r="K1256" s="23">
        <v>0</v>
      </c>
      <c r="L1256" s="24"/>
      <c r="M1256" s="24"/>
      <c r="N1256" s="24"/>
      <c r="O1256" s="24"/>
      <c r="P1256" s="24"/>
      <c r="Q1256" s="24"/>
      <c r="R1256" s="24"/>
      <c r="S1256" s="25"/>
      <c r="T1256" s="25"/>
      <c r="U1256" s="26">
        <f t="shared" si="101"/>
        <v>0</v>
      </c>
      <c r="V1256" s="26">
        <f t="shared" si="102"/>
        <v>0</v>
      </c>
      <c r="W1256" s="26">
        <f t="shared" si="103"/>
        <v>0</v>
      </c>
      <c r="X1256" s="26">
        <f t="shared" si="100"/>
        <v>0</v>
      </c>
      <c r="Y1256" s="26">
        <f t="shared" si="100"/>
        <v>0</v>
      </c>
      <c r="Z1256" s="26">
        <f t="shared" si="104"/>
        <v>-1.304</v>
      </c>
    </row>
    <row r="1257" spans="1:26" ht="22.5" hidden="1">
      <c r="A1257" s="16" t="s">
        <v>1196</v>
      </c>
      <c r="B1257" s="17" t="s">
        <v>1197</v>
      </c>
      <c r="C1257" s="18">
        <v>15</v>
      </c>
      <c r="D1257" s="37" t="s">
        <v>41</v>
      </c>
      <c r="E1257" s="38" t="s">
        <v>282</v>
      </c>
      <c r="F1257" s="36" t="s">
        <v>562</v>
      </c>
      <c r="G1257" s="20">
        <f>VLOOKUP(A1257,'[1]其他（02分债券）'!C:G,5,0)</f>
        <v>3.42</v>
      </c>
      <c r="H1257" s="35">
        <v>2.7</v>
      </c>
      <c r="I1257" s="22"/>
      <c r="J1257" s="23">
        <v>0</v>
      </c>
      <c r="K1257" s="23">
        <v>0</v>
      </c>
      <c r="L1257" s="24"/>
      <c r="M1257" s="24"/>
      <c r="N1257" s="24"/>
      <c r="O1257" s="24"/>
      <c r="P1257" s="24"/>
      <c r="Q1257" s="24"/>
      <c r="R1257" s="24"/>
      <c r="S1257" s="25"/>
      <c r="T1257" s="25"/>
      <c r="U1257" s="26">
        <f t="shared" si="101"/>
        <v>0</v>
      </c>
      <c r="V1257" s="26">
        <f t="shared" si="102"/>
        <v>0</v>
      </c>
      <c r="W1257" s="26">
        <f t="shared" si="103"/>
        <v>0</v>
      </c>
      <c r="X1257" s="26">
        <f t="shared" si="100"/>
        <v>0</v>
      </c>
      <c r="Y1257" s="26">
        <f t="shared" si="100"/>
        <v>0</v>
      </c>
      <c r="Z1257" s="26">
        <f t="shared" si="104"/>
        <v>-4.0851000000000006</v>
      </c>
    </row>
    <row r="1258" spans="1:26" ht="22.5" hidden="1">
      <c r="A1258" s="16" t="s">
        <v>1196</v>
      </c>
      <c r="B1258" s="17" t="s">
        <v>1197</v>
      </c>
      <c r="C1258" s="18">
        <v>15</v>
      </c>
      <c r="D1258" s="37" t="s">
        <v>41</v>
      </c>
      <c r="E1258" s="38" t="s">
        <v>358</v>
      </c>
      <c r="F1258" s="38" t="s">
        <v>648</v>
      </c>
      <c r="G1258" s="20">
        <f>VLOOKUP(A1258,'[1]其他（02分债券）'!C:G,5,0)</f>
        <v>3.42</v>
      </c>
      <c r="H1258" s="35">
        <v>0.7</v>
      </c>
      <c r="I1258" s="22"/>
      <c r="J1258" s="23">
        <v>0</v>
      </c>
      <c r="K1258" s="23">
        <v>0</v>
      </c>
      <c r="L1258" s="24"/>
      <c r="M1258" s="24"/>
      <c r="N1258" s="24"/>
      <c r="O1258" s="24"/>
      <c r="P1258" s="24"/>
      <c r="Q1258" s="24"/>
      <c r="R1258" s="24"/>
      <c r="S1258" s="25"/>
      <c r="T1258" s="25"/>
      <c r="U1258" s="26">
        <f t="shared" si="101"/>
        <v>0</v>
      </c>
      <c r="V1258" s="26">
        <f t="shared" si="102"/>
        <v>0</v>
      </c>
      <c r="W1258" s="26">
        <f t="shared" si="103"/>
        <v>0</v>
      </c>
      <c r="X1258" s="26">
        <f t="shared" si="100"/>
        <v>0</v>
      </c>
      <c r="Y1258" s="26">
        <f t="shared" si="100"/>
        <v>0</v>
      </c>
      <c r="Z1258" s="26">
        <f t="shared" si="104"/>
        <v>-1.0590999999999999</v>
      </c>
    </row>
    <row r="1259" spans="1:26" ht="22.5" hidden="1">
      <c r="A1259" s="16" t="s">
        <v>1196</v>
      </c>
      <c r="B1259" s="17" t="s">
        <v>1197</v>
      </c>
      <c r="C1259" s="18">
        <v>15</v>
      </c>
      <c r="D1259" s="37" t="s">
        <v>41</v>
      </c>
      <c r="E1259" s="38" t="s">
        <v>358</v>
      </c>
      <c r="F1259" s="38" t="s">
        <v>1032</v>
      </c>
      <c r="G1259" s="20">
        <f>VLOOKUP(A1259,'[1]其他（02分债券）'!C:G,5,0)</f>
        <v>3.42</v>
      </c>
      <c r="H1259" s="35">
        <v>4.2</v>
      </c>
      <c r="I1259" s="22"/>
      <c r="J1259" s="23">
        <v>0</v>
      </c>
      <c r="K1259" s="23">
        <v>0</v>
      </c>
      <c r="L1259" s="24"/>
      <c r="M1259" s="24"/>
      <c r="N1259" s="24"/>
      <c r="O1259" s="24"/>
      <c r="P1259" s="24"/>
      <c r="Q1259" s="24"/>
      <c r="R1259" s="24"/>
      <c r="S1259" s="25"/>
      <c r="T1259" s="25"/>
      <c r="U1259" s="26">
        <f t="shared" si="101"/>
        <v>0</v>
      </c>
      <c r="V1259" s="26">
        <f t="shared" si="102"/>
        <v>0</v>
      </c>
      <c r="W1259" s="26">
        <f t="shared" si="103"/>
        <v>0</v>
      </c>
      <c r="X1259" s="26">
        <f t="shared" si="100"/>
        <v>0</v>
      </c>
      <c r="Y1259" s="26">
        <f t="shared" si="100"/>
        <v>0</v>
      </c>
      <c r="Z1259" s="26">
        <f t="shared" si="104"/>
        <v>-6.3546000000000005</v>
      </c>
    </row>
    <row r="1260" spans="1:26" ht="22.5" hidden="1">
      <c r="A1260" s="16" t="s">
        <v>1196</v>
      </c>
      <c r="B1260" s="17" t="s">
        <v>1197</v>
      </c>
      <c r="C1260" s="18">
        <v>15</v>
      </c>
      <c r="D1260" s="37" t="s">
        <v>41</v>
      </c>
      <c r="E1260" s="38" t="s">
        <v>358</v>
      </c>
      <c r="F1260" s="38" t="s">
        <v>1031</v>
      </c>
      <c r="G1260" s="20">
        <f>VLOOKUP(A1260,'[1]其他（02分债券）'!C:G,5,0)</f>
        <v>3.42</v>
      </c>
      <c r="H1260" s="35">
        <v>0.6</v>
      </c>
      <c r="I1260" s="22"/>
      <c r="J1260" s="23">
        <v>0</v>
      </c>
      <c r="K1260" s="23">
        <v>0</v>
      </c>
      <c r="L1260" s="24"/>
      <c r="M1260" s="24"/>
      <c r="N1260" s="24"/>
      <c r="O1260" s="24"/>
      <c r="P1260" s="24"/>
      <c r="Q1260" s="24"/>
      <c r="R1260" s="24"/>
      <c r="S1260" s="25"/>
      <c r="T1260" s="25"/>
      <c r="U1260" s="26">
        <f t="shared" si="101"/>
        <v>0</v>
      </c>
      <c r="V1260" s="26">
        <f t="shared" si="102"/>
        <v>0</v>
      </c>
      <c r="W1260" s="26">
        <f t="shared" si="103"/>
        <v>0</v>
      </c>
      <c r="X1260" s="26">
        <f t="shared" si="100"/>
        <v>0</v>
      </c>
      <c r="Y1260" s="26">
        <f t="shared" si="100"/>
        <v>0</v>
      </c>
      <c r="Z1260" s="26">
        <f t="shared" si="104"/>
        <v>-0.90779999999999994</v>
      </c>
    </row>
    <row r="1261" spans="1:26" ht="22.5" hidden="1">
      <c r="A1261" s="16" t="s">
        <v>1196</v>
      </c>
      <c r="B1261" s="17" t="s">
        <v>1197</v>
      </c>
      <c r="C1261" s="18">
        <v>15</v>
      </c>
      <c r="D1261" s="37" t="s">
        <v>41</v>
      </c>
      <c r="E1261" s="38" t="s">
        <v>87</v>
      </c>
      <c r="F1261" s="38" t="s">
        <v>1038</v>
      </c>
      <c r="G1261" s="20">
        <f>VLOOKUP(A1261,'[1]其他（02分债券）'!C:G,5,0)</f>
        <v>3.42</v>
      </c>
      <c r="H1261" s="35">
        <v>0.3</v>
      </c>
      <c r="I1261" s="22"/>
      <c r="J1261" s="23">
        <v>0</v>
      </c>
      <c r="K1261" s="23">
        <v>0</v>
      </c>
      <c r="L1261" s="24"/>
      <c r="M1261" s="24"/>
      <c r="N1261" s="24"/>
      <c r="O1261" s="24"/>
      <c r="P1261" s="24"/>
      <c r="Q1261" s="24"/>
      <c r="R1261" s="24"/>
      <c r="S1261" s="25"/>
      <c r="T1261" s="25"/>
      <c r="U1261" s="26">
        <f t="shared" si="101"/>
        <v>0</v>
      </c>
      <c r="V1261" s="26">
        <f t="shared" si="102"/>
        <v>0</v>
      </c>
      <c r="W1261" s="26">
        <f t="shared" si="103"/>
        <v>0</v>
      </c>
      <c r="X1261" s="26">
        <f t="shared" si="100"/>
        <v>0</v>
      </c>
      <c r="Y1261" s="26">
        <f t="shared" si="100"/>
        <v>0</v>
      </c>
      <c r="Z1261" s="26">
        <f t="shared" si="104"/>
        <v>-0.45389999999999997</v>
      </c>
    </row>
    <row r="1262" spans="1:26" ht="22.5" hidden="1">
      <c r="A1262" s="16" t="s">
        <v>1196</v>
      </c>
      <c r="B1262" s="17" t="s">
        <v>1197</v>
      </c>
      <c r="C1262" s="18">
        <v>15</v>
      </c>
      <c r="D1262" s="37" t="s">
        <v>41</v>
      </c>
      <c r="E1262" s="38" t="s">
        <v>87</v>
      </c>
      <c r="F1262" s="38" t="s">
        <v>1037</v>
      </c>
      <c r="G1262" s="20">
        <f>VLOOKUP(A1262,'[1]其他（02分债券）'!C:G,5,0)</f>
        <v>3.42</v>
      </c>
      <c r="H1262" s="35">
        <v>0.3</v>
      </c>
      <c r="I1262" s="22"/>
      <c r="J1262" s="23">
        <v>0</v>
      </c>
      <c r="K1262" s="23">
        <v>0</v>
      </c>
      <c r="L1262" s="24"/>
      <c r="M1262" s="24"/>
      <c r="N1262" s="24"/>
      <c r="O1262" s="24"/>
      <c r="P1262" s="24"/>
      <c r="Q1262" s="24"/>
      <c r="R1262" s="24"/>
      <c r="S1262" s="25"/>
      <c r="T1262" s="25"/>
      <c r="U1262" s="26">
        <f t="shared" si="101"/>
        <v>0</v>
      </c>
      <c r="V1262" s="26">
        <f t="shared" si="102"/>
        <v>0</v>
      </c>
      <c r="W1262" s="26">
        <f t="shared" si="103"/>
        <v>0</v>
      </c>
      <c r="X1262" s="26">
        <f t="shared" si="100"/>
        <v>0</v>
      </c>
      <c r="Y1262" s="26">
        <f t="shared" si="100"/>
        <v>0</v>
      </c>
      <c r="Z1262" s="26">
        <f t="shared" si="104"/>
        <v>-0.45389999999999997</v>
      </c>
    </row>
    <row r="1263" spans="1:26" ht="22.5" hidden="1">
      <c r="A1263" s="16" t="s">
        <v>1196</v>
      </c>
      <c r="B1263" s="17" t="s">
        <v>1197</v>
      </c>
      <c r="C1263" s="18">
        <v>15</v>
      </c>
      <c r="D1263" s="37" t="s">
        <v>41</v>
      </c>
      <c r="E1263" s="38" t="s">
        <v>87</v>
      </c>
      <c r="F1263" s="36" t="s">
        <v>1036</v>
      </c>
      <c r="G1263" s="20">
        <f>VLOOKUP(A1263,'[1]其他（02分债券）'!C:G,5,0)</f>
        <v>3.42</v>
      </c>
      <c r="H1263" s="35">
        <v>0.3</v>
      </c>
      <c r="I1263" s="22"/>
      <c r="J1263" s="23">
        <v>0</v>
      </c>
      <c r="K1263" s="23">
        <v>0</v>
      </c>
      <c r="L1263" s="24"/>
      <c r="M1263" s="24"/>
      <c r="N1263" s="24"/>
      <c r="O1263" s="24"/>
      <c r="P1263" s="24"/>
      <c r="Q1263" s="24"/>
      <c r="R1263" s="24"/>
      <c r="S1263" s="25"/>
      <c r="T1263" s="25"/>
      <c r="U1263" s="26">
        <f t="shared" si="101"/>
        <v>0</v>
      </c>
      <c r="V1263" s="26">
        <f t="shared" si="102"/>
        <v>0</v>
      </c>
      <c r="W1263" s="26">
        <f t="shared" si="103"/>
        <v>0</v>
      </c>
      <c r="X1263" s="26">
        <f t="shared" si="100"/>
        <v>0</v>
      </c>
      <c r="Y1263" s="26">
        <f t="shared" si="100"/>
        <v>0</v>
      </c>
      <c r="Z1263" s="26">
        <f t="shared" si="104"/>
        <v>-0.45389999999999997</v>
      </c>
    </row>
    <row r="1264" spans="1:26" ht="22.5" hidden="1">
      <c r="A1264" s="16" t="s">
        <v>1196</v>
      </c>
      <c r="B1264" s="17" t="s">
        <v>1197</v>
      </c>
      <c r="C1264" s="18">
        <v>15</v>
      </c>
      <c r="D1264" s="37" t="s">
        <v>41</v>
      </c>
      <c r="E1264" s="38" t="s">
        <v>87</v>
      </c>
      <c r="F1264" s="36" t="s">
        <v>1035</v>
      </c>
      <c r="G1264" s="20">
        <f>VLOOKUP(A1264,'[1]其他（02分债券）'!C:G,5,0)</f>
        <v>3.42</v>
      </c>
      <c r="H1264" s="35">
        <v>0.7</v>
      </c>
      <c r="I1264" s="22"/>
      <c r="J1264" s="23">
        <v>0</v>
      </c>
      <c r="K1264" s="23">
        <v>0</v>
      </c>
      <c r="L1264" s="24"/>
      <c r="M1264" s="24"/>
      <c r="N1264" s="24"/>
      <c r="O1264" s="24"/>
      <c r="P1264" s="24"/>
      <c r="Q1264" s="24"/>
      <c r="R1264" s="24"/>
      <c r="S1264" s="25"/>
      <c r="T1264" s="25"/>
      <c r="U1264" s="26">
        <f t="shared" si="101"/>
        <v>0</v>
      </c>
      <c r="V1264" s="26">
        <f t="shared" si="102"/>
        <v>0</v>
      </c>
      <c r="W1264" s="26">
        <f t="shared" si="103"/>
        <v>0</v>
      </c>
      <c r="X1264" s="26">
        <f t="shared" si="100"/>
        <v>0</v>
      </c>
      <c r="Y1264" s="26">
        <f t="shared" si="100"/>
        <v>0</v>
      </c>
      <c r="Z1264" s="26">
        <f t="shared" si="104"/>
        <v>-1.0590999999999999</v>
      </c>
    </row>
    <row r="1265" spans="1:26" ht="22.5" hidden="1">
      <c r="A1265" s="16" t="s">
        <v>1196</v>
      </c>
      <c r="B1265" s="17" t="s">
        <v>1197</v>
      </c>
      <c r="C1265" s="18">
        <v>15</v>
      </c>
      <c r="D1265" s="37" t="s">
        <v>41</v>
      </c>
      <c r="E1265" s="38" t="s">
        <v>1139</v>
      </c>
      <c r="F1265" s="38" t="s">
        <v>1198</v>
      </c>
      <c r="G1265" s="20">
        <f>VLOOKUP(A1265,'[1]其他（02分债券）'!C:G,5,0)</f>
        <v>3.42</v>
      </c>
      <c r="H1265" s="35">
        <v>0.5</v>
      </c>
      <c r="I1265" s="22"/>
      <c r="J1265" s="23">
        <v>0</v>
      </c>
      <c r="K1265" s="23">
        <v>0</v>
      </c>
      <c r="L1265" s="24"/>
      <c r="M1265" s="24"/>
      <c r="N1265" s="24"/>
      <c r="O1265" s="24"/>
      <c r="P1265" s="24"/>
      <c r="Q1265" s="24"/>
      <c r="R1265" s="24"/>
      <c r="S1265" s="25"/>
      <c r="T1265" s="25"/>
      <c r="U1265" s="26">
        <f t="shared" si="101"/>
        <v>0</v>
      </c>
      <c r="V1265" s="26">
        <f t="shared" si="102"/>
        <v>0</v>
      </c>
      <c r="W1265" s="26">
        <f t="shared" si="103"/>
        <v>0</v>
      </c>
      <c r="X1265" s="26">
        <f t="shared" si="100"/>
        <v>0</v>
      </c>
      <c r="Y1265" s="26">
        <f t="shared" si="100"/>
        <v>0</v>
      </c>
      <c r="Z1265" s="26">
        <f t="shared" si="104"/>
        <v>-0.75649999999999995</v>
      </c>
    </row>
    <row r="1266" spans="1:26" ht="22.5" hidden="1">
      <c r="A1266" s="16" t="s">
        <v>1196</v>
      </c>
      <c r="B1266" s="17" t="s">
        <v>1197</v>
      </c>
      <c r="C1266" s="18">
        <v>15</v>
      </c>
      <c r="D1266" s="37" t="s">
        <v>41</v>
      </c>
      <c r="E1266" s="38" t="s">
        <v>1139</v>
      </c>
      <c r="F1266" s="38" t="s">
        <v>1199</v>
      </c>
      <c r="G1266" s="20">
        <f>VLOOKUP(A1266,'[1]其他（02分债券）'!C:G,5,0)</f>
        <v>3.42</v>
      </c>
      <c r="H1266" s="35">
        <v>0.1</v>
      </c>
      <c r="I1266" s="22"/>
      <c r="J1266" s="23">
        <v>0</v>
      </c>
      <c r="K1266" s="23">
        <v>0</v>
      </c>
      <c r="L1266" s="24"/>
      <c r="M1266" s="24"/>
      <c r="N1266" s="24"/>
      <c r="O1266" s="24"/>
      <c r="P1266" s="24"/>
      <c r="Q1266" s="24"/>
      <c r="R1266" s="24"/>
      <c r="S1266" s="25"/>
      <c r="T1266" s="25"/>
      <c r="U1266" s="26">
        <f t="shared" si="101"/>
        <v>0</v>
      </c>
      <c r="V1266" s="26">
        <f t="shared" si="102"/>
        <v>0</v>
      </c>
      <c r="W1266" s="26">
        <f t="shared" si="103"/>
        <v>0</v>
      </c>
      <c r="X1266" s="26">
        <f t="shared" si="100"/>
        <v>0</v>
      </c>
      <c r="Y1266" s="26">
        <f t="shared" si="100"/>
        <v>0</v>
      </c>
      <c r="Z1266" s="26">
        <f t="shared" si="104"/>
        <v>-0.15130000000000002</v>
      </c>
    </row>
    <row r="1267" spans="1:26" ht="22.5" hidden="1">
      <c r="A1267" s="16" t="s">
        <v>1196</v>
      </c>
      <c r="B1267" s="17" t="s">
        <v>1197</v>
      </c>
      <c r="C1267" s="18">
        <v>15</v>
      </c>
      <c r="D1267" s="37" t="s">
        <v>52</v>
      </c>
      <c r="E1267" s="38" t="s">
        <v>287</v>
      </c>
      <c r="F1267" s="36" t="s">
        <v>1200</v>
      </c>
      <c r="G1267" s="20">
        <f>VLOOKUP(A1267,'[1]其他（02分债券）'!C:G,5,0)</f>
        <v>3.42</v>
      </c>
      <c r="H1267" s="35">
        <v>0.6</v>
      </c>
      <c r="I1267" s="22"/>
      <c r="J1267" s="23">
        <v>0</v>
      </c>
      <c r="K1267" s="23">
        <v>0</v>
      </c>
      <c r="L1267" s="24"/>
      <c r="M1267" s="24"/>
      <c r="N1267" s="24"/>
      <c r="O1267" s="24"/>
      <c r="P1267" s="24"/>
      <c r="Q1267" s="24"/>
      <c r="R1267" s="24"/>
      <c r="S1267" s="25"/>
      <c r="T1267" s="25"/>
      <c r="U1267" s="26">
        <f t="shared" si="101"/>
        <v>0</v>
      </c>
      <c r="V1267" s="26">
        <f t="shared" si="102"/>
        <v>0</v>
      </c>
      <c r="W1267" s="26">
        <f t="shared" si="103"/>
        <v>0</v>
      </c>
      <c r="X1267" s="26">
        <f t="shared" si="100"/>
        <v>0</v>
      </c>
      <c r="Y1267" s="26">
        <f t="shared" si="100"/>
        <v>0</v>
      </c>
      <c r="Z1267" s="26">
        <f t="shared" si="104"/>
        <v>-0.90779999999999994</v>
      </c>
    </row>
    <row r="1268" spans="1:26" ht="22.5" hidden="1">
      <c r="A1268" s="16" t="s">
        <v>1196</v>
      </c>
      <c r="B1268" s="17" t="s">
        <v>1197</v>
      </c>
      <c r="C1268" s="18">
        <v>15</v>
      </c>
      <c r="D1268" s="37" t="s">
        <v>52</v>
      </c>
      <c r="E1268" s="38" t="s">
        <v>287</v>
      </c>
      <c r="F1268" s="38" t="s">
        <v>1201</v>
      </c>
      <c r="G1268" s="20">
        <f>VLOOKUP(A1268,'[1]其他（02分债券）'!C:G,5,0)</f>
        <v>3.42</v>
      </c>
      <c r="H1268" s="35">
        <v>1</v>
      </c>
      <c r="I1268" s="22"/>
      <c r="J1268" s="23">
        <v>0</v>
      </c>
      <c r="K1268" s="23">
        <v>0</v>
      </c>
      <c r="L1268" s="24"/>
      <c r="M1268" s="24"/>
      <c r="N1268" s="24"/>
      <c r="O1268" s="24"/>
      <c r="P1268" s="24"/>
      <c r="Q1268" s="24"/>
      <c r="R1268" s="24"/>
      <c r="S1268" s="25"/>
      <c r="T1268" s="25"/>
      <c r="U1268" s="26">
        <f t="shared" si="101"/>
        <v>0</v>
      </c>
      <c r="V1268" s="26">
        <f t="shared" si="102"/>
        <v>0</v>
      </c>
      <c r="W1268" s="26">
        <f t="shared" si="103"/>
        <v>0</v>
      </c>
      <c r="X1268" s="26">
        <f t="shared" si="100"/>
        <v>0</v>
      </c>
      <c r="Y1268" s="26">
        <f t="shared" si="100"/>
        <v>0</v>
      </c>
      <c r="Z1268" s="26">
        <f t="shared" si="104"/>
        <v>-1.5129999999999999</v>
      </c>
    </row>
    <row r="1269" spans="1:26" ht="22.5" hidden="1">
      <c r="A1269" s="16" t="s">
        <v>1196</v>
      </c>
      <c r="B1269" s="17" t="s">
        <v>1197</v>
      </c>
      <c r="C1269" s="18">
        <v>15</v>
      </c>
      <c r="D1269" s="37" t="s">
        <v>81</v>
      </c>
      <c r="E1269" s="38" t="s">
        <v>82</v>
      </c>
      <c r="F1269" s="38" t="s">
        <v>472</v>
      </c>
      <c r="G1269" s="20">
        <f>VLOOKUP(A1269,'[1]其他（02分债券）'!C:G,5,0)</f>
        <v>3.42</v>
      </c>
      <c r="H1269" s="35">
        <v>1</v>
      </c>
      <c r="I1269" s="22"/>
      <c r="J1269" s="23">
        <v>0</v>
      </c>
      <c r="K1269" s="23">
        <v>0</v>
      </c>
      <c r="L1269" s="24"/>
      <c r="M1269" s="24"/>
      <c r="N1269" s="24"/>
      <c r="O1269" s="24"/>
      <c r="P1269" s="24"/>
      <c r="Q1269" s="24"/>
      <c r="R1269" s="24"/>
      <c r="S1269" s="25"/>
      <c r="T1269" s="25"/>
      <c r="U1269" s="26">
        <f t="shared" si="101"/>
        <v>0</v>
      </c>
      <c r="V1269" s="26">
        <f t="shared" si="102"/>
        <v>0</v>
      </c>
      <c r="W1269" s="26">
        <f t="shared" si="103"/>
        <v>0</v>
      </c>
      <c r="X1269" s="26">
        <f t="shared" si="100"/>
        <v>0</v>
      </c>
      <c r="Y1269" s="26">
        <f t="shared" si="100"/>
        <v>0</v>
      </c>
      <c r="Z1269" s="26">
        <f t="shared" si="104"/>
        <v>-1.5129999999999999</v>
      </c>
    </row>
    <row r="1270" spans="1:26" ht="22.5" hidden="1">
      <c r="A1270" s="16" t="s">
        <v>1196</v>
      </c>
      <c r="B1270" s="17" t="s">
        <v>1197</v>
      </c>
      <c r="C1270" s="18">
        <v>15</v>
      </c>
      <c r="D1270" s="37" t="s">
        <v>81</v>
      </c>
      <c r="E1270" s="38" t="s">
        <v>82</v>
      </c>
      <c r="F1270" s="38" t="s">
        <v>1202</v>
      </c>
      <c r="G1270" s="20">
        <f>VLOOKUP(A1270,'[1]其他（02分债券）'!C:G,5,0)</f>
        <v>3.42</v>
      </c>
      <c r="H1270" s="35">
        <v>0.3</v>
      </c>
      <c r="I1270" s="22"/>
      <c r="J1270" s="23">
        <v>0</v>
      </c>
      <c r="K1270" s="23">
        <v>0</v>
      </c>
      <c r="L1270" s="24"/>
      <c r="M1270" s="24"/>
      <c r="N1270" s="24"/>
      <c r="O1270" s="24"/>
      <c r="P1270" s="24"/>
      <c r="Q1270" s="24"/>
      <c r="R1270" s="24"/>
      <c r="S1270" s="25"/>
      <c r="T1270" s="25"/>
      <c r="U1270" s="26">
        <f t="shared" si="101"/>
        <v>0</v>
      </c>
      <c r="V1270" s="26">
        <f t="shared" si="102"/>
        <v>0</v>
      </c>
      <c r="W1270" s="26">
        <f t="shared" si="103"/>
        <v>0</v>
      </c>
      <c r="X1270" s="26">
        <f t="shared" si="100"/>
        <v>0</v>
      </c>
      <c r="Y1270" s="26">
        <f t="shared" si="100"/>
        <v>0</v>
      </c>
      <c r="Z1270" s="26">
        <f t="shared" si="104"/>
        <v>-0.45389999999999997</v>
      </c>
    </row>
    <row r="1271" spans="1:26" ht="22.5" hidden="1">
      <c r="A1271" s="16" t="s">
        <v>1196</v>
      </c>
      <c r="B1271" s="17" t="s">
        <v>1197</v>
      </c>
      <c r="C1271" s="18">
        <v>15</v>
      </c>
      <c r="D1271" s="37" t="s">
        <v>81</v>
      </c>
      <c r="E1271" s="38" t="s">
        <v>238</v>
      </c>
      <c r="F1271" s="38" t="s">
        <v>1203</v>
      </c>
      <c r="G1271" s="20">
        <f>VLOOKUP(A1271,'[1]其他（02分债券）'!C:G,5,0)</f>
        <v>3.42</v>
      </c>
      <c r="H1271" s="35">
        <v>0.2</v>
      </c>
      <c r="I1271" s="22"/>
      <c r="J1271" s="23">
        <v>0</v>
      </c>
      <c r="K1271" s="23">
        <v>0</v>
      </c>
      <c r="L1271" s="24"/>
      <c r="M1271" s="24"/>
      <c r="N1271" s="24"/>
      <c r="O1271" s="24"/>
      <c r="P1271" s="24"/>
      <c r="Q1271" s="24"/>
      <c r="R1271" s="24"/>
      <c r="S1271" s="25"/>
      <c r="T1271" s="25"/>
      <c r="U1271" s="26">
        <f t="shared" si="101"/>
        <v>0</v>
      </c>
      <c r="V1271" s="26">
        <f t="shared" si="102"/>
        <v>0</v>
      </c>
      <c r="W1271" s="26">
        <f t="shared" si="103"/>
        <v>0</v>
      </c>
      <c r="X1271" s="26">
        <f t="shared" si="100"/>
        <v>0</v>
      </c>
      <c r="Y1271" s="26">
        <f t="shared" si="100"/>
        <v>0</v>
      </c>
      <c r="Z1271" s="26">
        <f t="shared" si="104"/>
        <v>-0.30260000000000004</v>
      </c>
    </row>
    <row r="1272" spans="1:26" ht="22.5" hidden="1">
      <c r="A1272" s="16" t="s">
        <v>1196</v>
      </c>
      <c r="B1272" s="17" t="s">
        <v>1197</v>
      </c>
      <c r="C1272" s="18">
        <v>15</v>
      </c>
      <c r="D1272" s="37" t="s">
        <v>81</v>
      </c>
      <c r="E1272" s="38" t="s">
        <v>238</v>
      </c>
      <c r="F1272" s="38" t="s">
        <v>1204</v>
      </c>
      <c r="G1272" s="20">
        <f>VLOOKUP(A1272,'[1]其他（02分债券）'!C:G,5,0)</f>
        <v>3.42</v>
      </c>
      <c r="H1272" s="35">
        <v>0.1</v>
      </c>
      <c r="I1272" s="22"/>
      <c r="J1272" s="23">
        <v>0</v>
      </c>
      <c r="K1272" s="23">
        <v>0</v>
      </c>
      <c r="L1272" s="24"/>
      <c r="M1272" s="24"/>
      <c r="N1272" s="24"/>
      <c r="O1272" s="24"/>
      <c r="P1272" s="24"/>
      <c r="Q1272" s="24"/>
      <c r="R1272" s="24"/>
      <c r="S1272" s="25"/>
      <c r="T1272" s="25"/>
      <c r="U1272" s="26">
        <f t="shared" si="101"/>
        <v>0</v>
      </c>
      <c r="V1272" s="26">
        <f t="shared" si="102"/>
        <v>0</v>
      </c>
      <c r="W1272" s="26">
        <f t="shared" si="103"/>
        <v>0</v>
      </c>
      <c r="X1272" s="26">
        <f t="shared" si="100"/>
        <v>0</v>
      </c>
      <c r="Y1272" s="26">
        <f t="shared" si="100"/>
        <v>0</v>
      </c>
      <c r="Z1272" s="26">
        <f t="shared" si="104"/>
        <v>-0.15130000000000002</v>
      </c>
    </row>
    <row r="1273" spans="1:26" ht="22.5" hidden="1">
      <c r="A1273" s="16" t="s">
        <v>1196</v>
      </c>
      <c r="B1273" s="17" t="s">
        <v>1197</v>
      </c>
      <c r="C1273" s="18">
        <v>15</v>
      </c>
      <c r="D1273" s="37" t="s">
        <v>81</v>
      </c>
      <c r="E1273" s="38" t="s">
        <v>259</v>
      </c>
      <c r="F1273" s="38" t="s">
        <v>1205</v>
      </c>
      <c r="G1273" s="20">
        <f>VLOOKUP(A1273,'[1]其他（02分债券）'!C:G,5,0)</f>
        <v>3.42</v>
      </c>
      <c r="H1273" s="35">
        <v>0.4</v>
      </c>
      <c r="I1273" s="22"/>
      <c r="J1273" s="23">
        <v>0</v>
      </c>
      <c r="K1273" s="23">
        <v>0</v>
      </c>
      <c r="L1273" s="24"/>
      <c r="M1273" s="24"/>
      <c r="N1273" s="24"/>
      <c r="O1273" s="24"/>
      <c r="P1273" s="24"/>
      <c r="Q1273" s="24"/>
      <c r="R1273" s="24"/>
      <c r="S1273" s="25"/>
      <c r="T1273" s="25"/>
      <c r="U1273" s="26">
        <f t="shared" si="101"/>
        <v>0</v>
      </c>
      <c r="V1273" s="26">
        <f t="shared" si="102"/>
        <v>0</v>
      </c>
      <c r="W1273" s="26">
        <f t="shared" si="103"/>
        <v>0</v>
      </c>
      <c r="X1273" s="26">
        <f t="shared" si="100"/>
        <v>0</v>
      </c>
      <c r="Y1273" s="26">
        <f t="shared" si="100"/>
        <v>0</v>
      </c>
      <c r="Z1273" s="26">
        <f t="shared" si="104"/>
        <v>-0.60520000000000007</v>
      </c>
    </row>
    <row r="1274" spans="1:26" ht="22.5" hidden="1">
      <c r="A1274" s="16" t="s">
        <v>1196</v>
      </c>
      <c r="B1274" s="17" t="s">
        <v>1197</v>
      </c>
      <c r="C1274" s="18">
        <v>15</v>
      </c>
      <c r="D1274" s="37" t="s">
        <v>81</v>
      </c>
      <c r="E1274" s="38" t="s">
        <v>259</v>
      </c>
      <c r="F1274" s="38" t="s">
        <v>1206</v>
      </c>
      <c r="G1274" s="20">
        <f>VLOOKUP(A1274,'[1]其他（02分债券）'!C:G,5,0)</f>
        <v>3.42</v>
      </c>
      <c r="H1274" s="35">
        <v>0.4</v>
      </c>
      <c r="I1274" s="22"/>
      <c r="J1274" s="23">
        <v>0</v>
      </c>
      <c r="K1274" s="23">
        <v>0</v>
      </c>
      <c r="L1274" s="24"/>
      <c r="M1274" s="24"/>
      <c r="N1274" s="24"/>
      <c r="O1274" s="24"/>
      <c r="P1274" s="24"/>
      <c r="Q1274" s="24"/>
      <c r="R1274" s="24"/>
      <c r="S1274" s="25"/>
      <c r="T1274" s="25"/>
      <c r="U1274" s="26">
        <f t="shared" si="101"/>
        <v>0</v>
      </c>
      <c r="V1274" s="26">
        <f t="shared" si="102"/>
        <v>0</v>
      </c>
      <c r="W1274" s="26">
        <f t="shared" si="103"/>
        <v>0</v>
      </c>
      <c r="X1274" s="26">
        <f t="shared" si="100"/>
        <v>0</v>
      </c>
      <c r="Y1274" s="26">
        <f t="shared" si="100"/>
        <v>0</v>
      </c>
      <c r="Z1274" s="26">
        <f t="shared" si="104"/>
        <v>-0.60520000000000007</v>
      </c>
    </row>
    <row r="1275" spans="1:26" ht="22.5" hidden="1">
      <c r="A1275" s="16" t="s">
        <v>1196</v>
      </c>
      <c r="B1275" s="17" t="s">
        <v>1197</v>
      </c>
      <c r="C1275" s="18">
        <v>15</v>
      </c>
      <c r="D1275" s="37" t="s">
        <v>81</v>
      </c>
      <c r="E1275" s="38" t="s">
        <v>274</v>
      </c>
      <c r="F1275" s="38" t="s">
        <v>774</v>
      </c>
      <c r="G1275" s="20">
        <f>VLOOKUP(A1275,'[1]其他（02分债券）'!C:G,5,0)</f>
        <v>3.42</v>
      </c>
      <c r="H1275" s="35">
        <v>0.1</v>
      </c>
      <c r="I1275" s="22"/>
      <c r="J1275" s="23">
        <v>0</v>
      </c>
      <c r="K1275" s="23">
        <v>0</v>
      </c>
      <c r="L1275" s="24"/>
      <c r="M1275" s="24"/>
      <c r="N1275" s="24"/>
      <c r="O1275" s="24"/>
      <c r="P1275" s="24"/>
      <c r="Q1275" s="24"/>
      <c r="R1275" s="24"/>
      <c r="S1275" s="25"/>
      <c r="T1275" s="25"/>
      <c r="U1275" s="26">
        <f t="shared" si="101"/>
        <v>0</v>
      </c>
      <c r="V1275" s="26">
        <f t="shared" si="102"/>
        <v>0</v>
      </c>
      <c r="W1275" s="26">
        <f t="shared" si="103"/>
        <v>0</v>
      </c>
      <c r="X1275" s="26">
        <f t="shared" si="100"/>
        <v>0</v>
      </c>
      <c r="Y1275" s="26">
        <f t="shared" si="100"/>
        <v>0</v>
      </c>
      <c r="Z1275" s="26">
        <f t="shared" si="104"/>
        <v>-0.15130000000000002</v>
      </c>
    </row>
    <row r="1276" spans="1:26" ht="22.5" hidden="1">
      <c r="A1276" s="16" t="s">
        <v>1196</v>
      </c>
      <c r="B1276" s="17" t="s">
        <v>1197</v>
      </c>
      <c r="C1276" s="18">
        <v>15</v>
      </c>
      <c r="D1276" s="37" t="s">
        <v>81</v>
      </c>
      <c r="E1276" s="38" t="s">
        <v>274</v>
      </c>
      <c r="F1276" s="38" t="s">
        <v>1207</v>
      </c>
      <c r="G1276" s="20">
        <f>VLOOKUP(A1276,'[1]其他（02分债券）'!C:G,5,0)</f>
        <v>3.42</v>
      </c>
      <c r="H1276" s="35">
        <v>0.3</v>
      </c>
      <c r="I1276" s="22"/>
      <c r="J1276" s="23">
        <v>0</v>
      </c>
      <c r="K1276" s="23">
        <v>0</v>
      </c>
      <c r="L1276" s="24"/>
      <c r="M1276" s="24"/>
      <c r="N1276" s="24"/>
      <c r="O1276" s="24"/>
      <c r="P1276" s="24"/>
      <c r="Q1276" s="24"/>
      <c r="R1276" s="24"/>
      <c r="S1276" s="25"/>
      <c r="T1276" s="25"/>
      <c r="U1276" s="26">
        <f t="shared" si="101"/>
        <v>0</v>
      </c>
      <c r="V1276" s="26">
        <f t="shared" si="102"/>
        <v>0</v>
      </c>
      <c r="W1276" s="26">
        <f t="shared" si="103"/>
        <v>0</v>
      </c>
      <c r="X1276" s="26">
        <f t="shared" si="100"/>
        <v>0</v>
      </c>
      <c r="Y1276" s="26">
        <f t="shared" si="100"/>
        <v>0</v>
      </c>
      <c r="Z1276" s="26">
        <f t="shared" si="104"/>
        <v>-0.45389999999999997</v>
      </c>
    </row>
    <row r="1277" spans="1:26" ht="22.5" hidden="1">
      <c r="A1277" s="16" t="s">
        <v>1196</v>
      </c>
      <c r="B1277" s="17" t="s">
        <v>1197</v>
      </c>
      <c r="C1277" s="18">
        <v>15</v>
      </c>
      <c r="D1277" s="37" t="s">
        <v>55</v>
      </c>
      <c r="E1277" s="38" t="s">
        <v>56</v>
      </c>
      <c r="F1277" s="38" t="s">
        <v>315</v>
      </c>
      <c r="G1277" s="20">
        <f>VLOOKUP(A1277,'[1]其他（02分债券）'!C:G,5,0)</f>
        <v>3.42</v>
      </c>
      <c r="H1277" s="35">
        <v>0.8</v>
      </c>
      <c r="I1277" s="22"/>
      <c r="J1277" s="23">
        <v>0</v>
      </c>
      <c r="K1277" s="23">
        <v>0</v>
      </c>
      <c r="L1277" s="24"/>
      <c r="M1277" s="24"/>
      <c r="N1277" s="24"/>
      <c r="O1277" s="24"/>
      <c r="P1277" s="24"/>
      <c r="Q1277" s="24"/>
      <c r="R1277" s="24"/>
      <c r="S1277" s="25"/>
      <c r="T1277" s="25"/>
      <c r="U1277" s="26">
        <f t="shared" si="101"/>
        <v>0</v>
      </c>
      <c r="V1277" s="26">
        <f t="shared" si="102"/>
        <v>0</v>
      </c>
      <c r="W1277" s="26">
        <f t="shared" si="103"/>
        <v>0</v>
      </c>
      <c r="X1277" s="26">
        <f t="shared" si="100"/>
        <v>0</v>
      </c>
      <c r="Y1277" s="26">
        <f t="shared" si="100"/>
        <v>0</v>
      </c>
      <c r="Z1277" s="26">
        <f t="shared" si="104"/>
        <v>-1.2104000000000001</v>
      </c>
    </row>
    <row r="1278" spans="1:26" ht="22.5" hidden="1">
      <c r="A1278" s="16" t="s">
        <v>1196</v>
      </c>
      <c r="B1278" s="17" t="s">
        <v>1197</v>
      </c>
      <c r="C1278" s="18">
        <v>15</v>
      </c>
      <c r="D1278" s="37" t="s">
        <v>55</v>
      </c>
      <c r="E1278" s="38" t="s">
        <v>317</v>
      </c>
      <c r="F1278" s="38" t="s">
        <v>405</v>
      </c>
      <c r="G1278" s="20">
        <f>VLOOKUP(A1278,'[1]其他（02分债券）'!C:G,5,0)</f>
        <v>3.42</v>
      </c>
      <c r="H1278" s="35">
        <v>0.1</v>
      </c>
      <c r="I1278" s="22"/>
      <c r="J1278" s="23">
        <v>0</v>
      </c>
      <c r="K1278" s="23">
        <v>0</v>
      </c>
      <c r="L1278" s="24"/>
      <c r="M1278" s="24"/>
      <c r="N1278" s="24"/>
      <c r="O1278" s="24"/>
      <c r="P1278" s="24"/>
      <c r="Q1278" s="24"/>
      <c r="R1278" s="24"/>
      <c r="S1278" s="25"/>
      <c r="T1278" s="25"/>
      <c r="U1278" s="26">
        <f t="shared" si="101"/>
        <v>0</v>
      </c>
      <c r="V1278" s="26">
        <f t="shared" si="102"/>
        <v>0</v>
      </c>
      <c r="W1278" s="26">
        <f t="shared" si="103"/>
        <v>0</v>
      </c>
      <c r="X1278" s="26">
        <f t="shared" si="100"/>
        <v>0</v>
      </c>
      <c r="Y1278" s="26">
        <f t="shared" si="100"/>
        <v>0</v>
      </c>
      <c r="Z1278" s="26">
        <f t="shared" si="104"/>
        <v>-0.15130000000000002</v>
      </c>
    </row>
    <row r="1279" spans="1:26" ht="22.5" hidden="1">
      <c r="A1279" s="16" t="s">
        <v>1196</v>
      </c>
      <c r="B1279" s="17" t="s">
        <v>1197</v>
      </c>
      <c r="C1279" s="18">
        <v>15</v>
      </c>
      <c r="D1279" s="37" t="s">
        <v>58</v>
      </c>
      <c r="E1279" s="38" t="s">
        <v>204</v>
      </c>
      <c r="F1279" s="38" t="s">
        <v>1208</v>
      </c>
      <c r="G1279" s="20">
        <f>VLOOKUP(A1279,'[1]其他（02分债券）'!C:G,5,0)</f>
        <v>3.42</v>
      </c>
      <c r="H1279" s="35">
        <v>0.5</v>
      </c>
      <c r="I1279" s="22"/>
      <c r="J1279" s="23">
        <v>0</v>
      </c>
      <c r="K1279" s="23">
        <v>0</v>
      </c>
      <c r="L1279" s="24"/>
      <c r="M1279" s="24"/>
      <c r="N1279" s="24"/>
      <c r="O1279" s="24"/>
      <c r="P1279" s="24"/>
      <c r="Q1279" s="24"/>
      <c r="R1279" s="24"/>
      <c r="S1279" s="25"/>
      <c r="T1279" s="25"/>
      <c r="U1279" s="26">
        <f t="shared" si="101"/>
        <v>0</v>
      </c>
      <c r="V1279" s="26">
        <f t="shared" si="102"/>
        <v>0</v>
      </c>
      <c r="W1279" s="26">
        <f t="shared" si="103"/>
        <v>0</v>
      </c>
      <c r="X1279" s="26">
        <f t="shared" si="100"/>
        <v>0</v>
      </c>
      <c r="Y1279" s="26">
        <f t="shared" si="100"/>
        <v>0</v>
      </c>
      <c r="Z1279" s="26">
        <f t="shared" si="104"/>
        <v>-0.75649999999999995</v>
      </c>
    </row>
    <row r="1280" spans="1:26" ht="22.5" hidden="1">
      <c r="A1280" s="16" t="s">
        <v>1196</v>
      </c>
      <c r="B1280" s="17" t="s">
        <v>1197</v>
      </c>
      <c r="C1280" s="18">
        <v>15</v>
      </c>
      <c r="D1280" s="37" t="s">
        <v>58</v>
      </c>
      <c r="E1280" s="38" t="s">
        <v>204</v>
      </c>
      <c r="F1280" s="71" t="s">
        <v>207</v>
      </c>
      <c r="G1280" s="20">
        <f>VLOOKUP(A1280,'[1]其他（02分债券）'!C:G,5,0)</f>
        <v>3.42</v>
      </c>
      <c r="H1280" s="35">
        <v>0.7</v>
      </c>
      <c r="I1280" s="22"/>
      <c r="J1280" s="23">
        <v>0</v>
      </c>
      <c r="K1280" s="23">
        <v>0</v>
      </c>
      <c r="L1280" s="24"/>
      <c r="M1280" s="24"/>
      <c r="N1280" s="24"/>
      <c r="O1280" s="24"/>
      <c r="P1280" s="24"/>
      <c r="Q1280" s="24"/>
      <c r="R1280" s="24"/>
      <c r="S1280" s="25"/>
      <c r="T1280" s="25"/>
      <c r="U1280" s="26">
        <f t="shared" si="101"/>
        <v>0</v>
      </c>
      <c r="V1280" s="26">
        <f t="shared" si="102"/>
        <v>0</v>
      </c>
      <c r="W1280" s="26">
        <f t="shared" si="103"/>
        <v>0</v>
      </c>
      <c r="X1280" s="26">
        <f t="shared" si="100"/>
        <v>0</v>
      </c>
      <c r="Y1280" s="26">
        <f t="shared" si="100"/>
        <v>0</v>
      </c>
      <c r="Z1280" s="26">
        <f t="shared" si="104"/>
        <v>-1.0590999999999999</v>
      </c>
    </row>
    <row r="1281" spans="1:26" ht="22.5" hidden="1">
      <c r="A1281" s="16" t="s">
        <v>1196</v>
      </c>
      <c r="B1281" s="17" t="s">
        <v>1197</v>
      </c>
      <c r="C1281" s="18">
        <v>15</v>
      </c>
      <c r="D1281" s="37" t="s">
        <v>58</v>
      </c>
      <c r="E1281" s="38" t="s">
        <v>142</v>
      </c>
      <c r="F1281" s="70"/>
      <c r="G1281" s="20">
        <f>VLOOKUP(A1281,'[1]其他（02分债券）'!C:G,5,0)</f>
        <v>3.42</v>
      </c>
      <c r="H1281" s="35">
        <v>0.4</v>
      </c>
      <c r="I1281" s="22"/>
      <c r="J1281" s="23">
        <v>0</v>
      </c>
      <c r="K1281" s="23">
        <v>0</v>
      </c>
      <c r="L1281" s="24"/>
      <c r="M1281" s="24"/>
      <c r="N1281" s="24"/>
      <c r="O1281" s="24"/>
      <c r="P1281" s="24"/>
      <c r="Q1281" s="24"/>
      <c r="R1281" s="24"/>
      <c r="S1281" s="25"/>
      <c r="T1281" s="25"/>
      <c r="U1281" s="26">
        <f t="shared" si="101"/>
        <v>0</v>
      </c>
      <c r="V1281" s="26">
        <f t="shared" si="102"/>
        <v>0</v>
      </c>
      <c r="W1281" s="26">
        <f t="shared" si="103"/>
        <v>0</v>
      </c>
      <c r="X1281" s="26">
        <f t="shared" si="100"/>
        <v>0</v>
      </c>
      <c r="Y1281" s="26">
        <f t="shared" si="100"/>
        <v>0</v>
      </c>
      <c r="Z1281" s="26">
        <f t="shared" si="104"/>
        <v>-0.60520000000000007</v>
      </c>
    </row>
    <row r="1282" spans="1:26" ht="22.5" hidden="1">
      <c r="A1282" s="16" t="s">
        <v>1196</v>
      </c>
      <c r="B1282" s="17" t="s">
        <v>1197</v>
      </c>
      <c r="C1282" s="18">
        <v>15</v>
      </c>
      <c r="D1282" s="37" t="s">
        <v>58</v>
      </c>
      <c r="E1282" s="38" t="s">
        <v>77</v>
      </c>
      <c r="F1282" s="70"/>
      <c r="G1282" s="20">
        <f>VLOOKUP(A1282,'[1]其他（02分债券）'!C:G,5,0)</f>
        <v>3.42</v>
      </c>
      <c r="H1282" s="35">
        <v>0.25</v>
      </c>
      <c r="I1282" s="22"/>
      <c r="J1282" s="23">
        <v>0</v>
      </c>
      <c r="K1282" s="23">
        <v>0</v>
      </c>
      <c r="L1282" s="24"/>
      <c r="M1282" s="24"/>
      <c r="N1282" s="24"/>
      <c r="O1282" s="24"/>
      <c r="P1282" s="24"/>
      <c r="Q1282" s="24"/>
      <c r="R1282" s="24"/>
      <c r="S1282" s="25"/>
      <c r="T1282" s="25"/>
      <c r="U1282" s="26">
        <f t="shared" si="101"/>
        <v>0</v>
      </c>
      <c r="V1282" s="26">
        <f t="shared" si="102"/>
        <v>0</v>
      </c>
      <c r="W1282" s="26">
        <f t="shared" si="103"/>
        <v>0</v>
      </c>
      <c r="X1282" s="26">
        <f t="shared" si="100"/>
        <v>0</v>
      </c>
      <c r="Y1282" s="26">
        <f t="shared" si="100"/>
        <v>0</v>
      </c>
      <c r="Z1282" s="26">
        <f t="shared" si="104"/>
        <v>-0.37824999999999998</v>
      </c>
    </row>
    <row r="1283" spans="1:26" ht="22.5" hidden="1">
      <c r="A1283" s="16" t="s">
        <v>1196</v>
      </c>
      <c r="B1283" s="17" t="s">
        <v>1197</v>
      </c>
      <c r="C1283" s="18">
        <v>15</v>
      </c>
      <c r="D1283" s="37" t="s">
        <v>58</v>
      </c>
      <c r="E1283" s="38" t="s">
        <v>323</v>
      </c>
      <c r="F1283" s="70"/>
      <c r="G1283" s="20">
        <f>VLOOKUP(A1283,'[1]其他（02分债券）'!C:G,5,0)</f>
        <v>3.42</v>
      </c>
      <c r="H1283" s="35">
        <v>0.2</v>
      </c>
      <c r="I1283" s="22"/>
      <c r="J1283" s="23">
        <v>0</v>
      </c>
      <c r="K1283" s="23">
        <v>0</v>
      </c>
      <c r="L1283" s="24"/>
      <c r="M1283" s="24"/>
      <c r="N1283" s="24"/>
      <c r="O1283" s="24"/>
      <c r="P1283" s="24"/>
      <c r="Q1283" s="24"/>
      <c r="R1283" s="24"/>
      <c r="S1283" s="25"/>
      <c r="T1283" s="25"/>
      <c r="U1283" s="26">
        <f t="shared" si="101"/>
        <v>0</v>
      </c>
      <c r="V1283" s="26">
        <f t="shared" si="102"/>
        <v>0</v>
      </c>
      <c r="W1283" s="26">
        <f t="shared" si="103"/>
        <v>0</v>
      </c>
      <c r="X1283" s="26">
        <f t="shared" ref="X1283:Y1346" si="105">L1283-N1283</f>
        <v>0</v>
      </c>
      <c r="Y1283" s="26">
        <f t="shared" si="105"/>
        <v>0</v>
      </c>
      <c r="Z1283" s="26">
        <f t="shared" si="104"/>
        <v>-0.30260000000000004</v>
      </c>
    </row>
    <row r="1284" spans="1:26" ht="22.5" hidden="1">
      <c r="A1284" s="16" t="s">
        <v>1196</v>
      </c>
      <c r="B1284" s="17" t="s">
        <v>1197</v>
      </c>
      <c r="C1284" s="18">
        <v>15</v>
      </c>
      <c r="D1284" s="37" t="s">
        <v>58</v>
      </c>
      <c r="E1284" s="38" t="s">
        <v>423</v>
      </c>
      <c r="F1284" s="70"/>
      <c r="G1284" s="20">
        <f>VLOOKUP(A1284,'[1]其他（02分债券）'!C:G,5,0)</f>
        <v>3.42</v>
      </c>
      <c r="H1284" s="35">
        <v>0.18</v>
      </c>
      <c r="I1284" s="22"/>
      <c r="J1284" s="23">
        <v>0</v>
      </c>
      <c r="K1284" s="23">
        <v>0</v>
      </c>
      <c r="L1284" s="24"/>
      <c r="M1284" s="24"/>
      <c r="N1284" s="24"/>
      <c r="O1284" s="24"/>
      <c r="P1284" s="24"/>
      <c r="Q1284" s="24"/>
      <c r="R1284" s="24"/>
      <c r="S1284" s="25"/>
      <c r="T1284" s="25"/>
      <c r="U1284" s="26">
        <f t="shared" si="101"/>
        <v>0</v>
      </c>
      <c r="V1284" s="26">
        <f t="shared" si="102"/>
        <v>0</v>
      </c>
      <c r="W1284" s="26">
        <f t="shared" si="103"/>
        <v>0</v>
      </c>
      <c r="X1284" s="26">
        <f t="shared" si="105"/>
        <v>0</v>
      </c>
      <c r="Y1284" s="26">
        <f t="shared" si="105"/>
        <v>0</v>
      </c>
      <c r="Z1284" s="26">
        <f t="shared" si="104"/>
        <v>-0.27233999999999997</v>
      </c>
    </row>
    <row r="1285" spans="1:26" ht="22.5" hidden="1">
      <c r="A1285" s="16" t="s">
        <v>1196</v>
      </c>
      <c r="B1285" s="17" t="s">
        <v>1197</v>
      </c>
      <c r="C1285" s="18">
        <v>15</v>
      </c>
      <c r="D1285" s="37" t="s">
        <v>58</v>
      </c>
      <c r="E1285" s="38" t="s">
        <v>122</v>
      </c>
      <c r="F1285" s="70"/>
      <c r="G1285" s="20">
        <f>VLOOKUP(A1285,'[1]其他（02分债券）'!C:G,5,0)</f>
        <v>3.42</v>
      </c>
      <c r="H1285" s="35">
        <v>0.04</v>
      </c>
      <c r="I1285" s="22"/>
      <c r="J1285" s="23">
        <v>0</v>
      </c>
      <c r="K1285" s="23">
        <v>0</v>
      </c>
      <c r="L1285" s="24"/>
      <c r="M1285" s="24"/>
      <c r="N1285" s="24"/>
      <c r="O1285" s="24"/>
      <c r="P1285" s="24"/>
      <c r="Q1285" s="24"/>
      <c r="R1285" s="24"/>
      <c r="S1285" s="25"/>
      <c r="T1285" s="25"/>
      <c r="U1285" s="26">
        <f t="shared" si="101"/>
        <v>0</v>
      </c>
      <c r="V1285" s="26">
        <f t="shared" si="102"/>
        <v>0</v>
      </c>
      <c r="W1285" s="26">
        <f t="shared" si="103"/>
        <v>0</v>
      </c>
      <c r="X1285" s="26">
        <f t="shared" si="105"/>
        <v>0</v>
      </c>
      <c r="Y1285" s="26">
        <f t="shared" si="105"/>
        <v>0</v>
      </c>
      <c r="Z1285" s="26">
        <f t="shared" si="104"/>
        <v>-6.0520000000000004E-2</v>
      </c>
    </row>
    <row r="1286" spans="1:26" ht="22.5" hidden="1">
      <c r="A1286" s="16" t="s">
        <v>1196</v>
      </c>
      <c r="B1286" s="17" t="s">
        <v>1197</v>
      </c>
      <c r="C1286" s="18">
        <v>15</v>
      </c>
      <c r="D1286" s="37" t="s">
        <v>58</v>
      </c>
      <c r="E1286" s="38" t="s">
        <v>71</v>
      </c>
      <c r="F1286" s="70"/>
      <c r="G1286" s="20">
        <f>VLOOKUP(A1286,'[1]其他（02分债券）'!C:G,5,0)</f>
        <v>3.42</v>
      </c>
      <c r="H1286" s="35">
        <v>0.23</v>
      </c>
      <c r="I1286" s="22"/>
      <c r="J1286" s="23">
        <v>0</v>
      </c>
      <c r="K1286" s="23">
        <v>0</v>
      </c>
      <c r="L1286" s="24"/>
      <c r="M1286" s="24"/>
      <c r="N1286" s="24"/>
      <c r="O1286" s="24"/>
      <c r="P1286" s="24"/>
      <c r="Q1286" s="24"/>
      <c r="R1286" s="24"/>
      <c r="S1286" s="25"/>
      <c r="T1286" s="25"/>
      <c r="U1286" s="26">
        <f t="shared" si="101"/>
        <v>0</v>
      </c>
      <c r="V1286" s="26">
        <f t="shared" si="102"/>
        <v>0</v>
      </c>
      <c r="W1286" s="26">
        <f t="shared" si="103"/>
        <v>0</v>
      </c>
      <c r="X1286" s="26">
        <f t="shared" si="105"/>
        <v>0</v>
      </c>
      <c r="Y1286" s="26">
        <f t="shared" si="105"/>
        <v>0</v>
      </c>
      <c r="Z1286" s="26">
        <f t="shared" si="104"/>
        <v>-0.34799000000000002</v>
      </c>
    </row>
    <row r="1287" spans="1:26" ht="22.5" hidden="1">
      <c r="A1287" s="16" t="s">
        <v>1196</v>
      </c>
      <c r="B1287" s="17" t="s">
        <v>1197</v>
      </c>
      <c r="C1287" s="18">
        <v>15</v>
      </c>
      <c r="D1287" s="37" t="s">
        <v>58</v>
      </c>
      <c r="E1287" s="38" t="s">
        <v>122</v>
      </c>
      <c r="F1287" s="38" t="s">
        <v>730</v>
      </c>
      <c r="G1287" s="20">
        <f>VLOOKUP(A1287,'[1]其他（02分债券）'!C:G,5,0)</f>
        <v>3.42</v>
      </c>
      <c r="H1287" s="35">
        <v>0.5</v>
      </c>
      <c r="I1287" s="22"/>
      <c r="J1287" s="23">
        <v>0</v>
      </c>
      <c r="K1287" s="23">
        <v>0</v>
      </c>
      <c r="L1287" s="24"/>
      <c r="M1287" s="24"/>
      <c r="N1287" s="24"/>
      <c r="O1287" s="24"/>
      <c r="P1287" s="24"/>
      <c r="Q1287" s="24"/>
      <c r="R1287" s="24"/>
      <c r="S1287" s="25"/>
      <c r="T1287" s="25"/>
      <c r="U1287" s="26">
        <f t="shared" si="101"/>
        <v>0</v>
      </c>
      <c r="V1287" s="26">
        <f t="shared" si="102"/>
        <v>0</v>
      </c>
      <c r="W1287" s="26">
        <f t="shared" si="103"/>
        <v>0</v>
      </c>
      <c r="X1287" s="26">
        <f t="shared" si="105"/>
        <v>0</v>
      </c>
      <c r="Y1287" s="26">
        <f t="shared" si="105"/>
        <v>0</v>
      </c>
      <c r="Z1287" s="26">
        <f t="shared" si="104"/>
        <v>-0.75649999999999995</v>
      </c>
    </row>
    <row r="1288" spans="1:26" ht="22.5" hidden="1">
      <c r="A1288" s="16" t="s">
        <v>1196</v>
      </c>
      <c r="B1288" s="17" t="s">
        <v>1197</v>
      </c>
      <c r="C1288" s="18">
        <v>15</v>
      </c>
      <c r="D1288" s="37" t="s">
        <v>58</v>
      </c>
      <c r="E1288" s="38" t="s">
        <v>122</v>
      </c>
      <c r="F1288" s="38" t="s">
        <v>732</v>
      </c>
      <c r="G1288" s="20">
        <f>VLOOKUP(A1288,'[1]其他（02分债券）'!C:G,5,0)</f>
        <v>3.42</v>
      </c>
      <c r="H1288" s="35">
        <v>0.1</v>
      </c>
      <c r="I1288" s="22"/>
      <c r="J1288" s="23">
        <v>0</v>
      </c>
      <c r="K1288" s="23">
        <v>0</v>
      </c>
      <c r="L1288" s="24"/>
      <c r="M1288" s="24"/>
      <c r="N1288" s="24"/>
      <c r="O1288" s="24"/>
      <c r="P1288" s="24"/>
      <c r="Q1288" s="24"/>
      <c r="R1288" s="24"/>
      <c r="S1288" s="25"/>
      <c r="T1288" s="25"/>
      <c r="U1288" s="26">
        <f t="shared" si="101"/>
        <v>0</v>
      </c>
      <c r="V1288" s="26">
        <f t="shared" si="102"/>
        <v>0</v>
      </c>
      <c r="W1288" s="26">
        <f t="shared" si="103"/>
        <v>0</v>
      </c>
      <c r="X1288" s="26">
        <f t="shared" si="105"/>
        <v>0</v>
      </c>
      <c r="Y1288" s="26">
        <f t="shared" si="105"/>
        <v>0</v>
      </c>
      <c r="Z1288" s="26">
        <f t="shared" si="104"/>
        <v>-0.15130000000000002</v>
      </c>
    </row>
    <row r="1289" spans="1:26" ht="22.5" hidden="1">
      <c r="A1289" s="16" t="s">
        <v>1196</v>
      </c>
      <c r="B1289" s="17" t="s">
        <v>1197</v>
      </c>
      <c r="C1289" s="18">
        <v>15</v>
      </c>
      <c r="D1289" s="37" t="s">
        <v>58</v>
      </c>
      <c r="E1289" s="38" t="s">
        <v>323</v>
      </c>
      <c r="F1289" s="38" t="s">
        <v>734</v>
      </c>
      <c r="G1289" s="20">
        <f>VLOOKUP(A1289,'[1]其他（02分债券）'!C:G,5,0)</f>
        <v>3.42</v>
      </c>
      <c r="H1289" s="35">
        <v>1</v>
      </c>
      <c r="I1289" s="22"/>
      <c r="J1289" s="23">
        <v>0</v>
      </c>
      <c r="K1289" s="23">
        <v>0</v>
      </c>
      <c r="L1289" s="24"/>
      <c r="M1289" s="24"/>
      <c r="N1289" s="24"/>
      <c r="O1289" s="24"/>
      <c r="P1289" s="24"/>
      <c r="Q1289" s="24"/>
      <c r="R1289" s="24"/>
      <c r="S1289" s="25"/>
      <c r="T1289" s="25"/>
      <c r="U1289" s="26">
        <f t="shared" si="101"/>
        <v>0</v>
      </c>
      <c r="V1289" s="26">
        <f t="shared" si="102"/>
        <v>0</v>
      </c>
      <c r="W1289" s="26">
        <f t="shared" si="103"/>
        <v>0</v>
      </c>
      <c r="X1289" s="26">
        <f t="shared" si="105"/>
        <v>0</v>
      </c>
      <c r="Y1289" s="26">
        <f t="shared" si="105"/>
        <v>0</v>
      </c>
      <c r="Z1289" s="26">
        <f t="shared" si="104"/>
        <v>-1.5129999999999999</v>
      </c>
    </row>
    <row r="1290" spans="1:26" ht="22.5" hidden="1">
      <c r="A1290" s="16" t="s">
        <v>1196</v>
      </c>
      <c r="B1290" s="17" t="s">
        <v>1197</v>
      </c>
      <c r="C1290" s="18">
        <v>15</v>
      </c>
      <c r="D1290" s="37" t="s">
        <v>58</v>
      </c>
      <c r="E1290" s="38" t="s">
        <v>77</v>
      </c>
      <c r="F1290" s="38" t="s">
        <v>753</v>
      </c>
      <c r="G1290" s="20">
        <f>VLOOKUP(A1290,'[1]其他（02分债券）'!C:G,5,0)</f>
        <v>3.42</v>
      </c>
      <c r="H1290" s="35">
        <v>0.2</v>
      </c>
      <c r="I1290" s="22"/>
      <c r="J1290" s="23">
        <v>0</v>
      </c>
      <c r="K1290" s="23">
        <v>0</v>
      </c>
      <c r="L1290" s="24"/>
      <c r="M1290" s="24"/>
      <c r="N1290" s="24"/>
      <c r="O1290" s="24"/>
      <c r="P1290" s="24"/>
      <c r="Q1290" s="24"/>
      <c r="R1290" s="24"/>
      <c r="S1290" s="25"/>
      <c r="T1290" s="25"/>
      <c r="U1290" s="26">
        <f t="shared" si="101"/>
        <v>0</v>
      </c>
      <c r="V1290" s="26">
        <f t="shared" si="102"/>
        <v>0</v>
      </c>
      <c r="W1290" s="26">
        <f t="shared" si="103"/>
        <v>0</v>
      </c>
      <c r="X1290" s="26">
        <f t="shared" si="105"/>
        <v>0</v>
      </c>
      <c r="Y1290" s="26">
        <f t="shared" si="105"/>
        <v>0</v>
      </c>
      <c r="Z1290" s="26">
        <f t="shared" si="104"/>
        <v>-0.30260000000000004</v>
      </c>
    </row>
    <row r="1291" spans="1:26" ht="22.5" hidden="1">
      <c r="A1291" s="16" t="s">
        <v>1196</v>
      </c>
      <c r="B1291" s="17" t="s">
        <v>1197</v>
      </c>
      <c r="C1291" s="18">
        <v>15</v>
      </c>
      <c r="D1291" s="37" t="s">
        <v>58</v>
      </c>
      <c r="E1291" s="38" t="s">
        <v>77</v>
      </c>
      <c r="F1291" s="38" t="s">
        <v>421</v>
      </c>
      <c r="G1291" s="20">
        <f>VLOOKUP(A1291,'[1]其他（02分债券）'!C:G,5,0)</f>
        <v>3.42</v>
      </c>
      <c r="H1291" s="35">
        <v>0.2</v>
      </c>
      <c r="I1291" s="22"/>
      <c r="J1291" s="23">
        <v>0</v>
      </c>
      <c r="K1291" s="23">
        <v>0</v>
      </c>
      <c r="L1291" s="24"/>
      <c r="M1291" s="24"/>
      <c r="N1291" s="24"/>
      <c r="O1291" s="24"/>
      <c r="P1291" s="24"/>
      <c r="Q1291" s="24"/>
      <c r="R1291" s="24"/>
      <c r="S1291" s="25"/>
      <c r="T1291" s="25"/>
      <c r="U1291" s="26">
        <f t="shared" si="101"/>
        <v>0</v>
      </c>
      <c r="V1291" s="26">
        <f t="shared" si="102"/>
        <v>0</v>
      </c>
      <c r="W1291" s="26">
        <f t="shared" si="103"/>
        <v>0</v>
      </c>
      <c r="X1291" s="26">
        <f t="shared" si="105"/>
        <v>0</v>
      </c>
      <c r="Y1291" s="26">
        <f t="shared" si="105"/>
        <v>0</v>
      </c>
      <c r="Z1291" s="26">
        <f t="shared" si="104"/>
        <v>-0.30260000000000004</v>
      </c>
    </row>
    <row r="1292" spans="1:26" ht="22.5" hidden="1">
      <c r="A1292" s="16" t="s">
        <v>1196</v>
      </c>
      <c r="B1292" s="17" t="s">
        <v>1197</v>
      </c>
      <c r="C1292" s="18">
        <v>15</v>
      </c>
      <c r="D1292" s="37" t="s">
        <v>58</v>
      </c>
      <c r="E1292" s="38" t="s">
        <v>77</v>
      </c>
      <c r="F1292" s="38" t="s">
        <v>1070</v>
      </c>
      <c r="G1292" s="20">
        <f>VLOOKUP(A1292,'[1]其他（02分债券）'!C:G,5,0)</f>
        <v>3.42</v>
      </c>
      <c r="H1292" s="35">
        <v>0.2</v>
      </c>
      <c r="I1292" s="22"/>
      <c r="J1292" s="23">
        <v>0</v>
      </c>
      <c r="K1292" s="23">
        <v>0</v>
      </c>
      <c r="L1292" s="24"/>
      <c r="M1292" s="24"/>
      <c r="N1292" s="24"/>
      <c r="O1292" s="24"/>
      <c r="P1292" s="24"/>
      <c r="Q1292" s="24"/>
      <c r="R1292" s="24"/>
      <c r="S1292" s="25"/>
      <c r="T1292" s="25"/>
      <c r="U1292" s="26">
        <f t="shared" si="101"/>
        <v>0</v>
      </c>
      <c r="V1292" s="26">
        <f t="shared" si="102"/>
        <v>0</v>
      </c>
      <c r="W1292" s="26">
        <f t="shared" si="103"/>
        <v>0</v>
      </c>
      <c r="X1292" s="26">
        <f t="shared" si="105"/>
        <v>0</v>
      </c>
      <c r="Y1292" s="26">
        <f t="shared" si="105"/>
        <v>0</v>
      </c>
      <c r="Z1292" s="26">
        <f t="shared" si="104"/>
        <v>-0.30260000000000004</v>
      </c>
    </row>
    <row r="1293" spans="1:26" ht="22.5" hidden="1">
      <c r="A1293" s="16" t="s">
        <v>1196</v>
      </c>
      <c r="B1293" s="17" t="s">
        <v>1197</v>
      </c>
      <c r="C1293" s="18">
        <v>15</v>
      </c>
      <c r="D1293" s="37" t="s">
        <v>58</v>
      </c>
      <c r="E1293" s="38" t="s">
        <v>79</v>
      </c>
      <c r="F1293" s="38" t="s">
        <v>1209</v>
      </c>
      <c r="G1293" s="20">
        <f>VLOOKUP(A1293,'[1]其他（02分债券）'!C:G,5,0)</f>
        <v>3.42</v>
      </c>
      <c r="H1293" s="35">
        <v>0.3</v>
      </c>
      <c r="I1293" s="22"/>
      <c r="J1293" s="23">
        <v>0</v>
      </c>
      <c r="K1293" s="23">
        <v>0</v>
      </c>
      <c r="L1293" s="24"/>
      <c r="M1293" s="24"/>
      <c r="N1293" s="24"/>
      <c r="O1293" s="24"/>
      <c r="P1293" s="24"/>
      <c r="Q1293" s="24"/>
      <c r="R1293" s="24"/>
      <c r="S1293" s="25"/>
      <c r="T1293" s="25"/>
      <c r="U1293" s="26">
        <f t="shared" si="101"/>
        <v>0</v>
      </c>
      <c r="V1293" s="26">
        <f t="shared" si="102"/>
        <v>0</v>
      </c>
      <c r="W1293" s="26">
        <f t="shared" si="103"/>
        <v>0</v>
      </c>
      <c r="X1293" s="26">
        <f t="shared" si="105"/>
        <v>0</v>
      </c>
      <c r="Y1293" s="26">
        <f t="shared" si="105"/>
        <v>0</v>
      </c>
      <c r="Z1293" s="26">
        <f t="shared" si="104"/>
        <v>-0.45389999999999997</v>
      </c>
    </row>
    <row r="1294" spans="1:26" ht="22.5" hidden="1">
      <c r="A1294" s="16" t="s">
        <v>1196</v>
      </c>
      <c r="B1294" s="17" t="s">
        <v>1197</v>
      </c>
      <c r="C1294" s="18">
        <v>15</v>
      </c>
      <c r="D1294" s="37" t="s">
        <v>58</v>
      </c>
      <c r="E1294" s="38" t="s">
        <v>79</v>
      </c>
      <c r="F1294" s="38" t="s">
        <v>1210</v>
      </c>
      <c r="G1294" s="20">
        <f>VLOOKUP(A1294,'[1]其他（02分债券）'!C:G,5,0)</f>
        <v>3.42</v>
      </c>
      <c r="H1294" s="35">
        <v>0.3</v>
      </c>
      <c r="I1294" s="22"/>
      <c r="J1294" s="23">
        <v>0</v>
      </c>
      <c r="K1294" s="23">
        <v>0</v>
      </c>
      <c r="L1294" s="24"/>
      <c r="M1294" s="24"/>
      <c r="N1294" s="24"/>
      <c r="O1294" s="24"/>
      <c r="P1294" s="24"/>
      <c r="Q1294" s="24"/>
      <c r="R1294" s="24"/>
      <c r="S1294" s="25"/>
      <c r="T1294" s="25"/>
      <c r="U1294" s="26">
        <f t="shared" si="101"/>
        <v>0</v>
      </c>
      <c r="V1294" s="26">
        <f t="shared" si="102"/>
        <v>0</v>
      </c>
      <c r="W1294" s="26">
        <f t="shared" si="103"/>
        <v>0</v>
      </c>
      <c r="X1294" s="26">
        <f t="shared" si="105"/>
        <v>0</v>
      </c>
      <c r="Y1294" s="26">
        <f t="shared" si="105"/>
        <v>0</v>
      </c>
      <c r="Z1294" s="26">
        <f t="shared" si="104"/>
        <v>-0.45389999999999997</v>
      </c>
    </row>
    <row r="1295" spans="1:26" ht="22.5" hidden="1">
      <c r="A1295" s="16" t="s">
        <v>1196</v>
      </c>
      <c r="B1295" s="17" t="s">
        <v>1197</v>
      </c>
      <c r="C1295" s="18">
        <v>15</v>
      </c>
      <c r="D1295" s="37" t="s">
        <v>58</v>
      </c>
      <c r="E1295" s="38" t="s">
        <v>79</v>
      </c>
      <c r="F1295" s="38" t="s">
        <v>756</v>
      </c>
      <c r="G1295" s="20">
        <f>VLOOKUP(A1295,'[1]其他（02分债券）'!C:G,5,0)</f>
        <v>3.42</v>
      </c>
      <c r="H1295" s="35">
        <v>0.2</v>
      </c>
      <c r="I1295" s="22"/>
      <c r="J1295" s="23">
        <v>0</v>
      </c>
      <c r="K1295" s="23">
        <v>0</v>
      </c>
      <c r="L1295" s="24"/>
      <c r="M1295" s="24"/>
      <c r="N1295" s="24"/>
      <c r="O1295" s="24"/>
      <c r="P1295" s="24"/>
      <c r="Q1295" s="24"/>
      <c r="R1295" s="24"/>
      <c r="S1295" s="25"/>
      <c r="T1295" s="25"/>
      <c r="U1295" s="26">
        <f t="shared" si="101"/>
        <v>0</v>
      </c>
      <c r="V1295" s="26">
        <f t="shared" si="102"/>
        <v>0</v>
      </c>
      <c r="W1295" s="26">
        <f t="shared" si="103"/>
        <v>0</v>
      </c>
      <c r="X1295" s="26">
        <f t="shared" si="105"/>
        <v>0</v>
      </c>
      <c r="Y1295" s="26">
        <f t="shared" si="105"/>
        <v>0</v>
      </c>
      <c r="Z1295" s="26">
        <f t="shared" si="104"/>
        <v>-0.30260000000000004</v>
      </c>
    </row>
    <row r="1296" spans="1:26" ht="22.5" hidden="1">
      <c r="A1296" s="16" t="s">
        <v>1196</v>
      </c>
      <c r="B1296" s="17" t="s">
        <v>1197</v>
      </c>
      <c r="C1296" s="18">
        <v>15</v>
      </c>
      <c r="D1296" s="37" t="s">
        <v>58</v>
      </c>
      <c r="E1296" s="38" t="s">
        <v>79</v>
      </c>
      <c r="F1296" s="38" t="s">
        <v>755</v>
      </c>
      <c r="G1296" s="20">
        <f>VLOOKUP(A1296,'[1]其他（02分债券）'!C:G,5,0)</f>
        <v>3.42</v>
      </c>
      <c r="H1296" s="35">
        <v>3</v>
      </c>
      <c r="I1296" s="22"/>
      <c r="J1296" s="23">
        <v>0</v>
      </c>
      <c r="K1296" s="23">
        <v>0</v>
      </c>
      <c r="L1296" s="24"/>
      <c r="M1296" s="24"/>
      <c r="N1296" s="24"/>
      <c r="O1296" s="24"/>
      <c r="P1296" s="24"/>
      <c r="Q1296" s="24"/>
      <c r="R1296" s="24"/>
      <c r="S1296" s="25"/>
      <c r="T1296" s="25"/>
      <c r="U1296" s="26">
        <f t="shared" si="101"/>
        <v>0</v>
      </c>
      <c r="V1296" s="26">
        <f t="shared" si="102"/>
        <v>0</v>
      </c>
      <c r="W1296" s="26">
        <f t="shared" si="103"/>
        <v>0</v>
      </c>
      <c r="X1296" s="26">
        <f t="shared" si="105"/>
        <v>0</v>
      </c>
      <c r="Y1296" s="26">
        <f t="shared" si="105"/>
        <v>0</v>
      </c>
      <c r="Z1296" s="26">
        <f t="shared" si="104"/>
        <v>-4.5389999999999997</v>
      </c>
    </row>
    <row r="1297" spans="1:26" ht="22.5" hidden="1">
      <c r="A1297" s="16" t="s">
        <v>1196</v>
      </c>
      <c r="B1297" s="17" t="s">
        <v>1197</v>
      </c>
      <c r="C1297" s="18">
        <v>15</v>
      </c>
      <c r="D1297" s="37" t="s">
        <v>58</v>
      </c>
      <c r="E1297" s="38" t="s">
        <v>142</v>
      </c>
      <c r="F1297" s="38" t="s">
        <v>209</v>
      </c>
      <c r="G1297" s="20">
        <f>VLOOKUP(A1297,'[1]其他（02分债券）'!C:G,5,0)</f>
        <v>3.42</v>
      </c>
      <c r="H1297" s="35">
        <v>1</v>
      </c>
      <c r="I1297" s="22"/>
      <c r="J1297" s="23">
        <v>0</v>
      </c>
      <c r="K1297" s="23">
        <v>0</v>
      </c>
      <c r="L1297" s="24"/>
      <c r="M1297" s="24"/>
      <c r="N1297" s="24"/>
      <c r="O1297" s="24"/>
      <c r="P1297" s="24"/>
      <c r="Q1297" s="24"/>
      <c r="R1297" s="24"/>
      <c r="S1297" s="25"/>
      <c r="T1297" s="25"/>
      <c r="U1297" s="26">
        <f t="shared" si="101"/>
        <v>0</v>
      </c>
      <c r="V1297" s="26">
        <f t="shared" si="102"/>
        <v>0</v>
      </c>
      <c r="W1297" s="26">
        <f t="shared" si="103"/>
        <v>0</v>
      </c>
      <c r="X1297" s="26">
        <f t="shared" si="105"/>
        <v>0</v>
      </c>
      <c r="Y1297" s="26">
        <f t="shared" si="105"/>
        <v>0</v>
      </c>
      <c r="Z1297" s="26">
        <f t="shared" si="104"/>
        <v>-1.5129999999999999</v>
      </c>
    </row>
    <row r="1298" spans="1:26" ht="22.5" hidden="1">
      <c r="A1298" s="16" t="s">
        <v>1196</v>
      </c>
      <c r="B1298" s="17" t="s">
        <v>1197</v>
      </c>
      <c r="C1298" s="18">
        <v>15</v>
      </c>
      <c r="D1298" s="37" t="s">
        <v>177</v>
      </c>
      <c r="E1298" s="38" t="s">
        <v>257</v>
      </c>
      <c r="F1298" s="38" t="s">
        <v>443</v>
      </c>
      <c r="G1298" s="20">
        <f>VLOOKUP(A1298,'[1]其他（02分债券）'!C:G,5,0)</f>
        <v>3.42</v>
      </c>
      <c r="H1298" s="35">
        <v>0.2</v>
      </c>
      <c r="I1298" s="22"/>
      <c r="J1298" s="23">
        <v>0</v>
      </c>
      <c r="K1298" s="23">
        <v>0</v>
      </c>
      <c r="L1298" s="24"/>
      <c r="M1298" s="24"/>
      <c r="N1298" s="24"/>
      <c r="O1298" s="24"/>
      <c r="P1298" s="24"/>
      <c r="Q1298" s="24"/>
      <c r="R1298" s="24"/>
      <c r="S1298" s="25"/>
      <c r="T1298" s="25"/>
      <c r="U1298" s="26">
        <f t="shared" si="101"/>
        <v>0</v>
      </c>
      <c r="V1298" s="26">
        <f t="shared" si="102"/>
        <v>0</v>
      </c>
      <c r="W1298" s="26">
        <f t="shared" si="103"/>
        <v>0</v>
      </c>
      <c r="X1298" s="26">
        <f t="shared" si="105"/>
        <v>0</v>
      </c>
      <c r="Y1298" s="26">
        <f t="shared" si="105"/>
        <v>0</v>
      </c>
      <c r="Z1298" s="26">
        <f t="shared" si="104"/>
        <v>-0.30260000000000004</v>
      </c>
    </row>
    <row r="1299" spans="1:26" ht="22.5" hidden="1">
      <c r="A1299" s="16" t="s">
        <v>1196</v>
      </c>
      <c r="B1299" s="17" t="s">
        <v>1197</v>
      </c>
      <c r="C1299" s="18">
        <v>15</v>
      </c>
      <c r="D1299" s="37" t="s">
        <v>177</v>
      </c>
      <c r="E1299" s="38" t="s">
        <v>445</v>
      </c>
      <c r="F1299" s="38" t="s">
        <v>716</v>
      </c>
      <c r="G1299" s="20">
        <f>VLOOKUP(A1299,'[1]其他（02分债券）'!C:G,5,0)</f>
        <v>3.42</v>
      </c>
      <c r="H1299" s="35">
        <v>0.4</v>
      </c>
      <c r="I1299" s="22"/>
      <c r="J1299" s="23">
        <v>0</v>
      </c>
      <c r="K1299" s="23">
        <v>0</v>
      </c>
      <c r="L1299" s="24"/>
      <c r="M1299" s="24"/>
      <c r="N1299" s="24"/>
      <c r="O1299" s="24"/>
      <c r="P1299" s="24"/>
      <c r="Q1299" s="24"/>
      <c r="R1299" s="24"/>
      <c r="S1299" s="25"/>
      <c r="T1299" s="25"/>
      <c r="U1299" s="26">
        <f t="shared" si="101"/>
        <v>0</v>
      </c>
      <c r="V1299" s="26">
        <f t="shared" si="102"/>
        <v>0</v>
      </c>
      <c r="W1299" s="26">
        <f t="shared" si="103"/>
        <v>0</v>
      </c>
      <c r="X1299" s="26">
        <f t="shared" si="105"/>
        <v>0</v>
      </c>
      <c r="Y1299" s="26">
        <f t="shared" si="105"/>
        <v>0</v>
      </c>
      <c r="Z1299" s="26">
        <f t="shared" si="104"/>
        <v>-0.60520000000000007</v>
      </c>
    </row>
    <row r="1300" spans="1:26" ht="22.5" hidden="1">
      <c r="A1300" s="16" t="s">
        <v>1196</v>
      </c>
      <c r="B1300" s="17" t="s">
        <v>1197</v>
      </c>
      <c r="C1300" s="18">
        <v>15</v>
      </c>
      <c r="D1300" s="37" t="s">
        <v>177</v>
      </c>
      <c r="E1300" s="38" t="s">
        <v>445</v>
      </c>
      <c r="F1300" s="38" t="s">
        <v>724</v>
      </c>
      <c r="G1300" s="20">
        <f>VLOOKUP(A1300,'[1]其他（02分债券）'!C:G,5,0)</f>
        <v>3.42</v>
      </c>
      <c r="H1300" s="35">
        <v>0.4</v>
      </c>
      <c r="I1300" s="22"/>
      <c r="J1300" s="23">
        <v>0</v>
      </c>
      <c r="K1300" s="23">
        <v>0</v>
      </c>
      <c r="L1300" s="24"/>
      <c r="M1300" s="24"/>
      <c r="N1300" s="24"/>
      <c r="O1300" s="24"/>
      <c r="P1300" s="24"/>
      <c r="Q1300" s="24"/>
      <c r="R1300" s="24"/>
      <c r="S1300" s="25"/>
      <c r="T1300" s="25"/>
      <c r="U1300" s="26">
        <f t="shared" si="101"/>
        <v>0</v>
      </c>
      <c r="V1300" s="26">
        <f t="shared" si="102"/>
        <v>0</v>
      </c>
      <c r="W1300" s="26">
        <f t="shared" si="103"/>
        <v>0</v>
      </c>
      <c r="X1300" s="26">
        <f t="shared" si="105"/>
        <v>0</v>
      </c>
      <c r="Y1300" s="26">
        <f t="shared" si="105"/>
        <v>0</v>
      </c>
      <c r="Z1300" s="26">
        <f t="shared" si="104"/>
        <v>-0.60520000000000007</v>
      </c>
    </row>
    <row r="1301" spans="1:26" ht="22.5" hidden="1">
      <c r="A1301" s="16" t="s">
        <v>1196</v>
      </c>
      <c r="B1301" s="17" t="s">
        <v>1197</v>
      </c>
      <c r="C1301" s="18">
        <v>15</v>
      </c>
      <c r="D1301" s="37" t="s">
        <v>177</v>
      </c>
      <c r="E1301" s="38" t="s">
        <v>445</v>
      </c>
      <c r="F1301" s="38" t="s">
        <v>1211</v>
      </c>
      <c r="G1301" s="20">
        <f>VLOOKUP(A1301,'[1]其他（02分债券）'!C:G,5,0)</f>
        <v>3.42</v>
      </c>
      <c r="H1301" s="35">
        <v>0.3</v>
      </c>
      <c r="I1301" s="22"/>
      <c r="J1301" s="23">
        <v>0</v>
      </c>
      <c r="K1301" s="23">
        <v>0</v>
      </c>
      <c r="L1301" s="24"/>
      <c r="M1301" s="24"/>
      <c r="N1301" s="24"/>
      <c r="O1301" s="24"/>
      <c r="P1301" s="24"/>
      <c r="Q1301" s="24"/>
      <c r="R1301" s="24"/>
      <c r="S1301" s="25"/>
      <c r="T1301" s="25"/>
      <c r="U1301" s="26">
        <f t="shared" si="101"/>
        <v>0</v>
      </c>
      <c r="V1301" s="26">
        <f t="shared" si="102"/>
        <v>0</v>
      </c>
      <c r="W1301" s="26">
        <f t="shared" si="103"/>
        <v>0</v>
      </c>
      <c r="X1301" s="26">
        <f t="shared" si="105"/>
        <v>0</v>
      </c>
      <c r="Y1301" s="26">
        <f t="shared" si="105"/>
        <v>0</v>
      </c>
      <c r="Z1301" s="26">
        <f t="shared" si="104"/>
        <v>-0.45389999999999997</v>
      </c>
    </row>
    <row r="1302" spans="1:26" ht="22.5" hidden="1">
      <c r="A1302" s="16" t="s">
        <v>1196</v>
      </c>
      <c r="B1302" s="17" t="s">
        <v>1197</v>
      </c>
      <c r="C1302" s="18">
        <v>15</v>
      </c>
      <c r="D1302" s="37" t="s">
        <v>177</v>
      </c>
      <c r="E1302" s="38" t="s">
        <v>445</v>
      </c>
      <c r="F1302" s="38" t="s">
        <v>725</v>
      </c>
      <c r="G1302" s="20">
        <f>VLOOKUP(A1302,'[1]其他（02分债券）'!C:G,5,0)</f>
        <v>3.42</v>
      </c>
      <c r="H1302" s="35">
        <v>0.3</v>
      </c>
      <c r="I1302" s="22"/>
      <c r="J1302" s="23">
        <v>0</v>
      </c>
      <c r="K1302" s="23">
        <v>0</v>
      </c>
      <c r="L1302" s="24"/>
      <c r="M1302" s="24"/>
      <c r="N1302" s="24"/>
      <c r="O1302" s="24"/>
      <c r="P1302" s="24"/>
      <c r="Q1302" s="24"/>
      <c r="R1302" s="24"/>
      <c r="S1302" s="25"/>
      <c r="T1302" s="25"/>
      <c r="U1302" s="26">
        <f t="shared" si="101"/>
        <v>0</v>
      </c>
      <c r="V1302" s="26">
        <f t="shared" si="102"/>
        <v>0</v>
      </c>
      <c r="W1302" s="26">
        <f t="shared" si="103"/>
        <v>0</v>
      </c>
      <c r="X1302" s="26">
        <f t="shared" si="105"/>
        <v>0</v>
      </c>
      <c r="Y1302" s="26">
        <f t="shared" si="105"/>
        <v>0</v>
      </c>
      <c r="Z1302" s="26">
        <f t="shared" si="104"/>
        <v>-0.45389999999999997</v>
      </c>
    </row>
    <row r="1303" spans="1:26" ht="22.5" hidden="1">
      <c r="A1303" s="16" t="s">
        <v>1196</v>
      </c>
      <c r="B1303" s="17" t="s">
        <v>1197</v>
      </c>
      <c r="C1303" s="18">
        <v>15</v>
      </c>
      <c r="D1303" s="37" t="s">
        <v>177</v>
      </c>
      <c r="E1303" s="38" t="s">
        <v>445</v>
      </c>
      <c r="F1303" s="38" t="s">
        <v>726</v>
      </c>
      <c r="G1303" s="20">
        <f>VLOOKUP(A1303,'[1]其他（02分债券）'!C:G,5,0)</f>
        <v>3.42</v>
      </c>
      <c r="H1303" s="35">
        <v>0.1</v>
      </c>
      <c r="I1303" s="22"/>
      <c r="J1303" s="23">
        <v>0</v>
      </c>
      <c r="K1303" s="23">
        <v>0</v>
      </c>
      <c r="L1303" s="24"/>
      <c r="M1303" s="24"/>
      <c r="N1303" s="24"/>
      <c r="O1303" s="24"/>
      <c r="P1303" s="24"/>
      <c r="Q1303" s="24"/>
      <c r="R1303" s="24"/>
      <c r="S1303" s="25"/>
      <c r="T1303" s="25"/>
      <c r="U1303" s="26">
        <f t="shared" ref="U1303:U1366" si="106">L1303-M1303</f>
        <v>0</v>
      </c>
      <c r="V1303" s="26">
        <f t="shared" ref="V1303:V1366" si="107">N1303-O1303</f>
        <v>0</v>
      </c>
      <c r="W1303" s="26">
        <f t="shared" ref="W1303:W1366" si="108">Q1303-R1303</f>
        <v>0</v>
      </c>
      <c r="X1303" s="26">
        <f t="shared" si="105"/>
        <v>0</v>
      </c>
      <c r="Y1303" s="26">
        <f t="shared" si="105"/>
        <v>0</v>
      </c>
      <c r="Z1303" s="26">
        <f t="shared" ref="Z1303:Z1366" si="109">Q1303+S1303-(H1303-J1303+K1303)-(H1303-J1303+K1303)*G1303*C1303/100</f>
        <v>-0.15130000000000002</v>
      </c>
    </row>
    <row r="1304" spans="1:26" ht="22.5" hidden="1">
      <c r="A1304" s="16" t="s">
        <v>1196</v>
      </c>
      <c r="B1304" s="17" t="s">
        <v>1197</v>
      </c>
      <c r="C1304" s="18">
        <v>15</v>
      </c>
      <c r="D1304" s="37" t="s">
        <v>61</v>
      </c>
      <c r="E1304" s="38" t="s">
        <v>62</v>
      </c>
      <c r="F1304" s="38" t="s">
        <v>425</v>
      </c>
      <c r="G1304" s="20">
        <f>VLOOKUP(A1304,'[1]其他（02分债券）'!C:G,5,0)</f>
        <v>3.42</v>
      </c>
      <c r="H1304" s="35">
        <v>0.06</v>
      </c>
      <c r="I1304" s="22"/>
      <c r="J1304" s="23">
        <v>0</v>
      </c>
      <c r="K1304" s="23">
        <v>0</v>
      </c>
      <c r="L1304" s="24"/>
      <c r="M1304" s="24"/>
      <c r="N1304" s="24"/>
      <c r="O1304" s="24"/>
      <c r="P1304" s="24"/>
      <c r="Q1304" s="24"/>
      <c r="R1304" s="24"/>
      <c r="S1304" s="25"/>
      <c r="T1304" s="25"/>
      <c r="U1304" s="26">
        <f t="shared" si="106"/>
        <v>0</v>
      </c>
      <c r="V1304" s="26">
        <f t="shared" si="107"/>
        <v>0</v>
      </c>
      <c r="W1304" s="26">
        <f t="shared" si="108"/>
        <v>0</v>
      </c>
      <c r="X1304" s="26">
        <f t="shared" si="105"/>
        <v>0</v>
      </c>
      <c r="Y1304" s="26">
        <f t="shared" si="105"/>
        <v>0</v>
      </c>
      <c r="Z1304" s="26">
        <f t="shared" si="109"/>
        <v>-9.078E-2</v>
      </c>
    </row>
    <row r="1305" spans="1:26" ht="22.5" hidden="1">
      <c r="A1305" s="16" t="s">
        <v>1196</v>
      </c>
      <c r="B1305" s="17" t="s">
        <v>1197</v>
      </c>
      <c r="C1305" s="18">
        <v>15</v>
      </c>
      <c r="D1305" s="37" t="s">
        <v>61</v>
      </c>
      <c r="E1305" s="38" t="s">
        <v>219</v>
      </c>
      <c r="F1305" s="38" t="s">
        <v>1212</v>
      </c>
      <c r="G1305" s="20">
        <f>VLOOKUP(A1305,'[1]其他（02分债券）'!C:G,5,0)</f>
        <v>3.42</v>
      </c>
      <c r="H1305" s="35">
        <v>0.26</v>
      </c>
      <c r="I1305" s="22"/>
      <c r="J1305" s="23">
        <v>0</v>
      </c>
      <c r="K1305" s="23">
        <v>0</v>
      </c>
      <c r="L1305" s="24"/>
      <c r="M1305" s="24"/>
      <c r="N1305" s="24"/>
      <c r="O1305" s="24"/>
      <c r="P1305" s="24"/>
      <c r="Q1305" s="24"/>
      <c r="R1305" s="24"/>
      <c r="S1305" s="25"/>
      <c r="T1305" s="25"/>
      <c r="U1305" s="26">
        <f t="shared" si="106"/>
        <v>0</v>
      </c>
      <c r="V1305" s="26">
        <f t="shared" si="107"/>
        <v>0</v>
      </c>
      <c r="W1305" s="26">
        <f t="shared" si="108"/>
        <v>0</v>
      </c>
      <c r="X1305" s="26">
        <f t="shared" si="105"/>
        <v>0</v>
      </c>
      <c r="Y1305" s="26">
        <f t="shared" si="105"/>
        <v>0</v>
      </c>
      <c r="Z1305" s="26">
        <f t="shared" si="109"/>
        <v>-0.39338000000000001</v>
      </c>
    </row>
    <row r="1306" spans="1:26" ht="22.5" hidden="1">
      <c r="A1306" s="16" t="s">
        <v>1196</v>
      </c>
      <c r="B1306" s="17" t="s">
        <v>1197</v>
      </c>
      <c r="C1306" s="18">
        <v>15</v>
      </c>
      <c r="D1306" s="37" t="s">
        <v>61</v>
      </c>
      <c r="E1306" s="38" t="s">
        <v>276</v>
      </c>
      <c r="F1306" s="38" t="s">
        <v>1213</v>
      </c>
      <c r="G1306" s="20">
        <f>VLOOKUP(A1306,'[1]其他（02分债券）'!C:G,5,0)</f>
        <v>3.42</v>
      </c>
      <c r="H1306" s="35">
        <v>0.28000000000000003</v>
      </c>
      <c r="I1306" s="22"/>
      <c r="J1306" s="23">
        <v>0</v>
      </c>
      <c r="K1306" s="23">
        <v>0</v>
      </c>
      <c r="L1306" s="24"/>
      <c r="M1306" s="24"/>
      <c r="N1306" s="24"/>
      <c r="O1306" s="24"/>
      <c r="P1306" s="24"/>
      <c r="Q1306" s="24"/>
      <c r="R1306" s="24"/>
      <c r="S1306" s="25"/>
      <c r="T1306" s="25"/>
      <c r="U1306" s="26">
        <f t="shared" si="106"/>
        <v>0</v>
      </c>
      <c r="V1306" s="26">
        <f t="shared" si="107"/>
        <v>0</v>
      </c>
      <c r="W1306" s="26">
        <f t="shared" si="108"/>
        <v>0</v>
      </c>
      <c r="X1306" s="26">
        <f t="shared" si="105"/>
        <v>0</v>
      </c>
      <c r="Y1306" s="26">
        <f t="shared" si="105"/>
        <v>0</v>
      </c>
      <c r="Z1306" s="26">
        <f t="shared" si="109"/>
        <v>-0.42364000000000002</v>
      </c>
    </row>
    <row r="1307" spans="1:26" ht="22.5" hidden="1">
      <c r="A1307" s="29" t="s">
        <v>1196</v>
      </c>
      <c r="B1307" s="29" t="s">
        <v>1197</v>
      </c>
      <c r="C1307" s="29">
        <v>15</v>
      </c>
      <c r="D1307" s="29" t="s">
        <v>61</v>
      </c>
      <c r="E1307" s="29" t="s">
        <v>276</v>
      </c>
      <c r="F1307" s="29" t="s">
        <v>660</v>
      </c>
      <c r="G1307" s="20">
        <f>VLOOKUP(A1307,'[1]其他（02分债券）'!C:G,5,0)</f>
        <v>3.42</v>
      </c>
      <c r="H1307" s="31">
        <v>0.6</v>
      </c>
      <c r="I1307" s="32" t="s">
        <v>73</v>
      </c>
      <c r="J1307" s="23">
        <v>0.14000000000000001</v>
      </c>
      <c r="K1307" s="23">
        <v>0</v>
      </c>
      <c r="L1307" s="24"/>
      <c r="M1307" s="24"/>
      <c r="N1307" s="24"/>
      <c r="O1307" s="24"/>
      <c r="P1307" s="24"/>
      <c r="Q1307" s="24"/>
      <c r="R1307" s="24"/>
      <c r="S1307" s="25"/>
      <c r="T1307" s="25"/>
      <c r="U1307" s="26">
        <f t="shared" si="106"/>
        <v>0</v>
      </c>
      <c r="V1307" s="26">
        <f t="shared" si="107"/>
        <v>0</v>
      </c>
      <c r="W1307" s="26">
        <f t="shared" si="108"/>
        <v>0</v>
      </c>
      <c r="X1307" s="26">
        <f t="shared" si="105"/>
        <v>0</v>
      </c>
      <c r="Y1307" s="26">
        <f t="shared" si="105"/>
        <v>0</v>
      </c>
      <c r="Z1307" s="26">
        <f t="shared" si="109"/>
        <v>-0.69597999999999993</v>
      </c>
    </row>
    <row r="1308" spans="1:26" ht="22.5" hidden="1">
      <c r="A1308" s="29" t="s">
        <v>1196</v>
      </c>
      <c r="B1308" s="29"/>
      <c r="C1308" s="29"/>
      <c r="D1308" s="29" t="s">
        <v>61</v>
      </c>
      <c r="E1308" s="29" t="s">
        <v>147</v>
      </c>
      <c r="F1308" s="29" t="s">
        <v>1214</v>
      </c>
      <c r="G1308" s="20">
        <f>VLOOKUP(A1308,'[1]其他（02分债券）'!C:G,5,0)</f>
        <v>3.42</v>
      </c>
      <c r="H1308" s="31">
        <v>0.14000000000000001</v>
      </c>
      <c r="I1308" s="32" t="s">
        <v>75</v>
      </c>
      <c r="J1308" s="23">
        <v>0</v>
      </c>
      <c r="K1308" s="23">
        <v>0.14000000000000001</v>
      </c>
      <c r="L1308" s="24"/>
      <c r="M1308" s="24"/>
      <c r="N1308" s="24"/>
      <c r="O1308" s="24"/>
      <c r="P1308" s="24"/>
      <c r="Q1308" s="24"/>
      <c r="R1308" s="24"/>
      <c r="S1308" s="25"/>
      <c r="T1308" s="25"/>
      <c r="U1308" s="26">
        <f t="shared" si="106"/>
        <v>0</v>
      </c>
      <c r="V1308" s="26">
        <f t="shared" si="107"/>
        <v>0</v>
      </c>
      <c r="W1308" s="26">
        <f t="shared" si="108"/>
        <v>0</v>
      </c>
      <c r="X1308" s="26">
        <f t="shared" si="105"/>
        <v>0</v>
      </c>
      <c r="Y1308" s="26">
        <f t="shared" si="105"/>
        <v>0</v>
      </c>
      <c r="Z1308" s="26">
        <f t="shared" si="109"/>
        <v>-0.28000000000000003</v>
      </c>
    </row>
    <row r="1309" spans="1:26" ht="22.5" hidden="1">
      <c r="A1309" s="16" t="s">
        <v>1196</v>
      </c>
      <c r="B1309" s="17" t="s">
        <v>1197</v>
      </c>
      <c r="C1309" s="18">
        <v>15</v>
      </c>
      <c r="D1309" s="37" t="s">
        <v>61</v>
      </c>
      <c r="E1309" s="38" t="s">
        <v>169</v>
      </c>
      <c r="F1309" s="38" t="s">
        <v>441</v>
      </c>
      <c r="G1309" s="20">
        <f>VLOOKUP(A1309,'[1]其他（02分债券）'!C:G,5,0)</f>
        <v>3.42</v>
      </c>
      <c r="H1309" s="35">
        <v>1</v>
      </c>
      <c r="I1309" s="22"/>
      <c r="J1309" s="23">
        <v>0</v>
      </c>
      <c r="K1309" s="23">
        <v>0</v>
      </c>
      <c r="L1309" s="24"/>
      <c r="M1309" s="24"/>
      <c r="N1309" s="24"/>
      <c r="O1309" s="24"/>
      <c r="P1309" s="24"/>
      <c r="Q1309" s="24"/>
      <c r="R1309" s="24"/>
      <c r="S1309" s="25"/>
      <c r="T1309" s="25"/>
      <c r="U1309" s="26">
        <f t="shared" si="106"/>
        <v>0</v>
      </c>
      <c r="V1309" s="26">
        <f t="shared" si="107"/>
        <v>0</v>
      </c>
      <c r="W1309" s="26">
        <f t="shared" si="108"/>
        <v>0</v>
      </c>
      <c r="X1309" s="26">
        <f t="shared" si="105"/>
        <v>0</v>
      </c>
      <c r="Y1309" s="26">
        <f t="shared" si="105"/>
        <v>0</v>
      </c>
      <c r="Z1309" s="26">
        <f t="shared" si="109"/>
        <v>-1.5129999999999999</v>
      </c>
    </row>
    <row r="1310" spans="1:26" ht="22.5" hidden="1">
      <c r="A1310" s="16" t="s">
        <v>1196</v>
      </c>
      <c r="B1310" s="17" t="s">
        <v>1197</v>
      </c>
      <c r="C1310" s="18">
        <v>15</v>
      </c>
      <c r="D1310" s="37" t="s">
        <v>61</v>
      </c>
      <c r="E1310" s="38" t="s">
        <v>169</v>
      </c>
      <c r="F1310" s="38" t="s">
        <v>1215</v>
      </c>
      <c r="G1310" s="20">
        <f>VLOOKUP(A1310,'[1]其他（02分债券）'!C:G,5,0)</f>
        <v>3.42</v>
      </c>
      <c r="H1310" s="35">
        <v>0.2</v>
      </c>
      <c r="I1310" s="22"/>
      <c r="J1310" s="23">
        <v>0</v>
      </c>
      <c r="K1310" s="23">
        <v>0</v>
      </c>
      <c r="L1310" s="24"/>
      <c r="M1310" s="24"/>
      <c r="N1310" s="24"/>
      <c r="O1310" s="24"/>
      <c r="P1310" s="24"/>
      <c r="Q1310" s="24"/>
      <c r="R1310" s="24"/>
      <c r="S1310" s="25"/>
      <c r="T1310" s="25"/>
      <c r="U1310" s="26">
        <f t="shared" si="106"/>
        <v>0</v>
      </c>
      <c r="V1310" s="26">
        <f t="shared" si="107"/>
        <v>0</v>
      </c>
      <c r="W1310" s="26">
        <f t="shared" si="108"/>
        <v>0</v>
      </c>
      <c r="X1310" s="26">
        <f t="shared" si="105"/>
        <v>0</v>
      </c>
      <c r="Y1310" s="26">
        <f t="shared" si="105"/>
        <v>0</v>
      </c>
      <c r="Z1310" s="26">
        <f t="shared" si="109"/>
        <v>-0.30260000000000004</v>
      </c>
    </row>
    <row r="1311" spans="1:26" ht="22.5" hidden="1">
      <c r="A1311" s="16" t="s">
        <v>1196</v>
      </c>
      <c r="B1311" s="17" t="s">
        <v>1197</v>
      </c>
      <c r="C1311" s="18">
        <v>15</v>
      </c>
      <c r="D1311" s="37" t="s">
        <v>61</v>
      </c>
      <c r="E1311" s="38" t="s">
        <v>166</v>
      </c>
      <c r="F1311" s="38" t="s">
        <v>1216</v>
      </c>
      <c r="G1311" s="20">
        <f>VLOOKUP(A1311,'[1]其他（02分债券）'!C:G,5,0)</f>
        <v>3.42</v>
      </c>
      <c r="H1311" s="35">
        <v>0.12</v>
      </c>
      <c r="I1311" s="22"/>
      <c r="J1311" s="23">
        <v>0</v>
      </c>
      <c r="K1311" s="23">
        <v>0</v>
      </c>
      <c r="L1311" s="24"/>
      <c r="M1311" s="24"/>
      <c r="N1311" s="24"/>
      <c r="O1311" s="24"/>
      <c r="P1311" s="24"/>
      <c r="Q1311" s="24"/>
      <c r="R1311" s="24"/>
      <c r="S1311" s="25"/>
      <c r="T1311" s="25"/>
      <c r="U1311" s="26">
        <f t="shared" si="106"/>
        <v>0</v>
      </c>
      <c r="V1311" s="26">
        <f t="shared" si="107"/>
        <v>0</v>
      </c>
      <c r="W1311" s="26">
        <f t="shared" si="108"/>
        <v>0</v>
      </c>
      <c r="X1311" s="26">
        <f t="shared" si="105"/>
        <v>0</v>
      </c>
      <c r="Y1311" s="26">
        <f t="shared" si="105"/>
        <v>0</v>
      </c>
      <c r="Z1311" s="26">
        <f t="shared" si="109"/>
        <v>-0.18156</v>
      </c>
    </row>
    <row r="1312" spans="1:26" ht="22.5" hidden="1">
      <c r="A1312" s="16" t="s">
        <v>1196</v>
      </c>
      <c r="B1312" s="17" t="s">
        <v>1197</v>
      </c>
      <c r="C1312" s="18">
        <v>15</v>
      </c>
      <c r="D1312" s="37" t="s">
        <v>61</v>
      </c>
      <c r="E1312" s="38" t="s">
        <v>171</v>
      </c>
      <c r="F1312" s="38" t="s">
        <v>530</v>
      </c>
      <c r="G1312" s="20">
        <f>VLOOKUP(A1312,'[1]其他（02分债券）'!C:G,5,0)</f>
        <v>3.42</v>
      </c>
      <c r="H1312" s="35">
        <v>0.1</v>
      </c>
      <c r="I1312" s="22"/>
      <c r="J1312" s="23">
        <v>0</v>
      </c>
      <c r="K1312" s="23">
        <v>0</v>
      </c>
      <c r="L1312" s="24"/>
      <c r="M1312" s="24"/>
      <c r="N1312" s="24"/>
      <c r="O1312" s="24"/>
      <c r="P1312" s="24"/>
      <c r="Q1312" s="24"/>
      <c r="R1312" s="24"/>
      <c r="S1312" s="25"/>
      <c r="T1312" s="25"/>
      <c r="U1312" s="26">
        <f t="shared" si="106"/>
        <v>0</v>
      </c>
      <c r="V1312" s="26">
        <f t="shared" si="107"/>
        <v>0</v>
      </c>
      <c r="W1312" s="26">
        <f t="shared" si="108"/>
        <v>0</v>
      </c>
      <c r="X1312" s="26">
        <f t="shared" si="105"/>
        <v>0</v>
      </c>
      <c r="Y1312" s="26">
        <f t="shared" si="105"/>
        <v>0</v>
      </c>
      <c r="Z1312" s="26">
        <f t="shared" si="109"/>
        <v>-0.15130000000000002</v>
      </c>
    </row>
    <row r="1313" spans="1:26" ht="22.5" hidden="1">
      <c r="A1313" s="16" t="s">
        <v>1196</v>
      </c>
      <c r="B1313" s="17" t="s">
        <v>1197</v>
      </c>
      <c r="C1313" s="18">
        <v>15</v>
      </c>
      <c r="D1313" s="37" t="s">
        <v>61</v>
      </c>
      <c r="E1313" s="38" t="s">
        <v>171</v>
      </c>
      <c r="F1313" s="38" t="s">
        <v>529</v>
      </c>
      <c r="G1313" s="20">
        <f>VLOOKUP(A1313,'[1]其他（02分债券）'!C:G,5,0)</f>
        <v>3.42</v>
      </c>
      <c r="H1313" s="35">
        <v>0.1</v>
      </c>
      <c r="I1313" s="22"/>
      <c r="J1313" s="23">
        <v>0</v>
      </c>
      <c r="K1313" s="23">
        <v>0</v>
      </c>
      <c r="L1313" s="24"/>
      <c r="M1313" s="24"/>
      <c r="N1313" s="24"/>
      <c r="O1313" s="24"/>
      <c r="P1313" s="24"/>
      <c r="Q1313" s="24"/>
      <c r="R1313" s="24"/>
      <c r="S1313" s="25"/>
      <c r="T1313" s="25"/>
      <c r="U1313" s="26">
        <f t="shared" si="106"/>
        <v>0</v>
      </c>
      <c r="V1313" s="26">
        <f t="shared" si="107"/>
        <v>0</v>
      </c>
      <c r="W1313" s="26">
        <f t="shared" si="108"/>
        <v>0</v>
      </c>
      <c r="X1313" s="26">
        <f t="shared" si="105"/>
        <v>0</v>
      </c>
      <c r="Y1313" s="26">
        <f t="shared" si="105"/>
        <v>0</v>
      </c>
      <c r="Z1313" s="26">
        <f t="shared" si="109"/>
        <v>-0.15130000000000002</v>
      </c>
    </row>
    <row r="1314" spans="1:26" ht="22.5" hidden="1">
      <c r="A1314" s="16" t="s">
        <v>1196</v>
      </c>
      <c r="B1314" s="17" t="s">
        <v>1197</v>
      </c>
      <c r="C1314" s="18">
        <v>15</v>
      </c>
      <c r="D1314" s="37" t="s">
        <v>61</v>
      </c>
      <c r="E1314" s="38" t="s">
        <v>171</v>
      </c>
      <c r="F1314" s="38" t="s">
        <v>440</v>
      </c>
      <c r="G1314" s="20">
        <f>VLOOKUP(A1314,'[1]其他（02分债券）'!C:G,5,0)</f>
        <v>3.42</v>
      </c>
      <c r="H1314" s="35">
        <v>0.3</v>
      </c>
      <c r="I1314" s="22"/>
      <c r="J1314" s="23">
        <v>0</v>
      </c>
      <c r="K1314" s="23">
        <v>0</v>
      </c>
      <c r="L1314" s="24"/>
      <c r="M1314" s="24"/>
      <c r="N1314" s="24"/>
      <c r="O1314" s="24"/>
      <c r="P1314" s="24"/>
      <c r="Q1314" s="24"/>
      <c r="R1314" s="24"/>
      <c r="S1314" s="25"/>
      <c r="T1314" s="25"/>
      <c r="U1314" s="26">
        <f t="shared" si="106"/>
        <v>0</v>
      </c>
      <c r="V1314" s="26">
        <f t="shared" si="107"/>
        <v>0</v>
      </c>
      <c r="W1314" s="26">
        <f t="shared" si="108"/>
        <v>0</v>
      </c>
      <c r="X1314" s="26">
        <f t="shared" si="105"/>
        <v>0</v>
      </c>
      <c r="Y1314" s="26">
        <f t="shared" si="105"/>
        <v>0</v>
      </c>
      <c r="Z1314" s="26">
        <f t="shared" si="109"/>
        <v>-0.45389999999999997</v>
      </c>
    </row>
    <row r="1315" spans="1:26" ht="22.5" hidden="1">
      <c r="A1315" s="16" t="s">
        <v>1196</v>
      </c>
      <c r="B1315" s="17" t="s">
        <v>1197</v>
      </c>
      <c r="C1315" s="18">
        <v>15</v>
      </c>
      <c r="D1315" s="37" t="s">
        <v>61</v>
      </c>
      <c r="E1315" s="38" t="s">
        <v>149</v>
      </c>
      <c r="F1315" s="36" t="s">
        <v>1217</v>
      </c>
      <c r="G1315" s="20">
        <f>VLOOKUP(A1315,'[1]其他（02分债券）'!C:G,5,0)</f>
        <v>3.42</v>
      </c>
      <c r="H1315" s="35">
        <v>0.13</v>
      </c>
      <c r="I1315" s="22"/>
      <c r="J1315" s="23">
        <v>0</v>
      </c>
      <c r="K1315" s="23">
        <v>0</v>
      </c>
      <c r="L1315" s="24"/>
      <c r="M1315" s="24"/>
      <c r="N1315" s="24"/>
      <c r="O1315" s="24"/>
      <c r="P1315" s="24"/>
      <c r="Q1315" s="24"/>
      <c r="R1315" s="24"/>
      <c r="S1315" s="25"/>
      <c r="T1315" s="25"/>
      <c r="U1315" s="26">
        <f t="shared" si="106"/>
        <v>0</v>
      </c>
      <c r="V1315" s="26">
        <f t="shared" si="107"/>
        <v>0</v>
      </c>
      <c r="W1315" s="26">
        <f t="shared" si="108"/>
        <v>0</v>
      </c>
      <c r="X1315" s="26">
        <f t="shared" si="105"/>
        <v>0</v>
      </c>
      <c r="Y1315" s="26">
        <f t="shared" si="105"/>
        <v>0</v>
      </c>
      <c r="Z1315" s="26">
        <f t="shared" si="109"/>
        <v>-0.19669</v>
      </c>
    </row>
    <row r="1316" spans="1:26" ht="22.5" hidden="1">
      <c r="A1316" s="16" t="s">
        <v>1196</v>
      </c>
      <c r="B1316" s="17" t="s">
        <v>1197</v>
      </c>
      <c r="C1316" s="18">
        <v>15</v>
      </c>
      <c r="D1316" s="37" t="s">
        <v>61</v>
      </c>
      <c r="E1316" s="38" t="s">
        <v>149</v>
      </c>
      <c r="F1316" s="38" t="s">
        <v>1152</v>
      </c>
      <c r="G1316" s="20">
        <f>VLOOKUP(A1316,'[1]其他（02分债券）'!C:G,5,0)</f>
        <v>3.42</v>
      </c>
      <c r="H1316" s="35">
        <v>1</v>
      </c>
      <c r="I1316" s="22"/>
      <c r="J1316" s="23">
        <v>0</v>
      </c>
      <c r="K1316" s="23">
        <v>0</v>
      </c>
      <c r="L1316" s="24"/>
      <c r="M1316" s="24"/>
      <c r="N1316" s="24"/>
      <c r="O1316" s="24"/>
      <c r="P1316" s="24"/>
      <c r="Q1316" s="24"/>
      <c r="R1316" s="24"/>
      <c r="S1316" s="25"/>
      <c r="T1316" s="25"/>
      <c r="U1316" s="26">
        <f t="shared" si="106"/>
        <v>0</v>
      </c>
      <c r="V1316" s="26">
        <f t="shared" si="107"/>
        <v>0</v>
      </c>
      <c r="W1316" s="26">
        <f t="shared" si="108"/>
        <v>0</v>
      </c>
      <c r="X1316" s="26">
        <f t="shared" si="105"/>
        <v>0</v>
      </c>
      <c r="Y1316" s="26">
        <f t="shared" si="105"/>
        <v>0</v>
      </c>
      <c r="Z1316" s="26">
        <f t="shared" si="109"/>
        <v>-1.5129999999999999</v>
      </c>
    </row>
    <row r="1317" spans="1:26" ht="22.5" hidden="1">
      <c r="A1317" s="16" t="s">
        <v>1196</v>
      </c>
      <c r="B1317" s="17" t="s">
        <v>1197</v>
      </c>
      <c r="C1317" s="18">
        <v>15</v>
      </c>
      <c r="D1317" s="37" t="s">
        <v>61</v>
      </c>
      <c r="E1317" s="38" t="s">
        <v>67</v>
      </c>
      <c r="F1317" s="38" t="s">
        <v>1045</v>
      </c>
      <c r="G1317" s="20">
        <f>VLOOKUP(A1317,'[1]其他（02分债券）'!C:G,5,0)</f>
        <v>3.42</v>
      </c>
      <c r="H1317" s="35">
        <v>0.2</v>
      </c>
      <c r="I1317" s="22"/>
      <c r="J1317" s="23">
        <v>0</v>
      </c>
      <c r="K1317" s="23">
        <v>0</v>
      </c>
      <c r="L1317" s="24"/>
      <c r="M1317" s="24"/>
      <c r="N1317" s="24"/>
      <c r="O1317" s="24"/>
      <c r="P1317" s="24"/>
      <c r="Q1317" s="24"/>
      <c r="R1317" s="24"/>
      <c r="S1317" s="25"/>
      <c r="T1317" s="25"/>
      <c r="U1317" s="26">
        <f t="shared" si="106"/>
        <v>0</v>
      </c>
      <c r="V1317" s="26">
        <f t="shared" si="107"/>
        <v>0</v>
      </c>
      <c r="W1317" s="26">
        <f t="shared" si="108"/>
        <v>0</v>
      </c>
      <c r="X1317" s="26">
        <f t="shared" si="105"/>
        <v>0</v>
      </c>
      <c r="Y1317" s="26">
        <f t="shared" si="105"/>
        <v>0</v>
      </c>
      <c r="Z1317" s="26">
        <f t="shared" si="109"/>
        <v>-0.30260000000000004</v>
      </c>
    </row>
    <row r="1318" spans="1:26" ht="22.5" hidden="1">
      <c r="A1318" s="16" t="s">
        <v>1196</v>
      </c>
      <c r="B1318" s="17" t="s">
        <v>1197</v>
      </c>
      <c r="C1318" s="18">
        <v>15</v>
      </c>
      <c r="D1318" s="37" t="s">
        <v>97</v>
      </c>
      <c r="E1318" s="38" t="s">
        <v>264</v>
      </c>
      <c r="F1318" s="36" t="s">
        <v>1218</v>
      </c>
      <c r="G1318" s="20">
        <f>VLOOKUP(A1318,'[1]其他（02分债券）'!C:G,5,0)</f>
        <v>3.42</v>
      </c>
      <c r="H1318" s="35">
        <v>0.3</v>
      </c>
      <c r="I1318" s="22"/>
      <c r="J1318" s="23">
        <v>0</v>
      </c>
      <c r="K1318" s="23">
        <v>0</v>
      </c>
      <c r="L1318" s="24"/>
      <c r="M1318" s="24"/>
      <c r="N1318" s="24"/>
      <c r="O1318" s="24"/>
      <c r="P1318" s="24"/>
      <c r="Q1318" s="24"/>
      <c r="R1318" s="24"/>
      <c r="S1318" s="25"/>
      <c r="T1318" s="25"/>
      <c r="U1318" s="26">
        <f t="shared" si="106"/>
        <v>0</v>
      </c>
      <c r="V1318" s="26">
        <f t="shared" si="107"/>
        <v>0</v>
      </c>
      <c r="W1318" s="26">
        <f t="shared" si="108"/>
        <v>0</v>
      </c>
      <c r="X1318" s="26">
        <f t="shared" si="105"/>
        <v>0</v>
      </c>
      <c r="Y1318" s="26">
        <f t="shared" si="105"/>
        <v>0</v>
      </c>
      <c r="Z1318" s="26">
        <f t="shared" si="109"/>
        <v>-0.45389999999999997</v>
      </c>
    </row>
    <row r="1319" spans="1:26" ht="22.5" hidden="1">
      <c r="A1319" s="16" t="s">
        <v>1196</v>
      </c>
      <c r="B1319" s="17" t="s">
        <v>1197</v>
      </c>
      <c r="C1319" s="18">
        <v>15</v>
      </c>
      <c r="D1319" s="37" t="s">
        <v>97</v>
      </c>
      <c r="E1319" s="38" t="s">
        <v>1219</v>
      </c>
      <c r="F1319" s="38" t="s">
        <v>689</v>
      </c>
      <c r="G1319" s="20">
        <f>VLOOKUP(A1319,'[1]其他（02分债券）'!C:G,5,0)</f>
        <v>3.42</v>
      </c>
      <c r="H1319" s="35">
        <v>0.3</v>
      </c>
      <c r="I1319" s="22"/>
      <c r="J1319" s="23">
        <v>0</v>
      </c>
      <c r="K1319" s="23">
        <v>0</v>
      </c>
      <c r="L1319" s="24"/>
      <c r="M1319" s="24"/>
      <c r="N1319" s="24"/>
      <c r="O1319" s="24"/>
      <c r="P1319" s="24"/>
      <c r="Q1319" s="24"/>
      <c r="R1319" s="24"/>
      <c r="S1319" s="25"/>
      <c r="T1319" s="25"/>
      <c r="U1319" s="26">
        <f t="shared" si="106"/>
        <v>0</v>
      </c>
      <c r="V1319" s="26">
        <f t="shared" si="107"/>
        <v>0</v>
      </c>
      <c r="W1319" s="26">
        <f t="shared" si="108"/>
        <v>0</v>
      </c>
      <c r="X1319" s="26">
        <f t="shared" si="105"/>
        <v>0</v>
      </c>
      <c r="Y1319" s="26">
        <f t="shared" si="105"/>
        <v>0</v>
      </c>
      <c r="Z1319" s="26">
        <f t="shared" si="109"/>
        <v>-0.45389999999999997</v>
      </c>
    </row>
    <row r="1320" spans="1:26" ht="22.5" hidden="1">
      <c r="A1320" s="16" t="s">
        <v>1196</v>
      </c>
      <c r="B1320" s="17" t="s">
        <v>1197</v>
      </c>
      <c r="C1320" s="18">
        <v>15</v>
      </c>
      <c r="D1320" s="37" t="s">
        <v>97</v>
      </c>
      <c r="E1320" s="38" t="s">
        <v>1219</v>
      </c>
      <c r="F1320" s="38" t="s">
        <v>686</v>
      </c>
      <c r="G1320" s="20">
        <f>VLOOKUP(A1320,'[1]其他（02分债券）'!C:G,5,0)</f>
        <v>3.42</v>
      </c>
      <c r="H1320" s="35">
        <v>0.4</v>
      </c>
      <c r="I1320" s="22"/>
      <c r="J1320" s="23">
        <v>0</v>
      </c>
      <c r="K1320" s="23">
        <v>0</v>
      </c>
      <c r="L1320" s="24"/>
      <c r="M1320" s="24"/>
      <c r="N1320" s="24"/>
      <c r="O1320" s="24"/>
      <c r="P1320" s="24"/>
      <c r="Q1320" s="24"/>
      <c r="R1320" s="24"/>
      <c r="S1320" s="25"/>
      <c r="T1320" s="25"/>
      <c r="U1320" s="26">
        <f t="shared" si="106"/>
        <v>0</v>
      </c>
      <c r="V1320" s="26">
        <f t="shared" si="107"/>
        <v>0</v>
      </c>
      <c r="W1320" s="26">
        <f t="shared" si="108"/>
        <v>0</v>
      </c>
      <c r="X1320" s="26">
        <f t="shared" si="105"/>
        <v>0</v>
      </c>
      <c r="Y1320" s="26">
        <f t="shared" si="105"/>
        <v>0</v>
      </c>
      <c r="Z1320" s="26">
        <f t="shared" si="109"/>
        <v>-0.60520000000000007</v>
      </c>
    </row>
    <row r="1321" spans="1:26" ht="22.5" hidden="1">
      <c r="A1321" s="16" t="s">
        <v>1196</v>
      </c>
      <c r="B1321" s="17" t="s">
        <v>1197</v>
      </c>
      <c r="C1321" s="18">
        <v>15</v>
      </c>
      <c r="D1321" s="37" t="s">
        <v>97</v>
      </c>
      <c r="E1321" s="38" t="s">
        <v>1219</v>
      </c>
      <c r="F1321" s="38" t="s">
        <v>685</v>
      </c>
      <c r="G1321" s="20">
        <f>VLOOKUP(A1321,'[1]其他（02分债券）'!C:G,5,0)</f>
        <v>3.42</v>
      </c>
      <c r="H1321" s="35">
        <v>0.3</v>
      </c>
      <c r="I1321" s="22"/>
      <c r="J1321" s="23">
        <v>0</v>
      </c>
      <c r="K1321" s="23">
        <v>0</v>
      </c>
      <c r="L1321" s="24"/>
      <c r="M1321" s="24"/>
      <c r="N1321" s="24"/>
      <c r="O1321" s="24"/>
      <c r="P1321" s="24"/>
      <c r="Q1321" s="24"/>
      <c r="R1321" s="24"/>
      <c r="S1321" s="25"/>
      <c r="T1321" s="25"/>
      <c r="U1321" s="26">
        <f t="shared" si="106"/>
        <v>0</v>
      </c>
      <c r="V1321" s="26">
        <f t="shared" si="107"/>
        <v>0</v>
      </c>
      <c r="W1321" s="26">
        <f t="shared" si="108"/>
        <v>0</v>
      </c>
      <c r="X1321" s="26">
        <f t="shared" si="105"/>
        <v>0</v>
      </c>
      <c r="Y1321" s="26">
        <f t="shared" si="105"/>
        <v>0</v>
      </c>
      <c r="Z1321" s="26">
        <f t="shared" si="109"/>
        <v>-0.45389999999999997</v>
      </c>
    </row>
    <row r="1322" spans="1:26" ht="22.5" hidden="1">
      <c r="A1322" s="16" t="s">
        <v>1220</v>
      </c>
      <c r="B1322" s="17" t="s">
        <v>1221</v>
      </c>
      <c r="C1322" s="18">
        <v>30</v>
      </c>
      <c r="D1322" s="27" t="s">
        <v>1222</v>
      </c>
      <c r="E1322" s="19"/>
      <c r="F1322" s="19" t="s">
        <v>1223</v>
      </c>
      <c r="G1322" s="20">
        <f>VLOOKUP(A1322,'[1]其他（02分债券）'!C:G,5,0)</f>
        <v>3.58</v>
      </c>
      <c r="H1322" s="28">
        <v>51.7</v>
      </c>
      <c r="I1322" s="22"/>
      <c r="J1322" s="23">
        <v>0</v>
      </c>
      <c r="K1322" s="23">
        <v>0</v>
      </c>
      <c r="L1322" s="24"/>
      <c r="M1322" s="24"/>
      <c r="N1322" s="24"/>
      <c r="O1322" s="24"/>
      <c r="P1322" s="24"/>
      <c r="Q1322" s="24"/>
      <c r="R1322" s="24"/>
      <c r="S1322" s="25"/>
      <c r="T1322" s="25"/>
      <c r="U1322" s="26">
        <f t="shared" si="106"/>
        <v>0</v>
      </c>
      <c r="V1322" s="26">
        <f t="shared" si="107"/>
        <v>0</v>
      </c>
      <c r="W1322" s="26">
        <f t="shared" si="108"/>
        <v>0</v>
      </c>
      <c r="X1322" s="26">
        <f t="shared" si="105"/>
        <v>0</v>
      </c>
      <c r="Y1322" s="26">
        <f t="shared" si="105"/>
        <v>0</v>
      </c>
      <c r="Z1322" s="26">
        <f t="shared" si="109"/>
        <v>-107.22579999999999</v>
      </c>
    </row>
    <row r="1323" spans="1:26" ht="22.5" hidden="1">
      <c r="A1323" s="16" t="s">
        <v>1220</v>
      </c>
      <c r="B1323" s="17" t="s">
        <v>1221</v>
      </c>
      <c r="C1323" s="18">
        <v>30</v>
      </c>
      <c r="D1323" s="27" t="s">
        <v>1222</v>
      </c>
      <c r="E1323" s="19"/>
      <c r="F1323" s="19" t="s">
        <v>554</v>
      </c>
      <c r="G1323" s="20">
        <f>VLOOKUP(A1323,'[1]其他（02分债券）'!C:G,5,0)</f>
        <v>3.58</v>
      </c>
      <c r="H1323" s="28">
        <v>3</v>
      </c>
      <c r="I1323" s="22"/>
      <c r="J1323" s="23">
        <v>0</v>
      </c>
      <c r="K1323" s="23">
        <v>0</v>
      </c>
      <c r="L1323" s="24"/>
      <c r="M1323" s="24"/>
      <c r="N1323" s="24"/>
      <c r="O1323" s="24"/>
      <c r="P1323" s="24"/>
      <c r="Q1323" s="24"/>
      <c r="R1323" s="24"/>
      <c r="S1323" s="25"/>
      <c r="T1323" s="25"/>
      <c r="U1323" s="26">
        <f t="shared" si="106"/>
        <v>0</v>
      </c>
      <c r="V1323" s="26">
        <f t="shared" si="107"/>
        <v>0</v>
      </c>
      <c r="W1323" s="26">
        <f t="shared" si="108"/>
        <v>0</v>
      </c>
      <c r="X1323" s="26">
        <f t="shared" si="105"/>
        <v>0</v>
      </c>
      <c r="Y1323" s="26">
        <f t="shared" si="105"/>
        <v>0</v>
      </c>
      <c r="Z1323" s="26">
        <f t="shared" si="109"/>
        <v>-6.2219999999999995</v>
      </c>
    </row>
    <row r="1324" spans="1:26" ht="22.5" hidden="1">
      <c r="A1324" s="16" t="s">
        <v>1220</v>
      </c>
      <c r="B1324" s="17" t="s">
        <v>1221</v>
      </c>
      <c r="C1324" s="18">
        <v>30</v>
      </c>
      <c r="D1324" s="27" t="s">
        <v>1222</v>
      </c>
      <c r="E1324" s="19"/>
      <c r="F1324" s="19" t="s">
        <v>1224</v>
      </c>
      <c r="G1324" s="20">
        <f>VLOOKUP(A1324,'[1]其他（02分债券）'!C:G,5,0)</f>
        <v>3.58</v>
      </c>
      <c r="H1324" s="28">
        <v>8</v>
      </c>
      <c r="I1324" s="22"/>
      <c r="J1324" s="23">
        <v>0</v>
      </c>
      <c r="K1324" s="23">
        <v>0</v>
      </c>
      <c r="L1324" s="24"/>
      <c r="M1324" s="24"/>
      <c r="N1324" s="24"/>
      <c r="O1324" s="24"/>
      <c r="P1324" s="24"/>
      <c r="Q1324" s="24"/>
      <c r="R1324" s="24"/>
      <c r="S1324" s="25"/>
      <c r="T1324" s="25"/>
      <c r="U1324" s="26">
        <f t="shared" si="106"/>
        <v>0</v>
      </c>
      <c r="V1324" s="26">
        <f t="shared" si="107"/>
        <v>0</v>
      </c>
      <c r="W1324" s="26">
        <f t="shared" si="108"/>
        <v>0</v>
      </c>
      <c r="X1324" s="26">
        <f t="shared" si="105"/>
        <v>0</v>
      </c>
      <c r="Y1324" s="26">
        <f t="shared" si="105"/>
        <v>0</v>
      </c>
      <c r="Z1324" s="26">
        <f t="shared" si="109"/>
        <v>-16.591999999999999</v>
      </c>
    </row>
    <row r="1325" spans="1:26" ht="22.5" hidden="1">
      <c r="A1325" s="16" t="s">
        <v>1225</v>
      </c>
      <c r="B1325" s="17" t="s">
        <v>1226</v>
      </c>
      <c r="C1325" s="18">
        <v>7</v>
      </c>
      <c r="D1325" s="27" t="s">
        <v>41</v>
      </c>
      <c r="E1325" s="19" t="s">
        <v>356</v>
      </c>
      <c r="F1325" s="19" t="s">
        <v>1227</v>
      </c>
      <c r="G1325" s="20">
        <f>VLOOKUP(A1325,'[1]其他（02分债券）'!C:G,5,0)</f>
        <v>3.01</v>
      </c>
      <c r="H1325" s="28">
        <v>2</v>
      </c>
      <c r="I1325" s="22"/>
      <c r="J1325" s="23">
        <v>0</v>
      </c>
      <c r="K1325" s="23">
        <v>0</v>
      </c>
      <c r="L1325" s="24"/>
      <c r="M1325" s="24"/>
      <c r="N1325" s="24"/>
      <c r="O1325" s="24"/>
      <c r="P1325" s="24"/>
      <c r="Q1325" s="24"/>
      <c r="R1325" s="24"/>
      <c r="S1325" s="25"/>
      <c r="T1325" s="25"/>
      <c r="U1325" s="26">
        <f t="shared" si="106"/>
        <v>0</v>
      </c>
      <c r="V1325" s="26">
        <f t="shared" si="107"/>
        <v>0</v>
      </c>
      <c r="W1325" s="26">
        <f t="shared" si="108"/>
        <v>0</v>
      </c>
      <c r="X1325" s="26">
        <f t="shared" si="105"/>
        <v>0</v>
      </c>
      <c r="Y1325" s="26">
        <f t="shared" si="105"/>
        <v>0</v>
      </c>
      <c r="Z1325" s="26">
        <f t="shared" si="109"/>
        <v>-2.4214000000000002</v>
      </c>
    </row>
    <row r="1326" spans="1:26" ht="22.5" hidden="1">
      <c r="A1326" s="16" t="s">
        <v>1225</v>
      </c>
      <c r="B1326" s="17" t="s">
        <v>1226</v>
      </c>
      <c r="C1326" s="18">
        <v>7</v>
      </c>
      <c r="D1326" s="27" t="s">
        <v>41</v>
      </c>
      <c r="E1326" s="19" t="s">
        <v>1228</v>
      </c>
      <c r="F1326" s="19" t="s">
        <v>817</v>
      </c>
      <c r="G1326" s="20">
        <f>VLOOKUP(A1326,'[1]其他（02分债券）'!C:G,5,0)</f>
        <v>3.01</v>
      </c>
      <c r="H1326" s="28">
        <v>1.6</v>
      </c>
      <c r="I1326" s="22"/>
      <c r="J1326" s="23">
        <v>0</v>
      </c>
      <c r="K1326" s="23">
        <v>0</v>
      </c>
      <c r="L1326" s="24"/>
      <c r="M1326" s="24"/>
      <c r="N1326" s="24"/>
      <c r="O1326" s="24"/>
      <c r="P1326" s="24"/>
      <c r="Q1326" s="24"/>
      <c r="R1326" s="24"/>
      <c r="S1326" s="25"/>
      <c r="T1326" s="25"/>
      <c r="U1326" s="26">
        <f t="shared" si="106"/>
        <v>0</v>
      </c>
      <c r="V1326" s="26">
        <f t="shared" si="107"/>
        <v>0</v>
      </c>
      <c r="W1326" s="26">
        <f t="shared" si="108"/>
        <v>0</v>
      </c>
      <c r="X1326" s="26">
        <f t="shared" si="105"/>
        <v>0</v>
      </c>
      <c r="Y1326" s="26">
        <f t="shared" si="105"/>
        <v>0</v>
      </c>
      <c r="Z1326" s="26">
        <f t="shared" si="109"/>
        <v>-1.9371200000000002</v>
      </c>
    </row>
    <row r="1327" spans="1:26" ht="22.5" hidden="1">
      <c r="A1327" s="16" t="s">
        <v>1225</v>
      </c>
      <c r="B1327" s="17" t="s">
        <v>1226</v>
      </c>
      <c r="C1327" s="18">
        <v>7</v>
      </c>
      <c r="D1327" s="27" t="s">
        <v>61</v>
      </c>
      <c r="E1327" s="19" t="s">
        <v>62</v>
      </c>
      <c r="F1327" s="19" t="s">
        <v>982</v>
      </c>
      <c r="G1327" s="20">
        <f>VLOOKUP(A1327,'[1]其他（02分债券）'!C:G,5,0)</f>
        <v>3.01</v>
      </c>
      <c r="H1327" s="28">
        <v>1</v>
      </c>
      <c r="I1327" s="22"/>
      <c r="J1327" s="23">
        <v>0</v>
      </c>
      <c r="K1327" s="23">
        <v>0</v>
      </c>
      <c r="L1327" s="24"/>
      <c r="M1327" s="24"/>
      <c r="N1327" s="24"/>
      <c r="O1327" s="24"/>
      <c r="P1327" s="24"/>
      <c r="Q1327" s="24"/>
      <c r="R1327" s="24"/>
      <c r="S1327" s="25"/>
      <c r="T1327" s="25"/>
      <c r="U1327" s="26">
        <f t="shared" si="106"/>
        <v>0</v>
      </c>
      <c r="V1327" s="26">
        <f t="shared" si="107"/>
        <v>0</v>
      </c>
      <c r="W1327" s="26">
        <f t="shared" si="108"/>
        <v>0</v>
      </c>
      <c r="X1327" s="26">
        <f t="shared" si="105"/>
        <v>0</v>
      </c>
      <c r="Y1327" s="26">
        <f t="shared" si="105"/>
        <v>0</v>
      </c>
      <c r="Z1327" s="26">
        <f t="shared" si="109"/>
        <v>-1.2107000000000001</v>
      </c>
    </row>
    <row r="1328" spans="1:26" ht="22.5" hidden="1">
      <c r="A1328" s="16" t="s">
        <v>1225</v>
      </c>
      <c r="B1328" s="17" t="s">
        <v>1226</v>
      </c>
      <c r="C1328" s="18">
        <v>7</v>
      </c>
      <c r="D1328" s="27" t="s">
        <v>61</v>
      </c>
      <c r="E1328" s="19" t="s">
        <v>62</v>
      </c>
      <c r="F1328" s="19" t="s">
        <v>983</v>
      </c>
      <c r="G1328" s="20">
        <f>VLOOKUP(A1328,'[1]其他（02分债券）'!C:G,5,0)</f>
        <v>3.01</v>
      </c>
      <c r="H1328" s="28">
        <v>3.1</v>
      </c>
      <c r="I1328" s="22"/>
      <c r="J1328" s="23">
        <v>0</v>
      </c>
      <c r="K1328" s="23">
        <v>0</v>
      </c>
      <c r="L1328" s="24"/>
      <c r="M1328" s="24"/>
      <c r="N1328" s="24"/>
      <c r="O1328" s="24"/>
      <c r="P1328" s="24"/>
      <c r="Q1328" s="24"/>
      <c r="R1328" s="24"/>
      <c r="S1328" s="25"/>
      <c r="T1328" s="25"/>
      <c r="U1328" s="26">
        <f t="shared" si="106"/>
        <v>0</v>
      </c>
      <c r="V1328" s="26">
        <f t="shared" si="107"/>
        <v>0</v>
      </c>
      <c r="W1328" s="26">
        <f t="shared" si="108"/>
        <v>0</v>
      </c>
      <c r="X1328" s="26">
        <f t="shared" si="105"/>
        <v>0</v>
      </c>
      <c r="Y1328" s="26">
        <f t="shared" si="105"/>
        <v>0</v>
      </c>
      <c r="Z1328" s="26">
        <f t="shared" si="109"/>
        <v>-3.7531699999999999</v>
      </c>
    </row>
    <row r="1329" spans="1:26" ht="22.5" hidden="1">
      <c r="A1329" s="16" t="s">
        <v>1229</v>
      </c>
      <c r="B1329" s="17" t="s">
        <v>1230</v>
      </c>
      <c r="C1329" s="18">
        <v>15</v>
      </c>
      <c r="D1329" s="27" t="s">
        <v>41</v>
      </c>
      <c r="E1329" s="19" t="s">
        <v>968</v>
      </c>
      <c r="F1329" s="19" t="s">
        <v>1231</v>
      </c>
      <c r="G1329" s="20">
        <f>VLOOKUP(A1329,'[1]其他（02分债券）'!C:G,5,0)</f>
        <v>3.4</v>
      </c>
      <c r="H1329" s="28">
        <v>17.5</v>
      </c>
      <c r="I1329" s="22"/>
      <c r="J1329" s="23">
        <v>0</v>
      </c>
      <c r="K1329" s="23">
        <v>0</v>
      </c>
      <c r="L1329" s="24"/>
      <c r="M1329" s="24"/>
      <c r="N1329" s="24"/>
      <c r="O1329" s="24"/>
      <c r="P1329" s="24"/>
      <c r="Q1329" s="24"/>
      <c r="R1329" s="24"/>
      <c r="S1329" s="25"/>
      <c r="T1329" s="25"/>
      <c r="U1329" s="26">
        <f t="shared" si="106"/>
        <v>0</v>
      </c>
      <c r="V1329" s="26">
        <f t="shared" si="107"/>
        <v>0</v>
      </c>
      <c r="W1329" s="26">
        <f t="shared" si="108"/>
        <v>0</v>
      </c>
      <c r="X1329" s="26">
        <f t="shared" si="105"/>
        <v>0</v>
      </c>
      <c r="Y1329" s="26">
        <f t="shared" si="105"/>
        <v>0</v>
      </c>
      <c r="Z1329" s="26">
        <f t="shared" si="109"/>
        <v>-26.425000000000001</v>
      </c>
    </row>
    <row r="1330" spans="1:26" ht="22.5" hidden="1">
      <c r="A1330" s="16" t="s">
        <v>1229</v>
      </c>
      <c r="B1330" s="17" t="s">
        <v>1230</v>
      </c>
      <c r="C1330" s="18">
        <v>15</v>
      </c>
      <c r="D1330" s="27" t="s">
        <v>41</v>
      </c>
      <c r="E1330" s="19" t="s">
        <v>266</v>
      </c>
      <c r="F1330" s="19" t="s">
        <v>1232</v>
      </c>
      <c r="G1330" s="20">
        <f>VLOOKUP(A1330,'[1]其他（02分债券）'!C:G,5,0)</f>
        <v>3.4</v>
      </c>
      <c r="H1330" s="28">
        <v>1</v>
      </c>
      <c r="I1330" s="22"/>
      <c r="J1330" s="23">
        <v>0</v>
      </c>
      <c r="K1330" s="23">
        <v>0</v>
      </c>
      <c r="L1330" s="24"/>
      <c r="M1330" s="24"/>
      <c r="N1330" s="24"/>
      <c r="O1330" s="24"/>
      <c r="P1330" s="24"/>
      <c r="Q1330" s="24"/>
      <c r="R1330" s="24"/>
      <c r="S1330" s="25"/>
      <c r="T1330" s="25"/>
      <c r="U1330" s="26">
        <f t="shared" si="106"/>
        <v>0</v>
      </c>
      <c r="V1330" s="26">
        <f t="shared" si="107"/>
        <v>0</v>
      </c>
      <c r="W1330" s="26">
        <f t="shared" si="108"/>
        <v>0</v>
      </c>
      <c r="X1330" s="26">
        <f t="shared" si="105"/>
        <v>0</v>
      </c>
      <c r="Y1330" s="26">
        <f t="shared" si="105"/>
        <v>0</v>
      </c>
      <c r="Z1330" s="26">
        <f t="shared" si="109"/>
        <v>-1.51</v>
      </c>
    </row>
    <row r="1331" spans="1:26" ht="22.5" hidden="1">
      <c r="A1331" s="16" t="s">
        <v>1229</v>
      </c>
      <c r="B1331" s="17" t="s">
        <v>1230</v>
      </c>
      <c r="C1331" s="18">
        <v>15</v>
      </c>
      <c r="D1331" s="27" t="s">
        <v>41</v>
      </c>
      <c r="E1331" s="19" t="s">
        <v>358</v>
      </c>
      <c r="F1331" s="19" t="s">
        <v>1233</v>
      </c>
      <c r="G1331" s="20">
        <f>VLOOKUP(A1331,'[1]其他（02分债券）'!C:G,5,0)</f>
        <v>3.4</v>
      </c>
      <c r="H1331" s="28">
        <v>1</v>
      </c>
      <c r="I1331" s="22"/>
      <c r="J1331" s="23">
        <v>0</v>
      </c>
      <c r="K1331" s="23">
        <v>0</v>
      </c>
      <c r="L1331" s="24"/>
      <c r="M1331" s="24"/>
      <c r="N1331" s="24"/>
      <c r="O1331" s="24"/>
      <c r="P1331" s="24"/>
      <c r="Q1331" s="24"/>
      <c r="R1331" s="24"/>
      <c r="S1331" s="25"/>
      <c r="T1331" s="25"/>
      <c r="U1331" s="26">
        <f t="shared" si="106"/>
        <v>0</v>
      </c>
      <c r="V1331" s="26">
        <f t="shared" si="107"/>
        <v>0</v>
      </c>
      <c r="W1331" s="26">
        <f t="shared" si="108"/>
        <v>0</v>
      </c>
      <c r="X1331" s="26">
        <f t="shared" si="105"/>
        <v>0</v>
      </c>
      <c r="Y1331" s="26">
        <f t="shared" si="105"/>
        <v>0</v>
      </c>
      <c r="Z1331" s="26">
        <f t="shared" si="109"/>
        <v>-1.51</v>
      </c>
    </row>
    <row r="1332" spans="1:26" ht="22.5" hidden="1">
      <c r="A1332" s="16" t="s">
        <v>1229</v>
      </c>
      <c r="B1332" s="17" t="s">
        <v>1230</v>
      </c>
      <c r="C1332" s="18">
        <v>15</v>
      </c>
      <c r="D1332" s="27" t="s">
        <v>61</v>
      </c>
      <c r="E1332" s="19" t="s">
        <v>221</v>
      </c>
      <c r="F1332" s="19" t="s">
        <v>1234</v>
      </c>
      <c r="G1332" s="20">
        <f>VLOOKUP(A1332,'[1]其他（02分债券）'!C:G,5,0)</f>
        <v>3.4</v>
      </c>
      <c r="H1332" s="28">
        <v>0.3</v>
      </c>
      <c r="I1332" s="22"/>
      <c r="J1332" s="23">
        <v>0</v>
      </c>
      <c r="K1332" s="23">
        <v>0</v>
      </c>
      <c r="L1332" s="24"/>
      <c r="M1332" s="24"/>
      <c r="N1332" s="24"/>
      <c r="O1332" s="24"/>
      <c r="P1332" s="24"/>
      <c r="Q1332" s="24"/>
      <c r="R1332" s="24"/>
      <c r="S1332" s="25"/>
      <c r="T1332" s="25"/>
      <c r="U1332" s="26">
        <f t="shared" si="106"/>
        <v>0</v>
      </c>
      <c r="V1332" s="26">
        <f t="shared" si="107"/>
        <v>0</v>
      </c>
      <c r="W1332" s="26">
        <f t="shared" si="108"/>
        <v>0</v>
      </c>
      <c r="X1332" s="26">
        <f t="shared" si="105"/>
        <v>0</v>
      </c>
      <c r="Y1332" s="26">
        <f t="shared" si="105"/>
        <v>0</v>
      </c>
      <c r="Z1332" s="26">
        <f t="shared" si="109"/>
        <v>-0.45299999999999996</v>
      </c>
    </row>
    <row r="1333" spans="1:26" ht="22.5" hidden="1">
      <c r="A1333" s="16" t="s">
        <v>1229</v>
      </c>
      <c r="B1333" s="17" t="s">
        <v>1230</v>
      </c>
      <c r="C1333" s="18">
        <v>15</v>
      </c>
      <c r="D1333" s="27" t="s">
        <v>61</v>
      </c>
      <c r="E1333" s="19" t="s">
        <v>219</v>
      </c>
      <c r="F1333" s="19" t="s">
        <v>1235</v>
      </c>
      <c r="G1333" s="20">
        <f>VLOOKUP(A1333,'[1]其他（02分债券）'!C:G,5,0)</f>
        <v>3.4</v>
      </c>
      <c r="H1333" s="28">
        <v>0.2</v>
      </c>
      <c r="I1333" s="22"/>
      <c r="J1333" s="23">
        <v>0</v>
      </c>
      <c r="K1333" s="23">
        <v>0</v>
      </c>
      <c r="L1333" s="24"/>
      <c r="M1333" s="24"/>
      <c r="N1333" s="24"/>
      <c r="O1333" s="24"/>
      <c r="P1333" s="24"/>
      <c r="Q1333" s="24"/>
      <c r="R1333" s="24"/>
      <c r="S1333" s="25"/>
      <c r="T1333" s="25"/>
      <c r="U1333" s="26">
        <f t="shared" si="106"/>
        <v>0</v>
      </c>
      <c r="V1333" s="26">
        <f t="shared" si="107"/>
        <v>0</v>
      </c>
      <c r="W1333" s="26">
        <f t="shared" si="108"/>
        <v>0</v>
      </c>
      <c r="X1333" s="26">
        <f t="shared" si="105"/>
        <v>0</v>
      </c>
      <c r="Y1333" s="26">
        <f t="shared" si="105"/>
        <v>0</v>
      </c>
      <c r="Z1333" s="26">
        <f t="shared" si="109"/>
        <v>-0.30200000000000005</v>
      </c>
    </row>
    <row r="1334" spans="1:26" ht="22.5" hidden="1">
      <c r="A1334" s="16" t="s">
        <v>1229</v>
      </c>
      <c r="B1334" s="17" t="s">
        <v>1230</v>
      </c>
      <c r="C1334" s="18">
        <v>15</v>
      </c>
      <c r="D1334" s="27" t="s">
        <v>61</v>
      </c>
      <c r="E1334" s="19" t="s">
        <v>69</v>
      </c>
      <c r="F1334" s="19" t="s">
        <v>1236</v>
      </c>
      <c r="G1334" s="20">
        <f>VLOOKUP(A1334,'[1]其他（02分债券）'!C:G,5,0)</f>
        <v>3.4</v>
      </c>
      <c r="H1334" s="28">
        <v>0.4</v>
      </c>
      <c r="I1334" s="22"/>
      <c r="J1334" s="23">
        <v>0</v>
      </c>
      <c r="K1334" s="23">
        <v>0</v>
      </c>
      <c r="L1334" s="24"/>
      <c r="M1334" s="24"/>
      <c r="N1334" s="24"/>
      <c r="O1334" s="24"/>
      <c r="P1334" s="24"/>
      <c r="Q1334" s="24"/>
      <c r="R1334" s="24"/>
      <c r="S1334" s="25"/>
      <c r="T1334" s="25"/>
      <c r="U1334" s="26">
        <f t="shared" si="106"/>
        <v>0</v>
      </c>
      <c r="V1334" s="26">
        <f t="shared" si="107"/>
        <v>0</v>
      </c>
      <c r="W1334" s="26">
        <f t="shared" si="108"/>
        <v>0</v>
      </c>
      <c r="X1334" s="26">
        <f t="shared" si="105"/>
        <v>0</v>
      </c>
      <c r="Y1334" s="26">
        <f t="shared" si="105"/>
        <v>0</v>
      </c>
      <c r="Z1334" s="26">
        <f t="shared" si="109"/>
        <v>-0.60400000000000009</v>
      </c>
    </row>
    <row r="1335" spans="1:26" ht="22.5" hidden="1">
      <c r="A1335" s="16" t="s">
        <v>1229</v>
      </c>
      <c r="B1335" s="17" t="s">
        <v>1230</v>
      </c>
      <c r="C1335" s="18">
        <v>15</v>
      </c>
      <c r="D1335" s="27" t="s">
        <v>61</v>
      </c>
      <c r="E1335" s="19" t="s">
        <v>149</v>
      </c>
      <c r="F1335" s="19" t="s">
        <v>1237</v>
      </c>
      <c r="G1335" s="20">
        <f>VLOOKUP(A1335,'[1]其他（02分债券）'!C:G,5,0)</f>
        <v>3.4</v>
      </c>
      <c r="H1335" s="28">
        <v>1.5</v>
      </c>
      <c r="I1335" s="22"/>
      <c r="J1335" s="23">
        <v>0</v>
      </c>
      <c r="K1335" s="23">
        <v>0</v>
      </c>
      <c r="L1335" s="24"/>
      <c r="M1335" s="24"/>
      <c r="N1335" s="24"/>
      <c r="O1335" s="24"/>
      <c r="P1335" s="24"/>
      <c r="Q1335" s="24"/>
      <c r="R1335" s="24"/>
      <c r="S1335" s="25"/>
      <c r="T1335" s="25"/>
      <c r="U1335" s="26">
        <f t="shared" si="106"/>
        <v>0</v>
      </c>
      <c r="V1335" s="26">
        <f t="shared" si="107"/>
        <v>0</v>
      </c>
      <c r="W1335" s="26">
        <f t="shared" si="108"/>
        <v>0</v>
      </c>
      <c r="X1335" s="26">
        <f t="shared" si="105"/>
        <v>0</v>
      </c>
      <c r="Y1335" s="26">
        <f t="shared" si="105"/>
        <v>0</v>
      </c>
      <c r="Z1335" s="26">
        <f t="shared" si="109"/>
        <v>-2.2650000000000001</v>
      </c>
    </row>
    <row r="1336" spans="1:26" ht="22.5" hidden="1">
      <c r="A1336" s="16" t="s">
        <v>1229</v>
      </c>
      <c r="B1336" s="17" t="s">
        <v>1230</v>
      </c>
      <c r="C1336" s="18">
        <v>15</v>
      </c>
      <c r="D1336" s="27" t="s">
        <v>61</v>
      </c>
      <c r="E1336" s="19" t="s">
        <v>149</v>
      </c>
      <c r="F1336" s="19" t="s">
        <v>1238</v>
      </c>
      <c r="G1336" s="20">
        <f>VLOOKUP(A1336,'[1]其他（02分债券）'!C:G,5,0)</f>
        <v>3.4</v>
      </c>
      <c r="H1336" s="28">
        <v>0.13</v>
      </c>
      <c r="I1336" s="22"/>
      <c r="J1336" s="23">
        <v>0</v>
      </c>
      <c r="K1336" s="23">
        <v>0</v>
      </c>
      <c r="L1336" s="24"/>
      <c r="M1336" s="24"/>
      <c r="N1336" s="24"/>
      <c r="O1336" s="24"/>
      <c r="P1336" s="24"/>
      <c r="Q1336" s="24"/>
      <c r="R1336" s="24"/>
      <c r="S1336" s="25"/>
      <c r="T1336" s="25"/>
      <c r="U1336" s="26">
        <f t="shared" si="106"/>
        <v>0</v>
      </c>
      <c r="V1336" s="26">
        <f t="shared" si="107"/>
        <v>0</v>
      </c>
      <c r="W1336" s="26">
        <f t="shared" si="108"/>
        <v>0</v>
      </c>
      <c r="X1336" s="26">
        <f t="shared" si="105"/>
        <v>0</v>
      </c>
      <c r="Y1336" s="26">
        <f t="shared" si="105"/>
        <v>0</v>
      </c>
      <c r="Z1336" s="26">
        <f t="shared" si="109"/>
        <v>-0.1963</v>
      </c>
    </row>
    <row r="1337" spans="1:26" ht="22.5" hidden="1">
      <c r="A1337" s="16" t="s">
        <v>1229</v>
      </c>
      <c r="B1337" s="17" t="s">
        <v>1230</v>
      </c>
      <c r="C1337" s="18">
        <v>15</v>
      </c>
      <c r="D1337" s="27" t="s">
        <v>52</v>
      </c>
      <c r="E1337" s="19" t="s">
        <v>100</v>
      </c>
      <c r="F1337" s="19" t="s">
        <v>1239</v>
      </c>
      <c r="G1337" s="20">
        <f>VLOOKUP(A1337,'[1]其他（02分债券）'!C:G,5,0)</f>
        <v>3.4</v>
      </c>
      <c r="H1337" s="28">
        <v>0.7</v>
      </c>
      <c r="I1337" s="22"/>
      <c r="J1337" s="23">
        <v>0</v>
      </c>
      <c r="K1337" s="23">
        <v>0</v>
      </c>
      <c r="L1337" s="24"/>
      <c r="M1337" s="24"/>
      <c r="N1337" s="24"/>
      <c r="O1337" s="24"/>
      <c r="P1337" s="24"/>
      <c r="Q1337" s="24"/>
      <c r="R1337" s="24"/>
      <c r="S1337" s="25"/>
      <c r="T1337" s="25"/>
      <c r="U1337" s="26">
        <f t="shared" si="106"/>
        <v>0</v>
      </c>
      <c r="V1337" s="26">
        <f t="shared" si="107"/>
        <v>0</v>
      </c>
      <c r="W1337" s="26">
        <f t="shared" si="108"/>
        <v>0</v>
      </c>
      <c r="X1337" s="26">
        <f t="shared" si="105"/>
        <v>0</v>
      </c>
      <c r="Y1337" s="26">
        <f t="shared" si="105"/>
        <v>0</v>
      </c>
      <c r="Z1337" s="26">
        <f t="shared" si="109"/>
        <v>-1.0569999999999999</v>
      </c>
    </row>
    <row r="1338" spans="1:26" ht="22.5" hidden="1">
      <c r="A1338" s="16" t="s">
        <v>1229</v>
      </c>
      <c r="B1338" s="17" t="s">
        <v>1230</v>
      </c>
      <c r="C1338" s="18">
        <v>15</v>
      </c>
      <c r="D1338" s="27" t="s">
        <v>52</v>
      </c>
      <c r="E1338" s="19" t="s">
        <v>100</v>
      </c>
      <c r="F1338" s="19" t="s">
        <v>1240</v>
      </c>
      <c r="G1338" s="20">
        <f>VLOOKUP(A1338,'[1]其他（02分债券）'!C:G,5,0)</f>
        <v>3.4</v>
      </c>
      <c r="H1338" s="28">
        <v>0.2</v>
      </c>
      <c r="I1338" s="22"/>
      <c r="J1338" s="23">
        <v>0</v>
      </c>
      <c r="K1338" s="23">
        <v>0</v>
      </c>
      <c r="L1338" s="24"/>
      <c r="M1338" s="24"/>
      <c r="N1338" s="24"/>
      <c r="O1338" s="24"/>
      <c r="P1338" s="24"/>
      <c r="Q1338" s="24"/>
      <c r="R1338" s="24"/>
      <c r="S1338" s="25"/>
      <c r="T1338" s="25"/>
      <c r="U1338" s="26">
        <f t="shared" si="106"/>
        <v>0</v>
      </c>
      <c r="V1338" s="26">
        <f t="shared" si="107"/>
        <v>0</v>
      </c>
      <c r="W1338" s="26">
        <f t="shared" si="108"/>
        <v>0</v>
      </c>
      <c r="X1338" s="26">
        <f t="shared" si="105"/>
        <v>0</v>
      </c>
      <c r="Y1338" s="26">
        <f t="shared" si="105"/>
        <v>0</v>
      </c>
      <c r="Z1338" s="26">
        <f t="shared" si="109"/>
        <v>-0.30200000000000005</v>
      </c>
    </row>
    <row r="1339" spans="1:26" ht="22.5" hidden="1">
      <c r="A1339" s="16" t="s">
        <v>1229</v>
      </c>
      <c r="B1339" s="17" t="s">
        <v>1230</v>
      </c>
      <c r="C1339" s="18">
        <v>15</v>
      </c>
      <c r="D1339" s="27" t="s">
        <v>97</v>
      </c>
      <c r="E1339" s="19" t="s">
        <v>98</v>
      </c>
      <c r="F1339" s="19" t="s">
        <v>1241</v>
      </c>
      <c r="G1339" s="20">
        <f>VLOOKUP(A1339,'[1]其他（02分债券）'!C:G,5,0)</f>
        <v>3.4</v>
      </c>
      <c r="H1339" s="28">
        <v>0.12</v>
      </c>
      <c r="I1339" s="22"/>
      <c r="J1339" s="23">
        <v>0</v>
      </c>
      <c r="K1339" s="23">
        <v>0</v>
      </c>
      <c r="L1339" s="24"/>
      <c r="M1339" s="24"/>
      <c r="N1339" s="24"/>
      <c r="O1339" s="24"/>
      <c r="P1339" s="24"/>
      <c r="Q1339" s="24"/>
      <c r="R1339" s="24"/>
      <c r="S1339" s="25"/>
      <c r="T1339" s="25"/>
      <c r="U1339" s="26">
        <f t="shared" si="106"/>
        <v>0</v>
      </c>
      <c r="V1339" s="26">
        <f t="shared" si="107"/>
        <v>0</v>
      </c>
      <c r="W1339" s="26">
        <f t="shared" si="108"/>
        <v>0</v>
      </c>
      <c r="X1339" s="26">
        <f t="shared" si="105"/>
        <v>0</v>
      </c>
      <c r="Y1339" s="26">
        <f t="shared" si="105"/>
        <v>0</v>
      </c>
      <c r="Z1339" s="26">
        <f t="shared" si="109"/>
        <v>-0.18119999999999997</v>
      </c>
    </row>
    <row r="1340" spans="1:26" ht="22.5" hidden="1">
      <c r="A1340" s="16" t="s">
        <v>1229</v>
      </c>
      <c r="B1340" s="17" t="s">
        <v>1230</v>
      </c>
      <c r="C1340" s="18">
        <v>15</v>
      </c>
      <c r="D1340" s="27" t="s">
        <v>97</v>
      </c>
      <c r="E1340" s="19" t="s">
        <v>1242</v>
      </c>
      <c r="F1340" s="19" t="s">
        <v>690</v>
      </c>
      <c r="G1340" s="20">
        <f>VLOOKUP(A1340,'[1]其他（02分债券）'!C:G,5,0)</f>
        <v>3.4</v>
      </c>
      <c r="H1340" s="28">
        <v>0.5</v>
      </c>
      <c r="I1340" s="22"/>
      <c r="J1340" s="23">
        <v>0</v>
      </c>
      <c r="K1340" s="23">
        <v>0</v>
      </c>
      <c r="L1340" s="24"/>
      <c r="M1340" s="24"/>
      <c r="N1340" s="24"/>
      <c r="O1340" s="24"/>
      <c r="P1340" s="24"/>
      <c r="Q1340" s="24"/>
      <c r="R1340" s="24"/>
      <c r="S1340" s="25"/>
      <c r="T1340" s="25"/>
      <c r="U1340" s="26">
        <f t="shared" si="106"/>
        <v>0</v>
      </c>
      <c r="V1340" s="26">
        <f t="shared" si="107"/>
        <v>0</v>
      </c>
      <c r="W1340" s="26">
        <f t="shared" si="108"/>
        <v>0</v>
      </c>
      <c r="X1340" s="26">
        <f t="shared" si="105"/>
        <v>0</v>
      </c>
      <c r="Y1340" s="26">
        <f t="shared" si="105"/>
        <v>0</v>
      </c>
      <c r="Z1340" s="26">
        <f t="shared" si="109"/>
        <v>-0.755</v>
      </c>
    </row>
    <row r="1341" spans="1:26" ht="22.5" hidden="1">
      <c r="A1341" s="16" t="s">
        <v>1229</v>
      </c>
      <c r="B1341" s="17" t="s">
        <v>1230</v>
      </c>
      <c r="C1341" s="18">
        <v>15</v>
      </c>
      <c r="D1341" s="27" t="s">
        <v>46</v>
      </c>
      <c r="E1341" s="19" t="s">
        <v>321</v>
      </c>
      <c r="F1341" s="19" t="s">
        <v>1243</v>
      </c>
      <c r="G1341" s="20">
        <f>VLOOKUP(A1341,'[1]其他（02分债券）'!C:G,5,0)</f>
        <v>3.4</v>
      </c>
      <c r="H1341" s="28">
        <v>1.3</v>
      </c>
      <c r="I1341" s="22"/>
      <c r="J1341" s="23">
        <v>0</v>
      </c>
      <c r="K1341" s="23">
        <v>0</v>
      </c>
      <c r="L1341" s="24"/>
      <c r="M1341" s="24"/>
      <c r="N1341" s="24"/>
      <c r="O1341" s="24"/>
      <c r="P1341" s="24"/>
      <c r="Q1341" s="24"/>
      <c r="R1341" s="24"/>
      <c r="S1341" s="25"/>
      <c r="T1341" s="25"/>
      <c r="U1341" s="26">
        <f t="shared" si="106"/>
        <v>0</v>
      </c>
      <c r="V1341" s="26">
        <f t="shared" si="107"/>
        <v>0</v>
      </c>
      <c r="W1341" s="26">
        <f t="shared" si="108"/>
        <v>0</v>
      </c>
      <c r="X1341" s="26">
        <f t="shared" si="105"/>
        <v>0</v>
      </c>
      <c r="Y1341" s="26">
        <f t="shared" si="105"/>
        <v>0</v>
      </c>
      <c r="Z1341" s="26">
        <f t="shared" si="109"/>
        <v>-1.9630000000000001</v>
      </c>
    </row>
    <row r="1342" spans="1:26" ht="22.5" hidden="1">
      <c r="A1342" s="16" t="s">
        <v>1229</v>
      </c>
      <c r="B1342" s="17" t="s">
        <v>1230</v>
      </c>
      <c r="C1342" s="18">
        <v>15</v>
      </c>
      <c r="D1342" s="27" t="s">
        <v>177</v>
      </c>
      <c r="E1342" s="19" t="s">
        <v>257</v>
      </c>
      <c r="F1342" s="19" t="s">
        <v>348</v>
      </c>
      <c r="G1342" s="20">
        <f>VLOOKUP(A1342,'[1]其他（02分债券）'!C:G,5,0)</f>
        <v>3.4</v>
      </c>
      <c r="H1342" s="28">
        <v>1.1000000000000001</v>
      </c>
      <c r="I1342" s="22"/>
      <c r="J1342" s="23">
        <v>0</v>
      </c>
      <c r="K1342" s="23">
        <v>0</v>
      </c>
      <c r="L1342" s="24"/>
      <c r="M1342" s="24"/>
      <c r="N1342" s="24"/>
      <c r="O1342" s="24"/>
      <c r="P1342" s="24"/>
      <c r="Q1342" s="24"/>
      <c r="R1342" s="24"/>
      <c r="S1342" s="25"/>
      <c r="T1342" s="25"/>
      <c r="U1342" s="26">
        <f t="shared" si="106"/>
        <v>0</v>
      </c>
      <c r="V1342" s="26">
        <f t="shared" si="107"/>
        <v>0</v>
      </c>
      <c r="W1342" s="26">
        <f t="shared" si="108"/>
        <v>0</v>
      </c>
      <c r="X1342" s="26">
        <f t="shared" si="105"/>
        <v>0</v>
      </c>
      <c r="Y1342" s="26">
        <f t="shared" si="105"/>
        <v>0</v>
      </c>
      <c r="Z1342" s="26">
        <f t="shared" si="109"/>
        <v>-1.661</v>
      </c>
    </row>
    <row r="1343" spans="1:26" ht="22.5" hidden="1">
      <c r="A1343" s="16" t="s">
        <v>1229</v>
      </c>
      <c r="B1343" s="17" t="s">
        <v>1230</v>
      </c>
      <c r="C1343" s="18">
        <v>15</v>
      </c>
      <c r="D1343" s="27" t="s">
        <v>81</v>
      </c>
      <c r="E1343" s="19" t="s">
        <v>213</v>
      </c>
      <c r="F1343" s="19" t="s">
        <v>1244</v>
      </c>
      <c r="G1343" s="20">
        <f>VLOOKUP(A1343,'[1]其他（02分债券）'!C:G,5,0)</f>
        <v>3.4</v>
      </c>
      <c r="H1343" s="28">
        <v>0.5</v>
      </c>
      <c r="I1343" s="22"/>
      <c r="J1343" s="23">
        <v>0</v>
      </c>
      <c r="K1343" s="23">
        <v>0</v>
      </c>
      <c r="L1343" s="24"/>
      <c r="M1343" s="24"/>
      <c r="N1343" s="24"/>
      <c r="O1343" s="24"/>
      <c r="P1343" s="24"/>
      <c r="Q1343" s="24"/>
      <c r="R1343" s="24"/>
      <c r="S1343" s="25"/>
      <c r="T1343" s="25"/>
      <c r="U1343" s="26">
        <f t="shared" si="106"/>
        <v>0</v>
      </c>
      <c r="V1343" s="26">
        <f t="shared" si="107"/>
        <v>0</v>
      </c>
      <c r="W1343" s="26">
        <f t="shared" si="108"/>
        <v>0</v>
      </c>
      <c r="X1343" s="26">
        <f t="shared" si="105"/>
        <v>0</v>
      </c>
      <c r="Y1343" s="26">
        <f t="shared" si="105"/>
        <v>0</v>
      </c>
      <c r="Z1343" s="26">
        <f t="shared" si="109"/>
        <v>-0.755</v>
      </c>
    </row>
    <row r="1344" spans="1:26" ht="22.5" hidden="1">
      <c r="A1344" s="16" t="s">
        <v>1229</v>
      </c>
      <c r="B1344" s="17" t="s">
        <v>1230</v>
      </c>
      <c r="C1344" s="18">
        <v>15</v>
      </c>
      <c r="D1344" s="27" t="s">
        <v>81</v>
      </c>
      <c r="E1344" s="19" t="s">
        <v>213</v>
      </c>
      <c r="F1344" s="19" t="s">
        <v>1245</v>
      </c>
      <c r="G1344" s="20">
        <f>VLOOKUP(A1344,'[1]其他（02分债券）'!C:G,5,0)</f>
        <v>3.4</v>
      </c>
      <c r="H1344" s="28">
        <v>1</v>
      </c>
      <c r="I1344" s="22"/>
      <c r="J1344" s="23">
        <v>0</v>
      </c>
      <c r="K1344" s="23">
        <v>0</v>
      </c>
      <c r="L1344" s="24"/>
      <c r="M1344" s="24"/>
      <c r="N1344" s="24"/>
      <c r="O1344" s="24"/>
      <c r="P1344" s="24"/>
      <c r="Q1344" s="24"/>
      <c r="R1344" s="24"/>
      <c r="S1344" s="25"/>
      <c r="T1344" s="25"/>
      <c r="U1344" s="26">
        <f t="shared" si="106"/>
        <v>0</v>
      </c>
      <c r="V1344" s="26">
        <f t="shared" si="107"/>
        <v>0</v>
      </c>
      <c r="W1344" s="26">
        <f t="shared" si="108"/>
        <v>0</v>
      </c>
      <c r="X1344" s="26">
        <f t="shared" si="105"/>
        <v>0</v>
      </c>
      <c r="Y1344" s="26">
        <f t="shared" si="105"/>
        <v>0</v>
      </c>
      <c r="Z1344" s="26">
        <f t="shared" si="109"/>
        <v>-1.51</v>
      </c>
    </row>
    <row r="1345" spans="1:26" ht="22.5" hidden="1">
      <c r="A1345" s="16" t="s">
        <v>1229</v>
      </c>
      <c r="B1345" s="17" t="s">
        <v>1230</v>
      </c>
      <c r="C1345" s="18">
        <v>15</v>
      </c>
      <c r="D1345" s="27" t="s">
        <v>81</v>
      </c>
      <c r="E1345" s="19" t="s">
        <v>307</v>
      </c>
      <c r="F1345" s="19" t="s">
        <v>1246</v>
      </c>
      <c r="G1345" s="20">
        <f>VLOOKUP(A1345,'[1]其他（02分债券）'!C:G,5,0)</f>
        <v>3.4</v>
      </c>
      <c r="H1345" s="28">
        <v>1.1000000000000001</v>
      </c>
      <c r="I1345" s="22"/>
      <c r="J1345" s="23">
        <v>0</v>
      </c>
      <c r="K1345" s="23">
        <v>0</v>
      </c>
      <c r="L1345" s="24"/>
      <c r="M1345" s="24"/>
      <c r="N1345" s="24"/>
      <c r="O1345" s="24"/>
      <c r="P1345" s="24"/>
      <c r="Q1345" s="24"/>
      <c r="R1345" s="24"/>
      <c r="S1345" s="25"/>
      <c r="T1345" s="25"/>
      <c r="U1345" s="26">
        <f t="shared" si="106"/>
        <v>0</v>
      </c>
      <c r="V1345" s="26">
        <f t="shared" si="107"/>
        <v>0</v>
      </c>
      <c r="W1345" s="26">
        <f t="shared" si="108"/>
        <v>0</v>
      </c>
      <c r="X1345" s="26">
        <f t="shared" si="105"/>
        <v>0</v>
      </c>
      <c r="Y1345" s="26">
        <f t="shared" si="105"/>
        <v>0</v>
      </c>
      <c r="Z1345" s="26">
        <f t="shared" si="109"/>
        <v>-1.661</v>
      </c>
    </row>
    <row r="1346" spans="1:26" ht="22.5" hidden="1">
      <c r="A1346" s="16" t="s">
        <v>1229</v>
      </c>
      <c r="B1346" s="17" t="s">
        <v>1230</v>
      </c>
      <c r="C1346" s="18">
        <v>15</v>
      </c>
      <c r="D1346" s="27" t="s">
        <v>177</v>
      </c>
      <c r="E1346" s="19" t="s">
        <v>445</v>
      </c>
      <c r="F1346" s="19" t="s">
        <v>1247</v>
      </c>
      <c r="G1346" s="20">
        <f>VLOOKUP(A1346,'[1]其他（02分债券）'!C:G,5,0)</f>
        <v>3.4</v>
      </c>
      <c r="H1346" s="28">
        <v>0.5</v>
      </c>
      <c r="I1346" s="22"/>
      <c r="J1346" s="23">
        <v>0</v>
      </c>
      <c r="K1346" s="23">
        <v>0</v>
      </c>
      <c r="L1346" s="24"/>
      <c r="M1346" s="24"/>
      <c r="N1346" s="24"/>
      <c r="O1346" s="24"/>
      <c r="P1346" s="24"/>
      <c r="Q1346" s="24"/>
      <c r="R1346" s="24"/>
      <c r="S1346" s="25"/>
      <c r="T1346" s="25"/>
      <c r="U1346" s="26">
        <f t="shared" si="106"/>
        <v>0</v>
      </c>
      <c r="V1346" s="26">
        <f t="shared" si="107"/>
        <v>0</v>
      </c>
      <c r="W1346" s="26">
        <f t="shared" si="108"/>
        <v>0</v>
      </c>
      <c r="X1346" s="26">
        <f t="shared" si="105"/>
        <v>0</v>
      </c>
      <c r="Y1346" s="26">
        <f t="shared" si="105"/>
        <v>0</v>
      </c>
      <c r="Z1346" s="26">
        <f t="shared" si="109"/>
        <v>-0.755</v>
      </c>
    </row>
    <row r="1347" spans="1:26" ht="22.5" hidden="1">
      <c r="A1347" s="16" t="s">
        <v>1248</v>
      </c>
      <c r="B1347" s="17" t="s">
        <v>1249</v>
      </c>
      <c r="C1347" s="18">
        <v>20</v>
      </c>
      <c r="D1347" s="27" t="s">
        <v>41</v>
      </c>
      <c r="E1347" s="19" t="s">
        <v>1250</v>
      </c>
      <c r="F1347" s="19" t="s">
        <v>1251</v>
      </c>
      <c r="G1347" s="20">
        <f>VLOOKUP(A1347,'[1]其他（02分债券）'!C:G,5,0)</f>
        <v>3.43</v>
      </c>
      <c r="H1347" s="28">
        <v>72.150000000000006</v>
      </c>
      <c r="I1347" s="22"/>
      <c r="J1347" s="23">
        <v>0</v>
      </c>
      <c r="K1347" s="23">
        <v>0</v>
      </c>
      <c r="L1347" s="24"/>
      <c r="M1347" s="24"/>
      <c r="N1347" s="24"/>
      <c r="O1347" s="24"/>
      <c r="P1347" s="24"/>
      <c r="Q1347" s="24"/>
      <c r="R1347" s="24"/>
      <c r="S1347" s="25"/>
      <c r="T1347" s="25"/>
      <c r="U1347" s="26">
        <f t="shared" si="106"/>
        <v>0</v>
      </c>
      <c r="V1347" s="26">
        <f t="shared" si="107"/>
        <v>0</v>
      </c>
      <c r="W1347" s="26">
        <f t="shared" si="108"/>
        <v>0</v>
      </c>
      <c r="X1347" s="26">
        <f t="shared" ref="X1347:Y1410" si="110">L1347-N1347</f>
        <v>0</v>
      </c>
      <c r="Y1347" s="26">
        <f t="shared" si="110"/>
        <v>0</v>
      </c>
      <c r="Z1347" s="26">
        <f t="shared" si="109"/>
        <v>-121.64490000000001</v>
      </c>
    </row>
    <row r="1348" spans="1:26" ht="22.5" hidden="1">
      <c r="A1348" s="16" t="s">
        <v>1248</v>
      </c>
      <c r="B1348" s="17" t="s">
        <v>1249</v>
      </c>
      <c r="C1348" s="18">
        <v>20</v>
      </c>
      <c r="D1348" s="27" t="s">
        <v>41</v>
      </c>
      <c r="E1348" s="19" t="s">
        <v>1250</v>
      </c>
      <c r="F1348" s="19" t="s">
        <v>1252</v>
      </c>
      <c r="G1348" s="20">
        <f>VLOOKUP(A1348,'[1]其他（02分债券）'!C:G,5,0)</f>
        <v>3.43</v>
      </c>
      <c r="H1348" s="28">
        <v>0.9</v>
      </c>
      <c r="I1348" s="22"/>
      <c r="J1348" s="23">
        <v>0</v>
      </c>
      <c r="K1348" s="23">
        <v>0</v>
      </c>
      <c r="L1348" s="24"/>
      <c r="M1348" s="24"/>
      <c r="N1348" s="24"/>
      <c r="O1348" s="24"/>
      <c r="P1348" s="24"/>
      <c r="Q1348" s="24"/>
      <c r="R1348" s="24"/>
      <c r="S1348" s="25"/>
      <c r="T1348" s="25"/>
      <c r="U1348" s="26">
        <f t="shared" si="106"/>
        <v>0</v>
      </c>
      <c r="V1348" s="26">
        <f t="shared" si="107"/>
        <v>0</v>
      </c>
      <c r="W1348" s="26">
        <f t="shared" si="108"/>
        <v>0</v>
      </c>
      <c r="X1348" s="26">
        <f t="shared" si="110"/>
        <v>0</v>
      </c>
      <c r="Y1348" s="26">
        <f t="shared" si="110"/>
        <v>0</v>
      </c>
      <c r="Z1348" s="26">
        <f t="shared" si="109"/>
        <v>-1.5174000000000001</v>
      </c>
    </row>
    <row r="1349" spans="1:26" ht="22.5" hidden="1">
      <c r="A1349" s="16" t="s">
        <v>1248</v>
      </c>
      <c r="B1349" s="17" t="s">
        <v>1249</v>
      </c>
      <c r="C1349" s="18">
        <v>20</v>
      </c>
      <c r="D1349" s="27" t="s">
        <v>41</v>
      </c>
      <c r="E1349" s="19" t="s">
        <v>1250</v>
      </c>
      <c r="F1349" s="19" t="s">
        <v>1253</v>
      </c>
      <c r="G1349" s="20">
        <f>VLOOKUP(A1349,'[1]其他（02分债券）'!C:G,5,0)</f>
        <v>3.43</v>
      </c>
      <c r="H1349" s="28">
        <v>0.4</v>
      </c>
      <c r="I1349" s="22"/>
      <c r="J1349" s="23">
        <v>0</v>
      </c>
      <c r="K1349" s="23">
        <v>0</v>
      </c>
      <c r="L1349" s="24"/>
      <c r="M1349" s="24"/>
      <c r="N1349" s="24"/>
      <c r="O1349" s="24"/>
      <c r="P1349" s="24"/>
      <c r="Q1349" s="24"/>
      <c r="R1349" s="24"/>
      <c r="S1349" s="25"/>
      <c r="T1349" s="25"/>
      <c r="U1349" s="26">
        <f t="shared" si="106"/>
        <v>0</v>
      </c>
      <c r="V1349" s="26">
        <f t="shared" si="107"/>
        <v>0</v>
      </c>
      <c r="W1349" s="26">
        <f t="shared" si="108"/>
        <v>0</v>
      </c>
      <c r="X1349" s="26">
        <f t="shared" si="110"/>
        <v>0</v>
      </c>
      <c r="Y1349" s="26">
        <f t="shared" si="110"/>
        <v>0</v>
      </c>
      <c r="Z1349" s="26">
        <f t="shared" si="109"/>
        <v>-0.67440000000000011</v>
      </c>
    </row>
    <row r="1350" spans="1:26" ht="22.5" hidden="1">
      <c r="A1350" s="16" t="s">
        <v>1248</v>
      </c>
      <c r="B1350" s="17" t="s">
        <v>1249</v>
      </c>
      <c r="C1350" s="18">
        <v>20</v>
      </c>
      <c r="D1350" s="27" t="s">
        <v>41</v>
      </c>
      <c r="E1350" s="19" t="s">
        <v>1254</v>
      </c>
      <c r="F1350" s="19" t="s">
        <v>1255</v>
      </c>
      <c r="G1350" s="20">
        <f>VLOOKUP(A1350,'[1]其他（02分债券）'!C:G,5,0)</f>
        <v>3.43</v>
      </c>
      <c r="H1350" s="28">
        <v>0.15</v>
      </c>
      <c r="I1350" s="22"/>
      <c r="J1350" s="23">
        <v>0</v>
      </c>
      <c r="K1350" s="23">
        <v>0</v>
      </c>
      <c r="L1350" s="24"/>
      <c r="M1350" s="24"/>
      <c r="N1350" s="24"/>
      <c r="O1350" s="24"/>
      <c r="P1350" s="24"/>
      <c r="Q1350" s="24"/>
      <c r="R1350" s="24"/>
      <c r="S1350" s="25"/>
      <c r="T1350" s="25"/>
      <c r="U1350" s="26">
        <f t="shared" si="106"/>
        <v>0</v>
      </c>
      <c r="V1350" s="26">
        <f t="shared" si="107"/>
        <v>0</v>
      </c>
      <c r="W1350" s="26">
        <f t="shared" si="108"/>
        <v>0</v>
      </c>
      <c r="X1350" s="26">
        <f t="shared" si="110"/>
        <v>0</v>
      </c>
      <c r="Y1350" s="26">
        <f t="shared" si="110"/>
        <v>0</v>
      </c>
      <c r="Z1350" s="26">
        <f t="shared" si="109"/>
        <v>-0.25290000000000001</v>
      </c>
    </row>
    <row r="1351" spans="1:26" ht="22.5" hidden="1">
      <c r="A1351" s="16" t="s">
        <v>1248</v>
      </c>
      <c r="B1351" s="17" t="s">
        <v>1249</v>
      </c>
      <c r="C1351" s="18">
        <v>20</v>
      </c>
      <c r="D1351" s="27" t="s">
        <v>41</v>
      </c>
      <c r="E1351" s="19" t="s">
        <v>1254</v>
      </c>
      <c r="F1351" s="19" t="s">
        <v>1256</v>
      </c>
      <c r="G1351" s="20">
        <f>VLOOKUP(A1351,'[1]其他（02分债券）'!C:G,5,0)</f>
        <v>3.43</v>
      </c>
      <c r="H1351" s="28">
        <v>0.3</v>
      </c>
      <c r="I1351" s="22"/>
      <c r="J1351" s="23">
        <v>0</v>
      </c>
      <c r="K1351" s="23">
        <v>0</v>
      </c>
      <c r="L1351" s="24"/>
      <c r="M1351" s="24"/>
      <c r="N1351" s="24"/>
      <c r="O1351" s="24"/>
      <c r="P1351" s="24"/>
      <c r="Q1351" s="24"/>
      <c r="R1351" s="24"/>
      <c r="S1351" s="25"/>
      <c r="T1351" s="25"/>
      <c r="U1351" s="26">
        <f t="shared" si="106"/>
        <v>0</v>
      </c>
      <c r="V1351" s="26">
        <f t="shared" si="107"/>
        <v>0</v>
      </c>
      <c r="W1351" s="26">
        <f t="shared" si="108"/>
        <v>0</v>
      </c>
      <c r="X1351" s="26">
        <f t="shared" si="110"/>
        <v>0</v>
      </c>
      <c r="Y1351" s="26">
        <f t="shared" si="110"/>
        <v>0</v>
      </c>
      <c r="Z1351" s="26">
        <f t="shared" si="109"/>
        <v>-0.50580000000000003</v>
      </c>
    </row>
    <row r="1352" spans="1:26" ht="22.5" hidden="1">
      <c r="A1352" s="16" t="s">
        <v>1248</v>
      </c>
      <c r="B1352" s="17" t="s">
        <v>1249</v>
      </c>
      <c r="C1352" s="18">
        <v>20</v>
      </c>
      <c r="D1352" s="27" t="s">
        <v>41</v>
      </c>
      <c r="E1352" s="19" t="s">
        <v>1254</v>
      </c>
      <c r="F1352" s="19" t="s">
        <v>1257</v>
      </c>
      <c r="G1352" s="20">
        <f>VLOOKUP(A1352,'[1]其他（02分债券）'!C:G,5,0)</f>
        <v>3.43</v>
      </c>
      <c r="H1352" s="28">
        <v>0.1</v>
      </c>
      <c r="I1352" s="22"/>
      <c r="J1352" s="23">
        <v>0</v>
      </c>
      <c r="K1352" s="23">
        <v>0</v>
      </c>
      <c r="L1352" s="24"/>
      <c r="M1352" s="24"/>
      <c r="N1352" s="24"/>
      <c r="O1352" s="24"/>
      <c r="P1352" s="24"/>
      <c r="Q1352" s="24"/>
      <c r="R1352" s="24"/>
      <c r="S1352" s="25"/>
      <c r="T1352" s="25"/>
      <c r="U1352" s="26">
        <f t="shared" si="106"/>
        <v>0</v>
      </c>
      <c r="V1352" s="26">
        <f t="shared" si="107"/>
        <v>0</v>
      </c>
      <c r="W1352" s="26">
        <f t="shared" si="108"/>
        <v>0</v>
      </c>
      <c r="X1352" s="26">
        <f t="shared" si="110"/>
        <v>0</v>
      </c>
      <c r="Y1352" s="26">
        <f t="shared" si="110"/>
        <v>0</v>
      </c>
      <c r="Z1352" s="26">
        <f t="shared" si="109"/>
        <v>-0.16860000000000003</v>
      </c>
    </row>
    <row r="1353" spans="1:26" ht="22.5" hidden="1">
      <c r="A1353" s="16" t="s">
        <v>1248</v>
      </c>
      <c r="B1353" s="17" t="s">
        <v>1249</v>
      </c>
      <c r="C1353" s="18">
        <v>20</v>
      </c>
      <c r="D1353" s="27" t="s">
        <v>41</v>
      </c>
      <c r="E1353" s="19" t="s">
        <v>282</v>
      </c>
      <c r="F1353" s="19" t="s">
        <v>809</v>
      </c>
      <c r="G1353" s="20">
        <f>VLOOKUP(A1353,'[1]其他（02分债券）'!C:G,5,0)</f>
        <v>3.43</v>
      </c>
      <c r="H1353" s="28">
        <v>0.35</v>
      </c>
      <c r="I1353" s="22"/>
      <c r="J1353" s="23">
        <v>0</v>
      </c>
      <c r="K1353" s="23">
        <v>0</v>
      </c>
      <c r="L1353" s="24"/>
      <c r="M1353" s="24"/>
      <c r="N1353" s="24"/>
      <c r="O1353" s="24"/>
      <c r="P1353" s="24"/>
      <c r="Q1353" s="24"/>
      <c r="R1353" s="24"/>
      <c r="S1353" s="25"/>
      <c r="T1353" s="25"/>
      <c r="U1353" s="26">
        <f t="shared" si="106"/>
        <v>0</v>
      </c>
      <c r="V1353" s="26">
        <f t="shared" si="107"/>
        <v>0</v>
      </c>
      <c r="W1353" s="26">
        <f t="shared" si="108"/>
        <v>0</v>
      </c>
      <c r="X1353" s="26">
        <f t="shared" si="110"/>
        <v>0</v>
      </c>
      <c r="Y1353" s="26">
        <f t="shared" si="110"/>
        <v>0</v>
      </c>
      <c r="Z1353" s="26">
        <f t="shared" si="109"/>
        <v>-0.59009999999999996</v>
      </c>
    </row>
    <row r="1354" spans="1:26" ht="22.5" hidden="1">
      <c r="A1354" s="16" t="s">
        <v>1248</v>
      </c>
      <c r="B1354" s="17" t="s">
        <v>1249</v>
      </c>
      <c r="C1354" s="18">
        <v>20</v>
      </c>
      <c r="D1354" s="27" t="s">
        <v>41</v>
      </c>
      <c r="E1354" s="19" t="s">
        <v>282</v>
      </c>
      <c r="F1354" s="19" t="s">
        <v>810</v>
      </c>
      <c r="G1354" s="20">
        <f>VLOOKUP(A1354,'[1]其他（02分债券）'!C:G,5,0)</f>
        <v>3.43</v>
      </c>
      <c r="H1354" s="28">
        <v>0.55000000000000004</v>
      </c>
      <c r="I1354" s="22"/>
      <c r="J1354" s="23">
        <v>0</v>
      </c>
      <c r="K1354" s="23">
        <v>0</v>
      </c>
      <c r="L1354" s="24"/>
      <c r="M1354" s="24"/>
      <c r="N1354" s="24"/>
      <c r="O1354" s="24"/>
      <c r="P1354" s="24"/>
      <c r="Q1354" s="24"/>
      <c r="R1354" s="24"/>
      <c r="S1354" s="25"/>
      <c r="T1354" s="25"/>
      <c r="U1354" s="26">
        <f t="shared" si="106"/>
        <v>0</v>
      </c>
      <c r="V1354" s="26">
        <f t="shared" si="107"/>
        <v>0</v>
      </c>
      <c r="W1354" s="26">
        <f t="shared" si="108"/>
        <v>0</v>
      </c>
      <c r="X1354" s="26">
        <f t="shared" si="110"/>
        <v>0</v>
      </c>
      <c r="Y1354" s="26">
        <f t="shared" si="110"/>
        <v>0</v>
      </c>
      <c r="Z1354" s="26">
        <f t="shared" si="109"/>
        <v>-0.92730000000000001</v>
      </c>
    </row>
    <row r="1355" spans="1:26" ht="22.5" hidden="1">
      <c r="A1355" s="16" t="s">
        <v>1248</v>
      </c>
      <c r="B1355" s="17" t="s">
        <v>1249</v>
      </c>
      <c r="C1355" s="18">
        <v>20</v>
      </c>
      <c r="D1355" s="27" t="s">
        <v>41</v>
      </c>
      <c r="E1355" s="19" t="s">
        <v>282</v>
      </c>
      <c r="F1355" s="19" t="s">
        <v>806</v>
      </c>
      <c r="G1355" s="20">
        <f>VLOOKUP(A1355,'[1]其他（02分债券）'!C:G,5,0)</f>
        <v>3.43</v>
      </c>
      <c r="H1355" s="28">
        <v>0.4</v>
      </c>
      <c r="I1355" s="22"/>
      <c r="J1355" s="23">
        <v>0</v>
      </c>
      <c r="K1355" s="23">
        <v>0</v>
      </c>
      <c r="L1355" s="24"/>
      <c r="M1355" s="24"/>
      <c r="N1355" s="24"/>
      <c r="O1355" s="24"/>
      <c r="P1355" s="24"/>
      <c r="Q1355" s="24"/>
      <c r="R1355" s="24"/>
      <c r="S1355" s="25"/>
      <c r="T1355" s="25"/>
      <c r="U1355" s="26">
        <f t="shared" si="106"/>
        <v>0</v>
      </c>
      <c r="V1355" s="26">
        <f t="shared" si="107"/>
        <v>0</v>
      </c>
      <c r="W1355" s="26">
        <f t="shared" si="108"/>
        <v>0</v>
      </c>
      <c r="X1355" s="26">
        <f t="shared" si="110"/>
        <v>0</v>
      </c>
      <c r="Y1355" s="26">
        <f t="shared" si="110"/>
        <v>0</v>
      </c>
      <c r="Z1355" s="26">
        <f t="shared" si="109"/>
        <v>-0.67440000000000011</v>
      </c>
    </row>
    <row r="1356" spans="1:26" ht="22.5" hidden="1">
      <c r="A1356" s="16" t="s">
        <v>1248</v>
      </c>
      <c r="B1356" s="17" t="s">
        <v>1249</v>
      </c>
      <c r="C1356" s="18">
        <v>20</v>
      </c>
      <c r="D1356" s="27" t="s">
        <v>41</v>
      </c>
      <c r="E1356" s="19" t="s">
        <v>356</v>
      </c>
      <c r="F1356" s="19" t="s">
        <v>1258</v>
      </c>
      <c r="G1356" s="20">
        <f>VLOOKUP(A1356,'[1]其他（02分债券）'!C:G,5,0)</f>
        <v>3.43</v>
      </c>
      <c r="H1356" s="28">
        <v>1</v>
      </c>
      <c r="I1356" s="22"/>
      <c r="J1356" s="23">
        <v>0</v>
      </c>
      <c r="K1356" s="23">
        <v>0</v>
      </c>
      <c r="L1356" s="24"/>
      <c r="M1356" s="24"/>
      <c r="N1356" s="24"/>
      <c r="O1356" s="24"/>
      <c r="P1356" s="24"/>
      <c r="Q1356" s="24"/>
      <c r="R1356" s="24"/>
      <c r="S1356" s="25"/>
      <c r="T1356" s="25"/>
      <c r="U1356" s="26">
        <f t="shared" si="106"/>
        <v>0</v>
      </c>
      <c r="V1356" s="26">
        <f t="shared" si="107"/>
        <v>0</v>
      </c>
      <c r="W1356" s="26">
        <f t="shared" si="108"/>
        <v>0</v>
      </c>
      <c r="X1356" s="26">
        <f t="shared" si="110"/>
        <v>0</v>
      </c>
      <c r="Y1356" s="26">
        <f t="shared" si="110"/>
        <v>0</v>
      </c>
      <c r="Z1356" s="26">
        <f t="shared" si="109"/>
        <v>-1.6859999999999999</v>
      </c>
    </row>
    <row r="1357" spans="1:26" ht="22.5" hidden="1">
      <c r="A1357" s="16" t="s">
        <v>1248</v>
      </c>
      <c r="B1357" s="17" t="s">
        <v>1249</v>
      </c>
      <c r="C1357" s="18">
        <v>20</v>
      </c>
      <c r="D1357" s="27" t="s">
        <v>41</v>
      </c>
      <c r="E1357" s="19" t="s">
        <v>1187</v>
      </c>
      <c r="F1357" s="19" t="s">
        <v>451</v>
      </c>
      <c r="G1357" s="20">
        <f>VLOOKUP(A1357,'[1]其他（02分债券）'!C:G,5,0)</f>
        <v>3.43</v>
      </c>
      <c r="H1357" s="28">
        <v>0.5</v>
      </c>
      <c r="I1357" s="22"/>
      <c r="J1357" s="23">
        <v>0</v>
      </c>
      <c r="K1357" s="23">
        <v>0</v>
      </c>
      <c r="L1357" s="24"/>
      <c r="M1357" s="24"/>
      <c r="N1357" s="24"/>
      <c r="O1357" s="24"/>
      <c r="P1357" s="24"/>
      <c r="Q1357" s="24"/>
      <c r="R1357" s="24"/>
      <c r="S1357" s="25"/>
      <c r="T1357" s="25"/>
      <c r="U1357" s="26">
        <f t="shared" si="106"/>
        <v>0</v>
      </c>
      <c r="V1357" s="26">
        <f t="shared" si="107"/>
        <v>0</v>
      </c>
      <c r="W1357" s="26">
        <f t="shared" si="108"/>
        <v>0</v>
      </c>
      <c r="X1357" s="26">
        <f t="shared" si="110"/>
        <v>0</v>
      </c>
      <c r="Y1357" s="26">
        <f t="shared" si="110"/>
        <v>0</v>
      </c>
      <c r="Z1357" s="26">
        <f t="shared" si="109"/>
        <v>-0.84299999999999997</v>
      </c>
    </row>
    <row r="1358" spans="1:26" ht="22.5" hidden="1">
      <c r="A1358" s="16" t="s">
        <v>1248</v>
      </c>
      <c r="B1358" s="17" t="s">
        <v>1249</v>
      </c>
      <c r="C1358" s="18">
        <v>20</v>
      </c>
      <c r="D1358" s="27" t="s">
        <v>41</v>
      </c>
      <c r="E1358" s="19" t="s">
        <v>358</v>
      </c>
      <c r="F1358" s="19" t="s">
        <v>1259</v>
      </c>
      <c r="G1358" s="20">
        <f>VLOOKUP(A1358,'[1]其他（02分债券）'!C:G,5,0)</f>
        <v>3.43</v>
      </c>
      <c r="H1358" s="28">
        <v>0.5</v>
      </c>
      <c r="I1358" s="22"/>
      <c r="J1358" s="23">
        <v>0</v>
      </c>
      <c r="K1358" s="23">
        <v>0</v>
      </c>
      <c r="L1358" s="24"/>
      <c r="M1358" s="24"/>
      <c r="N1358" s="24"/>
      <c r="O1358" s="24"/>
      <c r="P1358" s="24"/>
      <c r="Q1358" s="24"/>
      <c r="R1358" s="24"/>
      <c r="S1358" s="25"/>
      <c r="T1358" s="25"/>
      <c r="U1358" s="26">
        <f t="shared" si="106"/>
        <v>0</v>
      </c>
      <c r="V1358" s="26">
        <f t="shared" si="107"/>
        <v>0</v>
      </c>
      <c r="W1358" s="26">
        <f t="shared" si="108"/>
        <v>0</v>
      </c>
      <c r="X1358" s="26">
        <f t="shared" si="110"/>
        <v>0</v>
      </c>
      <c r="Y1358" s="26">
        <f t="shared" si="110"/>
        <v>0</v>
      </c>
      <c r="Z1358" s="26">
        <f t="shared" si="109"/>
        <v>-0.84299999999999997</v>
      </c>
    </row>
    <row r="1359" spans="1:26" ht="22.5" hidden="1">
      <c r="A1359" s="16" t="s">
        <v>1248</v>
      </c>
      <c r="B1359" s="17" t="s">
        <v>1249</v>
      </c>
      <c r="C1359" s="18">
        <v>20</v>
      </c>
      <c r="D1359" s="27" t="s">
        <v>41</v>
      </c>
      <c r="E1359" s="19" t="s">
        <v>87</v>
      </c>
      <c r="F1359" s="19" t="s">
        <v>824</v>
      </c>
      <c r="G1359" s="20">
        <f>VLOOKUP(A1359,'[1]其他（02分债券）'!C:G,5,0)</f>
        <v>3.43</v>
      </c>
      <c r="H1359" s="28">
        <v>0.9</v>
      </c>
      <c r="I1359" s="22"/>
      <c r="J1359" s="23">
        <v>0</v>
      </c>
      <c r="K1359" s="23">
        <v>0</v>
      </c>
      <c r="L1359" s="24"/>
      <c r="M1359" s="24"/>
      <c r="N1359" s="24"/>
      <c r="O1359" s="24"/>
      <c r="P1359" s="24"/>
      <c r="Q1359" s="24"/>
      <c r="R1359" s="24"/>
      <c r="S1359" s="25"/>
      <c r="T1359" s="25"/>
      <c r="U1359" s="26">
        <f t="shared" si="106"/>
        <v>0</v>
      </c>
      <c r="V1359" s="26">
        <f t="shared" si="107"/>
        <v>0</v>
      </c>
      <c r="W1359" s="26">
        <f t="shared" si="108"/>
        <v>0</v>
      </c>
      <c r="X1359" s="26">
        <f t="shared" si="110"/>
        <v>0</v>
      </c>
      <c r="Y1359" s="26">
        <f t="shared" si="110"/>
        <v>0</v>
      </c>
      <c r="Z1359" s="26">
        <f t="shared" si="109"/>
        <v>-1.5174000000000001</v>
      </c>
    </row>
    <row r="1360" spans="1:26" ht="22.5" hidden="1">
      <c r="A1360" s="16" t="s">
        <v>1248</v>
      </c>
      <c r="B1360" s="17" t="s">
        <v>1249</v>
      </c>
      <c r="C1360" s="18">
        <v>20</v>
      </c>
      <c r="D1360" s="27" t="s">
        <v>41</v>
      </c>
      <c r="E1360" s="19" t="s">
        <v>87</v>
      </c>
      <c r="F1360" s="19" t="s">
        <v>1085</v>
      </c>
      <c r="G1360" s="20">
        <f>VLOOKUP(A1360,'[1]其他（02分债券）'!C:G,5,0)</f>
        <v>3.43</v>
      </c>
      <c r="H1360" s="28">
        <v>0.5</v>
      </c>
      <c r="I1360" s="22"/>
      <c r="J1360" s="23">
        <v>0</v>
      </c>
      <c r="K1360" s="23">
        <v>0</v>
      </c>
      <c r="L1360" s="24"/>
      <c r="M1360" s="24"/>
      <c r="N1360" s="24"/>
      <c r="O1360" s="24"/>
      <c r="P1360" s="24"/>
      <c r="Q1360" s="24"/>
      <c r="R1360" s="24"/>
      <c r="S1360" s="25"/>
      <c r="T1360" s="25"/>
      <c r="U1360" s="26">
        <f t="shared" si="106"/>
        <v>0</v>
      </c>
      <c r="V1360" s="26">
        <f t="shared" si="107"/>
        <v>0</v>
      </c>
      <c r="W1360" s="26">
        <f t="shared" si="108"/>
        <v>0</v>
      </c>
      <c r="X1360" s="26">
        <f t="shared" si="110"/>
        <v>0</v>
      </c>
      <c r="Y1360" s="26">
        <f t="shared" si="110"/>
        <v>0</v>
      </c>
      <c r="Z1360" s="26">
        <f t="shared" si="109"/>
        <v>-0.84299999999999997</v>
      </c>
    </row>
    <row r="1361" spans="1:26" ht="22.5" hidden="1">
      <c r="A1361" s="16" t="s">
        <v>1248</v>
      </c>
      <c r="B1361" s="17" t="s">
        <v>1249</v>
      </c>
      <c r="C1361" s="18">
        <v>20</v>
      </c>
      <c r="D1361" s="27" t="s">
        <v>41</v>
      </c>
      <c r="E1361" s="19" t="s">
        <v>87</v>
      </c>
      <c r="F1361" s="19" t="s">
        <v>1086</v>
      </c>
      <c r="G1361" s="20">
        <f>VLOOKUP(A1361,'[1]其他（02分债券）'!C:G,5,0)</f>
        <v>3.43</v>
      </c>
      <c r="H1361" s="28">
        <v>0.3</v>
      </c>
      <c r="I1361" s="22"/>
      <c r="J1361" s="23">
        <v>0</v>
      </c>
      <c r="K1361" s="23">
        <v>0</v>
      </c>
      <c r="L1361" s="24"/>
      <c r="M1361" s="24"/>
      <c r="N1361" s="24"/>
      <c r="O1361" s="24"/>
      <c r="P1361" s="24"/>
      <c r="Q1361" s="24"/>
      <c r="R1361" s="24"/>
      <c r="S1361" s="25"/>
      <c r="T1361" s="25"/>
      <c r="U1361" s="26">
        <f t="shared" si="106"/>
        <v>0</v>
      </c>
      <c r="V1361" s="26">
        <f t="shared" si="107"/>
        <v>0</v>
      </c>
      <c r="W1361" s="26">
        <f t="shared" si="108"/>
        <v>0</v>
      </c>
      <c r="X1361" s="26">
        <f t="shared" si="110"/>
        <v>0</v>
      </c>
      <c r="Y1361" s="26">
        <f t="shared" si="110"/>
        <v>0</v>
      </c>
      <c r="Z1361" s="26">
        <f t="shared" si="109"/>
        <v>-0.50580000000000003</v>
      </c>
    </row>
    <row r="1362" spans="1:26" ht="22.5" hidden="1">
      <c r="A1362" s="16" t="s">
        <v>1248</v>
      </c>
      <c r="B1362" s="17" t="s">
        <v>1249</v>
      </c>
      <c r="C1362" s="18">
        <v>20</v>
      </c>
      <c r="D1362" s="27" t="s">
        <v>41</v>
      </c>
      <c r="E1362" s="19" t="s">
        <v>87</v>
      </c>
      <c r="F1362" s="19" t="s">
        <v>1260</v>
      </c>
      <c r="G1362" s="20">
        <f>VLOOKUP(A1362,'[1]其他（02分债券）'!C:G,5,0)</f>
        <v>3.43</v>
      </c>
      <c r="H1362" s="28">
        <v>1</v>
      </c>
      <c r="I1362" s="22"/>
      <c r="J1362" s="23">
        <v>0</v>
      </c>
      <c r="K1362" s="23">
        <v>0</v>
      </c>
      <c r="L1362" s="24"/>
      <c r="M1362" s="24"/>
      <c r="N1362" s="24"/>
      <c r="O1362" s="24"/>
      <c r="P1362" s="24"/>
      <c r="Q1362" s="24"/>
      <c r="R1362" s="24"/>
      <c r="S1362" s="25"/>
      <c r="T1362" s="25"/>
      <c r="U1362" s="26">
        <f t="shared" si="106"/>
        <v>0</v>
      </c>
      <c r="V1362" s="26">
        <f t="shared" si="107"/>
        <v>0</v>
      </c>
      <c r="W1362" s="26">
        <f t="shared" si="108"/>
        <v>0</v>
      </c>
      <c r="X1362" s="26">
        <f t="shared" si="110"/>
        <v>0</v>
      </c>
      <c r="Y1362" s="26">
        <f t="shared" si="110"/>
        <v>0</v>
      </c>
      <c r="Z1362" s="26">
        <f t="shared" si="109"/>
        <v>-1.6859999999999999</v>
      </c>
    </row>
    <row r="1363" spans="1:26" ht="22.5" hidden="1">
      <c r="A1363" s="16" t="s">
        <v>1248</v>
      </c>
      <c r="B1363" s="17" t="s">
        <v>1249</v>
      </c>
      <c r="C1363" s="18">
        <v>20</v>
      </c>
      <c r="D1363" s="27" t="s">
        <v>41</v>
      </c>
      <c r="E1363" s="19" t="s">
        <v>87</v>
      </c>
      <c r="F1363" s="19" t="s">
        <v>1261</v>
      </c>
      <c r="G1363" s="20">
        <f>VLOOKUP(A1363,'[1]其他（02分债券）'!C:G,5,0)</f>
        <v>3.43</v>
      </c>
      <c r="H1363" s="28">
        <v>0.4</v>
      </c>
      <c r="I1363" s="22"/>
      <c r="J1363" s="23">
        <v>0</v>
      </c>
      <c r="K1363" s="23">
        <v>0</v>
      </c>
      <c r="L1363" s="24"/>
      <c r="M1363" s="24"/>
      <c r="N1363" s="24"/>
      <c r="O1363" s="24"/>
      <c r="P1363" s="24"/>
      <c r="Q1363" s="24"/>
      <c r="R1363" s="24"/>
      <c r="S1363" s="25"/>
      <c r="T1363" s="25"/>
      <c r="U1363" s="26">
        <f t="shared" si="106"/>
        <v>0</v>
      </c>
      <c r="V1363" s="26">
        <f t="shared" si="107"/>
        <v>0</v>
      </c>
      <c r="W1363" s="26">
        <f t="shared" si="108"/>
        <v>0</v>
      </c>
      <c r="X1363" s="26">
        <f t="shared" si="110"/>
        <v>0</v>
      </c>
      <c r="Y1363" s="26">
        <f t="shared" si="110"/>
        <v>0</v>
      </c>
      <c r="Z1363" s="26">
        <f t="shared" si="109"/>
        <v>-0.67440000000000011</v>
      </c>
    </row>
    <row r="1364" spans="1:26" ht="22.5" hidden="1">
      <c r="A1364" s="16" t="s">
        <v>1248</v>
      </c>
      <c r="B1364" s="17" t="s">
        <v>1249</v>
      </c>
      <c r="C1364" s="18">
        <v>20</v>
      </c>
      <c r="D1364" s="27" t="s">
        <v>61</v>
      </c>
      <c r="E1364" s="19" t="s">
        <v>62</v>
      </c>
      <c r="F1364" s="19" t="s">
        <v>505</v>
      </c>
      <c r="G1364" s="20">
        <f>VLOOKUP(A1364,'[1]其他（02分债券）'!C:G,5,0)</f>
        <v>3.43</v>
      </c>
      <c r="H1364" s="28">
        <v>0.49</v>
      </c>
      <c r="I1364" s="22"/>
      <c r="J1364" s="23">
        <v>0</v>
      </c>
      <c r="K1364" s="23">
        <v>0</v>
      </c>
      <c r="L1364" s="24"/>
      <c r="M1364" s="24"/>
      <c r="N1364" s="24"/>
      <c r="O1364" s="24"/>
      <c r="P1364" s="24"/>
      <c r="Q1364" s="24"/>
      <c r="R1364" s="24"/>
      <c r="S1364" s="25"/>
      <c r="T1364" s="25"/>
      <c r="U1364" s="26">
        <f t="shared" si="106"/>
        <v>0</v>
      </c>
      <c r="V1364" s="26">
        <f t="shared" si="107"/>
        <v>0</v>
      </c>
      <c r="W1364" s="26">
        <f t="shared" si="108"/>
        <v>0</v>
      </c>
      <c r="X1364" s="26">
        <f t="shared" si="110"/>
        <v>0</v>
      </c>
      <c r="Y1364" s="26">
        <f t="shared" si="110"/>
        <v>0</v>
      </c>
      <c r="Z1364" s="26">
        <f t="shared" si="109"/>
        <v>-0.8261400000000001</v>
      </c>
    </row>
    <row r="1365" spans="1:26" ht="22.5" hidden="1">
      <c r="A1365" s="16" t="s">
        <v>1248</v>
      </c>
      <c r="B1365" s="17" t="s">
        <v>1249</v>
      </c>
      <c r="C1365" s="18">
        <v>20</v>
      </c>
      <c r="D1365" s="27" t="s">
        <v>61</v>
      </c>
      <c r="E1365" s="19" t="s">
        <v>62</v>
      </c>
      <c r="F1365" s="19" t="s">
        <v>1262</v>
      </c>
      <c r="G1365" s="20">
        <f>VLOOKUP(A1365,'[1]其他（02分债券）'!C:G,5,0)</f>
        <v>3.43</v>
      </c>
      <c r="H1365" s="28">
        <v>0.7</v>
      </c>
      <c r="I1365" s="22"/>
      <c r="J1365" s="23">
        <v>0</v>
      </c>
      <c r="K1365" s="23">
        <v>0</v>
      </c>
      <c r="L1365" s="24"/>
      <c r="M1365" s="24"/>
      <c r="N1365" s="24"/>
      <c r="O1365" s="24"/>
      <c r="P1365" s="24"/>
      <c r="Q1365" s="24"/>
      <c r="R1365" s="24"/>
      <c r="S1365" s="25"/>
      <c r="T1365" s="25"/>
      <c r="U1365" s="26">
        <f t="shared" si="106"/>
        <v>0</v>
      </c>
      <c r="V1365" s="26">
        <f t="shared" si="107"/>
        <v>0</v>
      </c>
      <c r="W1365" s="26">
        <f t="shared" si="108"/>
        <v>0</v>
      </c>
      <c r="X1365" s="26">
        <f t="shared" si="110"/>
        <v>0</v>
      </c>
      <c r="Y1365" s="26">
        <f t="shared" si="110"/>
        <v>0</v>
      </c>
      <c r="Z1365" s="26">
        <f t="shared" si="109"/>
        <v>-1.1801999999999999</v>
      </c>
    </row>
    <row r="1366" spans="1:26" ht="22.5" hidden="1">
      <c r="A1366" s="16" t="s">
        <v>1248</v>
      </c>
      <c r="B1366" s="17" t="s">
        <v>1249</v>
      </c>
      <c r="C1366" s="18">
        <v>20</v>
      </c>
      <c r="D1366" s="27" t="s">
        <v>61</v>
      </c>
      <c r="E1366" s="19" t="s">
        <v>62</v>
      </c>
      <c r="F1366" s="19" t="s">
        <v>1263</v>
      </c>
      <c r="G1366" s="20">
        <f>VLOOKUP(A1366,'[1]其他（02分债券）'!C:G,5,0)</f>
        <v>3.43</v>
      </c>
      <c r="H1366" s="28">
        <v>0.55000000000000004</v>
      </c>
      <c r="I1366" s="22"/>
      <c r="J1366" s="23">
        <v>0</v>
      </c>
      <c r="K1366" s="23">
        <v>0</v>
      </c>
      <c r="L1366" s="24"/>
      <c r="M1366" s="24"/>
      <c r="N1366" s="24"/>
      <c r="O1366" s="24"/>
      <c r="P1366" s="24"/>
      <c r="Q1366" s="24"/>
      <c r="R1366" s="24"/>
      <c r="S1366" s="25"/>
      <c r="T1366" s="25"/>
      <c r="U1366" s="26">
        <f t="shared" si="106"/>
        <v>0</v>
      </c>
      <c r="V1366" s="26">
        <f t="shared" si="107"/>
        <v>0</v>
      </c>
      <c r="W1366" s="26">
        <f t="shared" si="108"/>
        <v>0</v>
      </c>
      <c r="X1366" s="26">
        <f t="shared" si="110"/>
        <v>0</v>
      </c>
      <c r="Y1366" s="26">
        <f t="shared" si="110"/>
        <v>0</v>
      </c>
      <c r="Z1366" s="26">
        <f t="shared" si="109"/>
        <v>-0.92730000000000001</v>
      </c>
    </row>
    <row r="1367" spans="1:26" ht="22.5" hidden="1">
      <c r="A1367" s="16" t="s">
        <v>1248</v>
      </c>
      <c r="B1367" s="17" t="s">
        <v>1249</v>
      </c>
      <c r="C1367" s="18">
        <v>20</v>
      </c>
      <c r="D1367" s="27" t="s">
        <v>61</v>
      </c>
      <c r="E1367" s="19" t="s">
        <v>62</v>
      </c>
      <c r="F1367" s="19" t="s">
        <v>504</v>
      </c>
      <c r="G1367" s="20">
        <f>VLOOKUP(A1367,'[1]其他（02分债券）'!C:G,5,0)</f>
        <v>3.43</v>
      </c>
      <c r="H1367" s="28">
        <v>0.8</v>
      </c>
      <c r="I1367" s="22"/>
      <c r="J1367" s="23">
        <v>0</v>
      </c>
      <c r="K1367" s="23">
        <v>0</v>
      </c>
      <c r="L1367" s="24"/>
      <c r="M1367" s="24"/>
      <c r="N1367" s="24"/>
      <c r="O1367" s="24"/>
      <c r="P1367" s="24"/>
      <c r="Q1367" s="24"/>
      <c r="R1367" s="24"/>
      <c r="S1367" s="25"/>
      <c r="T1367" s="25"/>
      <c r="U1367" s="26">
        <f t="shared" ref="U1367:U1430" si="111">L1367-M1367</f>
        <v>0</v>
      </c>
      <c r="V1367" s="26">
        <f t="shared" ref="V1367:V1430" si="112">N1367-O1367</f>
        <v>0</v>
      </c>
      <c r="W1367" s="26">
        <f t="shared" ref="W1367:W1430" si="113">Q1367-R1367</f>
        <v>0</v>
      </c>
      <c r="X1367" s="26">
        <f t="shared" si="110"/>
        <v>0</v>
      </c>
      <c r="Y1367" s="26">
        <f t="shared" si="110"/>
        <v>0</v>
      </c>
      <c r="Z1367" s="26">
        <f t="shared" ref="Z1367:Z1430" si="114">Q1367+S1367-(H1367-J1367+K1367)-(H1367-J1367+K1367)*G1367*C1367/100</f>
        <v>-1.3488000000000002</v>
      </c>
    </row>
    <row r="1368" spans="1:26" ht="22.5" hidden="1">
      <c r="A1368" s="16" t="s">
        <v>1248</v>
      </c>
      <c r="B1368" s="17" t="s">
        <v>1249</v>
      </c>
      <c r="C1368" s="18">
        <v>20</v>
      </c>
      <c r="D1368" s="27" t="s">
        <v>61</v>
      </c>
      <c r="E1368" s="19" t="s">
        <v>62</v>
      </c>
      <c r="F1368" s="19" t="s">
        <v>508</v>
      </c>
      <c r="G1368" s="20">
        <f>VLOOKUP(A1368,'[1]其他（02分债券）'!C:G,5,0)</f>
        <v>3.43</v>
      </c>
      <c r="H1368" s="28">
        <v>0.12</v>
      </c>
      <c r="I1368" s="22"/>
      <c r="J1368" s="23">
        <v>0</v>
      </c>
      <c r="K1368" s="23">
        <v>0</v>
      </c>
      <c r="L1368" s="24"/>
      <c r="M1368" s="24"/>
      <c r="N1368" s="24"/>
      <c r="O1368" s="24"/>
      <c r="P1368" s="24"/>
      <c r="Q1368" s="24"/>
      <c r="R1368" s="24"/>
      <c r="S1368" s="25"/>
      <c r="T1368" s="25"/>
      <c r="U1368" s="26">
        <f t="shared" si="111"/>
        <v>0</v>
      </c>
      <c r="V1368" s="26">
        <f t="shared" si="112"/>
        <v>0</v>
      </c>
      <c r="W1368" s="26">
        <f t="shared" si="113"/>
        <v>0</v>
      </c>
      <c r="X1368" s="26">
        <f t="shared" si="110"/>
        <v>0</v>
      </c>
      <c r="Y1368" s="26">
        <f t="shared" si="110"/>
        <v>0</v>
      </c>
      <c r="Z1368" s="26">
        <f t="shared" si="114"/>
        <v>-0.20232</v>
      </c>
    </row>
    <row r="1369" spans="1:26" ht="22.5" hidden="1">
      <c r="A1369" s="16" t="s">
        <v>1248</v>
      </c>
      <c r="B1369" s="17" t="s">
        <v>1249</v>
      </c>
      <c r="C1369" s="18">
        <v>20</v>
      </c>
      <c r="D1369" s="27" t="s">
        <v>61</v>
      </c>
      <c r="E1369" s="19" t="s">
        <v>62</v>
      </c>
      <c r="F1369" s="19" t="s">
        <v>507</v>
      </c>
      <c r="G1369" s="20">
        <f>VLOOKUP(A1369,'[1]其他（02分债券）'!C:G,5,0)</f>
        <v>3.43</v>
      </c>
      <c r="H1369" s="28">
        <v>0.15</v>
      </c>
      <c r="I1369" s="22"/>
      <c r="J1369" s="23">
        <v>0</v>
      </c>
      <c r="K1369" s="23">
        <v>0</v>
      </c>
      <c r="L1369" s="24"/>
      <c r="M1369" s="24"/>
      <c r="N1369" s="24"/>
      <c r="O1369" s="24"/>
      <c r="P1369" s="24"/>
      <c r="Q1369" s="24"/>
      <c r="R1369" s="24"/>
      <c r="S1369" s="25"/>
      <c r="T1369" s="25"/>
      <c r="U1369" s="26">
        <f t="shared" si="111"/>
        <v>0</v>
      </c>
      <c r="V1369" s="26">
        <f t="shared" si="112"/>
        <v>0</v>
      </c>
      <c r="W1369" s="26">
        <f t="shared" si="113"/>
        <v>0</v>
      </c>
      <c r="X1369" s="26">
        <f t="shared" si="110"/>
        <v>0</v>
      </c>
      <c r="Y1369" s="26">
        <f t="shared" si="110"/>
        <v>0</v>
      </c>
      <c r="Z1369" s="26">
        <f t="shared" si="114"/>
        <v>-0.25290000000000001</v>
      </c>
    </row>
    <row r="1370" spans="1:26" ht="22.5" hidden="1">
      <c r="A1370" s="16" t="s">
        <v>1248</v>
      </c>
      <c r="B1370" s="17" t="s">
        <v>1249</v>
      </c>
      <c r="C1370" s="18">
        <v>20</v>
      </c>
      <c r="D1370" s="27" t="s">
        <v>61</v>
      </c>
      <c r="E1370" s="19" t="s">
        <v>62</v>
      </c>
      <c r="F1370" s="19" t="s">
        <v>1090</v>
      </c>
      <c r="G1370" s="20">
        <f>VLOOKUP(A1370,'[1]其他（02分债券）'!C:G,5,0)</f>
        <v>3.43</v>
      </c>
      <c r="H1370" s="28">
        <v>0.96</v>
      </c>
      <c r="I1370" s="22"/>
      <c r="J1370" s="23">
        <v>0</v>
      </c>
      <c r="K1370" s="23">
        <v>0</v>
      </c>
      <c r="L1370" s="24"/>
      <c r="M1370" s="24"/>
      <c r="N1370" s="24"/>
      <c r="O1370" s="24"/>
      <c r="P1370" s="24"/>
      <c r="Q1370" s="24"/>
      <c r="R1370" s="24"/>
      <c r="S1370" s="25"/>
      <c r="T1370" s="25"/>
      <c r="U1370" s="26">
        <f t="shared" si="111"/>
        <v>0</v>
      </c>
      <c r="V1370" s="26">
        <f t="shared" si="112"/>
        <v>0</v>
      </c>
      <c r="W1370" s="26">
        <f t="shared" si="113"/>
        <v>0</v>
      </c>
      <c r="X1370" s="26">
        <f t="shared" si="110"/>
        <v>0</v>
      </c>
      <c r="Y1370" s="26">
        <f t="shared" si="110"/>
        <v>0</v>
      </c>
      <c r="Z1370" s="26">
        <f t="shared" si="114"/>
        <v>-1.61856</v>
      </c>
    </row>
    <row r="1371" spans="1:26" ht="22.5" hidden="1">
      <c r="A1371" s="16" t="s">
        <v>1248</v>
      </c>
      <c r="B1371" s="17" t="s">
        <v>1249</v>
      </c>
      <c r="C1371" s="18">
        <v>20</v>
      </c>
      <c r="D1371" s="27" t="s">
        <v>61</v>
      </c>
      <c r="E1371" s="19" t="s">
        <v>219</v>
      </c>
      <c r="F1371" s="19" t="s">
        <v>1264</v>
      </c>
      <c r="G1371" s="20">
        <f>VLOOKUP(A1371,'[1]其他（02分债券）'!C:G,5,0)</f>
        <v>3.43</v>
      </c>
      <c r="H1371" s="28">
        <v>0.15</v>
      </c>
      <c r="I1371" s="22"/>
      <c r="J1371" s="23">
        <v>0</v>
      </c>
      <c r="K1371" s="23">
        <v>0</v>
      </c>
      <c r="L1371" s="24"/>
      <c r="M1371" s="24"/>
      <c r="N1371" s="24"/>
      <c r="O1371" s="24"/>
      <c r="P1371" s="24"/>
      <c r="Q1371" s="24"/>
      <c r="R1371" s="24"/>
      <c r="S1371" s="25"/>
      <c r="T1371" s="25"/>
      <c r="U1371" s="26">
        <f t="shared" si="111"/>
        <v>0</v>
      </c>
      <c r="V1371" s="26">
        <f t="shared" si="112"/>
        <v>0</v>
      </c>
      <c r="W1371" s="26">
        <f t="shared" si="113"/>
        <v>0</v>
      </c>
      <c r="X1371" s="26">
        <f t="shared" si="110"/>
        <v>0</v>
      </c>
      <c r="Y1371" s="26">
        <f t="shared" si="110"/>
        <v>0</v>
      </c>
      <c r="Z1371" s="26">
        <f t="shared" si="114"/>
        <v>-0.25290000000000001</v>
      </c>
    </row>
    <row r="1372" spans="1:26" ht="22.5" hidden="1">
      <c r="A1372" s="16" t="s">
        <v>1248</v>
      </c>
      <c r="B1372" s="17" t="s">
        <v>1249</v>
      </c>
      <c r="C1372" s="18">
        <v>20</v>
      </c>
      <c r="D1372" s="27" t="s">
        <v>61</v>
      </c>
      <c r="E1372" s="19" t="s">
        <v>219</v>
      </c>
      <c r="F1372" s="19" t="s">
        <v>514</v>
      </c>
      <c r="G1372" s="20">
        <f>VLOOKUP(A1372,'[1]其他（02分债券）'!C:G,5,0)</f>
        <v>3.43</v>
      </c>
      <c r="H1372" s="28">
        <v>0.3</v>
      </c>
      <c r="I1372" s="22"/>
      <c r="J1372" s="23">
        <v>0</v>
      </c>
      <c r="K1372" s="23">
        <v>0</v>
      </c>
      <c r="L1372" s="24"/>
      <c r="M1372" s="24"/>
      <c r="N1372" s="24"/>
      <c r="O1372" s="24"/>
      <c r="P1372" s="24"/>
      <c r="Q1372" s="24"/>
      <c r="R1372" s="24"/>
      <c r="S1372" s="25"/>
      <c r="T1372" s="25"/>
      <c r="U1372" s="26">
        <f t="shared" si="111"/>
        <v>0</v>
      </c>
      <c r="V1372" s="26">
        <f t="shared" si="112"/>
        <v>0</v>
      </c>
      <c r="W1372" s="26">
        <f t="shared" si="113"/>
        <v>0</v>
      </c>
      <c r="X1372" s="26">
        <f t="shared" si="110"/>
        <v>0</v>
      </c>
      <c r="Y1372" s="26">
        <f t="shared" si="110"/>
        <v>0</v>
      </c>
      <c r="Z1372" s="26">
        <f t="shared" si="114"/>
        <v>-0.50580000000000003</v>
      </c>
    </row>
    <row r="1373" spans="1:26" ht="22.5" hidden="1">
      <c r="A1373" s="16" t="s">
        <v>1248</v>
      </c>
      <c r="B1373" s="17" t="s">
        <v>1249</v>
      </c>
      <c r="C1373" s="18">
        <v>20</v>
      </c>
      <c r="D1373" s="27" t="s">
        <v>61</v>
      </c>
      <c r="E1373" s="19" t="s">
        <v>219</v>
      </c>
      <c r="F1373" s="19" t="s">
        <v>842</v>
      </c>
      <c r="G1373" s="20">
        <f>VLOOKUP(A1373,'[1]其他（02分债券）'!C:G,5,0)</f>
        <v>3.43</v>
      </c>
      <c r="H1373" s="28">
        <v>0.25</v>
      </c>
      <c r="I1373" s="22"/>
      <c r="J1373" s="23">
        <v>0</v>
      </c>
      <c r="K1373" s="23">
        <v>0</v>
      </c>
      <c r="L1373" s="24"/>
      <c r="M1373" s="24"/>
      <c r="N1373" s="24"/>
      <c r="O1373" s="24"/>
      <c r="P1373" s="24"/>
      <c r="Q1373" s="24"/>
      <c r="R1373" s="24"/>
      <c r="S1373" s="25"/>
      <c r="T1373" s="25"/>
      <c r="U1373" s="26">
        <f t="shared" si="111"/>
        <v>0</v>
      </c>
      <c r="V1373" s="26">
        <f t="shared" si="112"/>
        <v>0</v>
      </c>
      <c r="W1373" s="26">
        <f t="shared" si="113"/>
        <v>0</v>
      </c>
      <c r="X1373" s="26">
        <f t="shared" si="110"/>
        <v>0</v>
      </c>
      <c r="Y1373" s="26">
        <f t="shared" si="110"/>
        <v>0</v>
      </c>
      <c r="Z1373" s="26">
        <f t="shared" si="114"/>
        <v>-0.42149999999999999</v>
      </c>
    </row>
    <row r="1374" spans="1:26" ht="22.5" hidden="1">
      <c r="A1374" s="16" t="s">
        <v>1248</v>
      </c>
      <c r="B1374" s="17" t="s">
        <v>1249</v>
      </c>
      <c r="C1374" s="18">
        <v>20</v>
      </c>
      <c r="D1374" s="27" t="s">
        <v>61</v>
      </c>
      <c r="E1374" s="19" t="s">
        <v>219</v>
      </c>
      <c r="F1374" s="19" t="s">
        <v>1265</v>
      </c>
      <c r="G1374" s="20">
        <f>VLOOKUP(A1374,'[1]其他（02分债券）'!C:G,5,0)</f>
        <v>3.43</v>
      </c>
      <c r="H1374" s="28">
        <v>0.4</v>
      </c>
      <c r="I1374" s="22"/>
      <c r="J1374" s="23">
        <v>0</v>
      </c>
      <c r="K1374" s="23">
        <v>0</v>
      </c>
      <c r="L1374" s="24"/>
      <c r="M1374" s="24"/>
      <c r="N1374" s="24"/>
      <c r="O1374" s="24"/>
      <c r="P1374" s="24"/>
      <c r="Q1374" s="24"/>
      <c r="R1374" s="24"/>
      <c r="S1374" s="25"/>
      <c r="T1374" s="25"/>
      <c r="U1374" s="26">
        <f t="shared" si="111"/>
        <v>0</v>
      </c>
      <c r="V1374" s="26">
        <f t="shared" si="112"/>
        <v>0</v>
      </c>
      <c r="W1374" s="26">
        <f t="shared" si="113"/>
        <v>0</v>
      </c>
      <c r="X1374" s="26">
        <f t="shared" si="110"/>
        <v>0</v>
      </c>
      <c r="Y1374" s="26">
        <f t="shared" si="110"/>
        <v>0</v>
      </c>
      <c r="Z1374" s="26">
        <f t="shared" si="114"/>
        <v>-0.67440000000000011</v>
      </c>
    </row>
    <row r="1375" spans="1:26" ht="22.5" hidden="1">
      <c r="A1375" s="16" t="s">
        <v>1248</v>
      </c>
      <c r="B1375" s="17" t="s">
        <v>1249</v>
      </c>
      <c r="C1375" s="18">
        <v>20</v>
      </c>
      <c r="D1375" s="27" t="s">
        <v>61</v>
      </c>
      <c r="E1375" s="19" t="s">
        <v>219</v>
      </c>
      <c r="F1375" s="19" t="s">
        <v>220</v>
      </c>
      <c r="G1375" s="20">
        <f>VLOOKUP(A1375,'[1]其他（02分债券）'!C:G,5,0)</f>
        <v>3.43</v>
      </c>
      <c r="H1375" s="28">
        <v>1.7</v>
      </c>
      <c r="I1375" s="22"/>
      <c r="J1375" s="23">
        <v>0</v>
      </c>
      <c r="K1375" s="23">
        <v>0</v>
      </c>
      <c r="L1375" s="24"/>
      <c r="M1375" s="24"/>
      <c r="N1375" s="24"/>
      <c r="O1375" s="24"/>
      <c r="P1375" s="24"/>
      <c r="Q1375" s="24"/>
      <c r="R1375" s="24"/>
      <c r="S1375" s="25"/>
      <c r="T1375" s="25"/>
      <c r="U1375" s="26">
        <f t="shared" si="111"/>
        <v>0</v>
      </c>
      <c r="V1375" s="26">
        <f t="shared" si="112"/>
        <v>0</v>
      </c>
      <c r="W1375" s="26">
        <f t="shared" si="113"/>
        <v>0</v>
      </c>
      <c r="X1375" s="26">
        <f t="shared" si="110"/>
        <v>0</v>
      </c>
      <c r="Y1375" s="26">
        <f t="shared" si="110"/>
        <v>0</v>
      </c>
      <c r="Z1375" s="26">
        <f t="shared" si="114"/>
        <v>-2.8662000000000001</v>
      </c>
    </row>
    <row r="1376" spans="1:26" ht="22.5" hidden="1">
      <c r="A1376" s="16" t="s">
        <v>1248</v>
      </c>
      <c r="B1376" s="17" t="s">
        <v>1249</v>
      </c>
      <c r="C1376" s="18">
        <v>20</v>
      </c>
      <c r="D1376" s="27" t="s">
        <v>61</v>
      </c>
      <c r="E1376" s="19" t="s">
        <v>276</v>
      </c>
      <c r="F1376" s="19" t="s">
        <v>849</v>
      </c>
      <c r="G1376" s="20">
        <f>VLOOKUP(A1376,'[1]其他（02分债券）'!C:G,5,0)</f>
        <v>3.43</v>
      </c>
      <c r="H1376" s="28">
        <v>0.2</v>
      </c>
      <c r="I1376" s="22"/>
      <c r="J1376" s="23">
        <v>0</v>
      </c>
      <c r="K1376" s="23">
        <v>0</v>
      </c>
      <c r="L1376" s="24"/>
      <c r="M1376" s="24"/>
      <c r="N1376" s="24"/>
      <c r="O1376" s="24"/>
      <c r="P1376" s="24"/>
      <c r="Q1376" s="24"/>
      <c r="R1376" s="24"/>
      <c r="S1376" s="25"/>
      <c r="T1376" s="25"/>
      <c r="U1376" s="26">
        <f t="shared" si="111"/>
        <v>0</v>
      </c>
      <c r="V1376" s="26">
        <f t="shared" si="112"/>
        <v>0</v>
      </c>
      <c r="W1376" s="26">
        <f t="shared" si="113"/>
        <v>0</v>
      </c>
      <c r="X1376" s="26">
        <f t="shared" si="110"/>
        <v>0</v>
      </c>
      <c r="Y1376" s="26">
        <f t="shared" si="110"/>
        <v>0</v>
      </c>
      <c r="Z1376" s="26">
        <f t="shared" si="114"/>
        <v>-0.33720000000000006</v>
      </c>
    </row>
    <row r="1377" spans="1:26" ht="22.5" hidden="1">
      <c r="A1377" s="16" t="s">
        <v>1248</v>
      </c>
      <c r="B1377" s="17" t="s">
        <v>1249</v>
      </c>
      <c r="C1377" s="18">
        <v>20</v>
      </c>
      <c r="D1377" s="27" t="s">
        <v>61</v>
      </c>
      <c r="E1377" s="19" t="s">
        <v>276</v>
      </c>
      <c r="F1377" s="19" t="s">
        <v>1266</v>
      </c>
      <c r="G1377" s="20">
        <f>VLOOKUP(A1377,'[1]其他（02分债券）'!C:G,5,0)</f>
        <v>3.43</v>
      </c>
      <c r="H1377" s="28">
        <v>0.3</v>
      </c>
      <c r="I1377" s="22"/>
      <c r="J1377" s="23">
        <v>0</v>
      </c>
      <c r="K1377" s="23">
        <v>0</v>
      </c>
      <c r="L1377" s="24"/>
      <c r="M1377" s="24"/>
      <c r="N1377" s="24"/>
      <c r="O1377" s="24"/>
      <c r="P1377" s="24"/>
      <c r="Q1377" s="24"/>
      <c r="R1377" s="24"/>
      <c r="S1377" s="25"/>
      <c r="T1377" s="25"/>
      <c r="U1377" s="26">
        <f t="shared" si="111"/>
        <v>0</v>
      </c>
      <c r="V1377" s="26">
        <f t="shared" si="112"/>
        <v>0</v>
      </c>
      <c r="W1377" s="26">
        <f t="shared" si="113"/>
        <v>0</v>
      </c>
      <c r="X1377" s="26">
        <f t="shared" si="110"/>
        <v>0</v>
      </c>
      <c r="Y1377" s="26">
        <f t="shared" si="110"/>
        <v>0</v>
      </c>
      <c r="Z1377" s="26">
        <f t="shared" si="114"/>
        <v>-0.50580000000000003</v>
      </c>
    </row>
    <row r="1378" spans="1:26" ht="22.5" hidden="1">
      <c r="A1378" s="16" t="s">
        <v>1248</v>
      </c>
      <c r="B1378" s="17" t="s">
        <v>1249</v>
      </c>
      <c r="C1378" s="18">
        <v>20</v>
      </c>
      <c r="D1378" s="27" t="s">
        <v>61</v>
      </c>
      <c r="E1378" s="19" t="s">
        <v>169</v>
      </c>
      <c r="F1378" s="19" t="s">
        <v>537</v>
      </c>
      <c r="G1378" s="20">
        <f>VLOOKUP(A1378,'[1]其他（02分债券）'!C:G,5,0)</f>
        <v>3.43</v>
      </c>
      <c r="H1378" s="28">
        <v>0.5</v>
      </c>
      <c r="I1378" s="22"/>
      <c r="J1378" s="23">
        <v>0</v>
      </c>
      <c r="K1378" s="23">
        <v>0</v>
      </c>
      <c r="L1378" s="24"/>
      <c r="M1378" s="24"/>
      <c r="N1378" s="24"/>
      <c r="O1378" s="24"/>
      <c r="P1378" s="24"/>
      <c r="Q1378" s="24"/>
      <c r="R1378" s="24"/>
      <c r="S1378" s="25"/>
      <c r="T1378" s="25"/>
      <c r="U1378" s="26">
        <f t="shared" si="111"/>
        <v>0</v>
      </c>
      <c r="V1378" s="26">
        <f t="shared" si="112"/>
        <v>0</v>
      </c>
      <c r="W1378" s="26">
        <f t="shared" si="113"/>
        <v>0</v>
      </c>
      <c r="X1378" s="26">
        <f t="shared" si="110"/>
        <v>0</v>
      </c>
      <c r="Y1378" s="26">
        <f t="shared" si="110"/>
        <v>0</v>
      </c>
      <c r="Z1378" s="26">
        <f t="shared" si="114"/>
        <v>-0.84299999999999997</v>
      </c>
    </row>
    <row r="1379" spans="1:26" ht="22.5" hidden="1">
      <c r="A1379" s="29" t="s">
        <v>1248</v>
      </c>
      <c r="B1379" s="29" t="s">
        <v>1249</v>
      </c>
      <c r="C1379" s="29">
        <v>20</v>
      </c>
      <c r="D1379" s="29" t="s">
        <v>61</v>
      </c>
      <c r="E1379" s="29" t="s">
        <v>169</v>
      </c>
      <c r="F1379" s="29" t="s">
        <v>1097</v>
      </c>
      <c r="G1379" s="20">
        <f>VLOOKUP(A1379,'[1]其他（02分债券）'!C:G,5,0)</f>
        <v>3.43</v>
      </c>
      <c r="H1379" s="31">
        <v>0.2</v>
      </c>
      <c r="I1379" s="32" t="s">
        <v>73</v>
      </c>
      <c r="J1379" s="23">
        <v>0.15</v>
      </c>
      <c r="K1379" s="23">
        <v>0</v>
      </c>
      <c r="L1379" s="24"/>
      <c r="M1379" s="24"/>
      <c r="N1379" s="24"/>
      <c r="O1379" s="24"/>
      <c r="P1379" s="24"/>
      <c r="Q1379" s="24"/>
      <c r="R1379" s="24"/>
      <c r="S1379" s="25"/>
      <c r="T1379" s="25"/>
      <c r="U1379" s="26">
        <f t="shared" si="111"/>
        <v>0</v>
      </c>
      <c r="V1379" s="26">
        <f t="shared" si="112"/>
        <v>0</v>
      </c>
      <c r="W1379" s="26">
        <f t="shared" si="113"/>
        <v>0</v>
      </c>
      <c r="X1379" s="26">
        <f t="shared" si="110"/>
        <v>0</v>
      </c>
      <c r="Y1379" s="26">
        <f t="shared" si="110"/>
        <v>0</v>
      </c>
      <c r="Z1379" s="26">
        <f t="shared" si="114"/>
        <v>-8.4300000000000042E-2</v>
      </c>
    </row>
    <row r="1380" spans="1:26" ht="22.5" hidden="1">
      <c r="A1380" s="29" t="s">
        <v>1248</v>
      </c>
      <c r="B1380" s="29"/>
      <c r="C1380" s="29"/>
      <c r="D1380" s="29" t="s">
        <v>61</v>
      </c>
      <c r="E1380" s="29" t="s">
        <v>219</v>
      </c>
      <c r="F1380" s="29" t="s">
        <v>1267</v>
      </c>
      <c r="G1380" s="20">
        <f>VLOOKUP(A1380,'[1]其他（02分债券）'!C:G,5,0)</f>
        <v>3.43</v>
      </c>
      <c r="H1380" s="31">
        <v>0.15</v>
      </c>
      <c r="I1380" s="32" t="s">
        <v>75</v>
      </c>
      <c r="J1380" s="23">
        <v>0</v>
      </c>
      <c r="K1380" s="23">
        <v>0.15</v>
      </c>
      <c r="L1380" s="24"/>
      <c r="M1380" s="24"/>
      <c r="N1380" s="24"/>
      <c r="O1380" s="24"/>
      <c r="P1380" s="24"/>
      <c r="Q1380" s="24"/>
      <c r="R1380" s="24"/>
      <c r="S1380" s="25"/>
      <c r="T1380" s="25"/>
      <c r="U1380" s="26">
        <f t="shared" si="111"/>
        <v>0</v>
      </c>
      <c r="V1380" s="26">
        <f t="shared" si="112"/>
        <v>0</v>
      </c>
      <c r="W1380" s="26">
        <f t="shared" si="113"/>
        <v>0</v>
      </c>
      <c r="X1380" s="26">
        <f t="shared" si="110"/>
        <v>0</v>
      </c>
      <c r="Y1380" s="26">
        <f t="shared" si="110"/>
        <v>0</v>
      </c>
      <c r="Z1380" s="26">
        <f t="shared" si="114"/>
        <v>-0.3</v>
      </c>
    </row>
    <row r="1381" spans="1:26" ht="22.5" hidden="1">
      <c r="A1381" s="16" t="s">
        <v>1248</v>
      </c>
      <c r="B1381" s="17" t="s">
        <v>1249</v>
      </c>
      <c r="C1381" s="18">
        <v>20</v>
      </c>
      <c r="D1381" s="27" t="s">
        <v>61</v>
      </c>
      <c r="E1381" s="19" t="s">
        <v>169</v>
      </c>
      <c r="F1381" s="19" t="s">
        <v>1098</v>
      </c>
      <c r="G1381" s="20">
        <f>VLOOKUP(A1381,'[1]其他（02分债券）'!C:G,5,0)</f>
        <v>3.43</v>
      </c>
      <c r="H1381" s="28">
        <v>0.2</v>
      </c>
      <c r="I1381" s="22"/>
      <c r="J1381" s="23">
        <v>0</v>
      </c>
      <c r="K1381" s="23">
        <v>0</v>
      </c>
      <c r="L1381" s="24"/>
      <c r="M1381" s="24"/>
      <c r="N1381" s="24"/>
      <c r="O1381" s="24"/>
      <c r="P1381" s="24"/>
      <c r="Q1381" s="24"/>
      <c r="R1381" s="24"/>
      <c r="S1381" s="25"/>
      <c r="T1381" s="25"/>
      <c r="U1381" s="26">
        <f t="shared" si="111"/>
        <v>0</v>
      </c>
      <c r="V1381" s="26">
        <f t="shared" si="112"/>
        <v>0</v>
      </c>
      <c r="W1381" s="26">
        <f t="shared" si="113"/>
        <v>0</v>
      </c>
      <c r="X1381" s="26">
        <f t="shared" si="110"/>
        <v>0</v>
      </c>
      <c r="Y1381" s="26">
        <f t="shared" si="110"/>
        <v>0</v>
      </c>
      <c r="Z1381" s="26">
        <f t="shared" si="114"/>
        <v>-0.33720000000000006</v>
      </c>
    </row>
    <row r="1382" spans="1:26" ht="22.5" hidden="1">
      <c r="A1382" s="16" t="s">
        <v>1248</v>
      </c>
      <c r="B1382" s="17" t="s">
        <v>1249</v>
      </c>
      <c r="C1382" s="18">
        <v>20</v>
      </c>
      <c r="D1382" s="27" t="s">
        <v>61</v>
      </c>
      <c r="E1382" s="19" t="s">
        <v>169</v>
      </c>
      <c r="F1382" s="19" t="s">
        <v>536</v>
      </c>
      <c r="G1382" s="20">
        <f>VLOOKUP(A1382,'[1]其他（02分债券）'!C:G,5,0)</f>
        <v>3.43</v>
      </c>
      <c r="H1382" s="28">
        <v>0.19</v>
      </c>
      <c r="I1382" s="22"/>
      <c r="J1382" s="23">
        <v>0</v>
      </c>
      <c r="K1382" s="23">
        <v>0</v>
      </c>
      <c r="L1382" s="24"/>
      <c r="M1382" s="24"/>
      <c r="N1382" s="24"/>
      <c r="O1382" s="24"/>
      <c r="P1382" s="24"/>
      <c r="Q1382" s="24"/>
      <c r="R1382" s="24"/>
      <c r="S1382" s="25"/>
      <c r="T1382" s="25"/>
      <c r="U1382" s="26">
        <f t="shared" si="111"/>
        <v>0</v>
      </c>
      <c r="V1382" s="26">
        <f t="shared" si="112"/>
        <v>0</v>
      </c>
      <c r="W1382" s="26">
        <f t="shared" si="113"/>
        <v>0</v>
      </c>
      <c r="X1382" s="26">
        <f t="shared" si="110"/>
        <v>0</v>
      </c>
      <c r="Y1382" s="26">
        <f t="shared" si="110"/>
        <v>0</v>
      </c>
      <c r="Z1382" s="26">
        <f t="shared" si="114"/>
        <v>-0.32034000000000001</v>
      </c>
    </row>
    <row r="1383" spans="1:26" ht="22.5" hidden="1">
      <c r="A1383" s="16" t="s">
        <v>1248</v>
      </c>
      <c r="B1383" s="17" t="s">
        <v>1249</v>
      </c>
      <c r="C1383" s="18">
        <v>20</v>
      </c>
      <c r="D1383" s="27" t="s">
        <v>61</v>
      </c>
      <c r="E1383" s="19" t="s">
        <v>169</v>
      </c>
      <c r="F1383" s="19" t="s">
        <v>539</v>
      </c>
      <c r="G1383" s="20">
        <f>VLOOKUP(A1383,'[1]其他（02分债券）'!C:G,5,0)</f>
        <v>3.43</v>
      </c>
      <c r="H1383" s="28">
        <v>1</v>
      </c>
      <c r="I1383" s="22"/>
      <c r="J1383" s="23">
        <v>0</v>
      </c>
      <c r="K1383" s="23">
        <v>0</v>
      </c>
      <c r="L1383" s="24"/>
      <c r="M1383" s="24"/>
      <c r="N1383" s="24"/>
      <c r="O1383" s="24"/>
      <c r="P1383" s="24"/>
      <c r="Q1383" s="24"/>
      <c r="R1383" s="24"/>
      <c r="S1383" s="25"/>
      <c r="T1383" s="25"/>
      <c r="U1383" s="26">
        <f t="shared" si="111"/>
        <v>0</v>
      </c>
      <c r="V1383" s="26">
        <f t="shared" si="112"/>
        <v>0</v>
      </c>
      <c r="W1383" s="26">
        <f t="shared" si="113"/>
        <v>0</v>
      </c>
      <c r="X1383" s="26">
        <f t="shared" si="110"/>
        <v>0</v>
      </c>
      <c r="Y1383" s="26">
        <f t="shared" si="110"/>
        <v>0</v>
      </c>
      <c r="Z1383" s="26">
        <f t="shared" si="114"/>
        <v>-1.6859999999999999</v>
      </c>
    </row>
    <row r="1384" spans="1:26" ht="22.5" hidden="1">
      <c r="A1384" s="16" t="s">
        <v>1248</v>
      </c>
      <c r="B1384" s="17" t="s">
        <v>1249</v>
      </c>
      <c r="C1384" s="18">
        <v>20</v>
      </c>
      <c r="D1384" s="27" t="s">
        <v>61</v>
      </c>
      <c r="E1384" s="19" t="s">
        <v>169</v>
      </c>
      <c r="F1384" s="19" t="s">
        <v>1268</v>
      </c>
      <c r="G1384" s="20">
        <f>VLOOKUP(A1384,'[1]其他（02分债券）'!C:G,5,0)</f>
        <v>3.43</v>
      </c>
      <c r="H1384" s="28">
        <v>0.2</v>
      </c>
      <c r="I1384" s="22"/>
      <c r="J1384" s="23">
        <v>0</v>
      </c>
      <c r="K1384" s="23">
        <v>0</v>
      </c>
      <c r="L1384" s="24"/>
      <c r="M1384" s="24"/>
      <c r="N1384" s="24"/>
      <c r="O1384" s="24"/>
      <c r="P1384" s="24"/>
      <c r="Q1384" s="24"/>
      <c r="R1384" s="24"/>
      <c r="S1384" s="25"/>
      <c r="T1384" s="25"/>
      <c r="U1384" s="26">
        <f t="shared" si="111"/>
        <v>0</v>
      </c>
      <c r="V1384" s="26">
        <f t="shared" si="112"/>
        <v>0</v>
      </c>
      <c r="W1384" s="26">
        <f t="shared" si="113"/>
        <v>0</v>
      </c>
      <c r="X1384" s="26">
        <f t="shared" si="110"/>
        <v>0</v>
      </c>
      <c r="Y1384" s="26">
        <f t="shared" si="110"/>
        <v>0</v>
      </c>
      <c r="Z1384" s="26">
        <f t="shared" si="114"/>
        <v>-0.33720000000000006</v>
      </c>
    </row>
    <row r="1385" spans="1:26" ht="22.5" hidden="1">
      <c r="A1385" s="16" t="s">
        <v>1248</v>
      </c>
      <c r="B1385" s="17" t="s">
        <v>1249</v>
      </c>
      <c r="C1385" s="18">
        <v>20</v>
      </c>
      <c r="D1385" s="27" t="s">
        <v>61</v>
      </c>
      <c r="E1385" s="19" t="s">
        <v>169</v>
      </c>
      <c r="F1385" s="19" t="s">
        <v>543</v>
      </c>
      <c r="G1385" s="20">
        <f>VLOOKUP(A1385,'[1]其他（02分债券）'!C:G,5,0)</f>
        <v>3.43</v>
      </c>
      <c r="H1385" s="28">
        <v>0.3</v>
      </c>
      <c r="I1385" s="22"/>
      <c r="J1385" s="23">
        <v>0</v>
      </c>
      <c r="K1385" s="23">
        <v>0</v>
      </c>
      <c r="L1385" s="24"/>
      <c r="M1385" s="24"/>
      <c r="N1385" s="24"/>
      <c r="O1385" s="24"/>
      <c r="P1385" s="24"/>
      <c r="Q1385" s="24"/>
      <c r="R1385" s="24"/>
      <c r="S1385" s="25"/>
      <c r="T1385" s="25"/>
      <c r="U1385" s="26">
        <f t="shared" si="111"/>
        <v>0</v>
      </c>
      <c r="V1385" s="26">
        <f t="shared" si="112"/>
        <v>0</v>
      </c>
      <c r="W1385" s="26">
        <f t="shared" si="113"/>
        <v>0</v>
      </c>
      <c r="X1385" s="26">
        <f t="shared" si="110"/>
        <v>0</v>
      </c>
      <c r="Y1385" s="26">
        <f t="shared" si="110"/>
        <v>0</v>
      </c>
      <c r="Z1385" s="26">
        <f t="shared" si="114"/>
        <v>-0.50580000000000003</v>
      </c>
    </row>
    <row r="1386" spans="1:26" ht="22.5" hidden="1">
      <c r="A1386" s="16" t="s">
        <v>1248</v>
      </c>
      <c r="B1386" s="17" t="s">
        <v>1249</v>
      </c>
      <c r="C1386" s="18">
        <v>20</v>
      </c>
      <c r="D1386" s="27" t="s">
        <v>61</v>
      </c>
      <c r="E1386" s="19" t="s">
        <v>169</v>
      </c>
      <c r="F1386" s="19" t="s">
        <v>544</v>
      </c>
      <c r="G1386" s="20">
        <f>VLOOKUP(A1386,'[1]其他（02分债券）'!C:G,5,0)</f>
        <v>3.43</v>
      </c>
      <c r="H1386" s="28">
        <v>0.11</v>
      </c>
      <c r="I1386" s="22"/>
      <c r="J1386" s="23">
        <v>0</v>
      </c>
      <c r="K1386" s="23">
        <v>0</v>
      </c>
      <c r="L1386" s="24"/>
      <c r="M1386" s="24"/>
      <c r="N1386" s="24"/>
      <c r="O1386" s="24"/>
      <c r="P1386" s="24"/>
      <c r="Q1386" s="24"/>
      <c r="R1386" s="24"/>
      <c r="S1386" s="25"/>
      <c r="T1386" s="25"/>
      <c r="U1386" s="26">
        <f t="shared" si="111"/>
        <v>0</v>
      </c>
      <c r="V1386" s="26">
        <f t="shared" si="112"/>
        <v>0</v>
      </c>
      <c r="W1386" s="26">
        <f t="shared" si="113"/>
        <v>0</v>
      </c>
      <c r="X1386" s="26">
        <f t="shared" si="110"/>
        <v>0</v>
      </c>
      <c r="Y1386" s="26">
        <f t="shared" si="110"/>
        <v>0</v>
      </c>
      <c r="Z1386" s="26">
        <f t="shared" si="114"/>
        <v>-0.18546000000000001</v>
      </c>
    </row>
    <row r="1387" spans="1:26" ht="22.5" hidden="1">
      <c r="A1387" s="16" t="s">
        <v>1248</v>
      </c>
      <c r="B1387" s="17" t="s">
        <v>1249</v>
      </c>
      <c r="C1387" s="18">
        <v>20</v>
      </c>
      <c r="D1387" s="27" t="s">
        <v>61</v>
      </c>
      <c r="E1387" s="19" t="s">
        <v>69</v>
      </c>
      <c r="F1387" s="19" t="s">
        <v>1269</v>
      </c>
      <c r="G1387" s="20">
        <f>VLOOKUP(A1387,'[1]其他（02分债券）'!C:G,5,0)</f>
        <v>3.43</v>
      </c>
      <c r="H1387" s="28">
        <v>0.3</v>
      </c>
      <c r="I1387" s="22"/>
      <c r="J1387" s="23">
        <v>0</v>
      </c>
      <c r="K1387" s="23">
        <v>0</v>
      </c>
      <c r="L1387" s="24"/>
      <c r="M1387" s="24"/>
      <c r="N1387" s="24"/>
      <c r="O1387" s="24"/>
      <c r="P1387" s="24"/>
      <c r="Q1387" s="24"/>
      <c r="R1387" s="24"/>
      <c r="S1387" s="25"/>
      <c r="T1387" s="25"/>
      <c r="U1387" s="26">
        <f t="shared" si="111"/>
        <v>0</v>
      </c>
      <c r="V1387" s="26">
        <f t="shared" si="112"/>
        <v>0</v>
      </c>
      <c r="W1387" s="26">
        <f t="shared" si="113"/>
        <v>0</v>
      </c>
      <c r="X1387" s="26">
        <f t="shared" si="110"/>
        <v>0</v>
      </c>
      <c r="Y1387" s="26">
        <f t="shared" si="110"/>
        <v>0</v>
      </c>
      <c r="Z1387" s="26">
        <f t="shared" si="114"/>
        <v>-0.50580000000000003</v>
      </c>
    </row>
    <row r="1388" spans="1:26" ht="22.5" hidden="1">
      <c r="A1388" s="16" t="s">
        <v>1248</v>
      </c>
      <c r="B1388" s="17" t="s">
        <v>1249</v>
      </c>
      <c r="C1388" s="18">
        <v>20</v>
      </c>
      <c r="D1388" s="27" t="s">
        <v>61</v>
      </c>
      <c r="E1388" s="19" t="s">
        <v>69</v>
      </c>
      <c r="F1388" s="19" t="s">
        <v>843</v>
      </c>
      <c r="G1388" s="20">
        <f>VLOOKUP(A1388,'[1]其他（02分债券）'!C:G,5,0)</f>
        <v>3.43</v>
      </c>
      <c r="H1388" s="28">
        <v>0.1</v>
      </c>
      <c r="I1388" s="22"/>
      <c r="J1388" s="23">
        <v>0</v>
      </c>
      <c r="K1388" s="23">
        <v>0</v>
      </c>
      <c r="L1388" s="24"/>
      <c r="M1388" s="24"/>
      <c r="N1388" s="24"/>
      <c r="O1388" s="24"/>
      <c r="P1388" s="24"/>
      <c r="Q1388" s="24"/>
      <c r="R1388" s="24"/>
      <c r="S1388" s="25"/>
      <c r="T1388" s="25"/>
      <c r="U1388" s="26">
        <f t="shared" si="111"/>
        <v>0</v>
      </c>
      <c r="V1388" s="26">
        <f t="shared" si="112"/>
        <v>0</v>
      </c>
      <c r="W1388" s="26">
        <f t="shared" si="113"/>
        <v>0</v>
      </c>
      <c r="X1388" s="26">
        <f t="shared" si="110"/>
        <v>0</v>
      </c>
      <c r="Y1388" s="26">
        <f t="shared" si="110"/>
        <v>0</v>
      </c>
      <c r="Z1388" s="26">
        <f t="shared" si="114"/>
        <v>-0.16860000000000003</v>
      </c>
    </row>
    <row r="1389" spans="1:26" ht="22.5" hidden="1">
      <c r="A1389" s="16" t="s">
        <v>1248</v>
      </c>
      <c r="B1389" s="17" t="s">
        <v>1249</v>
      </c>
      <c r="C1389" s="18">
        <v>20</v>
      </c>
      <c r="D1389" s="27" t="s">
        <v>61</v>
      </c>
      <c r="E1389" s="19" t="s">
        <v>69</v>
      </c>
      <c r="F1389" s="19" t="s">
        <v>1270</v>
      </c>
      <c r="G1389" s="20">
        <f>VLOOKUP(A1389,'[1]其他（02分债券）'!C:G,5,0)</f>
        <v>3.43</v>
      </c>
      <c r="H1389" s="28">
        <v>0.43</v>
      </c>
      <c r="I1389" s="22"/>
      <c r="J1389" s="23">
        <v>0</v>
      </c>
      <c r="K1389" s="23">
        <v>0</v>
      </c>
      <c r="L1389" s="24"/>
      <c r="M1389" s="24"/>
      <c r="N1389" s="24"/>
      <c r="O1389" s="24"/>
      <c r="P1389" s="24"/>
      <c r="Q1389" s="24"/>
      <c r="R1389" s="24"/>
      <c r="S1389" s="25"/>
      <c r="T1389" s="25"/>
      <c r="U1389" s="26">
        <f t="shared" si="111"/>
        <v>0</v>
      </c>
      <c r="V1389" s="26">
        <f t="shared" si="112"/>
        <v>0</v>
      </c>
      <c r="W1389" s="26">
        <f t="shared" si="113"/>
        <v>0</v>
      </c>
      <c r="X1389" s="26">
        <f t="shared" si="110"/>
        <v>0</v>
      </c>
      <c r="Y1389" s="26">
        <f t="shared" si="110"/>
        <v>0</v>
      </c>
      <c r="Z1389" s="26">
        <f t="shared" si="114"/>
        <v>-0.72497999999999996</v>
      </c>
    </row>
    <row r="1390" spans="1:26" ht="22.5" hidden="1">
      <c r="A1390" s="16" t="s">
        <v>1248</v>
      </c>
      <c r="B1390" s="17" t="s">
        <v>1249</v>
      </c>
      <c r="C1390" s="18">
        <v>20</v>
      </c>
      <c r="D1390" s="27" t="s">
        <v>61</v>
      </c>
      <c r="E1390" s="19" t="s">
        <v>69</v>
      </c>
      <c r="F1390" s="19" t="s">
        <v>1271</v>
      </c>
      <c r="G1390" s="20">
        <f>VLOOKUP(A1390,'[1]其他（02分债券）'!C:G,5,0)</f>
        <v>3.43</v>
      </c>
      <c r="H1390" s="28">
        <v>0.8</v>
      </c>
      <c r="I1390" s="22"/>
      <c r="J1390" s="23">
        <v>0</v>
      </c>
      <c r="K1390" s="23">
        <v>0</v>
      </c>
      <c r="L1390" s="24"/>
      <c r="M1390" s="24"/>
      <c r="N1390" s="24"/>
      <c r="O1390" s="24"/>
      <c r="P1390" s="24"/>
      <c r="Q1390" s="24"/>
      <c r="R1390" s="24"/>
      <c r="S1390" s="25"/>
      <c r="T1390" s="25"/>
      <c r="U1390" s="26">
        <f t="shared" si="111"/>
        <v>0</v>
      </c>
      <c r="V1390" s="26">
        <f t="shared" si="112"/>
        <v>0</v>
      </c>
      <c r="W1390" s="26">
        <f t="shared" si="113"/>
        <v>0</v>
      </c>
      <c r="X1390" s="26">
        <f t="shared" si="110"/>
        <v>0</v>
      </c>
      <c r="Y1390" s="26">
        <f t="shared" si="110"/>
        <v>0</v>
      </c>
      <c r="Z1390" s="26">
        <f t="shared" si="114"/>
        <v>-1.3488000000000002</v>
      </c>
    </row>
    <row r="1391" spans="1:26" ht="22.5" hidden="1">
      <c r="A1391" s="16" t="s">
        <v>1248</v>
      </c>
      <c r="B1391" s="17" t="s">
        <v>1249</v>
      </c>
      <c r="C1391" s="18">
        <v>20</v>
      </c>
      <c r="D1391" s="27" t="s">
        <v>61</v>
      </c>
      <c r="E1391" s="19" t="s">
        <v>69</v>
      </c>
      <c r="F1391" s="19" t="s">
        <v>524</v>
      </c>
      <c r="G1391" s="20">
        <f>VLOOKUP(A1391,'[1]其他（02分债券）'!C:G,5,0)</f>
        <v>3.43</v>
      </c>
      <c r="H1391" s="28">
        <v>3</v>
      </c>
      <c r="I1391" s="22"/>
      <c r="J1391" s="23">
        <v>0</v>
      </c>
      <c r="K1391" s="23">
        <v>0</v>
      </c>
      <c r="L1391" s="24"/>
      <c r="M1391" s="24"/>
      <c r="N1391" s="24"/>
      <c r="O1391" s="24"/>
      <c r="P1391" s="24"/>
      <c r="Q1391" s="24"/>
      <c r="R1391" s="24"/>
      <c r="S1391" s="25"/>
      <c r="T1391" s="25"/>
      <c r="U1391" s="26">
        <f t="shared" si="111"/>
        <v>0</v>
      </c>
      <c r="V1391" s="26">
        <f t="shared" si="112"/>
        <v>0</v>
      </c>
      <c r="W1391" s="26">
        <f t="shared" si="113"/>
        <v>0</v>
      </c>
      <c r="X1391" s="26">
        <f t="shared" si="110"/>
        <v>0</v>
      </c>
      <c r="Y1391" s="26">
        <f t="shared" si="110"/>
        <v>0</v>
      </c>
      <c r="Z1391" s="26">
        <f t="shared" si="114"/>
        <v>-5.0579999999999998</v>
      </c>
    </row>
    <row r="1392" spans="1:26" ht="22.5" hidden="1">
      <c r="A1392" s="16" t="s">
        <v>1248</v>
      </c>
      <c r="B1392" s="17" t="s">
        <v>1249</v>
      </c>
      <c r="C1392" s="18">
        <v>20</v>
      </c>
      <c r="D1392" s="27" t="s">
        <v>61</v>
      </c>
      <c r="E1392" s="19" t="s">
        <v>166</v>
      </c>
      <c r="F1392" s="19" t="s">
        <v>518</v>
      </c>
      <c r="G1392" s="20">
        <f>VLOOKUP(A1392,'[1]其他（02分债券）'!C:G,5,0)</f>
        <v>3.43</v>
      </c>
      <c r="H1392" s="28">
        <v>0.15</v>
      </c>
      <c r="I1392" s="22"/>
      <c r="J1392" s="23">
        <v>0</v>
      </c>
      <c r="K1392" s="23">
        <v>0</v>
      </c>
      <c r="L1392" s="24"/>
      <c r="M1392" s="24"/>
      <c r="N1392" s="24"/>
      <c r="O1392" s="24"/>
      <c r="P1392" s="24"/>
      <c r="Q1392" s="24"/>
      <c r="R1392" s="24"/>
      <c r="S1392" s="25"/>
      <c r="T1392" s="25"/>
      <c r="U1392" s="26">
        <f t="shared" si="111"/>
        <v>0</v>
      </c>
      <c r="V1392" s="26">
        <f t="shared" si="112"/>
        <v>0</v>
      </c>
      <c r="W1392" s="26">
        <f t="shared" si="113"/>
        <v>0</v>
      </c>
      <c r="X1392" s="26">
        <f t="shared" si="110"/>
        <v>0</v>
      </c>
      <c r="Y1392" s="26">
        <f t="shared" si="110"/>
        <v>0</v>
      </c>
      <c r="Z1392" s="26">
        <f t="shared" si="114"/>
        <v>-0.25290000000000001</v>
      </c>
    </row>
    <row r="1393" spans="1:26" ht="22.5" hidden="1">
      <c r="A1393" s="16" t="s">
        <v>1248</v>
      </c>
      <c r="B1393" s="17" t="s">
        <v>1249</v>
      </c>
      <c r="C1393" s="18">
        <v>20</v>
      </c>
      <c r="D1393" s="27" t="s">
        <v>61</v>
      </c>
      <c r="E1393" s="19" t="s">
        <v>171</v>
      </c>
      <c r="F1393" s="19" t="s">
        <v>846</v>
      </c>
      <c r="G1393" s="20">
        <f>VLOOKUP(A1393,'[1]其他（02分债券）'!C:G,5,0)</f>
        <v>3.43</v>
      </c>
      <c r="H1393" s="28">
        <v>0.05</v>
      </c>
      <c r="I1393" s="22"/>
      <c r="J1393" s="23">
        <v>0</v>
      </c>
      <c r="K1393" s="23">
        <v>0</v>
      </c>
      <c r="L1393" s="24"/>
      <c r="M1393" s="24"/>
      <c r="N1393" s="24"/>
      <c r="O1393" s="24"/>
      <c r="P1393" s="24"/>
      <c r="Q1393" s="24"/>
      <c r="R1393" s="24"/>
      <c r="S1393" s="25"/>
      <c r="T1393" s="25"/>
      <c r="U1393" s="26">
        <f t="shared" si="111"/>
        <v>0</v>
      </c>
      <c r="V1393" s="26">
        <f t="shared" si="112"/>
        <v>0</v>
      </c>
      <c r="W1393" s="26">
        <f t="shared" si="113"/>
        <v>0</v>
      </c>
      <c r="X1393" s="26">
        <f t="shared" si="110"/>
        <v>0</v>
      </c>
      <c r="Y1393" s="26">
        <f t="shared" si="110"/>
        <v>0</v>
      </c>
      <c r="Z1393" s="26">
        <f t="shared" si="114"/>
        <v>-8.4300000000000014E-2</v>
      </c>
    </row>
    <row r="1394" spans="1:26" ht="22.5" hidden="1">
      <c r="A1394" s="16" t="s">
        <v>1248</v>
      </c>
      <c r="B1394" s="17" t="s">
        <v>1249</v>
      </c>
      <c r="C1394" s="18">
        <v>20</v>
      </c>
      <c r="D1394" s="27" t="s">
        <v>61</v>
      </c>
      <c r="E1394" s="19" t="s">
        <v>171</v>
      </c>
      <c r="F1394" s="19" t="s">
        <v>225</v>
      </c>
      <c r="G1394" s="20">
        <f>VLOOKUP(A1394,'[1]其他（02分债券）'!C:G,5,0)</f>
        <v>3.43</v>
      </c>
      <c r="H1394" s="28">
        <v>0.2</v>
      </c>
      <c r="I1394" s="22"/>
      <c r="J1394" s="23">
        <v>0</v>
      </c>
      <c r="K1394" s="23">
        <v>0</v>
      </c>
      <c r="L1394" s="24"/>
      <c r="M1394" s="24"/>
      <c r="N1394" s="24"/>
      <c r="O1394" s="24"/>
      <c r="P1394" s="24"/>
      <c r="Q1394" s="24"/>
      <c r="R1394" s="24"/>
      <c r="S1394" s="25"/>
      <c r="T1394" s="25"/>
      <c r="U1394" s="26">
        <f t="shared" si="111"/>
        <v>0</v>
      </c>
      <c r="V1394" s="26">
        <f t="shared" si="112"/>
        <v>0</v>
      </c>
      <c r="W1394" s="26">
        <f t="shared" si="113"/>
        <v>0</v>
      </c>
      <c r="X1394" s="26">
        <f t="shared" si="110"/>
        <v>0</v>
      </c>
      <c r="Y1394" s="26">
        <f t="shared" si="110"/>
        <v>0</v>
      </c>
      <c r="Z1394" s="26">
        <f t="shared" si="114"/>
        <v>-0.33720000000000006</v>
      </c>
    </row>
    <row r="1395" spans="1:26" ht="22.5" hidden="1">
      <c r="A1395" s="16" t="s">
        <v>1248</v>
      </c>
      <c r="B1395" s="17" t="s">
        <v>1249</v>
      </c>
      <c r="C1395" s="18">
        <v>20</v>
      </c>
      <c r="D1395" s="27" t="s">
        <v>61</v>
      </c>
      <c r="E1395" s="19" t="s">
        <v>171</v>
      </c>
      <c r="F1395" s="19" t="s">
        <v>845</v>
      </c>
      <c r="G1395" s="20">
        <f>VLOOKUP(A1395,'[1]其他（02分债券）'!C:G,5,0)</f>
        <v>3.43</v>
      </c>
      <c r="H1395" s="28">
        <v>0.05</v>
      </c>
      <c r="I1395" s="22"/>
      <c r="J1395" s="23">
        <v>0</v>
      </c>
      <c r="K1395" s="23">
        <v>0</v>
      </c>
      <c r="L1395" s="24"/>
      <c r="M1395" s="24"/>
      <c r="N1395" s="24"/>
      <c r="O1395" s="24"/>
      <c r="P1395" s="24"/>
      <c r="Q1395" s="24"/>
      <c r="R1395" s="24"/>
      <c r="S1395" s="25"/>
      <c r="T1395" s="25"/>
      <c r="U1395" s="26">
        <f t="shared" si="111"/>
        <v>0</v>
      </c>
      <c r="V1395" s="26">
        <f t="shared" si="112"/>
        <v>0</v>
      </c>
      <c r="W1395" s="26">
        <f t="shared" si="113"/>
        <v>0</v>
      </c>
      <c r="X1395" s="26">
        <f t="shared" si="110"/>
        <v>0</v>
      </c>
      <c r="Y1395" s="26">
        <f t="shared" si="110"/>
        <v>0</v>
      </c>
      <c r="Z1395" s="26">
        <f t="shared" si="114"/>
        <v>-8.4300000000000014E-2</v>
      </c>
    </row>
    <row r="1396" spans="1:26" ht="22.5" hidden="1">
      <c r="A1396" s="16" t="s">
        <v>1248</v>
      </c>
      <c r="B1396" s="17" t="s">
        <v>1249</v>
      </c>
      <c r="C1396" s="18">
        <v>20</v>
      </c>
      <c r="D1396" s="27" t="s">
        <v>61</v>
      </c>
      <c r="E1396" s="19" t="s">
        <v>149</v>
      </c>
      <c r="F1396" s="19" t="s">
        <v>1101</v>
      </c>
      <c r="G1396" s="20">
        <f>VLOOKUP(A1396,'[1]其他（02分债券）'!C:G,5,0)</f>
        <v>3.43</v>
      </c>
      <c r="H1396" s="28">
        <v>0.9</v>
      </c>
      <c r="I1396" s="22"/>
      <c r="J1396" s="23">
        <v>0</v>
      </c>
      <c r="K1396" s="23">
        <v>0</v>
      </c>
      <c r="L1396" s="24"/>
      <c r="M1396" s="24"/>
      <c r="N1396" s="24"/>
      <c r="O1396" s="24"/>
      <c r="P1396" s="24"/>
      <c r="Q1396" s="24"/>
      <c r="R1396" s="24"/>
      <c r="S1396" s="25"/>
      <c r="T1396" s="25"/>
      <c r="U1396" s="26">
        <f t="shared" si="111"/>
        <v>0</v>
      </c>
      <c r="V1396" s="26">
        <f t="shared" si="112"/>
        <v>0</v>
      </c>
      <c r="W1396" s="26">
        <f t="shared" si="113"/>
        <v>0</v>
      </c>
      <c r="X1396" s="26">
        <f t="shared" si="110"/>
        <v>0</v>
      </c>
      <c r="Y1396" s="26">
        <f t="shared" si="110"/>
        <v>0</v>
      </c>
      <c r="Z1396" s="26">
        <f t="shared" si="114"/>
        <v>-1.5174000000000001</v>
      </c>
    </row>
    <row r="1397" spans="1:26" ht="22.5" hidden="1">
      <c r="A1397" s="16" t="s">
        <v>1248</v>
      </c>
      <c r="B1397" s="17" t="s">
        <v>1249</v>
      </c>
      <c r="C1397" s="18">
        <v>20</v>
      </c>
      <c r="D1397" s="27" t="s">
        <v>61</v>
      </c>
      <c r="E1397" s="19" t="s">
        <v>67</v>
      </c>
      <c r="F1397" s="19" t="s">
        <v>1272</v>
      </c>
      <c r="G1397" s="20">
        <f>VLOOKUP(A1397,'[1]其他（02分债券）'!C:G,5,0)</f>
        <v>3.43</v>
      </c>
      <c r="H1397" s="28">
        <v>5</v>
      </c>
      <c r="I1397" s="22"/>
      <c r="J1397" s="23">
        <v>0</v>
      </c>
      <c r="K1397" s="23">
        <v>0</v>
      </c>
      <c r="L1397" s="24"/>
      <c r="M1397" s="24"/>
      <c r="N1397" s="24"/>
      <c r="O1397" s="24"/>
      <c r="P1397" s="24"/>
      <c r="Q1397" s="24"/>
      <c r="R1397" s="24"/>
      <c r="S1397" s="25"/>
      <c r="T1397" s="25"/>
      <c r="U1397" s="26">
        <f t="shared" si="111"/>
        <v>0</v>
      </c>
      <c r="V1397" s="26">
        <f t="shared" si="112"/>
        <v>0</v>
      </c>
      <c r="W1397" s="26">
        <f t="shared" si="113"/>
        <v>0</v>
      </c>
      <c r="X1397" s="26">
        <f t="shared" si="110"/>
        <v>0</v>
      </c>
      <c r="Y1397" s="26">
        <f t="shared" si="110"/>
        <v>0</v>
      </c>
      <c r="Z1397" s="26">
        <f t="shared" si="114"/>
        <v>-8.43</v>
      </c>
    </row>
    <row r="1398" spans="1:26" ht="22.5" hidden="1">
      <c r="A1398" s="16" t="s">
        <v>1248</v>
      </c>
      <c r="B1398" s="17" t="s">
        <v>1249</v>
      </c>
      <c r="C1398" s="18">
        <v>20</v>
      </c>
      <c r="D1398" s="27" t="s">
        <v>61</v>
      </c>
      <c r="E1398" s="19" t="s">
        <v>67</v>
      </c>
      <c r="F1398" s="19" t="s">
        <v>1273</v>
      </c>
      <c r="G1398" s="20">
        <f>VLOOKUP(A1398,'[1]其他（02分债券）'!C:G,5,0)</f>
        <v>3.43</v>
      </c>
      <c r="H1398" s="28">
        <v>0.5</v>
      </c>
      <c r="I1398" s="22"/>
      <c r="J1398" s="23">
        <v>0</v>
      </c>
      <c r="K1398" s="23">
        <v>0</v>
      </c>
      <c r="L1398" s="24"/>
      <c r="M1398" s="24"/>
      <c r="N1398" s="24"/>
      <c r="O1398" s="24"/>
      <c r="P1398" s="24"/>
      <c r="Q1398" s="24"/>
      <c r="R1398" s="24"/>
      <c r="S1398" s="25"/>
      <c r="T1398" s="25"/>
      <c r="U1398" s="26">
        <f t="shared" si="111"/>
        <v>0</v>
      </c>
      <c r="V1398" s="26">
        <f t="shared" si="112"/>
        <v>0</v>
      </c>
      <c r="W1398" s="26">
        <f t="shared" si="113"/>
        <v>0</v>
      </c>
      <c r="X1398" s="26">
        <f t="shared" si="110"/>
        <v>0</v>
      </c>
      <c r="Y1398" s="26">
        <f t="shared" si="110"/>
        <v>0</v>
      </c>
      <c r="Z1398" s="26">
        <f t="shared" si="114"/>
        <v>-0.84299999999999997</v>
      </c>
    </row>
    <row r="1399" spans="1:26" ht="22.5" hidden="1">
      <c r="A1399" s="16" t="s">
        <v>1248</v>
      </c>
      <c r="B1399" s="17" t="s">
        <v>1249</v>
      </c>
      <c r="C1399" s="18">
        <v>20</v>
      </c>
      <c r="D1399" s="27" t="s">
        <v>61</v>
      </c>
      <c r="E1399" s="19" t="s">
        <v>521</v>
      </c>
      <c r="F1399" s="19" t="s">
        <v>837</v>
      </c>
      <c r="G1399" s="20">
        <f>VLOOKUP(A1399,'[1]其他（02分债券）'!C:G,5,0)</f>
        <v>3.43</v>
      </c>
      <c r="H1399" s="28">
        <v>0.3</v>
      </c>
      <c r="I1399" s="22"/>
      <c r="J1399" s="23">
        <v>0</v>
      </c>
      <c r="K1399" s="23">
        <v>0</v>
      </c>
      <c r="L1399" s="24"/>
      <c r="M1399" s="24"/>
      <c r="N1399" s="24"/>
      <c r="O1399" s="24"/>
      <c r="P1399" s="24"/>
      <c r="Q1399" s="24"/>
      <c r="R1399" s="24"/>
      <c r="S1399" s="25"/>
      <c r="T1399" s="25"/>
      <c r="U1399" s="26">
        <f t="shared" si="111"/>
        <v>0</v>
      </c>
      <c r="V1399" s="26">
        <f t="shared" si="112"/>
        <v>0</v>
      </c>
      <c r="W1399" s="26">
        <f t="shared" si="113"/>
        <v>0</v>
      </c>
      <c r="X1399" s="26">
        <f t="shared" si="110"/>
        <v>0</v>
      </c>
      <c r="Y1399" s="26">
        <f t="shared" si="110"/>
        <v>0</v>
      </c>
      <c r="Z1399" s="26">
        <f t="shared" si="114"/>
        <v>-0.50580000000000003</v>
      </c>
    </row>
    <row r="1400" spans="1:26" ht="22.5" hidden="1">
      <c r="A1400" s="16" t="s">
        <v>1248</v>
      </c>
      <c r="B1400" s="17" t="s">
        <v>1249</v>
      </c>
      <c r="C1400" s="18">
        <v>20</v>
      </c>
      <c r="D1400" s="27" t="s">
        <v>61</v>
      </c>
      <c r="E1400" s="19" t="s">
        <v>521</v>
      </c>
      <c r="F1400" s="19" t="s">
        <v>840</v>
      </c>
      <c r="G1400" s="20">
        <f>VLOOKUP(A1400,'[1]其他（02分债券）'!C:G,5,0)</f>
        <v>3.43</v>
      </c>
      <c r="H1400" s="28">
        <v>1.5</v>
      </c>
      <c r="I1400" s="22"/>
      <c r="J1400" s="23">
        <v>0</v>
      </c>
      <c r="K1400" s="23">
        <v>0</v>
      </c>
      <c r="L1400" s="24"/>
      <c r="M1400" s="24"/>
      <c r="N1400" s="24"/>
      <c r="O1400" s="24"/>
      <c r="P1400" s="24"/>
      <c r="Q1400" s="24"/>
      <c r="R1400" s="24"/>
      <c r="S1400" s="25"/>
      <c r="T1400" s="25"/>
      <c r="U1400" s="26">
        <f t="shared" si="111"/>
        <v>0</v>
      </c>
      <c r="V1400" s="26">
        <f t="shared" si="112"/>
        <v>0</v>
      </c>
      <c r="W1400" s="26">
        <f t="shared" si="113"/>
        <v>0</v>
      </c>
      <c r="X1400" s="26">
        <f t="shared" si="110"/>
        <v>0</v>
      </c>
      <c r="Y1400" s="26">
        <f t="shared" si="110"/>
        <v>0</v>
      </c>
      <c r="Z1400" s="26">
        <f t="shared" si="114"/>
        <v>-2.5289999999999999</v>
      </c>
    </row>
    <row r="1401" spans="1:26" ht="22.5" hidden="1">
      <c r="A1401" s="16" t="s">
        <v>1248</v>
      </c>
      <c r="B1401" s="17" t="s">
        <v>1249</v>
      </c>
      <c r="C1401" s="18">
        <v>20</v>
      </c>
      <c r="D1401" s="27" t="s">
        <v>52</v>
      </c>
      <c r="E1401" s="19" t="s">
        <v>365</v>
      </c>
      <c r="F1401" s="19" t="s">
        <v>973</v>
      </c>
      <c r="G1401" s="20">
        <f>VLOOKUP(A1401,'[1]其他（02分债券）'!C:G,5,0)</f>
        <v>3.43</v>
      </c>
      <c r="H1401" s="28">
        <v>0.7</v>
      </c>
      <c r="I1401" s="22"/>
      <c r="J1401" s="23">
        <v>0</v>
      </c>
      <c r="K1401" s="23">
        <v>0</v>
      </c>
      <c r="L1401" s="24"/>
      <c r="M1401" s="24"/>
      <c r="N1401" s="24"/>
      <c r="O1401" s="24"/>
      <c r="P1401" s="24"/>
      <c r="Q1401" s="24"/>
      <c r="R1401" s="24"/>
      <c r="S1401" s="25"/>
      <c r="T1401" s="25"/>
      <c r="U1401" s="26">
        <f t="shared" si="111"/>
        <v>0</v>
      </c>
      <c r="V1401" s="26">
        <f t="shared" si="112"/>
        <v>0</v>
      </c>
      <c r="W1401" s="26">
        <f t="shared" si="113"/>
        <v>0</v>
      </c>
      <c r="X1401" s="26">
        <f t="shared" si="110"/>
        <v>0</v>
      </c>
      <c r="Y1401" s="26">
        <f t="shared" si="110"/>
        <v>0</v>
      </c>
      <c r="Z1401" s="26">
        <f t="shared" si="114"/>
        <v>-1.1801999999999999</v>
      </c>
    </row>
    <row r="1402" spans="1:26" ht="22.5" hidden="1">
      <c r="A1402" s="16" t="s">
        <v>1248</v>
      </c>
      <c r="B1402" s="17" t="s">
        <v>1249</v>
      </c>
      <c r="C1402" s="18">
        <v>20</v>
      </c>
      <c r="D1402" s="27" t="s">
        <v>97</v>
      </c>
      <c r="E1402" s="19" t="s">
        <v>195</v>
      </c>
      <c r="F1402" s="19" t="s">
        <v>872</v>
      </c>
      <c r="G1402" s="20">
        <f>VLOOKUP(A1402,'[1]其他（02分债券）'!C:G,5,0)</f>
        <v>3.43</v>
      </c>
      <c r="H1402" s="28">
        <v>0.7</v>
      </c>
      <c r="I1402" s="22"/>
      <c r="J1402" s="23">
        <v>0</v>
      </c>
      <c r="K1402" s="23">
        <v>0</v>
      </c>
      <c r="L1402" s="24"/>
      <c r="M1402" s="24"/>
      <c r="N1402" s="24"/>
      <c r="O1402" s="24"/>
      <c r="P1402" s="24"/>
      <c r="Q1402" s="24"/>
      <c r="R1402" s="24"/>
      <c r="S1402" s="25"/>
      <c r="T1402" s="25"/>
      <c r="U1402" s="26">
        <f t="shared" si="111"/>
        <v>0</v>
      </c>
      <c r="V1402" s="26">
        <f t="shared" si="112"/>
        <v>0</v>
      </c>
      <c r="W1402" s="26">
        <f t="shared" si="113"/>
        <v>0</v>
      </c>
      <c r="X1402" s="26">
        <f t="shared" si="110"/>
        <v>0</v>
      </c>
      <c r="Y1402" s="26">
        <f t="shared" si="110"/>
        <v>0</v>
      </c>
      <c r="Z1402" s="26">
        <f t="shared" si="114"/>
        <v>-1.1801999999999999</v>
      </c>
    </row>
    <row r="1403" spans="1:26" ht="22.5" hidden="1">
      <c r="A1403" s="16" t="s">
        <v>1248</v>
      </c>
      <c r="B1403" s="17" t="s">
        <v>1249</v>
      </c>
      <c r="C1403" s="18">
        <v>20</v>
      </c>
      <c r="D1403" s="27" t="s">
        <v>97</v>
      </c>
      <c r="E1403" s="19" t="s">
        <v>1150</v>
      </c>
      <c r="F1403" s="19" t="s">
        <v>874</v>
      </c>
      <c r="G1403" s="20">
        <f>VLOOKUP(A1403,'[1]其他（02分债券）'!C:G,5,0)</f>
        <v>3.43</v>
      </c>
      <c r="H1403" s="28">
        <v>2.5</v>
      </c>
      <c r="I1403" s="22"/>
      <c r="J1403" s="23">
        <v>0</v>
      </c>
      <c r="K1403" s="23">
        <v>0</v>
      </c>
      <c r="L1403" s="24"/>
      <c r="M1403" s="24"/>
      <c r="N1403" s="24"/>
      <c r="O1403" s="24"/>
      <c r="P1403" s="24"/>
      <c r="Q1403" s="24"/>
      <c r="R1403" s="24"/>
      <c r="S1403" s="25"/>
      <c r="T1403" s="25"/>
      <c r="U1403" s="26">
        <f t="shared" si="111"/>
        <v>0</v>
      </c>
      <c r="V1403" s="26">
        <f t="shared" si="112"/>
        <v>0</v>
      </c>
      <c r="W1403" s="26">
        <f t="shared" si="113"/>
        <v>0</v>
      </c>
      <c r="X1403" s="26">
        <f t="shared" si="110"/>
        <v>0</v>
      </c>
      <c r="Y1403" s="26">
        <f t="shared" si="110"/>
        <v>0</v>
      </c>
      <c r="Z1403" s="26">
        <f t="shared" si="114"/>
        <v>-4.2149999999999999</v>
      </c>
    </row>
    <row r="1404" spans="1:26" ht="22.5" hidden="1">
      <c r="A1404" s="16" t="s">
        <v>1248</v>
      </c>
      <c r="B1404" s="17" t="s">
        <v>1249</v>
      </c>
      <c r="C1404" s="18">
        <v>20</v>
      </c>
      <c r="D1404" s="27" t="s">
        <v>97</v>
      </c>
      <c r="E1404" s="19" t="s">
        <v>454</v>
      </c>
      <c r="F1404" s="19" t="s">
        <v>1274</v>
      </c>
      <c r="G1404" s="20">
        <f>VLOOKUP(A1404,'[1]其他（02分债券）'!C:G,5,0)</f>
        <v>3.43</v>
      </c>
      <c r="H1404" s="28">
        <v>0.4</v>
      </c>
      <c r="I1404" s="22"/>
      <c r="J1404" s="23">
        <v>0</v>
      </c>
      <c r="K1404" s="23">
        <v>0</v>
      </c>
      <c r="L1404" s="24"/>
      <c r="M1404" s="24"/>
      <c r="N1404" s="24"/>
      <c r="O1404" s="24"/>
      <c r="P1404" s="24"/>
      <c r="Q1404" s="24"/>
      <c r="R1404" s="24"/>
      <c r="S1404" s="25"/>
      <c r="T1404" s="25"/>
      <c r="U1404" s="26">
        <f t="shared" si="111"/>
        <v>0</v>
      </c>
      <c r="V1404" s="26">
        <f t="shared" si="112"/>
        <v>0</v>
      </c>
      <c r="W1404" s="26">
        <f t="shared" si="113"/>
        <v>0</v>
      </c>
      <c r="X1404" s="26">
        <f t="shared" si="110"/>
        <v>0</v>
      </c>
      <c r="Y1404" s="26">
        <f t="shared" si="110"/>
        <v>0</v>
      </c>
      <c r="Z1404" s="26">
        <f t="shared" si="114"/>
        <v>-0.67440000000000011</v>
      </c>
    </row>
    <row r="1405" spans="1:26" ht="22.5" hidden="1">
      <c r="A1405" s="16" t="s">
        <v>1248</v>
      </c>
      <c r="B1405" s="17" t="s">
        <v>1249</v>
      </c>
      <c r="C1405" s="18">
        <v>20</v>
      </c>
      <c r="D1405" s="27" t="s">
        <v>97</v>
      </c>
      <c r="E1405" s="19" t="s">
        <v>454</v>
      </c>
      <c r="F1405" s="19" t="s">
        <v>1275</v>
      </c>
      <c r="G1405" s="20">
        <f>VLOOKUP(A1405,'[1]其他（02分债券）'!C:G,5,0)</f>
        <v>3.43</v>
      </c>
      <c r="H1405" s="28">
        <v>0.2</v>
      </c>
      <c r="I1405" s="22"/>
      <c r="J1405" s="23">
        <v>0</v>
      </c>
      <c r="K1405" s="23">
        <v>0</v>
      </c>
      <c r="L1405" s="24"/>
      <c r="M1405" s="24"/>
      <c r="N1405" s="24"/>
      <c r="O1405" s="24"/>
      <c r="P1405" s="24"/>
      <c r="Q1405" s="24"/>
      <c r="R1405" s="24"/>
      <c r="S1405" s="25"/>
      <c r="T1405" s="25"/>
      <c r="U1405" s="26">
        <f t="shared" si="111"/>
        <v>0</v>
      </c>
      <c r="V1405" s="26">
        <f t="shared" si="112"/>
        <v>0</v>
      </c>
      <c r="W1405" s="26">
        <f t="shared" si="113"/>
        <v>0</v>
      </c>
      <c r="X1405" s="26">
        <f t="shared" si="110"/>
        <v>0</v>
      </c>
      <c r="Y1405" s="26">
        <f t="shared" si="110"/>
        <v>0</v>
      </c>
      <c r="Z1405" s="26">
        <f t="shared" si="114"/>
        <v>-0.33720000000000006</v>
      </c>
    </row>
    <row r="1406" spans="1:26" ht="22.5" hidden="1">
      <c r="A1406" s="16" t="s">
        <v>1248</v>
      </c>
      <c r="B1406" s="17" t="s">
        <v>1249</v>
      </c>
      <c r="C1406" s="18">
        <v>20</v>
      </c>
      <c r="D1406" s="27" t="s">
        <v>97</v>
      </c>
      <c r="E1406" s="19" t="s">
        <v>454</v>
      </c>
      <c r="F1406" s="19" t="s">
        <v>1276</v>
      </c>
      <c r="G1406" s="20">
        <f>VLOOKUP(A1406,'[1]其他（02分债券）'!C:G,5,0)</f>
        <v>3.43</v>
      </c>
      <c r="H1406" s="28">
        <v>0.1</v>
      </c>
      <c r="I1406" s="22"/>
      <c r="J1406" s="23">
        <v>0</v>
      </c>
      <c r="K1406" s="23">
        <v>0</v>
      </c>
      <c r="L1406" s="24"/>
      <c r="M1406" s="24"/>
      <c r="N1406" s="24"/>
      <c r="O1406" s="24"/>
      <c r="P1406" s="24"/>
      <c r="Q1406" s="24"/>
      <c r="R1406" s="24"/>
      <c r="S1406" s="25"/>
      <c r="T1406" s="25"/>
      <c r="U1406" s="26">
        <f t="shared" si="111"/>
        <v>0</v>
      </c>
      <c r="V1406" s="26">
        <f t="shared" si="112"/>
        <v>0</v>
      </c>
      <c r="W1406" s="26">
        <f t="shared" si="113"/>
        <v>0</v>
      </c>
      <c r="X1406" s="26">
        <f t="shared" si="110"/>
        <v>0</v>
      </c>
      <c r="Y1406" s="26">
        <f t="shared" si="110"/>
        <v>0</v>
      </c>
      <c r="Z1406" s="26">
        <f t="shared" si="114"/>
        <v>-0.16860000000000003</v>
      </c>
    </row>
    <row r="1407" spans="1:26" ht="22.5" hidden="1">
      <c r="A1407" s="16" t="s">
        <v>1248</v>
      </c>
      <c r="B1407" s="17" t="s">
        <v>1249</v>
      </c>
      <c r="C1407" s="18">
        <v>20</v>
      </c>
      <c r="D1407" s="27" t="s">
        <v>97</v>
      </c>
      <c r="E1407" s="19" t="s">
        <v>454</v>
      </c>
      <c r="F1407" s="19" t="s">
        <v>1277</v>
      </c>
      <c r="G1407" s="20">
        <f>VLOOKUP(A1407,'[1]其他（02分债券）'!C:G,5,0)</f>
        <v>3.43</v>
      </c>
      <c r="H1407" s="28">
        <v>0.1</v>
      </c>
      <c r="I1407" s="22"/>
      <c r="J1407" s="23">
        <v>0</v>
      </c>
      <c r="K1407" s="23">
        <v>0</v>
      </c>
      <c r="L1407" s="24"/>
      <c r="M1407" s="24"/>
      <c r="N1407" s="24"/>
      <c r="O1407" s="24"/>
      <c r="P1407" s="24"/>
      <c r="Q1407" s="24"/>
      <c r="R1407" s="24"/>
      <c r="S1407" s="25"/>
      <c r="T1407" s="25"/>
      <c r="U1407" s="26">
        <f t="shared" si="111"/>
        <v>0</v>
      </c>
      <c r="V1407" s="26">
        <f t="shared" si="112"/>
        <v>0</v>
      </c>
      <c r="W1407" s="26">
        <f t="shared" si="113"/>
        <v>0</v>
      </c>
      <c r="X1407" s="26">
        <f t="shared" si="110"/>
        <v>0</v>
      </c>
      <c r="Y1407" s="26">
        <f t="shared" si="110"/>
        <v>0</v>
      </c>
      <c r="Z1407" s="26">
        <f t="shared" si="114"/>
        <v>-0.16860000000000003</v>
      </c>
    </row>
    <row r="1408" spans="1:26" ht="22.5" hidden="1">
      <c r="A1408" s="16" t="s">
        <v>1248</v>
      </c>
      <c r="B1408" s="17" t="s">
        <v>1249</v>
      </c>
      <c r="C1408" s="18">
        <v>20</v>
      </c>
      <c r="D1408" s="27" t="s">
        <v>97</v>
      </c>
      <c r="E1408" s="19" t="s">
        <v>454</v>
      </c>
      <c r="F1408" s="19" t="s">
        <v>1278</v>
      </c>
      <c r="G1408" s="20">
        <f>VLOOKUP(A1408,'[1]其他（02分债券）'!C:G,5,0)</f>
        <v>3.43</v>
      </c>
      <c r="H1408" s="28">
        <v>0.6</v>
      </c>
      <c r="I1408" s="22"/>
      <c r="J1408" s="23">
        <v>0</v>
      </c>
      <c r="K1408" s="23">
        <v>0</v>
      </c>
      <c r="L1408" s="24"/>
      <c r="M1408" s="24"/>
      <c r="N1408" s="24"/>
      <c r="O1408" s="24"/>
      <c r="P1408" s="24"/>
      <c r="Q1408" s="24"/>
      <c r="R1408" s="24"/>
      <c r="S1408" s="25"/>
      <c r="T1408" s="25"/>
      <c r="U1408" s="26">
        <f t="shared" si="111"/>
        <v>0</v>
      </c>
      <c r="V1408" s="26">
        <f t="shared" si="112"/>
        <v>0</v>
      </c>
      <c r="W1408" s="26">
        <f t="shared" si="113"/>
        <v>0</v>
      </c>
      <c r="X1408" s="26">
        <f t="shared" si="110"/>
        <v>0</v>
      </c>
      <c r="Y1408" s="26">
        <f t="shared" si="110"/>
        <v>0</v>
      </c>
      <c r="Z1408" s="26">
        <f t="shared" si="114"/>
        <v>-1.0116000000000001</v>
      </c>
    </row>
    <row r="1409" spans="1:26" ht="22.5" hidden="1">
      <c r="A1409" s="16" t="s">
        <v>1248</v>
      </c>
      <c r="B1409" s="17" t="s">
        <v>1249</v>
      </c>
      <c r="C1409" s="18">
        <v>20</v>
      </c>
      <c r="D1409" s="27" t="s">
        <v>97</v>
      </c>
      <c r="E1409" s="19" t="s">
        <v>454</v>
      </c>
      <c r="F1409" s="19" t="s">
        <v>457</v>
      </c>
      <c r="G1409" s="20">
        <f>VLOOKUP(A1409,'[1]其他（02分债券）'!C:G,5,0)</f>
        <v>3.43</v>
      </c>
      <c r="H1409" s="28">
        <v>0.3</v>
      </c>
      <c r="I1409" s="22"/>
      <c r="J1409" s="23">
        <v>0</v>
      </c>
      <c r="K1409" s="23">
        <v>0</v>
      </c>
      <c r="L1409" s="24"/>
      <c r="M1409" s="24"/>
      <c r="N1409" s="24"/>
      <c r="O1409" s="24"/>
      <c r="P1409" s="24"/>
      <c r="Q1409" s="24"/>
      <c r="R1409" s="24"/>
      <c r="S1409" s="25"/>
      <c r="T1409" s="25"/>
      <c r="U1409" s="26">
        <f t="shared" si="111"/>
        <v>0</v>
      </c>
      <c r="V1409" s="26">
        <f t="shared" si="112"/>
        <v>0</v>
      </c>
      <c r="W1409" s="26">
        <f t="shared" si="113"/>
        <v>0</v>
      </c>
      <c r="X1409" s="26">
        <f t="shared" si="110"/>
        <v>0</v>
      </c>
      <c r="Y1409" s="26">
        <f t="shared" si="110"/>
        <v>0</v>
      </c>
      <c r="Z1409" s="26">
        <f t="shared" si="114"/>
        <v>-0.50580000000000003</v>
      </c>
    </row>
    <row r="1410" spans="1:26" ht="22.5" hidden="1">
      <c r="A1410" s="16" t="s">
        <v>1248</v>
      </c>
      <c r="B1410" s="17" t="s">
        <v>1249</v>
      </c>
      <c r="C1410" s="18">
        <v>20</v>
      </c>
      <c r="D1410" s="27" t="s">
        <v>97</v>
      </c>
      <c r="E1410" s="19" t="s">
        <v>454</v>
      </c>
      <c r="F1410" s="19" t="s">
        <v>1279</v>
      </c>
      <c r="G1410" s="20">
        <f>VLOOKUP(A1410,'[1]其他（02分债券）'!C:G,5,0)</f>
        <v>3.43</v>
      </c>
      <c r="H1410" s="28">
        <v>0.5</v>
      </c>
      <c r="I1410" s="22"/>
      <c r="J1410" s="23">
        <v>0</v>
      </c>
      <c r="K1410" s="23">
        <v>0</v>
      </c>
      <c r="L1410" s="24"/>
      <c r="M1410" s="24"/>
      <c r="N1410" s="24"/>
      <c r="O1410" s="24"/>
      <c r="P1410" s="24"/>
      <c r="Q1410" s="24"/>
      <c r="R1410" s="24"/>
      <c r="S1410" s="25"/>
      <c r="T1410" s="25"/>
      <c r="U1410" s="26">
        <f t="shared" si="111"/>
        <v>0</v>
      </c>
      <c r="V1410" s="26">
        <f t="shared" si="112"/>
        <v>0</v>
      </c>
      <c r="W1410" s="26">
        <f t="shared" si="113"/>
        <v>0</v>
      </c>
      <c r="X1410" s="26">
        <f t="shared" si="110"/>
        <v>0</v>
      </c>
      <c r="Y1410" s="26">
        <f t="shared" si="110"/>
        <v>0</v>
      </c>
      <c r="Z1410" s="26">
        <f t="shared" si="114"/>
        <v>-0.84299999999999997</v>
      </c>
    </row>
    <row r="1411" spans="1:26" ht="22.5" hidden="1">
      <c r="A1411" s="16" t="s">
        <v>1248</v>
      </c>
      <c r="B1411" s="17" t="s">
        <v>1249</v>
      </c>
      <c r="C1411" s="18">
        <v>20</v>
      </c>
      <c r="D1411" s="27" t="s">
        <v>97</v>
      </c>
      <c r="E1411" s="19" t="s">
        <v>454</v>
      </c>
      <c r="F1411" s="19" t="s">
        <v>1280</v>
      </c>
      <c r="G1411" s="20">
        <f>VLOOKUP(A1411,'[1]其他（02分债券）'!C:G,5,0)</f>
        <v>3.43</v>
      </c>
      <c r="H1411" s="28">
        <v>0.5</v>
      </c>
      <c r="I1411" s="22"/>
      <c r="J1411" s="23">
        <v>0</v>
      </c>
      <c r="K1411" s="23">
        <v>0</v>
      </c>
      <c r="L1411" s="24"/>
      <c r="M1411" s="24"/>
      <c r="N1411" s="24"/>
      <c r="O1411" s="24"/>
      <c r="P1411" s="24"/>
      <c r="Q1411" s="24"/>
      <c r="R1411" s="24"/>
      <c r="S1411" s="25"/>
      <c r="T1411" s="25"/>
      <c r="U1411" s="26">
        <f t="shared" si="111"/>
        <v>0</v>
      </c>
      <c r="V1411" s="26">
        <f t="shared" si="112"/>
        <v>0</v>
      </c>
      <c r="W1411" s="26">
        <f t="shared" si="113"/>
        <v>0</v>
      </c>
      <c r="X1411" s="26">
        <f t="shared" ref="X1411:Y1473" si="115">L1411-N1411</f>
        <v>0</v>
      </c>
      <c r="Y1411" s="26">
        <f t="shared" si="115"/>
        <v>0</v>
      </c>
      <c r="Z1411" s="26">
        <f t="shared" si="114"/>
        <v>-0.84299999999999997</v>
      </c>
    </row>
    <row r="1412" spans="1:26" ht="22.5" hidden="1">
      <c r="A1412" s="16" t="s">
        <v>1248</v>
      </c>
      <c r="B1412" s="17" t="s">
        <v>1249</v>
      </c>
      <c r="C1412" s="18">
        <v>20</v>
      </c>
      <c r="D1412" s="27" t="s">
        <v>97</v>
      </c>
      <c r="E1412" s="19" t="s">
        <v>1281</v>
      </c>
      <c r="F1412" s="19" t="s">
        <v>1282</v>
      </c>
      <c r="G1412" s="20">
        <f>VLOOKUP(A1412,'[1]其他（02分债券）'!C:G,5,0)</f>
        <v>3.43</v>
      </c>
      <c r="H1412" s="28">
        <v>0.3</v>
      </c>
      <c r="I1412" s="22"/>
      <c r="J1412" s="23">
        <v>0</v>
      </c>
      <c r="K1412" s="23">
        <v>0</v>
      </c>
      <c r="L1412" s="24"/>
      <c r="M1412" s="24"/>
      <c r="N1412" s="24"/>
      <c r="O1412" s="24"/>
      <c r="P1412" s="24"/>
      <c r="Q1412" s="24"/>
      <c r="R1412" s="24"/>
      <c r="S1412" s="25"/>
      <c r="T1412" s="25"/>
      <c r="U1412" s="26">
        <f t="shared" si="111"/>
        <v>0</v>
      </c>
      <c r="V1412" s="26">
        <f t="shared" si="112"/>
        <v>0</v>
      </c>
      <c r="W1412" s="26">
        <f t="shared" si="113"/>
        <v>0</v>
      </c>
      <c r="X1412" s="26">
        <f t="shared" si="115"/>
        <v>0</v>
      </c>
      <c r="Y1412" s="26">
        <f t="shared" si="115"/>
        <v>0</v>
      </c>
      <c r="Z1412" s="26">
        <f t="shared" si="114"/>
        <v>-0.50580000000000003</v>
      </c>
    </row>
    <row r="1413" spans="1:26" ht="22.5" hidden="1">
      <c r="A1413" s="16" t="s">
        <v>1248</v>
      </c>
      <c r="B1413" s="17" t="s">
        <v>1249</v>
      </c>
      <c r="C1413" s="18">
        <v>20</v>
      </c>
      <c r="D1413" s="27" t="s">
        <v>97</v>
      </c>
      <c r="E1413" s="19" t="s">
        <v>1281</v>
      </c>
      <c r="F1413" s="19" t="s">
        <v>883</v>
      </c>
      <c r="G1413" s="20">
        <f>VLOOKUP(A1413,'[1]其他（02分债券）'!C:G,5,0)</f>
        <v>3.43</v>
      </c>
      <c r="H1413" s="28">
        <v>0.1</v>
      </c>
      <c r="I1413" s="22"/>
      <c r="J1413" s="23">
        <v>0</v>
      </c>
      <c r="K1413" s="23">
        <v>0</v>
      </c>
      <c r="L1413" s="24"/>
      <c r="M1413" s="24"/>
      <c r="N1413" s="24"/>
      <c r="O1413" s="24"/>
      <c r="P1413" s="24"/>
      <c r="Q1413" s="24"/>
      <c r="R1413" s="24"/>
      <c r="S1413" s="25"/>
      <c r="T1413" s="25"/>
      <c r="U1413" s="26">
        <f t="shared" si="111"/>
        <v>0</v>
      </c>
      <c r="V1413" s="26">
        <f t="shared" si="112"/>
        <v>0</v>
      </c>
      <c r="W1413" s="26">
        <f t="shared" si="113"/>
        <v>0</v>
      </c>
      <c r="X1413" s="26">
        <f t="shared" si="115"/>
        <v>0</v>
      </c>
      <c r="Y1413" s="26">
        <f t="shared" si="115"/>
        <v>0</v>
      </c>
      <c r="Z1413" s="26">
        <f t="shared" si="114"/>
        <v>-0.16860000000000003</v>
      </c>
    </row>
    <row r="1414" spans="1:26" ht="22.5" hidden="1">
      <c r="A1414" s="16" t="s">
        <v>1248</v>
      </c>
      <c r="B1414" s="17" t="s">
        <v>1249</v>
      </c>
      <c r="C1414" s="18">
        <v>20</v>
      </c>
      <c r="D1414" s="27" t="s">
        <v>97</v>
      </c>
      <c r="E1414" s="19" t="s">
        <v>1219</v>
      </c>
      <c r="F1414" s="19" t="s">
        <v>1283</v>
      </c>
      <c r="G1414" s="20">
        <f>VLOOKUP(A1414,'[1]其他（02分债券）'!C:G,5,0)</f>
        <v>3.43</v>
      </c>
      <c r="H1414" s="28">
        <v>0.6</v>
      </c>
      <c r="I1414" s="22"/>
      <c r="J1414" s="23">
        <v>0</v>
      </c>
      <c r="K1414" s="23">
        <v>0</v>
      </c>
      <c r="L1414" s="24"/>
      <c r="M1414" s="24"/>
      <c r="N1414" s="24"/>
      <c r="O1414" s="24"/>
      <c r="P1414" s="24"/>
      <c r="Q1414" s="24"/>
      <c r="R1414" s="24"/>
      <c r="S1414" s="25"/>
      <c r="T1414" s="25"/>
      <c r="U1414" s="26">
        <f t="shared" si="111"/>
        <v>0</v>
      </c>
      <c r="V1414" s="26">
        <f t="shared" si="112"/>
        <v>0</v>
      </c>
      <c r="W1414" s="26">
        <f t="shared" si="113"/>
        <v>0</v>
      </c>
      <c r="X1414" s="26">
        <f t="shared" si="115"/>
        <v>0</v>
      </c>
      <c r="Y1414" s="26">
        <f t="shared" si="115"/>
        <v>0</v>
      </c>
      <c r="Z1414" s="26">
        <f t="shared" si="114"/>
        <v>-1.0116000000000001</v>
      </c>
    </row>
    <row r="1415" spans="1:26" ht="22.5" hidden="1">
      <c r="A1415" s="16" t="s">
        <v>1248</v>
      </c>
      <c r="B1415" s="17" t="s">
        <v>1249</v>
      </c>
      <c r="C1415" s="18">
        <v>20</v>
      </c>
      <c r="D1415" s="27" t="s">
        <v>97</v>
      </c>
      <c r="E1415" s="19" t="s">
        <v>1219</v>
      </c>
      <c r="F1415" s="19" t="s">
        <v>886</v>
      </c>
      <c r="G1415" s="20">
        <f>VLOOKUP(A1415,'[1]其他（02分债券）'!C:G,5,0)</f>
        <v>3.43</v>
      </c>
      <c r="H1415" s="28">
        <v>0.2</v>
      </c>
      <c r="I1415" s="22"/>
      <c r="J1415" s="23">
        <v>0</v>
      </c>
      <c r="K1415" s="23">
        <v>0</v>
      </c>
      <c r="L1415" s="24"/>
      <c r="M1415" s="24"/>
      <c r="N1415" s="24"/>
      <c r="O1415" s="24"/>
      <c r="P1415" s="24"/>
      <c r="Q1415" s="24"/>
      <c r="R1415" s="24"/>
      <c r="S1415" s="25"/>
      <c r="T1415" s="25"/>
      <c r="U1415" s="26">
        <f t="shared" si="111"/>
        <v>0</v>
      </c>
      <c r="V1415" s="26">
        <f t="shared" si="112"/>
        <v>0</v>
      </c>
      <c r="W1415" s="26">
        <f t="shared" si="113"/>
        <v>0</v>
      </c>
      <c r="X1415" s="26">
        <f t="shared" si="115"/>
        <v>0</v>
      </c>
      <c r="Y1415" s="26">
        <f t="shared" si="115"/>
        <v>0</v>
      </c>
      <c r="Z1415" s="26">
        <f t="shared" si="114"/>
        <v>-0.33720000000000006</v>
      </c>
    </row>
    <row r="1416" spans="1:26" ht="22.5" hidden="1">
      <c r="A1416" s="16" t="s">
        <v>1248</v>
      </c>
      <c r="B1416" s="17" t="s">
        <v>1249</v>
      </c>
      <c r="C1416" s="18">
        <v>20</v>
      </c>
      <c r="D1416" s="27" t="s">
        <v>97</v>
      </c>
      <c r="E1416" s="19" t="s">
        <v>1242</v>
      </c>
      <c r="F1416" s="19" t="s">
        <v>1284</v>
      </c>
      <c r="G1416" s="20">
        <f>VLOOKUP(A1416,'[1]其他（02分债券）'!C:G,5,0)</f>
        <v>3.43</v>
      </c>
      <c r="H1416" s="28">
        <v>0.5</v>
      </c>
      <c r="I1416" s="22"/>
      <c r="J1416" s="23">
        <v>0</v>
      </c>
      <c r="K1416" s="23">
        <v>0</v>
      </c>
      <c r="L1416" s="24"/>
      <c r="M1416" s="24"/>
      <c r="N1416" s="24"/>
      <c r="O1416" s="24"/>
      <c r="P1416" s="24"/>
      <c r="Q1416" s="24"/>
      <c r="R1416" s="24"/>
      <c r="S1416" s="25"/>
      <c r="T1416" s="25"/>
      <c r="U1416" s="26">
        <f t="shared" si="111"/>
        <v>0</v>
      </c>
      <c r="V1416" s="26">
        <f t="shared" si="112"/>
        <v>0</v>
      </c>
      <c r="W1416" s="26">
        <f t="shared" si="113"/>
        <v>0</v>
      </c>
      <c r="X1416" s="26">
        <f t="shared" si="115"/>
        <v>0</v>
      </c>
      <c r="Y1416" s="26">
        <f t="shared" si="115"/>
        <v>0</v>
      </c>
      <c r="Z1416" s="26">
        <f t="shared" si="114"/>
        <v>-0.84299999999999997</v>
      </c>
    </row>
    <row r="1417" spans="1:26" ht="22.5" hidden="1">
      <c r="A1417" s="16" t="s">
        <v>1248</v>
      </c>
      <c r="B1417" s="17" t="s">
        <v>1249</v>
      </c>
      <c r="C1417" s="18">
        <v>20</v>
      </c>
      <c r="D1417" s="27" t="s">
        <v>97</v>
      </c>
      <c r="E1417" s="19" t="s">
        <v>1242</v>
      </c>
      <c r="F1417" s="19" t="s">
        <v>1285</v>
      </c>
      <c r="G1417" s="20">
        <f>VLOOKUP(A1417,'[1]其他（02分债券）'!C:G,5,0)</f>
        <v>3.43</v>
      </c>
      <c r="H1417" s="28">
        <v>0.3</v>
      </c>
      <c r="I1417" s="22"/>
      <c r="J1417" s="23">
        <v>0</v>
      </c>
      <c r="K1417" s="23">
        <v>0</v>
      </c>
      <c r="L1417" s="24"/>
      <c r="M1417" s="24"/>
      <c r="N1417" s="24"/>
      <c r="O1417" s="24"/>
      <c r="P1417" s="24"/>
      <c r="Q1417" s="24"/>
      <c r="R1417" s="24"/>
      <c r="S1417" s="25"/>
      <c r="T1417" s="25"/>
      <c r="U1417" s="26">
        <f t="shared" si="111"/>
        <v>0</v>
      </c>
      <c r="V1417" s="26">
        <f t="shared" si="112"/>
        <v>0</v>
      </c>
      <c r="W1417" s="26">
        <f t="shared" si="113"/>
        <v>0</v>
      </c>
      <c r="X1417" s="26">
        <f t="shared" si="115"/>
        <v>0</v>
      </c>
      <c r="Y1417" s="26">
        <f t="shared" si="115"/>
        <v>0</v>
      </c>
      <c r="Z1417" s="26">
        <f t="shared" si="114"/>
        <v>-0.50580000000000003</v>
      </c>
    </row>
    <row r="1418" spans="1:26" ht="22.5" hidden="1">
      <c r="A1418" s="16" t="s">
        <v>1248</v>
      </c>
      <c r="B1418" s="17" t="s">
        <v>1249</v>
      </c>
      <c r="C1418" s="18">
        <v>20</v>
      </c>
      <c r="D1418" s="27" t="s">
        <v>97</v>
      </c>
      <c r="E1418" s="19" t="s">
        <v>1242</v>
      </c>
      <c r="F1418" s="19" t="s">
        <v>1286</v>
      </c>
      <c r="G1418" s="20">
        <f>VLOOKUP(A1418,'[1]其他（02分债券）'!C:G,5,0)</f>
        <v>3.43</v>
      </c>
      <c r="H1418" s="28">
        <v>0.2</v>
      </c>
      <c r="I1418" s="22"/>
      <c r="J1418" s="23">
        <v>0</v>
      </c>
      <c r="K1418" s="23">
        <v>0</v>
      </c>
      <c r="L1418" s="24"/>
      <c r="M1418" s="24"/>
      <c r="N1418" s="24"/>
      <c r="O1418" s="24"/>
      <c r="P1418" s="24"/>
      <c r="Q1418" s="24"/>
      <c r="R1418" s="24"/>
      <c r="S1418" s="25"/>
      <c r="T1418" s="25"/>
      <c r="U1418" s="26">
        <f t="shared" si="111"/>
        <v>0</v>
      </c>
      <c r="V1418" s="26">
        <f t="shared" si="112"/>
        <v>0</v>
      </c>
      <c r="W1418" s="26">
        <f t="shared" si="113"/>
        <v>0</v>
      </c>
      <c r="X1418" s="26">
        <f t="shared" si="115"/>
        <v>0</v>
      </c>
      <c r="Y1418" s="26">
        <f t="shared" si="115"/>
        <v>0</v>
      </c>
      <c r="Z1418" s="26">
        <f t="shared" si="114"/>
        <v>-0.33720000000000006</v>
      </c>
    </row>
    <row r="1419" spans="1:26" ht="22.5" hidden="1">
      <c r="A1419" s="16" t="s">
        <v>1248</v>
      </c>
      <c r="B1419" s="17" t="s">
        <v>1249</v>
      </c>
      <c r="C1419" s="18">
        <v>20</v>
      </c>
      <c r="D1419" s="27" t="s">
        <v>97</v>
      </c>
      <c r="E1419" s="19" t="s">
        <v>1242</v>
      </c>
      <c r="F1419" s="19" t="s">
        <v>1287</v>
      </c>
      <c r="G1419" s="20">
        <f>VLOOKUP(A1419,'[1]其他（02分债券）'!C:G,5,0)</f>
        <v>3.43</v>
      </c>
      <c r="H1419" s="28">
        <v>0.8</v>
      </c>
      <c r="I1419" s="22"/>
      <c r="J1419" s="23">
        <v>0</v>
      </c>
      <c r="K1419" s="23">
        <v>0</v>
      </c>
      <c r="L1419" s="24"/>
      <c r="M1419" s="24"/>
      <c r="N1419" s="24"/>
      <c r="O1419" s="24"/>
      <c r="P1419" s="24"/>
      <c r="Q1419" s="24"/>
      <c r="R1419" s="24"/>
      <c r="S1419" s="25"/>
      <c r="T1419" s="25"/>
      <c r="U1419" s="26">
        <f t="shared" si="111"/>
        <v>0</v>
      </c>
      <c r="V1419" s="26">
        <f t="shared" si="112"/>
        <v>0</v>
      </c>
      <c r="W1419" s="26">
        <f t="shared" si="113"/>
        <v>0</v>
      </c>
      <c r="X1419" s="26">
        <f t="shared" si="115"/>
        <v>0</v>
      </c>
      <c r="Y1419" s="26">
        <f t="shared" si="115"/>
        <v>0</v>
      </c>
      <c r="Z1419" s="26">
        <f t="shared" si="114"/>
        <v>-1.3488000000000002</v>
      </c>
    </row>
    <row r="1420" spans="1:26" ht="22.5" hidden="1">
      <c r="A1420" s="16" t="s">
        <v>1248</v>
      </c>
      <c r="B1420" s="17" t="s">
        <v>1249</v>
      </c>
      <c r="C1420" s="18">
        <v>20</v>
      </c>
      <c r="D1420" s="27" t="s">
        <v>97</v>
      </c>
      <c r="E1420" s="19" t="s">
        <v>1242</v>
      </c>
      <c r="F1420" s="19" t="s">
        <v>1288</v>
      </c>
      <c r="G1420" s="20">
        <f>VLOOKUP(A1420,'[1]其他（02分债券）'!C:G,5,0)</f>
        <v>3.43</v>
      </c>
      <c r="H1420" s="28">
        <v>0.2</v>
      </c>
      <c r="I1420" s="22"/>
      <c r="J1420" s="23">
        <v>0</v>
      </c>
      <c r="K1420" s="23">
        <v>0</v>
      </c>
      <c r="L1420" s="24"/>
      <c r="M1420" s="24"/>
      <c r="N1420" s="24"/>
      <c r="O1420" s="24"/>
      <c r="P1420" s="24"/>
      <c r="Q1420" s="24"/>
      <c r="R1420" s="24"/>
      <c r="S1420" s="25"/>
      <c r="T1420" s="25"/>
      <c r="U1420" s="26">
        <f t="shared" si="111"/>
        <v>0</v>
      </c>
      <c r="V1420" s="26">
        <f t="shared" si="112"/>
        <v>0</v>
      </c>
      <c r="W1420" s="26">
        <f t="shared" si="113"/>
        <v>0</v>
      </c>
      <c r="X1420" s="26">
        <f t="shared" si="115"/>
        <v>0</v>
      </c>
      <c r="Y1420" s="26">
        <f t="shared" si="115"/>
        <v>0</v>
      </c>
      <c r="Z1420" s="26">
        <f t="shared" si="114"/>
        <v>-0.33720000000000006</v>
      </c>
    </row>
    <row r="1421" spans="1:26" ht="22.5" hidden="1">
      <c r="A1421" s="16" t="s">
        <v>1248</v>
      </c>
      <c r="B1421" s="17" t="s">
        <v>1249</v>
      </c>
      <c r="C1421" s="18">
        <v>20</v>
      </c>
      <c r="D1421" s="27" t="s">
        <v>97</v>
      </c>
      <c r="E1421" s="19" t="s">
        <v>1242</v>
      </c>
      <c r="F1421" s="19" t="s">
        <v>1289</v>
      </c>
      <c r="G1421" s="20">
        <f>VLOOKUP(A1421,'[1]其他（02分债券）'!C:G,5,0)</f>
        <v>3.43</v>
      </c>
      <c r="H1421" s="28">
        <v>0.1</v>
      </c>
      <c r="I1421" s="22"/>
      <c r="J1421" s="23">
        <v>0</v>
      </c>
      <c r="K1421" s="23">
        <v>0</v>
      </c>
      <c r="L1421" s="24"/>
      <c r="M1421" s="24"/>
      <c r="N1421" s="24"/>
      <c r="O1421" s="24"/>
      <c r="P1421" s="24"/>
      <c r="Q1421" s="24"/>
      <c r="R1421" s="24"/>
      <c r="S1421" s="25"/>
      <c r="T1421" s="25"/>
      <c r="U1421" s="26">
        <f t="shared" si="111"/>
        <v>0</v>
      </c>
      <c r="V1421" s="26">
        <f t="shared" si="112"/>
        <v>0</v>
      </c>
      <c r="W1421" s="26">
        <f t="shared" si="113"/>
        <v>0</v>
      </c>
      <c r="X1421" s="26">
        <f t="shared" si="115"/>
        <v>0</v>
      </c>
      <c r="Y1421" s="26">
        <f t="shared" si="115"/>
        <v>0</v>
      </c>
      <c r="Z1421" s="26">
        <f t="shared" si="114"/>
        <v>-0.16860000000000003</v>
      </c>
    </row>
    <row r="1422" spans="1:26" ht="22.5" hidden="1">
      <c r="A1422" s="16" t="s">
        <v>1248</v>
      </c>
      <c r="B1422" s="17" t="s">
        <v>1249</v>
      </c>
      <c r="C1422" s="18">
        <v>20</v>
      </c>
      <c r="D1422" s="27" t="s">
        <v>97</v>
      </c>
      <c r="E1422" s="19" t="s">
        <v>1242</v>
      </c>
      <c r="F1422" s="19" t="s">
        <v>1290</v>
      </c>
      <c r="G1422" s="20">
        <f>VLOOKUP(A1422,'[1]其他（02分债券）'!C:G,5,0)</f>
        <v>3.43</v>
      </c>
      <c r="H1422" s="28">
        <v>0.3</v>
      </c>
      <c r="I1422" s="22"/>
      <c r="J1422" s="23">
        <v>0</v>
      </c>
      <c r="K1422" s="23">
        <v>0</v>
      </c>
      <c r="L1422" s="24"/>
      <c r="M1422" s="24"/>
      <c r="N1422" s="24"/>
      <c r="O1422" s="24"/>
      <c r="P1422" s="24"/>
      <c r="Q1422" s="24"/>
      <c r="R1422" s="24"/>
      <c r="S1422" s="25"/>
      <c r="T1422" s="25"/>
      <c r="U1422" s="26">
        <f t="shared" si="111"/>
        <v>0</v>
      </c>
      <c r="V1422" s="26">
        <f t="shared" si="112"/>
        <v>0</v>
      </c>
      <c r="W1422" s="26">
        <f t="shared" si="113"/>
        <v>0</v>
      </c>
      <c r="X1422" s="26">
        <f t="shared" si="115"/>
        <v>0</v>
      </c>
      <c r="Y1422" s="26">
        <f t="shared" si="115"/>
        <v>0</v>
      </c>
      <c r="Z1422" s="26">
        <f t="shared" si="114"/>
        <v>-0.50580000000000003</v>
      </c>
    </row>
    <row r="1423" spans="1:26" ht="22.5" hidden="1">
      <c r="A1423" s="16" t="s">
        <v>1248</v>
      </c>
      <c r="B1423" s="17" t="s">
        <v>1249</v>
      </c>
      <c r="C1423" s="18">
        <v>20</v>
      </c>
      <c r="D1423" s="27" t="s">
        <v>97</v>
      </c>
      <c r="E1423" s="19" t="s">
        <v>1242</v>
      </c>
      <c r="F1423" s="19" t="s">
        <v>1291</v>
      </c>
      <c r="G1423" s="20">
        <f>VLOOKUP(A1423,'[1]其他（02分债券）'!C:G,5,0)</f>
        <v>3.43</v>
      </c>
      <c r="H1423" s="28">
        <v>1.1000000000000001</v>
      </c>
      <c r="I1423" s="22"/>
      <c r="J1423" s="23">
        <v>0</v>
      </c>
      <c r="K1423" s="23">
        <v>0</v>
      </c>
      <c r="L1423" s="24"/>
      <c r="M1423" s="24"/>
      <c r="N1423" s="24"/>
      <c r="O1423" s="24"/>
      <c r="P1423" s="24"/>
      <c r="Q1423" s="24"/>
      <c r="R1423" s="24"/>
      <c r="S1423" s="25"/>
      <c r="T1423" s="25"/>
      <c r="U1423" s="26">
        <f t="shared" si="111"/>
        <v>0</v>
      </c>
      <c r="V1423" s="26">
        <f t="shared" si="112"/>
        <v>0</v>
      </c>
      <c r="W1423" s="26">
        <f t="shared" si="113"/>
        <v>0</v>
      </c>
      <c r="X1423" s="26">
        <f t="shared" si="115"/>
        <v>0</v>
      </c>
      <c r="Y1423" s="26">
        <f t="shared" si="115"/>
        <v>0</v>
      </c>
      <c r="Z1423" s="26">
        <f t="shared" si="114"/>
        <v>-1.8546</v>
      </c>
    </row>
    <row r="1424" spans="1:26" ht="22.5" hidden="1">
      <c r="A1424" s="16" t="s">
        <v>1248</v>
      </c>
      <c r="B1424" s="17" t="s">
        <v>1249</v>
      </c>
      <c r="C1424" s="18">
        <v>20</v>
      </c>
      <c r="D1424" s="27" t="s">
        <v>97</v>
      </c>
      <c r="E1424" s="19" t="s">
        <v>1242</v>
      </c>
      <c r="F1424" s="19" t="s">
        <v>1292</v>
      </c>
      <c r="G1424" s="20">
        <f>VLOOKUP(A1424,'[1]其他（02分债券）'!C:G,5,0)</f>
        <v>3.43</v>
      </c>
      <c r="H1424" s="28">
        <v>0.1</v>
      </c>
      <c r="I1424" s="22"/>
      <c r="J1424" s="23">
        <v>0</v>
      </c>
      <c r="K1424" s="23">
        <v>0</v>
      </c>
      <c r="L1424" s="24"/>
      <c r="M1424" s="24"/>
      <c r="N1424" s="24"/>
      <c r="O1424" s="24"/>
      <c r="P1424" s="24"/>
      <c r="Q1424" s="24"/>
      <c r="R1424" s="24"/>
      <c r="S1424" s="25"/>
      <c r="T1424" s="25"/>
      <c r="U1424" s="26">
        <f t="shared" si="111"/>
        <v>0</v>
      </c>
      <c r="V1424" s="26">
        <f t="shared" si="112"/>
        <v>0</v>
      </c>
      <c r="W1424" s="26">
        <f t="shared" si="113"/>
        <v>0</v>
      </c>
      <c r="X1424" s="26">
        <f t="shared" si="115"/>
        <v>0</v>
      </c>
      <c r="Y1424" s="26">
        <f t="shared" si="115"/>
        <v>0</v>
      </c>
      <c r="Z1424" s="26">
        <f t="shared" si="114"/>
        <v>-0.16860000000000003</v>
      </c>
    </row>
    <row r="1425" spans="1:26" ht="22.5" hidden="1">
      <c r="A1425" s="16" t="s">
        <v>1248</v>
      </c>
      <c r="B1425" s="17" t="s">
        <v>1249</v>
      </c>
      <c r="C1425" s="18">
        <v>20</v>
      </c>
      <c r="D1425" s="27" t="s">
        <v>97</v>
      </c>
      <c r="E1425" s="19" t="s">
        <v>1242</v>
      </c>
      <c r="F1425" s="19" t="s">
        <v>1293</v>
      </c>
      <c r="G1425" s="20">
        <f>VLOOKUP(A1425,'[1]其他（02分债券）'!C:G,5,0)</f>
        <v>3.43</v>
      </c>
      <c r="H1425" s="28">
        <v>0.9</v>
      </c>
      <c r="I1425" s="22"/>
      <c r="J1425" s="23">
        <v>0</v>
      </c>
      <c r="K1425" s="23">
        <v>0</v>
      </c>
      <c r="L1425" s="24"/>
      <c r="M1425" s="24"/>
      <c r="N1425" s="24"/>
      <c r="O1425" s="24"/>
      <c r="P1425" s="24"/>
      <c r="Q1425" s="24"/>
      <c r="R1425" s="24"/>
      <c r="S1425" s="25"/>
      <c r="T1425" s="25"/>
      <c r="U1425" s="26">
        <f t="shared" si="111"/>
        <v>0</v>
      </c>
      <c r="V1425" s="26">
        <f t="shared" si="112"/>
        <v>0</v>
      </c>
      <c r="W1425" s="26">
        <f t="shared" si="113"/>
        <v>0</v>
      </c>
      <c r="X1425" s="26">
        <f t="shared" si="115"/>
        <v>0</v>
      </c>
      <c r="Y1425" s="26">
        <f t="shared" si="115"/>
        <v>0</v>
      </c>
      <c r="Z1425" s="26">
        <f t="shared" si="114"/>
        <v>-1.5174000000000001</v>
      </c>
    </row>
    <row r="1426" spans="1:26" ht="22.5" hidden="1">
      <c r="A1426" s="16" t="s">
        <v>1248</v>
      </c>
      <c r="B1426" s="17" t="s">
        <v>1249</v>
      </c>
      <c r="C1426" s="18">
        <v>20</v>
      </c>
      <c r="D1426" s="27" t="s">
        <v>97</v>
      </c>
      <c r="E1426" s="19" t="s">
        <v>1242</v>
      </c>
      <c r="F1426" s="19" t="s">
        <v>1294</v>
      </c>
      <c r="G1426" s="20">
        <f>VLOOKUP(A1426,'[1]其他（02分债券）'!C:G,5,0)</f>
        <v>3.43</v>
      </c>
      <c r="H1426" s="28">
        <v>0.5</v>
      </c>
      <c r="I1426" s="22"/>
      <c r="J1426" s="23">
        <v>0</v>
      </c>
      <c r="K1426" s="23">
        <v>0</v>
      </c>
      <c r="L1426" s="24"/>
      <c r="M1426" s="24"/>
      <c r="N1426" s="24"/>
      <c r="O1426" s="24"/>
      <c r="P1426" s="24"/>
      <c r="Q1426" s="24"/>
      <c r="R1426" s="24"/>
      <c r="S1426" s="25"/>
      <c r="T1426" s="25"/>
      <c r="U1426" s="26">
        <f t="shared" si="111"/>
        <v>0</v>
      </c>
      <c r="V1426" s="26">
        <f t="shared" si="112"/>
        <v>0</v>
      </c>
      <c r="W1426" s="26">
        <f t="shared" si="113"/>
        <v>0</v>
      </c>
      <c r="X1426" s="26">
        <f t="shared" si="115"/>
        <v>0</v>
      </c>
      <c r="Y1426" s="26">
        <f t="shared" si="115"/>
        <v>0</v>
      </c>
      <c r="Z1426" s="26">
        <f t="shared" si="114"/>
        <v>-0.84299999999999997</v>
      </c>
    </row>
    <row r="1427" spans="1:26" ht="22.5" hidden="1">
      <c r="A1427" s="16" t="s">
        <v>1248</v>
      </c>
      <c r="B1427" s="17" t="s">
        <v>1249</v>
      </c>
      <c r="C1427" s="18">
        <v>20</v>
      </c>
      <c r="D1427" s="27" t="s">
        <v>97</v>
      </c>
      <c r="E1427" s="19" t="s">
        <v>1242</v>
      </c>
      <c r="F1427" s="19" t="s">
        <v>1295</v>
      </c>
      <c r="G1427" s="20">
        <f>VLOOKUP(A1427,'[1]其他（02分债券）'!C:G,5,0)</f>
        <v>3.43</v>
      </c>
      <c r="H1427" s="28">
        <v>0.1</v>
      </c>
      <c r="I1427" s="22"/>
      <c r="J1427" s="23">
        <v>0</v>
      </c>
      <c r="K1427" s="23">
        <v>0</v>
      </c>
      <c r="L1427" s="24"/>
      <c r="M1427" s="24"/>
      <c r="N1427" s="24"/>
      <c r="O1427" s="24"/>
      <c r="P1427" s="24"/>
      <c r="Q1427" s="24"/>
      <c r="R1427" s="24"/>
      <c r="S1427" s="25"/>
      <c r="T1427" s="25"/>
      <c r="U1427" s="26">
        <f t="shared" si="111"/>
        <v>0</v>
      </c>
      <c r="V1427" s="26">
        <f t="shared" si="112"/>
        <v>0</v>
      </c>
      <c r="W1427" s="26">
        <f t="shared" si="113"/>
        <v>0</v>
      </c>
      <c r="X1427" s="26">
        <f t="shared" si="115"/>
        <v>0</v>
      </c>
      <c r="Y1427" s="26">
        <f t="shared" si="115"/>
        <v>0</v>
      </c>
      <c r="Z1427" s="26">
        <f t="shared" si="114"/>
        <v>-0.16860000000000003</v>
      </c>
    </row>
    <row r="1428" spans="1:26" ht="22.5" hidden="1">
      <c r="A1428" s="16" t="s">
        <v>1248</v>
      </c>
      <c r="B1428" s="17" t="s">
        <v>1249</v>
      </c>
      <c r="C1428" s="18">
        <v>20</v>
      </c>
      <c r="D1428" s="27" t="s">
        <v>97</v>
      </c>
      <c r="E1428" s="19" t="s">
        <v>1242</v>
      </c>
      <c r="F1428" s="19" t="s">
        <v>1296</v>
      </c>
      <c r="G1428" s="20">
        <f>VLOOKUP(A1428,'[1]其他（02分债券）'!C:G,5,0)</f>
        <v>3.43</v>
      </c>
      <c r="H1428" s="28">
        <v>0.4</v>
      </c>
      <c r="I1428" s="22"/>
      <c r="J1428" s="23">
        <v>0</v>
      </c>
      <c r="K1428" s="23">
        <v>0</v>
      </c>
      <c r="L1428" s="24"/>
      <c r="M1428" s="24"/>
      <c r="N1428" s="24"/>
      <c r="O1428" s="24"/>
      <c r="P1428" s="24"/>
      <c r="Q1428" s="24"/>
      <c r="R1428" s="24"/>
      <c r="S1428" s="25"/>
      <c r="T1428" s="25"/>
      <c r="U1428" s="26">
        <f t="shared" si="111"/>
        <v>0</v>
      </c>
      <c r="V1428" s="26">
        <f t="shared" si="112"/>
        <v>0</v>
      </c>
      <c r="W1428" s="26">
        <f t="shared" si="113"/>
        <v>0</v>
      </c>
      <c r="X1428" s="26">
        <f t="shared" si="115"/>
        <v>0</v>
      </c>
      <c r="Y1428" s="26">
        <f t="shared" si="115"/>
        <v>0</v>
      </c>
      <c r="Z1428" s="26">
        <f t="shared" si="114"/>
        <v>-0.67440000000000011</v>
      </c>
    </row>
    <row r="1429" spans="1:26" ht="22.5" hidden="1">
      <c r="A1429" s="16" t="s">
        <v>1248</v>
      </c>
      <c r="B1429" s="17" t="s">
        <v>1249</v>
      </c>
      <c r="C1429" s="18">
        <v>20</v>
      </c>
      <c r="D1429" s="27" t="s">
        <v>97</v>
      </c>
      <c r="E1429" s="19" t="s">
        <v>1242</v>
      </c>
      <c r="F1429" s="19" t="s">
        <v>1297</v>
      </c>
      <c r="G1429" s="20">
        <f>VLOOKUP(A1429,'[1]其他（02分债券）'!C:G,5,0)</f>
        <v>3.43</v>
      </c>
      <c r="H1429" s="28">
        <v>0.2</v>
      </c>
      <c r="I1429" s="22"/>
      <c r="J1429" s="23">
        <v>0</v>
      </c>
      <c r="K1429" s="23">
        <v>0</v>
      </c>
      <c r="L1429" s="24"/>
      <c r="M1429" s="24"/>
      <c r="N1429" s="24"/>
      <c r="O1429" s="24"/>
      <c r="P1429" s="24"/>
      <c r="Q1429" s="24"/>
      <c r="R1429" s="24"/>
      <c r="S1429" s="25"/>
      <c r="T1429" s="25"/>
      <c r="U1429" s="26">
        <f t="shared" si="111"/>
        <v>0</v>
      </c>
      <c r="V1429" s="26">
        <f t="shared" si="112"/>
        <v>0</v>
      </c>
      <c r="W1429" s="26">
        <f t="shared" si="113"/>
        <v>0</v>
      </c>
      <c r="X1429" s="26">
        <f t="shared" si="115"/>
        <v>0</v>
      </c>
      <c r="Y1429" s="26">
        <f t="shared" si="115"/>
        <v>0</v>
      </c>
      <c r="Z1429" s="26">
        <f t="shared" si="114"/>
        <v>-0.33720000000000006</v>
      </c>
    </row>
    <row r="1430" spans="1:26" ht="22.5" hidden="1">
      <c r="A1430" s="16" t="s">
        <v>1248</v>
      </c>
      <c r="B1430" s="17" t="s">
        <v>1249</v>
      </c>
      <c r="C1430" s="18">
        <v>20</v>
      </c>
      <c r="D1430" s="27" t="s">
        <v>97</v>
      </c>
      <c r="E1430" s="19" t="s">
        <v>1242</v>
      </c>
      <c r="F1430" s="19" t="s">
        <v>1298</v>
      </c>
      <c r="G1430" s="20">
        <f>VLOOKUP(A1430,'[1]其他（02分债券）'!C:G,5,0)</f>
        <v>3.43</v>
      </c>
      <c r="H1430" s="28">
        <v>0.5</v>
      </c>
      <c r="I1430" s="22"/>
      <c r="J1430" s="23">
        <v>0</v>
      </c>
      <c r="K1430" s="23">
        <v>0</v>
      </c>
      <c r="L1430" s="24"/>
      <c r="M1430" s="24"/>
      <c r="N1430" s="24"/>
      <c r="O1430" s="24"/>
      <c r="P1430" s="24"/>
      <c r="Q1430" s="24"/>
      <c r="R1430" s="24"/>
      <c r="S1430" s="25"/>
      <c r="T1430" s="25"/>
      <c r="U1430" s="26">
        <f t="shared" si="111"/>
        <v>0</v>
      </c>
      <c r="V1430" s="26">
        <f t="shared" si="112"/>
        <v>0</v>
      </c>
      <c r="W1430" s="26">
        <f t="shared" si="113"/>
        <v>0</v>
      </c>
      <c r="X1430" s="26">
        <f t="shared" si="115"/>
        <v>0</v>
      </c>
      <c r="Y1430" s="26">
        <f t="shared" si="115"/>
        <v>0</v>
      </c>
      <c r="Z1430" s="26">
        <f t="shared" si="114"/>
        <v>-0.84299999999999997</v>
      </c>
    </row>
    <row r="1431" spans="1:26" ht="22.5" hidden="1">
      <c r="A1431" s="16" t="s">
        <v>1248</v>
      </c>
      <c r="B1431" s="17" t="s">
        <v>1249</v>
      </c>
      <c r="C1431" s="18">
        <v>20</v>
      </c>
      <c r="D1431" s="27" t="s">
        <v>97</v>
      </c>
      <c r="E1431" s="19" t="s">
        <v>1242</v>
      </c>
      <c r="F1431" s="19" t="s">
        <v>1299</v>
      </c>
      <c r="G1431" s="20">
        <f>VLOOKUP(A1431,'[1]其他（02分债券）'!C:G,5,0)</f>
        <v>3.43</v>
      </c>
      <c r="H1431" s="28">
        <v>0.1</v>
      </c>
      <c r="I1431" s="22"/>
      <c r="J1431" s="23">
        <v>0</v>
      </c>
      <c r="K1431" s="23">
        <v>0</v>
      </c>
      <c r="L1431" s="24"/>
      <c r="M1431" s="24"/>
      <c r="N1431" s="24"/>
      <c r="O1431" s="24"/>
      <c r="P1431" s="24"/>
      <c r="Q1431" s="24"/>
      <c r="R1431" s="24"/>
      <c r="S1431" s="25"/>
      <c r="T1431" s="25"/>
      <c r="U1431" s="26">
        <f t="shared" ref="U1431:U1493" si="116">L1431-M1431</f>
        <v>0</v>
      </c>
      <c r="V1431" s="26">
        <f t="shared" ref="V1431:V1493" si="117">N1431-O1431</f>
        <v>0</v>
      </c>
      <c r="W1431" s="26">
        <f t="shared" ref="W1431:W1493" si="118">Q1431-R1431</f>
        <v>0</v>
      </c>
      <c r="X1431" s="26">
        <f t="shared" si="115"/>
        <v>0</v>
      </c>
      <c r="Y1431" s="26">
        <f t="shared" si="115"/>
        <v>0</v>
      </c>
      <c r="Z1431" s="26">
        <f t="shared" ref="Z1431:Z1493" si="119">Q1431+S1431-(H1431-J1431+K1431)-(H1431-J1431+K1431)*G1431*C1431/100</f>
        <v>-0.16860000000000003</v>
      </c>
    </row>
    <row r="1432" spans="1:26" ht="22.5" hidden="1">
      <c r="A1432" s="16" t="s">
        <v>1248</v>
      </c>
      <c r="B1432" s="17" t="s">
        <v>1249</v>
      </c>
      <c r="C1432" s="18">
        <v>20</v>
      </c>
      <c r="D1432" s="27" t="s">
        <v>46</v>
      </c>
      <c r="E1432" s="19" t="s">
        <v>1300</v>
      </c>
      <c r="F1432" s="19" t="s">
        <v>1113</v>
      </c>
      <c r="G1432" s="20">
        <f>VLOOKUP(A1432,'[1]其他（02分债券）'!C:G,5,0)</f>
        <v>3.43</v>
      </c>
      <c r="H1432" s="28">
        <v>1.3</v>
      </c>
      <c r="I1432" s="22"/>
      <c r="J1432" s="23">
        <v>0</v>
      </c>
      <c r="K1432" s="23">
        <v>0</v>
      </c>
      <c r="L1432" s="24"/>
      <c r="M1432" s="24"/>
      <c r="N1432" s="24"/>
      <c r="O1432" s="24"/>
      <c r="P1432" s="24"/>
      <c r="Q1432" s="24"/>
      <c r="R1432" s="24"/>
      <c r="S1432" s="25"/>
      <c r="T1432" s="25"/>
      <c r="U1432" s="26">
        <f t="shared" si="116"/>
        <v>0</v>
      </c>
      <c r="V1432" s="26">
        <f t="shared" si="117"/>
        <v>0</v>
      </c>
      <c r="W1432" s="26">
        <f t="shared" si="118"/>
        <v>0</v>
      </c>
      <c r="X1432" s="26">
        <f t="shared" si="115"/>
        <v>0</v>
      </c>
      <c r="Y1432" s="26">
        <f t="shared" si="115"/>
        <v>0</v>
      </c>
      <c r="Z1432" s="26">
        <f t="shared" si="119"/>
        <v>-2.1918000000000002</v>
      </c>
    </row>
    <row r="1433" spans="1:26" ht="22.5" hidden="1">
      <c r="A1433" s="16" t="s">
        <v>1248</v>
      </c>
      <c r="B1433" s="17" t="s">
        <v>1249</v>
      </c>
      <c r="C1433" s="18">
        <v>20</v>
      </c>
      <c r="D1433" s="27" t="s">
        <v>46</v>
      </c>
      <c r="E1433" s="19" t="s">
        <v>228</v>
      </c>
      <c r="F1433" s="19" t="s">
        <v>899</v>
      </c>
      <c r="G1433" s="20">
        <f>VLOOKUP(A1433,'[1]其他（02分债券）'!C:G,5,0)</f>
        <v>3.43</v>
      </c>
      <c r="H1433" s="28">
        <v>3</v>
      </c>
      <c r="I1433" s="22"/>
      <c r="J1433" s="23">
        <v>0</v>
      </c>
      <c r="K1433" s="23">
        <v>0</v>
      </c>
      <c r="L1433" s="24"/>
      <c r="M1433" s="24"/>
      <c r="N1433" s="24"/>
      <c r="O1433" s="24"/>
      <c r="P1433" s="24"/>
      <c r="Q1433" s="24"/>
      <c r="R1433" s="24"/>
      <c r="S1433" s="25"/>
      <c r="T1433" s="25"/>
      <c r="U1433" s="26">
        <f t="shared" si="116"/>
        <v>0</v>
      </c>
      <c r="V1433" s="26">
        <f t="shared" si="117"/>
        <v>0</v>
      </c>
      <c r="W1433" s="26">
        <f t="shared" si="118"/>
        <v>0</v>
      </c>
      <c r="X1433" s="26">
        <f t="shared" si="115"/>
        <v>0</v>
      </c>
      <c r="Y1433" s="26">
        <f t="shared" si="115"/>
        <v>0</v>
      </c>
      <c r="Z1433" s="26">
        <f t="shared" si="119"/>
        <v>-5.0579999999999998</v>
      </c>
    </row>
    <row r="1434" spans="1:26" ht="22.5" hidden="1">
      <c r="A1434" s="16" t="s">
        <v>1248</v>
      </c>
      <c r="B1434" s="17" t="s">
        <v>1249</v>
      </c>
      <c r="C1434" s="18">
        <v>20</v>
      </c>
      <c r="D1434" s="27" t="s">
        <v>46</v>
      </c>
      <c r="E1434" s="19" t="s">
        <v>198</v>
      </c>
      <c r="F1434" s="19" t="s">
        <v>1301</v>
      </c>
      <c r="G1434" s="20">
        <f>VLOOKUP(A1434,'[1]其他（02分债券）'!C:G,5,0)</f>
        <v>3.43</v>
      </c>
      <c r="H1434" s="28">
        <v>0.5</v>
      </c>
      <c r="I1434" s="22"/>
      <c r="J1434" s="23">
        <v>0</v>
      </c>
      <c r="K1434" s="23">
        <v>0</v>
      </c>
      <c r="L1434" s="24"/>
      <c r="M1434" s="24"/>
      <c r="N1434" s="24"/>
      <c r="O1434" s="24"/>
      <c r="P1434" s="24"/>
      <c r="Q1434" s="24"/>
      <c r="R1434" s="24"/>
      <c r="S1434" s="25"/>
      <c r="T1434" s="25"/>
      <c r="U1434" s="26">
        <f t="shared" si="116"/>
        <v>0</v>
      </c>
      <c r="V1434" s="26">
        <f t="shared" si="117"/>
        <v>0</v>
      </c>
      <c r="W1434" s="26">
        <f t="shared" si="118"/>
        <v>0</v>
      </c>
      <c r="X1434" s="26">
        <f t="shared" si="115"/>
        <v>0</v>
      </c>
      <c r="Y1434" s="26">
        <f t="shared" si="115"/>
        <v>0</v>
      </c>
      <c r="Z1434" s="26">
        <f t="shared" si="119"/>
        <v>-0.84299999999999997</v>
      </c>
    </row>
    <row r="1435" spans="1:26" ht="22.5" hidden="1">
      <c r="A1435" s="16" t="s">
        <v>1248</v>
      </c>
      <c r="B1435" s="17" t="s">
        <v>1249</v>
      </c>
      <c r="C1435" s="18">
        <v>20</v>
      </c>
      <c r="D1435" s="27" t="s">
        <v>46</v>
      </c>
      <c r="E1435" s="19" t="s">
        <v>321</v>
      </c>
      <c r="F1435" s="19" t="s">
        <v>897</v>
      </c>
      <c r="G1435" s="20">
        <f>VLOOKUP(A1435,'[1]其他（02分债券）'!C:G,5,0)</f>
        <v>3.43</v>
      </c>
      <c r="H1435" s="28">
        <v>0.2</v>
      </c>
      <c r="I1435" s="22"/>
      <c r="J1435" s="23">
        <v>0</v>
      </c>
      <c r="K1435" s="23">
        <v>0</v>
      </c>
      <c r="L1435" s="24"/>
      <c r="M1435" s="24"/>
      <c r="N1435" s="24"/>
      <c r="O1435" s="24"/>
      <c r="P1435" s="24"/>
      <c r="Q1435" s="24"/>
      <c r="R1435" s="24"/>
      <c r="S1435" s="25"/>
      <c r="T1435" s="25"/>
      <c r="U1435" s="26">
        <f t="shared" si="116"/>
        <v>0</v>
      </c>
      <c r="V1435" s="26">
        <f t="shared" si="117"/>
        <v>0</v>
      </c>
      <c r="W1435" s="26">
        <f t="shared" si="118"/>
        <v>0</v>
      </c>
      <c r="X1435" s="26">
        <f t="shared" si="115"/>
        <v>0</v>
      </c>
      <c r="Y1435" s="26">
        <f t="shared" si="115"/>
        <v>0</v>
      </c>
      <c r="Z1435" s="26">
        <f t="shared" si="119"/>
        <v>-0.33720000000000006</v>
      </c>
    </row>
    <row r="1436" spans="1:26" ht="22.5" hidden="1">
      <c r="A1436" s="16" t="s">
        <v>1248</v>
      </c>
      <c r="B1436" s="17" t="s">
        <v>1249</v>
      </c>
      <c r="C1436" s="18">
        <v>20</v>
      </c>
      <c r="D1436" s="27" t="s">
        <v>105</v>
      </c>
      <c r="E1436" s="19" t="s">
        <v>466</v>
      </c>
      <c r="F1436" s="19" t="s">
        <v>1302</v>
      </c>
      <c r="G1436" s="20">
        <f>VLOOKUP(A1436,'[1]其他（02分债券）'!C:G,5,0)</f>
        <v>3.43</v>
      </c>
      <c r="H1436" s="28">
        <v>0.6</v>
      </c>
      <c r="I1436" s="22"/>
      <c r="J1436" s="23">
        <v>0</v>
      </c>
      <c r="K1436" s="23">
        <v>0</v>
      </c>
      <c r="L1436" s="24"/>
      <c r="M1436" s="24"/>
      <c r="N1436" s="24"/>
      <c r="O1436" s="24"/>
      <c r="P1436" s="24"/>
      <c r="Q1436" s="24"/>
      <c r="R1436" s="24"/>
      <c r="S1436" s="25"/>
      <c r="T1436" s="25"/>
      <c r="U1436" s="26">
        <f t="shared" si="116"/>
        <v>0</v>
      </c>
      <c r="V1436" s="26">
        <f t="shared" si="117"/>
        <v>0</v>
      </c>
      <c r="W1436" s="26">
        <f t="shared" si="118"/>
        <v>0</v>
      </c>
      <c r="X1436" s="26">
        <f t="shared" si="115"/>
        <v>0</v>
      </c>
      <c r="Y1436" s="26">
        <f t="shared" si="115"/>
        <v>0</v>
      </c>
      <c r="Z1436" s="26">
        <f t="shared" si="119"/>
        <v>-1.0116000000000001</v>
      </c>
    </row>
    <row r="1437" spans="1:26" ht="22.5" hidden="1">
      <c r="A1437" s="16" t="s">
        <v>1248</v>
      </c>
      <c r="B1437" s="17" t="s">
        <v>1249</v>
      </c>
      <c r="C1437" s="18">
        <v>20</v>
      </c>
      <c r="D1437" s="27" t="s">
        <v>105</v>
      </c>
      <c r="E1437" s="19" t="s">
        <v>466</v>
      </c>
      <c r="F1437" s="19" t="s">
        <v>1303</v>
      </c>
      <c r="G1437" s="20">
        <f>VLOOKUP(A1437,'[1]其他（02分债券）'!C:G,5,0)</f>
        <v>3.43</v>
      </c>
      <c r="H1437" s="28">
        <v>0.8</v>
      </c>
      <c r="I1437" s="22"/>
      <c r="J1437" s="23">
        <v>0</v>
      </c>
      <c r="K1437" s="23">
        <v>0</v>
      </c>
      <c r="L1437" s="24"/>
      <c r="M1437" s="24"/>
      <c r="N1437" s="24"/>
      <c r="O1437" s="24"/>
      <c r="P1437" s="24"/>
      <c r="Q1437" s="24"/>
      <c r="R1437" s="24"/>
      <c r="S1437" s="25"/>
      <c r="T1437" s="25"/>
      <c r="U1437" s="26">
        <f t="shared" si="116"/>
        <v>0</v>
      </c>
      <c r="V1437" s="26">
        <f t="shared" si="117"/>
        <v>0</v>
      </c>
      <c r="W1437" s="26">
        <f t="shared" si="118"/>
        <v>0</v>
      </c>
      <c r="X1437" s="26">
        <f t="shared" si="115"/>
        <v>0</v>
      </c>
      <c r="Y1437" s="26">
        <f t="shared" si="115"/>
        <v>0</v>
      </c>
      <c r="Z1437" s="26">
        <f t="shared" si="119"/>
        <v>-1.3488000000000002</v>
      </c>
    </row>
    <row r="1438" spans="1:26" ht="22.5" hidden="1">
      <c r="A1438" s="16" t="s">
        <v>1248</v>
      </c>
      <c r="B1438" s="17" t="s">
        <v>1249</v>
      </c>
      <c r="C1438" s="18">
        <v>20</v>
      </c>
      <c r="D1438" s="27" t="s">
        <v>105</v>
      </c>
      <c r="E1438" s="19" t="s">
        <v>468</v>
      </c>
      <c r="F1438" s="19" t="s">
        <v>915</v>
      </c>
      <c r="G1438" s="20">
        <f>VLOOKUP(A1438,'[1]其他（02分债券）'!C:G,5,0)</f>
        <v>3.43</v>
      </c>
      <c r="H1438" s="28">
        <v>0.1</v>
      </c>
      <c r="I1438" s="22"/>
      <c r="J1438" s="23">
        <v>0</v>
      </c>
      <c r="K1438" s="23">
        <v>0</v>
      </c>
      <c r="L1438" s="24"/>
      <c r="M1438" s="24"/>
      <c r="N1438" s="24"/>
      <c r="O1438" s="24"/>
      <c r="P1438" s="24"/>
      <c r="Q1438" s="24"/>
      <c r="R1438" s="24"/>
      <c r="S1438" s="25"/>
      <c r="T1438" s="25"/>
      <c r="U1438" s="26">
        <f t="shared" si="116"/>
        <v>0</v>
      </c>
      <c r="V1438" s="26">
        <f t="shared" si="117"/>
        <v>0</v>
      </c>
      <c r="W1438" s="26">
        <f t="shared" si="118"/>
        <v>0</v>
      </c>
      <c r="X1438" s="26">
        <f t="shared" si="115"/>
        <v>0</v>
      </c>
      <c r="Y1438" s="26">
        <f t="shared" si="115"/>
        <v>0</v>
      </c>
      <c r="Z1438" s="26">
        <f t="shared" si="119"/>
        <v>-0.16860000000000003</v>
      </c>
    </row>
    <row r="1439" spans="1:26" ht="22.5" hidden="1">
      <c r="A1439" s="16" t="s">
        <v>1248</v>
      </c>
      <c r="B1439" s="17" t="s">
        <v>1249</v>
      </c>
      <c r="C1439" s="18">
        <v>20</v>
      </c>
      <c r="D1439" s="27" t="s">
        <v>105</v>
      </c>
      <c r="E1439" s="19" t="s">
        <v>111</v>
      </c>
      <c r="F1439" s="19" t="s">
        <v>1304</v>
      </c>
      <c r="G1439" s="20">
        <f>VLOOKUP(A1439,'[1]其他（02分债券）'!C:G,5,0)</f>
        <v>3.43</v>
      </c>
      <c r="H1439" s="28">
        <v>0.8</v>
      </c>
      <c r="I1439" s="22"/>
      <c r="J1439" s="23">
        <v>0</v>
      </c>
      <c r="K1439" s="23">
        <v>0</v>
      </c>
      <c r="L1439" s="24"/>
      <c r="M1439" s="24"/>
      <c r="N1439" s="24"/>
      <c r="O1439" s="24"/>
      <c r="P1439" s="24"/>
      <c r="Q1439" s="24"/>
      <c r="R1439" s="24"/>
      <c r="S1439" s="25"/>
      <c r="T1439" s="25"/>
      <c r="U1439" s="26">
        <f t="shared" si="116"/>
        <v>0</v>
      </c>
      <c r="V1439" s="26">
        <f t="shared" si="117"/>
        <v>0</v>
      </c>
      <c r="W1439" s="26">
        <f t="shared" si="118"/>
        <v>0</v>
      </c>
      <c r="X1439" s="26">
        <f t="shared" si="115"/>
        <v>0</v>
      </c>
      <c r="Y1439" s="26">
        <f t="shared" si="115"/>
        <v>0</v>
      </c>
      <c r="Z1439" s="26">
        <f t="shared" si="119"/>
        <v>-1.3488000000000002</v>
      </c>
    </row>
    <row r="1440" spans="1:26" ht="22.5" hidden="1">
      <c r="A1440" s="16" t="s">
        <v>1248</v>
      </c>
      <c r="B1440" s="17" t="s">
        <v>1249</v>
      </c>
      <c r="C1440" s="18">
        <v>20</v>
      </c>
      <c r="D1440" s="27" t="s">
        <v>58</v>
      </c>
      <c r="E1440" s="19" t="s">
        <v>122</v>
      </c>
      <c r="F1440" s="19" t="s">
        <v>942</v>
      </c>
      <c r="G1440" s="20">
        <f>VLOOKUP(A1440,'[1]其他（02分债券）'!C:G,5,0)</f>
        <v>3.43</v>
      </c>
      <c r="H1440" s="28">
        <v>0.1</v>
      </c>
      <c r="I1440" s="22"/>
      <c r="J1440" s="23">
        <v>0</v>
      </c>
      <c r="K1440" s="23">
        <v>0</v>
      </c>
      <c r="L1440" s="24"/>
      <c r="M1440" s="24"/>
      <c r="N1440" s="24"/>
      <c r="O1440" s="24"/>
      <c r="P1440" s="24"/>
      <c r="Q1440" s="24"/>
      <c r="R1440" s="24"/>
      <c r="S1440" s="25"/>
      <c r="T1440" s="25"/>
      <c r="U1440" s="26">
        <f t="shared" si="116"/>
        <v>0</v>
      </c>
      <c r="V1440" s="26">
        <f t="shared" si="117"/>
        <v>0</v>
      </c>
      <c r="W1440" s="26">
        <f t="shared" si="118"/>
        <v>0</v>
      </c>
      <c r="X1440" s="26">
        <f t="shared" si="115"/>
        <v>0</v>
      </c>
      <c r="Y1440" s="26">
        <f t="shared" si="115"/>
        <v>0</v>
      </c>
      <c r="Z1440" s="26">
        <f t="shared" si="119"/>
        <v>-0.16860000000000003</v>
      </c>
    </row>
    <row r="1441" spans="1:26" ht="22.5" hidden="1">
      <c r="A1441" s="16" t="s">
        <v>1248</v>
      </c>
      <c r="B1441" s="17" t="s">
        <v>1249</v>
      </c>
      <c r="C1441" s="18">
        <v>20</v>
      </c>
      <c r="D1441" s="27" t="s">
        <v>58</v>
      </c>
      <c r="E1441" s="19" t="s">
        <v>122</v>
      </c>
      <c r="F1441" s="19" t="s">
        <v>1305</v>
      </c>
      <c r="G1441" s="20">
        <f>VLOOKUP(A1441,'[1]其他（02分债券）'!C:G,5,0)</f>
        <v>3.43</v>
      </c>
      <c r="H1441" s="28">
        <v>0.2</v>
      </c>
      <c r="I1441" s="22"/>
      <c r="J1441" s="23">
        <v>0</v>
      </c>
      <c r="K1441" s="23">
        <v>0</v>
      </c>
      <c r="L1441" s="24"/>
      <c r="M1441" s="24"/>
      <c r="N1441" s="24"/>
      <c r="O1441" s="24"/>
      <c r="P1441" s="24"/>
      <c r="Q1441" s="24"/>
      <c r="R1441" s="24"/>
      <c r="S1441" s="25"/>
      <c r="T1441" s="25"/>
      <c r="U1441" s="26">
        <f t="shared" si="116"/>
        <v>0</v>
      </c>
      <c r="V1441" s="26">
        <f t="shared" si="117"/>
        <v>0</v>
      </c>
      <c r="W1441" s="26">
        <f t="shared" si="118"/>
        <v>0</v>
      </c>
      <c r="X1441" s="26">
        <f t="shared" si="115"/>
        <v>0</v>
      </c>
      <c r="Y1441" s="26">
        <f t="shared" si="115"/>
        <v>0</v>
      </c>
      <c r="Z1441" s="26">
        <f t="shared" si="119"/>
        <v>-0.33720000000000006</v>
      </c>
    </row>
    <row r="1442" spans="1:26" ht="22.5" hidden="1">
      <c r="A1442" s="16" t="s">
        <v>1248</v>
      </c>
      <c r="B1442" s="17" t="s">
        <v>1249</v>
      </c>
      <c r="C1442" s="18">
        <v>20</v>
      </c>
      <c r="D1442" s="27" t="s">
        <v>58</v>
      </c>
      <c r="E1442" s="19" t="s">
        <v>122</v>
      </c>
      <c r="F1442" s="19" t="s">
        <v>1306</v>
      </c>
      <c r="G1442" s="20">
        <f>VLOOKUP(A1442,'[1]其他（02分债券）'!C:G,5,0)</f>
        <v>3.43</v>
      </c>
      <c r="H1442" s="28">
        <v>0.1</v>
      </c>
      <c r="I1442" s="22"/>
      <c r="J1442" s="23">
        <v>0</v>
      </c>
      <c r="K1442" s="23">
        <v>0</v>
      </c>
      <c r="L1442" s="24"/>
      <c r="M1442" s="24"/>
      <c r="N1442" s="24"/>
      <c r="O1442" s="24"/>
      <c r="P1442" s="24"/>
      <c r="Q1442" s="24"/>
      <c r="R1442" s="24"/>
      <c r="S1442" s="25"/>
      <c r="T1442" s="25"/>
      <c r="U1442" s="26">
        <f t="shared" si="116"/>
        <v>0</v>
      </c>
      <c r="V1442" s="26">
        <f t="shared" si="117"/>
        <v>0</v>
      </c>
      <c r="W1442" s="26">
        <f t="shared" si="118"/>
        <v>0</v>
      </c>
      <c r="X1442" s="26">
        <f t="shared" si="115"/>
        <v>0</v>
      </c>
      <c r="Y1442" s="26">
        <f t="shared" si="115"/>
        <v>0</v>
      </c>
      <c r="Z1442" s="26">
        <f t="shared" si="119"/>
        <v>-0.16860000000000003</v>
      </c>
    </row>
    <row r="1443" spans="1:26" ht="22.5" hidden="1">
      <c r="A1443" s="16" t="s">
        <v>1248</v>
      </c>
      <c r="B1443" s="17" t="s">
        <v>1249</v>
      </c>
      <c r="C1443" s="18">
        <v>20</v>
      </c>
      <c r="D1443" s="27" t="s">
        <v>58</v>
      </c>
      <c r="E1443" s="19" t="s">
        <v>77</v>
      </c>
      <c r="F1443" s="19" t="s">
        <v>1307</v>
      </c>
      <c r="G1443" s="20">
        <f>VLOOKUP(A1443,'[1]其他（02分债券）'!C:G,5,0)</f>
        <v>3.43</v>
      </c>
      <c r="H1443" s="28">
        <v>0.1</v>
      </c>
      <c r="I1443" s="22"/>
      <c r="J1443" s="23">
        <v>0</v>
      </c>
      <c r="K1443" s="23">
        <v>0</v>
      </c>
      <c r="L1443" s="24"/>
      <c r="M1443" s="24"/>
      <c r="N1443" s="24"/>
      <c r="O1443" s="24"/>
      <c r="P1443" s="24"/>
      <c r="Q1443" s="24"/>
      <c r="R1443" s="24"/>
      <c r="S1443" s="25"/>
      <c r="T1443" s="25"/>
      <c r="U1443" s="26">
        <f t="shared" si="116"/>
        <v>0</v>
      </c>
      <c r="V1443" s="26">
        <f t="shared" si="117"/>
        <v>0</v>
      </c>
      <c r="W1443" s="26">
        <f t="shared" si="118"/>
        <v>0</v>
      </c>
      <c r="X1443" s="26">
        <f t="shared" si="115"/>
        <v>0</v>
      </c>
      <c r="Y1443" s="26">
        <f t="shared" si="115"/>
        <v>0</v>
      </c>
      <c r="Z1443" s="26">
        <f t="shared" si="119"/>
        <v>-0.16860000000000003</v>
      </c>
    </row>
    <row r="1444" spans="1:26" ht="22.5" hidden="1">
      <c r="A1444" s="16" t="s">
        <v>1248</v>
      </c>
      <c r="B1444" s="17" t="s">
        <v>1249</v>
      </c>
      <c r="C1444" s="18">
        <v>20</v>
      </c>
      <c r="D1444" s="27" t="s">
        <v>81</v>
      </c>
      <c r="E1444" s="19" t="s">
        <v>238</v>
      </c>
      <c r="F1444" s="19" t="s">
        <v>1308</v>
      </c>
      <c r="G1444" s="20">
        <f>VLOOKUP(A1444,'[1]其他（02分债券）'!C:G,5,0)</f>
        <v>3.43</v>
      </c>
      <c r="H1444" s="28">
        <v>0.5</v>
      </c>
      <c r="I1444" s="22"/>
      <c r="J1444" s="23">
        <v>0</v>
      </c>
      <c r="K1444" s="23">
        <v>0</v>
      </c>
      <c r="L1444" s="24"/>
      <c r="M1444" s="24"/>
      <c r="N1444" s="24"/>
      <c r="O1444" s="24"/>
      <c r="P1444" s="24"/>
      <c r="Q1444" s="24"/>
      <c r="R1444" s="24"/>
      <c r="S1444" s="25"/>
      <c r="T1444" s="25"/>
      <c r="U1444" s="26">
        <f t="shared" si="116"/>
        <v>0</v>
      </c>
      <c r="V1444" s="26">
        <f t="shared" si="117"/>
        <v>0</v>
      </c>
      <c r="W1444" s="26">
        <f t="shared" si="118"/>
        <v>0</v>
      </c>
      <c r="X1444" s="26">
        <f t="shared" si="115"/>
        <v>0</v>
      </c>
      <c r="Y1444" s="26">
        <f t="shared" si="115"/>
        <v>0</v>
      </c>
      <c r="Z1444" s="26">
        <f t="shared" si="119"/>
        <v>-0.84299999999999997</v>
      </c>
    </row>
    <row r="1445" spans="1:26" ht="22.5" hidden="1">
      <c r="A1445" s="16" t="s">
        <v>1248</v>
      </c>
      <c r="B1445" s="17" t="s">
        <v>1249</v>
      </c>
      <c r="C1445" s="18">
        <v>20</v>
      </c>
      <c r="D1445" s="27" t="s">
        <v>81</v>
      </c>
      <c r="E1445" s="19" t="s">
        <v>238</v>
      </c>
      <c r="F1445" s="19" t="s">
        <v>956</v>
      </c>
      <c r="G1445" s="20">
        <f>VLOOKUP(A1445,'[1]其他（02分债券）'!C:G,5,0)</f>
        <v>3.43</v>
      </c>
      <c r="H1445" s="28">
        <v>0.9</v>
      </c>
      <c r="I1445" s="22"/>
      <c r="J1445" s="23">
        <v>0</v>
      </c>
      <c r="K1445" s="23">
        <v>0</v>
      </c>
      <c r="L1445" s="24"/>
      <c r="M1445" s="24"/>
      <c r="N1445" s="24"/>
      <c r="O1445" s="24"/>
      <c r="P1445" s="24"/>
      <c r="Q1445" s="24"/>
      <c r="R1445" s="24"/>
      <c r="S1445" s="25"/>
      <c r="T1445" s="25"/>
      <c r="U1445" s="26">
        <f t="shared" si="116"/>
        <v>0</v>
      </c>
      <c r="V1445" s="26">
        <f t="shared" si="117"/>
        <v>0</v>
      </c>
      <c r="W1445" s="26">
        <f t="shared" si="118"/>
        <v>0</v>
      </c>
      <c r="X1445" s="26">
        <f t="shared" si="115"/>
        <v>0</v>
      </c>
      <c r="Y1445" s="26">
        <f t="shared" si="115"/>
        <v>0</v>
      </c>
      <c r="Z1445" s="26">
        <f t="shared" si="119"/>
        <v>-1.5174000000000001</v>
      </c>
    </row>
    <row r="1446" spans="1:26" ht="22.5" hidden="1">
      <c r="A1446" s="16" t="s">
        <v>1248</v>
      </c>
      <c r="B1446" s="17" t="s">
        <v>1249</v>
      </c>
      <c r="C1446" s="18">
        <v>20</v>
      </c>
      <c r="D1446" s="27" t="s">
        <v>81</v>
      </c>
      <c r="E1446" s="19" t="s">
        <v>238</v>
      </c>
      <c r="F1446" s="19" t="s">
        <v>1309</v>
      </c>
      <c r="G1446" s="20">
        <f>VLOOKUP(A1446,'[1]其他（02分债券）'!C:G,5,0)</f>
        <v>3.43</v>
      </c>
      <c r="H1446" s="28">
        <v>0.2</v>
      </c>
      <c r="I1446" s="22"/>
      <c r="J1446" s="23">
        <v>0</v>
      </c>
      <c r="K1446" s="23">
        <v>0</v>
      </c>
      <c r="L1446" s="24"/>
      <c r="M1446" s="24"/>
      <c r="N1446" s="24"/>
      <c r="O1446" s="24"/>
      <c r="P1446" s="24"/>
      <c r="Q1446" s="24"/>
      <c r="R1446" s="24"/>
      <c r="S1446" s="25"/>
      <c r="T1446" s="25"/>
      <c r="U1446" s="26">
        <f t="shared" si="116"/>
        <v>0</v>
      </c>
      <c r="V1446" s="26">
        <f t="shared" si="117"/>
        <v>0</v>
      </c>
      <c r="W1446" s="26">
        <f t="shared" si="118"/>
        <v>0</v>
      </c>
      <c r="X1446" s="26">
        <f t="shared" si="115"/>
        <v>0</v>
      </c>
      <c r="Y1446" s="26">
        <f t="shared" si="115"/>
        <v>0</v>
      </c>
      <c r="Z1446" s="26">
        <f t="shared" si="119"/>
        <v>-0.33720000000000006</v>
      </c>
    </row>
    <row r="1447" spans="1:26" ht="22.5" hidden="1">
      <c r="A1447" s="16" t="s">
        <v>1248</v>
      </c>
      <c r="B1447" s="17" t="s">
        <v>1249</v>
      </c>
      <c r="C1447" s="18">
        <v>20</v>
      </c>
      <c r="D1447" s="27" t="s">
        <v>81</v>
      </c>
      <c r="E1447" s="19" t="s">
        <v>259</v>
      </c>
      <c r="F1447" s="19" t="s">
        <v>765</v>
      </c>
      <c r="G1447" s="20">
        <f>VLOOKUP(A1447,'[1]其他（02分债券）'!C:G,5,0)</f>
        <v>3.43</v>
      </c>
      <c r="H1447" s="28">
        <v>0.1</v>
      </c>
      <c r="I1447" s="22"/>
      <c r="J1447" s="23">
        <v>0</v>
      </c>
      <c r="K1447" s="23">
        <v>0</v>
      </c>
      <c r="L1447" s="24"/>
      <c r="M1447" s="24"/>
      <c r="N1447" s="24"/>
      <c r="O1447" s="24"/>
      <c r="P1447" s="24"/>
      <c r="Q1447" s="24"/>
      <c r="R1447" s="24"/>
      <c r="S1447" s="25"/>
      <c r="T1447" s="25"/>
      <c r="U1447" s="26">
        <f t="shared" si="116"/>
        <v>0</v>
      </c>
      <c r="V1447" s="26">
        <f t="shared" si="117"/>
        <v>0</v>
      </c>
      <c r="W1447" s="26">
        <f t="shared" si="118"/>
        <v>0</v>
      </c>
      <c r="X1447" s="26">
        <f t="shared" si="115"/>
        <v>0</v>
      </c>
      <c r="Y1447" s="26">
        <f t="shared" si="115"/>
        <v>0</v>
      </c>
      <c r="Z1447" s="26">
        <f t="shared" si="119"/>
        <v>-0.16860000000000003</v>
      </c>
    </row>
    <row r="1448" spans="1:26" ht="22.5" hidden="1">
      <c r="A1448" s="16" t="s">
        <v>1248</v>
      </c>
      <c r="B1448" s="17" t="s">
        <v>1249</v>
      </c>
      <c r="C1448" s="18">
        <v>20</v>
      </c>
      <c r="D1448" s="27" t="s">
        <v>81</v>
      </c>
      <c r="E1448" s="19" t="s">
        <v>213</v>
      </c>
      <c r="F1448" s="19" t="s">
        <v>957</v>
      </c>
      <c r="G1448" s="20">
        <f>VLOOKUP(A1448,'[1]其他（02分债券）'!C:G,5,0)</f>
        <v>3.43</v>
      </c>
      <c r="H1448" s="28">
        <v>1.5</v>
      </c>
      <c r="I1448" s="22"/>
      <c r="J1448" s="23">
        <v>0</v>
      </c>
      <c r="K1448" s="23">
        <v>0</v>
      </c>
      <c r="L1448" s="24"/>
      <c r="M1448" s="24"/>
      <c r="N1448" s="24"/>
      <c r="O1448" s="24"/>
      <c r="P1448" s="24"/>
      <c r="Q1448" s="24"/>
      <c r="R1448" s="24"/>
      <c r="S1448" s="25"/>
      <c r="T1448" s="25"/>
      <c r="U1448" s="26">
        <f t="shared" si="116"/>
        <v>0</v>
      </c>
      <c r="V1448" s="26">
        <f t="shared" si="117"/>
        <v>0</v>
      </c>
      <c r="W1448" s="26">
        <f t="shared" si="118"/>
        <v>0</v>
      </c>
      <c r="X1448" s="26">
        <f t="shared" si="115"/>
        <v>0</v>
      </c>
      <c r="Y1448" s="26">
        <f t="shared" si="115"/>
        <v>0</v>
      </c>
      <c r="Z1448" s="26">
        <f t="shared" si="119"/>
        <v>-2.5289999999999999</v>
      </c>
    </row>
    <row r="1449" spans="1:26" ht="22.5" hidden="1">
      <c r="A1449" s="16" t="s">
        <v>1248</v>
      </c>
      <c r="B1449" s="17" t="s">
        <v>1249</v>
      </c>
      <c r="C1449" s="18">
        <v>20</v>
      </c>
      <c r="D1449" s="27" t="s">
        <v>81</v>
      </c>
      <c r="E1449" s="19" t="s">
        <v>213</v>
      </c>
      <c r="F1449" s="19" t="s">
        <v>960</v>
      </c>
      <c r="G1449" s="20">
        <f>VLOOKUP(A1449,'[1]其他（02分债券）'!C:G,5,0)</f>
        <v>3.43</v>
      </c>
      <c r="H1449" s="28">
        <v>0.2</v>
      </c>
      <c r="I1449" s="22"/>
      <c r="J1449" s="23">
        <v>0</v>
      </c>
      <c r="K1449" s="23">
        <v>0</v>
      </c>
      <c r="L1449" s="24"/>
      <c r="M1449" s="24"/>
      <c r="N1449" s="24"/>
      <c r="O1449" s="24"/>
      <c r="P1449" s="24"/>
      <c r="Q1449" s="24"/>
      <c r="R1449" s="24"/>
      <c r="S1449" s="25"/>
      <c r="T1449" s="25"/>
      <c r="U1449" s="26">
        <f t="shared" si="116"/>
        <v>0</v>
      </c>
      <c r="V1449" s="26">
        <f t="shared" si="117"/>
        <v>0</v>
      </c>
      <c r="W1449" s="26">
        <f t="shared" si="118"/>
        <v>0</v>
      </c>
      <c r="X1449" s="26">
        <f t="shared" si="115"/>
        <v>0</v>
      </c>
      <c r="Y1449" s="26">
        <f t="shared" si="115"/>
        <v>0</v>
      </c>
      <c r="Z1449" s="26">
        <f t="shared" si="119"/>
        <v>-0.33720000000000006</v>
      </c>
    </row>
    <row r="1450" spans="1:26" ht="22.5" hidden="1">
      <c r="A1450" s="16" t="s">
        <v>1248</v>
      </c>
      <c r="B1450" s="17" t="s">
        <v>1249</v>
      </c>
      <c r="C1450" s="18">
        <v>20</v>
      </c>
      <c r="D1450" s="27" t="s">
        <v>81</v>
      </c>
      <c r="E1450" s="19" t="s">
        <v>213</v>
      </c>
      <c r="F1450" s="19" t="s">
        <v>1310</v>
      </c>
      <c r="G1450" s="20">
        <f>VLOOKUP(A1450,'[1]其他（02分债券）'!C:G,5,0)</f>
        <v>3.43</v>
      </c>
      <c r="H1450" s="28">
        <v>1</v>
      </c>
      <c r="I1450" s="22"/>
      <c r="J1450" s="23">
        <v>0</v>
      </c>
      <c r="K1450" s="23">
        <v>0</v>
      </c>
      <c r="L1450" s="24"/>
      <c r="M1450" s="24"/>
      <c r="N1450" s="24"/>
      <c r="O1450" s="24"/>
      <c r="P1450" s="24"/>
      <c r="Q1450" s="24"/>
      <c r="R1450" s="24"/>
      <c r="S1450" s="25"/>
      <c r="T1450" s="25"/>
      <c r="U1450" s="26">
        <f t="shared" si="116"/>
        <v>0</v>
      </c>
      <c r="V1450" s="26">
        <f t="shared" si="117"/>
        <v>0</v>
      </c>
      <c r="W1450" s="26">
        <f t="shared" si="118"/>
        <v>0</v>
      </c>
      <c r="X1450" s="26">
        <f t="shared" si="115"/>
        <v>0</v>
      </c>
      <c r="Y1450" s="26">
        <f t="shared" si="115"/>
        <v>0</v>
      </c>
      <c r="Z1450" s="26">
        <f t="shared" si="119"/>
        <v>-1.6859999999999999</v>
      </c>
    </row>
    <row r="1451" spans="1:26" ht="22.5" hidden="1">
      <c r="A1451" s="16" t="s">
        <v>1248</v>
      </c>
      <c r="B1451" s="17" t="s">
        <v>1249</v>
      </c>
      <c r="C1451" s="18">
        <v>20</v>
      </c>
      <c r="D1451" s="27" t="s">
        <v>81</v>
      </c>
      <c r="E1451" s="19" t="s">
        <v>383</v>
      </c>
      <c r="F1451" s="19" t="s">
        <v>1311</v>
      </c>
      <c r="G1451" s="20">
        <f>VLOOKUP(A1451,'[1]其他（02分债券）'!C:G,5,0)</f>
        <v>3.43</v>
      </c>
      <c r="H1451" s="28">
        <v>0.7</v>
      </c>
      <c r="I1451" s="22"/>
      <c r="J1451" s="23">
        <v>0</v>
      </c>
      <c r="K1451" s="23">
        <v>0</v>
      </c>
      <c r="L1451" s="24"/>
      <c r="M1451" s="24"/>
      <c r="N1451" s="24"/>
      <c r="O1451" s="24"/>
      <c r="P1451" s="24"/>
      <c r="Q1451" s="24"/>
      <c r="R1451" s="24"/>
      <c r="S1451" s="25"/>
      <c r="T1451" s="25"/>
      <c r="U1451" s="26">
        <f t="shared" si="116"/>
        <v>0</v>
      </c>
      <c r="V1451" s="26">
        <f t="shared" si="117"/>
        <v>0</v>
      </c>
      <c r="W1451" s="26">
        <f t="shared" si="118"/>
        <v>0</v>
      </c>
      <c r="X1451" s="26">
        <f t="shared" si="115"/>
        <v>0</v>
      </c>
      <c r="Y1451" s="26">
        <f t="shared" si="115"/>
        <v>0</v>
      </c>
      <c r="Z1451" s="26">
        <f t="shared" si="119"/>
        <v>-1.1801999999999999</v>
      </c>
    </row>
    <row r="1452" spans="1:26" ht="22.5" hidden="1">
      <c r="A1452" s="16" t="s">
        <v>1248</v>
      </c>
      <c r="B1452" s="17" t="s">
        <v>1249</v>
      </c>
      <c r="C1452" s="18">
        <v>20</v>
      </c>
      <c r="D1452" s="27" t="s">
        <v>81</v>
      </c>
      <c r="E1452" s="19" t="s">
        <v>307</v>
      </c>
      <c r="F1452" s="19" t="s">
        <v>397</v>
      </c>
      <c r="G1452" s="20">
        <f>VLOOKUP(A1452,'[1]其他（02分债券）'!C:G,5,0)</f>
        <v>3.43</v>
      </c>
      <c r="H1452" s="28">
        <v>0.55000000000000004</v>
      </c>
      <c r="I1452" s="22"/>
      <c r="J1452" s="23">
        <v>0</v>
      </c>
      <c r="K1452" s="23">
        <v>0</v>
      </c>
      <c r="L1452" s="24"/>
      <c r="M1452" s="24"/>
      <c r="N1452" s="24"/>
      <c r="O1452" s="24"/>
      <c r="P1452" s="24"/>
      <c r="Q1452" s="24"/>
      <c r="R1452" s="24"/>
      <c r="S1452" s="25"/>
      <c r="T1452" s="25"/>
      <c r="U1452" s="26">
        <f t="shared" si="116"/>
        <v>0</v>
      </c>
      <c r="V1452" s="26">
        <f t="shared" si="117"/>
        <v>0</v>
      </c>
      <c r="W1452" s="26">
        <f t="shared" si="118"/>
        <v>0</v>
      </c>
      <c r="X1452" s="26">
        <f t="shared" si="115"/>
        <v>0</v>
      </c>
      <c r="Y1452" s="26">
        <f t="shared" si="115"/>
        <v>0</v>
      </c>
      <c r="Z1452" s="26">
        <f t="shared" si="119"/>
        <v>-0.92730000000000001</v>
      </c>
    </row>
    <row r="1453" spans="1:26" ht="22.5" hidden="1">
      <c r="A1453" s="16" t="s">
        <v>1248</v>
      </c>
      <c r="B1453" s="17" t="s">
        <v>1249</v>
      </c>
      <c r="C1453" s="18">
        <v>20</v>
      </c>
      <c r="D1453" s="27" t="s">
        <v>55</v>
      </c>
      <c r="E1453" s="19" t="s">
        <v>486</v>
      </c>
      <c r="F1453" s="19" t="s">
        <v>1312</v>
      </c>
      <c r="G1453" s="20">
        <f>VLOOKUP(A1453,'[1]其他（02分债券）'!C:G,5,0)</f>
        <v>3.43</v>
      </c>
      <c r="H1453" s="28">
        <v>3.5</v>
      </c>
      <c r="I1453" s="22"/>
      <c r="J1453" s="23">
        <v>0</v>
      </c>
      <c r="K1453" s="23">
        <v>0</v>
      </c>
      <c r="L1453" s="24"/>
      <c r="M1453" s="24"/>
      <c r="N1453" s="24"/>
      <c r="O1453" s="24"/>
      <c r="P1453" s="24"/>
      <c r="Q1453" s="24"/>
      <c r="R1453" s="24"/>
      <c r="S1453" s="25"/>
      <c r="T1453" s="25"/>
      <c r="U1453" s="26">
        <f t="shared" si="116"/>
        <v>0</v>
      </c>
      <c r="V1453" s="26">
        <f t="shared" si="117"/>
        <v>0</v>
      </c>
      <c r="W1453" s="26">
        <f t="shared" si="118"/>
        <v>0</v>
      </c>
      <c r="X1453" s="26">
        <f t="shared" si="115"/>
        <v>0</v>
      </c>
      <c r="Y1453" s="26">
        <f t="shared" si="115"/>
        <v>0</v>
      </c>
      <c r="Z1453" s="26">
        <f t="shared" si="119"/>
        <v>-5.9009999999999998</v>
      </c>
    </row>
    <row r="1454" spans="1:26" ht="22.5" hidden="1">
      <c r="A1454" s="16" t="s">
        <v>1248</v>
      </c>
      <c r="B1454" s="17" t="s">
        <v>1249</v>
      </c>
      <c r="C1454" s="18">
        <v>20</v>
      </c>
      <c r="D1454" s="27" t="s">
        <v>55</v>
      </c>
      <c r="E1454" s="19" t="s">
        <v>486</v>
      </c>
      <c r="F1454" s="19" t="s">
        <v>919</v>
      </c>
      <c r="G1454" s="20">
        <f>VLOOKUP(A1454,'[1]其他（02分债券）'!C:G,5,0)</f>
        <v>3.43</v>
      </c>
      <c r="H1454" s="28">
        <v>0.4</v>
      </c>
      <c r="I1454" s="22"/>
      <c r="J1454" s="23">
        <v>0</v>
      </c>
      <c r="K1454" s="23">
        <v>0</v>
      </c>
      <c r="L1454" s="24"/>
      <c r="M1454" s="24"/>
      <c r="N1454" s="24"/>
      <c r="O1454" s="24"/>
      <c r="P1454" s="24"/>
      <c r="Q1454" s="24"/>
      <c r="R1454" s="24"/>
      <c r="S1454" s="25"/>
      <c r="T1454" s="25"/>
      <c r="U1454" s="26">
        <f t="shared" si="116"/>
        <v>0</v>
      </c>
      <c r="V1454" s="26">
        <f t="shared" si="117"/>
        <v>0</v>
      </c>
      <c r="W1454" s="26">
        <f t="shared" si="118"/>
        <v>0</v>
      </c>
      <c r="X1454" s="26">
        <f t="shared" si="115"/>
        <v>0</v>
      </c>
      <c r="Y1454" s="26">
        <f t="shared" si="115"/>
        <v>0</v>
      </c>
      <c r="Z1454" s="26">
        <f t="shared" si="119"/>
        <v>-0.67440000000000011</v>
      </c>
    </row>
    <row r="1455" spans="1:26" ht="22.5" hidden="1">
      <c r="A1455" s="16" t="s">
        <v>1248</v>
      </c>
      <c r="B1455" s="17" t="s">
        <v>1249</v>
      </c>
      <c r="C1455" s="18">
        <v>20</v>
      </c>
      <c r="D1455" s="27" t="s">
        <v>55</v>
      </c>
      <c r="E1455" s="19" t="s">
        <v>486</v>
      </c>
      <c r="F1455" s="19" t="s">
        <v>487</v>
      </c>
      <c r="G1455" s="20">
        <f>VLOOKUP(A1455,'[1]其他（02分债券）'!C:G,5,0)</f>
        <v>3.43</v>
      </c>
      <c r="H1455" s="28">
        <v>0.1</v>
      </c>
      <c r="I1455" s="22"/>
      <c r="J1455" s="23">
        <v>0</v>
      </c>
      <c r="K1455" s="23">
        <v>0</v>
      </c>
      <c r="L1455" s="24"/>
      <c r="M1455" s="24"/>
      <c r="N1455" s="24"/>
      <c r="O1455" s="24"/>
      <c r="P1455" s="24"/>
      <c r="Q1455" s="24"/>
      <c r="R1455" s="24"/>
      <c r="S1455" s="25"/>
      <c r="T1455" s="25"/>
      <c r="U1455" s="26">
        <f t="shared" si="116"/>
        <v>0</v>
      </c>
      <c r="V1455" s="26">
        <f t="shared" si="117"/>
        <v>0</v>
      </c>
      <c r="W1455" s="26">
        <f t="shared" si="118"/>
        <v>0</v>
      </c>
      <c r="X1455" s="26">
        <f t="shared" si="115"/>
        <v>0</v>
      </c>
      <c r="Y1455" s="26">
        <f t="shared" si="115"/>
        <v>0</v>
      </c>
      <c r="Z1455" s="26">
        <f t="shared" si="119"/>
        <v>-0.16860000000000003</v>
      </c>
    </row>
    <row r="1456" spans="1:26" ht="22.5" hidden="1">
      <c r="A1456" s="16" t="s">
        <v>1248</v>
      </c>
      <c r="B1456" s="17" t="s">
        <v>1249</v>
      </c>
      <c r="C1456" s="18">
        <v>20</v>
      </c>
      <c r="D1456" s="27" t="s">
        <v>55</v>
      </c>
      <c r="E1456" s="19" t="s">
        <v>56</v>
      </c>
      <c r="F1456" s="19" t="s">
        <v>1127</v>
      </c>
      <c r="G1456" s="20">
        <f>VLOOKUP(A1456,'[1]其他（02分债券）'!C:G,5,0)</f>
        <v>3.43</v>
      </c>
      <c r="H1456" s="28">
        <v>0.3</v>
      </c>
      <c r="I1456" s="22"/>
      <c r="J1456" s="23">
        <v>0</v>
      </c>
      <c r="K1456" s="23">
        <v>0</v>
      </c>
      <c r="L1456" s="24"/>
      <c r="M1456" s="24"/>
      <c r="N1456" s="24"/>
      <c r="O1456" s="24"/>
      <c r="P1456" s="24"/>
      <c r="Q1456" s="24"/>
      <c r="R1456" s="24"/>
      <c r="S1456" s="25"/>
      <c r="T1456" s="25"/>
      <c r="U1456" s="26">
        <f t="shared" si="116"/>
        <v>0</v>
      </c>
      <c r="V1456" s="26">
        <f t="shared" si="117"/>
        <v>0</v>
      </c>
      <c r="W1456" s="26">
        <f t="shared" si="118"/>
        <v>0</v>
      </c>
      <c r="X1456" s="26">
        <f t="shared" si="115"/>
        <v>0</v>
      </c>
      <c r="Y1456" s="26">
        <f t="shared" si="115"/>
        <v>0</v>
      </c>
      <c r="Z1456" s="26">
        <f t="shared" si="119"/>
        <v>-0.50580000000000003</v>
      </c>
    </row>
    <row r="1457" spans="1:26" ht="22.5" hidden="1">
      <c r="A1457" s="16" t="s">
        <v>1248</v>
      </c>
      <c r="B1457" s="17" t="s">
        <v>1249</v>
      </c>
      <c r="C1457" s="18">
        <v>20</v>
      </c>
      <c r="D1457" s="27" t="s">
        <v>55</v>
      </c>
      <c r="E1457" s="19" t="s">
        <v>56</v>
      </c>
      <c r="F1457" s="19" t="s">
        <v>1313</v>
      </c>
      <c r="G1457" s="20">
        <f>VLOOKUP(A1457,'[1]其他（02分债券）'!C:G,5,0)</f>
        <v>3.43</v>
      </c>
      <c r="H1457" s="28">
        <v>0.3</v>
      </c>
      <c r="I1457" s="22"/>
      <c r="J1457" s="23">
        <v>0</v>
      </c>
      <c r="K1457" s="23">
        <v>0</v>
      </c>
      <c r="L1457" s="24"/>
      <c r="M1457" s="24"/>
      <c r="N1457" s="24"/>
      <c r="O1457" s="24"/>
      <c r="P1457" s="24"/>
      <c r="Q1457" s="24"/>
      <c r="R1457" s="24"/>
      <c r="S1457" s="25"/>
      <c r="T1457" s="25"/>
      <c r="U1457" s="26">
        <f t="shared" si="116"/>
        <v>0</v>
      </c>
      <c r="V1457" s="26">
        <f t="shared" si="117"/>
        <v>0</v>
      </c>
      <c r="W1457" s="26">
        <f t="shared" si="118"/>
        <v>0</v>
      </c>
      <c r="X1457" s="26">
        <f t="shared" si="115"/>
        <v>0</v>
      </c>
      <c r="Y1457" s="26">
        <f t="shared" si="115"/>
        <v>0</v>
      </c>
      <c r="Z1457" s="26">
        <f t="shared" si="119"/>
        <v>-0.50580000000000003</v>
      </c>
    </row>
    <row r="1458" spans="1:26" ht="22.5" hidden="1">
      <c r="A1458" s="16" t="s">
        <v>1248</v>
      </c>
      <c r="B1458" s="17" t="s">
        <v>1249</v>
      </c>
      <c r="C1458" s="18">
        <v>20</v>
      </c>
      <c r="D1458" s="27" t="s">
        <v>55</v>
      </c>
      <c r="E1458" s="19" t="s">
        <v>56</v>
      </c>
      <c r="F1458" s="19" t="s">
        <v>1314</v>
      </c>
      <c r="G1458" s="20">
        <f>VLOOKUP(A1458,'[1]其他（02分债券）'!C:G,5,0)</f>
        <v>3.43</v>
      </c>
      <c r="H1458" s="28">
        <v>0.1</v>
      </c>
      <c r="I1458" s="22"/>
      <c r="J1458" s="23">
        <v>0</v>
      </c>
      <c r="K1458" s="23">
        <v>0</v>
      </c>
      <c r="L1458" s="24"/>
      <c r="M1458" s="24"/>
      <c r="N1458" s="24"/>
      <c r="O1458" s="24"/>
      <c r="P1458" s="24"/>
      <c r="Q1458" s="24"/>
      <c r="R1458" s="24"/>
      <c r="S1458" s="25"/>
      <c r="T1458" s="25"/>
      <c r="U1458" s="26">
        <f t="shared" si="116"/>
        <v>0</v>
      </c>
      <c r="V1458" s="26">
        <f t="shared" si="117"/>
        <v>0</v>
      </c>
      <c r="W1458" s="26">
        <f t="shared" si="118"/>
        <v>0</v>
      </c>
      <c r="X1458" s="26">
        <f t="shared" si="115"/>
        <v>0</v>
      </c>
      <c r="Y1458" s="26">
        <f t="shared" si="115"/>
        <v>0</v>
      </c>
      <c r="Z1458" s="26">
        <f t="shared" si="119"/>
        <v>-0.16860000000000003</v>
      </c>
    </row>
    <row r="1459" spans="1:26" ht="22.5" hidden="1">
      <c r="A1459" s="16" t="s">
        <v>1248</v>
      </c>
      <c r="B1459" s="17" t="s">
        <v>1249</v>
      </c>
      <c r="C1459" s="18">
        <v>20</v>
      </c>
      <c r="D1459" s="27" t="s">
        <v>55</v>
      </c>
      <c r="E1459" s="19" t="s">
        <v>56</v>
      </c>
      <c r="F1459" s="19" t="s">
        <v>1128</v>
      </c>
      <c r="G1459" s="20">
        <f>VLOOKUP(A1459,'[1]其他（02分债券）'!C:G,5,0)</f>
        <v>3.43</v>
      </c>
      <c r="H1459" s="28">
        <v>0.5</v>
      </c>
      <c r="I1459" s="22"/>
      <c r="J1459" s="23">
        <v>0</v>
      </c>
      <c r="K1459" s="23">
        <v>0</v>
      </c>
      <c r="L1459" s="24"/>
      <c r="M1459" s="24"/>
      <c r="N1459" s="24"/>
      <c r="O1459" s="24"/>
      <c r="P1459" s="24"/>
      <c r="Q1459" s="24"/>
      <c r="R1459" s="24"/>
      <c r="S1459" s="25"/>
      <c r="T1459" s="25"/>
      <c r="U1459" s="26">
        <f t="shared" si="116"/>
        <v>0</v>
      </c>
      <c r="V1459" s="26">
        <f t="shared" si="117"/>
        <v>0</v>
      </c>
      <c r="W1459" s="26">
        <f t="shared" si="118"/>
        <v>0</v>
      </c>
      <c r="X1459" s="26">
        <f t="shared" si="115"/>
        <v>0</v>
      </c>
      <c r="Y1459" s="26">
        <f t="shared" si="115"/>
        <v>0</v>
      </c>
      <c r="Z1459" s="26">
        <f t="shared" si="119"/>
        <v>-0.84299999999999997</v>
      </c>
    </row>
    <row r="1460" spans="1:26" ht="22.5" hidden="1">
      <c r="A1460" s="16" t="s">
        <v>1248</v>
      </c>
      <c r="B1460" s="17" t="s">
        <v>1249</v>
      </c>
      <c r="C1460" s="18">
        <v>20</v>
      </c>
      <c r="D1460" s="27" t="s">
        <v>55</v>
      </c>
      <c r="E1460" s="19" t="s">
        <v>490</v>
      </c>
      <c r="F1460" s="19" t="s">
        <v>1315</v>
      </c>
      <c r="G1460" s="20">
        <f>VLOOKUP(A1460,'[1]其他（02分债券）'!C:G,5,0)</f>
        <v>3.43</v>
      </c>
      <c r="H1460" s="28">
        <v>0.5</v>
      </c>
      <c r="I1460" s="22"/>
      <c r="J1460" s="23">
        <v>0</v>
      </c>
      <c r="K1460" s="23">
        <v>0</v>
      </c>
      <c r="L1460" s="24"/>
      <c r="M1460" s="24"/>
      <c r="N1460" s="24"/>
      <c r="O1460" s="24"/>
      <c r="P1460" s="24"/>
      <c r="Q1460" s="24"/>
      <c r="R1460" s="24"/>
      <c r="S1460" s="25"/>
      <c r="T1460" s="25"/>
      <c r="U1460" s="26">
        <f t="shared" si="116"/>
        <v>0</v>
      </c>
      <c r="V1460" s="26">
        <f t="shared" si="117"/>
        <v>0</v>
      </c>
      <c r="W1460" s="26">
        <f t="shared" si="118"/>
        <v>0</v>
      </c>
      <c r="X1460" s="26">
        <f t="shared" si="115"/>
        <v>0</v>
      </c>
      <c r="Y1460" s="26">
        <f t="shared" si="115"/>
        <v>0</v>
      </c>
      <c r="Z1460" s="26">
        <f t="shared" si="119"/>
        <v>-0.84299999999999997</v>
      </c>
    </row>
    <row r="1461" spans="1:26" ht="22.5" hidden="1">
      <c r="A1461" s="16" t="s">
        <v>1316</v>
      </c>
      <c r="B1461" s="17" t="s">
        <v>1317</v>
      </c>
      <c r="C1461" s="18">
        <v>10</v>
      </c>
      <c r="D1461" s="27" t="s">
        <v>55</v>
      </c>
      <c r="E1461" s="19" t="s">
        <v>486</v>
      </c>
      <c r="F1461" s="19" t="s">
        <v>1318</v>
      </c>
      <c r="G1461" s="20">
        <f>VLOOKUP(A1461,'[1]其他（02分债券）'!C:G,5,0)</f>
        <v>3.13</v>
      </c>
      <c r="H1461" s="28">
        <v>0.1</v>
      </c>
      <c r="I1461" s="22"/>
      <c r="J1461" s="23">
        <v>0</v>
      </c>
      <c r="K1461" s="23">
        <v>0</v>
      </c>
      <c r="L1461" s="24"/>
      <c r="M1461" s="24"/>
      <c r="N1461" s="24"/>
      <c r="O1461" s="24"/>
      <c r="P1461" s="24"/>
      <c r="Q1461" s="24"/>
      <c r="R1461" s="24"/>
      <c r="S1461" s="25"/>
      <c r="T1461" s="25"/>
      <c r="U1461" s="26">
        <f t="shared" si="116"/>
        <v>0</v>
      </c>
      <c r="V1461" s="26">
        <f t="shared" si="117"/>
        <v>0</v>
      </c>
      <c r="W1461" s="26">
        <f t="shared" si="118"/>
        <v>0</v>
      </c>
      <c r="X1461" s="26">
        <f t="shared" si="115"/>
        <v>0</v>
      </c>
      <c r="Y1461" s="26">
        <f t="shared" si="115"/>
        <v>0</v>
      </c>
      <c r="Z1461" s="26">
        <f t="shared" si="119"/>
        <v>-0.1313</v>
      </c>
    </row>
    <row r="1462" spans="1:26" ht="22.5" hidden="1">
      <c r="A1462" s="16" t="s">
        <v>1316</v>
      </c>
      <c r="B1462" s="17" t="s">
        <v>1317</v>
      </c>
      <c r="C1462" s="18">
        <v>10</v>
      </c>
      <c r="D1462" s="27" t="s">
        <v>55</v>
      </c>
      <c r="E1462" s="19" t="s">
        <v>317</v>
      </c>
      <c r="F1462" s="19" t="s">
        <v>1319</v>
      </c>
      <c r="G1462" s="20">
        <f>VLOOKUP(A1462,'[1]其他（02分债券）'!C:G,5,0)</f>
        <v>3.13</v>
      </c>
      <c r="H1462" s="28">
        <v>0.15</v>
      </c>
      <c r="I1462" s="22"/>
      <c r="J1462" s="23">
        <v>0</v>
      </c>
      <c r="K1462" s="23">
        <v>0</v>
      </c>
      <c r="L1462" s="24"/>
      <c r="M1462" s="24"/>
      <c r="N1462" s="24"/>
      <c r="O1462" s="24"/>
      <c r="P1462" s="24"/>
      <c r="Q1462" s="24"/>
      <c r="R1462" s="24"/>
      <c r="S1462" s="25"/>
      <c r="T1462" s="25"/>
      <c r="U1462" s="26">
        <f t="shared" si="116"/>
        <v>0</v>
      </c>
      <c r="V1462" s="26">
        <f t="shared" si="117"/>
        <v>0</v>
      </c>
      <c r="W1462" s="26">
        <f t="shared" si="118"/>
        <v>0</v>
      </c>
      <c r="X1462" s="26">
        <f t="shared" si="115"/>
        <v>0</v>
      </c>
      <c r="Y1462" s="26">
        <f t="shared" si="115"/>
        <v>0</v>
      </c>
      <c r="Z1462" s="26">
        <f t="shared" si="119"/>
        <v>-0.19694999999999999</v>
      </c>
    </row>
    <row r="1463" spans="1:26" ht="22.5" hidden="1">
      <c r="A1463" s="16" t="s">
        <v>1316</v>
      </c>
      <c r="B1463" s="17" t="s">
        <v>1317</v>
      </c>
      <c r="C1463" s="18">
        <v>10</v>
      </c>
      <c r="D1463" s="27" t="s">
        <v>55</v>
      </c>
      <c r="E1463" s="19" t="s">
        <v>317</v>
      </c>
      <c r="F1463" s="19" t="s">
        <v>1320</v>
      </c>
      <c r="G1463" s="20">
        <f>VLOOKUP(A1463,'[1]其他（02分债券）'!C:G,5,0)</f>
        <v>3.13</v>
      </c>
      <c r="H1463" s="28">
        <v>0.3</v>
      </c>
      <c r="I1463" s="22"/>
      <c r="J1463" s="23">
        <v>0</v>
      </c>
      <c r="K1463" s="23">
        <v>0</v>
      </c>
      <c r="L1463" s="24"/>
      <c r="M1463" s="24"/>
      <c r="N1463" s="24"/>
      <c r="O1463" s="24"/>
      <c r="P1463" s="24"/>
      <c r="Q1463" s="24"/>
      <c r="R1463" s="24"/>
      <c r="S1463" s="25"/>
      <c r="T1463" s="25"/>
      <c r="U1463" s="26">
        <f t="shared" si="116"/>
        <v>0</v>
      </c>
      <c r="V1463" s="26">
        <f t="shared" si="117"/>
        <v>0</v>
      </c>
      <c r="W1463" s="26">
        <f t="shared" si="118"/>
        <v>0</v>
      </c>
      <c r="X1463" s="26">
        <f t="shared" si="115"/>
        <v>0</v>
      </c>
      <c r="Y1463" s="26">
        <f t="shared" si="115"/>
        <v>0</v>
      </c>
      <c r="Z1463" s="26">
        <f t="shared" si="119"/>
        <v>-0.39389999999999997</v>
      </c>
    </row>
    <row r="1464" spans="1:26" ht="22.5" hidden="1">
      <c r="A1464" s="16" t="s">
        <v>1316</v>
      </c>
      <c r="B1464" s="17" t="s">
        <v>1317</v>
      </c>
      <c r="C1464" s="18">
        <v>10</v>
      </c>
      <c r="D1464" s="27" t="s">
        <v>55</v>
      </c>
      <c r="E1464" s="19" t="s">
        <v>317</v>
      </c>
      <c r="F1464" s="19" t="s">
        <v>1321</v>
      </c>
      <c r="G1464" s="20">
        <f>VLOOKUP(A1464,'[1]其他（02分债券）'!C:G,5,0)</f>
        <v>3.13</v>
      </c>
      <c r="H1464" s="28">
        <v>0.6</v>
      </c>
      <c r="I1464" s="22"/>
      <c r="J1464" s="23">
        <v>0</v>
      </c>
      <c r="K1464" s="23">
        <v>0</v>
      </c>
      <c r="L1464" s="24"/>
      <c r="M1464" s="24"/>
      <c r="N1464" s="24"/>
      <c r="O1464" s="24"/>
      <c r="P1464" s="24"/>
      <c r="Q1464" s="24"/>
      <c r="R1464" s="24"/>
      <c r="S1464" s="25"/>
      <c r="T1464" s="25"/>
      <c r="U1464" s="26">
        <f t="shared" si="116"/>
        <v>0</v>
      </c>
      <c r="V1464" s="26">
        <f t="shared" si="117"/>
        <v>0</v>
      </c>
      <c r="W1464" s="26">
        <f t="shared" si="118"/>
        <v>0</v>
      </c>
      <c r="X1464" s="26">
        <f t="shared" si="115"/>
        <v>0</v>
      </c>
      <c r="Y1464" s="26">
        <f t="shared" si="115"/>
        <v>0</v>
      </c>
      <c r="Z1464" s="26">
        <f t="shared" si="119"/>
        <v>-0.78779999999999994</v>
      </c>
    </row>
    <row r="1465" spans="1:26" ht="22.5" hidden="1">
      <c r="A1465" s="16" t="s">
        <v>1316</v>
      </c>
      <c r="B1465" s="17" t="s">
        <v>1317</v>
      </c>
      <c r="C1465" s="18">
        <v>10</v>
      </c>
      <c r="D1465" s="27" t="s">
        <v>55</v>
      </c>
      <c r="E1465" s="19" t="s">
        <v>317</v>
      </c>
      <c r="F1465" s="19" t="s">
        <v>1019</v>
      </c>
      <c r="G1465" s="20">
        <f>VLOOKUP(A1465,'[1]其他（02分债券）'!C:G,5,0)</f>
        <v>3.13</v>
      </c>
      <c r="H1465" s="28">
        <v>1</v>
      </c>
      <c r="I1465" s="22"/>
      <c r="J1465" s="23">
        <v>0</v>
      </c>
      <c r="K1465" s="23">
        <v>0</v>
      </c>
      <c r="L1465" s="24"/>
      <c r="M1465" s="24"/>
      <c r="N1465" s="24"/>
      <c r="O1465" s="24"/>
      <c r="P1465" s="24"/>
      <c r="Q1465" s="24"/>
      <c r="R1465" s="24"/>
      <c r="S1465" s="25"/>
      <c r="T1465" s="25"/>
      <c r="U1465" s="26">
        <f t="shared" si="116"/>
        <v>0</v>
      </c>
      <c r="V1465" s="26">
        <f t="shared" si="117"/>
        <v>0</v>
      </c>
      <c r="W1465" s="26">
        <f t="shared" si="118"/>
        <v>0</v>
      </c>
      <c r="X1465" s="26">
        <f t="shared" si="115"/>
        <v>0</v>
      </c>
      <c r="Y1465" s="26">
        <f t="shared" si="115"/>
        <v>0</v>
      </c>
      <c r="Z1465" s="26">
        <f t="shared" si="119"/>
        <v>-1.3129999999999999</v>
      </c>
    </row>
    <row r="1466" spans="1:26" ht="22.5" hidden="1">
      <c r="A1466" s="16" t="s">
        <v>1316</v>
      </c>
      <c r="B1466" s="17" t="s">
        <v>1317</v>
      </c>
      <c r="C1466" s="18">
        <v>10</v>
      </c>
      <c r="D1466" s="27" t="s">
        <v>55</v>
      </c>
      <c r="E1466" s="19" t="s">
        <v>317</v>
      </c>
      <c r="F1466" s="19" t="s">
        <v>318</v>
      </c>
      <c r="G1466" s="20">
        <f>VLOOKUP(A1466,'[1]其他（02分债券）'!C:G,5,0)</f>
        <v>3.13</v>
      </c>
      <c r="H1466" s="28">
        <v>0.4</v>
      </c>
      <c r="I1466" s="22"/>
      <c r="J1466" s="23">
        <v>0</v>
      </c>
      <c r="K1466" s="23">
        <v>0</v>
      </c>
      <c r="L1466" s="24"/>
      <c r="M1466" s="24"/>
      <c r="N1466" s="24"/>
      <c r="O1466" s="24"/>
      <c r="P1466" s="24"/>
      <c r="Q1466" s="24"/>
      <c r="R1466" s="24"/>
      <c r="S1466" s="25"/>
      <c r="T1466" s="25"/>
      <c r="U1466" s="26">
        <f t="shared" si="116"/>
        <v>0</v>
      </c>
      <c r="V1466" s="26">
        <f t="shared" si="117"/>
        <v>0</v>
      </c>
      <c r="W1466" s="26">
        <f t="shared" si="118"/>
        <v>0</v>
      </c>
      <c r="X1466" s="26">
        <f t="shared" si="115"/>
        <v>0</v>
      </c>
      <c r="Y1466" s="26">
        <f t="shared" si="115"/>
        <v>0</v>
      </c>
      <c r="Z1466" s="26">
        <f t="shared" si="119"/>
        <v>-0.5252</v>
      </c>
    </row>
    <row r="1467" spans="1:26" ht="22.5" hidden="1">
      <c r="A1467" s="16" t="s">
        <v>1316</v>
      </c>
      <c r="B1467" s="17" t="s">
        <v>1317</v>
      </c>
      <c r="C1467" s="18">
        <v>10</v>
      </c>
      <c r="D1467" s="27" t="s">
        <v>105</v>
      </c>
      <c r="E1467" s="19" t="s">
        <v>113</v>
      </c>
      <c r="F1467" s="19" t="s">
        <v>1014</v>
      </c>
      <c r="G1467" s="20">
        <f>VLOOKUP(A1467,'[1]其他（02分债券）'!C:G,5,0)</f>
        <v>3.13</v>
      </c>
      <c r="H1467" s="28">
        <v>1.2</v>
      </c>
      <c r="I1467" s="22"/>
      <c r="J1467" s="23">
        <v>0</v>
      </c>
      <c r="K1467" s="23">
        <v>0</v>
      </c>
      <c r="L1467" s="24"/>
      <c r="M1467" s="24"/>
      <c r="N1467" s="24"/>
      <c r="O1467" s="24"/>
      <c r="P1467" s="24"/>
      <c r="Q1467" s="24"/>
      <c r="R1467" s="24"/>
      <c r="S1467" s="25"/>
      <c r="T1467" s="25"/>
      <c r="U1467" s="26">
        <f t="shared" si="116"/>
        <v>0</v>
      </c>
      <c r="V1467" s="26">
        <f t="shared" si="117"/>
        <v>0</v>
      </c>
      <c r="W1467" s="26">
        <f t="shared" si="118"/>
        <v>0</v>
      </c>
      <c r="X1467" s="26">
        <f t="shared" si="115"/>
        <v>0</v>
      </c>
      <c r="Y1467" s="26">
        <f t="shared" si="115"/>
        <v>0</v>
      </c>
      <c r="Z1467" s="26">
        <f t="shared" si="119"/>
        <v>-1.5755999999999999</v>
      </c>
    </row>
    <row r="1468" spans="1:26" ht="22.5" hidden="1">
      <c r="A1468" s="16" t="s">
        <v>1316</v>
      </c>
      <c r="B1468" s="17" t="s">
        <v>1317</v>
      </c>
      <c r="C1468" s="18">
        <v>10</v>
      </c>
      <c r="D1468" s="27" t="s">
        <v>105</v>
      </c>
      <c r="E1468" s="19" t="s">
        <v>468</v>
      </c>
      <c r="F1468" s="19" t="s">
        <v>564</v>
      </c>
      <c r="G1468" s="20">
        <f>VLOOKUP(A1468,'[1]其他（02分债券）'!C:G,5,0)</f>
        <v>3.13</v>
      </c>
      <c r="H1468" s="28">
        <v>3</v>
      </c>
      <c r="I1468" s="22"/>
      <c r="J1468" s="23">
        <v>0</v>
      </c>
      <c r="K1468" s="23">
        <v>0</v>
      </c>
      <c r="L1468" s="24"/>
      <c r="M1468" s="24"/>
      <c r="N1468" s="24"/>
      <c r="O1468" s="24"/>
      <c r="P1468" s="24"/>
      <c r="Q1468" s="24"/>
      <c r="R1468" s="24"/>
      <c r="S1468" s="25"/>
      <c r="T1468" s="25"/>
      <c r="U1468" s="26">
        <f t="shared" si="116"/>
        <v>0</v>
      </c>
      <c r="V1468" s="26">
        <f t="shared" si="117"/>
        <v>0</v>
      </c>
      <c r="W1468" s="26">
        <f t="shared" si="118"/>
        <v>0</v>
      </c>
      <c r="X1468" s="26">
        <f t="shared" si="115"/>
        <v>0</v>
      </c>
      <c r="Y1468" s="26">
        <f t="shared" si="115"/>
        <v>0</v>
      </c>
      <c r="Z1468" s="26">
        <f t="shared" si="119"/>
        <v>-3.9390000000000001</v>
      </c>
    </row>
    <row r="1469" spans="1:26" ht="22.5" hidden="1">
      <c r="A1469" s="16" t="s">
        <v>1316</v>
      </c>
      <c r="B1469" s="17" t="s">
        <v>1317</v>
      </c>
      <c r="C1469" s="18">
        <v>10</v>
      </c>
      <c r="D1469" s="27" t="s">
        <v>61</v>
      </c>
      <c r="E1469" s="19" t="s">
        <v>221</v>
      </c>
      <c r="F1469" s="19" t="s">
        <v>222</v>
      </c>
      <c r="G1469" s="20">
        <f>VLOOKUP(A1469,'[1]其他（02分债券）'!C:G,5,0)</f>
        <v>3.13</v>
      </c>
      <c r="H1469" s="28">
        <v>2</v>
      </c>
      <c r="I1469" s="22"/>
      <c r="J1469" s="23">
        <v>0</v>
      </c>
      <c r="K1469" s="23">
        <v>0</v>
      </c>
      <c r="L1469" s="24"/>
      <c r="M1469" s="24"/>
      <c r="N1469" s="24"/>
      <c r="O1469" s="24"/>
      <c r="P1469" s="24"/>
      <c r="Q1469" s="24"/>
      <c r="R1469" s="24"/>
      <c r="S1469" s="25"/>
      <c r="T1469" s="25"/>
      <c r="U1469" s="26">
        <f t="shared" si="116"/>
        <v>0</v>
      </c>
      <c r="V1469" s="26">
        <f t="shared" si="117"/>
        <v>0</v>
      </c>
      <c r="W1469" s="26">
        <f t="shared" si="118"/>
        <v>0</v>
      </c>
      <c r="X1469" s="26">
        <f t="shared" si="115"/>
        <v>0</v>
      </c>
      <c r="Y1469" s="26">
        <f t="shared" si="115"/>
        <v>0</v>
      </c>
      <c r="Z1469" s="26">
        <f t="shared" si="119"/>
        <v>-2.6259999999999999</v>
      </c>
    </row>
    <row r="1470" spans="1:26" ht="22.5" hidden="1">
      <c r="A1470" s="16" t="s">
        <v>1316</v>
      </c>
      <c r="B1470" s="17" t="s">
        <v>1317</v>
      </c>
      <c r="C1470" s="18">
        <v>10</v>
      </c>
      <c r="D1470" s="27" t="s">
        <v>61</v>
      </c>
      <c r="E1470" s="19" t="s">
        <v>149</v>
      </c>
      <c r="F1470" s="19" t="s">
        <v>1322</v>
      </c>
      <c r="G1470" s="20">
        <f>VLOOKUP(A1470,'[1]其他（02分债券）'!C:G,5,0)</f>
        <v>3.13</v>
      </c>
      <c r="H1470" s="28">
        <v>0.4</v>
      </c>
      <c r="I1470" s="22"/>
      <c r="J1470" s="23">
        <v>0</v>
      </c>
      <c r="K1470" s="23">
        <v>0</v>
      </c>
      <c r="L1470" s="24"/>
      <c r="M1470" s="24"/>
      <c r="N1470" s="24"/>
      <c r="O1470" s="24"/>
      <c r="P1470" s="24"/>
      <c r="Q1470" s="24"/>
      <c r="R1470" s="24"/>
      <c r="S1470" s="25"/>
      <c r="T1470" s="25"/>
      <c r="U1470" s="26">
        <f t="shared" si="116"/>
        <v>0</v>
      </c>
      <c r="V1470" s="26">
        <f t="shared" si="117"/>
        <v>0</v>
      </c>
      <c r="W1470" s="26">
        <f t="shared" si="118"/>
        <v>0</v>
      </c>
      <c r="X1470" s="26">
        <f t="shared" si="115"/>
        <v>0</v>
      </c>
      <c r="Y1470" s="26">
        <f t="shared" si="115"/>
        <v>0</v>
      </c>
      <c r="Z1470" s="26">
        <f t="shared" si="119"/>
        <v>-0.5252</v>
      </c>
    </row>
    <row r="1471" spans="1:26" ht="22.5" hidden="1">
      <c r="A1471" s="16" t="s">
        <v>1316</v>
      </c>
      <c r="B1471" s="17" t="s">
        <v>1317</v>
      </c>
      <c r="C1471" s="18">
        <v>10</v>
      </c>
      <c r="D1471" s="27" t="s">
        <v>61</v>
      </c>
      <c r="E1471" s="19" t="s">
        <v>149</v>
      </c>
      <c r="F1471" s="19" t="s">
        <v>1323</v>
      </c>
      <c r="G1471" s="20">
        <f>VLOOKUP(A1471,'[1]其他（02分债券）'!C:G,5,0)</f>
        <v>3.13</v>
      </c>
      <c r="H1471" s="28">
        <v>0.3</v>
      </c>
      <c r="I1471" s="22"/>
      <c r="J1471" s="23">
        <v>0</v>
      </c>
      <c r="K1471" s="23">
        <v>0</v>
      </c>
      <c r="L1471" s="24"/>
      <c r="M1471" s="24"/>
      <c r="N1471" s="24"/>
      <c r="O1471" s="24"/>
      <c r="P1471" s="24"/>
      <c r="Q1471" s="24"/>
      <c r="R1471" s="24"/>
      <c r="S1471" s="25"/>
      <c r="T1471" s="25"/>
      <c r="U1471" s="26">
        <f t="shared" si="116"/>
        <v>0</v>
      </c>
      <c r="V1471" s="26">
        <f t="shared" si="117"/>
        <v>0</v>
      </c>
      <c r="W1471" s="26">
        <f t="shared" si="118"/>
        <v>0</v>
      </c>
      <c r="X1471" s="26">
        <f t="shared" si="115"/>
        <v>0</v>
      </c>
      <c r="Y1471" s="26">
        <f t="shared" si="115"/>
        <v>0</v>
      </c>
      <c r="Z1471" s="26">
        <f t="shared" si="119"/>
        <v>-0.39389999999999997</v>
      </c>
    </row>
    <row r="1472" spans="1:26" ht="22.5" hidden="1">
      <c r="A1472" s="16" t="s">
        <v>1316</v>
      </c>
      <c r="B1472" s="17" t="s">
        <v>1317</v>
      </c>
      <c r="C1472" s="18">
        <v>10</v>
      </c>
      <c r="D1472" s="27" t="s">
        <v>61</v>
      </c>
      <c r="E1472" s="19" t="s">
        <v>67</v>
      </c>
      <c r="F1472" s="19" t="s">
        <v>1105</v>
      </c>
      <c r="G1472" s="20">
        <f>VLOOKUP(A1472,'[1]其他（02分债券）'!C:G,5,0)</f>
        <v>3.13</v>
      </c>
      <c r="H1472" s="28">
        <v>0.5</v>
      </c>
      <c r="I1472" s="22"/>
      <c r="J1472" s="23">
        <v>0</v>
      </c>
      <c r="K1472" s="23">
        <v>0</v>
      </c>
      <c r="L1472" s="24"/>
      <c r="M1472" s="24"/>
      <c r="N1472" s="24"/>
      <c r="O1472" s="24"/>
      <c r="P1472" s="24"/>
      <c r="Q1472" s="24"/>
      <c r="R1472" s="24"/>
      <c r="S1472" s="25"/>
      <c r="T1472" s="25"/>
      <c r="U1472" s="26">
        <f t="shared" si="116"/>
        <v>0</v>
      </c>
      <c r="V1472" s="26">
        <f t="shared" si="117"/>
        <v>0</v>
      </c>
      <c r="W1472" s="26">
        <f t="shared" si="118"/>
        <v>0</v>
      </c>
      <c r="X1472" s="26">
        <f t="shared" si="115"/>
        <v>0</v>
      </c>
      <c r="Y1472" s="26">
        <f t="shared" si="115"/>
        <v>0</v>
      </c>
      <c r="Z1472" s="26">
        <f t="shared" si="119"/>
        <v>-0.65649999999999997</v>
      </c>
    </row>
    <row r="1473" spans="1:26" ht="22.5" hidden="1">
      <c r="A1473" s="16" t="s">
        <v>1316</v>
      </c>
      <c r="B1473" s="17" t="s">
        <v>1317</v>
      </c>
      <c r="C1473" s="18">
        <v>10</v>
      </c>
      <c r="D1473" s="27" t="s">
        <v>52</v>
      </c>
      <c r="E1473" s="19" t="s">
        <v>100</v>
      </c>
      <c r="F1473" s="19" t="s">
        <v>1324</v>
      </c>
      <c r="G1473" s="20">
        <f>VLOOKUP(A1473,'[1]其他（02分债券）'!C:G,5,0)</f>
        <v>3.13</v>
      </c>
      <c r="H1473" s="28">
        <v>3</v>
      </c>
      <c r="I1473" s="22"/>
      <c r="J1473" s="23">
        <v>0</v>
      </c>
      <c r="K1473" s="23">
        <v>0</v>
      </c>
      <c r="L1473" s="24"/>
      <c r="M1473" s="24"/>
      <c r="N1473" s="24"/>
      <c r="O1473" s="24"/>
      <c r="P1473" s="24"/>
      <c r="Q1473" s="24"/>
      <c r="R1473" s="24"/>
      <c r="S1473" s="25"/>
      <c r="T1473" s="25"/>
      <c r="U1473" s="26">
        <f t="shared" si="116"/>
        <v>0</v>
      </c>
      <c r="V1473" s="26">
        <f t="shared" si="117"/>
        <v>0</v>
      </c>
      <c r="W1473" s="26">
        <f t="shared" si="118"/>
        <v>0</v>
      </c>
      <c r="X1473" s="26">
        <f t="shared" si="115"/>
        <v>0</v>
      </c>
      <c r="Y1473" s="26">
        <f t="shared" si="115"/>
        <v>0</v>
      </c>
      <c r="Z1473" s="26">
        <f t="shared" si="119"/>
        <v>-3.9390000000000001</v>
      </c>
    </row>
    <row r="1474" spans="1:26" ht="22.5" hidden="1">
      <c r="A1474" s="16" t="s">
        <v>1316</v>
      </c>
      <c r="B1474" s="17" t="s">
        <v>1317</v>
      </c>
      <c r="C1474" s="18">
        <v>10</v>
      </c>
      <c r="D1474" s="27" t="s">
        <v>52</v>
      </c>
      <c r="E1474" s="19" t="s">
        <v>100</v>
      </c>
      <c r="F1474" s="19" t="s">
        <v>1325</v>
      </c>
      <c r="G1474" s="20">
        <f>VLOOKUP(A1474,'[1]其他（02分债券）'!C:G,5,0)</f>
        <v>3.13</v>
      </c>
      <c r="H1474" s="28">
        <v>0.1</v>
      </c>
      <c r="I1474" s="22"/>
      <c r="J1474" s="23">
        <v>0</v>
      </c>
      <c r="K1474" s="23">
        <v>0</v>
      </c>
      <c r="L1474" s="24"/>
      <c r="M1474" s="24"/>
      <c r="N1474" s="24"/>
      <c r="O1474" s="24"/>
      <c r="P1474" s="24"/>
      <c r="Q1474" s="24"/>
      <c r="R1474" s="24"/>
      <c r="S1474" s="25"/>
      <c r="T1474" s="25"/>
      <c r="U1474" s="26">
        <f t="shared" si="116"/>
        <v>0</v>
      </c>
      <c r="V1474" s="26">
        <f t="shared" si="117"/>
        <v>0</v>
      </c>
      <c r="W1474" s="26">
        <f t="shared" si="118"/>
        <v>0</v>
      </c>
      <c r="X1474" s="26">
        <f t="shared" ref="X1474:Y1536" si="120">L1474-N1474</f>
        <v>0</v>
      </c>
      <c r="Y1474" s="26">
        <f t="shared" si="120"/>
        <v>0</v>
      </c>
      <c r="Z1474" s="26">
        <f t="shared" si="119"/>
        <v>-0.1313</v>
      </c>
    </row>
    <row r="1475" spans="1:26" ht="22.5" hidden="1">
      <c r="A1475" s="16" t="s">
        <v>1316</v>
      </c>
      <c r="B1475" s="17" t="s">
        <v>1317</v>
      </c>
      <c r="C1475" s="18">
        <v>10</v>
      </c>
      <c r="D1475" s="27" t="s">
        <v>52</v>
      </c>
      <c r="E1475" s="19" t="s">
        <v>103</v>
      </c>
      <c r="F1475" s="19" t="s">
        <v>289</v>
      </c>
      <c r="G1475" s="20">
        <f>VLOOKUP(A1475,'[1]其他（02分债券）'!C:G,5,0)</f>
        <v>3.13</v>
      </c>
      <c r="H1475" s="28">
        <v>0.2</v>
      </c>
      <c r="I1475" s="22"/>
      <c r="J1475" s="23">
        <v>0</v>
      </c>
      <c r="K1475" s="23">
        <v>0</v>
      </c>
      <c r="L1475" s="24"/>
      <c r="M1475" s="24"/>
      <c r="N1475" s="24"/>
      <c r="O1475" s="24"/>
      <c r="P1475" s="24"/>
      <c r="Q1475" s="24"/>
      <c r="R1475" s="24"/>
      <c r="S1475" s="25"/>
      <c r="T1475" s="25"/>
      <c r="U1475" s="26">
        <f t="shared" si="116"/>
        <v>0</v>
      </c>
      <c r="V1475" s="26">
        <f t="shared" si="117"/>
        <v>0</v>
      </c>
      <c r="W1475" s="26">
        <f t="shared" si="118"/>
        <v>0</v>
      </c>
      <c r="X1475" s="26">
        <f t="shared" si="120"/>
        <v>0</v>
      </c>
      <c r="Y1475" s="26">
        <f t="shared" si="120"/>
        <v>0</v>
      </c>
      <c r="Z1475" s="26">
        <f t="shared" si="119"/>
        <v>-0.2626</v>
      </c>
    </row>
    <row r="1476" spans="1:26" ht="22.5" hidden="1">
      <c r="A1476" s="16" t="s">
        <v>1316</v>
      </c>
      <c r="B1476" s="17" t="s">
        <v>1317</v>
      </c>
      <c r="C1476" s="18">
        <v>10</v>
      </c>
      <c r="D1476" s="27" t="s">
        <v>52</v>
      </c>
      <c r="E1476" s="19" t="s">
        <v>103</v>
      </c>
      <c r="F1476" s="19" t="s">
        <v>1326</v>
      </c>
      <c r="G1476" s="20">
        <f>VLOOKUP(A1476,'[1]其他（02分债券）'!C:G,5,0)</f>
        <v>3.13</v>
      </c>
      <c r="H1476" s="28">
        <v>0.3</v>
      </c>
      <c r="I1476" s="22"/>
      <c r="J1476" s="23">
        <v>0</v>
      </c>
      <c r="K1476" s="23">
        <v>0</v>
      </c>
      <c r="L1476" s="24"/>
      <c r="M1476" s="24"/>
      <c r="N1476" s="24"/>
      <c r="O1476" s="24"/>
      <c r="P1476" s="24"/>
      <c r="Q1476" s="24"/>
      <c r="R1476" s="24"/>
      <c r="S1476" s="25"/>
      <c r="T1476" s="25"/>
      <c r="U1476" s="26">
        <f t="shared" si="116"/>
        <v>0</v>
      </c>
      <c r="V1476" s="26">
        <f t="shared" si="117"/>
        <v>0</v>
      </c>
      <c r="W1476" s="26">
        <f t="shared" si="118"/>
        <v>0</v>
      </c>
      <c r="X1476" s="26">
        <f t="shared" si="120"/>
        <v>0</v>
      </c>
      <c r="Y1476" s="26">
        <f t="shared" si="120"/>
        <v>0</v>
      </c>
      <c r="Z1476" s="26">
        <f t="shared" si="119"/>
        <v>-0.39389999999999997</v>
      </c>
    </row>
    <row r="1477" spans="1:26" ht="22.5" hidden="1">
      <c r="A1477" s="16" t="s">
        <v>1316</v>
      </c>
      <c r="B1477" s="17" t="s">
        <v>1317</v>
      </c>
      <c r="C1477" s="18">
        <v>10</v>
      </c>
      <c r="D1477" s="27" t="s">
        <v>97</v>
      </c>
      <c r="E1477" s="19" t="s">
        <v>1219</v>
      </c>
      <c r="F1477" s="19" t="s">
        <v>1327</v>
      </c>
      <c r="G1477" s="20">
        <f>VLOOKUP(A1477,'[1]其他（02分债券）'!C:G,5,0)</f>
        <v>3.13</v>
      </c>
      <c r="H1477" s="28">
        <v>1.3</v>
      </c>
      <c r="I1477" s="22"/>
      <c r="J1477" s="23">
        <v>0</v>
      </c>
      <c r="K1477" s="23">
        <v>0</v>
      </c>
      <c r="L1477" s="24"/>
      <c r="M1477" s="24"/>
      <c r="N1477" s="24"/>
      <c r="O1477" s="24"/>
      <c r="P1477" s="24"/>
      <c r="Q1477" s="24"/>
      <c r="R1477" s="24"/>
      <c r="S1477" s="25"/>
      <c r="T1477" s="25"/>
      <c r="U1477" s="26">
        <f t="shared" si="116"/>
        <v>0</v>
      </c>
      <c r="V1477" s="26">
        <f t="shared" si="117"/>
        <v>0</v>
      </c>
      <c r="W1477" s="26">
        <f t="shared" si="118"/>
        <v>0</v>
      </c>
      <c r="X1477" s="26">
        <f t="shared" si="120"/>
        <v>0</v>
      </c>
      <c r="Y1477" s="26">
        <f t="shared" si="120"/>
        <v>0</v>
      </c>
      <c r="Z1477" s="26">
        <f t="shared" si="119"/>
        <v>-1.7069000000000001</v>
      </c>
    </row>
    <row r="1478" spans="1:26" ht="22.5" hidden="1">
      <c r="A1478" s="16" t="s">
        <v>1316</v>
      </c>
      <c r="B1478" s="17" t="s">
        <v>1317</v>
      </c>
      <c r="C1478" s="18">
        <v>10</v>
      </c>
      <c r="D1478" s="27" t="s">
        <v>177</v>
      </c>
      <c r="E1478" s="19" t="s">
        <v>178</v>
      </c>
      <c r="F1478" s="19" t="s">
        <v>347</v>
      </c>
      <c r="G1478" s="20">
        <f>VLOOKUP(A1478,'[1]其他（02分债券）'!C:G,5,0)</f>
        <v>3.13</v>
      </c>
      <c r="H1478" s="28">
        <v>0.1</v>
      </c>
      <c r="I1478" s="22"/>
      <c r="J1478" s="23">
        <v>0</v>
      </c>
      <c r="K1478" s="23">
        <v>0</v>
      </c>
      <c r="L1478" s="24"/>
      <c r="M1478" s="24"/>
      <c r="N1478" s="24"/>
      <c r="O1478" s="24"/>
      <c r="P1478" s="24"/>
      <c r="Q1478" s="24"/>
      <c r="R1478" s="24"/>
      <c r="S1478" s="25"/>
      <c r="T1478" s="25"/>
      <c r="U1478" s="26">
        <f t="shared" si="116"/>
        <v>0</v>
      </c>
      <c r="V1478" s="26">
        <f t="shared" si="117"/>
        <v>0</v>
      </c>
      <c r="W1478" s="26">
        <f t="shared" si="118"/>
        <v>0</v>
      </c>
      <c r="X1478" s="26">
        <f t="shared" si="120"/>
        <v>0</v>
      </c>
      <c r="Y1478" s="26">
        <f t="shared" si="120"/>
        <v>0</v>
      </c>
      <c r="Z1478" s="26">
        <f t="shared" si="119"/>
        <v>-0.1313</v>
      </c>
    </row>
    <row r="1479" spans="1:26" ht="22.5" hidden="1">
      <c r="A1479" s="16" t="s">
        <v>1316</v>
      </c>
      <c r="B1479" s="17" t="s">
        <v>1317</v>
      </c>
      <c r="C1479" s="18">
        <v>10</v>
      </c>
      <c r="D1479" s="27" t="s">
        <v>177</v>
      </c>
      <c r="E1479" s="19" t="s">
        <v>178</v>
      </c>
      <c r="F1479" s="19" t="s">
        <v>179</v>
      </c>
      <c r="G1479" s="20">
        <f>VLOOKUP(A1479,'[1]其他（02分债券）'!C:G,5,0)</f>
        <v>3.13</v>
      </c>
      <c r="H1479" s="28">
        <v>1.5</v>
      </c>
      <c r="I1479" s="22"/>
      <c r="J1479" s="23">
        <v>0</v>
      </c>
      <c r="K1479" s="23">
        <v>0</v>
      </c>
      <c r="L1479" s="24"/>
      <c r="M1479" s="24"/>
      <c r="N1479" s="24"/>
      <c r="O1479" s="24"/>
      <c r="P1479" s="24"/>
      <c r="Q1479" s="24"/>
      <c r="R1479" s="24"/>
      <c r="S1479" s="25"/>
      <c r="T1479" s="25"/>
      <c r="U1479" s="26">
        <f t="shared" si="116"/>
        <v>0</v>
      </c>
      <c r="V1479" s="26">
        <f t="shared" si="117"/>
        <v>0</v>
      </c>
      <c r="W1479" s="26">
        <f t="shared" si="118"/>
        <v>0</v>
      </c>
      <c r="X1479" s="26">
        <f t="shared" si="120"/>
        <v>0</v>
      </c>
      <c r="Y1479" s="26">
        <f t="shared" si="120"/>
        <v>0</v>
      </c>
      <c r="Z1479" s="26">
        <f t="shared" si="119"/>
        <v>-1.9695</v>
      </c>
    </row>
    <row r="1480" spans="1:26" ht="22.5" hidden="1">
      <c r="A1480" s="16" t="s">
        <v>1316</v>
      </c>
      <c r="B1480" s="17" t="s">
        <v>1317</v>
      </c>
      <c r="C1480" s="18">
        <v>10</v>
      </c>
      <c r="D1480" s="27" t="s">
        <v>177</v>
      </c>
      <c r="E1480" s="19" t="s">
        <v>1328</v>
      </c>
      <c r="F1480" s="19" t="s">
        <v>1329</v>
      </c>
      <c r="G1480" s="20">
        <f>VLOOKUP(A1480,'[1]其他（02分债券）'!C:G,5,0)</f>
        <v>3.13</v>
      </c>
      <c r="H1480" s="28">
        <v>0.2</v>
      </c>
      <c r="I1480" s="22"/>
      <c r="J1480" s="23">
        <v>0</v>
      </c>
      <c r="K1480" s="23">
        <v>0</v>
      </c>
      <c r="L1480" s="24"/>
      <c r="M1480" s="24"/>
      <c r="N1480" s="24"/>
      <c r="O1480" s="24"/>
      <c r="P1480" s="24"/>
      <c r="Q1480" s="24"/>
      <c r="R1480" s="24"/>
      <c r="S1480" s="25"/>
      <c r="T1480" s="25"/>
      <c r="U1480" s="26">
        <f t="shared" si="116"/>
        <v>0</v>
      </c>
      <c r="V1480" s="26">
        <f t="shared" si="117"/>
        <v>0</v>
      </c>
      <c r="W1480" s="26">
        <f t="shared" si="118"/>
        <v>0</v>
      </c>
      <c r="X1480" s="26">
        <f t="shared" si="120"/>
        <v>0</v>
      </c>
      <c r="Y1480" s="26">
        <f t="shared" si="120"/>
        <v>0</v>
      </c>
      <c r="Z1480" s="26">
        <f t="shared" si="119"/>
        <v>-0.2626</v>
      </c>
    </row>
    <row r="1481" spans="1:26" ht="22.5" hidden="1">
      <c r="A1481" s="16" t="s">
        <v>1316</v>
      </c>
      <c r="B1481" s="17" t="s">
        <v>1317</v>
      </c>
      <c r="C1481" s="18">
        <v>10</v>
      </c>
      <c r="D1481" s="27" t="s">
        <v>58</v>
      </c>
      <c r="E1481" s="19" t="s">
        <v>122</v>
      </c>
      <c r="F1481" s="19" t="s">
        <v>612</v>
      </c>
      <c r="G1481" s="20">
        <f>VLOOKUP(A1481,'[1]其他（02分债券）'!C:G,5,0)</f>
        <v>3.13</v>
      </c>
      <c r="H1481" s="28">
        <v>0.5</v>
      </c>
      <c r="I1481" s="22"/>
      <c r="J1481" s="23">
        <v>0</v>
      </c>
      <c r="K1481" s="23">
        <v>0</v>
      </c>
      <c r="L1481" s="24"/>
      <c r="M1481" s="24"/>
      <c r="N1481" s="24"/>
      <c r="O1481" s="24"/>
      <c r="P1481" s="24"/>
      <c r="Q1481" s="24"/>
      <c r="R1481" s="24"/>
      <c r="S1481" s="25"/>
      <c r="T1481" s="25"/>
      <c r="U1481" s="26">
        <f t="shared" si="116"/>
        <v>0</v>
      </c>
      <c r="V1481" s="26">
        <f t="shared" si="117"/>
        <v>0</v>
      </c>
      <c r="W1481" s="26">
        <f t="shared" si="118"/>
        <v>0</v>
      </c>
      <c r="X1481" s="26">
        <f t="shared" si="120"/>
        <v>0</v>
      </c>
      <c r="Y1481" s="26">
        <f t="shared" si="120"/>
        <v>0</v>
      </c>
      <c r="Z1481" s="26">
        <f t="shared" si="119"/>
        <v>-0.65649999999999997</v>
      </c>
    </row>
    <row r="1482" spans="1:26" ht="22.5" hidden="1">
      <c r="A1482" s="16" t="s">
        <v>1316</v>
      </c>
      <c r="B1482" s="17" t="s">
        <v>1317</v>
      </c>
      <c r="C1482" s="18">
        <v>10</v>
      </c>
      <c r="D1482" s="27" t="s">
        <v>58</v>
      </c>
      <c r="E1482" s="19" t="s">
        <v>122</v>
      </c>
      <c r="F1482" s="19" t="s">
        <v>124</v>
      </c>
      <c r="G1482" s="20">
        <f>VLOOKUP(A1482,'[1]其他（02分债券）'!C:G,5,0)</f>
        <v>3.13</v>
      </c>
      <c r="H1482" s="28">
        <v>0.5</v>
      </c>
      <c r="I1482" s="22"/>
      <c r="J1482" s="23">
        <v>0</v>
      </c>
      <c r="K1482" s="23">
        <v>0</v>
      </c>
      <c r="L1482" s="24"/>
      <c r="M1482" s="24"/>
      <c r="N1482" s="24"/>
      <c r="O1482" s="24"/>
      <c r="P1482" s="24"/>
      <c r="Q1482" s="24"/>
      <c r="R1482" s="24"/>
      <c r="S1482" s="25"/>
      <c r="T1482" s="25"/>
      <c r="U1482" s="26">
        <f t="shared" si="116"/>
        <v>0</v>
      </c>
      <c r="V1482" s="26">
        <f t="shared" si="117"/>
        <v>0</v>
      </c>
      <c r="W1482" s="26">
        <f t="shared" si="118"/>
        <v>0</v>
      </c>
      <c r="X1482" s="26">
        <f t="shared" si="120"/>
        <v>0</v>
      </c>
      <c r="Y1482" s="26">
        <f t="shared" si="120"/>
        <v>0</v>
      </c>
      <c r="Z1482" s="26">
        <f t="shared" si="119"/>
        <v>-0.65649999999999997</v>
      </c>
    </row>
    <row r="1483" spans="1:26" ht="22.5" hidden="1">
      <c r="A1483" s="16" t="s">
        <v>1316</v>
      </c>
      <c r="B1483" s="17" t="s">
        <v>1317</v>
      </c>
      <c r="C1483" s="18">
        <v>10</v>
      </c>
      <c r="D1483" s="27" t="s">
        <v>58</v>
      </c>
      <c r="E1483" s="19" t="s">
        <v>122</v>
      </c>
      <c r="F1483" s="19" t="s">
        <v>130</v>
      </c>
      <c r="G1483" s="20">
        <f>VLOOKUP(A1483,'[1]其他（02分债券）'!C:G,5,0)</f>
        <v>3.13</v>
      </c>
      <c r="H1483" s="28">
        <v>0.1</v>
      </c>
      <c r="I1483" s="22"/>
      <c r="J1483" s="23">
        <v>0</v>
      </c>
      <c r="K1483" s="23">
        <v>0</v>
      </c>
      <c r="L1483" s="24"/>
      <c r="M1483" s="24"/>
      <c r="N1483" s="24"/>
      <c r="O1483" s="24"/>
      <c r="P1483" s="24"/>
      <c r="Q1483" s="24"/>
      <c r="R1483" s="24"/>
      <c r="S1483" s="25"/>
      <c r="T1483" s="25"/>
      <c r="U1483" s="26">
        <f t="shared" si="116"/>
        <v>0</v>
      </c>
      <c r="V1483" s="26">
        <f t="shared" si="117"/>
        <v>0</v>
      </c>
      <c r="W1483" s="26">
        <f t="shared" si="118"/>
        <v>0</v>
      </c>
      <c r="X1483" s="26">
        <f t="shared" si="120"/>
        <v>0</v>
      </c>
      <c r="Y1483" s="26">
        <f t="shared" si="120"/>
        <v>0</v>
      </c>
      <c r="Z1483" s="26">
        <f t="shared" si="119"/>
        <v>-0.1313</v>
      </c>
    </row>
    <row r="1484" spans="1:26" ht="22.5" hidden="1">
      <c r="A1484" s="29" t="s">
        <v>1316</v>
      </c>
      <c r="B1484" s="29" t="s">
        <v>1317</v>
      </c>
      <c r="C1484" s="29">
        <v>10</v>
      </c>
      <c r="D1484" s="29" t="s">
        <v>81</v>
      </c>
      <c r="E1484" s="29" t="s">
        <v>264</v>
      </c>
      <c r="F1484" s="29" t="s">
        <v>273</v>
      </c>
      <c r="G1484" s="20">
        <f>VLOOKUP(A1484,'[1]其他（02分债券）'!C:G,5,0)</f>
        <v>3.13</v>
      </c>
      <c r="H1484" s="31">
        <v>2.5</v>
      </c>
      <c r="I1484" s="32" t="s">
        <v>73</v>
      </c>
      <c r="J1484" s="23">
        <v>0.76</v>
      </c>
      <c r="K1484" s="23">
        <v>0</v>
      </c>
      <c r="L1484" s="24"/>
      <c r="M1484" s="24"/>
      <c r="N1484" s="24"/>
      <c r="O1484" s="24"/>
      <c r="P1484" s="24"/>
      <c r="Q1484" s="24"/>
      <c r="R1484" s="24"/>
      <c r="S1484" s="25"/>
      <c r="T1484" s="25"/>
      <c r="U1484" s="26">
        <f t="shared" si="116"/>
        <v>0</v>
      </c>
      <c r="V1484" s="26">
        <f t="shared" si="117"/>
        <v>0</v>
      </c>
      <c r="W1484" s="26">
        <f t="shared" si="118"/>
        <v>0</v>
      </c>
      <c r="X1484" s="26">
        <f t="shared" si="120"/>
        <v>0</v>
      </c>
      <c r="Y1484" s="26">
        <f t="shared" si="120"/>
        <v>0</v>
      </c>
      <c r="Z1484" s="26">
        <f t="shared" si="119"/>
        <v>-2.2846199999999999</v>
      </c>
    </row>
    <row r="1485" spans="1:26" hidden="1">
      <c r="A1485" s="29" t="s">
        <v>1316</v>
      </c>
      <c r="B1485" s="29"/>
      <c r="C1485" s="29"/>
      <c r="D1485" s="29" t="s">
        <v>81</v>
      </c>
      <c r="E1485" s="29" t="s">
        <v>264</v>
      </c>
      <c r="F1485" s="29" t="s">
        <v>1330</v>
      </c>
      <c r="G1485" s="20">
        <f>VLOOKUP(A1485,'[1]其他（02分债券）'!C:G,5,0)</f>
        <v>3.13</v>
      </c>
      <c r="H1485" s="31">
        <v>0.76</v>
      </c>
      <c r="I1485" s="32" t="s">
        <v>75</v>
      </c>
      <c r="J1485" s="23">
        <v>0</v>
      </c>
      <c r="K1485" s="23">
        <v>0.76</v>
      </c>
      <c r="L1485" s="24"/>
      <c r="M1485" s="24"/>
      <c r="N1485" s="24"/>
      <c r="O1485" s="24"/>
      <c r="P1485" s="24"/>
      <c r="Q1485" s="24"/>
      <c r="R1485" s="24"/>
      <c r="S1485" s="25"/>
      <c r="T1485" s="25"/>
      <c r="U1485" s="26">
        <f t="shared" si="116"/>
        <v>0</v>
      </c>
      <c r="V1485" s="26">
        <f t="shared" si="117"/>
        <v>0</v>
      </c>
      <c r="W1485" s="26">
        <f t="shared" si="118"/>
        <v>0</v>
      </c>
      <c r="X1485" s="26">
        <f t="shared" si="120"/>
        <v>0</v>
      </c>
      <c r="Y1485" s="26">
        <f t="shared" si="120"/>
        <v>0</v>
      </c>
      <c r="Z1485" s="26">
        <f t="shared" si="119"/>
        <v>-1.52</v>
      </c>
    </row>
    <row r="1486" spans="1:26" ht="22.5" hidden="1">
      <c r="A1486" s="16" t="s">
        <v>1316</v>
      </c>
      <c r="B1486" s="17" t="s">
        <v>1317</v>
      </c>
      <c r="C1486" s="18">
        <v>10</v>
      </c>
      <c r="D1486" s="27" t="s">
        <v>81</v>
      </c>
      <c r="E1486" s="19" t="s">
        <v>213</v>
      </c>
      <c r="F1486" s="19" t="s">
        <v>637</v>
      </c>
      <c r="G1486" s="20">
        <f>VLOOKUP(A1486,'[1]其他（02分债券）'!C:G,5,0)</f>
        <v>3.13</v>
      </c>
      <c r="H1486" s="28">
        <v>1</v>
      </c>
      <c r="I1486" s="22"/>
      <c r="J1486" s="23">
        <v>0</v>
      </c>
      <c r="K1486" s="23">
        <v>0</v>
      </c>
      <c r="L1486" s="24"/>
      <c r="M1486" s="24"/>
      <c r="N1486" s="24"/>
      <c r="O1486" s="24"/>
      <c r="P1486" s="24"/>
      <c r="Q1486" s="24"/>
      <c r="R1486" s="24"/>
      <c r="S1486" s="25"/>
      <c r="T1486" s="25"/>
      <c r="U1486" s="26">
        <f t="shared" si="116"/>
        <v>0</v>
      </c>
      <c r="V1486" s="26">
        <f t="shared" si="117"/>
        <v>0</v>
      </c>
      <c r="W1486" s="26">
        <f t="shared" si="118"/>
        <v>0</v>
      </c>
      <c r="X1486" s="26">
        <f t="shared" si="120"/>
        <v>0</v>
      </c>
      <c r="Y1486" s="26">
        <f t="shared" si="120"/>
        <v>0</v>
      </c>
      <c r="Z1486" s="26">
        <f t="shared" si="119"/>
        <v>-1.3129999999999999</v>
      </c>
    </row>
    <row r="1487" spans="1:26" ht="22.5" hidden="1">
      <c r="A1487" s="16" t="s">
        <v>1316</v>
      </c>
      <c r="B1487" s="17" t="s">
        <v>1317</v>
      </c>
      <c r="C1487" s="18">
        <v>10</v>
      </c>
      <c r="D1487" s="27" t="s">
        <v>81</v>
      </c>
      <c r="E1487" s="19" t="s">
        <v>213</v>
      </c>
      <c r="F1487" s="19" t="s">
        <v>1331</v>
      </c>
      <c r="G1487" s="20">
        <f>VLOOKUP(A1487,'[1]其他（02分债券）'!C:G,5,0)</f>
        <v>3.13</v>
      </c>
      <c r="H1487" s="28">
        <v>1.5</v>
      </c>
      <c r="I1487" s="22"/>
      <c r="J1487" s="23">
        <v>0</v>
      </c>
      <c r="K1487" s="23">
        <v>0</v>
      </c>
      <c r="L1487" s="24"/>
      <c r="M1487" s="24"/>
      <c r="N1487" s="24"/>
      <c r="O1487" s="24"/>
      <c r="P1487" s="24"/>
      <c r="Q1487" s="24"/>
      <c r="R1487" s="24"/>
      <c r="S1487" s="25"/>
      <c r="T1487" s="25"/>
      <c r="U1487" s="26">
        <f t="shared" si="116"/>
        <v>0</v>
      </c>
      <c r="V1487" s="26">
        <f t="shared" si="117"/>
        <v>0</v>
      </c>
      <c r="W1487" s="26">
        <f t="shared" si="118"/>
        <v>0</v>
      </c>
      <c r="X1487" s="26">
        <f t="shared" si="120"/>
        <v>0</v>
      </c>
      <c r="Y1487" s="26">
        <f t="shared" si="120"/>
        <v>0</v>
      </c>
      <c r="Z1487" s="26">
        <f t="shared" si="119"/>
        <v>-1.9695</v>
      </c>
    </row>
    <row r="1488" spans="1:26" ht="22.5" hidden="1">
      <c r="A1488" s="16" t="s">
        <v>1316</v>
      </c>
      <c r="B1488" s="17" t="s">
        <v>1317</v>
      </c>
      <c r="C1488" s="18">
        <v>10</v>
      </c>
      <c r="D1488" s="27" t="s">
        <v>81</v>
      </c>
      <c r="E1488" s="19" t="s">
        <v>213</v>
      </c>
      <c r="F1488" s="19" t="s">
        <v>1332</v>
      </c>
      <c r="G1488" s="20">
        <f>VLOOKUP(A1488,'[1]其他（02分债券）'!C:G,5,0)</f>
        <v>3.13</v>
      </c>
      <c r="H1488" s="28">
        <v>0.2</v>
      </c>
      <c r="I1488" s="22"/>
      <c r="J1488" s="23">
        <v>0</v>
      </c>
      <c r="K1488" s="23">
        <v>0</v>
      </c>
      <c r="L1488" s="24"/>
      <c r="M1488" s="24"/>
      <c r="N1488" s="24"/>
      <c r="O1488" s="24"/>
      <c r="P1488" s="24"/>
      <c r="Q1488" s="24"/>
      <c r="R1488" s="24"/>
      <c r="S1488" s="25"/>
      <c r="T1488" s="25"/>
      <c r="U1488" s="26">
        <f t="shared" si="116"/>
        <v>0</v>
      </c>
      <c r="V1488" s="26">
        <f t="shared" si="117"/>
        <v>0</v>
      </c>
      <c r="W1488" s="26">
        <f t="shared" si="118"/>
        <v>0</v>
      </c>
      <c r="X1488" s="26">
        <f t="shared" si="120"/>
        <v>0</v>
      </c>
      <c r="Y1488" s="26">
        <f t="shared" si="120"/>
        <v>0</v>
      </c>
      <c r="Z1488" s="26">
        <f t="shared" si="119"/>
        <v>-0.2626</v>
      </c>
    </row>
    <row r="1489" spans="1:26" ht="22.5" hidden="1">
      <c r="A1489" s="16" t="s">
        <v>1316</v>
      </c>
      <c r="B1489" s="17" t="s">
        <v>1317</v>
      </c>
      <c r="C1489" s="18">
        <v>10</v>
      </c>
      <c r="D1489" s="27" t="s">
        <v>81</v>
      </c>
      <c r="E1489" s="19" t="s">
        <v>213</v>
      </c>
      <c r="F1489" s="19" t="s">
        <v>215</v>
      </c>
      <c r="G1489" s="20">
        <f>VLOOKUP(A1489,'[1]其他（02分债券）'!C:G,5,0)</f>
        <v>3.13</v>
      </c>
      <c r="H1489" s="28">
        <v>0.6</v>
      </c>
      <c r="I1489" s="22"/>
      <c r="J1489" s="23">
        <v>0</v>
      </c>
      <c r="K1489" s="23">
        <v>0</v>
      </c>
      <c r="L1489" s="24"/>
      <c r="M1489" s="24"/>
      <c r="N1489" s="24"/>
      <c r="O1489" s="24"/>
      <c r="P1489" s="24"/>
      <c r="Q1489" s="24"/>
      <c r="R1489" s="24"/>
      <c r="S1489" s="25"/>
      <c r="T1489" s="25"/>
      <c r="U1489" s="26">
        <f t="shared" si="116"/>
        <v>0</v>
      </c>
      <c r="V1489" s="26">
        <f t="shared" si="117"/>
        <v>0</v>
      </c>
      <c r="W1489" s="26">
        <f t="shared" si="118"/>
        <v>0</v>
      </c>
      <c r="X1489" s="26">
        <f t="shared" si="120"/>
        <v>0</v>
      </c>
      <c r="Y1489" s="26">
        <f t="shared" si="120"/>
        <v>0</v>
      </c>
      <c r="Z1489" s="26">
        <f t="shared" si="119"/>
        <v>-0.78779999999999994</v>
      </c>
    </row>
    <row r="1490" spans="1:26" ht="22.5" hidden="1">
      <c r="A1490" s="16" t="s">
        <v>1316</v>
      </c>
      <c r="B1490" s="17" t="s">
        <v>1317</v>
      </c>
      <c r="C1490" s="18">
        <v>10</v>
      </c>
      <c r="D1490" s="27" t="s">
        <v>81</v>
      </c>
      <c r="E1490" s="19" t="s">
        <v>383</v>
      </c>
      <c r="F1490" s="19" t="s">
        <v>1333</v>
      </c>
      <c r="G1490" s="20">
        <f>VLOOKUP(A1490,'[1]其他（02分债券）'!C:G,5,0)</f>
        <v>3.13</v>
      </c>
      <c r="H1490" s="28">
        <v>0.6</v>
      </c>
      <c r="I1490" s="22"/>
      <c r="J1490" s="23">
        <v>0</v>
      </c>
      <c r="K1490" s="23">
        <v>0</v>
      </c>
      <c r="L1490" s="24"/>
      <c r="M1490" s="24"/>
      <c r="N1490" s="24"/>
      <c r="O1490" s="24"/>
      <c r="P1490" s="24"/>
      <c r="Q1490" s="24"/>
      <c r="R1490" s="24"/>
      <c r="S1490" s="25"/>
      <c r="T1490" s="25"/>
      <c r="U1490" s="26">
        <f t="shared" si="116"/>
        <v>0</v>
      </c>
      <c r="V1490" s="26">
        <f t="shared" si="117"/>
        <v>0</v>
      </c>
      <c r="W1490" s="26">
        <f t="shared" si="118"/>
        <v>0</v>
      </c>
      <c r="X1490" s="26">
        <f t="shared" si="120"/>
        <v>0</v>
      </c>
      <c r="Y1490" s="26">
        <f t="shared" si="120"/>
        <v>0</v>
      </c>
      <c r="Z1490" s="26">
        <f t="shared" si="119"/>
        <v>-0.78779999999999994</v>
      </c>
    </row>
    <row r="1491" spans="1:26" ht="22.5" hidden="1">
      <c r="A1491" s="16" t="s">
        <v>1316</v>
      </c>
      <c r="B1491" s="17" t="s">
        <v>1317</v>
      </c>
      <c r="C1491" s="18">
        <v>10</v>
      </c>
      <c r="D1491" s="27" t="s">
        <v>81</v>
      </c>
      <c r="E1491" s="19" t="s">
        <v>115</v>
      </c>
      <c r="F1491" s="19" t="s">
        <v>116</v>
      </c>
      <c r="G1491" s="20">
        <f>VLOOKUP(A1491,'[1]其他（02分债券）'!C:G,5,0)</f>
        <v>3.13</v>
      </c>
      <c r="H1491" s="28">
        <v>0.9</v>
      </c>
      <c r="I1491" s="22"/>
      <c r="J1491" s="23">
        <v>0</v>
      </c>
      <c r="K1491" s="23">
        <v>0</v>
      </c>
      <c r="L1491" s="24"/>
      <c r="M1491" s="24"/>
      <c r="N1491" s="24"/>
      <c r="O1491" s="24"/>
      <c r="P1491" s="24"/>
      <c r="Q1491" s="24"/>
      <c r="R1491" s="24"/>
      <c r="S1491" s="25"/>
      <c r="T1491" s="25"/>
      <c r="U1491" s="26">
        <f t="shared" si="116"/>
        <v>0</v>
      </c>
      <c r="V1491" s="26">
        <f t="shared" si="117"/>
        <v>0</v>
      </c>
      <c r="W1491" s="26">
        <f t="shared" si="118"/>
        <v>0</v>
      </c>
      <c r="X1491" s="26">
        <f t="shared" si="120"/>
        <v>0</v>
      </c>
      <c r="Y1491" s="26">
        <f t="shared" si="120"/>
        <v>0</v>
      </c>
      <c r="Z1491" s="26">
        <f t="shared" si="119"/>
        <v>-1.1817</v>
      </c>
    </row>
    <row r="1492" spans="1:26" ht="22.5" hidden="1">
      <c r="A1492" s="16" t="s">
        <v>1334</v>
      </c>
      <c r="B1492" s="17" t="s">
        <v>1335</v>
      </c>
      <c r="C1492" s="18">
        <v>15</v>
      </c>
      <c r="D1492" s="27" t="s">
        <v>41</v>
      </c>
      <c r="E1492" s="19" t="s">
        <v>1139</v>
      </c>
      <c r="F1492" s="19" t="s">
        <v>1199</v>
      </c>
      <c r="G1492" s="20">
        <f>VLOOKUP(A1492,'[1]其他（02分债券）'!C:G,5,0)</f>
        <v>3.49</v>
      </c>
      <c r="H1492" s="28">
        <v>0.2</v>
      </c>
      <c r="I1492" s="22"/>
      <c r="J1492" s="23">
        <v>0</v>
      </c>
      <c r="K1492" s="23">
        <v>0</v>
      </c>
      <c r="L1492" s="24"/>
      <c r="M1492" s="24"/>
      <c r="N1492" s="24"/>
      <c r="O1492" s="24"/>
      <c r="P1492" s="24"/>
      <c r="Q1492" s="24"/>
      <c r="R1492" s="24"/>
      <c r="S1492" s="25"/>
      <c r="T1492" s="25"/>
      <c r="U1492" s="26">
        <f t="shared" si="116"/>
        <v>0</v>
      </c>
      <c r="V1492" s="26">
        <f t="shared" si="117"/>
        <v>0</v>
      </c>
      <c r="W1492" s="26">
        <f t="shared" si="118"/>
        <v>0</v>
      </c>
      <c r="X1492" s="26">
        <f t="shared" si="120"/>
        <v>0</v>
      </c>
      <c r="Y1492" s="26">
        <f t="shared" si="120"/>
        <v>0</v>
      </c>
      <c r="Z1492" s="26">
        <f t="shared" si="119"/>
        <v>-0.30470000000000003</v>
      </c>
    </row>
    <row r="1493" spans="1:26" ht="22.5" hidden="1">
      <c r="A1493" s="16" t="s">
        <v>1334</v>
      </c>
      <c r="B1493" s="17" t="s">
        <v>1335</v>
      </c>
      <c r="C1493" s="18">
        <v>15</v>
      </c>
      <c r="D1493" s="27" t="s">
        <v>55</v>
      </c>
      <c r="E1493" s="19" t="s">
        <v>317</v>
      </c>
      <c r="F1493" s="19" t="s">
        <v>1059</v>
      </c>
      <c r="G1493" s="20">
        <f>VLOOKUP(A1493,'[1]其他（02分债券）'!C:G,5,0)</f>
        <v>3.49</v>
      </c>
      <c r="H1493" s="28">
        <v>0.2</v>
      </c>
      <c r="I1493" s="22"/>
      <c r="J1493" s="23">
        <v>0</v>
      </c>
      <c r="K1493" s="23">
        <v>0</v>
      </c>
      <c r="L1493" s="24"/>
      <c r="M1493" s="24"/>
      <c r="N1493" s="24"/>
      <c r="O1493" s="24"/>
      <c r="P1493" s="24"/>
      <c r="Q1493" s="24"/>
      <c r="R1493" s="24"/>
      <c r="S1493" s="25"/>
      <c r="T1493" s="25"/>
      <c r="U1493" s="26">
        <f t="shared" si="116"/>
        <v>0</v>
      </c>
      <c r="V1493" s="26">
        <f t="shared" si="117"/>
        <v>0</v>
      </c>
      <c r="W1493" s="26">
        <f t="shared" si="118"/>
        <v>0</v>
      </c>
      <c r="X1493" s="26">
        <f t="shared" si="120"/>
        <v>0</v>
      </c>
      <c r="Y1493" s="26">
        <f t="shared" si="120"/>
        <v>0</v>
      </c>
      <c r="Z1493" s="26">
        <f t="shared" si="119"/>
        <v>-0.30470000000000003</v>
      </c>
    </row>
    <row r="1494" spans="1:26" ht="22.5" hidden="1">
      <c r="A1494" s="16" t="s">
        <v>1334</v>
      </c>
      <c r="B1494" s="17" t="s">
        <v>1335</v>
      </c>
      <c r="C1494" s="18">
        <v>15</v>
      </c>
      <c r="D1494" s="27" t="s">
        <v>55</v>
      </c>
      <c r="E1494" s="19" t="s">
        <v>317</v>
      </c>
      <c r="F1494" s="19" t="s">
        <v>1336</v>
      </c>
      <c r="G1494" s="20">
        <f>VLOOKUP(A1494,'[1]其他（02分债券）'!C:G,5,0)</f>
        <v>3.49</v>
      </c>
      <c r="H1494" s="28">
        <v>0.5</v>
      </c>
      <c r="I1494" s="22"/>
      <c r="J1494" s="23">
        <v>0</v>
      </c>
      <c r="K1494" s="23">
        <v>0</v>
      </c>
      <c r="L1494" s="24"/>
      <c r="M1494" s="24"/>
      <c r="N1494" s="24"/>
      <c r="O1494" s="24"/>
      <c r="P1494" s="24"/>
      <c r="Q1494" s="24"/>
      <c r="R1494" s="24"/>
      <c r="S1494" s="25"/>
      <c r="T1494" s="25"/>
      <c r="U1494" s="26">
        <f t="shared" ref="U1494:U1556" si="121">L1494-M1494</f>
        <v>0</v>
      </c>
      <c r="V1494" s="26">
        <f t="shared" ref="V1494:V1556" si="122">N1494-O1494</f>
        <v>0</v>
      </c>
      <c r="W1494" s="26">
        <f t="shared" ref="W1494:W1556" si="123">Q1494-R1494</f>
        <v>0</v>
      </c>
      <c r="X1494" s="26">
        <f t="shared" si="120"/>
        <v>0</v>
      </c>
      <c r="Y1494" s="26">
        <f t="shared" si="120"/>
        <v>0</v>
      </c>
      <c r="Z1494" s="26">
        <f t="shared" ref="Z1494:Z1556" si="124">Q1494+S1494-(H1494-J1494+K1494)-(H1494-J1494+K1494)*G1494*C1494/100</f>
        <v>-0.76174999999999993</v>
      </c>
    </row>
    <row r="1495" spans="1:26" ht="22.5" hidden="1">
      <c r="A1495" s="16" t="s">
        <v>1334</v>
      </c>
      <c r="B1495" s="17" t="s">
        <v>1335</v>
      </c>
      <c r="C1495" s="18">
        <v>15</v>
      </c>
      <c r="D1495" s="27" t="s">
        <v>105</v>
      </c>
      <c r="E1495" s="19" t="s">
        <v>468</v>
      </c>
      <c r="F1495" s="19" t="s">
        <v>1337</v>
      </c>
      <c r="G1495" s="20">
        <f>VLOOKUP(A1495,'[1]其他（02分债券）'!C:G,5,0)</f>
        <v>3.49</v>
      </c>
      <c r="H1495" s="28">
        <v>0.4</v>
      </c>
      <c r="I1495" s="22"/>
      <c r="J1495" s="23">
        <v>0</v>
      </c>
      <c r="K1495" s="23">
        <v>0</v>
      </c>
      <c r="L1495" s="24"/>
      <c r="M1495" s="24"/>
      <c r="N1495" s="24"/>
      <c r="O1495" s="24"/>
      <c r="P1495" s="24"/>
      <c r="Q1495" s="24"/>
      <c r="R1495" s="24"/>
      <c r="S1495" s="25"/>
      <c r="T1495" s="25"/>
      <c r="U1495" s="26">
        <f t="shared" si="121"/>
        <v>0</v>
      </c>
      <c r="V1495" s="26">
        <f t="shared" si="122"/>
        <v>0</v>
      </c>
      <c r="W1495" s="26">
        <f t="shared" si="123"/>
        <v>0</v>
      </c>
      <c r="X1495" s="26">
        <f t="shared" si="120"/>
        <v>0</v>
      </c>
      <c r="Y1495" s="26">
        <f t="shared" si="120"/>
        <v>0</v>
      </c>
      <c r="Z1495" s="26">
        <f t="shared" si="124"/>
        <v>-0.60940000000000005</v>
      </c>
    </row>
    <row r="1496" spans="1:26" ht="22.5" hidden="1">
      <c r="A1496" s="16" t="s">
        <v>1334</v>
      </c>
      <c r="B1496" s="17" t="s">
        <v>1335</v>
      </c>
      <c r="C1496" s="18">
        <v>15</v>
      </c>
      <c r="D1496" s="27" t="s">
        <v>61</v>
      </c>
      <c r="E1496" s="19" t="s">
        <v>221</v>
      </c>
      <c r="F1496" s="19" t="s">
        <v>1338</v>
      </c>
      <c r="G1496" s="20">
        <f>VLOOKUP(A1496,'[1]其他（02分债券）'!C:G,5,0)</f>
        <v>3.49</v>
      </c>
      <c r="H1496" s="28">
        <v>0.8</v>
      </c>
      <c r="I1496" s="22"/>
      <c r="J1496" s="23">
        <v>0</v>
      </c>
      <c r="K1496" s="23">
        <v>0</v>
      </c>
      <c r="L1496" s="24"/>
      <c r="M1496" s="24"/>
      <c r="N1496" s="24"/>
      <c r="O1496" s="24"/>
      <c r="P1496" s="24"/>
      <c r="Q1496" s="24"/>
      <c r="R1496" s="24"/>
      <c r="S1496" s="25"/>
      <c r="T1496" s="25"/>
      <c r="U1496" s="26">
        <f t="shared" si="121"/>
        <v>0</v>
      </c>
      <c r="V1496" s="26">
        <f t="shared" si="122"/>
        <v>0</v>
      </c>
      <c r="W1496" s="26">
        <f t="shared" si="123"/>
        <v>0</v>
      </c>
      <c r="X1496" s="26">
        <f t="shared" si="120"/>
        <v>0</v>
      </c>
      <c r="Y1496" s="26">
        <f t="shared" si="120"/>
        <v>0</v>
      </c>
      <c r="Z1496" s="26">
        <f t="shared" si="124"/>
        <v>-1.2188000000000001</v>
      </c>
    </row>
    <row r="1497" spans="1:26" ht="22.5" hidden="1">
      <c r="A1497" s="16" t="s">
        <v>1334</v>
      </c>
      <c r="B1497" s="17" t="s">
        <v>1335</v>
      </c>
      <c r="C1497" s="18">
        <v>15</v>
      </c>
      <c r="D1497" s="27" t="s">
        <v>61</v>
      </c>
      <c r="E1497" s="19" t="s">
        <v>276</v>
      </c>
      <c r="F1497" s="19" t="s">
        <v>659</v>
      </c>
      <c r="G1497" s="20">
        <f>VLOOKUP(A1497,'[1]其他（02分债券）'!C:G,5,0)</f>
        <v>3.49</v>
      </c>
      <c r="H1497" s="28">
        <v>0.2</v>
      </c>
      <c r="I1497" s="22"/>
      <c r="J1497" s="23">
        <v>0</v>
      </c>
      <c r="K1497" s="23">
        <v>0</v>
      </c>
      <c r="L1497" s="24"/>
      <c r="M1497" s="24"/>
      <c r="N1497" s="24"/>
      <c r="O1497" s="24"/>
      <c r="P1497" s="24"/>
      <c r="Q1497" s="24"/>
      <c r="R1497" s="24"/>
      <c r="S1497" s="25"/>
      <c r="T1497" s="25"/>
      <c r="U1497" s="26">
        <f t="shared" si="121"/>
        <v>0</v>
      </c>
      <c r="V1497" s="26">
        <f t="shared" si="122"/>
        <v>0</v>
      </c>
      <c r="W1497" s="26">
        <f t="shared" si="123"/>
        <v>0</v>
      </c>
      <c r="X1497" s="26">
        <f t="shared" si="120"/>
        <v>0</v>
      </c>
      <c r="Y1497" s="26">
        <f t="shared" si="120"/>
        <v>0</v>
      </c>
      <c r="Z1497" s="26">
        <f t="shared" si="124"/>
        <v>-0.30470000000000003</v>
      </c>
    </row>
    <row r="1498" spans="1:26" ht="22.5" hidden="1">
      <c r="A1498" s="16" t="s">
        <v>1334</v>
      </c>
      <c r="B1498" s="17" t="s">
        <v>1335</v>
      </c>
      <c r="C1498" s="18">
        <v>15</v>
      </c>
      <c r="D1498" s="27" t="s">
        <v>61</v>
      </c>
      <c r="E1498" s="19" t="s">
        <v>149</v>
      </c>
      <c r="F1498" s="19" t="s">
        <v>1339</v>
      </c>
      <c r="G1498" s="20">
        <f>VLOOKUP(A1498,'[1]其他（02分债券）'!C:G,5,0)</f>
        <v>3.49</v>
      </c>
      <c r="H1498" s="28">
        <v>0.1</v>
      </c>
      <c r="I1498" s="22"/>
      <c r="J1498" s="23">
        <v>0</v>
      </c>
      <c r="K1498" s="23">
        <v>0</v>
      </c>
      <c r="L1498" s="24"/>
      <c r="M1498" s="24"/>
      <c r="N1498" s="24"/>
      <c r="O1498" s="24"/>
      <c r="P1498" s="24"/>
      <c r="Q1498" s="24"/>
      <c r="R1498" s="24"/>
      <c r="S1498" s="25"/>
      <c r="T1498" s="25"/>
      <c r="U1498" s="26">
        <f t="shared" si="121"/>
        <v>0</v>
      </c>
      <c r="V1498" s="26">
        <f t="shared" si="122"/>
        <v>0</v>
      </c>
      <c r="W1498" s="26">
        <f t="shared" si="123"/>
        <v>0</v>
      </c>
      <c r="X1498" s="26">
        <f t="shared" si="120"/>
        <v>0</v>
      </c>
      <c r="Y1498" s="26">
        <f t="shared" si="120"/>
        <v>0</v>
      </c>
      <c r="Z1498" s="26">
        <f t="shared" si="124"/>
        <v>-0.15235000000000001</v>
      </c>
    </row>
    <row r="1499" spans="1:26" ht="22.5" hidden="1">
      <c r="A1499" s="16" t="s">
        <v>1334</v>
      </c>
      <c r="B1499" s="17" t="s">
        <v>1335</v>
      </c>
      <c r="C1499" s="18">
        <v>15</v>
      </c>
      <c r="D1499" s="27" t="s">
        <v>46</v>
      </c>
      <c r="E1499" s="19" t="s">
        <v>226</v>
      </c>
      <c r="F1499" s="19" t="s">
        <v>1340</v>
      </c>
      <c r="G1499" s="20">
        <f>VLOOKUP(A1499,'[1]其他（02分债券）'!C:G,5,0)</f>
        <v>3.49</v>
      </c>
      <c r="H1499" s="28">
        <v>0.4</v>
      </c>
      <c r="I1499" s="22"/>
      <c r="J1499" s="23">
        <v>0</v>
      </c>
      <c r="K1499" s="23">
        <v>0</v>
      </c>
      <c r="L1499" s="24"/>
      <c r="M1499" s="24"/>
      <c r="N1499" s="24"/>
      <c r="O1499" s="24"/>
      <c r="P1499" s="24"/>
      <c r="Q1499" s="24"/>
      <c r="R1499" s="24"/>
      <c r="S1499" s="25"/>
      <c r="T1499" s="25"/>
      <c r="U1499" s="26">
        <f t="shared" si="121"/>
        <v>0</v>
      </c>
      <c r="V1499" s="26">
        <f t="shared" si="122"/>
        <v>0</v>
      </c>
      <c r="W1499" s="26">
        <f t="shared" si="123"/>
        <v>0</v>
      </c>
      <c r="X1499" s="26">
        <f t="shared" si="120"/>
        <v>0</v>
      </c>
      <c r="Y1499" s="26">
        <f t="shared" si="120"/>
        <v>0</v>
      </c>
      <c r="Z1499" s="26">
        <f t="shared" si="124"/>
        <v>-0.60940000000000005</v>
      </c>
    </row>
    <row r="1500" spans="1:26" ht="22.5" hidden="1">
      <c r="A1500" s="16" t="s">
        <v>1334</v>
      </c>
      <c r="B1500" s="17" t="s">
        <v>1335</v>
      </c>
      <c r="C1500" s="18">
        <v>15</v>
      </c>
      <c r="D1500" s="27" t="s">
        <v>46</v>
      </c>
      <c r="E1500" s="19" t="s">
        <v>226</v>
      </c>
      <c r="F1500" s="19" t="s">
        <v>1341</v>
      </c>
      <c r="G1500" s="20">
        <f>VLOOKUP(A1500,'[1]其他（02分债券）'!C:G,5,0)</f>
        <v>3.49</v>
      </c>
      <c r="H1500" s="28">
        <v>0.5</v>
      </c>
      <c r="I1500" s="22"/>
      <c r="J1500" s="23">
        <v>0</v>
      </c>
      <c r="K1500" s="23">
        <v>0</v>
      </c>
      <c r="L1500" s="24"/>
      <c r="M1500" s="24"/>
      <c r="N1500" s="24"/>
      <c r="O1500" s="24"/>
      <c r="P1500" s="24"/>
      <c r="Q1500" s="24"/>
      <c r="R1500" s="24"/>
      <c r="S1500" s="25"/>
      <c r="T1500" s="25"/>
      <c r="U1500" s="26">
        <f t="shared" si="121"/>
        <v>0</v>
      </c>
      <c r="V1500" s="26">
        <f t="shared" si="122"/>
        <v>0</v>
      </c>
      <c r="W1500" s="26">
        <f t="shared" si="123"/>
        <v>0</v>
      </c>
      <c r="X1500" s="26">
        <f t="shared" si="120"/>
        <v>0</v>
      </c>
      <c r="Y1500" s="26">
        <f t="shared" si="120"/>
        <v>0</v>
      </c>
      <c r="Z1500" s="26">
        <f t="shared" si="124"/>
        <v>-0.76174999999999993</v>
      </c>
    </row>
    <row r="1501" spans="1:26" ht="22.5" hidden="1">
      <c r="A1501" s="16" t="s">
        <v>1334</v>
      </c>
      <c r="B1501" s="17" t="s">
        <v>1335</v>
      </c>
      <c r="C1501" s="18">
        <v>15</v>
      </c>
      <c r="D1501" s="27" t="s">
        <v>46</v>
      </c>
      <c r="E1501" s="19" t="s">
        <v>321</v>
      </c>
      <c r="F1501" s="19" t="s">
        <v>1342</v>
      </c>
      <c r="G1501" s="20">
        <f>VLOOKUP(A1501,'[1]其他（02分债券）'!C:G,5,0)</f>
        <v>3.49</v>
      </c>
      <c r="H1501" s="28">
        <v>2.5</v>
      </c>
      <c r="I1501" s="22"/>
      <c r="J1501" s="23">
        <v>0</v>
      </c>
      <c r="K1501" s="23">
        <v>0</v>
      </c>
      <c r="L1501" s="24"/>
      <c r="M1501" s="24"/>
      <c r="N1501" s="24"/>
      <c r="O1501" s="24"/>
      <c r="P1501" s="24"/>
      <c r="Q1501" s="24"/>
      <c r="R1501" s="24"/>
      <c r="S1501" s="25"/>
      <c r="T1501" s="25"/>
      <c r="U1501" s="26">
        <f t="shared" si="121"/>
        <v>0</v>
      </c>
      <c r="V1501" s="26">
        <f t="shared" si="122"/>
        <v>0</v>
      </c>
      <c r="W1501" s="26">
        <f t="shared" si="123"/>
        <v>0</v>
      </c>
      <c r="X1501" s="26">
        <f t="shared" si="120"/>
        <v>0</v>
      </c>
      <c r="Y1501" s="26">
        <f t="shared" si="120"/>
        <v>0</v>
      </c>
      <c r="Z1501" s="26">
        <f t="shared" si="124"/>
        <v>-3.8087500000000003</v>
      </c>
    </row>
    <row r="1502" spans="1:26" ht="22.5" hidden="1">
      <c r="A1502" s="16" t="s">
        <v>1334</v>
      </c>
      <c r="B1502" s="17" t="s">
        <v>1335</v>
      </c>
      <c r="C1502" s="18">
        <v>15</v>
      </c>
      <c r="D1502" s="27" t="s">
        <v>52</v>
      </c>
      <c r="E1502" s="19" t="s">
        <v>193</v>
      </c>
      <c r="F1502" s="19" t="s">
        <v>194</v>
      </c>
      <c r="G1502" s="20">
        <f>VLOOKUP(A1502,'[1]其他（02分债券）'!C:G,5,0)</f>
        <v>3.49</v>
      </c>
      <c r="H1502" s="28">
        <v>0.8</v>
      </c>
      <c r="I1502" s="22"/>
      <c r="J1502" s="23">
        <v>0</v>
      </c>
      <c r="K1502" s="23">
        <v>0</v>
      </c>
      <c r="L1502" s="24"/>
      <c r="M1502" s="24"/>
      <c r="N1502" s="24"/>
      <c r="O1502" s="24"/>
      <c r="P1502" s="24"/>
      <c r="Q1502" s="24"/>
      <c r="R1502" s="24"/>
      <c r="S1502" s="25"/>
      <c r="T1502" s="25"/>
      <c r="U1502" s="26">
        <f t="shared" si="121"/>
        <v>0</v>
      </c>
      <c r="V1502" s="26">
        <f t="shared" si="122"/>
        <v>0</v>
      </c>
      <c r="W1502" s="26">
        <f t="shared" si="123"/>
        <v>0</v>
      </c>
      <c r="X1502" s="26">
        <f t="shared" si="120"/>
        <v>0</v>
      </c>
      <c r="Y1502" s="26">
        <f t="shared" si="120"/>
        <v>0</v>
      </c>
      <c r="Z1502" s="26">
        <f t="shared" si="124"/>
        <v>-1.2188000000000001</v>
      </c>
    </row>
    <row r="1503" spans="1:26" ht="22.5" hidden="1">
      <c r="A1503" s="16" t="s">
        <v>1334</v>
      </c>
      <c r="B1503" s="17" t="s">
        <v>1335</v>
      </c>
      <c r="C1503" s="18">
        <v>15</v>
      </c>
      <c r="D1503" s="27" t="s">
        <v>177</v>
      </c>
      <c r="E1503" s="19" t="s">
        <v>445</v>
      </c>
      <c r="F1503" s="19" t="s">
        <v>1062</v>
      </c>
      <c r="G1503" s="20">
        <f>VLOOKUP(A1503,'[1]其他（02分债券）'!C:G,5,0)</f>
        <v>3.49</v>
      </c>
      <c r="H1503" s="28">
        <v>1.7</v>
      </c>
      <c r="I1503" s="22"/>
      <c r="J1503" s="23">
        <v>0</v>
      </c>
      <c r="K1503" s="23">
        <v>0</v>
      </c>
      <c r="L1503" s="24"/>
      <c r="M1503" s="24"/>
      <c r="N1503" s="24"/>
      <c r="O1503" s="24"/>
      <c r="P1503" s="24"/>
      <c r="Q1503" s="24"/>
      <c r="R1503" s="24"/>
      <c r="S1503" s="25"/>
      <c r="T1503" s="25"/>
      <c r="U1503" s="26">
        <f t="shared" si="121"/>
        <v>0</v>
      </c>
      <c r="V1503" s="26">
        <f t="shared" si="122"/>
        <v>0</v>
      </c>
      <c r="W1503" s="26">
        <f t="shared" si="123"/>
        <v>0</v>
      </c>
      <c r="X1503" s="26">
        <f t="shared" si="120"/>
        <v>0</v>
      </c>
      <c r="Y1503" s="26">
        <f t="shared" si="120"/>
        <v>0</v>
      </c>
      <c r="Z1503" s="26">
        <f t="shared" si="124"/>
        <v>-2.58995</v>
      </c>
    </row>
    <row r="1504" spans="1:26" ht="22.5" hidden="1">
      <c r="A1504" s="16" t="s">
        <v>1334</v>
      </c>
      <c r="B1504" s="17" t="s">
        <v>1335</v>
      </c>
      <c r="C1504" s="18">
        <v>15</v>
      </c>
      <c r="D1504" s="27" t="s">
        <v>177</v>
      </c>
      <c r="E1504" s="19" t="s">
        <v>445</v>
      </c>
      <c r="F1504" s="19" t="s">
        <v>720</v>
      </c>
      <c r="G1504" s="20">
        <f>VLOOKUP(A1504,'[1]其他（02分债券）'!C:G,5,0)</f>
        <v>3.49</v>
      </c>
      <c r="H1504" s="28">
        <v>0.1</v>
      </c>
      <c r="I1504" s="22"/>
      <c r="J1504" s="23">
        <v>0</v>
      </c>
      <c r="K1504" s="23">
        <v>0</v>
      </c>
      <c r="L1504" s="24"/>
      <c r="M1504" s="24"/>
      <c r="N1504" s="24"/>
      <c r="O1504" s="24"/>
      <c r="P1504" s="24"/>
      <c r="Q1504" s="24"/>
      <c r="R1504" s="24"/>
      <c r="S1504" s="25"/>
      <c r="T1504" s="25"/>
      <c r="U1504" s="26">
        <f t="shared" si="121"/>
        <v>0</v>
      </c>
      <c r="V1504" s="26">
        <f t="shared" si="122"/>
        <v>0</v>
      </c>
      <c r="W1504" s="26">
        <f t="shared" si="123"/>
        <v>0</v>
      </c>
      <c r="X1504" s="26">
        <f t="shared" si="120"/>
        <v>0</v>
      </c>
      <c r="Y1504" s="26">
        <f t="shared" si="120"/>
        <v>0</v>
      </c>
      <c r="Z1504" s="26">
        <f t="shared" si="124"/>
        <v>-0.15235000000000001</v>
      </c>
    </row>
    <row r="1505" spans="1:26" ht="22.5" hidden="1">
      <c r="A1505" s="16" t="s">
        <v>1334</v>
      </c>
      <c r="B1505" s="17" t="s">
        <v>1335</v>
      </c>
      <c r="C1505" s="18">
        <v>15</v>
      </c>
      <c r="D1505" s="27" t="s">
        <v>177</v>
      </c>
      <c r="E1505" s="19" t="s">
        <v>445</v>
      </c>
      <c r="F1505" s="19" t="s">
        <v>1063</v>
      </c>
      <c r="G1505" s="20">
        <f>VLOOKUP(A1505,'[1]其他（02分债券）'!C:G,5,0)</f>
        <v>3.49</v>
      </c>
      <c r="H1505" s="28">
        <v>0.1</v>
      </c>
      <c r="I1505" s="22"/>
      <c r="J1505" s="23">
        <v>0</v>
      </c>
      <c r="K1505" s="23">
        <v>0</v>
      </c>
      <c r="L1505" s="24"/>
      <c r="M1505" s="24"/>
      <c r="N1505" s="24"/>
      <c r="O1505" s="24"/>
      <c r="P1505" s="24"/>
      <c r="Q1505" s="24"/>
      <c r="R1505" s="24"/>
      <c r="S1505" s="25"/>
      <c r="T1505" s="25"/>
      <c r="U1505" s="26">
        <f t="shared" si="121"/>
        <v>0</v>
      </c>
      <c r="V1505" s="26">
        <f t="shared" si="122"/>
        <v>0</v>
      </c>
      <c r="W1505" s="26">
        <f t="shared" si="123"/>
        <v>0</v>
      </c>
      <c r="X1505" s="26">
        <f t="shared" si="120"/>
        <v>0</v>
      </c>
      <c r="Y1505" s="26">
        <f t="shared" si="120"/>
        <v>0</v>
      </c>
      <c r="Z1505" s="26">
        <f t="shared" si="124"/>
        <v>-0.15235000000000001</v>
      </c>
    </row>
    <row r="1506" spans="1:26" ht="22.5" hidden="1">
      <c r="A1506" s="16" t="s">
        <v>1334</v>
      </c>
      <c r="B1506" s="17" t="s">
        <v>1335</v>
      </c>
      <c r="C1506" s="18">
        <v>15</v>
      </c>
      <c r="D1506" s="27" t="s">
        <v>81</v>
      </c>
      <c r="E1506" s="19" t="s">
        <v>264</v>
      </c>
      <c r="F1506" s="19" t="s">
        <v>1343</v>
      </c>
      <c r="G1506" s="20">
        <f>VLOOKUP(A1506,'[1]其他（02分债券）'!C:G,5,0)</f>
        <v>3.49</v>
      </c>
      <c r="H1506" s="28">
        <v>0.5</v>
      </c>
      <c r="I1506" s="22"/>
      <c r="J1506" s="23">
        <v>0</v>
      </c>
      <c r="K1506" s="23">
        <v>0</v>
      </c>
      <c r="L1506" s="24"/>
      <c r="M1506" s="24"/>
      <c r="N1506" s="24"/>
      <c r="O1506" s="24"/>
      <c r="P1506" s="24"/>
      <c r="Q1506" s="24"/>
      <c r="R1506" s="24"/>
      <c r="S1506" s="25"/>
      <c r="T1506" s="25"/>
      <c r="U1506" s="26">
        <f t="shared" si="121"/>
        <v>0</v>
      </c>
      <c r="V1506" s="26">
        <f t="shared" si="122"/>
        <v>0</v>
      </c>
      <c r="W1506" s="26">
        <f t="shared" si="123"/>
        <v>0</v>
      </c>
      <c r="X1506" s="26">
        <f t="shared" si="120"/>
        <v>0</v>
      </c>
      <c r="Y1506" s="26">
        <f t="shared" si="120"/>
        <v>0</v>
      </c>
      <c r="Z1506" s="26">
        <f t="shared" si="124"/>
        <v>-0.76174999999999993</v>
      </c>
    </row>
    <row r="1507" spans="1:26" ht="22.5" hidden="1">
      <c r="A1507" s="16" t="s">
        <v>1334</v>
      </c>
      <c r="B1507" s="17" t="s">
        <v>1335</v>
      </c>
      <c r="C1507" s="18">
        <v>15</v>
      </c>
      <c r="D1507" s="27" t="s">
        <v>81</v>
      </c>
      <c r="E1507" s="19" t="s">
        <v>264</v>
      </c>
      <c r="F1507" s="19" t="s">
        <v>1202</v>
      </c>
      <c r="G1507" s="20">
        <f>VLOOKUP(A1507,'[1]其他（02分债券）'!C:G,5,0)</f>
        <v>3.49</v>
      </c>
      <c r="H1507" s="28">
        <v>0.4</v>
      </c>
      <c r="I1507" s="22"/>
      <c r="J1507" s="23">
        <v>0</v>
      </c>
      <c r="K1507" s="23">
        <v>0</v>
      </c>
      <c r="L1507" s="24"/>
      <c r="M1507" s="24"/>
      <c r="N1507" s="24"/>
      <c r="O1507" s="24"/>
      <c r="P1507" s="24"/>
      <c r="Q1507" s="24"/>
      <c r="R1507" s="24"/>
      <c r="S1507" s="25"/>
      <c r="T1507" s="25"/>
      <c r="U1507" s="26">
        <f t="shared" si="121"/>
        <v>0</v>
      </c>
      <c r="V1507" s="26">
        <f t="shared" si="122"/>
        <v>0</v>
      </c>
      <c r="W1507" s="26">
        <f t="shared" si="123"/>
        <v>0</v>
      </c>
      <c r="X1507" s="26">
        <f t="shared" si="120"/>
        <v>0</v>
      </c>
      <c r="Y1507" s="26">
        <f t="shared" si="120"/>
        <v>0</v>
      </c>
      <c r="Z1507" s="26">
        <f t="shared" si="124"/>
        <v>-0.60940000000000005</v>
      </c>
    </row>
    <row r="1508" spans="1:26" ht="22.5" hidden="1">
      <c r="A1508" s="16" t="s">
        <v>1334</v>
      </c>
      <c r="B1508" s="17" t="s">
        <v>1335</v>
      </c>
      <c r="C1508" s="18">
        <v>15</v>
      </c>
      <c r="D1508" s="27" t="s">
        <v>81</v>
      </c>
      <c r="E1508" s="19" t="s">
        <v>82</v>
      </c>
      <c r="F1508" s="19" t="s">
        <v>780</v>
      </c>
      <c r="G1508" s="20">
        <f>VLOOKUP(A1508,'[1]其他（02分债券）'!C:G,5,0)</f>
        <v>3.49</v>
      </c>
      <c r="H1508" s="28">
        <v>0.8</v>
      </c>
      <c r="I1508" s="22"/>
      <c r="J1508" s="23">
        <v>0</v>
      </c>
      <c r="K1508" s="23">
        <v>0</v>
      </c>
      <c r="L1508" s="24"/>
      <c r="M1508" s="24"/>
      <c r="N1508" s="24"/>
      <c r="O1508" s="24"/>
      <c r="P1508" s="24"/>
      <c r="Q1508" s="24"/>
      <c r="R1508" s="24"/>
      <c r="S1508" s="25"/>
      <c r="T1508" s="25"/>
      <c r="U1508" s="26">
        <f t="shared" si="121"/>
        <v>0</v>
      </c>
      <c r="V1508" s="26">
        <f t="shared" si="122"/>
        <v>0</v>
      </c>
      <c r="W1508" s="26">
        <f t="shared" si="123"/>
        <v>0</v>
      </c>
      <c r="X1508" s="26">
        <f t="shared" si="120"/>
        <v>0</v>
      </c>
      <c r="Y1508" s="26">
        <f t="shared" si="120"/>
        <v>0</v>
      </c>
      <c r="Z1508" s="26">
        <f t="shared" si="124"/>
        <v>-1.2188000000000001</v>
      </c>
    </row>
    <row r="1509" spans="1:26" ht="22.5" hidden="1">
      <c r="A1509" s="16" t="s">
        <v>1334</v>
      </c>
      <c r="B1509" s="17" t="s">
        <v>1335</v>
      </c>
      <c r="C1509" s="18">
        <v>15</v>
      </c>
      <c r="D1509" s="27" t="s">
        <v>81</v>
      </c>
      <c r="E1509" s="19" t="s">
        <v>82</v>
      </c>
      <c r="F1509" s="19" t="s">
        <v>949</v>
      </c>
      <c r="G1509" s="20">
        <f>VLOOKUP(A1509,'[1]其他（02分债券）'!C:G,5,0)</f>
        <v>3.49</v>
      </c>
      <c r="H1509" s="28">
        <v>0.9</v>
      </c>
      <c r="I1509" s="22"/>
      <c r="J1509" s="23">
        <v>0</v>
      </c>
      <c r="K1509" s="23">
        <v>0</v>
      </c>
      <c r="L1509" s="24"/>
      <c r="M1509" s="24"/>
      <c r="N1509" s="24"/>
      <c r="O1509" s="24"/>
      <c r="P1509" s="24"/>
      <c r="Q1509" s="24"/>
      <c r="R1509" s="24"/>
      <c r="S1509" s="25"/>
      <c r="T1509" s="25"/>
      <c r="U1509" s="26">
        <f t="shared" si="121"/>
        <v>0</v>
      </c>
      <c r="V1509" s="26">
        <f t="shared" si="122"/>
        <v>0</v>
      </c>
      <c r="W1509" s="26">
        <f t="shared" si="123"/>
        <v>0</v>
      </c>
      <c r="X1509" s="26">
        <f t="shared" si="120"/>
        <v>0</v>
      </c>
      <c r="Y1509" s="26">
        <f t="shared" si="120"/>
        <v>0</v>
      </c>
      <c r="Z1509" s="26">
        <f t="shared" si="124"/>
        <v>-1.3711500000000001</v>
      </c>
    </row>
    <row r="1510" spans="1:26" ht="22.5" hidden="1">
      <c r="A1510" s="16" t="s">
        <v>1334</v>
      </c>
      <c r="B1510" s="17" t="s">
        <v>1335</v>
      </c>
      <c r="C1510" s="18">
        <v>15</v>
      </c>
      <c r="D1510" s="27" t="s">
        <v>81</v>
      </c>
      <c r="E1510" s="19" t="s">
        <v>213</v>
      </c>
      <c r="F1510" s="19" t="s">
        <v>382</v>
      </c>
      <c r="G1510" s="20">
        <f>VLOOKUP(A1510,'[1]其他（02分债券）'!C:G,5,0)</f>
        <v>3.49</v>
      </c>
      <c r="H1510" s="28">
        <v>0.2</v>
      </c>
      <c r="I1510" s="22"/>
      <c r="J1510" s="23">
        <v>0</v>
      </c>
      <c r="K1510" s="23">
        <v>0</v>
      </c>
      <c r="L1510" s="24"/>
      <c r="M1510" s="24"/>
      <c r="N1510" s="24"/>
      <c r="O1510" s="24"/>
      <c r="P1510" s="24"/>
      <c r="Q1510" s="24"/>
      <c r="R1510" s="24"/>
      <c r="S1510" s="25"/>
      <c r="T1510" s="25"/>
      <c r="U1510" s="26">
        <f t="shared" si="121"/>
        <v>0</v>
      </c>
      <c r="V1510" s="26">
        <f t="shared" si="122"/>
        <v>0</v>
      </c>
      <c r="W1510" s="26">
        <f t="shared" si="123"/>
        <v>0</v>
      </c>
      <c r="X1510" s="26">
        <f t="shared" si="120"/>
        <v>0</v>
      </c>
      <c r="Y1510" s="26">
        <f t="shared" si="120"/>
        <v>0</v>
      </c>
      <c r="Z1510" s="26">
        <f t="shared" si="124"/>
        <v>-0.30470000000000003</v>
      </c>
    </row>
    <row r="1511" spans="1:26" ht="22.5" hidden="1">
      <c r="A1511" s="16" t="s">
        <v>1334</v>
      </c>
      <c r="B1511" s="17" t="s">
        <v>1335</v>
      </c>
      <c r="C1511" s="18">
        <v>15</v>
      </c>
      <c r="D1511" s="27" t="s">
        <v>81</v>
      </c>
      <c r="E1511" s="19" t="s">
        <v>115</v>
      </c>
      <c r="F1511" s="19" t="s">
        <v>401</v>
      </c>
      <c r="G1511" s="20">
        <f>VLOOKUP(A1511,'[1]其他（02分债券）'!C:G,5,0)</f>
        <v>3.49</v>
      </c>
      <c r="H1511" s="28">
        <v>0.2</v>
      </c>
      <c r="I1511" s="22"/>
      <c r="J1511" s="23">
        <v>0</v>
      </c>
      <c r="K1511" s="23">
        <v>0</v>
      </c>
      <c r="L1511" s="24"/>
      <c r="M1511" s="24"/>
      <c r="N1511" s="24"/>
      <c r="O1511" s="24"/>
      <c r="P1511" s="24"/>
      <c r="Q1511" s="24"/>
      <c r="R1511" s="24"/>
      <c r="S1511" s="25"/>
      <c r="T1511" s="25"/>
      <c r="U1511" s="26">
        <f t="shared" si="121"/>
        <v>0</v>
      </c>
      <c r="V1511" s="26">
        <f t="shared" si="122"/>
        <v>0</v>
      </c>
      <c r="W1511" s="26">
        <f t="shared" si="123"/>
        <v>0</v>
      </c>
      <c r="X1511" s="26">
        <f t="shared" si="120"/>
        <v>0</v>
      </c>
      <c r="Y1511" s="26">
        <f t="shared" si="120"/>
        <v>0</v>
      </c>
      <c r="Z1511" s="26">
        <f t="shared" si="124"/>
        <v>-0.30470000000000003</v>
      </c>
    </row>
    <row r="1512" spans="1:26" ht="22.5" hidden="1">
      <c r="A1512" s="16" t="s">
        <v>1334</v>
      </c>
      <c r="B1512" s="17" t="s">
        <v>1335</v>
      </c>
      <c r="C1512" s="18">
        <v>15</v>
      </c>
      <c r="D1512" s="27" t="s">
        <v>81</v>
      </c>
      <c r="E1512" s="19" t="s">
        <v>115</v>
      </c>
      <c r="F1512" s="19" t="s">
        <v>402</v>
      </c>
      <c r="G1512" s="20">
        <f>VLOOKUP(A1512,'[1]其他（02分债券）'!C:G,5,0)</f>
        <v>3.49</v>
      </c>
      <c r="H1512" s="28">
        <v>0.1</v>
      </c>
      <c r="I1512" s="22"/>
      <c r="J1512" s="23">
        <v>0</v>
      </c>
      <c r="K1512" s="23">
        <v>0</v>
      </c>
      <c r="L1512" s="24"/>
      <c r="M1512" s="24"/>
      <c r="N1512" s="24"/>
      <c r="O1512" s="24"/>
      <c r="P1512" s="24"/>
      <c r="Q1512" s="24"/>
      <c r="R1512" s="24"/>
      <c r="S1512" s="25"/>
      <c r="T1512" s="25"/>
      <c r="U1512" s="26">
        <f t="shared" si="121"/>
        <v>0</v>
      </c>
      <c r="V1512" s="26">
        <f t="shared" si="122"/>
        <v>0</v>
      </c>
      <c r="W1512" s="26">
        <f t="shared" si="123"/>
        <v>0</v>
      </c>
      <c r="X1512" s="26">
        <f t="shared" si="120"/>
        <v>0</v>
      </c>
      <c r="Y1512" s="26">
        <f t="shared" si="120"/>
        <v>0</v>
      </c>
      <c r="Z1512" s="26">
        <f t="shared" si="124"/>
        <v>-0.15235000000000001</v>
      </c>
    </row>
    <row r="1513" spans="1:26" ht="22.5" hidden="1">
      <c r="A1513" s="16" t="s">
        <v>1334</v>
      </c>
      <c r="B1513" s="17" t="s">
        <v>1335</v>
      </c>
      <c r="C1513" s="18">
        <v>15</v>
      </c>
      <c r="D1513" s="27" t="s">
        <v>81</v>
      </c>
      <c r="E1513" s="19" t="s">
        <v>307</v>
      </c>
      <c r="F1513" s="19" t="s">
        <v>1344</v>
      </c>
      <c r="G1513" s="20">
        <f>VLOOKUP(A1513,'[1]其他（02分债券）'!C:G,5,0)</f>
        <v>3.49</v>
      </c>
      <c r="H1513" s="28">
        <v>0.35</v>
      </c>
      <c r="I1513" s="22"/>
      <c r="J1513" s="23">
        <v>0</v>
      </c>
      <c r="K1513" s="23">
        <v>0</v>
      </c>
      <c r="L1513" s="24"/>
      <c r="M1513" s="24"/>
      <c r="N1513" s="24"/>
      <c r="O1513" s="24"/>
      <c r="P1513" s="24"/>
      <c r="Q1513" s="24"/>
      <c r="R1513" s="24"/>
      <c r="S1513" s="25"/>
      <c r="T1513" s="25"/>
      <c r="U1513" s="26">
        <f t="shared" si="121"/>
        <v>0</v>
      </c>
      <c r="V1513" s="26">
        <f t="shared" si="122"/>
        <v>0</v>
      </c>
      <c r="W1513" s="26">
        <f t="shared" si="123"/>
        <v>0</v>
      </c>
      <c r="X1513" s="26">
        <f t="shared" si="120"/>
        <v>0</v>
      </c>
      <c r="Y1513" s="26">
        <f t="shared" si="120"/>
        <v>0</v>
      </c>
      <c r="Z1513" s="26">
        <f t="shared" si="124"/>
        <v>-0.53322500000000006</v>
      </c>
    </row>
    <row r="1514" spans="1:26" ht="22.5" hidden="1">
      <c r="A1514" s="16" t="s">
        <v>1334</v>
      </c>
      <c r="B1514" s="17" t="s">
        <v>1335</v>
      </c>
      <c r="C1514" s="18">
        <v>15</v>
      </c>
      <c r="D1514" s="27" t="s">
        <v>81</v>
      </c>
      <c r="E1514" s="19" t="s">
        <v>307</v>
      </c>
      <c r="F1514" s="19" t="s">
        <v>1345</v>
      </c>
      <c r="G1514" s="20">
        <f>VLOOKUP(A1514,'[1]其他（02分债券）'!C:G,5,0)</f>
        <v>3.49</v>
      </c>
      <c r="H1514" s="28">
        <v>0.15</v>
      </c>
      <c r="I1514" s="22"/>
      <c r="J1514" s="23">
        <v>0</v>
      </c>
      <c r="K1514" s="23">
        <v>0</v>
      </c>
      <c r="L1514" s="24"/>
      <c r="M1514" s="24"/>
      <c r="N1514" s="24"/>
      <c r="O1514" s="24"/>
      <c r="P1514" s="24"/>
      <c r="Q1514" s="24"/>
      <c r="R1514" s="24"/>
      <c r="S1514" s="25"/>
      <c r="T1514" s="25"/>
      <c r="U1514" s="26">
        <f t="shared" si="121"/>
        <v>0</v>
      </c>
      <c r="V1514" s="26">
        <f t="shared" si="122"/>
        <v>0</v>
      </c>
      <c r="W1514" s="26">
        <f t="shared" si="123"/>
        <v>0</v>
      </c>
      <c r="X1514" s="26">
        <f t="shared" si="120"/>
        <v>0</v>
      </c>
      <c r="Y1514" s="26">
        <f t="shared" si="120"/>
        <v>0</v>
      </c>
      <c r="Z1514" s="26">
        <f t="shared" si="124"/>
        <v>-0.22852499999999998</v>
      </c>
    </row>
    <row r="1515" spans="1:26" ht="22.5" hidden="1">
      <c r="A1515" s="16" t="s">
        <v>1346</v>
      </c>
      <c r="B1515" s="17" t="s">
        <v>1347</v>
      </c>
      <c r="C1515" s="18">
        <v>20</v>
      </c>
      <c r="D1515" s="27" t="s">
        <v>55</v>
      </c>
      <c r="E1515" s="19" t="s">
        <v>486</v>
      </c>
      <c r="F1515" s="19" t="s">
        <v>1123</v>
      </c>
      <c r="G1515" s="20">
        <f>VLOOKUP(A1515,'[1]其他（02分债券）'!C:G,5,0)</f>
        <v>3.52</v>
      </c>
      <c r="H1515" s="28">
        <v>0.2</v>
      </c>
      <c r="I1515" s="22"/>
      <c r="J1515" s="23">
        <v>0</v>
      </c>
      <c r="K1515" s="23">
        <v>0</v>
      </c>
      <c r="L1515" s="24"/>
      <c r="M1515" s="24"/>
      <c r="N1515" s="24"/>
      <c r="O1515" s="24"/>
      <c r="P1515" s="24"/>
      <c r="Q1515" s="24"/>
      <c r="R1515" s="24"/>
      <c r="S1515" s="25"/>
      <c r="T1515" s="25"/>
      <c r="U1515" s="26">
        <f t="shared" si="121"/>
        <v>0</v>
      </c>
      <c r="V1515" s="26">
        <f t="shared" si="122"/>
        <v>0</v>
      </c>
      <c r="W1515" s="26">
        <f t="shared" si="123"/>
        <v>0</v>
      </c>
      <c r="X1515" s="26">
        <f t="shared" si="120"/>
        <v>0</v>
      </c>
      <c r="Y1515" s="26">
        <f t="shared" si="120"/>
        <v>0</v>
      </c>
      <c r="Z1515" s="26">
        <f t="shared" si="124"/>
        <v>-0.34079999999999999</v>
      </c>
    </row>
    <row r="1516" spans="1:26" ht="22.5" hidden="1">
      <c r="A1516" s="16" t="s">
        <v>1346</v>
      </c>
      <c r="B1516" s="17" t="s">
        <v>1347</v>
      </c>
      <c r="C1516" s="18">
        <v>20</v>
      </c>
      <c r="D1516" s="27" t="s">
        <v>55</v>
      </c>
      <c r="E1516" s="19" t="s">
        <v>486</v>
      </c>
      <c r="F1516" s="19" t="s">
        <v>707</v>
      </c>
      <c r="G1516" s="20">
        <f>VLOOKUP(A1516,'[1]其他（02分债券）'!C:G,5,0)</f>
        <v>3.52</v>
      </c>
      <c r="H1516" s="28">
        <v>0.4</v>
      </c>
      <c r="I1516" s="22"/>
      <c r="J1516" s="23">
        <v>0</v>
      </c>
      <c r="K1516" s="23">
        <v>0</v>
      </c>
      <c r="L1516" s="24"/>
      <c r="M1516" s="24"/>
      <c r="N1516" s="24"/>
      <c r="O1516" s="24"/>
      <c r="P1516" s="24"/>
      <c r="Q1516" s="24"/>
      <c r="R1516" s="24"/>
      <c r="S1516" s="25"/>
      <c r="T1516" s="25"/>
      <c r="U1516" s="26">
        <f t="shared" si="121"/>
        <v>0</v>
      </c>
      <c r="V1516" s="26">
        <f t="shared" si="122"/>
        <v>0</v>
      </c>
      <c r="W1516" s="26">
        <f t="shared" si="123"/>
        <v>0</v>
      </c>
      <c r="X1516" s="26">
        <f t="shared" si="120"/>
        <v>0</v>
      </c>
      <c r="Y1516" s="26">
        <f t="shared" si="120"/>
        <v>0</v>
      </c>
      <c r="Z1516" s="26">
        <f t="shared" si="124"/>
        <v>-0.68159999999999998</v>
      </c>
    </row>
    <row r="1517" spans="1:26" ht="22.5" hidden="1">
      <c r="A1517" s="16" t="s">
        <v>1346</v>
      </c>
      <c r="B1517" s="17" t="s">
        <v>1347</v>
      </c>
      <c r="C1517" s="18">
        <v>20</v>
      </c>
      <c r="D1517" s="27" t="s">
        <v>55</v>
      </c>
      <c r="E1517" s="19" t="s">
        <v>490</v>
      </c>
      <c r="F1517" s="19" t="s">
        <v>1348</v>
      </c>
      <c r="G1517" s="20">
        <f>VLOOKUP(A1517,'[1]其他（02分债券）'!C:G,5,0)</f>
        <v>3.52</v>
      </c>
      <c r="H1517" s="28">
        <v>0.2</v>
      </c>
      <c r="I1517" s="22"/>
      <c r="J1517" s="23">
        <v>0</v>
      </c>
      <c r="K1517" s="23">
        <v>0</v>
      </c>
      <c r="L1517" s="24"/>
      <c r="M1517" s="24"/>
      <c r="N1517" s="24"/>
      <c r="O1517" s="24"/>
      <c r="P1517" s="24"/>
      <c r="Q1517" s="24"/>
      <c r="R1517" s="24"/>
      <c r="S1517" s="25"/>
      <c r="T1517" s="25"/>
      <c r="U1517" s="26">
        <f t="shared" si="121"/>
        <v>0</v>
      </c>
      <c r="V1517" s="26">
        <f t="shared" si="122"/>
        <v>0</v>
      </c>
      <c r="W1517" s="26">
        <f t="shared" si="123"/>
        <v>0</v>
      </c>
      <c r="X1517" s="26">
        <f t="shared" si="120"/>
        <v>0</v>
      </c>
      <c r="Y1517" s="26">
        <f t="shared" si="120"/>
        <v>0</v>
      </c>
      <c r="Z1517" s="26">
        <f t="shared" si="124"/>
        <v>-0.34079999999999999</v>
      </c>
    </row>
    <row r="1518" spans="1:26" ht="22.5" hidden="1">
      <c r="A1518" s="16" t="s">
        <v>1346</v>
      </c>
      <c r="B1518" s="17" t="s">
        <v>1347</v>
      </c>
      <c r="C1518" s="18">
        <v>20</v>
      </c>
      <c r="D1518" s="27" t="s">
        <v>105</v>
      </c>
      <c r="E1518" s="19" t="s">
        <v>113</v>
      </c>
      <c r="F1518" s="19" t="s">
        <v>1349</v>
      </c>
      <c r="G1518" s="20">
        <f>VLOOKUP(A1518,'[1]其他（02分债券）'!C:G,5,0)</f>
        <v>3.52</v>
      </c>
      <c r="H1518" s="28">
        <v>2.4</v>
      </c>
      <c r="I1518" s="22"/>
      <c r="J1518" s="23">
        <v>0</v>
      </c>
      <c r="K1518" s="23">
        <v>0</v>
      </c>
      <c r="L1518" s="24"/>
      <c r="M1518" s="24"/>
      <c r="N1518" s="24"/>
      <c r="O1518" s="24"/>
      <c r="P1518" s="24"/>
      <c r="Q1518" s="24"/>
      <c r="R1518" s="24"/>
      <c r="S1518" s="25"/>
      <c r="T1518" s="25"/>
      <c r="U1518" s="26">
        <f t="shared" si="121"/>
        <v>0</v>
      </c>
      <c r="V1518" s="26">
        <f t="shared" si="122"/>
        <v>0</v>
      </c>
      <c r="W1518" s="26">
        <f t="shared" si="123"/>
        <v>0</v>
      </c>
      <c r="X1518" s="26">
        <f t="shared" si="120"/>
        <v>0</v>
      </c>
      <c r="Y1518" s="26">
        <f t="shared" si="120"/>
        <v>0</v>
      </c>
      <c r="Z1518" s="26">
        <f t="shared" si="124"/>
        <v>-4.0895999999999999</v>
      </c>
    </row>
    <row r="1519" spans="1:26" ht="22.5" hidden="1">
      <c r="A1519" s="16" t="s">
        <v>1346</v>
      </c>
      <c r="B1519" s="17" t="s">
        <v>1347</v>
      </c>
      <c r="C1519" s="18">
        <v>20</v>
      </c>
      <c r="D1519" s="27" t="s">
        <v>105</v>
      </c>
      <c r="E1519" s="19" t="s">
        <v>113</v>
      </c>
      <c r="F1519" s="19" t="s">
        <v>465</v>
      </c>
      <c r="G1519" s="20">
        <f>VLOOKUP(A1519,'[1]其他（02分债券）'!C:G,5,0)</f>
        <v>3.52</v>
      </c>
      <c r="H1519" s="28">
        <v>5.5</v>
      </c>
      <c r="I1519" s="22"/>
      <c r="J1519" s="23">
        <v>0</v>
      </c>
      <c r="K1519" s="23">
        <v>0</v>
      </c>
      <c r="L1519" s="24"/>
      <c r="M1519" s="24"/>
      <c r="N1519" s="24"/>
      <c r="O1519" s="24"/>
      <c r="P1519" s="24"/>
      <c r="Q1519" s="24"/>
      <c r="R1519" s="24"/>
      <c r="S1519" s="25"/>
      <c r="T1519" s="25"/>
      <c r="U1519" s="26">
        <f t="shared" si="121"/>
        <v>0</v>
      </c>
      <c r="V1519" s="26">
        <f t="shared" si="122"/>
        <v>0</v>
      </c>
      <c r="W1519" s="26">
        <f t="shared" si="123"/>
        <v>0</v>
      </c>
      <c r="X1519" s="26">
        <f t="shared" si="120"/>
        <v>0</v>
      </c>
      <c r="Y1519" s="26">
        <f t="shared" si="120"/>
        <v>0</v>
      </c>
      <c r="Z1519" s="26">
        <f t="shared" si="124"/>
        <v>-9.3719999999999999</v>
      </c>
    </row>
    <row r="1520" spans="1:26" ht="22.5" hidden="1">
      <c r="A1520" s="16" t="s">
        <v>1346</v>
      </c>
      <c r="B1520" s="17" t="s">
        <v>1347</v>
      </c>
      <c r="C1520" s="18">
        <v>20</v>
      </c>
      <c r="D1520" s="27" t="s">
        <v>61</v>
      </c>
      <c r="E1520" s="19" t="s">
        <v>147</v>
      </c>
      <c r="F1520" s="19" t="s">
        <v>1350</v>
      </c>
      <c r="G1520" s="20">
        <f>VLOOKUP(A1520,'[1]其他（02分债券）'!C:G,5,0)</f>
        <v>3.52</v>
      </c>
      <c r="H1520" s="28">
        <v>0.4</v>
      </c>
      <c r="I1520" s="22"/>
      <c r="J1520" s="23">
        <v>0</v>
      </c>
      <c r="K1520" s="23">
        <v>0</v>
      </c>
      <c r="L1520" s="24"/>
      <c r="M1520" s="24"/>
      <c r="N1520" s="24"/>
      <c r="O1520" s="24"/>
      <c r="P1520" s="24"/>
      <c r="Q1520" s="24"/>
      <c r="R1520" s="24"/>
      <c r="S1520" s="25"/>
      <c r="T1520" s="25"/>
      <c r="U1520" s="26">
        <f t="shared" si="121"/>
        <v>0</v>
      </c>
      <c r="V1520" s="26">
        <f t="shared" si="122"/>
        <v>0</v>
      </c>
      <c r="W1520" s="26">
        <f t="shared" si="123"/>
        <v>0</v>
      </c>
      <c r="X1520" s="26">
        <f t="shared" si="120"/>
        <v>0</v>
      </c>
      <c r="Y1520" s="26">
        <f t="shared" si="120"/>
        <v>0</v>
      </c>
      <c r="Z1520" s="26">
        <f t="shared" si="124"/>
        <v>-0.68159999999999998</v>
      </c>
    </row>
    <row r="1521" spans="1:26" ht="22.5" hidden="1">
      <c r="A1521" s="16" t="s">
        <v>1346</v>
      </c>
      <c r="B1521" s="17" t="s">
        <v>1347</v>
      </c>
      <c r="C1521" s="18">
        <v>20</v>
      </c>
      <c r="D1521" s="27" t="s">
        <v>61</v>
      </c>
      <c r="E1521" s="19" t="s">
        <v>531</v>
      </c>
      <c r="F1521" s="19" t="s">
        <v>1351</v>
      </c>
      <c r="G1521" s="20">
        <f>VLOOKUP(A1521,'[1]其他（02分债券）'!C:G,5,0)</f>
        <v>3.52</v>
      </c>
      <c r="H1521" s="28">
        <v>0.3</v>
      </c>
      <c r="I1521" s="22"/>
      <c r="J1521" s="23">
        <v>0</v>
      </c>
      <c r="K1521" s="23">
        <v>0</v>
      </c>
      <c r="L1521" s="24"/>
      <c r="M1521" s="24"/>
      <c r="N1521" s="24"/>
      <c r="O1521" s="24"/>
      <c r="P1521" s="24"/>
      <c r="Q1521" s="24"/>
      <c r="R1521" s="24"/>
      <c r="S1521" s="25"/>
      <c r="T1521" s="25"/>
      <c r="U1521" s="26">
        <f t="shared" si="121"/>
        <v>0</v>
      </c>
      <c r="V1521" s="26">
        <f t="shared" si="122"/>
        <v>0</v>
      </c>
      <c r="W1521" s="26">
        <f t="shared" si="123"/>
        <v>0</v>
      </c>
      <c r="X1521" s="26">
        <f t="shared" si="120"/>
        <v>0</v>
      </c>
      <c r="Y1521" s="26">
        <f t="shared" si="120"/>
        <v>0</v>
      </c>
      <c r="Z1521" s="26">
        <f t="shared" si="124"/>
        <v>-0.51119999999999999</v>
      </c>
    </row>
    <row r="1522" spans="1:26" ht="22.5" hidden="1">
      <c r="A1522" s="16" t="s">
        <v>1346</v>
      </c>
      <c r="B1522" s="17" t="s">
        <v>1347</v>
      </c>
      <c r="C1522" s="18">
        <v>20</v>
      </c>
      <c r="D1522" s="27" t="s">
        <v>61</v>
      </c>
      <c r="E1522" s="19" t="s">
        <v>531</v>
      </c>
      <c r="F1522" s="19" t="s">
        <v>1352</v>
      </c>
      <c r="G1522" s="20">
        <f>VLOOKUP(A1522,'[1]其他（02分债券）'!C:G,5,0)</f>
        <v>3.52</v>
      </c>
      <c r="H1522" s="28">
        <v>0.15</v>
      </c>
      <c r="I1522" s="22"/>
      <c r="J1522" s="23">
        <v>0</v>
      </c>
      <c r="K1522" s="23">
        <v>0</v>
      </c>
      <c r="L1522" s="24"/>
      <c r="M1522" s="24"/>
      <c r="N1522" s="24"/>
      <c r="O1522" s="24"/>
      <c r="P1522" s="24"/>
      <c r="Q1522" s="24"/>
      <c r="R1522" s="24"/>
      <c r="S1522" s="25"/>
      <c r="T1522" s="25"/>
      <c r="U1522" s="26">
        <f t="shared" si="121"/>
        <v>0</v>
      </c>
      <c r="V1522" s="26">
        <f t="shared" si="122"/>
        <v>0</v>
      </c>
      <c r="W1522" s="26">
        <f t="shared" si="123"/>
        <v>0</v>
      </c>
      <c r="X1522" s="26">
        <f t="shared" si="120"/>
        <v>0</v>
      </c>
      <c r="Y1522" s="26">
        <f t="shared" si="120"/>
        <v>0</v>
      </c>
      <c r="Z1522" s="26">
        <f t="shared" si="124"/>
        <v>-0.25559999999999999</v>
      </c>
    </row>
    <row r="1523" spans="1:26" ht="22.5" hidden="1">
      <c r="A1523" s="16" t="s">
        <v>1346</v>
      </c>
      <c r="B1523" s="17" t="s">
        <v>1347</v>
      </c>
      <c r="C1523" s="18">
        <v>20</v>
      </c>
      <c r="D1523" s="27" t="s">
        <v>61</v>
      </c>
      <c r="E1523" s="19" t="s">
        <v>171</v>
      </c>
      <c r="F1523" s="19" t="s">
        <v>1353</v>
      </c>
      <c r="G1523" s="20">
        <f>VLOOKUP(A1523,'[1]其他（02分债券）'!C:G,5,0)</f>
        <v>3.52</v>
      </c>
      <c r="H1523" s="28">
        <v>0.1</v>
      </c>
      <c r="I1523" s="22"/>
      <c r="J1523" s="23">
        <v>0</v>
      </c>
      <c r="K1523" s="23">
        <v>0</v>
      </c>
      <c r="L1523" s="24"/>
      <c r="M1523" s="24"/>
      <c r="N1523" s="24"/>
      <c r="O1523" s="24"/>
      <c r="P1523" s="24"/>
      <c r="Q1523" s="24"/>
      <c r="R1523" s="24"/>
      <c r="S1523" s="25"/>
      <c r="T1523" s="25"/>
      <c r="U1523" s="26">
        <f t="shared" si="121"/>
        <v>0</v>
      </c>
      <c r="V1523" s="26">
        <f t="shared" si="122"/>
        <v>0</v>
      </c>
      <c r="W1523" s="26">
        <f t="shared" si="123"/>
        <v>0</v>
      </c>
      <c r="X1523" s="26">
        <f t="shared" si="120"/>
        <v>0</v>
      </c>
      <c r="Y1523" s="26">
        <f t="shared" si="120"/>
        <v>0</v>
      </c>
      <c r="Z1523" s="26">
        <f t="shared" si="124"/>
        <v>-0.1704</v>
      </c>
    </row>
    <row r="1524" spans="1:26" ht="22.5" hidden="1">
      <c r="A1524" s="16" t="s">
        <v>1346</v>
      </c>
      <c r="B1524" s="17" t="s">
        <v>1347</v>
      </c>
      <c r="C1524" s="18">
        <v>20</v>
      </c>
      <c r="D1524" s="27" t="s">
        <v>61</v>
      </c>
      <c r="E1524" s="19" t="s">
        <v>149</v>
      </c>
      <c r="F1524" s="19" t="s">
        <v>1354</v>
      </c>
      <c r="G1524" s="20">
        <f>VLOOKUP(A1524,'[1]其他（02分债券）'!C:G,5,0)</f>
        <v>3.52</v>
      </c>
      <c r="H1524" s="28">
        <v>0.54</v>
      </c>
      <c r="I1524" s="22"/>
      <c r="J1524" s="23">
        <v>0</v>
      </c>
      <c r="K1524" s="23">
        <v>0</v>
      </c>
      <c r="L1524" s="24"/>
      <c r="M1524" s="24"/>
      <c r="N1524" s="24"/>
      <c r="O1524" s="24"/>
      <c r="P1524" s="24"/>
      <c r="Q1524" s="24"/>
      <c r="R1524" s="24"/>
      <c r="S1524" s="25"/>
      <c r="T1524" s="25"/>
      <c r="U1524" s="26">
        <f t="shared" si="121"/>
        <v>0</v>
      </c>
      <c r="V1524" s="26">
        <f t="shared" si="122"/>
        <v>0</v>
      </c>
      <c r="W1524" s="26">
        <f t="shared" si="123"/>
        <v>0</v>
      </c>
      <c r="X1524" s="26">
        <f t="shared" si="120"/>
        <v>0</v>
      </c>
      <c r="Y1524" s="26">
        <f t="shared" si="120"/>
        <v>0</v>
      </c>
      <c r="Z1524" s="26">
        <f t="shared" si="124"/>
        <v>-0.92016000000000009</v>
      </c>
    </row>
    <row r="1525" spans="1:26" ht="22.5" hidden="1">
      <c r="A1525" s="16" t="s">
        <v>1346</v>
      </c>
      <c r="B1525" s="17" t="s">
        <v>1347</v>
      </c>
      <c r="C1525" s="18">
        <v>20</v>
      </c>
      <c r="D1525" s="27" t="s">
        <v>61</v>
      </c>
      <c r="E1525" s="19" t="s">
        <v>149</v>
      </c>
      <c r="F1525" s="19" t="s">
        <v>1355</v>
      </c>
      <c r="G1525" s="20">
        <f>VLOOKUP(A1525,'[1]其他（02分债券）'!C:G,5,0)</f>
        <v>3.52</v>
      </c>
      <c r="H1525" s="28">
        <v>0.1</v>
      </c>
      <c r="I1525" s="22"/>
      <c r="J1525" s="23">
        <v>0</v>
      </c>
      <c r="K1525" s="23">
        <v>0</v>
      </c>
      <c r="L1525" s="24"/>
      <c r="M1525" s="24"/>
      <c r="N1525" s="24"/>
      <c r="O1525" s="24"/>
      <c r="P1525" s="24"/>
      <c r="Q1525" s="24"/>
      <c r="R1525" s="24"/>
      <c r="S1525" s="25"/>
      <c r="T1525" s="25"/>
      <c r="U1525" s="26">
        <f t="shared" si="121"/>
        <v>0</v>
      </c>
      <c r="V1525" s="26">
        <f t="shared" si="122"/>
        <v>0</v>
      </c>
      <c r="W1525" s="26">
        <f t="shared" si="123"/>
        <v>0</v>
      </c>
      <c r="X1525" s="26">
        <f t="shared" si="120"/>
        <v>0</v>
      </c>
      <c r="Y1525" s="26">
        <f t="shared" si="120"/>
        <v>0</v>
      </c>
      <c r="Z1525" s="26">
        <f t="shared" si="124"/>
        <v>-0.1704</v>
      </c>
    </row>
    <row r="1526" spans="1:26" ht="22.5" hidden="1">
      <c r="A1526" s="16" t="s">
        <v>1346</v>
      </c>
      <c r="B1526" s="17" t="s">
        <v>1347</v>
      </c>
      <c r="C1526" s="18">
        <v>20</v>
      </c>
      <c r="D1526" s="27" t="s">
        <v>61</v>
      </c>
      <c r="E1526" s="19" t="s">
        <v>67</v>
      </c>
      <c r="F1526" s="19" t="s">
        <v>1356</v>
      </c>
      <c r="G1526" s="20">
        <f>VLOOKUP(A1526,'[1]其他（02分债券）'!C:G,5,0)</f>
        <v>3.52</v>
      </c>
      <c r="H1526" s="28">
        <v>0.9</v>
      </c>
      <c r="I1526" s="22"/>
      <c r="J1526" s="23">
        <v>0</v>
      </c>
      <c r="K1526" s="23">
        <v>0</v>
      </c>
      <c r="L1526" s="24"/>
      <c r="M1526" s="24"/>
      <c r="N1526" s="24"/>
      <c r="O1526" s="24"/>
      <c r="P1526" s="24"/>
      <c r="Q1526" s="24"/>
      <c r="R1526" s="24"/>
      <c r="S1526" s="25"/>
      <c r="T1526" s="25"/>
      <c r="U1526" s="26">
        <f t="shared" si="121"/>
        <v>0</v>
      </c>
      <c r="V1526" s="26">
        <f t="shared" si="122"/>
        <v>0</v>
      </c>
      <c r="W1526" s="26">
        <f t="shared" si="123"/>
        <v>0</v>
      </c>
      <c r="X1526" s="26">
        <f t="shared" si="120"/>
        <v>0</v>
      </c>
      <c r="Y1526" s="26">
        <f t="shared" si="120"/>
        <v>0</v>
      </c>
      <c r="Z1526" s="26">
        <f t="shared" si="124"/>
        <v>-1.5335999999999999</v>
      </c>
    </row>
    <row r="1527" spans="1:26" ht="22.5" hidden="1">
      <c r="A1527" s="16" t="s">
        <v>1346</v>
      </c>
      <c r="B1527" s="17" t="s">
        <v>1347</v>
      </c>
      <c r="C1527" s="18">
        <v>20</v>
      </c>
      <c r="D1527" s="27" t="s">
        <v>46</v>
      </c>
      <c r="E1527" s="19" t="s">
        <v>49</v>
      </c>
      <c r="F1527" s="19" t="s">
        <v>1357</v>
      </c>
      <c r="G1527" s="20">
        <f>VLOOKUP(A1527,'[1]其他（02分债券）'!C:G,5,0)</f>
        <v>3.52</v>
      </c>
      <c r="H1527" s="28">
        <v>0.4</v>
      </c>
      <c r="I1527" s="22"/>
      <c r="J1527" s="23">
        <v>0</v>
      </c>
      <c r="K1527" s="23">
        <v>0</v>
      </c>
      <c r="L1527" s="24"/>
      <c r="M1527" s="24"/>
      <c r="N1527" s="24"/>
      <c r="O1527" s="24"/>
      <c r="P1527" s="24"/>
      <c r="Q1527" s="24"/>
      <c r="R1527" s="24"/>
      <c r="S1527" s="25"/>
      <c r="T1527" s="25"/>
      <c r="U1527" s="26">
        <f t="shared" si="121"/>
        <v>0</v>
      </c>
      <c r="V1527" s="26">
        <f t="shared" si="122"/>
        <v>0</v>
      </c>
      <c r="W1527" s="26">
        <f t="shared" si="123"/>
        <v>0</v>
      </c>
      <c r="X1527" s="26">
        <f t="shared" si="120"/>
        <v>0</v>
      </c>
      <c r="Y1527" s="26">
        <f t="shared" si="120"/>
        <v>0</v>
      </c>
      <c r="Z1527" s="26">
        <f t="shared" si="124"/>
        <v>-0.68159999999999998</v>
      </c>
    </row>
    <row r="1528" spans="1:26" ht="22.5" hidden="1">
      <c r="A1528" s="16" t="s">
        <v>1346</v>
      </c>
      <c r="B1528" s="17" t="s">
        <v>1347</v>
      </c>
      <c r="C1528" s="18">
        <v>20</v>
      </c>
      <c r="D1528" s="27" t="s">
        <v>52</v>
      </c>
      <c r="E1528" s="19" t="s">
        <v>287</v>
      </c>
      <c r="F1528" s="19" t="s">
        <v>1358</v>
      </c>
      <c r="G1528" s="20">
        <f>VLOOKUP(A1528,'[1]其他（02分债券）'!C:G,5,0)</f>
        <v>3.52</v>
      </c>
      <c r="H1528" s="28">
        <v>0.7</v>
      </c>
      <c r="I1528" s="22"/>
      <c r="J1528" s="23">
        <v>0</v>
      </c>
      <c r="K1528" s="23">
        <v>0</v>
      </c>
      <c r="L1528" s="24"/>
      <c r="M1528" s="24"/>
      <c r="N1528" s="24"/>
      <c r="O1528" s="24"/>
      <c r="P1528" s="24"/>
      <c r="Q1528" s="24"/>
      <c r="R1528" s="24"/>
      <c r="S1528" s="25"/>
      <c r="T1528" s="25"/>
      <c r="U1528" s="26">
        <f t="shared" si="121"/>
        <v>0</v>
      </c>
      <c r="V1528" s="26">
        <f t="shared" si="122"/>
        <v>0</v>
      </c>
      <c r="W1528" s="26">
        <f t="shared" si="123"/>
        <v>0</v>
      </c>
      <c r="X1528" s="26">
        <f t="shared" si="120"/>
        <v>0</v>
      </c>
      <c r="Y1528" s="26">
        <f t="shared" si="120"/>
        <v>0</v>
      </c>
      <c r="Z1528" s="26">
        <f t="shared" si="124"/>
        <v>-1.1928000000000001</v>
      </c>
    </row>
    <row r="1529" spans="1:26" ht="22.5" hidden="1">
      <c r="A1529" s="16" t="s">
        <v>1346</v>
      </c>
      <c r="B1529" s="17" t="s">
        <v>1347</v>
      </c>
      <c r="C1529" s="18">
        <v>20</v>
      </c>
      <c r="D1529" s="27" t="s">
        <v>97</v>
      </c>
      <c r="E1529" s="19" t="s">
        <v>264</v>
      </c>
      <c r="F1529" s="19" t="s">
        <v>452</v>
      </c>
      <c r="G1529" s="20">
        <f>VLOOKUP(A1529,'[1]其他（02分债券）'!C:G,5,0)</f>
        <v>3.52</v>
      </c>
      <c r="H1529" s="28">
        <v>0.4</v>
      </c>
      <c r="I1529" s="22"/>
      <c r="J1529" s="23">
        <v>0</v>
      </c>
      <c r="K1529" s="23">
        <v>0</v>
      </c>
      <c r="L1529" s="24"/>
      <c r="M1529" s="24"/>
      <c r="N1529" s="24"/>
      <c r="O1529" s="24"/>
      <c r="P1529" s="24"/>
      <c r="Q1529" s="24"/>
      <c r="R1529" s="24"/>
      <c r="S1529" s="25"/>
      <c r="T1529" s="25"/>
      <c r="U1529" s="26">
        <f t="shared" si="121"/>
        <v>0</v>
      </c>
      <c r="V1529" s="26">
        <f t="shared" si="122"/>
        <v>0</v>
      </c>
      <c r="W1529" s="26">
        <f t="shared" si="123"/>
        <v>0</v>
      </c>
      <c r="X1529" s="26">
        <f t="shared" si="120"/>
        <v>0</v>
      </c>
      <c r="Y1529" s="26">
        <f t="shared" si="120"/>
        <v>0</v>
      </c>
      <c r="Z1529" s="26">
        <f t="shared" si="124"/>
        <v>-0.68159999999999998</v>
      </c>
    </row>
    <row r="1530" spans="1:26" ht="22.5" hidden="1">
      <c r="A1530" s="16" t="s">
        <v>1346</v>
      </c>
      <c r="B1530" s="17" t="s">
        <v>1347</v>
      </c>
      <c r="C1530" s="18">
        <v>20</v>
      </c>
      <c r="D1530" s="27" t="s">
        <v>97</v>
      </c>
      <c r="E1530" s="19" t="s">
        <v>454</v>
      </c>
      <c r="F1530" s="19" t="s">
        <v>1359</v>
      </c>
      <c r="G1530" s="20">
        <f>VLOOKUP(A1530,'[1]其他（02分债券）'!C:G,5,0)</f>
        <v>3.52</v>
      </c>
      <c r="H1530" s="28">
        <v>0.2</v>
      </c>
      <c r="I1530" s="22"/>
      <c r="J1530" s="23">
        <v>0</v>
      </c>
      <c r="K1530" s="23">
        <v>0</v>
      </c>
      <c r="L1530" s="24"/>
      <c r="M1530" s="24"/>
      <c r="N1530" s="24"/>
      <c r="O1530" s="24"/>
      <c r="P1530" s="24"/>
      <c r="Q1530" s="24"/>
      <c r="R1530" s="24"/>
      <c r="S1530" s="25"/>
      <c r="T1530" s="25"/>
      <c r="U1530" s="26">
        <f t="shared" si="121"/>
        <v>0</v>
      </c>
      <c r="V1530" s="26">
        <f t="shared" si="122"/>
        <v>0</v>
      </c>
      <c r="W1530" s="26">
        <f t="shared" si="123"/>
        <v>0</v>
      </c>
      <c r="X1530" s="26">
        <f t="shared" si="120"/>
        <v>0</v>
      </c>
      <c r="Y1530" s="26">
        <f t="shared" si="120"/>
        <v>0</v>
      </c>
      <c r="Z1530" s="26">
        <f t="shared" si="124"/>
        <v>-0.34079999999999999</v>
      </c>
    </row>
    <row r="1531" spans="1:26" ht="22.5" hidden="1">
      <c r="A1531" s="29" t="s">
        <v>1346</v>
      </c>
      <c r="B1531" s="29" t="s">
        <v>1347</v>
      </c>
      <c r="C1531" s="29">
        <v>20</v>
      </c>
      <c r="D1531" s="29" t="s">
        <v>97</v>
      </c>
      <c r="E1531" s="29" t="s">
        <v>454</v>
      </c>
      <c r="F1531" s="29" t="s">
        <v>1360</v>
      </c>
      <c r="G1531" s="20">
        <f>VLOOKUP(A1531,'[1]其他（02分债券）'!C:G,5,0)</f>
        <v>3.52</v>
      </c>
      <c r="H1531" s="31">
        <v>0.1</v>
      </c>
      <c r="I1531" s="32" t="s">
        <v>73</v>
      </c>
      <c r="J1531" s="23">
        <v>0.1</v>
      </c>
      <c r="K1531" s="23">
        <v>0</v>
      </c>
      <c r="L1531" s="24"/>
      <c r="M1531" s="24"/>
      <c r="N1531" s="24"/>
      <c r="O1531" s="24"/>
      <c r="P1531" s="24"/>
      <c r="Q1531" s="24"/>
      <c r="R1531" s="24"/>
      <c r="S1531" s="25"/>
      <c r="T1531" s="25"/>
      <c r="U1531" s="26">
        <f t="shared" si="121"/>
        <v>0</v>
      </c>
      <c r="V1531" s="26">
        <f t="shared" si="122"/>
        <v>0</v>
      </c>
      <c r="W1531" s="26">
        <f t="shared" si="123"/>
        <v>0</v>
      </c>
      <c r="X1531" s="26">
        <f t="shared" si="120"/>
        <v>0</v>
      </c>
      <c r="Y1531" s="26">
        <f t="shared" si="120"/>
        <v>0</v>
      </c>
      <c r="Z1531" s="26">
        <f t="shared" si="124"/>
        <v>0</v>
      </c>
    </row>
    <row r="1532" spans="1:26" hidden="1">
      <c r="A1532" s="29" t="s">
        <v>1346</v>
      </c>
      <c r="B1532" s="29"/>
      <c r="C1532" s="29"/>
      <c r="D1532" s="29" t="s">
        <v>61</v>
      </c>
      <c r="E1532" s="29" t="s">
        <v>219</v>
      </c>
      <c r="F1532" s="29" t="s">
        <v>1082</v>
      </c>
      <c r="G1532" s="20">
        <f>VLOOKUP(A1532,'[1]其他（02分债券）'!C:G,5,0)</f>
        <v>3.52</v>
      </c>
      <c r="H1532" s="31">
        <v>0.1</v>
      </c>
      <c r="I1532" s="32" t="s">
        <v>75</v>
      </c>
      <c r="J1532" s="23">
        <v>0</v>
      </c>
      <c r="K1532" s="23">
        <v>0.1</v>
      </c>
      <c r="L1532" s="24"/>
      <c r="M1532" s="24"/>
      <c r="N1532" s="24"/>
      <c r="O1532" s="24"/>
      <c r="P1532" s="24"/>
      <c r="Q1532" s="24"/>
      <c r="R1532" s="24"/>
      <c r="S1532" s="25"/>
      <c r="T1532" s="25"/>
      <c r="U1532" s="26">
        <f t="shared" si="121"/>
        <v>0</v>
      </c>
      <c r="V1532" s="26">
        <f t="shared" si="122"/>
        <v>0</v>
      </c>
      <c r="W1532" s="26">
        <f t="shared" si="123"/>
        <v>0</v>
      </c>
      <c r="X1532" s="26">
        <f t="shared" si="120"/>
        <v>0</v>
      </c>
      <c r="Y1532" s="26">
        <f t="shared" si="120"/>
        <v>0</v>
      </c>
      <c r="Z1532" s="26">
        <f t="shared" si="124"/>
        <v>-0.2</v>
      </c>
    </row>
    <row r="1533" spans="1:26" ht="22.5" hidden="1">
      <c r="A1533" s="16" t="s">
        <v>1346</v>
      </c>
      <c r="B1533" s="17" t="s">
        <v>1347</v>
      </c>
      <c r="C1533" s="18">
        <v>20</v>
      </c>
      <c r="D1533" s="27" t="s">
        <v>97</v>
      </c>
      <c r="E1533" s="19" t="s">
        <v>454</v>
      </c>
      <c r="F1533" s="19" t="s">
        <v>1361</v>
      </c>
      <c r="G1533" s="20">
        <f>VLOOKUP(A1533,'[1]其他（02分债券）'!C:G,5,0)</f>
        <v>3.52</v>
      </c>
      <c r="H1533" s="28">
        <v>0.1</v>
      </c>
      <c r="I1533" s="22"/>
      <c r="J1533" s="23">
        <v>0</v>
      </c>
      <c r="K1533" s="23">
        <v>0</v>
      </c>
      <c r="L1533" s="24"/>
      <c r="M1533" s="24"/>
      <c r="N1533" s="24"/>
      <c r="O1533" s="24"/>
      <c r="P1533" s="24"/>
      <c r="Q1533" s="24"/>
      <c r="R1533" s="24"/>
      <c r="S1533" s="25"/>
      <c r="T1533" s="25"/>
      <c r="U1533" s="26">
        <f t="shared" si="121"/>
        <v>0</v>
      </c>
      <c r="V1533" s="26">
        <f t="shared" si="122"/>
        <v>0</v>
      </c>
      <c r="W1533" s="26">
        <f t="shared" si="123"/>
        <v>0</v>
      </c>
      <c r="X1533" s="26">
        <f t="shared" si="120"/>
        <v>0</v>
      </c>
      <c r="Y1533" s="26">
        <f t="shared" si="120"/>
        <v>0</v>
      </c>
      <c r="Z1533" s="26">
        <f t="shared" si="124"/>
        <v>-0.1704</v>
      </c>
    </row>
    <row r="1534" spans="1:26" ht="22.5" hidden="1">
      <c r="A1534" s="16" t="s">
        <v>1346</v>
      </c>
      <c r="B1534" s="17" t="s">
        <v>1347</v>
      </c>
      <c r="C1534" s="18">
        <v>20</v>
      </c>
      <c r="D1534" s="27" t="s">
        <v>97</v>
      </c>
      <c r="E1534" s="19" t="s">
        <v>98</v>
      </c>
      <c r="F1534" s="19" t="s">
        <v>1362</v>
      </c>
      <c r="G1534" s="20">
        <f>VLOOKUP(A1534,'[1]其他（02分债券）'!C:G,5,0)</f>
        <v>3.52</v>
      </c>
      <c r="H1534" s="28">
        <v>0.1</v>
      </c>
      <c r="I1534" s="22"/>
      <c r="J1534" s="23">
        <v>0</v>
      </c>
      <c r="K1534" s="23">
        <v>0</v>
      </c>
      <c r="L1534" s="24"/>
      <c r="M1534" s="24"/>
      <c r="N1534" s="24"/>
      <c r="O1534" s="24"/>
      <c r="P1534" s="24"/>
      <c r="Q1534" s="24"/>
      <c r="R1534" s="24"/>
      <c r="S1534" s="25"/>
      <c r="T1534" s="25"/>
      <c r="U1534" s="26">
        <f t="shared" si="121"/>
        <v>0</v>
      </c>
      <c r="V1534" s="26">
        <f t="shared" si="122"/>
        <v>0</v>
      </c>
      <c r="W1534" s="26">
        <f t="shared" si="123"/>
        <v>0</v>
      </c>
      <c r="X1534" s="26">
        <f t="shared" si="120"/>
        <v>0</v>
      </c>
      <c r="Y1534" s="26">
        <f t="shared" si="120"/>
        <v>0</v>
      </c>
      <c r="Z1534" s="26">
        <f t="shared" si="124"/>
        <v>-0.1704</v>
      </c>
    </row>
    <row r="1535" spans="1:26" ht="22.5" hidden="1">
      <c r="A1535" s="16" t="s">
        <v>1346</v>
      </c>
      <c r="B1535" s="17" t="s">
        <v>1347</v>
      </c>
      <c r="C1535" s="18">
        <v>20</v>
      </c>
      <c r="D1535" s="27" t="s">
        <v>97</v>
      </c>
      <c r="E1535" s="19" t="s">
        <v>1242</v>
      </c>
      <c r="F1535" s="19" t="s">
        <v>1363</v>
      </c>
      <c r="G1535" s="20">
        <f>VLOOKUP(A1535,'[1]其他（02分债券）'!C:G,5,0)</f>
        <v>3.52</v>
      </c>
      <c r="H1535" s="28">
        <v>0.1</v>
      </c>
      <c r="I1535" s="22"/>
      <c r="J1535" s="23">
        <v>0</v>
      </c>
      <c r="K1535" s="23">
        <v>0</v>
      </c>
      <c r="L1535" s="24"/>
      <c r="M1535" s="24"/>
      <c r="N1535" s="24"/>
      <c r="O1535" s="24"/>
      <c r="P1535" s="24"/>
      <c r="Q1535" s="24"/>
      <c r="R1535" s="24"/>
      <c r="S1535" s="25"/>
      <c r="T1535" s="25"/>
      <c r="U1535" s="26">
        <f t="shared" si="121"/>
        <v>0</v>
      </c>
      <c r="V1535" s="26">
        <f t="shared" si="122"/>
        <v>0</v>
      </c>
      <c r="W1535" s="26">
        <f t="shared" si="123"/>
        <v>0</v>
      </c>
      <c r="X1535" s="26">
        <f t="shared" si="120"/>
        <v>0</v>
      </c>
      <c r="Y1535" s="26">
        <f t="shared" si="120"/>
        <v>0</v>
      </c>
      <c r="Z1535" s="26">
        <f t="shared" si="124"/>
        <v>-0.1704</v>
      </c>
    </row>
    <row r="1536" spans="1:26" ht="22.5" hidden="1">
      <c r="A1536" s="16" t="s">
        <v>1346</v>
      </c>
      <c r="B1536" s="17" t="s">
        <v>1347</v>
      </c>
      <c r="C1536" s="18">
        <v>20</v>
      </c>
      <c r="D1536" s="27" t="s">
        <v>97</v>
      </c>
      <c r="E1536" s="19" t="s">
        <v>1242</v>
      </c>
      <c r="F1536" s="19" t="s">
        <v>1364</v>
      </c>
      <c r="G1536" s="20">
        <f>VLOOKUP(A1536,'[1]其他（02分债券）'!C:G,5,0)</f>
        <v>3.52</v>
      </c>
      <c r="H1536" s="28">
        <v>0.1</v>
      </c>
      <c r="I1536" s="22"/>
      <c r="J1536" s="23">
        <v>0</v>
      </c>
      <c r="K1536" s="23">
        <v>0</v>
      </c>
      <c r="L1536" s="24"/>
      <c r="M1536" s="24"/>
      <c r="N1536" s="24"/>
      <c r="O1536" s="24"/>
      <c r="P1536" s="24"/>
      <c r="Q1536" s="24"/>
      <c r="R1536" s="24"/>
      <c r="S1536" s="25"/>
      <c r="T1536" s="25"/>
      <c r="U1536" s="26">
        <f t="shared" si="121"/>
        <v>0</v>
      </c>
      <c r="V1536" s="26">
        <f t="shared" si="122"/>
        <v>0</v>
      </c>
      <c r="W1536" s="26">
        <f t="shared" si="123"/>
        <v>0</v>
      </c>
      <c r="X1536" s="26">
        <f t="shared" si="120"/>
        <v>0</v>
      </c>
      <c r="Y1536" s="26">
        <f t="shared" si="120"/>
        <v>0</v>
      </c>
      <c r="Z1536" s="26">
        <f t="shared" si="124"/>
        <v>-0.1704</v>
      </c>
    </row>
    <row r="1537" spans="1:26" ht="22.5" hidden="1">
      <c r="A1537" s="16" t="s">
        <v>1346</v>
      </c>
      <c r="B1537" s="17" t="s">
        <v>1347</v>
      </c>
      <c r="C1537" s="18">
        <v>20</v>
      </c>
      <c r="D1537" s="27" t="s">
        <v>97</v>
      </c>
      <c r="E1537" s="19" t="s">
        <v>1242</v>
      </c>
      <c r="F1537" s="19" t="s">
        <v>1295</v>
      </c>
      <c r="G1537" s="20">
        <f>VLOOKUP(A1537,'[1]其他（02分债券）'!C:G,5,0)</f>
        <v>3.52</v>
      </c>
      <c r="H1537" s="28">
        <v>0.2</v>
      </c>
      <c r="I1537" s="22"/>
      <c r="J1537" s="23">
        <v>0</v>
      </c>
      <c r="K1537" s="23">
        <v>0</v>
      </c>
      <c r="L1537" s="24"/>
      <c r="M1537" s="24"/>
      <c r="N1537" s="24"/>
      <c r="O1537" s="24"/>
      <c r="P1537" s="24"/>
      <c r="Q1537" s="24"/>
      <c r="R1537" s="24"/>
      <c r="S1537" s="25"/>
      <c r="T1537" s="25"/>
      <c r="U1537" s="26">
        <f t="shared" si="121"/>
        <v>0</v>
      </c>
      <c r="V1537" s="26">
        <f t="shared" si="122"/>
        <v>0</v>
      </c>
      <c r="W1537" s="26">
        <f t="shared" si="123"/>
        <v>0</v>
      </c>
      <c r="X1537" s="26">
        <f t="shared" ref="X1537:Y1600" si="125">L1537-N1537</f>
        <v>0</v>
      </c>
      <c r="Y1537" s="26">
        <f t="shared" si="125"/>
        <v>0</v>
      </c>
      <c r="Z1537" s="26">
        <f t="shared" si="124"/>
        <v>-0.34079999999999999</v>
      </c>
    </row>
    <row r="1538" spans="1:26" ht="22.5" hidden="1">
      <c r="A1538" s="16" t="s">
        <v>1346</v>
      </c>
      <c r="B1538" s="17" t="s">
        <v>1347</v>
      </c>
      <c r="C1538" s="18">
        <v>20</v>
      </c>
      <c r="D1538" s="27" t="s">
        <v>177</v>
      </c>
      <c r="E1538" s="19" t="s">
        <v>178</v>
      </c>
      <c r="F1538" s="19" t="s">
        <v>1365</v>
      </c>
      <c r="G1538" s="20">
        <f>VLOOKUP(A1538,'[1]其他（02分债券）'!C:G,5,0)</f>
        <v>3.52</v>
      </c>
      <c r="H1538" s="28">
        <v>0.7</v>
      </c>
      <c r="I1538" s="22"/>
      <c r="J1538" s="23">
        <v>0</v>
      </c>
      <c r="K1538" s="23">
        <v>0</v>
      </c>
      <c r="L1538" s="24"/>
      <c r="M1538" s="24"/>
      <c r="N1538" s="24"/>
      <c r="O1538" s="24"/>
      <c r="P1538" s="24"/>
      <c r="Q1538" s="24"/>
      <c r="R1538" s="24"/>
      <c r="S1538" s="25"/>
      <c r="T1538" s="25"/>
      <c r="U1538" s="26">
        <f t="shared" si="121"/>
        <v>0</v>
      </c>
      <c r="V1538" s="26">
        <f t="shared" si="122"/>
        <v>0</v>
      </c>
      <c r="W1538" s="26">
        <f t="shared" si="123"/>
        <v>0</v>
      </c>
      <c r="X1538" s="26">
        <f t="shared" si="125"/>
        <v>0</v>
      </c>
      <c r="Y1538" s="26">
        <f t="shared" si="125"/>
        <v>0</v>
      </c>
      <c r="Z1538" s="26">
        <f t="shared" si="124"/>
        <v>-1.1928000000000001</v>
      </c>
    </row>
    <row r="1539" spans="1:26" ht="22.5" hidden="1">
      <c r="A1539" s="16" t="s">
        <v>1346</v>
      </c>
      <c r="B1539" s="17" t="s">
        <v>1347</v>
      </c>
      <c r="C1539" s="18">
        <v>20</v>
      </c>
      <c r="D1539" s="27" t="s">
        <v>58</v>
      </c>
      <c r="E1539" s="19" t="s">
        <v>204</v>
      </c>
      <c r="F1539" s="19" t="s">
        <v>1366</v>
      </c>
      <c r="G1539" s="20">
        <f>VLOOKUP(A1539,'[1]其他（02分债券）'!C:G,5,0)</f>
        <v>3.52</v>
      </c>
      <c r="H1539" s="28">
        <v>0.6</v>
      </c>
      <c r="I1539" s="22"/>
      <c r="J1539" s="23">
        <v>0</v>
      </c>
      <c r="K1539" s="23">
        <v>0</v>
      </c>
      <c r="L1539" s="24"/>
      <c r="M1539" s="24"/>
      <c r="N1539" s="24"/>
      <c r="O1539" s="24"/>
      <c r="P1539" s="24"/>
      <c r="Q1539" s="24"/>
      <c r="R1539" s="24"/>
      <c r="S1539" s="25"/>
      <c r="T1539" s="25"/>
      <c r="U1539" s="26">
        <f t="shared" si="121"/>
        <v>0</v>
      </c>
      <c r="V1539" s="26">
        <f t="shared" si="122"/>
        <v>0</v>
      </c>
      <c r="W1539" s="26">
        <f t="shared" si="123"/>
        <v>0</v>
      </c>
      <c r="X1539" s="26">
        <f t="shared" si="125"/>
        <v>0</v>
      </c>
      <c r="Y1539" s="26">
        <f t="shared" si="125"/>
        <v>0</v>
      </c>
      <c r="Z1539" s="26">
        <f t="shared" si="124"/>
        <v>-1.0224</v>
      </c>
    </row>
    <row r="1540" spans="1:26" ht="22.5" hidden="1">
      <c r="A1540" s="16" t="s">
        <v>1346</v>
      </c>
      <c r="B1540" s="17" t="s">
        <v>1347</v>
      </c>
      <c r="C1540" s="18">
        <v>20</v>
      </c>
      <c r="D1540" s="27" t="s">
        <v>81</v>
      </c>
      <c r="E1540" s="19" t="s">
        <v>264</v>
      </c>
      <c r="F1540" s="19" t="s">
        <v>85</v>
      </c>
      <c r="G1540" s="20">
        <f>VLOOKUP(A1540,'[1]其他（02分债券）'!C:G,5,0)</f>
        <v>3.52</v>
      </c>
      <c r="H1540" s="28">
        <v>1.6</v>
      </c>
      <c r="I1540" s="22"/>
      <c r="J1540" s="23">
        <v>0</v>
      </c>
      <c r="K1540" s="23">
        <v>0</v>
      </c>
      <c r="L1540" s="24"/>
      <c r="M1540" s="24"/>
      <c r="N1540" s="24"/>
      <c r="O1540" s="24"/>
      <c r="P1540" s="24"/>
      <c r="Q1540" s="24"/>
      <c r="R1540" s="24"/>
      <c r="S1540" s="25"/>
      <c r="T1540" s="25"/>
      <c r="U1540" s="26">
        <f t="shared" si="121"/>
        <v>0</v>
      </c>
      <c r="V1540" s="26">
        <f t="shared" si="122"/>
        <v>0</v>
      </c>
      <c r="W1540" s="26">
        <f t="shared" si="123"/>
        <v>0</v>
      </c>
      <c r="X1540" s="26">
        <f t="shared" si="125"/>
        <v>0</v>
      </c>
      <c r="Y1540" s="26">
        <f t="shared" si="125"/>
        <v>0</v>
      </c>
      <c r="Z1540" s="26">
        <f t="shared" si="124"/>
        <v>-2.7263999999999999</v>
      </c>
    </row>
    <row r="1541" spans="1:26" ht="22.5" hidden="1">
      <c r="A1541" s="16" t="s">
        <v>1346</v>
      </c>
      <c r="B1541" s="17" t="s">
        <v>1347</v>
      </c>
      <c r="C1541" s="18">
        <v>20</v>
      </c>
      <c r="D1541" s="27" t="s">
        <v>81</v>
      </c>
      <c r="E1541" s="19" t="s">
        <v>307</v>
      </c>
      <c r="F1541" s="19" t="s">
        <v>1367</v>
      </c>
      <c r="G1541" s="20">
        <f>VLOOKUP(A1541,'[1]其他（02分债券）'!C:G,5,0)</f>
        <v>3.52</v>
      </c>
      <c r="H1541" s="28">
        <v>1.2</v>
      </c>
      <c r="I1541" s="22"/>
      <c r="J1541" s="23">
        <v>0</v>
      </c>
      <c r="K1541" s="23">
        <v>0</v>
      </c>
      <c r="L1541" s="24"/>
      <c r="M1541" s="24"/>
      <c r="N1541" s="24"/>
      <c r="O1541" s="24"/>
      <c r="P1541" s="24"/>
      <c r="Q1541" s="24"/>
      <c r="R1541" s="24"/>
      <c r="S1541" s="25"/>
      <c r="T1541" s="25"/>
      <c r="U1541" s="26">
        <f t="shared" si="121"/>
        <v>0</v>
      </c>
      <c r="V1541" s="26">
        <f t="shared" si="122"/>
        <v>0</v>
      </c>
      <c r="W1541" s="26">
        <f t="shared" si="123"/>
        <v>0</v>
      </c>
      <c r="X1541" s="26">
        <f t="shared" si="125"/>
        <v>0</v>
      </c>
      <c r="Y1541" s="26">
        <f t="shared" si="125"/>
        <v>0</v>
      </c>
      <c r="Z1541" s="26">
        <f t="shared" si="124"/>
        <v>-2.0448</v>
      </c>
    </row>
    <row r="1542" spans="1:26" ht="22.5" hidden="1">
      <c r="A1542" s="16" t="s">
        <v>1368</v>
      </c>
      <c r="B1542" s="17" t="s">
        <v>1369</v>
      </c>
      <c r="C1542" s="18">
        <v>5</v>
      </c>
      <c r="D1542" s="37" t="s">
        <v>97</v>
      </c>
      <c r="E1542" s="38" t="s">
        <v>264</v>
      </c>
      <c r="F1542" s="38" t="s">
        <v>557</v>
      </c>
      <c r="G1542" s="20">
        <f>VLOOKUP(A1542,'[1]其他（02分债券）'!C:G,5,0)</f>
        <v>2.86</v>
      </c>
      <c r="H1542" s="35">
        <v>0.2</v>
      </c>
      <c r="I1542" s="22"/>
      <c r="J1542" s="23">
        <v>0</v>
      </c>
      <c r="K1542" s="23">
        <v>0</v>
      </c>
      <c r="L1542" s="24"/>
      <c r="M1542" s="24"/>
      <c r="N1542" s="24"/>
      <c r="O1542" s="24"/>
      <c r="P1542" s="24"/>
      <c r="Q1542" s="24"/>
      <c r="R1542" s="24"/>
      <c r="S1542" s="25"/>
      <c r="T1542" s="25"/>
      <c r="U1542" s="26">
        <f t="shared" si="121"/>
        <v>0</v>
      </c>
      <c r="V1542" s="26">
        <f t="shared" si="122"/>
        <v>0</v>
      </c>
      <c r="W1542" s="26">
        <f t="shared" si="123"/>
        <v>0</v>
      </c>
      <c r="X1542" s="26">
        <f t="shared" si="125"/>
        <v>0</v>
      </c>
      <c r="Y1542" s="26">
        <f t="shared" si="125"/>
        <v>0</v>
      </c>
      <c r="Z1542" s="26">
        <f t="shared" si="124"/>
        <v>-0.22860000000000003</v>
      </c>
    </row>
    <row r="1543" spans="1:26" ht="22.5" hidden="1">
      <c r="A1543" s="16" t="s">
        <v>1368</v>
      </c>
      <c r="B1543" s="17" t="s">
        <v>1369</v>
      </c>
      <c r="C1543" s="18">
        <v>5</v>
      </c>
      <c r="D1543" s="37" t="s">
        <v>97</v>
      </c>
      <c r="E1543" s="38" t="s">
        <v>1242</v>
      </c>
      <c r="F1543" s="38" t="s">
        <v>1370</v>
      </c>
      <c r="G1543" s="20">
        <f>VLOOKUP(A1543,'[1]其他（02分债券）'!C:G,5,0)</f>
        <v>2.86</v>
      </c>
      <c r="H1543" s="35">
        <v>0.2</v>
      </c>
      <c r="I1543" s="22"/>
      <c r="J1543" s="23">
        <v>0</v>
      </c>
      <c r="K1543" s="23">
        <v>0</v>
      </c>
      <c r="L1543" s="24"/>
      <c r="M1543" s="24"/>
      <c r="N1543" s="24"/>
      <c r="O1543" s="24"/>
      <c r="P1543" s="24"/>
      <c r="Q1543" s="24"/>
      <c r="R1543" s="24"/>
      <c r="S1543" s="25"/>
      <c r="T1543" s="25"/>
      <c r="U1543" s="26">
        <f t="shared" si="121"/>
        <v>0</v>
      </c>
      <c r="V1543" s="26">
        <f t="shared" si="122"/>
        <v>0</v>
      </c>
      <c r="W1543" s="26">
        <f t="shared" si="123"/>
        <v>0</v>
      </c>
      <c r="X1543" s="26">
        <f t="shared" si="125"/>
        <v>0</v>
      </c>
      <c r="Y1543" s="26">
        <f t="shared" si="125"/>
        <v>0</v>
      </c>
      <c r="Z1543" s="26">
        <f t="shared" si="124"/>
        <v>-0.22860000000000003</v>
      </c>
    </row>
    <row r="1544" spans="1:26" ht="22.5" hidden="1">
      <c r="A1544" s="16" t="s">
        <v>1368</v>
      </c>
      <c r="B1544" s="17" t="s">
        <v>1369</v>
      </c>
      <c r="C1544" s="18">
        <v>5</v>
      </c>
      <c r="D1544" s="37" t="s">
        <v>97</v>
      </c>
      <c r="E1544" s="38" t="s">
        <v>1242</v>
      </c>
      <c r="F1544" s="38" t="s">
        <v>1371</v>
      </c>
      <c r="G1544" s="20">
        <f>VLOOKUP(A1544,'[1]其他（02分债券）'!C:G,5,0)</f>
        <v>2.86</v>
      </c>
      <c r="H1544" s="35">
        <v>0.4</v>
      </c>
      <c r="I1544" s="22"/>
      <c r="J1544" s="23">
        <v>0</v>
      </c>
      <c r="K1544" s="23">
        <v>0</v>
      </c>
      <c r="L1544" s="24"/>
      <c r="M1544" s="24"/>
      <c r="N1544" s="24"/>
      <c r="O1544" s="24"/>
      <c r="P1544" s="24"/>
      <c r="Q1544" s="24"/>
      <c r="R1544" s="24"/>
      <c r="S1544" s="25"/>
      <c r="T1544" s="25"/>
      <c r="U1544" s="26">
        <f t="shared" si="121"/>
        <v>0</v>
      </c>
      <c r="V1544" s="26">
        <f t="shared" si="122"/>
        <v>0</v>
      </c>
      <c r="W1544" s="26">
        <f t="shared" si="123"/>
        <v>0</v>
      </c>
      <c r="X1544" s="26">
        <f t="shared" si="125"/>
        <v>0</v>
      </c>
      <c r="Y1544" s="26">
        <f t="shared" si="125"/>
        <v>0</v>
      </c>
      <c r="Z1544" s="26">
        <f t="shared" si="124"/>
        <v>-0.45720000000000005</v>
      </c>
    </row>
    <row r="1545" spans="1:26" ht="22.5" hidden="1">
      <c r="A1545" s="16" t="s">
        <v>1368</v>
      </c>
      <c r="B1545" s="17" t="s">
        <v>1369</v>
      </c>
      <c r="C1545" s="18">
        <v>5</v>
      </c>
      <c r="D1545" s="37" t="s">
        <v>41</v>
      </c>
      <c r="E1545" s="38" t="s">
        <v>87</v>
      </c>
      <c r="F1545" s="38" t="s">
        <v>361</v>
      </c>
      <c r="G1545" s="20">
        <f>VLOOKUP(A1545,'[1]其他（02分债券）'!C:G,5,0)</f>
        <v>2.86</v>
      </c>
      <c r="H1545" s="35">
        <v>0.8</v>
      </c>
      <c r="I1545" s="22"/>
      <c r="J1545" s="23">
        <v>0</v>
      </c>
      <c r="K1545" s="23">
        <v>0</v>
      </c>
      <c r="L1545" s="24"/>
      <c r="M1545" s="24"/>
      <c r="N1545" s="24"/>
      <c r="O1545" s="24"/>
      <c r="P1545" s="24"/>
      <c r="Q1545" s="24"/>
      <c r="R1545" s="24"/>
      <c r="S1545" s="25"/>
      <c r="T1545" s="25"/>
      <c r="U1545" s="26">
        <f t="shared" si="121"/>
        <v>0</v>
      </c>
      <c r="V1545" s="26">
        <f t="shared" si="122"/>
        <v>0</v>
      </c>
      <c r="W1545" s="26">
        <f t="shared" si="123"/>
        <v>0</v>
      </c>
      <c r="X1545" s="26">
        <f t="shared" si="125"/>
        <v>0</v>
      </c>
      <c r="Y1545" s="26">
        <f t="shared" si="125"/>
        <v>0</v>
      </c>
      <c r="Z1545" s="26">
        <f t="shared" si="124"/>
        <v>-0.9144000000000001</v>
      </c>
    </row>
    <row r="1546" spans="1:26" ht="22.5" hidden="1">
      <c r="A1546" s="16" t="s">
        <v>1368</v>
      </c>
      <c r="B1546" s="17" t="s">
        <v>1369</v>
      </c>
      <c r="C1546" s="18">
        <v>5</v>
      </c>
      <c r="D1546" s="37" t="s">
        <v>61</v>
      </c>
      <c r="E1546" s="38" t="s">
        <v>147</v>
      </c>
      <c r="F1546" s="38" t="s">
        <v>1372</v>
      </c>
      <c r="G1546" s="20">
        <f>VLOOKUP(A1546,'[1]其他（02分债券）'!C:G,5,0)</f>
        <v>2.86</v>
      </c>
      <c r="H1546" s="35">
        <v>0.1</v>
      </c>
      <c r="I1546" s="22"/>
      <c r="J1546" s="23">
        <v>0</v>
      </c>
      <c r="K1546" s="23">
        <v>0</v>
      </c>
      <c r="L1546" s="24"/>
      <c r="M1546" s="24"/>
      <c r="N1546" s="24"/>
      <c r="O1546" s="24"/>
      <c r="P1546" s="24"/>
      <c r="Q1546" s="24"/>
      <c r="R1546" s="24"/>
      <c r="S1546" s="25"/>
      <c r="T1546" s="25"/>
      <c r="U1546" s="26">
        <f t="shared" si="121"/>
        <v>0</v>
      </c>
      <c r="V1546" s="26">
        <f t="shared" si="122"/>
        <v>0</v>
      </c>
      <c r="W1546" s="26">
        <f t="shared" si="123"/>
        <v>0</v>
      </c>
      <c r="X1546" s="26">
        <f t="shared" si="125"/>
        <v>0</v>
      </c>
      <c r="Y1546" s="26">
        <f t="shared" si="125"/>
        <v>0</v>
      </c>
      <c r="Z1546" s="26">
        <f t="shared" si="124"/>
        <v>-0.11430000000000001</v>
      </c>
    </row>
    <row r="1547" spans="1:26" ht="22.5" hidden="1">
      <c r="A1547" s="16" t="s">
        <v>1368</v>
      </c>
      <c r="B1547" s="17" t="s">
        <v>1369</v>
      </c>
      <c r="C1547" s="18">
        <v>5</v>
      </c>
      <c r="D1547" s="37" t="s">
        <v>81</v>
      </c>
      <c r="E1547" s="38" t="s">
        <v>259</v>
      </c>
      <c r="F1547" s="38" t="s">
        <v>565</v>
      </c>
      <c r="G1547" s="20">
        <f>VLOOKUP(A1547,'[1]其他（02分债券）'!C:G,5,0)</f>
        <v>2.86</v>
      </c>
      <c r="H1547" s="35">
        <v>0.7</v>
      </c>
      <c r="I1547" s="22"/>
      <c r="J1547" s="23">
        <v>0</v>
      </c>
      <c r="K1547" s="23">
        <v>0</v>
      </c>
      <c r="L1547" s="24"/>
      <c r="M1547" s="24"/>
      <c r="N1547" s="24"/>
      <c r="O1547" s="24"/>
      <c r="P1547" s="24"/>
      <c r="Q1547" s="24"/>
      <c r="R1547" s="24"/>
      <c r="S1547" s="25"/>
      <c r="T1547" s="25"/>
      <c r="U1547" s="26">
        <f t="shared" si="121"/>
        <v>0</v>
      </c>
      <c r="V1547" s="26">
        <f t="shared" si="122"/>
        <v>0</v>
      </c>
      <c r="W1547" s="26">
        <f t="shared" si="123"/>
        <v>0</v>
      </c>
      <c r="X1547" s="26">
        <f t="shared" si="125"/>
        <v>0</v>
      </c>
      <c r="Y1547" s="26">
        <f t="shared" si="125"/>
        <v>0</v>
      </c>
      <c r="Z1547" s="26">
        <f t="shared" si="124"/>
        <v>-0.80009999999999992</v>
      </c>
    </row>
    <row r="1548" spans="1:26" ht="22.5" hidden="1">
      <c r="A1548" s="16" t="s">
        <v>1373</v>
      </c>
      <c r="B1548" s="17" t="s">
        <v>1374</v>
      </c>
      <c r="C1548" s="18">
        <v>7</v>
      </c>
      <c r="D1548" s="37" t="s">
        <v>91</v>
      </c>
      <c r="E1548" s="38" t="s">
        <v>91</v>
      </c>
      <c r="F1548" s="38" t="s">
        <v>1375</v>
      </c>
      <c r="G1548" s="20">
        <f>VLOOKUP(A1548,'[1]其他（02分债券）'!C:G,5,0)</f>
        <v>3.03</v>
      </c>
      <c r="H1548" s="35">
        <v>1.5</v>
      </c>
      <c r="I1548" s="22"/>
      <c r="J1548" s="23">
        <v>0</v>
      </c>
      <c r="K1548" s="23">
        <v>0</v>
      </c>
      <c r="L1548" s="24"/>
      <c r="M1548" s="24"/>
      <c r="N1548" s="24"/>
      <c r="O1548" s="24"/>
      <c r="P1548" s="24"/>
      <c r="Q1548" s="24"/>
      <c r="R1548" s="24"/>
      <c r="S1548" s="25"/>
      <c r="T1548" s="25"/>
      <c r="U1548" s="26">
        <f t="shared" si="121"/>
        <v>0</v>
      </c>
      <c r="V1548" s="26">
        <f t="shared" si="122"/>
        <v>0</v>
      </c>
      <c r="W1548" s="26">
        <f t="shared" si="123"/>
        <v>0</v>
      </c>
      <c r="X1548" s="26">
        <f t="shared" si="125"/>
        <v>0</v>
      </c>
      <c r="Y1548" s="26">
        <f t="shared" si="125"/>
        <v>0</v>
      </c>
      <c r="Z1548" s="26">
        <f t="shared" si="124"/>
        <v>-1.8181499999999999</v>
      </c>
    </row>
    <row r="1549" spans="1:26" ht="22.5" hidden="1">
      <c r="A1549" s="16" t="s">
        <v>1373</v>
      </c>
      <c r="B1549" s="17" t="s">
        <v>1374</v>
      </c>
      <c r="C1549" s="18">
        <v>7</v>
      </c>
      <c r="D1549" s="37" t="s">
        <v>52</v>
      </c>
      <c r="E1549" s="38" t="s">
        <v>292</v>
      </c>
      <c r="F1549" s="38" t="s">
        <v>1376</v>
      </c>
      <c r="G1549" s="20">
        <f>VLOOKUP(A1549,'[1]其他（02分债券）'!C:G,5,0)</f>
        <v>3.03</v>
      </c>
      <c r="H1549" s="35">
        <v>0.3</v>
      </c>
      <c r="I1549" s="22"/>
      <c r="J1549" s="23">
        <v>0</v>
      </c>
      <c r="K1549" s="23">
        <v>0</v>
      </c>
      <c r="L1549" s="24"/>
      <c r="M1549" s="24"/>
      <c r="N1549" s="24"/>
      <c r="O1549" s="24"/>
      <c r="P1549" s="24"/>
      <c r="Q1549" s="24"/>
      <c r="R1549" s="24"/>
      <c r="S1549" s="25"/>
      <c r="T1549" s="25"/>
      <c r="U1549" s="26">
        <f t="shared" si="121"/>
        <v>0</v>
      </c>
      <c r="V1549" s="26">
        <f t="shared" si="122"/>
        <v>0</v>
      </c>
      <c r="W1549" s="26">
        <f t="shared" si="123"/>
        <v>0</v>
      </c>
      <c r="X1549" s="26">
        <f t="shared" si="125"/>
        <v>0</v>
      </c>
      <c r="Y1549" s="26">
        <f t="shared" si="125"/>
        <v>0</v>
      </c>
      <c r="Z1549" s="26">
        <f t="shared" si="124"/>
        <v>-0.36363000000000001</v>
      </c>
    </row>
    <row r="1550" spans="1:26" ht="22.5" hidden="1">
      <c r="A1550" s="16" t="s">
        <v>1373</v>
      </c>
      <c r="B1550" s="17" t="s">
        <v>1374</v>
      </c>
      <c r="C1550" s="18">
        <v>7</v>
      </c>
      <c r="D1550" s="37" t="s">
        <v>41</v>
      </c>
      <c r="E1550" s="38" t="s">
        <v>1228</v>
      </c>
      <c r="F1550" s="38" t="s">
        <v>817</v>
      </c>
      <c r="G1550" s="20">
        <f>VLOOKUP(A1550,'[1]其他（02分债券）'!C:G,5,0)</f>
        <v>3.03</v>
      </c>
      <c r="H1550" s="35">
        <v>0.4</v>
      </c>
      <c r="I1550" s="22"/>
      <c r="J1550" s="23">
        <v>0</v>
      </c>
      <c r="K1550" s="23">
        <v>0</v>
      </c>
      <c r="L1550" s="24"/>
      <c r="M1550" s="24"/>
      <c r="N1550" s="24"/>
      <c r="O1550" s="24"/>
      <c r="P1550" s="24"/>
      <c r="Q1550" s="24"/>
      <c r="R1550" s="24"/>
      <c r="S1550" s="25"/>
      <c r="T1550" s="25"/>
      <c r="U1550" s="26">
        <f t="shared" si="121"/>
        <v>0</v>
      </c>
      <c r="V1550" s="26">
        <f t="shared" si="122"/>
        <v>0</v>
      </c>
      <c r="W1550" s="26">
        <f t="shared" si="123"/>
        <v>0</v>
      </c>
      <c r="X1550" s="26">
        <f t="shared" si="125"/>
        <v>0</v>
      </c>
      <c r="Y1550" s="26">
        <f t="shared" si="125"/>
        <v>0</v>
      </c>
      <c r="Z1550" s="26">
        <f t="shared" si="124"/>
        <v>-0.48484000000000005</v>
      </c>
    </row>
    <row r="1551" spans="1:26" ht="22.5" hidden="1">
      <c r="A1551" s="16" t="s">
        <v>1373</v>
      </c>
      <c r="B1551" s="17" t="s">
        <v>1374</v>
      </c>
      <c r="C1551" s="18">
        <v>7</v>
      </c>
      <c r="D1551" s="37" t="s">
        <v>41</v>
      </c>
      <c r="E1551" s="38" t="s">
        <v>358</v>
      </c>
      <c r="F1551" s="38" t="s">
        <v>1377</v>
      </c>
      <c r="G1551" s="20">
        <f>VLOOKUP(A1551,'[1]其他（02分债券）'!C:G,5,0)</f>
        <v>3.03</v>
      </c>
      <c r="H1551" s="35">
        <v>0.1</v>
      </c>
      <c r="I1551" s="22"/>
      <c r="J1551" s="23">
        <v>0</v>
      </c>
      <c r="K1551" s="23">
        <v>0</v>
      </c>
      <c r="L1551" s="24"/>
      <c r="M1551" s="24"/>
      <c r="N1551" s="24"/>
      <c r="O1551" s="24"/>
      <c r="P1551" s="24"/>
      <c r="Q1551" s="24"/>
      <c r="R1551" s="24"/>
      <c r="S1551" s="25"/>
      <c r="T1551" s="25"/>
      <c r="U1551" s="26">
        <f t="shared" si="121"/>
        <v>0</v>
      </c>
      <c r="V1551" s="26">
        <f t="shared" si="122"/>
        <v>0</v>
      </c>
      <c r="W1551" s="26">
        <f t="shared" si="123"/>
        <v>0</v>
      </c>
      <c r="X1551" s="26">
        <f t="shared" si="125"/>
        <v>0</v>
      </c>
      <c r="Y1551" s="26">
        <f t="shared" si="125"/>
        <v>0</v>
      </c>
      <c r="Z1551" s="26">
        <f t="shared" si="124"/>
        <v>-0.12121000000000001</v>
      </c>
    </row>
    <row r="1552" spans="1:26" ht="22.5" hidden="1">
      <c r="A1552" s="16" t="s">
        <v>1373</v>
      </c>
      <c r="B1552" s="17" t="s">
        <v>1374</v>
      </c>
      <c r="C1552" s="18">
        <v>7</v>
      </c>
      <c r="D1552" s="37" t="s">
        <v>61</v>
      </c>
      <c r="E1552" s="38" t="s">
        <v>62</v>
      </c>
      <c r="F1552" s="38" t="s">
        <v>982</v>
      </c>
      <c r="G1552" s="20">
        <f>VLOOKUP(A1552,'[1]其他（02分债券）'!C:G,5,0)</f>
        <v>3.03</v>
      </c>
      <c r="H1552" s="35">
        <v>1</v>
      </c>
      <c r="I1552" s="22"/>
      <c r="J1552" s="23">
        <v>0</v>
      </c>
      <c r="K1552" s="23">
        <v>0</v>
      </c>
      <c r="L1552" s="24"/>
      <c r="M1552" s="24"/>
      <c r="N1552" s="24"/>
      <c r="O1552" s="24"/>
      <c r="P1552" s="24"/>
      <c r="Q1552" s="24"/>
      <c r="R1552" s="24"/>
      <c r="S1552" s="25"/>
      <c r="T1552" s="25"/>
      <c r="U1552" s="26">
        <f t="shared" si="121"/>
        <v>0</v>
      </c>
      <c r="V1552" s="26">
        <f t="shared" si="122"/>
        <v>0</v>
      </c>
      <c r="W1552" s="26">
        <f t="shared" si="123"/>
        <v>0</v>
      </c>
      <c r="X1552" s="26">
        <f t="shared" si="125"/>
        <v>0</v>
      </c>
      <c r="Y1552" s="26">
        <f t="shared" si="125"/>
        <v>0</v>
      </c>
      <c r="Z1552" s="26">
        <f t="shared" si="124"/>
        <v>-1.2121</v>
      </c>
    </row>
    <row r="1553" spans="1:26" ht="22.5" hidden="1">
      <c r="A1553" s="16" t="s">
        <v>1373</v>
      </c>
      <c r="B1553" s="17" t="s">
        <v>1374</v>
      </c>
      <c r="C1553" s="18">
        <v>7</v>
      </c>
      <c r="D1553" s="37" t="s">
        <v>61</v>
      </c>
      <c r="E1553" s="38" t="s">
        <v>62</v>
      </c>
      <c r="F1553" s="38" t="s">
        <v>983</v>
      </c>
      <c r="G1553" s="20">
        <f>VLOOKUP(A1553,'[1]其他（02分债券）'!C:G,5,0)</f>
        <v>3.03</v>
      </c>
      <c r="H1553" s="35">
        <v>3</v>
      </c>
      <c r="I1553" s="22"/>
      <c r="J1553" s="23">
        <v>0</v>
      </c>
      <c r="K1553" s="23">
        <v>0</v>
      </c>
      <c r="L1553" s="24"/>
      <c r="M1553" s="24"/>
      <c r="N1553" s="24"/>
      <c r="O1553" s="24"/>
      <c r="P1553" s="24"/>
      <c r="Q1553" s="24"/>
      <c r="R1553" s="24"/>
      <c r="S1553" s="25"/>
      <c r="T1553" s="25"/>
      <c r="U1553" s="26">
        <f t="shared" si="121"/>
        <v>0</v>
      </c>
      <c r="V1553" s="26">
        <f t="shared" si="122"/>
        <v>0</v>
      </c>
      <c r="W1553" s="26">
        <f t="shared" si="123"/>
        <v>0</v>
      </c>
      <c r="X1553" s="26">
        <f t="shared" si="125"/>
        <v>0</v>
      </c>
      <c r="Y1553" s="26">
        <f t="shared" si="125"/>
        <v>0</v>
      </c>
      <c r="Z1553" s="26">
        <f t="shared" si="124"/>
        <v>-3.6362999999999999</v>
      </c>
    </row>
    <row r="1554" spans="1:26" ht="22.5" hidden="1">
      <c r="A1554" s="16" t="s">
        <v>1373</v>
      </c>
      <c r="B1554" s="17" t="s">
        <v>1374</v>
      </c>
      <c r="C1554" s="18">
        <v>7</v>
      </c>
      <c r="D1554" s="37" t="s">
        <v>61</v>
      </c>
      <c r="E1554" s="38" t="s">
        <v>276</v>
      </c>
      <c r="F1554" s="38" t="s">
        <v>277</v>
      </c>
      <c r="G1554" s="20">
        <f>VLOOKUP(A1554,'[1]其他（02分债券）'!C:G,5,0)</f>
        <v>3.03</v>
      </c>
      <c r="H1554" s="35">
        <v>0.45</v>
      </c>
      <c r="I1554" s="22"/>
      <c r="J1554" s="23">
        <v>0</v>
      </c>
      <c r="K1554" s="23">
        <v>0</v>
      </c>
      <c r="L1554" s="24"/>
      <c r="M1554" s="24"/>
      <c r="N1554" s="24"/>
      <c r="O1554" s="24"/>
      <c r="P1554" s="24"/>
      <c r="Q1554" s="24"/>
      <c r="R1554" s="24"/>
      <c r="S1554" s="25"/>
      <c r="T1554" s="25"/>
      <c r="U1554" s="26">
        <f t="shared" si="121"/>
        <v>0</v>
      </c>
      <c r="V1554" s="26">
        <f t="shared" si="122"/>
        <v>0</v>
      </c>
      <c r="W1554" s="26">
        <f t="shared" si="123"/>
        <v>0</v>
      </c>
      <c r="X1554" s="26">
        <f t="shared" si="125"/>
        <v>0</v>
      </c>
      <c r="Y1554" s="26">
        <f t="shared" si="125"/>
        <v>0</v>
      </c>
      <c r="Z1554" s="26">
        <f t="shared" si="124"/>
        <v>-0.54544499999999996</v>
      </c>
    </row>
    <row r="1555" spans="1:26" ht="22.5" hidden="1">
      <c r="A1555" s="16" t="s">
        <v>1373</v>
      </c>
      <c r="B1555" s="17" t="s">
        <v>1374</v>
      </c>
      <c r="C1555" s="18">
        <v>7</v>
      </c>
      <c r="D1555" s="37" t="s">
        <v>81</v>
      </c>
      <c r="E1555" s="38" t="s">
        <v>115</v>
      </c>
      <c r="F1555" s="38" t="s">
        <v>273</v>
      </c>
      <c r="G1555" s="20">
        <f>VLOOKUP(A1555,'[1]其他（02分债券）'!C:G,5,0)</f>
        <v>3.03</v>
      </c>
      <c r="H1555" s="35">
        <v>0.5</v>
      </c>
      <c r="I1555" s="22"/>
      <c r="J1555" s="23">
        <v>0</v>
      </c>
      <c r="K1555" s="23">
        <v>0</v>
      </c>
      <c r="L1555" s="24"/>
      <c r="M1555" s="24"/>
      <c r="N1555" s="24"/>
      <c r="O1555" s="24"/>
      <c r="P1555" s="24"/>
      <c r="Q1555" s="24"/>
      <c r="R1555" s="24"/>
      <c r="S1555" s="25"/>
      <c r="T1555" s="25"/>
      <c r="U1555" s="26">
        <f t="shared" si="121"/>
        <v>0</v>
      </c>
      <c r="V1555" s="26">
        <f t="shared" si="122"/>
        <v>0</v>
      </c>
      <c r="W1555" s="26">
        <f t="shared" si="123"/>
        <v>0</v>
      </c>
      <c r="X1555" s="26">
        <f t="shared" si="125"/>
        <v>0</v>
      </c>
      <c r="Y1555" s="26">
        <f t="shared" si="125"/>
        <v>0</v>
      </c>
      <c r="Z1555" s="26">
        <f t="shared" si="124"/>
        <v>-0.60604999999999998</v>
      </c>
    </row>
    <row r="1556" spans="1:26" ht="22.5" hidden="1">
      <c r="A1556" s="16" t="s">
        <v>1378</v>
      </c>
      <c r="B1556" s="17" t="s">
        <v>1379</v>
      </c>
      <c r="C1556" s="18">
        <v>10</v>
      </c>
      <c r="D1556" s="37" t="s">
        <v>91</v>
      </c>
      <c r="E1556" s="38" t="s">
        <v>91</v>
      </c>
      <c r="F1556" s="38" t="s">
        <v>1380</v>
      </c>
      <c r="G1556" s="20">
        <f>VLOOKUP(A1556,'[1]其他（02分债券）'!C:G,5,0)</f>
        <v>3.1</v>
      </c>
      <c r="H1556" s="35">
        <v>0.2</v>
      </c>
      <c r="I1556" s="22"/>
      <c r="J1556" s="23">
        <v>0</v>
      </c>
      <c r="K1556" s="23">
        <v>0</v>
      </c>
      <c r="L1556" s="24"/>
      <c r="M1556" s="24"/>
      <c r="N1556" s="24"/>
      <c r="O1556" s="24"/>
      <c r="P1556" s="24"/>
      <c r="Q1556" s="24"/>
      <c r="R1556" s="24"/>
      <c r="S1556" s="25"/>
      <c r="T1556" s="25"/>
      <c r="U1556" s="26">
        <f t="shared" si="121"/>
        <v>0</v>
      </c>
      <c r="V1556" s="26">
        <f t="shared" si="122"/>
        <v>0</v>
      </c>
      <c r="W1556" s="26">
        <f t="shared" si="123"/>
        <v>0</v>
      </c>
      <c r="X1556" s="26">
        <f t="shared" si="125"/>
        <v>0</v>
      </c>
      <c r="Y1556" s="26">
        <f t="shared" si="125"/>
        <v>0</v>
      </c>
      <c r="Z1556" s="26">
        <f t="shared" si="124"/>
        <v>-0.26200000000000001</v>
      </c>
    </row>
    <row r="1557" spans="1:26" ht="22.5" hidden="1">
      <c r="A1557" s="16" t="s">
        <v>1378</v>
      </c>
      <c r="B1557" s="17" t="s">
        <v>1379</v>
      </c>
      <c r="C1557" s="18">
        <v>10</v>
      </c>
      <c r="D1557" s="37" t="s">
        <v>97</v>
      </c>
      <c r="E1557" s="38" t="s">
        <v>1150</v>
      </c>
      <c r="F1557" s="36" t="s">
        <v>1381</v>
      </c>
      <c r="G1557" s="20">
        <f>VLOOKUP(A1557,'[1]其他（02分债券）'!C:G,5,0)</f>
        <v>3.1</v>
      </c>
      <c r="H1557" s="35">
        <v>4</v>
      </c>
      <c r="I1557" s="22"/>
      <c r="J1557" s="23">
        <v>0</v>
      </c>
      <c r="K1557" s="23">
        <v>0</v>
      </c>
      <c r="L1557" s="24"/>
      <c r="M1557" s="24"/>
      <c r="N1557" s="24"/>
      <c r="O1557" s="24"/>
      <c r="P1557" s="24"/>
      <c r="Q1557" s="24"/>
      <c r="R1557" s="24"/>
      <c r="S1557" s="25"/>
      <c r="T1557" s="25"/>
      <c r="U1557" s="26">
        <f t="shared" ref="U1557:U1620" si="126">L1557-M1557</f>
        <v>0</v>
      </c>
      <c r="V1557" s="26">
        <f t="shared" ref="V1557:V1620" si="127">N1557-O1557</f>
        <v>0</v>
      </c>
      <c r="W1557" s="26">
        <f t="shared" ref="W1557:W1620" si="128">Q1557-R1557</f>
        <v>0</v>
      </c>
      <c r="X1557" s="26">
        <f t="shared" si="125"/>
        <v>0</v>
      </c>
      <c r="Y1557" s="26">
        <f t="shared" si="125"/>
        <v>0</v>
      </c>
      <c r="Z1557" s="26">
        <f t="shared" ref="Z1557:Z1620" si="129">Q1557+S1557-(H1557-J1557+K1557)-(H1557-J1557+K1557)*G1557*C1557/100</f>
        <v>-5.24</v>
      </c>
    </row>
    <row r="1558" spans="1:26" ht="22.5" hidden="1">
      <c r="A1558" s="16" t="s">
        <v>1378</v>
      </c>
      <c r="B1558" s="17" t="s">
        <v>1379</v>
      </c>
      <c r="C1558" s="18">
        <v>10</v>
      </c>
      <c r="D1558" s="37" t="s">
        <v>52</v>
      </c>
      <c r="E1558" s="38" t="s">
        <v>100</v>
      </c>
      <c r="F1558" s="38" t="s">
        <v>1382</v>
      </c>
      <c r="G1558" s="20">
        <f>VLOOKUP(A1558,'[1]其他（02分债券）'!C:G,5,0)</f>
        <v>3.1</v>
      </c>
      <c r="H1558" s="35">
        <v>3.5</v>
      </c>
      <c r="I1558" s="22"/>
      <c r="J1558" s="23">
        <v>0</v>
      </c>
      <c r="K1558" s="23">
        <v>0</v>
      </c>
      <c r="L1558" s="24"/>
      <c r="M1558" s="24"/>
      <c r="N1558" s="24"/>
      <c r="O1558" s="24"/>
      <c r="P1558" s="24"/>
      <c r="Q1558" s="24"/>
      <c r="R1558" s="24"/>
      <c r="S1558" s="25"/>
      <c r="T1558" s="25"/>
      <c r="U1558" s="26">
        <f t="shared" si="126"/>
        <v>0</v>
      </c>
      <c r="V1558" s="26">
        <f t="shared" si="127"/>
        <v>0</v>
      </c>
      <c r="W1558" s="26">
        <f t="shared" si="128"/>
        <v>0</v>
      </c>
      <c r="X1558" s="26">
        <f t="shared" si="125"/>
        <v>0</v>
      </c>
      <c r="Y1558" s="26">
        <f t="shared" si="125"/>
        <v>0</v>
      </c>
      <c r="Z1558" s="26">
        <f t="shared" si="129"/>
        <v>-4.585</v>
      </c>
    </row>
    <row r="1559" spans="1:26" ht="22.5" hidden="1">
      <c r="A1559" s="16" t="s">
        <v>1378</v>
      </c>
      <c r="B1559" s="17" t="s">
        <v>1379</v>
      </c>
      <c r="C1559" s="18">
        <v>10</v>
      </c>
      <c r="D1559" s="37" t="s">
        <v>52</v>
      </c>
      <c r="E1559" s="38" t="s">
        <v>100</v>
      </c>
      <c r="F1559" s="38" t="s">
        <v>1383</v>
      </c>
      <c r="G1559" s="20">
        <f>VLOOKUP(A1559,'[1]其他（02分债券）'!C:G,5,0)</f>
        <v>3.1</v>
      </c>
      <c r="H1559" s="35">
        <v>14.8</v>
      </c>
      <c r="I1559" s="22"/>
      <c r="J1559" s="23">
        <v>0</v>
      </c>
      <c r="K1559" s="23">
        <v>0</v>
      </c>
      <c r="L1559" s="24"/>
      <c r="M1559" s="24"/>
      <c r="N1559" s="24"/>
      <c r="O1559" s="24"/>
      <c r="P1559" s="24"/>
      <c r="Q1559" s="24"/>
      <c r="R1559" s="24"/>
      <c r="S1559" s="25"/>
      <c r="T1559" s="25"/>
      <c r="U1559" s="26">
        <f t="shared" si="126"/>
        <v>0</v>
      </c>
      <c r="V1559" s="26">
        <f t="shared" si="127"/>
        <v>0</v>
      </c>
      <c r="W1559" s="26">
        <f t="shared" si="128"/>
        <v>0</v>
      </c>
      <c r="X1559" s="26">
        <f t="shared" si="125"/>
        <v>0</v>
      </c>
      <c r="Y1559" s="26">
        <f t="shared" si="125"/>
        <v>0</v>
      </c>
      <c r="Z1559" s="26">
        <f t="shared" si="129"/>
        <v>-19.388000000000002</v>
      </c>
    </row>
    <row r="1560" spans="1:26" ht="22.5" hidden="1">
      <c r="A1560" s="16" t="s">
        <v>1378</v>
      </c>
      <c r="B1560" s="17" t="s">
        <v>1379</v>
      </c>
      <c r="C1560" s="18">
        <v>10</v>
      </c>
      <c r="D1560" s="37" t="s">
        <v>52</v>
      </c>
      <c r="E1560" s="38" t="s">
        <v>103</v>
      </c>
      <c r="F1560" s="38" t="s">
        <v>1384</v>
      </c>
      <c r="G1560" s="20">
        <f>VLOOKUP(A1560,'[1]其他（02分债券）'!C:G,5,0)</f>
        <v>3.1</v>
      </c>
      <c r="H1560" s="35">
        <v>0.4</v>
      </c>
      <c r="I1560" s="22"/>
      <c r="J1560" s="23">
        <v>0</v>
      </c>
      <c r="K1560" s="23">
        <v>0</v>
      </c>
      <c r="L1560" s="24"/>
      <c r="M1560" s="24"/>
      <c r="N1560" s="24"/>
      <c r="O1560" s="24"/>
      <c r="P1560" s="24"/>
      <c r="Q1560" s="24"/>
      <c r="R1560" s="24"/>
      <c r="S1560" s="25"/>
      <c r="T1560" s="25"/>
      <c r="U1560" s="26">
        <f t="shared" si="126"/>
        <v>0</v>
      </c>
      <c r="V1560" s="26">
        <f t="shared" si="127"/>
        <v>0</v>
      </c>
      <c r="W1560" s="26">
        <f t="shared" si="128"/>
        <v>0</v>
      </c>
      <c r="X1560" s="26">
        <f t="shared" si="125"/>
        <v>0</v>
      </c>
      <c r="Y1560" s="26">
        <f t="shared" si="125"/>
        <v>0</v>
      </c>
      <c r="Z1560" s="26">
        <f t="shared" si="129"/>
        <v>-0.52400000000000002</v>
      </c>
    </row>
    <row r="1561" spans="1:26" ht="22.5" hidden="1">
      <c r="A1561" s="16" t="s">
        <v>1378</v>
      </c>
      <c r="B1561" s="17" t="s">
        <v>1379</v>
      </c>
      <c r="C1561" s="18">
        <v>10</v>
      </c>
      <c r="D1561" s="37" t="s">
        <v>52</v>
      </c>
      <c r="E1561" s="38" t="s">
        <v>103</v>
      </c>
      <c r="F1561" s="38" t="s">
        <v>1385</v>
      </c>
      <c r="G1561" s="20">
        <f>VLOOKUP(A1561,'[1]其他（02分债券）'!C:G,5,0)</f>
        <v>3.1</v>
      </c>
      <c r="H1561" s="35">
        <v>0.1</v>
      </c>
      <c r="I1561" s="22"/>
      <c r="J1561" s="23">
        <v>0</v>
      </c>
      <c r="K1561" s="23">
        <v>0</v>
      </c>
      <c r="L1561" s="24"/>
      <c r="M1561" s="24"/>
      <c r="N1561" s="24"/>
      <c r="O1561" s="24"/>
      <c r="P1561" s="24"/>
      <c r="Q1561" s="24"/>
      <c r="R1561" s="24"/>
      <c r="S1561" s="25"/>
      <c r="T1561" s="25"/>
      <c r="U1561" s="26">
        <f t="shared" si="126"/>
        <v>0</v>
      </c>
      <c r="V1561" s="26">
        <f t="shared" si="127"/>
        <v>0</v>
      </c>
      <c r="W1561" s="26">
        <f t="shared" si="128"/>
        <v>0</v>
      </c>
      <c r="X1561" s="26">
        <f t="shared" si="125"/>
        <v>0</v>
      </c>
      <c r="Y1561" s="26">
        <f t="shared" si="125"/>
        <v>0</v>
      </c>
      <c r="Z1561" s="26">
        <f t="shared" si="129"/>
        <v>-0.13100000000000001</v>
      </c>
    </row>
    <row r="1562" spans="1:26" ht="22.5" hidden="1">
      <c r="A1562" s="16" t="s">
        <v>1378</v>
      </c>
      <c r="B1562" s="17" t="s">
        <v>1379</v>
      </c>
      <c r="C1562" s="18">
        <v>10</v>
      </c>
      <c r="D1562" s="37" t="s">
        <v>52</v>
      </c>
      <c r="E1562" s="38" t="s">
        <v>103</v>
      </c>
      <c r="F1562" s="38" t="s">
        <v>1386</v>
      </c>
      <c r="G1562" s="20">
        <f>VLOOKUP(A1562,'[1]其他（02分债券）'!C:G,5,0)</f>
        <v>3.1</v>
      </c>
      <c r="H1562" s="35">
        <v>0.2</v>
      </c>
      <c r="I1562" s="22"/>
      <c r="J1562" s="23">
        <v>0</v>
      </c>
      <c r="K1562" s="23">
        <v>0</v>
      </c>
      <c r="L1562" s="24"/>
      <c r="M1562" s="24"/>
      <c r="N1562" s="24"/>
      <c r="O1562" s="24"/>
      <c r="P1562" s="24"/>
      <c r="Q1562" s="24"/>
      <c r="R1562" s="24"/>
      <c r="S1562" s="25"/>
      <c r="T1562" s="25"/>
      <c r="U1562" s="26">
        <f t="shared" si="126"/>
        <v>0</v>
      </c>
      <c r="V1562" s="26">
        <f t="shared" si="127"/>
        <v>0</v>
      </c>
      <c r="W1562" s="26">
        <f t="shared" si="128"/>
        <v>0</v>
      </c>
      <c r="X1562" s="26">
        <f t="shared" si="125"/>
        <v>0</v>
      </c>
      <c r="Y1562" s="26">
        <f t="shared" si="125"/>
        <v>0</v>
      </c>
      <c r="Z1562" s="26">
        <f t="shared" si="129"/>
        <v>-0.26200000000000001</v>
      </c>
    </row>
    <row r="1563" spans="1:26" ht="22.5" hidden="1">
      <c r="A1563" s="16" t="s">
        <v>1378</v>
      </c>
      <c r="B1563" s="17" t="s">
        <v>1379</v>
      </c>
      <c r="C1563" s="18">
        <v>10</v>
      </c>
      <c r="D1563" s="37" t="s">
        <v>52</v>
      </c>
      <c r="E1563" s="38" t="s">
        <v>103</v>
      </c>
      <c r="F1563" s="38" t="s">
        <v>1387</v>
      </c>
      <c r="G1563" s="20">
        <f>VLOOKUP(A1563,'[1]其他（02分债券）'!C:G,5,0)</f>
        <v>3.1</v>
      </c>
      <c r="H1563" s="35">
        <v>5.5</v>
      </c>
      <c r="I1563" s="22"/>
      <c r="J1563" s="23">
        <v>0</v>
      </c>
      <c r="K1563" s="23">
        <v>0</v>
      </c>
      <c r="L1563" s="24"/>
      <c r="M1563" s="24"/>
      <c r="N1563" s="24"/>
      <c r="O1563" s="24"/>
      <c r="P1563" s="24"/>
      <c r="Q1563" s="24"/>
      <c r="R1563" s="24"/>
      <c r="S1563" s="25"/>
      <c r="T1563" s="25"/>
      <c r="U1563" s="26">
        <f t="shared" si="126"/>
        <v>0</v>
      </c>
      <c r="V1563" s="26">
        <f t="shared" si="127"/>
        <v>0</v>
      </c>
      <c r="W1563" s="26">
        <f t="shared" si="128"/>
        <v>0</v>
      </c>
      <c r="X1563" s="26">
        <f t="shared" si="125"/>
        <v>0</v>
      </c>
      <c r="Y1563" s="26">
        <f t="shared" si="125"/>
        <v>0</v>
      </c>
      <c r="Z1563" s="26">
        <f t="shared" si="129"/>
        <v>-7.2050000000000001</v>
      </c>
    </row>
    <row r="1564" spans="1:26" ht="22.5" hidden="1">
      <c r="A1564" s="16" t="s">
        <v>1378</v>
      </c>
      <c r="B1564" s="17" t="s">
        <v>1379</v>
      </c>
      <c r="C1564" s="18">
        <v>10</v>
      </c>
      <c r="D1564" s="37" t="s">
        <v>41</v>
      </c>
      <c r="E1564" s="38" t="s">
        <v>356</v>
      </c>
      <c r="F1564" s="38" t="s">
        <v>1388</v>
      </c>
      <c r="G1564" s="20">
        <f>VLOOKUP(A1564,'[1]其他（02分债券）'!C:G,5,0)</f>
        <v>3.1</v>
      </c>
      <c r="H1564" s="35">
        <v>0.5</v>
      </c>
      <c r="I1564" s="22"/>
      <c r="J1564" s="23">
        <v>0</v>
      </c>
      <c r="K1564" s="23">
        <v>0</v>
      </c>
      <c r="L1564" s="24"/>
      <c r="M1564" s="24"/>
      <c r="N1564" s="24"/>
      <c r="O1564" s="24"/>
      <c r="P1564" s="24"/>
      <c r="Q1564" s="24"/>
      <c r="R1564" s="24"/>
      <c r="S1564" s="25"/>
      <c r="T1564" s="25"/>
      <c r="U1564" s="26">
        <f t="shared" si="126"/>
        <v>0</v>
      </c>
      <c r="V1564" s="26">
        <f t="shared" si="127"/>
        <v>0</v>
      </c>
      <c r="W1564" s="26">
        <f t="shared" si="128"/>
        <v>0</v>
      </c>
      <c r="X1564" s="26">
        <f t="shared" si="125"/>
        <v>0</v>
      </c>
      <c r="Y1564" s="26">
        <f t="shared" si="125"/>
        <v>0</v>
      </c>
      <c r="Z1564" s="26">
        <f t="shared" si="129"/>
        <v>-0.65500000000000003</v>
      </c>
    </row>
    <row r="1565" spans="1:26" ht="22.5" hidden="1">
      <c r="A1565" s="16" t="s">
        <v>1378</v>
      </c>
      <c r="B1565" s="17" t="s">
        <v>1379</v>
      </c>
      <c r="C1565" s="18">
        <v>10</v>
      </c>
      <c r="D1565" s="37" t="s">
        <v>41</v>
      </c>
      <c r="E1565" s="38" t="s">
        <v>968</v>
      </c>
      <c r="F1565" s="38" t="s">
        <v>1389</v>
      </c>
      <c r="G1565" s="20">
        <f>VLOOKUP(A1565,'[1]其他（02分债券）'!C:G,5,0)</f>
        <v>3.1</v>
      </c>
      <c r="H1565" s="73">
        <v>10</v>
      </c>
      <c r="I1565" s="22"/>
      <c r="J1565" s="23">
        <v>0</v>
      </c>
      <c r="K1565" s="23">
        <v>0</v>
      </c>
      <c r="L1565" s="24"/>
      <c r="M1565" s="24"/>
      <c r="N1565" s="24"/>
      <c r="O1565" s="24"/>
      <c r="P1565" s="24"/>
      <c r="Q1565" s="24"/>
      <c r="R1565" s="24"/>
      <c r="S1565" s="25"/>
      <c r="T1565" s="25"/>
      <c r="U1565" s="26">
        <f t="shared" si="126"/>
        <v>0</v>
      </c>
      <c r="V1565" s="26">
        <f t="shared" si="127"/>
        <v>0</v>
      </c>
      <c r="W1565" s="26">
        <f t="shared" si="128"/>
        <v>0</v>
      </c>
      <c r="X1565" s="26">
        <f t="shared" si="125"/>
        <v>0</v>
      </c>
      <c r="Y1565" s="26">
        <f t="shared" si="125"/>
        <v>0</v>
      </c>
      <c r="Z1565" s="26">
        <f t="shared" si="129"/>
        <v>-13.1</v>
      </c>
    </row>
    <row r="1566" spans="1:26" ht="22.5" hidden="1">
      <c r="A1566" s="16" t="s">
        <v>1378</v>
      </c>
      <c r="B1566" s="17" t="s">
        <v>1379</v>
      </c>
      <c r="C1566" s="18">
        <v>10</v>
      </c>
      <c r="D1566" s="37" t="s">
        <v>41</v>
      </c>
      <c r="E1566" s="38" t="s">
        <v>968</v>
      </c>
      <c r="F1566" s="38" t="s">
        <v>1390</v>
      </c>
      <c r="G1566" s="20">
        <f>VLOOKUP(A1566,'[1]其他（02分债券）'!C:G,5,0)</f>
        <v>3.1</v>
      </c>
      <c r="H1566" s="74"/>
      <c r="I1566" s="22"/>
      <c r="J1566" s="23">
        <v>0</v>
      </c>
      <c r="K1566" s="23">
        <v>0</v>
      </c>
      <c r="L1566" s="24"/>
      <c r="M1566" s="24"/>
      <c r="N1566" s="24"/>
      <c r="O1566" s="24"/>
      <c r="P1566" s="24"/>
      <c r="Q1566" s="24"/>
      <c r="R1566" s="24"/>
      <c r="S1566" s="25"/>
      <c r="T1566" s="25"/>
      <c r="U1566" s="26">
        <f t="shared" si="126"/>
        <v>0</v>
      </c>
      <c r="V1566" s="26">
        <f t="shared" si="127"/>
        <v>0</v>
      </c>
      <c r="W1566" s="26">
        <f t="shared" si="128"/>
        <v>0</v>
      </c>
      <c r="X1566" s="26">
        <f t="shared" si="125"/>
        <v>0</v>
      </c>
      <c r="Y1566" s="26">
        <f t="shared" si="125"/>
        <v>0</v>
      </c>
      <c r="Z1566" s="26">
        <f t="shared" si="129"/>
        <v>0</v>
      </c>
    </row>
    <row r="1567" spans="1:26" ht="22.5" hidden="1">
      <c r="A1567" s="16" t="s">
        <v>1378</v>
      </c>
      <c r="B1567" s="17" t="s">
        <v>1379</v>
      </c>
      <c r="C1567" s="18">
        <v>10</v>
      </c>
      <c r="D1567" s="37" t="s">
        <v>41</v>
      </c>
      <c r="E1567" s="38" t="s">
        <v>266</v>
      </c>
      <c r="F1567" s="38" t="s">
        <v>1391</v>
      </c>
      <c r="G1567" s="20">
        <f>VLOOKUP(A1567,'[1]其他（02分债券）'!C:G,5,0)</f>
        <v>3.1</v>
      </c>
      <c r="H1567" s="35">
        <v>2.4</v>
      </c>
      <c r="I1567" s="22"/>
      <c r="J1567" s="23">
        <v>0</v>
      </c>
      <c r="K1567" s="23">
        <v>0</v>
      </c>
      <c r="L1567" s="24"/>
      <c r="M1567" s="24"/>
      <c r="N1567" s="24"/>
      <c r="O1567" s="24"/>
      <c r="P1567" s="24"/>
      <c r="Q1567" s="24"/>
      <c r="R1567" s="24"/>
      <c r="S1567" s="25"/>
      <c r="T1567" s="25"/>
      <c r="U1567" s="26">
        <f t="shared" si="126"/>
        <v>0</v>
      </c>
      <c r="V1567" s="26">
        <f t="shared" si="127"/>
        <v>0</v>
      </c>
      <c r="W1567" s="26">
        <f t="shared" si="128"/>
        <v>0</v>
      </c>
      <c r="X1567" s="26">
        <f t="shared" si="125"/>
        <v>0</v>
      </c>
      <c r="Y1567" s="26">
        <f t="shared" si="125"/>
        <v>0</v>
      </c>
      <c r="Z1567" s="26">
        <f t="shared" si="129"/>
        <v>-3.1439999999999997</v>
      </c>
    </row>
    <row r="1568" spans="1:26" ht="22.5" hidden="1">
      <c r="A1568" s="16" t="s">
        <v>1378</v>
      </c>
      <c r="B1568" s="17" t="s">
        <v>1379</v>
      </c>
      <c r="C1568" s="18">
        <v>10</v>
      </c>
      <c r="D1568" s="37" t="s">
        <v>41</v>
      </c>
      <c r="E1568" s="38" t="s">
        <v>266</v>
      </c>
      <c r="F1568" s="38" t="s">
        <v>1392</v>
      </c>
      <c r="G1568" s="20">
        <f>VLOOKUP(A1568,'[1]其他（02分债券）'!C:G,5,0)</f>
        <v>3.1</v>
      </c>
      <c r="H1568" s="35">
        <v>0.8</v>
      </c>
      <c r="I1568" s="22"/>
      <c r="J1568" s="23">
        <v>0</v>
      </c>
      <c r="K1568" s="23">
        <v>0</v>
      </c>
      <c r="L1568" s="24"/>
      <c r="M1568" s="24"/>
      <c r="N1568" s="24"/>
      <c r="O1568" s="24"/>
      <c r="P1568" s="24"/>
      <c r="Q1568" s="24"/>
      <c r="R1568" s="24"/>
      <c r="S1568" s="25"/>
      <c r="T1568" s="25"/>
      <c r="U1568" s="26">
        <f t="shared" si="126"/>
        <v>0</v>
      </c>
      <c r="V1568" s="26">
        <f t="shared" si="127"/>
        <v>0</v>
      </c>
      <c r="W1568" s="26">
        <f t="shared" si="128"/>
        <v>0</v>
      </c>
      <c r="X1568" s="26">
        <f t="shared" si="125"/>
        <v>0</v>
      </c>
      <c r="Y1568" s="26">
        <f t="shared" si="125"/>
        <v>0</v>
      </c>
      <c r="Z1568" s="26">
        <f t="shared" si="129"/>
        <v>-1.048</v>
      </c>
    </row>
    <row r="1569" spans="1:26" ht="22.5" hidden="1">
      <c r="A1569" s="16" t="s">
        <v>1378</v>
      </c>
      <c r="B1569" s="17" t="s">
        <v>1379</v>
      </c>
      <c r="C1569" s="18">
        <v>10</v>
      </c>
      <c r="D1569" s="37" t="s">
        <v>41</v>
      </c>
      <c r="E1569" s="38" t="s">
        <v>1187</v>
      </c>
      <c r="F1569" s="38" t="s">
        <v>1393</v>
      </c>
      <c r="G1569" s="20">
        <f>VLOOKUP(A1569,'[1]其他（02分债券）'!C:G,5,0)</f>
        <v>3.1</v>
      </c>
      <c r="H1569" s="35">
        <v>0.4</v>
      </c>
      <c r="I1569" s="22"/>
      <c r="J1569" s="23">
        <v>0</v>
      </c>
      <c r="K1569" s="23">
        <v>0</v>
      </c>
      <c r="L1569" s="24"/>
      <c r="M1569" s="24"/>
      <c r="N1569" s="24"/>
      <c r="O1569" s="24"/>
      <c r="P1569" s="24"/>
      <c r="Q1569" s="24"/>
      <c r="R1569" s="24"/>
      <c r="S1569" s="25"/>
      <c r="T1569" s="25"/>
      <c r="U1569" s="26">
        <f t="shared" si="126"/>
        <v>0</v>
      </c>
      <c r="V1569" s="26">
        <f t="shared" si="127"/>
        <v>0</v>
      </c>
      <c r="W1569" s="26">
        <f t="shared" si="128"/>
        <v>0</v>
      </c>
      <c r="X1569" s="26">
        <f t="shared" si="125"/>
        <v>0</v>
      </c>
      <c r="Y1569" s="26">
        <f t="shared" si="125"/>
        <v>0</v>
      </c>
      <c r="Z1569" s="26">
        <f t="shared" si="129"/>
        <v>-0.52400000000000002</v>
      </c>
    </row>
    <row r="1570" spans="1:26" ht="22.5" hidden="1">
      <c r="A1570" s="16" t="s">
        <v>1378</v>
      </c>
      <c r="B1570" s="17" t="s">
        <v>1379</v>
      </c>
      <c r="C1570" s="18">
        <v>10</v>
      </c>
      <c r="D1570" s="37" t="s">
        <v>41</v>
      </c>
      <c r="E1570" s="38" t="s">
        <v>87</v>
      </c>
      <c r="F1570" s="38" t="s">
        <v>992</v>
      </c>
      <c r="G1570" s="20">
        <f>VLOOKUP(A1570,'[1]其他（02分债券）'!C:G,5,0)</f>
        <v>3.1</v>
      </c>
      <c r="H1570" s="35">
        <v>0.1</v>
      </c>
      <c r="I1570" s="22"/>
      <c r="J1570" s="23">
        <v>0</v>
      </c>
      <c r="K1570" s="23">
        <v>0</v>
      </c>
      <c r="L1570" s="24"/>
      <c r="M1570" s="24"/>
      <c r="N1570" s="24"/>
      <c r="O1570" s="24"/>
      <c r="P1570" s="24"/>
      <c r="Q1570" s="24"/>
      <c r="R1570" s="24"/>
      <c r="S1570" s="25"/>
      <c r="T1570" s="25"/>
      <c r="U1570" s="26">
        <f t="shared" si="126"/>
        <v>0</v>
      </c>
      <c r="V1570" s="26">
        <f t="shared" si="127"/>
        <v>0</v>
      </c>
      <c r="W1570" s="26">
        <f t="shared" si="128"/>
        <v>0</v>
      </c>
      <c r="X1570" s="26">
        <f t="shared" si="125"/>
        <v>0</v>
      </c>
      <c r="Y1570" s="26">
        <f t="shared" si="125"/>
        <v>0</v>
      </c>
      <c r="Z1570" s="26">
        <f t="shared" si="129"/>
        <v>-0.13100000000000001</v>
      </c>
    </row>
    <row r="1571" spans="1:26" ht="22.5" hidden="1">
      <c r="A1571" s="16" t="s">
        <v>1378</v>
      </c>
      <c r="B1571" s="17" t="s">
        <v>1379</v>
      </c>
      <c r="C1571" s="18">
        <v>10</v>
      </c>
      <c r="D1571" s="37" t="s">
        <v>41</v>
      </c>
      <c r="E1571" s="38" t="s">
        <v>87</v>
      </c>
      <c r="F1571" s="38" t="s">
        <v>1394</v>
      </c>
      <c r="G1571" s="20">
        <f>VLOOKUP(A1571,'[1]其他（02分债券）'!C:G,5,0)</f>
        <v>3.1</v>
      </c>
      <c r="H1571" s="35">
        <v>6</v>
      </c>
      <c r="I1571" s="22"/>
      <c r="J1571" s="23">
        <v>0</v>
      </c>
      <c r="K1571" s="23">
        <v>0</v>
      </c>
      <c r="L1571" s="24"/>
      <c r="M1571" s="24"/>
      <c r="N1571" s="24"/>
      <c r="O1571" s="24"/>
      <c r="P1571" s="24"/>
      <c r="Q1571" s="24"/>
      <c r="R1571" s="24"/>
      <c r="S1571" s="25"/>
      <c r="T1571" s="25"/>
      <c r="U1571" s="26">
        <f t="shared" si="126"/>
        <v>0</v>
      </c>
      <c r="V1571" s="26">
        <f t="shared" si="127"/>
        <v>0</v>
      </c>
      <c r="W1571" s="26">
        <f t="shared" si="128"/>
        <v>0</v>
      </c>
      <c r="X1571" s="26">
        <f t="shared" si="125"/>
        <v>0</v>
      </c>
      <c r="Y1571" s="26">
        <f t="shared" si="125"/>
        <v>0</v>
      </c>
      <c r="Z1571" s="26">
        <f t="shared" si="129"/>
        <v>-7.86</v>
      </c>
    </row>
    <row r="1572" spans="1:26" ht="22.5" hidden="1">
      <c r="A1572" s="16" t="s">
        <v>1378</v>
      </c>
      <c r="B1572" s="17" t="s">
        <v>1379</v>
      </c>
      <c r="C1572" s="18">
        <v>10</v>
      </c>
      <c r="D1572" s="37" t="s">
        <v>41</v>
      </c>
      <c r="E1572" s="38" t="s">
        <v>93</v>
      </c>
      <c r="F1572" s="38" t="s">
        <v>1395</v>
      </c>
      <c r="G1572" s="20">
        <f>VLOOKUP(A1572,'[1]其他（02分债券）'!C:G,5,0)</f>
        <v>3.1</v>
      </c>
      <c r="H1572" s="35">
        <v>0.25</v>
      </c>
      <c r="I1572" s="22"/>
      <c r="J1572" s="23">
        <v>0</v>
      </c>
      <c r="K1572" s="23">
        <v>0</v>
      </c>
      <c r="L1572" s="24"/>
      <c r="M1572" s="24"/>
      <c r="N1572" s="24"/>
      <c r="O1572" s="24"/>
      <c r="P1572" s="24"/>
      <c r="Q1572" s="24"/>
      <c r="R1572" s="24"/>
      <c r="S1572" s="25"/>
      <c r="T1572" s="25"/>
      <c r="U1572" s="26">
        <f t="shared" si="126"/>
        <v>0</v>
      </c>
      <c r="V1572" s="26">
        <f t="shared" si="127"/>
        <v>0</v>
      </c>
      <c r="W1572" s="26">
        <f t="shared" si="128"/>
        <v>0</v>
      </c>
      <c r="X1572" s="26">
        <f t="shared" si="125"/>
        <v>0</v>
      </c>
      <c r="Y1572" s="26">
        <f t="shared" si="125"/>
        <v>0</v>
      </c>
      <c r="Z1572" s="26">
        <f t="shared" si="129"/>
        <v>-0.32750000000000001</v>
      </c>
    </row>
    <row r="1573" spans="1:26" ht="22.5" hidden="1">
      <c r="A1573" s="29" t="s">
        <v>1378</v>
      </c>
      <c r="B1573" s="29" t="s">
        <v>1379</v>
      </c>
      <c r="C1573" s="29">
        <v>10</v>
      </c>
      <c r="D1573" s="29" t="s">
        <v>105</v>
      </c>
      <c r="E1573" s="29" t="s">
        <v>106</v>
      </c>
      <c r="F1573" s="29" t="s">
        <v>597</v>
      </c>
      <c r="G1573" s="20">
        <f>VLOOKUP(A1573,'[1]其他（02分债券）'!C:G,5,0)</f>
        <v>3.1</v>
      </c>
      <c r="H1573" s="31">
        <v>0.5</v>
      </c>
      <c r="I1573" s="32" t="s">
        <v>73</v>
      </c>
      <c r="J1573" s="23">
        <v>0.21</v>
      </c>
      <c r="K1573" s="23">
        <v>0</v>
      </c>
      <c r="L1573" s="24"/>
      <c r="M1573" s="24"/>
      <c r="N1573" s="24"/>
      <c r="O1573" s="24"/>
      <c r="P1573" s="24"/>
      <c r="Q1573" s="24"/>
      <c r="R1573" s="24"/>
      <c r="S1573" s="25"/>
      <c r="T1573" s="25"/>
      <c r="U1573" s="26">
        <f t="shared" si="126"/>
        <v>0</v>
      </c>
      <c r="V1573" s="26">
        <f t="shared" si="127"/>
        <v>0</v>
      </c>
      <c r="W1573" s="26">
        <f t="shared" si="128"/>
        <v>0</v>
      </c>
      <c r="X1573" s="26">
        <f t="shared" si="125"/>
        <v>0</v>
      </c>
      <c r="Y1573" s="26">
        <f t="shared" si="125"/>
        <v>0</v>
      </c>
      <c r="Z1573" s="26">
        <f t="shared" si="129"/>
        <v>-0.37990000000000007</v>
      </c>
    </row>
    <row r="1574" spans="1:26" hidden="1">
      <c r="A1574" s="29" t="s">
        <v>1378</v>
      </c>
      <c r="B1574" s="29"/>
      <c r="C1574" s="29"/>
      <c r="D1574" s="29" t="s">
        <v>105</v>
      </c>
      <c r="E1574" s="29" t="s">
        <v>106</v>
      </c>
      <c r="F1574" s="29" t="s">
        <v>1180</v>
      </c>
      <c r="G1574" s="20">
        <f>VLOOKUP(A1574,'[1]其他（02分债券）'!C:G,5,0)</f>
        <v>3.1</v>
      </c>
      <c r="H1574" s="31">
        <v>0.21</v>
      </c>
      <c r="I1574" s="32" t="s">
        <v>75</v>
      </c>
      <c r="J1574" s="23">
        <v>0</v>
      </c>
      <c r="K1574" s="23">
        <v>0.21</v>
      </c>
      <c r="L1574" s="24"/>
      <c r="M1574" s="24"/>
      <c r="N1574" s="24"/>
      <c r="O1574" s="24"/>
      <c r="P1574" s="24"/>
      <c r="Q1574" s="24"/>
      <c r="R1574" s="24"/>
      <c r="S1574" s="25"/>
      <c r="T1574" s="25"/>
      <c r="U1574" s="26">
        <f t="shared" si="126"/>
        <v>0</v>
      </c>
      <c r="V1574" s="26">
        <f t="shared" si="127"/>
        <v>0</v>
      </c>
      <c r="W1574" s="26">
        <f t="shared" si="128"/>
        <v>0</v>
      </c>
      <c r="X1574" s="26">
        <f t="shared" si="125"/>
        <v>0</v>
      </c>
      <c r="Y1574" s="26">
        <f t="shared" si="125"/>
        <v>0</v>
      </c>
      <c r="Z1574" s="26">
        <f t="shared" si="129"/>
        <v>-0.42</v>
      </c>
    </row>
    <row r="1575" spans="1:26" ht="22.5" hidden="1">
      <c r="A1575" s="16" t="s">
        <v>1378</v>
      </c>
      <c r="B1575" s="17" t="s">
        <v>1379</v>
      </c>
      <c r="C1575" s="18">
        <v>10</v>
      </c>
      <c r="D1575" s="37" t="s">
        <v>105</v>
      </c>
      <c r="E1575" s="38" t="s">
        <v>113</v>
      </c>
      <c r="F1575" s="38" t="s">
        <v>302</v>
      </c>
      <c r="G1575" s="20">
        <f>VLOOKUP(A1575,'[1]其他（02分债券）'!C:G,5,0)</f>
        <v>3.1</v>
      </c>
      <c r="H1575" s="35">
        <v>0.2</v>
      </c>
      <c r="I1575" s="22"/>
      <c r="J1575" s="23">
        <v>0</v>
      </c>
      <c r="K1575" s="23">
        <v>0</v>
      </c>
      <c r="L1575" s="24"/>
      <c r="M1575" s="24"/>
      <c r="N1575" s="24"/>
      <c r="O1575" s="24"/>
      <c r="P1575" s="24"/>
      <c r="Q1575" s="24"/>
      <c r="R1575" s="24"/>
      <c r="S1575" s="25"/>
      <c r="T1575" s="25"/>
      <c r="U1575" s="26">
        <f t="shared" si="126"/>
        <v>0</v>
      </c>
      <c r="V1575" s="26">
        <f t="shared" si="127"/>
        <v>0</v>
      </c>
      <c r="W1575" s="26">
        <f t="shared" si="128"/>
        <v>0</v>
      </c>
      <c r="X1575" s="26">
        <f t="shared" si="125"/>
        <v>0</v>
      </c>
      <c r="Y1575" s="26">
        <f t="shared" si="125"/>
        <v>0</v>
      </c>
      <c r="Z1575" s="26">
        <f t="shared" si="129"/>
        <v>-0.26200000000000001</v>
      </c>
    </row>
    <row r="1576" spans="1:26" ht="22.5" hidden="1">
      <c r="A1576" s="16" t="s">
        <v>1378</v>
      </c>
      <c r="B1576" s="17" t="s">
        <v>1379</v>
      </c>
      <c r="C1576" s="18">
        <v>10</v>
      </c>
      <c r="D1576" s="37" t="s">
        <v>55</v>
      </c>
      <c r="E1576" s="38" t="s">
        <v>486</v>
      </c>
      <c r="F1576" s="38" t="s">
        <v>1396</v>
      </c>
      <c r="G1576" s="20">
        <f>VLOOKUP(A1576,'[1]其他（02分债券）'!C:G,5,0)</f>
        <v>3.1</v>
      </c>
      <c r="H1576" s="35">
        <v>0.1</v>
      </c>
      <c r="I1576" s="22"/>
      <c r="J1576" s="23">
        <v>0</v>
      </c>
      <c r="K1576" s="23">
        <v>0</v>
      </c>
      <c r="L1576" s="24"/>
      <c r="M1576" s="24"/>
      <c r="N1576" s="24"/>
      <c r="O1576" s="24"/>
      <c r="P1576" s="24"/>
      <c r="Q1576" s="24"/>
      <c r="R1576" s="24"/>
      <c r="S1576" s="25"/>
      <c r="T1576" s="25"/>
      <c r="U1576" s="26">
        <f t="shared" si="126"/>
        <v>0</v>
      </c>
      <c r="V1576" s="26">
        <f t="shared" si="127"/>
        <v>0</v>
      </c>
      <c r="W1576" s="26">
        <f t="shared" si="128"/>
        <v>0</v>
      </c>
      <c r="X1576" s="26">
        <f t="shared" si="125"/>
        <v>0</v>
      </c>
      <c r="Y1576" s="26">
        <f t="shared" si="125"/>
        <v>0</v>
      </c>
      <c r="Z1576" s="26">
        <f t="shared" si="129"/>
        <v>-0.13100000000000001</v>
      </c>
    </row>
    <row r="1577" spans="1:26" ht="22.5" hidden="1">
      <c r="A1577" s="16" t="s">
        <v>1378</v>
      </c>
      <c r="B1577" s="17" t="s">
        <v>1379</v>
      </c>
      <c r="C1577" s="18">
        <v>10</v>
      </c>
      <c r="D1577" s="37" t="s">
        <v>55</v>
      </c>
      <c r="E1577" s="38" t="s">
        <v>56</v>
      </c>
      <c r="F1577" s="36" t="s">
        <v>1397</v>
      </c>
      <c r="G1577" s="20">
        <f>VLOOKUP(A1577,'[1]其他（02分债券）'!C:G,5,0)</f>
        <v>3.1</v>
      </c>
      <c r="H1577" s="35">
        <v>0.3</v>
      </c>
      <c r="I1577" s="22"/>
      <c r="J1577" s="23">
        <v>0</v>
      </c>
      <c r="K1577" s="23">
        <v>0</v>
      </c>
      <c r="L1577" s="24"/>
      <c r="M1577" s="24"/>
      <c r="N1577" s="24"/>
      <c r="O1577" s="24"/>
      <c r="P1577" s="24"/>
      <c r="Q1577" s="24"/>
      <c r="R1577" s="24"/>
      <c r="S1577" s="25"/>
      <c r="T1577" s="25"/>
      <c r="U1577" s="26">
        <f t="shared" si="126"/>
        <v>0</v>
      </c>
      <c r="V1577" s="26">
        <f t="shared" si="127"/>
        <v>0</v>
      </c>
      <c r="W1577" s="26">
        <f t="shared" si="128"/>
        <v>0</v>
      </c>
      <c r="X1577" s="26">
        <f t="shared" si="125"/>
        <v>0</v>
      </c>
      <c r="Y1577" s="26">
        <f t="shared" si="125"/>
        <v>0</v>
      </c>
      <c r="Z1577" s="26">
        <f t="shared" si="129"/>
        <v>-0.39299999999999996</v>
      </c>
    </row>
    <row r="1578" spans="1:26" ht="22.5" hidden="1">
      <c r="A1578" s="16" t="s">
        <v>1378</v>
      </c>
      <c r="B1578" s="17" t="s">
        <v>1379</v>
      </c>
      <c r="C1578" s="18">
        <v>10</v>
      </c>
      <c r="D1578" s="37" t="s">
        <v>55</v>
      </c>
      <c r="E1578" s="38" t="s">
        <v>56</v>
      </c>
      <c r="F1578" s="38" t="s">
        <v>1398</v>
      </c>
      <c r="G1578" s="20">
        <f>VLOOKUP(A1578,'[1]其他（02分债券）'!C:G,5,0)</f>
        <v>3.1</v>
      </c>
      <c r="H1578" s="35">
        <v>0.7</v>
      </c>
      <c r="I1578" s="22"/>
      <c r="J1578" s="23">
        <v>0</v>
      </c>
      <c r="K1578" s="23">
        <v>0</v>
      </c>
      <c r="L1578" s="24"/>
      <c r="M1578" s="24"/>
      <c r="N1578" s="24"/>
      <c r="O1578" s="24"/>
      <c r="P1578" s="24"/>
      <c r="Q1578" s="24"/>
      <c r="R1578" s="24"/>
      <c r="S1578" s="25"/>
      <c r="T1578" s="25"/>
      <c r="U1578" s="26">
        <f t="shared" si="126"/>
        <v>0</v>
      </c>
      <c r="V1578" s="26">
        <f t="shared" si="127"/>
        <v>0</v>
      </c>
      <c r="W1578" s="26">
        <f t="shared" si="128"/>
        <v>0</v>
      </c>
      <c r="X1578" s="26">
        <f t="shared" si="125"/>
        <v>0</v>
      </c>
      <c r="Y1578" s="26">
        <f t="shared" si="125"/>
        <v>0</v>
      </c>
      <c r="Z1578" s="26">
        <f t="shared" si="129"/>
        <v>-0.91699999999999993</v>
      </c>
    </row>
    <row r="1579" spans="1:26" ht="22.5" hidden="1">
      <c r="A1579" s="16" t="s">
        <v>1378</v>
      </c>
      <c r="B1579" s="17" t="s">
        <v>1379</v>
      </c>
      <c r="C1579" s="18">
        <v>10</v>
      </c>
      <c r="D1579" s="37" t="s">
        <v>55</v>
      </c>
      <c r="E1579" s="38" t="s">
        <v>56</v>
      </c>
      <c r="F1579" s="38" t="s">
        <v>1399</v>
      </c>
      <c r="G1579" s="20">
        <f>VLOOKUP(A1579,'[1]其他（02分债券）'!C:G,5,0)</f>
        <v>3.1</v>
      </c>
      <c r="H1579" s="35">
        <v>0.6</v>
      </c>
      <c r="I1579" s="22"/>
      <c r="J1579" s="23">
        <v>0</v>
      </c>
      <c r="K1579" s="23">
        <v>0</v>
      </c>
      <c r="L1579" s="24"/>
      <c r="M1579" s="24"/>
      <c r="N1579" s="24"/>
      <c r="O1579" s="24"/>
      <c r="P1579" s="24"/>
      <c r="Q1579" s="24"/>
      <c r="R1579" s="24"/>
      <c r="S1579" s="25"/>
      <c r="T1579" s="25"/>
      <c r="U1579" s="26">
        <f t="shared" si="126"/>
        <v>0</v>
      </c>
      <c r="V1579" s="26">
        <f t="shared" si="127"/>
        <v>0</v>
      </c>
      <c r="W1579" s="26">
        <f t="shared" si="128"/>
        <v>0</v>
      </c>
      <c r="X1579" s="26">
        <f t="shared" si="125"/>
        <v>0</v>
      </c>
      <c r="Y1579" s="26">
        <f t="shared" si="125"/>
        <v>0</v>
      </c>
      <c r="Z1579" s="26">
        <f t="shared" si="129"/>
        <v>-0.78599999999999992</v>
      </c>
    </row>
    <row r="1580" spans="1:26" ht="22.5" hidden="1">
      <c r="A1580" s="16" t="s">
        <v>1378</v>
      </c>
      <c r="B1580" s="17" t="s">
        <v>1379</v>
      </c>
      <c r="C1580" s="18">
        <v>10</v>
      </c>
      <c r="D1580" s="37" t="s">
        <v>55</v>
      </c>
      <c r="E1580" s="38" t="s">
        <v>317</v>
      </c>
      <c r="F1580" s="38" t="s">
        <v>1400</v>
      </c>
      <c r="G1580" s="20">
        <f>VLOOKUP(A1580,'[1]其他（02分债券）'!C:G,5,0)</f>
        <v>3.1</v>
      </c>
      <c r="H1580" s="35">
        <v>0.1</v>
      </c>
      <c r="I1580" s="22"/>
      <c r="J1580" s="23">
        <v>0</v>
      </c>
      <c r="K1580" s="23">
        <v>0</v>
      </c>
      <c r="L1580" s="24"/>
      <c r="M1580" s="24"/>
      <c r="N1580" s="24"/>
      <c r="O1580" s="24"/>
      <c r="P1580" s="24"/>
      <c r="Q1580" s="24"/>
      <c r="R1580" s="24"/>
      <c r="S1580" s="25"/>
      <c r="T1580" s="25"/>
      <c r="U1580" s="26">
        <f t="shared" si="126"/>
        <v>0</v>
      </c>
      <c r="V1580" s="26">
        <f t="shared" si="127"/>
        <v>0</v>
      </c>
      <c r="W1580" s="26">
        <f t="shared" si="128"/>
        <v>0</v>
      </c>
      <c r="X1580" s="26">
        <f t="shared" si="125"/>
        <v>0</v>
      </c>
      <c r="Y1580" s="26">
        <f t="shared" si="125"/>
        <v>0</v>
      </c>
      <c r="Z1580" s="26">
        <f t="shared" si="129"/>
        <v>-0.13100000000000001</v>
      </c>
    </row>
    <row r="1581" spans="1:26" ht="22.5" hidden="1">
      <c r="A1581" s="16" t="s">
        <v>1378</v>
      </c>
      <c r="B1581" s="17" t="s">
        <v>1379</v>
      </c>
      <c r="C1581" s="18">
        <v>10</v>
      </c>
      <c r="D1581" s="37" t="s">
        <v>58</v>
      </c>
      <c r="E1581" s="38" t="s">
        <v>264</v>
      </c>
      <c r="F1581" s="71" t="s">
        <v>610</v>
      </c>
      <c r="G1581" s="20">
        <f>VLOOKUP(A1581,'[1]其他（02分债券）'!C:G,5,0)</f>
        <v>3.1</v>
      </c>
      <c r="H1581" s="35">
        <v>1.55</v>
      </c>
      <c r="I1581" s="22"/>
      <c r="J1581" s="23">
        <v>0</v>
      </c>
      <c r="K1581" s="23">
        <v>0</v>
      </c>
      <c r="L1581" s="24"/>
      <c r="M1581" s="24"/>
      <c r="N1581" s="24"/>
      <c r="O1581" s="24"/>
      <c r="P1581" s="24"/>
      <c r="Q1581" s="24"/>
      <c r="R1581" s="24"/>
      <c r="S1581" s="25"/>
      <c r="T1581" s="25"/>
      <c r="U1581" s="26">
        <f t="shared" si="126"/>
        <v>0</v>
      </c>
      <c r="V1581" s="26">
        <f t="shared" si="127"/>
        <v>0</v>
      </c>
      <c r="W1581" s="26">
        <f t="shared" si="128"/>
        <v>0</v>
      </c>
      <c r="X1581" s="26">
        <f t="shared" si="125"/>
        <v>0</v>
      </c>
      <c r="Y1581" s="26">
        <f t="shared" si="125"/>
        <v>0</v>
      </c>
      <c r="Z1581" s="26">
        <f t="shared" si="129"/>
        <v>-2.0305</v>
      </c>
    </row>
    <row r="1582" spans="1:26" ht="22.5" hidden="1">
      <c r="A1582" s="16" t="s">
        <v>1378</v>
      </c>
      <c r="B1582" s="17" t="s">
        <v>1379</v>
      </c>
      <c r="C1582" s="18">
        <v>10</v>
      </c>
      <c r="D1582" s="37" t="s">
        <v>58</v>
      </c>
      <c r="E1582" s="38" t="s">
        <v>71</v>
      </c>
      <c r="F1582" s="70"/>
      <c r="G1582" s="20">
        <f>VLOOKUP(A1582,'[1]其他（02分债券）'!C:G,5,0)</f>
        <v>3.1</v>
      </c>
      <c r="H1582" s="35">
        <v>0</v>
      </c>
      <c r="I1582" s="22"/>
      <c r="J1582" s="23">
        <v>0</v>
      </c>
      <c r="K1582" s="23">
        <v>0</v>
      </c>
      <c r="L1582" s="24"/>
      <c r="M1582" s="24"/>
      <c r="N1582" s="24"/>
      <c r="O1582" s="24"/>
      <c r="P1582" s="24"/>
      <c r="Q1582" s="24"/>
      <c r="R1582" s="24"/>
      <c r="S1582" s="25"/>
      <c r="T1582" s="25"/>
      <c r="U1582" s="26">
        <f t="shared" si="126"/>
        <v>0</v>
      </c>
      <c r="V1582" s="26">
        <f t="shared" si="127"/>
        <v>0</v>
      </c>
      <c r="W1582" s="26">
        <f t="shared" si="128"/>
        <v>0</v>
      </c>
      <c r="X1582" s="26">
        <f t="shared" si="125"/>
        <v>0</v>
      </c>
      <c r="Y1582" s="26">
        <f t="shared" si="125"/>
        <v>0</v>
      </c>
      <c r="Z1582" s="26">
        <f t="shared" si="129"/>
        <v>0</v>
      </c>
    </row>
    <row r="1583" spans="1:26" ht="22.5" hidden="1">
      <c r="A1583" s="16" t="s">
        <v>1378</v>
      </c>
      <c r="B1583" s="17" t="s">
        <v>1379</v>
      </c>
      <c r="C1583" s="18">
        <v>10</v>
      </c>
      <c r="D1583" s="37" t="s">
        <v>58</v>
      </c>
      <c r="E1583" s="38" t="s">
        <v>71</v>
      </c>
      <c r="F1583" s="38" t="s">
        <v>138</v>
      </c>
      <c r="G1583" s="20">
        <f>VLOOKUP(A1583,'[1]其他（02分债券）'!C:G,5,0)</f>
        <v>3.1</v>
      </c>
      <c r="H1583" s="35">
        <v>0.2</v>
      </c>
      <c r="I1583" s="22"/>
      <c r="J1583" s="23">
        <v>0</v>
      </c>
      <c r="K1583" s="23">
        <v>0</v>
      </c>
      <c r="L1583" s="24"/>
      <c r="M1583" s="24"/>
      <c r="N1583" s="24"/>
      <c r="O1583" s="24"/>
      <c r="P1583" s="24"/>
      <c r="Q1583" s="24"/>
      <c r="R1583" s="24"/>
      <c r="S1583" s="25"/>
      <c r="T1583" s="25"/>
      <c r="U1583" s="26">
        <f t="shared" si="126"/>
        <v>0</v>
      </c>
      <c r="V1583" s="26">
        <f t="shared" si="127"/>
        <v>0</v>
      </c>
      <c r="W1583" s="26">
        <f t="shared" si="128"/>
        <v>0</v>
      </c>
      <c r="X1583" s="26">
        <f t="shared" si="125"/>
        <v>0</v>
      </c>
      <c r="Y1583" s="26">
        <f t="shared" si="125"/>
        <v>0</v>
      </c>
      <c r="Z1583" s="26">
        <f t="shared" si="129"/>
        <v>-0.26200000000000001</v>
      </c>
    </row>
    <row r="1584" spans="1:26" ht="22.5" hidden="1">
      <c r="A1584" s="16" t="s">
        <v>1378</v>
      </c>
      <c r="B1584" s="17" t="s">
        <v>1379</v>
      </c>
      <c r="C1584" s="18">
        <v>10</v>
      </c>
      <c r="D1584" s="37" t="s">
        <v>58</v>
      </c>
      <c r="E1584" s="38" t="s">
        <v>71</v>
      </c>
      <c r="F1584" s="38" t="s">
        <v>729</v>
      </c>
      <c r="G1584" s="20">
        <f>VLOOKUP(A1584,'[1]其他（02分债券）'!C:G,5,0)</f>
        <v>3.1</v>
      </c>
      <c r="H1584" s="35">
        <v>0.1</v>
      </c>
      <c r="I1584" s="22"/>
      <c r="J1584" s="23">
        <v>0</v>
      </c>
      <c r="K1584" s="23">
        <v>0</v>
      </c>
      <c r="L1584" s="24"/>
      <c r="M1584" s="24"/>
      <c r="N1584" s="24"/>
      <c r="O1584" s="24"/>
      <c r="P1584" s="24"/>
      <c r="Q1584" s="24"/>
      <c r="R1584" s="24"/>
      <c r="S1584" s="25"/>
      <c r="T1584" s="25"/>
      <c r="U1584" s="26">
        <f t="shared" si="126"/>
        <v>0</v>
      </c>
      <c r="V1584" s="26">
        <f t="shared" si="127"/>
        <v>0</v>
      </c>
      <c r="W1584" s="26">
        <f t="shared" si="128"/>
        <v>0</v>
      </c>
      <c r="X1584" s="26">
        <f t="shared" si="125"/>
        <v>0</v>
      </c>
      <c r="Y1584" s="26">
        <f t="shared" si="125"/>
        <v>0</v>
      </c>
      <c r="Z1584" s="26">
        <f t="shared" si="129"/>
        <v>-0.13100000000000001</v>
      </c>
    </row>
    <row r="1585" spans="1:26" ht="22.5" hidden="1">
      <c r="A1585" s="16" t="s">
        <v>1378</v>
      </c>
      <c r="B1585" s="17" t="s">
        <v>1379</v>
      </c>
      <c r="C1585" s="18">
        <v>10</v>
      </c>
      <c r="D1585" s="37" t="s">
        <v>58</v>
      </c>
      <c r="E1585" s="38" t="s">
        <v>323</v>
      </c>
      <c r="F1585" s="36" t="s">
        <v>1401</v>
      </c>
      <c r="G1585" s="20">
        <f>VLOOKUP(A1585,'[1]其他（02分债券）'!C:G,5,0)</f>
        <v>3.1</v>
      </c>
      <c r="H1585" s="35">
        <v>1.4</v>
      </c>
      <c r="I1585" s="22"/>
      <c r="J1585" s="23">
        <v>0</v>
      </c>
      <c r="K1585" s="23">
        <v>0</v>
      </c>
      <c r="L1585" s="24"/>
      <c r="M1585" s="24"/>
      <c r="N1585" s="24"/>
      <c r="O1585" s="24"/>
      <c r="P1585" s="24"/>
      <c r="Q1585" s="24"/>
      <c r="R1585" s="24"/>
      <c r="S1585" s="25"/>
      <c r="T1585" s="25"/>
      <c r="U1585" s="26">
        <f t="shared" si="126"/>
        <v>0</v>
      </c>
      <c r="V1585" s="26">
        <f t="shared" si="127"/>
        <v>0</v>
      </c>
      <c r="W1585" s="26">
        <f t="shared" si="128"/>
        <v>0</v>
      </c>
      <c r="X1585" s="26">
        <f t="shared" si="125"/>
        <v>0</v>
      </c>
      <c r="Y1585" s="26">
        <f t="shared" si="125"/>
        <v>0</v>
      </c>
      <c r="Z1585" s="26">
        <f t="shared" si="129"/>
        <v>-1.8339999999999999</v>
      </c>
    </row>
    <row r="1586" spans="1:26" ht="22.5" hidden="1">
      <c r="A1586" s="16" t="s">
        <v>1378</v>
      </c>
      <c r="B1586" s="17" t="s">
        <v>1379</v>
      </c>
      <c r="C1586" s="18">
        <v>10</v>
      </c>
      <c r="D1586" s="37" t="s">
        <v>58</v>
      </c>
      <c r="E1586" s="38" t="s">
        <v>79</v>
      </c>
      <c r="F1586" s="38" t="s">
        <v>1402</v>
      </c>
      <c r="G1586" s="20">
        <f>VLOOKUP(A1586,'[1]其他（02分债券）'!C:G,5,0)</f>
        <v>3.1</v>
      </c>
      <c r="H1586" s="35">
        <v>0.5</v>
      </c>
      <c r="I1586" s="22"/>
      <c r="J1586" s="23">
        <v>0</v>
      </c>
      <c r="K1586" s="23">
        <v>0</v>
      </c>
      <c r="L1586" s="24"/>
      <c r="M1586" s="24"/>
      <c r="N1586" s="24"/>
      <c r="O1586" s="24"/>
      <c r="P1586" s="24"/>
      <c r="Q1586" s="24"/>
      <c r="R1586" s="24"/>
      <c r="S1586" s="25"/>
      <c r="T1586" s="25"/>
      <c r="U1586" s="26">
        <f t="shared" si="126"/>
        <v>0</v>
      </c>
      <c r="V1586" s="26">
        <f t="shared" si="127"/>
        <v>0</v>
      </c>
      <c r="W1586" s="26">
        <f t="shared" si="128"/>
        <v>0</v>
      </c>
      <c r="X1586" s="26">
        <f t="shared" si="125"/>
        <v>0</v>
      </c>
      <c r="Y1586" s="26">
        <f t="shared" si="125"/>
        <v>0</v>
      </c>
      <c r="Z1586" s="26">
        <f t="shared" si="129"/>
        <v>-0.65500000000000003</v>
      </c>
    </row>
    <row r="1587" spans="1:26" ht="22.5" hidden="1">
      <c r="A1587" s="16" t="s">
        <v>1378</v>
      </c>
      <c r="B1587" s="17" t="s">
        <v>1379</v>
      </c>
      <c r="C1587" s="18">
        <v>10</v>
      </c>
      <c r="D1587" s="37" t="s">
        <v>58</v>
      </c>
      <c r="E1587" s="38" t="s">
        <v>79</v>
      </c>
      <c r="F1587" s="38" t="s">
        <v>1403</v>
      </c>
      <c r="G1587" s="20">
        <f>VLOOKUP(A1587,'[1]其他（02分债券）'!C:G,5,0)</f>
        <v>3.1</v>
      </c>
      <c r="H1587" s="35">
        <v>0.1</v>
      </c>
      <c r="I1587" s="22"/>
      <c r="J1587" s="23">
        <v>0</v>
      </c>
      <c r="K1587" s="23">
        <v>0</v>
      </c>
      <c r="L1587" s="24"/>
      <c r="M1587" s="24"/>
      <c r="N1587" s="24"/>
      <c r="O1587" s="24"/>
      <c r="P1587" s="24"/>
      <c r="Q1587" s="24"/>
      <c r="R1587" s="24"/>
      <c r="S1587" s="25"/>
      <c r="T1587" s="25"/>
      <c r="U1587" s="26">
        <f t="shared" si="126"/>
        <v>0</v>
      </c>
      <c r="V1587" s="26">
        <f t="shared" si="127"/>
        <v>0</v>
      </c>
      <c r="W1587" s="26">
        <f t="shared" si="128"/>
        <v>0</v>
      </c>
      <c r="X1587" s="26">
        <f t="shared" si="125"/>
        <v>0</v>
      </c>
      <c r="Y1587" s="26">
        <f t="shared" si="125"/>
        <v>0</v>
      </c>
      <c r="Z1587" s="26">
        <f t="shared" si="129"/>
        <v>-0.13100000000000001</v>
      </c>
    </row>
    <row r="1588" spans="1:26" ht="22.5" hidden="1">
      <c r="A1588" s="16" t="s">
        <v>1378</v>
      </c>
      <c r="B1588" s="17" t="s">
        <v>1379</v>
      </c>
      <c r="C1588" s="18">
        <v>10</v>
      </c>
      <c r="D1588" s="37" t="s">
        <v>58</v>
      </c>
      <c r="E1588" s="38" t="s">
        <v>79</v>
      </c>
      <c r="F1588" s="38" t="s">
        <v>1404</v>
      </c>
      <c r="G1588" s="20">
        <f>VLOOKUP(A1588,'[1]其他（02分债券）'!C:G,5,0)</f>
        <v>3.1</v>
      </c>
      <c r="H1588" s="35">
        <v>0.5</v>
      </c>
      <c r="I1588" s="22"/>
      <c r="J1588" s="23">
        <v>0</v>
      </c>
      <c r="K1588" s="23">
        <v>0</v>
      </c>
      <c r="L1588" s="24"/>
      <c r="M1588" s="24"/>
      <c r="N1588" s="24"/>
      <c r="O1588" s="24"/>
      <c r="P1588" s="24"/>
      <c r="Q1588" s="24"/>
      <c r="R1588" s="24"/>
      <c r="S1588" s="25"/>
      <c r="T1588" s="25"/>
      <c r="U1588" s="26">
        <f t="shared" si="126"/>
        <v>0</v>
      </c>
      <c r="V1588" s="26">
        <f t="shared" si="127"/>
        <v>0</v>
      </c>
      <c r="W1588" s="26">
        <f t="shared" si="128"/>
        <v>0</v>
      </c>
      <c r="X1588" s="26">
        <f t="shared" si="125"/>
        <v>0</v>
      </c>
      <c r="Y1588" s="26">
        <f t="shared" si="125"/>
        <v>0</v>
      </c>
      <c r="Z1588" s="26">
        <f t="shared" si="129"/>
        <v>-0.65500000000000003</v>
      </c>
    </row>
    <row r="1589" spans="1:26" ht="22.5" hidden="1">
      <c r="A1589" s="16" t="s">
        <v>1378</v>
      </c>
      <c r="B1589" s="17" t="s">
        <v>1379</v>
      </c>
      <c r="C1589" s="18">
        <v>10</v>
      </c>
      <c r="D1589" s="37" t="s">
        <v>58</v>
      </c>
      <c r="E1589" s="38" t="s">
        <v>142</v>
      </c>
      <c r="F1589" s="38" t="s">
        <v>622</v>
      </c>
      <c r="G1589" s="20">
        <f>VLOOKUP(A1589,'[1]其他（02分债券）'!C:G,5,0)</f>
        <v>3.1</v>
      </c>
      <c r="H1589" s="35">
        <v>0.6</v>
      </c>
      <c r="I1589" s="22"/>
      <c r="J1589" s="23">
        <v>0</v>
      </c>
      <c r="K1589" s="23">
        <v>0</v>
      </c>
      <c r="L1589" s="24"/>
      <c r="M1589" s="24"/>
      <c r="N1589" s="24"/>
      <c r="O1589" s="24"/>
      <c r="P1589" s="24"/>
      <c r="Q1589" s="24"/>
      <c r="R1589" s="24"/>
      <c r="S1589" s="25"/>
      <c r="T1589" s="25"/>
      <c r="U1589" s="26">
        <f t="shared" si="126"/>
        <v>0</v>
      </c>
      <c r="V1589" s="26">
        <f t="shared" si="127"/>
        <v>0</v>
      </c>
      <c r="W1589" s="26">
        <f t="shared" si="128"/>
        <v>0</v>
      </c>
      <c r="X1589" s="26">
        <f t="shared" si="125"/>
        <v>0</v>
      </c>
      <c r="Y1589" s="26">
        <f t="shared" si="125"/>
        <v>0</v>
      </c>
      <c r="Z1589" s="26">
        <f t="shared" si="129"/>
        <v>-0.78599999999999992</v>
      </c>
    </row>
    <row r="1590" spans="1:26" ht="22.5" hidden="1">
      <c r="A1590" s="16" t="s">
        <v>1378</v>
      </c>
      <c r="B1590" s="17" t="s">
        <v>1379</v>
      </c>
      <c r="C1590" s="18">
        <v>10</v>
      </c>
      <c r="D1590" s="37" t="s">
        <v>58</v>
      </c>
      <c r="E1590" s="38" t="s">
        <v>142</v>
      </c>
      <c r="F1590" s="38" t="s">
        <v>623</v>
      </c>
      <c r="G1590" s="20">
        <f>VLOOKUP(A1590,'[1]其他（02分债券）'!C:G,5,0)</f>
        <v>3.1</v>
      </c>
      <c r="H1590" s="35">
        <v>0.2</v>
      </c>
      <c r="I1590" s="22"/>
      <c r="J1590" s="23">
        <v>0</v>
      </c>
      <c r="K1590" s="23">
        <v>0</v>
      </c>
      <c r="L1590" s="24"/>
      <c r="M1590" s="24"/>
      <c r="N1590" s="24"/>
      <c r="O1590" s="24"/>
      <c r="P1590" s="24"/>
      <c r="Q1590" s="24"/>
      <c r="R1590" s="24"/>
      <c r="S1590" s="25"/>
      <c r="T1590" s="25"/>
      <c r="U1590" s="26">
        <f t="shared" si="126"/>
        <v>0</v>
      </c>
      <c r="V1590" s="26">
        <f t="shared" si="127"/>
        <v>0</v>
      </c>
      <c r="W1590" s="26">
        <f t="shared" si="128"/>
        <v>0</v>
      </c>
      <c r="X1590" s="26">
        <f t="shared" si="125"/>
        <v>0</v>
      </c>
      <c r="Y1590" s="26">
        <f t="shared" si="125"/>
        <v>0</v>
      </c>
      <c r="Z1590" s="26">
        <f t="shared" si="129"/>
        <v>-0.26200000000000001</v>
      </c>
    </row>
    <row r="1591" spans="1:26" ht="22.5" hidden="1">
      <c r="A1591" s="16" t="s">
        <v>1378</v>
      </c>
      <c r="B1591" s="17" t="s">
        <v>1379</v>
      </c>
      <c r="C1591" s="18">
        <v>10</v>
      </c>
      <c r="D1591" s="37" t="s">
        <v>58</v>
      </c>
      <c r="E1591" s="38" t="s">
        <v>59</v>
      </c>
      <c r="F1591" s="38" t="s">
        <v>60</v>
      </c>
      <c r="G1591" s="20">
        <f>VLOOKUP(A1591,'[1]其他（02分债券）'!C:G,5,0)</f>
        <v>3.1</v>
      </c>
      <c r="H1591" s="35">
        <v>0.5</v>
      </c>
      <c r="I1591" s="22"/>
      <c r="J1591" s="23">
        <v>0</v>
      </c>
      <c r="K1591" s="23">
        <v>0</v>
      </c>
      <c r="L1591" s="24"/>
      <c r="M1591" s="24"/>
      <c r="N1591" s="24"/>
      <c r="O1591" s="24"/>
      <c r="P1591" s="24"/>
      <c r="Q1591" s="24"/>
      <c r="R1591" s="24"/>
      <c r="S1591" s="25"/>
      <c r="T1591" s="25"/>
      <c r="U1591" s="26">
        <f t="shared" si="126"/>
        <v>0</v>
      </c>
      <c r="V1591" s="26">
        <f t="shared" si="127"/>
        <v>0</v>
      </c>
      <c r="W1591" s="26">
        <f t="shared" si="128"/>
        <v>0</v>
      </c>
      <c r="X1591" s="26">
        <f t="shared" si="125"/>
        <v>0</v>
      </c>
      <c r="Y1591" s="26">
        <f t="shared" si="125"/>
        <v>0</v>
      </c>
      <c r="Z1591" s="26">
        <f t="shared" si="129"/>
        <v>-0.65500000000000003</v>
      </c>
    </row>
    <row r="1592" spans="1:26" ht="22.5" hidden="1">
      <c r="A1592" s="16" t="s">
        <v>1378</v>
      </c>
      <c r="B1592" s="17" t="s">
        <v>1379</v>
      </c>
      <c r="C1592" s="18">
        <v>10</v>
      </c>
      <c r="D1592" s="37" t="s">
        <v>58</v>
      </c>
      <c r="E1592" s="38" t="s">
        <v>59</v>
      </c>
      <c r="F1592" s="38" t="s">
        <v>621</v>
      </c>
      <c r="G1592" s="20">
        <f>VLOOKUP(A1592,'[1]其他（02分债券）'!C:G,5,0)</f>
        <v>3.1</v>
      </c>
      <c r="H1592" s="35">
        <v>0.1</v>
      </c>
      <c r="I1592" s="22"/>
      <c r="J1592" s="23">
        <v>0</v>
      </c>
      <c r="K1592" s="23">
        <v>0</v>
      </c>
      <c r="L1592" s="24"/>
      <c r="M1592" s="24"/>
      <c r="N1592" s="24"/>
      <c r="O1592" s="24"/>
      <c r="P1592" s="24"/>
      <c r="Q1592" s="24"/>
      <c r="R1592" s="24"/>
      <c r="S1592" s="25"/>
      <c r="T1592" s="25"/>
      <c r="U1592" s="26">
        <f t="shared" si="126"/>
        <v>0</v>
      </c>
      <c r="V1592" s="26">
        <f t="shared" si="127"/>
        <v>0</v>
      </c>
      <c r="W1592" s="26">
        <f t="shared" si="128"/>
        <v>0</v>
      </c>
      <c r="X1592" s="26">
        <f t="shared" si="125"/>
        <v>0</v>
      </c>
      <c r="Y1592" s="26">
        <f t="shared" si="125"/>
        <v>0</v>
      </c>
      <c r="Z1592" s="26">
        <f t="shared" si="129"/>
        <v>-0.13100000000000001</v>
      </c>
    </row>
    <row r="1593" spans="1:26" ht="22.5" hidden="1">
      <c r="A1593" s="16" t="s">
        <v>1378</v>
      </c>
      <c r="B1593" s="17" t="s">
        <v>1379</v>
      </c>
      <c r="C1593" s="18">
        <v>10</v>
      </c>
      <c r="D1593" s="37" t="s">
        <v>58</v>
      </c>
      <c r="E1593" s="38" t="s">
        <v>59</v>
      </c>
      <c r="F1593" s="38" t="s">
        <v>1405</v>
      </c>
      <c r="G1593" s="20">
        <f>VLOOKUP(A1593,'[1]其他（02分债券）'!C:G,5,0)</f>
        <v>3.1</v>
      </c>
      <c r="H1593" s="35">
        <v>0.1</v>
      </c>
      <c r="I1593" s="22"/>
      <c r="J1593" s="23">
        <v>0</v>
      </c>
      <c r="K1593" s="23">
        <v>0</v>
      </c>
      <c r="L1593" s="24"/>
      <c r="M1593" s="24"/>
      <c r="N1593" s="24"/>
      <c r="O1593" s="24"/>
      <c r="P1593" s="24"/>
      <c r="Q1593" s="24"/>
      <c r="R1593" s="24"/>
      <c r="S1593" s="25"/>
      <c r="T1593" s="25"/>
      <c r="U1593" s="26">
        <f t="shared" si="126"/>
        <v>0</v>
      </c>
      <c r="V1593" s="26">
        <f t="shared" si="127"/>
        <v>0</v>
      </c>
      <c r="W1593" s="26">
        <f t="shared" si="128"/>
        <v>0</v>
      </c>
      <c r="X1593" s="26">
        <f t="shared" si="125"/>
        <v>0</v>
      </c>
      <c r="Y1593" s="26">
        <f t="shared" si="125"/>
        <v>0</v>
      </c>
      <c r="Z1593" s="26">
        <f t="shared" si="129"/>
        <v>-0.13100000000000001</v>
      </c>
    </row>
    <row r="1594" spans="1:26" ht="22.5" hidden="1">
      <c r="A1594" s="16" t="s">
        <v>1378</v>
      </c>
      <c r="B1594" s="17" t="s">
        <v>1379</v>
      </c>
      <c r="C1594" s="18">
        <v>10</v>
      </c>
      <c r="D1594" s="37" t="s">
        <v>61</v>
      </c>
      <c r="E1594" s="38" t="s">
        <v>219</v>
      </c>
      <c r="F1594" s="38" t="s">
        <v>250</v>
      </c>
      <c r="G1594" s="20">
        <f>VLOOKUP(A1594,'[1]其他（02分债券）'!C:G,5,0)</f>
        <v>3.1</v>
      </c>
      <c r="H1594" s="35">
        <v>0.74</v>
      </c>
      <c r="I1594" s="22"/>
      <c r="J1594" s="23">
        <v>0</v>
      </c>
      <c r="K1594" s="23">
        <v>0</v>
      </c>
      <c r="L1594" s="24"/>
      <c r="M1594" s="24"/>
      <c r="N1594" s="24"/>
      <c r="O1594" s="24"/>
      <c r="P1594" s="24"/>
      <c r="Q1594" s="24"/>
      <c r="R1594" s="24"/>
      <c r="S1594" s="25"/>
      <c r="T1594" s="25"/>
      <c r="U1594" s="26">
        <f t="shared" si="126"/>
        <v>0</v>
      </c>
      <c r="V1594" s="26">
        <f t="shared" si="127"/>
        <v>0</v>
      </c>
      <c r="W1594" s="26">
        <f t="shared" si="128"/>
        <v>0</v>
      </c>
      <c r="X1594" s="26">
        <f t="shared" si="125"/>
        <v>0</v>
      </c>
      <c r="Y1594" s="26">
        <f t="shared" si="125"/>
        <v>0</v>
      </c>
      <c r="Z1594" s="26">
        <f t="shared" si="129"/>
        <v>-0.96940000000000004</v>
      </c>
    </row>
    <row r="1595" spans="1:26" ht="22.5" hidden="1">
      <c r="A1595" s="29" t="s">
        <v>1378</v>
      </c>
      <c r="B1595" s="29" t="s">
        <v>1379</v>
      </c>
      <c r="C1595" s="29">
        <v>10</v>
      </c>
      <c r="D1595" s="29" t="s">
        <v>61</v>
      </c>
      <c r="E1595" s="29" t="s">
        <v>169</v>
      </c>
      <c r="F1595" s="29" t="s">
        <v>1406</v>
      </c>
      <c r="G1595" s="20">
        <f>VLOOKUP(A1595,'[1]其他（02分债券）'!C:G,5,0)</f>
        <v>3.1</v>
      </c>
      <c r="H1595" s="31">
        <v>0.22</v>
      </c>
      <c r="I1595" s="32" t="s">
        <v>73</v>
      </c>
      <c r="J1595" s="23">
        <v>0.1</v>
      </c>
      <c r="K1595" s="23">
        <v>0</v>
      </c>
      <c r="L1595" s="24"/>
      <c r="M1595" s="24"/>
      <c r="N1595" s="24"/>
      <c r="O1595" s="24"/>
      <c r="P1595" s="24"/>
      <c r="Q1595" s="24"/>
      <c r="R1595" s="24"/>
      <c r="S1595" s="25"/>
      <c r="T1595" s="25"/>
      <c r="U1595" s="26">
        <f t="shared" si="126"/>
        <v>0</v>
      </c>
      <c r="V1595" s="26">
        <f t="shared" si="127"/>
        <v>0</v>
      </c>
      <c r="W1595" s="26">
        <f t="shared" si="128"/>
        <v>0</v>
      </c>
      <c r="X1595" s="26">
        <f t="shared" si="125"/>
        <v>0</v>
      </c>
      <c r="Y1595" s="26">
        <f t="shared" si="125"/>
        <v>0</v>
      </c>
      <c r="Z1595" s="26">
        <f t="shared" si="129"/>
        <v>-0.15720000000000001</v>
      </c>
    </row>
    <row r="1596" spans="1:26" hidden="1">
      <c r="A1596" s="29" t="s">
        <v>1378</v>
      </c>
      <c r="B1596" s="29"/>
      <c r="C1596" s="29"/>
      <c r="D1596" s="29" t="s">
        <v>61</v>
      </c>
      <c r="E1596" s="29" t="s">
        <v>169</v>
      </c>
      <c r="F1596" s="29" t="s">
        <v>1192</v>
      </c>
      <c r="G1596" s="20">
        <f>VLOOKUP(A1596,'[1]其他（02分债券）'!C:G,5,0)</f>
        <v>3.1</v>
      </c>
      <c r="H1596" s="31">
        <v>0.1</v>
      </c>
      <c r="I1596" s="32" t="s">
        <v>75</v>
      </c>
      <c r="J1596" s="23">
        <v>0</v>
      </c>
      <c r="K1596" s="23">
        <v>0.1</v>
      </c>
      <c r="L1596" s="24"/>
      <c r="M1596" s="24"/>
      <c r="N1596" s="24"/>
      <c r="O1596" s="24"/>
      <c r="P1596" s="24"/>
      <c r="Q1596" s="24"/>
      <c r="R1596" s="24"/>
      <c r="S1596" s="25"/>
      <c r="T1596" s="25"/>
      <c r="U1596" s="26">
        <f t="shared" si="126"/>
        <v>0</v>
      </c>
      <c r="V1596" s="26">
        <f t="shared" si="127"/>
        <v>0</v>
      </c>
      <c r="W1596" s="26">
        <f t="shared" si="128"/>
        <v>0</v>
      </c>
      <c r="X1596" s="26">
        <f t="shared" si="125"/>
        <v>0</v>
      </c>
      <c r="Y1596" s="26">
        <f t="shared" si="125"/>
        <v>0</v>
      </c>
      <c r="Z1596" s="26">
        <f t="shared" si="129"/>
        <v>-0.2</v>
      </c>
    </row>
    <row r="1597" spans="1:26" ht="22.5" hidden="1">
      <c r="A1597" s="16" t="s">
        <v>1378</v>
      </c>
      <c r="B1597" s="17" t="s">
        <v>1379</v>
      </c>
      <c r="C1597" s="18">
        <v>10</v>
      </c>
      <c r="D1597" s="37" t="s">
        <v>61</v>
      </c>
      <c r="E1597" s="38" t="s">
        <v>69</v>
      </c>
      <c r="F1597" s="38" t="s">
        <v>994</v>
      </c>
      <c r="G1597" s="20">
        <f>VLOOKUP(A1597,'[1]其他（02分债券）'!C:G,5,0)</f>
        <v>3.1</v>
      </c>
      <c r="H1597" s="35">
        <v>3.8</v>
      </c>
      <c r="I1597" s="22"/>
      <c r="J1597" s="23">
        <v>0</v>
      </c>
      <c r="K1597" s="23">
        <v>0</v>
      </c>
      <c r="L1597" s="24"/>
      <c r="M1597" s="24"/>
      <c r="N1597" s="24"/>
      <c r="O1597" s="24"/>
      <c r="P1597" s="24"/>
      <c r="Q1597" s="24"/>
      <c r="R1597" s="24"/>
      <c r="S1597" s="25"/>
      <c r="T1597" s="25"/>
      <c r="U1597" s="26">
        <f t="shared" si="126"/>
        <v>0</v>
      </c>
      <c r="V1597" s="26">
        <f t="shared" si="127"/>
        <v>0</v>
      </c>
      <c r="W1597" s="26">
        <f t="shared" si="128"/>
        <v>0</v>
      </c>
      <c r="X1597" s="26">
        <f t="shared" si="125"/>
        <v>0</v>
      </c>
      <c r="Y1597" s="26">
        <f t="shared" si="125"/>
        <v>0</v>
      </c>
      <c r="Z1597" s="26">
        <f t="shared" si="129"/>
        <v>-4.9779999999999998</v>
      </c>
    </row>
    <row r="1598" spans="1:26" ht="22.5" hidden="1">
      <c r="A1598" s="16" t="s">
        <v>1378</v>
      </c>
      <c r="B1598" s="17" t="s">
        <v>1379</v>
      </c>
      <c r="C1598" s="18">
        <v>10</v>
      </c>
      <c r="D1598" s="37" t="s">
        <v>61</v>
      </c>
      <c r="E1598" s="38" t="s">
        <v>69</v>
      </c>
      <c r="F1598" s="38" t="s">
        <v>1407</v>
      </c>
      <c r="G1598" s="20">
        <f>VLOOKUP(A1598,'[1]其他（02分债券）'!C:G,5,0)</f>
        <v>3.1</v>
      </c>
      <c r="H1598" s="35">
        <v>0.1</v>
      </c>
      <c r="I1598" s="22"/>
      <c r="J1598" s="23">
        <v>0</v>
      </c>
      <c r="K1598" s="23">
        <v>0</v>
      </c>
      <c r="L1598" s="24"/>
      <c r="M1598" s="24"/>
      <c r="N1598" s="24"/>
      <c r="O1598" s="24"/>
      <c r="P1598" s="24"/>
      <c r="Q1598" s="24"/>
      <c r="R1598" s="24"/>
      <c r="S1598" s="25"/>
      <c r="T1598" s="25"/>
      <c r="U1598" s="26">
        <f t="shared" si="126"/>
        <v>0</v>
      </c>
      <c r="V1598" s="26">
        <f t="shared" si="127"/>
        <v>0</v>
      </c>
      <c r="W1598" s="26">
        <f t="shared" si="128"/>
        <v>0</v>
      </c>
      <c r="X1598" s="26">
        <f t="shared" si="125"/>
        <v>0</v>
      </c>
      <c r="Y1598" s="26">
        <f t="shared" si="125"/>
        <v>0</v>
      </c>
      <c r="Z1598" s="26">
        <f t="shared" si="129"/>
        <v>-0.13100000000000001</v>
      </c>
    </row>
    <row r="1599" spans="1:26" ht="22.5" hidden="1">
      <c r="A1599" s="16" t="s">
        <v>1378</v>
      </c>
      <c r="B1599" s="17" t="s">
        <v>1379</v>
      </c>
      <c r="C1599" s="18">
        <v>10</v>
      </c>
      <c r="D1599" s="37" t="s">
        <v>61</v>
      </c>
      <c r="E1599" s="38" t="s">
        <v>149</v>
      </c>
      <c r="F1599" s="38" t="s">
        <v>1193</v>
      </c>
      <c r="G1599" s="20">
        <f>VLOOKUP(A1599,'[1]其他（02分债券）'!C:G,5,0)</f>
        <v>3.1</v>
      </c>
      <c r="H1599" s="35">
        <v>34</v>
      </c>
      <c r="I1599" s="22"/>
      <c r="J1599" s="23">
        <v>0</v>
      </c>
      <c r="K1599" s="23">
        <v>0</v>
      </c>
      <c r="L1599" s="24"/>
      <c r="M1599" s="24"/>
      <c r="N1599" s="24"/>
      <c r="O1599" s="24"/>
      <c r="P1599" s="24"/>
      <c r="Q1599" s="24"/>
      <c r="R1599" s="24"/>
      <c r="S1599" s="25"/>
      <c r="T1599" s="25"/>
      <c r="U1599" s="26">
        <f t="shared" si="126"/>
        <v>0</v>
      </c>
      <c r="V1599" s="26">
        <f t="shared" si="127"/>
        <v>0</v>
      </c>
      <c r="W1599" s="26">
        <f t="shared" si="128"/>
        <v>0</v>
      </c>
      <c r="X1599" s="26">
        <f t="shared" si="125"/>
        <v>0</v>
      </c>
      <c r="Y1599" s="26">
        <f t="shared" si="125"/>
        <v>0</v>
      </c>
      <c r="Z1599" s="26">
        <f t="shared" si="129"/>
        <v>-44.54</v>
      </c>
    </row>
    <row r="1600" spans="1:26" ht="22.5" hidden="1">
      <c r="A1600" s="16" t="s">
        <v>1378</v>
      </c>
      <c r="B1600" s="17" t="s">
        <v>1379</v>
      </c>
      <c r="C1600" s="18">
        <v>10</v>
      </c>
      <c r="D1600" s="37" t="s">
        <v>61</v>
      </c>
      <c r="E1600" s="38" t="s">
        <v>149</v>
      </c>
      <c r="F1600" s="36" t="s">
        <v>999</v>
      </c>
      <c r="G1600" s="20">
        <f>VLOOKUP(A1600,'[1]其他（02分债券）'!C:G,5,0)</f>
        <v>3.1</v>
      </c>
      <c r="H1600" s="35">
        <v>0.7</v>
      </c>
      <c r="I1600" s="22"/>
      <c r="J1600" s="23">
        <v>0</v>
      </c>
      <c r="K1600" s="23">
        <v>0</v>
      </c>
      <c r="L1600" s="24"/>
      <c r="M1600" s="24"/>
      <c r="N1600" s="24"/>
      <c r="O1600" s="24"/>
      <c r="P1600" s="24"/>
      <c r="Q1600" s="24"/>
      <c r="R1600" s="24"/>
      <c r="S1600" s="25"/>
      <c r="T1600" s="25"/>
      <c r="U1600" s="26">
        <f t="shared" si="126"/>
        <v>0</v>
      </c>
      <c r="V1600" s="26">
        <f t="shared" si="127"/>
        <v>0</v>
      </c>
      <c r="W1600" s="26">
        <f t="shared" si="128"/>
        <v>0</v>
      </c>
      <c r="X1600" s="26">
        <f t="shared" si="125"/>
        <v>0</v>
      </c>
      <c r="Y1600" s="26">
        <f t="shared" si="125"/>
        <v>0</v>
      </c>
      <c r="Z1600" s="26">
        <f t="shared" si="129"/>
        <v>-0.91699999999999993</v>
      </c>
    </row>
    <row r="1601" spans="1:26" ht="22.5" hidden="1">
      <c r="A1601" s="16" t="s">
        <v>1378</v>
      </c>
      <c r="B1601" s="17" t="s">
        <v>1379</v>
      </c>
      <c r="C1601" s="18">
        <v>10</v>
      </c>
      <c r="D1601" s="37" t="s">
        <v>61</v>
      </c>
      <c r="E1601" s="38" t="s">
        <v>149</v>
      </c>
      <c r="F1601" s="38" t="s">
        <v>1322</v>
      </c>
      <c r="G1601" s="20">
        <f>VLOOKUP(A1601,'[1]其他（02分债券）'!C:G,5,0)</f>
        <v>3.1</v>
      </c>
      <c r="H1601" s="35">
        <v>1</v>
      </c>
      <c r="I1601" s="22"/>
      <c r="J1601" s="23">
        <v>0</v>
      </c>
      <c r="K1601" s="23">
        <v>0</v>
      </c>
      <c r="L1601" s="24"/>
      <c r="M1601" s="24"/>
      <c r="N1601" s="24"/>
      <c r="O1601" s="24"/>
      <c r="P1601" s="24"/>
      <c r="Q1601" s="24"/>
      <c r="R1601" s="24"/>
      <c r="S1601" s="25"/>
      <c r="T1601" s="25"/>
      <c r="U1601" s="26">
        <f t="shared" si="126"/>
        <v>0</v>
      </c>
      <c r="V1601" s="26">
        <f t="shared" si="127"/>
        <v>0</v>
      </c>
      <c r="W1601" s="26">
        <f t="shared" si="128"/>
        <v>0</v>
      </c>
      <c r="X1601" s="26">
        <f t="shared" ref="X1601:Y1664" si="130">L1601-N1601</f>
        <v>0</v>
      </c>
      <c r="Y1601" s="26">
        <f t="shared" si="130"/>
        <v>0</v>
      </c>
      <c r="Z1601" s="26">
        <f t="shared" si="129"/>
        <v>-1.31</v>
      </c>
    </row>
    <row r="1602" spans="1:26" ht="22.5" hidden="1">
      <c r="A1602" s="16" t="s">
        <v>1378</v>
      </c>
      <c r="B1602" s="17" t="s">
        <v>1379</v>
      </c>
      <c r="C1602" s="18">
        <v>10</v>
      </c>
      <c r="D1602" s="37" t="s">
        <v>61</v>
      </c>
      <c r="E1602" s="38" t="s">
        <v>149</v>
      </c>
      <c r="F1602" s="36" t="s">
        <v>1323</v>
      </c>
      <c r="G1602" s="20">
        <f>VLOOKUP(A1602,'[1]其他（02分债券）'!C:G,5,0)</f>
        <v>3.1</v>
      </c>
      <c r="H1602" s="35">
        <v>1.5</v>
      </c>
      <c r="I1602" s="22"/>
      <c r="J1602" s="23">
        <v>0</v>
      </c>
      <c r="K1602" s="23">
        <v>0</v>
      </c>
      <c r="L1602" s="24"/>
      <c r="M1602" s="24"/>
      <c r="N1602" s="24"/>
      <c r="O1602" s="24"/>
      <c r="P1602" s="24"/>
      <c r="Q1602" s="24"/>
      <c r="R1602" s="24"/>
      <c r="S1602" s="25"/>
      <c r="T1602" s="25"/>
      <c r="U1602" s="26">
        <f t="shared" si="126"/>
        <v>0</v>
      </c>
      <c r="V1602" s="26">
        <f t="shared" si="127"/>
        <v>0</v>
      </c>
      <c r="W1602" s="26">
        <f t="shared" si="128"/>
        <v>0</v>
      </c>
      <c r="X1602" s="26">
        <f t="shared" si="130"/>
        <v>0</v>
      </c>
      <c r="Y1602" s="26">
        <f t="shared" si="130"/>
        <v>0</v>
      </c>
      <c r="Z1602" s="26">
        <f t="shared" si="129"/>
        <v>-1.9650000000000001</v>
      </c>
    </row>
    <row r="1603" spans="1:26" ht="22.5" hidden="1">
      <c r="A1603" s="16" t="s">
        <v>1378</v>
      </c>
      <c r="B1603" s="17" t="s">
        <v>1379</v>
      </c>
      <c r="C1603" s="18">
        <v>10</v>
      </c>
      <c r="D1603" s="37" t="s">
        <v>61</v>
      </c>
      <c r="E1603" s="38" t="s">
        <v>149</v>
      </c>
      <c r="F1603" s="38" t="s">
        <v>1143</v>
      </c>
      <c r="G1603" s="20">
        <f>VLOOKUP(A1603,'[1]其他（02分债券）'!C:G,5,0)</f>
        <v>3.1</v>
      </c>
      <c r="H1603" s="35">
        <v>1</v>
      </c>
      <c r="I1603" s="22"/>
      <c r="J1603" s="23">
        <v>0</v>
      </c>
      <c r="K1603" s="23">
        <v>0</v>
      </c>
      <c r="L1603" s="24"/>
      <c r="M1603" s="24"/>
      <c r="N1603" s="24"/>
      <c r="O1603" s="24"/>
      <c r="P1603" s="24"/>
      <c r="Q1603" s="24"/>
      <c r="R1603" s="24"/>
      <c r="S1603" s="25"/>
      <c r="T1603" s="25"/>
      <c r="U1603" s="26">
        <f t="shared" si="126"/>
        <v>0</v>
      </c>
      <c r="V1603" s="26">
        <f t="shared" si="127"/>
        <v>0</v>
      </c>
      <c r="W1603" s="26">
        <f t="shared" si="128"/>
        <v>0</v>
      </c>
      <c r="X1603" s="26">
        <f t="shared" si="130"/>
        <v>0</v>
      </c>
      <c r="Y1603" s="26">
        <f t="shared" si="130"/>
        <v>0</v>
      </c>
      <c r="Z1603" s="26">
        <f t="shared" si="129"/>
        <v>-1.31</v>
      </c>
    </row>
    <row r="1604" spans="1:26" ht="22.5" hidden="1">
      <c r="A1604" s="16" t="s">
        <v>1378</v>
      </c>
      <c r="B1604" s="17" t="s">
        <v>1379</v>
      </c>
      <c r="C1604" s="18">
        <v>10</v>
      </c>
      <c r="D1604" s="37" t="s">
        <v>61</v>
      </c>
      <c r="E1604" s="38" t="s">
        <v>149</v>
      </c>
      <c r="F1604" s="38" t="s">
        <v>153</v>
      </c>
      <c r="G1604" s="20">
        <f>VLOOKUP(A1604,'[1]其他（02分债券）'!C:G,5,0)</f>
        <v>3.1</v>
      </c>
      <c r="H1604" s="35">
        <v>0.15</v>
      </c>
      <c r="I1604" s="22"/>
      <c r="J1604" s="23">
        <v>0</v>
      </c>
      <c r="K1604" s="23">
        <v>0</v>
      </c>
      <c r="L1604" s="24"/>
      <c r="M1604" s="24"/>
      <c r="N1604" s="24"/>
      <c r="O1604" s="24"/>
      <c r="P1604" s="24"/>
      <c r="Q1604" s="24"/>
      <c r="R1604" s="24"/>
      <c r="S1604" s="25"/>
      <c r="T1604" s="25"/>
      <c r="U1604" s="26">
        <f t="shared" si="126"/>
        <v>0</v>
      </c>
      <c r="V1604" s="26">
        <f t="shared" si="127"/>
        <v>0</v>
      </c>
      <c r="W1604" s="26">
        <f t="shared" si="128"/>
        <v>0</v>
      </c>
      <c r="X1604" s="26">
        <f t="shared" si="130"/>
        <v>0</v>
      </c>
      <c r="Y1604" s="26">
        <f t="shared" si="130"/>
        <v>0</v>
      </c>
      <c r="Z1604" s="26">
        <f t="shared" si="129"/>
        <v>-0.19649999999999998</v>
      </c>
    </row>
    <row r="1605" spans="1:26" ht="22.5" hidden="1">
      <c r="A1605" s="16" t="s">
        <v>1378</v>
      </c>
      <c r="B1605" s="17" t="s">
        <v>1379</v>
      </c>
      <c r="C1605" s="18">
        <v>10</v>
      </c>
      <c r="D1605" s="37" t="s">
        <v>61</v>
      </c>
      <c r="E1605" s="38" t="s">
        <v>149</v>
      </c>
      <c r="F1605" s="38" t="s">
        <v>337</v>
      </c>
      <c r="G1605" s="20">
        <f>VLOOKUP(A1605,'[1]其他（02分债券）'!C:G,5,0)</f>
        <v>3.1</v>
      </c>
      <c r="H1605" s="35">
        <v>1.3</v>
      </c>
      <c r="I1605" s="22"/>
      <c r="J1605" s="23">
        <v>0</v>
      </c>
      <c r="K1605" s="23">
        <v>0</v>
      </c>
      <c r="L1605" s="24"/>
      <c r="M1605" s="24"/>
      <c r="N1605" s="24"/>
      <c r="O1605" s="24"/>
      <c r="P1605" s="24"/>
      <c r="Q1605" s="24"/>
      <c r="R1605" s="24"/>
      <c r="S1605" s="25"/>
      <c r="T1605" s="25"/>
      <c r="U1605" s="26">
        <f t="shared" si="126"/>
        <v>0</v>
      </c>
      <c r="V1605" s="26">
        <f t="shared" si="127"/>
        <v>0</v>
      </c>
      <c r="W1605" s="26">
        <f t="shared" si="128"/>
        <v>0</v>
      </c>
      <c r="X1605" s="26">
        <f t="shared" si="130"/>
        <v>0</v>
      </c>
      <c r="Y1605" s="26">
        <f t="shared" si="130"/>
        <v>0</v>
      </c>
      <c r="Z1605" s="26">
        <f t="shared" si="129"/>
        <v>-1.7030000000000001</v>
      </c>
    </row>
    <row r="1606" spans="1:26" ht="22.5" hidden="1">
      <c r="A1606" s="16" t="s">
        <v>1378</v>
      </c>
      <c r="B1606" s="17" t="s">
        <v>1379</v>
      </c>
      <c r="C1606" s="18">
        <v>10</v>
      </c>
      <c r="D1606" s="37" t="s">
        <v>61</v>
      </c>
      <c r="E1606" s="38" t="s">
        <v>149</v>
      </c>
      <c r="F1606" s="38" t="s">
        <v>1002</v>
      </c>
      <c r="G1606" s="20">
        <f>VLOOKUP(A1606,'[1]其他（02分债券）'!C:G,5,0)</f>
        <v>3.1</v>
      </c>
      <c r="H1606" s="35">
        <v>1.5</v>
      </c>
      <c r="I1606" s="22"/>
      <c r="J1606" s="23">
        <v>0</v>
      </c>
      <c r="K1606" s="23">
        <v>0</v>
      </c>
      <c r="L1606" s="24"/>
      <c r="M1606" s="24"/>
      <c r="N1606" s="24"/>
      <c r="O1606" s="24"/>
      <c r="P1606" s="24"/>
      <c r="Q1606" s="24"/>
      <c r="R1606" s="24"/>
      <c r="S1606" s="25"/>
      <c r="T1606" s="25"/>
      <c r="U1606" s="26">
        <f t="shared" si="126"/>
        <v>0</v>
      </c>
      <c r="V1606" s="26">
        <f t="shared" si="127"/>
        <v>0</v>
      </c>
      <c r="W1606" s="26">
        <f t="shared" si="128"/>
        <v>0</v>
      </c>
      <c r="X1606" s="26">
        <f t="shared" si="130"/>
        <v>0</v>
      </c>
      <c r="Y1606" s="26">
        <f t="shared" si="130"/>
        <v>0</v>
      </c>
      <c r="Z1606" s="26">
        <f t="shared" si="129"/>
        <v>-1.9650000000000001</v>
      </c>
    </row>
    <row r="1607" spans="1:26" ht="22.5" hidden="1">
      <c r="A1607" s="16" t="s">
        <v>1378</v>
      </c>
      <c r="B1607" s="17" t="s">
        <v>1379</v>
      </c>
      <c r="C1607" s="18">
        <v>10</v>
      </c>
      <c r="D1607" s="37" t="s">
        <v>61</v>
      </c>
      <c r="E1607" s="38" t="s">
        <v>149</v>
      </c>
      <c r="F1607" s="38" t="s">
        <v>150</v>
      </c>
      <c r="G1607" s="20">
        <f>VLOOKUP(A1607,'[1]其他（02分债券）'!C:G,5,0)</f>
        <v>3.1</v>
      </c>
      <c r="H1607" s="35">
        <v>1</v>
      </c>
      <c r="I1607" s="22"/>
      <c r="J1607" s="23">
        <v>0</v>
      </c>
      <c r="K1607" s="23">
        <v>0</v>
      </c>
      <c r="L1607" s="24"/>
      <c r="M1607" s="24"/>
      <c r="N1607" s="24"/>
      <c r="O1607" s="24"/>
      <c r="P1607" s="24"/>
      <c r="Q1607" s="24"/>
      <c r="R1607" s="24"/>
      <c r="S1607" s="25"/>
      <c r="T1607" s="25"/>
      <c r="U1607" s="26">
        <f t="shared" si="126"/>
        <v>0</v>
      </c>
      <c r="V1607" s="26">
        <f t="shared" si="127"/>
        <v>0</v>
      </c>
      <c r="W1607" s="26">
        <f t="shared" si="128"/>
        <v>0</v>
      </c>
      <c r="X1607" s="26">
        <f t="shared" si="130"/>
        <v>0</v>
      </c>
      <c r="Y1607" s="26">
        <f t="shared" si="130"/>
        <v>0</v>
      </c>
      <c r="Z1607" s="26">
        <f t="shared" si="129"/>
        <v>-1.31</v>
      </c>
    </row>
    <row r="1608" spans="1:26" ht="22.5" hidden="1">
      <c r="A1608" s="16" t="s">
        <v>1378</v>
      </c>
      <c r="B1608" s="17" t="s">
        <v>1379</v>
      </c>
      <c r="C1608" s="18">
        <v>10</v>
      </c>
      <c r="D1608" s="37" t="s">
        <v>61</v>
      </c>
      <c r="E1608" s="38" t="s">
        <v>149</v>
      </c>
      <c r="F1608" s="38" t="s">
        <v>340</v>
      </c>
      <c r="G1608" s="20">
        <f>VLOOKUP(A1608,'[1]其他（02分债券）'!C:G,5,0)</f>
        <v>3.1</v>
      </c>
      <c r="H1608" s="35">
        <v>0.5</v>
      </c>
      <c r="I1608" s="22"/>
      <c r="J1608" s="23">
        <v>0</v>
      </c>
      <c r="K1608" s="23">
        <v>0</v>
      </c>
      <c r="L1608" s="24"/>
      <c r="M1608" s="24"/>
      <c r="N1608" s="24"/>
      <c r="O1608" s="24"/>
      <c r="P1608" s="24"/>
      <c r="Q1608" s="24"/>
      <c r="R1608" s="24"/>
      <c r="S1608" s="25"/>
      <c r="T1608" s="25"/>
      <c r="U1608" s="26">
        <f t="shared" si="126"/>
        <v>0</v>
      </c>
      <c r="V1608" s="26">
        <f t="shared" si="127"/>
        <v>0</v>
      </c>
      <c r="W1608" s="26">
        <f t="shared" si="128"/>
        <v>0</v>
      </c>
      <c r="X1608" s="26">
        <f t="shared" si="130"/>
        <v>0</v>
      </c>
      <c r="Y1608" s="26">
        <f t="shared" si="130"/>
        <v>0</v>
      </c>
      <c r="Z1608" s="26">
        <f t="shared" si="129"/>
        <v>-0.65500000000000003</v>
      </c>
    </row>
    <row r="1609" spans="1:26" ht="22.5" hidden="1">
      <c r="A1609" s="16" t="s">
        <v>1378</v>
      </c>
      <c r="B1609" s="17" t="s">
        <v>1379</v>
      </c>
      <c r="C1609" s="18">
        <v>10</v>
      </c>
      <c r="D1609" s="37" t="s">
        <v>61</v>
      </c>
      <c r="E1609" s="38" t="s">
        <v>149</v>
      </c>
      <c r="F1609" s="38" t="s">
        <v>1194</v>
      </c>
      <c r="G1609" s="20">
        <f>VLOOKUP(A1609,'[1]其他（02分债券）'!C:G,5,0)</f>
        <v>3.1</v>
      </c>
      <c r="H1609" s="35">
        <v>1.6</v>
      </c>
      <c r="I1609" s="22"/>
      <c r="J1609" s="23">
        <v>0</v>
      </c>
      <c r="K1609" s="23">
        <v>0</v>
      </c>
      <c r="L1609" s="24"/>
      <c r="M1609" s="24"/>
      <c r="N1609" s="24"/>
      <c r="O1609" s="24"/>
      <c r="P1609" s="24"/>
      <c r="Q1609" s="24"/>
      <c r="R1609" s="24"/>
      <c r="S1609" s="25"/>
      <c r="T1609" s="25"/>
      <c r="U1609" s="26">
        <f t="shared" si="126"/>
        <v>0</v>
      </c>
      <c r="V1609" s="26">
        <f t="shared" si="127"/>
        <v>0</v>
      </c>
      <c r="W1609" s="26">
        <f t="shared" si="128"/>
        <v>0</v>
      </c>
      <c r="X1609" s="26">
        <f t="shared" si="130"/>
        <v>0</v>
      </c>
      <c r="Y1609" s="26">
        <f t="shared" si="130"/>
        <v>0</v>
      </c>
      <c r="Z1609" s="26">
        <f t="shared" si="129"/>
        <v>-2.0960000000000001</v>
      </c>
    </row>
    <row r="1610" spans="1:26" ht="22.5" hidden="1">
      <c r="A1610" s="16" t="s">
        <v>1378</v>
      </c>
      <c r="B1610" s="17" t="s">
        <v>1379</v>
      </c>
      <c r="C1610" s="18">
        <v>10</v>
      </c>
      <c r="D1610" s="37" t="s">
        <v>61</v>
      </c>
      <c r="E1610" s="38" t="s">
        <v>149</v>
      </c>
      <c r="F1610" s="38" t="s">
        <v>998</v>
      </c>
      <c r="G1610" s="20">
        <f>VLOOKUP(A1610,'[1]其他（02分债券）'!C:G,5,0)</f>
        <v>3.1</v>
      </c>
      <c r="H1610" s="35">
        <v>0.12</v>
      </c>
      <c r="I1610" s="22"/>
      <c r="J1610" s="23">
        <v>0</v>
      </c>
      <c r="K1610" s="23">
        <v>0</v>
      </c>
      <c r="L1610" s="24"/>
      <c r="M1610" s="24"/>
      <c r="N1610" s="24"/>
      <c r="O1610" s="24"/>
      <c r="P1610" s="24"/>
      <c r="Q1610" s="24"/>
      <c r="R1610" s="24"/>
      <c r="S1610" s="25"/>
      <c r="T1610" s="25"/>
      <c r="U1610" s="26">
        <f t="shared" si="126"/>
        <v>0</v>
      </c>
      <c r="V1610" s="26">
        <f t="shared" si="127"/>
        <v>0</v>
      </c>
      <c r="W1610" s="26">
        <f t="shared" si="128"/>
        <v>0</v>
      </c>
      <c r="X1610" s="26">
        <f t="shared" si="130"/>
        <v>0</v>
      </c>
      <c r="Y1610" s="26">
        <f t="shared" si="130"/>
        <v>0</v>
      </c>
      <c r="Z1610" s="26">
        <f t="shared" si="129"/>
        <v>-0.15720000000000001</v>
      </c>
    </row>
    <row r="1611" spans="1:26" ht="22.5" hidden="1">
      <c r="A1611" s="16" t="s">
        <v>1378</v>
      </c>
      <c r="B1611" s="17" t="s">
        <v>1379</v>
      </c>
      <c r="C1611" s="18">
        <v>10</v>
      </c>
      <c r="D1611" s="37" t="s">
        <v>61</v>
      </c>
      <c r="E1611" s="38" t="s">
        <v>149</v>
      </c>
      <c r="F1611" s="38" t="s">
        <v>997</v>
      </c>
      <c r="G1611" s="20">
        <f>VLOOKUP(A1611,'[1]其他（02分债券）'!C:G,5,0)</f>
        <v>3.1</v>
      </c>
      <c r="H1611" s="35">
        <v>1</v>
      </c>
      <c r="I1611" s="22"/>
      <c r="J1611" s="23">
        <v>0</v>
      </c>
      <c r="K1611" s="23">
        <v>0</v>
      </c>
      <c r="L1611" s="24"/>
      <c r="M1611" s="24"/>
      <c r="N1611" s="24"/>
      <c r="O1611" s="24"/>
      <c r="P1611" s="24"/>
      <c r="Q1611" s="24"/>
      <c r="R1611" s="24"/>
      <c r="S1611" s="25"/>
      <c r="T1611" s="25"/>
      <c r="U1611" s="26">
        <f t="shared" si="126"/>
        <v>0</v>
      </c>
      <c r="V1611" s="26">
        <f t="shared" si="127"/>
        <v>0</v>
      </c>
      <c r="W1611" s="26">
        <f t="shared" si="128"/>
        <v>0</v>
      </c>
      <c r="X1611" s="26">
        <f t="shared" si="130"/>
        <v>0</v>
      </c>
      <c r="Y1611" s="26">
        <f t="shared" si="130"/>
        <v>0</v>
      </c>
      <c r="Z1611" s="26">
        <f t="shared" si="129"/>
        <v>-1.31</v>
      </c>
    </row>
    <row r="1612" spans="1:26" ht="22.5" hidden="1">
      <c r="A1612" s="16" t="s">
        <v>1378</v>
      </c>
      <c r="B1612" s="17" t="s">
        <v>1379</v>
      </c>
      <c r="C1612" s="18">
        <v>10</v>
      </c>
      <c r="D1612" s="37" t="s">
        <v>61</v>
      </c>
      <c r="E1612" s="38" t="s">
        <v>149</v>
      </c>
      <c r="F1612" s="38" t="s">
        <v>1000</v>
      </c>
      <c r="G1612" s="20">
        <f>VLOOKUP(A1612,'[1]其他（02分债券）'!C:G,5,0)</f>
        <v>3.1</v>
      </c>
      <c r="H1612" s="35">
        <v>1</v>
      </c>
      <c r="I1612" s="22"/>
      <c r="J1612" s="23">
        <v>0</v>
      </c>
      <c r="K1612" s="23">
        <v>0</v>
      </c>
      <c r="L1612" s="24"/>
      <c r="M1612" s="24"/>
      <c r="N1612" s="24"/>
      <c r="O1612" s="24"/>
      <c r="P1612" s="24"/>
      <c r="Q1612" s="24"/>
      <c r="R1612" s="24"/>
      <c r="S1612" s="25"/>
      <c r="T1612" s="25"/>
      <c r="U1612" s="26">
        <f t="shared" si="126"/>
        <v>0</v>
      </c>
      <c r="V1612" s="26">
        <f t="shared" si="127"/>
        <v>0</v>
      </c>
      <c r="W1612" s="26">
        <f t="shared" si="128"/>
        <v>0</v>
      </c>
      <c r="X1612" s="26">
        <f t="shared" si="130"/>
        <v>0</v>
      </c>
      <c r="Y1612" s="26">
        <f t="shared" si="130"/>
        <v>0</v>
      </c>
      <c r="Z1612" s="26">
        <f t="shared" si="129"/>
        <v>-1.31</v>
      </c>
    </row>
    <row r="1613" spans="1:26" ht="22.5" hidden="1">
      <c r="A1613" s="16" t="s">
        <v>1378</v>
      </c>
      <c r="B1613" s="17" t="s">
        <v>1379</v>
      </c>
      <c r="C1613" s="18">
        <v>10</v>
      </c>
      <c r="D1613" s="37" t="s">
        <v>61</v>
      </c>
      <c r="E1613" s="38" t="s">
        <v>67</v>
      </c>
      <c r="F1613" s="38" t="s">
        <v>162</v>
      </c>
      <c r="G1613" s="20">
        <f>VLOOKUP(A1613,'[1]其他（02分债券）'!C:G,5,0)</f>
        <v>3.1</v>
      </c>
      <c r="H1613" s="35">
        <v>0.35</v>
      </c>
      <c r="I1613" s="22"/>
      <c r="J1613" s="23">
        <v>0</v>
      </c>
      <c r="K1613" s="23">
        <v>0</v>
      </c>
      <c r="L1613" s="24"/>
      <c r="M1613" s="24"/>
      <c r="N1613" s="24"/>
      <c r="O1613" s="24"/>
      <c r="P1613" s="24"/>
      <c r="Q1613" s="24"/>
      <c r="R1613" s="24"/>
      <c r="S1613" s="25"/>
      <c r="T1613" s="25"/>
      <c r="U1613" s="26">
        <f t="shared" si="126"/>
        <v>0</v>
      </c>
      <c r="V1613" s="26">
        <f t="shared" si="127"/>
        <v>0</v>
      </c>
      <c r="W1613" s="26">
        <f t="shared" si="128"/>
        <v>0</v>
      </c>
      <c r="X1613" s="26">
        <f t="shared" si="130"/>
        <v>0</v>
      </c>
      <c r="Y1613" s="26">
        <f t="shared" si="130"/>
        <v>0</v>
      </c>
      <c r="Z1613" s="26">
        <f t="shared" si="129"/>
        <v>-0.45849999999999996</v>
      </c>
    </row>
    <row r="1614" spans="1:26" ht="22.5" hidden="1">
      <c r="A1614" s="16" t="s">
        <v>1378</v>
      </c>
      <c r="B1614" s="17" t="s">
        <v>1379</v>
      </c>
      <c r="C1614" s="18">
        <v>10</v>
      </c>
      <c r="D1614" s="37" t="s">
        <v>81</v>
      </c>
      <c r="E1614" s="38" t="s">
        <v>213</v>
      </c>
      <c r="F1614" s="38" t="s">
        <v>637</v>
      </c>
      <c r="G1614" s="20">
        <f>VLOOKUP(A1614,'[1]其他（02分债券）'!C:G,5,0)</f>
        <v>3.1</v>
      </c>
      <c r="H1614" s="35">
        <v>0.4</v>
      </c>
      <c r="I1614" s="22"/>
      <c r="J1614" s="23">
        <v>0</v>
      </c>
      <c r="K1614" s="23">
        <v>0</v>
      </c>
      <c r="L1614" s="24"/>
      <c r="M1614" s="24"/>
      <c r="N1614" s="24"/>
      <c r="O1614" s="24"/>
      <c r="P1614" s="24"/>
      <c r="Q1614" s="24"/>
      <c r="R1614" s="24"/>
      <c r="S1614" s="25"/>
      <c r="T1614" s="25"/>
      <c r="U1614" s="26">
        <f t="shared" si="126"/>
        <v>0</v>
      </c>
      <c r="V1614" s="26">
        <f t="shared" si="127"/>
        <v>0</v>
      </c>
      <c r="W1614" s="26">
        <f t="shared" si="128"/>
        <v>0</v>
      </c>
      <c r="X1614" s="26">
        <f t="shared" si="130"/>
        <v>0</v>
      </c>
      <c r="Y1614" s="26">
        <f t="shared" si="130"/>
        <v>0</v>
      </c>
      <c r="Z1614" s="26">
        <f t="shared" si="129"/>
        <v>-0.52400000000000002</v>
      </c>
    </row>
    <row r="1615" spans="1:26" ht="22.5" hidden="1">
      <c r="A1615" s="16" t="s">
        <v>1378</v>
      </c>
      <c r="B1615" s="17" t="s">
        <v>1379</v>
      </c>
      <c r="C1615" s="18">
        <v>10</v>
      </c>
      <c r="D1615" s="37" t="s">
        <v>81</v>
      </c>
      <c r="E1615" s="38" t="s">
        <v>213</v>
      </c>
      <c r="F1615" s="38" t="s">
        <v>1331</v>
      </c>
      <c r="G1615" s="20">
        <f>VLOOKUP(A1615,'[1]其他（02分债券）'!C:G,5,0)</f>
        <v>3.1</v>
      </c>
      <c r="H1615" s="35">
        <v>0.4</v>
      </c>
      <c r="I1615" s="22"/>
      <c r="J1615" s="23">
        <v>0</v>
      </c>
      <c r="K1615" s="23">
        <v>0</v>
      </c>
      <c r="L1615" s="24"/>
      <c r="M1615" s="24"/>
      <c r="N1615" s="24"/>
      <c r="O1615" s="24"/>
      <c r="P1615" s="24"/>
      <c r="Q1615" s="24"/>
      <c r="R1615" s="24"/>
      <c r="S1615" s="25"/>
      <c r="T1615" s="25"/>
      <c r="U1615" s="26">
        <f t="shared" si="126"/>
        <v>0</v>
      </c>
      <c r="V1615" s="26">
        <f t="shared" si="127"/>
        <v>0</v>
      </c>
      <c r="W1615" s="26">
        <f t="shared" si="128"/>
        <v>0</v>
      </c>
      <c r="X1615" s="26">
        <f t="shared" si="130"/>
        <v>0</v>
      </c>
      <c r="Y1615" s="26">
        <f t="shared" si="130"/>
        <v>0</v>
      </c>
      <c r="Z1615" s="26">
        <f t="shared" si="129"/>
        <v>-0.52400000000000002</v>
      </c>
    </row>
    <row r="1616" spans="1:26" ht="22.5" hidden="1">
      <c r="A1616" s="16" t="s">
        <v>1378</v>
      </c>
      <c r="B1616" s="17" t="s">
        <v>1379</v>
      </c>
      <c r="C1616" s="18">
        <v>10</v>
      </c>
      <c r="D1616" s="37" t="s">
        <v>81</v>
      </c>
      <c r="E1616" s="38" t="s">
        <v>213</v>
      </c>
      <c r="F1616" s="38" t="s">
        <v>215</v>
      </c>
      <c r="G1616" s="20">
        <f>VLOOKUP(A1616,'[1]其他（02分债券）'!C:G,5,0)</f>
        <v>3.1</v>
      </c>
      <c r="H1616" s="35">
        <v>1.2</v>
      </c>
      <c r="I1616" s="22"/>
      <c r="J1616" s="23">
        <v>0</v>
      </c>
      <c r="K1616" s="23">
        <v>0</v>
      </c>
      <c r="L1616" s="24"/>
      <c r="M1616" s="24"/>
      <c r="N1616" s="24"/>
      <c r="O1616" s="24"/>
      <c r="P1616" s="24"/>
      <c r="Q1616" s="24"/>
      <c r="R1616" s="24"/>
      <c r="S1616" s="25"/>
      <c r="T1616" s="25"/>
      <c r="U1616" s="26">
        <f t="shared" si="126"/>
        <v>0</v>
      </c>
      <c r="V1616" s="26">
        <f t="shared" si="127"/>
        <v>0</v>
      </c>
      <c r="W1616" s="26">
        <f t="shared" si="128"/>
        <v>0</v>
      </c>
      <c r="X1616" s="26">
        <f t="shared" si="130"/>
        <v>0</v>
      </c>
      <c r="Y1616" s="26">
        <f t="shared" si="130"/>
        <v>0</v>
      </c>
      <c r="Z1616" s="26">
        <f t="shared" si="129"/>
        <v>-1.5719999999999998</v>
      </c>
    </row>
    <row r="1617" spans="1:26" ht="22.5" hidden="1">
      <c r="A1617" s="16" t="s">
        <v>1378</v>
      </c>
      <c r="B1617" s="17" t="s">
        <v>1379</v>
      </c>
      <c r="C1617" s="18">
        <v>10</v>
      </c>
      <c r="D1617" s="37" t="s">
        <v>81</v>
      </c>
      <c r="E1617" s="38" t="s">
        <v>383</v>
      </c>
      <c r="F1617" s="38" t="s">
        <v>1408</v>
      </c>
      <c r="G1617" s="20">
        <f>VLOOKUP(A1617,'[1]其他（02分债券）'!C:G,5,0)</f>
        <v>3.1</v>
      </c>
      <c r="H1617" s="35">
        <v>0.6</v>
      </c>
      <c r="I1617" s="22"/>
      <c r="J1617" s="23">
        <v>0</v>
      </c>
      <c r="K1617" s="23">
        <v>0</v>
      </c>
      <c r="L1617" s="24"/>
      <c r="M1617" s="24"/>
      <c r="N1617" s="24"/>
      <c r="O1617" s="24"/>
      <c r="P1617" s="24"/>
      <c r="Q1617" s="24"/>
      <c r="R1617" s="24"/>
      <c r="S1617" s="25"/>
      <c r="T1617" s="25"/>
      <c r="U1617" s="26">
        <f t="shared" si="126"/>
        <v>0</v>
      </c>
      <c r="V1617" s="26">
        <f t="shared" si="127"/>
        <v>0</v>
      </c>
      <c r="W1617" s="26">
        <f t="shared" si="128"/>
        <v>0</v>
      </c>
      <c r="X1617" s="26">
        <f t="shared" si="130"/>
        <v>0</v>
      </c>
      <c r="Y1617" s="26">
        <f t="shared" si="130"/>
        <v>0</v>
      </c>
      <c r="Z1617" s="26">
        <f t="shared" si="129"/>
        <v>-0.78599999999999992</v>
      </c>
    </row>
    <row r="1618" spans="1:26" ht="22.5" hidden="1">
      <c r="A1618" s="16" t="s">
        <v>1378</v>
      </c>
      <c r="B1618" s="17" t="s">
        <v>1379</v>
      </c>
      <c r="C1618" s="18">
        <v>10</v>
      </c>
      <c r="D1618" s="37" t="s">
        <v>81</v>
      </c>
      <c r="E1618" s="38" t="s">
        <v>383</v>
      </c>
      <c r="F1618" s="38" t="s">
        <v>1027</v>
      </c>
      <c r="G1618" s="20">
        <f>VLOOKUP(A1618,'[1]其他（02分债券）'!C:G,5,0)</f>
        <v>3.1</v>
      </c>
      <c r="H1618" s="35">
        <v>0.3</v>
      </c>
      <c r="I1618" s="22"/>
      <c r="J1618" s="23">
        <v>0</v>
      </c>
      <c r="K1618" s="23">
        <v>0</v>
      </c>
      <c r="L1618" s="24"/>
      <c r="M1618" s="24"/>
      <c r="N1618" s="24"/>
      <c r="O1618" s="24"/>
      <c r="P1618" s="24"/>
      <c r="Q1618" s="24"/>
      <c r="R1618" s="24"/>
      <c r="S1618" s="25"/>
      <c r="T1618" s="25"/>
      <c r="U1618" s="26">
        <f t="shared" si="126"/>
        <v>0</v>
      </c>
      <c r="V1618" s="26">
        <f t="shared" si="127"/>
        <v>0</v>
      </c>
      <c r="W1618" s="26">
        <f t="shared" si="128"/>
        <v>0</v>
      </c>
      <c r="X1618" s="26">
        <f t="shared" si="130"/>
        <v>0</v>
      </c>
      <c r="Y1618" s="26">
        <f t="shared" si="130"/>
        <v>0</v>
      </c>
      <c r="Z1618" s="26">
        <f t="shared" si="129"/>
        <v>-0.39299999999999996</v>
      </c>
    </row>
    <row r="1619" spans="1:26" ht="22.5" hidden="1">
      <c r="A1619" s="16" t="s">
        <v>1378</v>
      </c>
      <c r="B1619" s="17" t="s">
        <v>1379</v>
      </c>
      <c r="C1619" s="18">
        <v>10</v>
      </c>
      <c r="D1619" s="37" t="s">
        <v>81</v>
      </c>
      <c r="E1619" s="38" t="s">
        <v>115</v>
      </c>
      <c r="F1619" s="38" t="s">
        <v>116</v>
      </c>
      <c r="G1619" s="20">
        <f>VLOOKUP(A1619,'[1]其他（02分债券）'!C:G,5,0)</f>
        <v>3.1</v>
      </c>
      <c r="H1619" s="35">
        <v>0.2</v>
      </c>
      <c r="I1619" s="22"/>
      <c r="J1619" s="23">
        <v>0</v>
      </c>
      <c r="K1619" s="23">
        <v>0</v>
      </c>
      <c r="L1619" s="24"/>
      <c r="M1619" s="24"/>
      <c r="N1619" s="24"/>
      <c r="O1619" s="24"/>
      <c r="P1619" s="24"/>
      <c r="Q1619" s="24"/>
      <c r="R1619" s="24"/>
      <c r="S1619" s="25"/>
      <c r="T1619" s="25"/>
      <c r="U1619" s="26">
        <f t="shared" si="126"/>
        <v>0</v>
      </c>
      <c r="V1619" s="26">
        <f t="shared" si="127"/>
        <v>0</v>
      </c>
      <c r="W1619" s="26">
        <f t="shared" si="128"/>
        <v>0</v>
      </c>
      <c r="X1619" s="26">
        <f t="shared" si="130"/>
        <v>0</v>
      </c>
      <c r="Y1619" s="26">
        <f t="shared" si="130"/>
        <v>0</v>
      </c>
      <c r="Z1619" s="26">
        <f t="shared" si="129"/>
        <v>-0.26200000000000001</v>
      </c>
    </row>
    <row r="1620" spans="1:26" ht="22.5" hidden="1">
      <c r="A1620" s="16" t="s">
        <v>1378</v>
      </c>
      <c r="B1620" s="17" t="s">
        <v>1379</v>
      </c>
      <c r="C1620" s="18">
        <v>10</v>
      </c>
      <c r="D1620" s="37" t="s">
        <v>81</v>
      </c>
      <c r="E1620" s="38" t="s">
        <v>274</v>
      </c>
      <c r="F1620" s="38" t="s">
        <v>1409</v>
      </c>
      <c r="G1620" s="20">
        <f>VLOOKUP(A1620,'[1]其他（02分债券）'!C:G,5,0)</f>
        <v>3.1</v>
      </c>
      <c r="H1620" s="35">
        <v>0.2</v>
      </c>
      <c r="I1620" s="22"/>
      <c r="J1620" s="23">
        <v>0</v>
      </c>
      <c r="K1620" s="23">
        <v>0</v>
      </c>
      <c r="L1620" s="24"/>
      <c r="M1620" s="24"/>
      <c r="N1620" s="24"/>
      <c r="O1620" s="24"/>
      <c r="P1620" s="24"/>
      <c r="Q1620" s="24"/>
      <c r="R1620" s="24"/>
      <c r="S1620" s="25"/>
      <c r="T1620" s="25"/>
      <c r="U1620" s="26">
        <f t="shared" si="126"/>
        <v>0</v>
      </c>
      <c r="V1620" s="26">
        <f t="shared" si="127"/>
        <v>0</v>
      </c>
      <c r="W1620" s="26">
        <f t="shared" si="128"/>
        <v>0</v>
      </c>
      <c r="X1620" s="26">
        <f t="shared" si="130"/>
        <v>0</v>
      </c>
      <c r="Y1620" s="26">
        <f t="shared" si="130"/>
        <v>0</v>
      </c>
      <c r="Z1620" s="26">
        <f t="shared" si="129"/>
        <v>-0.26200000000000001</v>
      </c>
    </row>
    <row r="1621" spans="1:26" ht="22.5" hidden="1">
      <c r="A1621" s="16" t="s">
        <v>1378</v>
      </c>
      <c r="B1621" s="17" t="s">
        <v>1379</v>
      </c>
      <c r="C1621" s="18">
        <v>10</v>
      </c>
      <c r="D1621" s="37" t="s">
        <v>177</v>
      </c>
      <c r="E1621" s="38" t="s">
        <v>178</v>
      </c>
      <c r="F1621" s="38" t="s">
        <v>1410</v>
      </c>
      <c r="G1621" s="20">
        <f>VLOOKUP(A1621,'[1]其他（02分债券）'!C:G,5,0)</f>
        <v>3.1</v>
      </c>
      <c r="H1621" s="35">
        <v>0.2</v>
      </c>
      <c r="I1621" s="22"/>
      <c r="J1621" s="23">
        <v>0</v>
      </c>
      <c r="K1621" s="23">
        <v>0</v>
      </c>
      <c r="L1621" s="24"/>
      <c r="M1621" s="24"/>
      <c r="N1621" s="24"/>
      <c r="O1621" s="24"/>
      <c r="P1621" s="24"/>
      <c r="Q1621" s="24"/>
      <c r="R1621" s="24"/>
      <c r="S1621" s="25"/>
      <c r="T1621" s="25"/>
      <c r="U1621" s="26">
        <f t="shared" ref="U1621:U1684" si="131">L1621-M1621</f>
        <v>0</v>
      </c>
      <c r="V1621" s="26">
        <f t="shared" ref="V1621:V1684" si="132">N1621-O1621</f>
        <v>0</v>
      </c>
      <c r="W1621" s="26">
        <f t="shared" ref="W1621:W1684" si="133">Q1621-R1621</f>
        <v>0</v>
      </c>
      <c r="X1621" s="26">
        <f t="shared" si="130"/>
        <v>0</v>
      </c>
      <c r="Y1621" s="26">
        <f t="shared" si="130"/>
        <v>0</v>
      </c>
      <c r="Z1621" s="26">
        <f t="shared" ref="Z1621:Z1684" si="134">Q1621+S1621-(H1621-J1621+K1621)-(H1621-J1621+K1621)*G1621*C1621/100</f>
        <v>-0.26200000000000001</v>
      </c>
    </row>
    <row r="1622" spans="1:26" ht="22.5" hidden="1">
      <c r="A1622" s="16" t="s">
        <v>1378</v>
      </c>
      <c r="B1622" s="17" t="s">
        <v>1379</v>
      </c>
      <c r="C1622" s="18">
        <v>10</v>
      </c>
      <c r="D1622" s="37" t="s">
        <v>177</v>
      </c>
      <c r="E1622" s="38" t="s">
        <v>178</v>
      </c>
      <c r="F1622" s="38" t="s">
        <v>1411</v>
      </c>
      <c r="G1622" s="20">
        <f>VLOOKUP(A1622,'[1]其他（02分债券）'!C:G,5,0)</f>
        <v>3.1</v>
      </c>
      <c r="H1622" s="35">
        <v>0.3</v>
      </c>
      <c r="I1622" s="22"/>
      <c r="J1622" s="23">
        <v>0</v>
      </c>
      <c r="K1622" s="23">
        <v>0</v>
      </c>
      <c r="L1622" s="24"/>
      <c r="M1622" s="24"/>
      <c r="N1622" s="24"/>
      <c r="O1622" s="24"/>
      <c r="P1622" s="24"/>
      <c r="Q1622" s="24"/>
      <c r="R1622" s="24"/>
      <c r="S1622" s="25"/>
      <c r="T1622" s="25"/>
      <c r="U1622" s="26">
        <f t="shared" si="131"/>
        <v>0</v>
      </c>
      <c r="V1622" s="26">
        <f t="shared" si="132"/>
        <v>0</v>
      </c>
      <c r="W1622" s="26">
        <f t="shared" si="133"/>
        <v>0</v>
      </c>
      <c r="X1622" s="26">
        <f t="shared" si="130"/>
        <v>0</v>
      </c>
      <c r="Y1622" s="26">
        <f t="shared" si="130"/>
        <v>0</v>
      </c>
      <c r="Z1622" s="26">
        <f t="shared" si="134"/>
        <v>-0.39299999999999996</v>
      </c>
    </row>
    <row r="1623" spans="1:26" ht="22.5" hidden="1">
      <c r="A1623" s="16" t="s">
        <v>1378</v>
      </c>
      <c r="B1623" s="17" t="s">
        <v>1379</v>
      </c>
      <c r="C1623" s="18">
        <v>10</v>
      </c>
      <c r="D1623" s="37" t="s">
        <v>177</v>
      </c>
      <c r="E1623" s="38" t="s">
        <v>178</v>
      </c>
      <c r="F1623" s="38" t="s">
        <v>346</v>
      </c>
      <c r="G1623" s="20">
        <f>VLOOKUP(A1623,'[1]其他（02分债券）'!C:G,5,0)</f>
        <v>3.1</v>
      </c>
      <c r="H1623" s="35">
        <v>0.6</v>
      </c>
      <c r="I1623" s="22"/>
      <c r="J1623" s="23">
        <v>0</v>
      </c>
      <c r="K1623" s="23">
        <v>0</v>
      </c>
      <c r="L1623" s="24"/>
      <c r="M1623" s="24"/>
      <c r="N1623" s="24"/>
      <c r="O1623" s="24"/>
      <c r="P1623" s="24"/>
      <c r="Q1623" s="24"/>
      <c r="R1623" s="24"/>
      <c r="S1623" s="25"/>
      <c r="T1623" s="25"/>
      <c r="U1623" s="26">
        <f t="shared" si="131"/>
        <v>0</v>
      </c>
      <c r="V1623" s="26">
        <f t="shared" si="132"/>
        <v>0</v>
      </c>
      <c r="W1623" s="26">
        <f t="shared" si="133"/>
        <v>0</v>
      </c>
      <c r="X1623" s="26">
        <f t="shared" si="130"/>
        <v>0</v>
      </c>
      <c r="Y1623" s="26">
        <f t="shared" si="130"/>
        <v>0</v>
      </c>
      <c r="Z1623" s="26">
        <f t="shared" si="134"/>
        <v>-0.78599999999999992</v>
      </c>
    </row>
    <row r="1624" spans="1:26" ht="22.5" hidden="1">
      <c r="A1624" s="16" t="s">
        <v>1378</v>
      </c>
      <c r="B1624" s="17" t="s">
        <v>1379</v>
      </c>
      <c r="C1624" s="18">
        <v>10</v>
      </c>
      <c r="D1624" s="37" t="s">
        <v>46</v>
      </c>
      <c r="E1624" s="38" t="s">
        <v>1300</v>
      </c>
      <c r="F1624" s="38" t="s">
        <v>1412</v>
      </c>
      <c r="G1624" s="20">
        <f>VLOOKUP(A1624,'[1]其他（02分债券）'!C:G,5,0)</f>
        <v>3.1</v>
      </c>
      <c r="H1624" s="35">
        <v>5</v>
      </c>
      <c r="I1624" s="22"/>
      <c r="J1624" s="23">
        <v>0</v>
      </c>
      <c r="K1624" s="23">
        <v>0</v>
      </c>
      <c r="L1624" s="24"/>
      <c r="M1624" s="24"/>
      <c r="N1624" s="24"/>
      <c r="O1624" s="24"/>
      <c r="P1624" s="24"/>
      <c r="Q1624" s="24"/>
      <c r="R1624" s="24"/>
      <c r="S1624" s="25"/>
      <c r="T1624" s="25"/>
      <c r="U1624" s="26">
        <f t="shared" si="131"/>
        <v>0</v>
      </c>
      <c r="V1624" s="26">
        <f t="shared" si="132"/>
        <v>0</v>
      </c>
      <c r="W1624" s="26">
        <f t="shared" si="133"/>
        <v>0</v>
      </c>
      <c r="X1624" s="26">
        <f t="shared" si="130"/>
        <v>0</v>
      </c>
      <c r="Y1624" s="26">
        <f t="shared" si="130"/>
        <v>0</v>
      </c>
      <c r="Z1624" s="26">
        <f t="shared" si="134"/>
        <v>-6.55</v>
      </c>
    </row>
    <row r="1625" spans="1:26" ht="22.5" hidden="1">
      <c r="A1625" s="16" t="s">
        <v>1378</v>
      </c>
      <c r="B1625" s="17" t="s">
        <v>1379</v>
      </c>
      <c r="C1625" s="18">
        <v>10</v>
      </c>
      <c r="D1625" s="37" t="s">
        <v>46</v>
      </c>
      <c r="E1625" s="38" t="s">
        <v>198</v>
      </c>
      <c r="F1625" s="38" t="s">
        <v>1413</v>
      </c>
      <c r="G1625" s="20">
        <f>VLOOKUP(A1625,'[1]其他（02分债券）'!C:G,5,0)</f>
        <v>3.1</v>
      </c>
      <c r="H1625" s="35">
        <v>7.0000000000000007E-2</v>
      </c>
      <c r="I1625" s="22"/>
      <c r="J1625" s="23">
        <v>0</v>
      </c>
      <c r="K1625" s="23">
        <v>0</v>
      </c>
      <c r="L1625" s="24"/>
      <c r="M1625" s="24"/>
      <c r="N1625" s="24"/>
      <c r="O1625" s="24"/>
      <c r="P1625" s="24"/>
      <c r="Q1625" s="24"/>
      <c r="R1625" s="24"/>
      <c r="S1625" s="25"/>
      <c r="T1625" s="25"/>
      <c r="U1625" s="26">
        <f t="shared" si="131"/>
        <v>0</v>
      </c>
      <c r="V1625" s="26">
        <f t="shared" si="132"/>
        <v>0</v>
      </c>
      <c r="W1625" s="26">
        <f t="shared" si="133"/>
        <v>0</v>
      </c>
      <c r="X1625" s="26">
        <f t="shared" si="130"/>
        <v>0</v>
      </c>
      <c r="Y1625" s="26">
        <f t="shared" si="130"/>
        <v>0</v>
      </c>
      <c r="Z1625" s="26">
        <f t="shared" si="134"/>
        <v>-9.1700000000000004E-2</v>
      </c>
    </row>
    <row r="1626" spans="1:26" ht="22.5" hidden="1">
      <c r="A1626" s="16" t="s">
        <v>1378</v>
      </c>
      <c r="B1626" s="17" t="s">
        <v>1379</v>
      </c>
      <c r="C1626" s="18">
        <v>10</v>
      </c>
      <c r="D1626" s="37" t="s">
        <v>46</v>
      </c>
      <c r="E1626" s="38" t="s">
        <v>198</v>
      </c>
      <c r="F1626" s="36" t="s">
        <v>1414</v>
      </c>
      <c r="G1626" s="20">
        <f>VLOOKUP(A1626,'[1]其他（02分债券）'!C:G,5,0)</f>
        <v>3.1</v>
      </c>
      <c r="H1626" s="35">
        <v>7.0000000000000007E-2</v>
      </c>
      <c r="I1626" s="22"/>
      <c r="J1626" s="23">
        <v>0</v>
      </c>
      <c r="K1626" s="23">
        <v>0</v>
      </c>
      <c r="L1626" s="24"/>
      <c r="M1626" s="24"/>
      <c r="N1626" s="24"/>
      <c r="O1626" s="24"/>
      <c r="P1626" s="24"/>
      <c r="Q1626" s="24"/>
      <c r="R1626" s="24"/>
      <c r="S1626" s="25"/>
      <c r="T1626" s="25"/>
      <c r="U1626" s="26">
        <f t="shared" si="131"/>
        <v>0</v>
      </c>
      <c r="V1626" s="26">
        <f t="shared" si="132"/>
        <v>0</v>
      </c>
      <c r="W1626" s="26">
        <f t="shared" si="133"/>
        <v>0</v>
      </c>
      <c r="X1626" s="26">
        <f t="shared" si="130"/>
        <v>0</v>
      </c>
      <c r="Y1626" s="26">
        <f t="shared" si="130"/>
        <v>0</v>
      </c>
      <c r="Z1626" s="26">
        <f t="shared" si="134"/>
        <v>-9.1700000000000004E-2</v>
      </c>
    </row>
    <row r="1627" spans="1:26" ht="22.5" hidden="1">
      <c r="A1627" s="16" t="s">
        <v>1378</v>
      </c>
      <c r="B1627" s="17" t="s">
        <v>1379</v>
      </c>
      <c r="C1627" s="18">
        <v>10</v>
      </c>
      <c r="D1627" s="37" t="s">
        <v>46</v>
      </c>
      <c r="E1627" s="38" t="s">
        <v>321</v>
      </c>
      <c r="F1627" s="38" t="s">
        <v>322</v>
      </c>
      <c r="G1627" s="20">
        <f>VLOOKUP(A1627,'[1]其他（02分债券）'!C:G,5,0)</f>
        <v>3.1</v>
      </c>
      <c r="H1627" s="35">
        <v>3.7</v>
      </c>
      <c r="I1627" s="22"/>
      <c r="J1627" s="23">
        <v>0</v>
      </c>
      <c r="K1627" s="23">
        <v>0</v>
      </c>
      <c r="L1627" s="24"/>
      <c r="M1627" s="24"/>
      <c r="N1627" s="24"/>
      <c r="O1627" s="24"/>
      <c r="P1627" s="24"/>
      <c r="Q1627" s="24"/>
      <c r="R1627" s="24"/>
      <c r="S1627" s="25"/>
      <c r="T1627" s="25"/>
      <c r="U1627" s="26">
        <f t="shared" si="131"/>
        <v>0</v>
      </c>
      <c r="V1627" s="26">
        <f t="shared" si="132"/>
        <v>0</v>
      </c>
      <c r="W1627" s="26">
        <f t="shared" si="133"/>
        <v>0</v>
      </c>
      <c r="X1627" s="26">
        <f t="shared" si="130"/>
        <v>0</v>
      </c>
      <c r="Y1627" s="26">
        <f t="shared" si="130"/>
        <v>0</v>
      </c>
      <c r="Z1627" s="26">
        <f t="shared" si="134"/>
        <v>-4.8470000000000004</v>
      </c>
    </row>
    <row r="1628" spans="1:26" ht="22.5" hidden="1">
      <c r="A1628" s="16" t="s">
        <v>1415</v>
      </c>
      <c r="B1628" s="17" t="s">
        <v>1416</v>
      </c>
      <c r="C1628" s="18">
        <v>15</v>
      </c>
      <c r="D1628" s="37" t="s">
        <v>97</v>
      </c>
      <c r="E1628" s="38" t="s">
        <v>98</v>
      </c>
      <c r="F1628" s="38" t="s">
        <v>1417</v>
      </c>
      <c r="G1628" s="20">
        <f>VLOOKUP(A1628,'[1]其他（02分债券）'!C:G,5,0)</f>
        <v>3.37</v>
      </c>
      <c r="H1628" s="35">
        <v>0.5</v>
      </c>
      <c r="I1628" s="22"/>
      <c r="J1628" s="23">
        <v>0</v>
      </c>
      <c r="K1628" s="23">
        <v>0</v>
      </c>
      <c r="L1628" s="24"/>
      <c r="M1628" s="24"/>
      <c r="N1628" s="24"/>
      <c r="O1628" s="24"/>
      <c r="P1628" s="24"/>
      <c r="Q1628" s="24"/>
      <c r="R1628" s="24"/>
      <c r="S1628" s="25"/>
      <c r="T1628" s="25"/>
      <c r="U1628" s="26">
        <f t="shared" si="131"/>
        <v>0</v>
      </c>
      <c r="V1628" s="26">
        <f t="shared" si="132"/>
        <v>0</v>
      </c>
      <c r="W1628" s="26">
        <f t="shared" si="133"/>
        <v>0</v>
      </c>
      <c r="X1628" s="26">
        <f t="shared" si="130"/>
        <v>0</v>
      </c>
      <c r="Y1628" s="26">
        <f t="shared" si="130"/>
        <v>0</v>
      </c>
      <c r="Z1628" s="26">
        <f t="shared" si="134"/>
        <v>-0.75275000000000003</v>
      </c>
    </row>
    <row r="1629" spans="1:26" ht="22.5" hidden="1">
      <c r="A1629" s="16" t="s">
        <v>1415</v>
      </c>
      <c r="B1629" s="17" t="s">
        <v>1416</v>
      </c>
      <c r="C1629" s="18">
        <v>15</v>
      </c>
      <c r="D1629" s="37" t="s">
        <v>97</v>
      </c>
      <c r="E1629" s="38" t="s">
        <v>98</v>
      </c>
      <c r="F1629" s="38" t="s">
        <v>1418</v>
      </c>
      <c r="G1629" s="20">
        <f>VLOOKUP(A1629,'[1]其他（02分债券）'!C:G,5,0)</f>
        <v>3.37</v>
      </c>
      <c r="H1629" s="35">
        <v>0.3</v>
      </c>
      <c r="I1629" s="22"/>
      <c r="J1629" s="23">
        <v>0</v>
      </c>
      <c r="K1629" s="23">
        <v>0</v>
      </c>
      <c r="L1629" s="24"/>
      <c r="M1629" s="24"/>
      <c r="N1629" s="24"/>
      <c r="O1629" s="24"/>
      <c r="P1629" s="24"/>
      <c r="Q1629" s="24"/>
      <c r="R1629" s="24"/>
      <c r="S1629" s="25"/>
      <c r="T1629" s="25"/>
      <c r="U1629" s="26">
        <f t="shared" si="131"/>
        <v>0</v>
      </c>
      <c r="V1629" s="26">
        <f t="shared" si="132"/>
        <v>0</v>
      </c>
      <c r="W1629" s="26">
        <f t="shared" si="133"/>
        <v>0</v>
      </c>
      <c r="X1629" s="26">
        <f t="shared" si="130"/>
        <v>0</v>
      </c>
      <c r="Y1629" s="26">
        <f t="shared" si="130"/>
        <v>0</v>
      </c>
      <c r="Z1629" s="26">
        <f t="shared" si="134"/>
        <v>-0.45165</v>
      </c>
    </row>
    <row r="1630" spans="1:26" ht="22.5" hidden="1">
      <c r="A1630" s="16" t="s">
        <v>1415</v>
      </c>
      <c r="B1630" s="17" t="s">
        <v>1416</v>
      </c>
      <c r="C1630" s="18">
        <v>15</v>
      </c>
      <c r="D1630" s="37" t="s">
        <v>97</v>
      </c>
      <c r="E1630" s="38" t="s">
        <v>98</v>
      </c>
      <c r="F1630" s="38" t="s">
        <v>1419</v>
      </c>
      <c r="G1630" s="20">
        <f>VLOOKUP(A1630,'[1]其他（02分债券）'!C:G,5,0)</f>
        <v>3.37</v>
      </c>
      <c r="H1630" s="35">
        <v>0.6</v>
      </c>
      <c r="I1630" s="22"/>
      <c r="J1630" s="23">
        <v>0</v>
      </c>
      <c r="K1630" s="23">
        <v>0</v>
      </c>
      <c r="L1630" s="24"/>
      <c r="M1630" s="24"/>
      <c r="N1630" s="24"/>
      <c r="O1630" s="24"/>
      <c r="P1630" s="24"/>
      <c r="Q1630" s="24"/>
      <c r="R1630" s="24"/>
      <c r="S1630" s="25"/>
      <c r="T1630" s="25"/>
      <c r="U1630" s="26">
        <f t="shared" si="131"/>
        <v>0</v>
      </c>
      <c r="V1630" s="26">
        <f t="shared" si="132"/>
        <v>0</v>
      </c>
      <c r="W1630" s="26">
        <f t="shared" si="133"/>
        <v>0</v>
      </c>
      <c r="X1630" s="26">
        <f t="shared" si="130"/>
        <v>0</v>
      </c>
      <c r="Y1630" s="26">
        <f t="shared" si="130"/>
        <v>0</v>
      </c>
      <c r="Z1630" s="26">
        <f t="shared" si="134"/>
        <v>-0.90329999999999999</v>
      </c>
    </row>
    <row r="1631" spans="1:26" ht="22.5" hidden="1">
      <c r="A1631" s="16" t="s">
        <v>1415</v>
      </c>
      <c r="B1631" s="17" t="s">
        <v>1416</v>
      </c>
      <c r="C1631" s="18">
        <v>15</v>
      </c>
      <c r="D1631" s="37" t="s">
        <v>97</v>
      </c>
      <c r="E1631" s="38" t="s">
        <v>98</v>
      </c>
      <c r="F1631" s="38" t="s">
        <v>1420</v>
      </c>
      <c r="G1631" s="20">
        <f>VLOOKUP(A1631,'[1]其他（02分债券）'!C:G,5,0)</f>
        <v>3.37</v>
      </c>
      <c r="H1631" s="35">
        <v>0.3</v>
      </c>
      <c r="I1631" s="22"/>
      <c r="J1631" s="23">
        <v>0</v>
      </c>
      <c r="K1631" s="23">
        <v>0</v>
      </c>
      <c r="L1631" s="24"/>
      <c r="M1631" s="24"/>
      <c r="N1631" s="24"/>
      <c r="O1631" s="24"/>
      <c r="P1631" s="24"/>
      <c r="Q1631" s="24"/>
      <c r="R1631" s="24"/>
      <c r="S1631" s="25"/>
      <c r="T1631" s="25"/>
      <c r="U1631" s="26">
        <f t="shared" si="131"/>
        <v>0</v>
      </c>
      <c r="V1631" s="26">
        <f t="shared" si="132"/>
        <v>0</v>
      </c>
      <c r="W1631" s="26">
        <f t="shared" si="133"/>
        <v>0</v>
      </c>
      <c r="X1631" s="26">
        <f t="shared" si="130"/>
        <v>0</v>
      </c>
      <c r="Y1631" s="26">
        <f t="shared" si="130"/>
        <v>0</v>
      </c>
      <c r="Z1631" s="26">
        <f t="shared" si="134"/>
        <v>-0.45165</v>
      </c>
    </row>
    <row r="1632" spans="1:26" ht="22.5" hidden="1">
      <c r="A1632" s="16" t="s">
        <v>1415</v>
      </c>
      <c r="B1632" s="17" t="s">
        <v>1416</v>
      </c>
      <c r="C1632" s="18">
        <v>15</v>
      </c>
      <c r="D1632" s="37" t="s">
        <v>97</v>
      </c>
      <c r="E1632" s="38" t="s">
        <v>1219</v>
      </c>
      <c r="F1632" s="38" t="s">
        <v>1421</v>
      </c>
      <c r="G1632" s="20">
        <f>VLOOKUP(A1632,'[1]其他（02分债券）'!C:G,5,0)</f>
        <v>3.37</v>
      </c>
      <c r="H1632" s="35">
        <v>0.5</v>
      </c>
      <c r="I1632" s="22"/>
      <c r="J1632" s="23">
        <v>0</v>
      </c>
      <c r="K1632" s="23">
        <v>0</v>
      </c>
      <c r="L1632" s="24"/>
      <c r="M1632" s="24"/>
      <c r="N1632" s="24"/>
      <c r="O1632" s="24"/>
      <c r="P1632" s="24"/>
      <c r="Q1632" s="24"/>
      <c r="R1632" s="24"/>
      <c r="S1632" s="25"/>
      <c r="T1632" s="25"/>
      <c r="U1632" s="26">
        <f t="shared" si="131"/>
        <v>0</v>
      </c>
      <c r="V1632" s="26">
        <f t="shared" si="132"/>
        <v>0</v>
      </c>
      <c r="W1632" s="26">
        <f t="shared" si="133"/>
        <v>0</v>
      </c>
      <c r="X1632" s="26">
        <f t="shared" si="130"/>
        <v>0</v>
      </c>
      <c r="Y1632" s="26">
        <f t="shared" si="130"/>
        <v>0</v>
      </c>
      <c r="Z1632" s="26">
        <f t="shared" si="134"/>
        <v>-0.75275000000000003</v>
      </c>
    </row>
    <row r="1633" spans="1:26" ht="22.5" hidden="1">
      <c r="A1633" s="16" t="s">
        <v>1415</v>
      </c>
      <c r="B1633" s="17" t="s">
        <v>1416</v>
      </c>
      <c r="C1633" s="18">
        <v>15</v>
      </c>
      <c r="D1633" s="37" t="s">
        <v>52</v>
      </c>
      <c r="E1633" s="38" t="s">
        <v>264</v>
      </c>
      <c r="F1633" s="38" t="s">
        <v>1422</v>
      </c>
      <c r="G1633" s="20">
        <f>VLOOKUP(A1633,'[1]其他（02分债券）'!C:G,5,0)</f>
        <v>3.37</v>
      </c>
      <c r="H1633" s="35">
        <v>1</v>
      </c>
      <c r="I1633" s="22"/>
      <c r="J1633" s="23">
        <v>0</v>
      </c>
      <c r="K1633" s="23">
        <v>0</v>
      </c>
      <c r="L1633" s="24"/>
      <c r="M1633" s="24"/>
      <c r="N1633" s="24"/>
      <c r="O1633" s="24"/>
      <c r="P1633" s="24"/>
      <c r="Q1633" s="24"/>
      <c r="R1633" s="24"/>
      <c r="S1633" s="25"/>
      <c r="T1633" s="25"/>
      <c r="U1633" s="26">
        <f t="shared" si="131"/>
        <v>0</v>
      </c>
      <c r="V1633" s="26">
        <f t="shared" si="132"/>
        <v>0</v>
      </c>
      <c r="W1633" s="26">
        <f t="shared" si="133"/>
        <v>0</v>
      </c>
      <c r="X1633" s="26">
        <f t="shared" si="130"/>
        <v>0</v>
      </c>
      <c r="Y1633" s="26">
        <f t="shared" si="130"/>
        <v>0</v>
      </c>
      <c r="Z1633" s="26">
        <f t="shared" si="134"/>
        <v>-1.5055000000000001</v>
      </c>
    </row>
    <row r="1634" spans="1:26" ht="22.5" hidden="1">
      <c r="A1634" s="16" t="s">
        <v>1415</v>
      </c>
      <c r="B1634" s="17" t="s">
        <v>1416</v>
      </c>
      <c r="C1634" s="18">
        <v>15</v>
      </c>
      <c r="D1634" s="37" t="s">
        <v>52</v>
      </c>
      <c r="E1634" s="38" t="s">
        <v>193</v>
      </c>
      <c r="F1634" s="38" t="s">
        <v>194</v>
      </c>
      <c r="G1634" s="20">
        <f>VLOOKUP(A1634,'[1]其他（02分债券）'!C:G,5,0)</f>
        <v>3.37</v>
      </c>
      <c r="H1634" s="35">
        <v>0.6</v>
      </c>
      <c r="I1634" s="22"/>
      <c r="J1634" s="23">
        <v>0</v>
      </c>
      <c r="K1634" s="23">
        <v>0</v>
      </c>
      <c r="L1634" s="24"/>
      <c r="M1634" s="24"/>
      <c r="N1634" s="24"/>
      <c r="O1634" s="24"/>
      <c r="P1634" s="24"/>
      <c r="Q1634" s="24"/>
      <c r="R1634" s="24"/>
      <c r="S1634" s="25"/>
      <c r="T1634" s="25"/>
      <c r="U1634" s="26">
        <f t="shared" si="131"/>
        <v>0</v>
      </c>
      <c r="V1634" s="26">
        <f t="shared" si="132"/>
        <v>0</v>
      </c>
      <c r="W1634" s="26">
        <f t="shared" si="133"/>
        <v>0</v>
      </c>
      <c r="X1634" s="26">
        <f t="shared" si="130"/>
        <v>0</v>
      </c>
      <c r="Y1634" s="26">
        <f t="shared" si="130"/>
        <v>0</v>
      </c>
      <c r="Z1634" s="26">
        <f t="shared" si="134"/>
        <v>-0.90329999999999999</v>
      </c>
    </row>
    <row r="1635" spans="1:26" ht="22.5" hidden="1">
      <c r="A1635" s="16" t="s">
        <v>1415</v>
      </c>
      <c r="B1635" s="17" t="s">
        <v>1416</v>
      </c>
      <c r="C1635" s="18">
        <v>15</v>
      </c>
      <c r="D1635" s="37" t="s">
        <v>52</v>
      </c>
      <c r="E1635" s="38" t="s">
        <v>100</v>
      </c>
      <c r="F1635" s="38" t="s">
        <v>661</v>
      </c>
      <c r="G1635" s="20">
        <f>VLOOKUP(A1635,'[1]其他（02分债券）'!C:G,5,0)</f>
        <v>3.37</v>
      </c>
      <c r="H1635" s="35">
        <v>0.1</v>
      </c>
      <c r="I1635" s="22"/>
      <c r="J1635" s="23">
        <v>0</v>
      </c>
      <c r="K1635" s="23">
        <v>0</v>
      </c>
      <c r="L1635" s="24"/>
      <c r="M1635" s="24"/>
      <c r="N1635" s="24"/>
      <c r="O1635" s="24"/>
      <c r="P1635" s="24"/>
      <c r="Q1635" s="24"/>
      <c r="R1635" s="24"/>
      <c r="S1635" s="25"/>
      <c r="T1635" s="25"/>
      <c r="U1635" s="26">
        <f t="shared" si="131"/>
        <v>0</v>
      </c>
      <c r="V1635" s="26">
        <f t="shared" si="132"/>
        <v>0</v>
      </c>
      <c r="W1635" s="26">
        <f t="shared" si="133"/>
        <v>0</v>
      </c>
      <c r="X1635" s="26">
        <f t="shared" si="130"/>
        <v>0</v>
      </c>
      <c r="Y1635" s="26">
        <f t="shared" si="130"/>
        <v>0</v>
      </c>
      <c r="Z1635" s="26">
        <f t="shared" si="134"/>
        <v>-0.15055000000000002</v>
      </c>
    </row>
    <row r="1636" spans="1:26" ht="22.5" hidden="1">
      <c r="A1636" s="16" t="s">
        <v>1415</v>
      </c>
      <c r="B1636" s="17" t="s">
        <v>1416</v>
      </c>
      <c r="C1636" s="18">
        <v>15</v>
      </c>
      <c r="D1636" s="37" t="s">
        <v>52</v>
      </c>
      <c r="E1636" s="38" t="s">
        <v>287</v>
      </c>
      <c r="F1636" s="38" t="s">
        <v>1201</v>
      </c>
      <c r="G1636" s="20">
        <f>VLOOKUP(A1636,'[1]其他（02分债券）'!C:G,5,0)</f>
        <v>3.37</v>
      </c>
      <c r="H1636" s="35">
        <v>1</v>
      </c>
      <c r="I1636" s="22"/>
      <c r="J1636" s="23">
        <v>0</v>
      </c>
      <c r="K1636" s="23">
        <v>0</v>
      </c>
      <c r="L1636" s="24"/>
      <c r="M1636" s="24"/>
      <c r="N1636" s="24"/>
      <c r="O1636" s="24"/>
      <c r="P1636" s="24"/>
      <c r="Q1636" s="24"/>
      <c r="R1636" s="24"/>
      <c r="S1636" s="25"/>
      <c r="T1636" s="25"/>
      <c r="U1636" s="26">
        <f t="shared" si="131"/>
        <v>0</v>
      </c>
      <c r="V1636" s="26">
        <f t="shared" si="132"/>
        <v>0</v>
      </c>
      <c r="W1636" s="26">
        <f t="shared" si="133"/>
        <v>0</v>
      </c>
      <c r="X1636" s="26">
        <f t="shared" si="130"/>
        <v>0</v>
      </c>
      <c r="Y1636" s="26">
        <f t="shared" si="130"/>
        <v>0</v>
      </c>
      <c r="Z1636" s="26">
        <f t="shared" si="134"/>
        <v>-1.5055000000000001</v>
      </c>
    </row>
    <row r="1637" spans="1:26" ht="22.5" hidden="1">
      <c r="A1637" s="16" t="s">
        <v>1415</v>
      </c>
      <c r="B1637" s="17" t="s">
        <v>1416</v>
      </c>
      <c r="C1637" s="18">
        <v>15</v>
      </c>
      <c r="D1637" s="37" t="s">
        <v>52</v>
      </c>
      <c r="E1637" s="38" t="s">
        <v>287</v>
      </c>
      <c r="F1637" s="38" t="s">
        <v>1423</v>
      </c>
      <c r="G1637" s="20">
        <f>VLOOKUP(A1637,'[1]其他（02分债券）'!C:G,5,0)</f>
        <v>3.37</v>
      </c>
      <c r="H1637" s="35">
        <v>1.5</v>
      </c>
      <c r="I1637" s="22"/>
      <c r="J1637" s="23">
        <v>0</v>
      </c>
      <c r="K1637" s="23">
        <v>0</v>
      </c>
      <c r="L1637" s="24"/>
      <c r="M1637" s="24"/>
      <c r="N1637" s="24"/>
      <c r="O1637" s="24"/>
      <c r="P1637" s="24"/>
      <c r="Q1637" s="24"/>
      <c r="R1637" s="24"/>
      <c r="S1637" s="25"/>
      <c r="T1637" s="25"/>
      <c r="U1637" s="26">
        <f t="shared" si="131"/>
        <v>0</v>
      </c>
      <c r="V1637" s="26">
        <f t="shared" si="132"/>
        <v>0</v>
      </c>
      <c r="W1637" s="26">
        <f t="shared" si="133"/>
        <v>0</v>
      </c>
      <c r="X1637" s="26">
        <f t="shared" si="130"/>
        <v>0</v>
      </c>
      <c r="Y1637" s="26">
        <f t="shared" si="130"/>
        <v>0</v>
      </c>
      <c r="Z1637" s="26">
        <f t="shared" si="134"/>
        <v>-2.2582499999999999</v>
      </c>
    </row>
    <row r="1638" spans="1:26" ht="22.5" hidden="1">
      <c r="A1638" s="16" t="s">
        <v>1415</v>
      </c>
      <c r="B1638" s="17" t="s">
        <v>1416</v>
      </c>
      <c r="C1638" s="18">
        <v>15</v>
      </c>
      <c r="D1638" s="37" t="s">
        <v>52</v>
      </c>
      <c r="E1638" s="38" t="s">
        <v>292</v>
      </c>
      <c r="F1638" s="38" t="s">
        <v>868</v>
      </c>
      <c r="G1638" s="20">
        <f>VLOOKUP(A1638,'[1]其他（02分债券）'!C:G,5,0)</f>
        <v>3.37</v>
      </c>
      <c r="H1638" s="35">
        <v>0.65</v>
      </c>
      <c r="I1638" s="22"/>
      <c r="J1638" s="23">
        <v>0</v>
      </c>
      <c r="K1638" s="23">
        <v>0</v>
      </c>
      <c r="L1638" s="24"/>
      <c r="M1638" s="24"/>
      <c r="N1638" s="24"/>
      <c r="O1638" s="24"/>
      <c r="P1638" s="24"/>
      <c r="Q1638" s="24"/>
      <c r="R1638" s="24"/>
      <c r="S1638" s="25"/>
      <c r="T1638" s="25"/>
      <c r="U1638" s="26">
        <f t="shared" si="131"/>
        <v>0</v>
      </c>
      <c r="V1638" s="26">
        <f t="shared" si="132"/>
        <v>0</v>
      </c>
      <c r="W1638" s="26">
        <f t="shared" si="133"/>
        <v>0</v>
      </c>
      <c r="X1638" s="26">
        <f t="shared" si="130"/>
        <v>0</v>
      </c>
      <c r="Y1638" s="26">
        <f t="shared" si="130"/>
        <v>0</v>
      </c>
      <c r="Z1638" s="26">
        <f t="shared" si="134"/>
        <v>-0.97857499999999997</v>
      </c>
    </row>
    <row r="1639" spans="1:26" ht="22.5" hidden="1">
      <c r="A1639" s="29" t="s">
        <v>1415</v>
      </c>
      <c r="B1639" s="29" t="s">
        <v>1416</v>
      </c>
      <c r="C1639" s="29">
        <v>15</v>
      </c>
      <c r="D1639" s="29" t="s">
        <v>41</v>
      </c>
      <c r="E1639" s="29" t="s">
        <v>968</v>
      </c>
      <c r="F1639" s="29" t="s">
        <v>579</v>
      </c>
      <c r="G1639" s="20">
        <f>VLOOKUP(A1639,'[1]其他（02分债券）'!C:G,5,0)</f>
        <v>3.37</v>
      </c>
      <c r="H1639" s="31">
        <v>7</v>
      </c>
      <c r="I1639" s="32" t="s">
        <v>73</v>
      </c>
      <c r="J1639" s="23">
        <v>2.2000000000000002</v>
      </c>
      <c r="K1639" s="23">
        <v>0</v>
      </c>
      <c r="L1639" s="24"/>
      <c r="M1639" s="24"/>
      <c r="N1639" s="24"/>
      <c r="O1639" s="24"/>
      <c r="P1639" s="24"/>
      <c r="Q1639" s="24"/>
      <c r="R1639" s="24"/>
      <c r="S1639" s="25"/>
      <c r="T1639" s="25"/>
      <c r="U1639" s="26">
        <f t="shared" si="131"/>
        <v>0</v>
      </c>
      <c r="V1639" s="26">
        <f t="shared" si="132"/>
        <v>0</v>
      </c>
      <c r="W1639" s="26">
        <f t="shared" si="133"/>
        <v>0</v>
      </c>
      <c r="X1639" s="26">
        <f t="shared" si="130"/>
        <v>0</v>
      </c>
      <c r="Y1639" s="26">
        <f t="shared" si="130"/>
        <v>0</v>
      </c>
      <c r="Z1639" s="26">
        <f t="shared" si="134"/>
        <v>-7.2263999999999999</v>
      </c>
    </row>
    <row r="1640" spans="1:26" hidden="1">
      <c r="A1640" s="29" t="s">
        <v>1415</v>
      </c>
      <c r="B1640" s="29"/>
      <c r="C1640" s="29"/>
      <c r="D1640" s="29" t="s">
        <v>93</v>
      </c>
      <c r="E1640" s="29"/>
      <c r="F1640" s="29" t="s">
        <v>1424</v>
      </c>
      <c r="G1640" s="20">
        <f>VLOOKUP(A1640,'[1]其他（02分债券）'!C:G,5,0)</f>
        <v>3.37</v>
      </c>
      <c r="H1640" s="31">
        <v>0.4</v>
      </c>
      <c r="I1640" s="32" t="s">
        <v>75</v>
      </c>
      <c r="J1640" s="23">
        <v>0</v>
      </c>
      <c r="K1640" s="23">
        <v>0.4</v>
      </c>
      <c r="L1640" s="24"/>
      <c r="M1640" s="24"/>
      <c r="N1640" s="24"/>
      <c r="O1640" s="24"/>
      <c r="P1640" s="24"/>
      <c r="Q1640" s="24"/>
      <c r="R1640" s="24"/>
      <c r="S1640" s="25"/>
      <c r="T1640" s="25"/>
      <c r="U1640" s="26">
        <f t="shared" si="131"/>
        <v>0</v>
      </c>
      <c r="V1640" s="26">
        <f t="shared" si="132"/>
        <v>0</v>
      </c>
      <c r="W1640" s="26">
        <f t="shared" si="133"/>
        <v>0</v>
      </c>
      <c r="X1640" s="26">
        <f t="shared" si="130"/>
        <v>0</v>
      </c>
      <c r="Y1640" s="26">
        <f t="shared" si="130"/>
        <v>0</v>
      </c>
      <c r="Z1640" s="26">
        <f t="shared" si="134"/>
        <v>-0.8</v>
      </c>
    </row>
    <row r="1641" spans="1:26" hidden="1">
      <c r="A1641" s="29" t="s">
        <v>1415</v>
      </c>
      <c r="B1641" s="29"/>
      <c r="C1641" s="29"/>
      <c r="D1641" s="29" t="s">
        <v>97</v>
      </c>
      <c r="E1641" s="29" t="s">
        <v>98</v>
      </c>
      <c r="F1641" s="29" t="s">
        <v>1425</v>
      </c>
      <c r="G1641" s="20">
        <f>VLOOKUP(A1641,'[1]其他（02分债券）'!C:G,5,0)</f>
        <v>3.37</v>
      </c>
      <c r="H1641" s="31">
        <v>0.5</v>
      </c>
      <c r="I1641" s="32" t="s">
        <v>75</v>
      </c>
      <c r="J1641" s="23">
        <v>0</v>
      </c>
      <c r="K1641" s="23">
        <v>0.5</v>
      </c>
      <c r="L1641" s="24"/>
      <c r="M1641" s="24"/>
      <c r="N1641" s="24"/>
      <c r="O1641" s="24"/>
      <c r="P1641" s="24"/>
      <c r="Q1641" s="24"/>
      <c r="R1641" s="24"/>
      <c r="S1641" s="25"/>
      <c r="T1641" s="25"/>
      <c r="U1641" s="26">
        <f t="shared" si="131"/>
        <v>0</v>
      </c>
      <c r="V1641" s="26">
        <f t="shared" si="132"/>
        <v>0</v>
      </c>
      <c r="W1641" s="26">
        <f t="shared" si="133"/>
        <v>0</v>
      </c>
      <c r="X1641" s="26">
        <f t="shared" si="130"/>
        <v>0</v>
      </c>
      <c r="Y1641" s="26">
        <f t="shared" si="130"/>
        <v>0</v>
      </c>
      <c r="Z1641" s="26">
        <f t="shared" si="134"/>
        <v>-1</v>
      </c>
    </row>
    <row r="1642" spans="1:26" hidden="1">
      <c r="A1642" s="29" t="s">
        <v>1415</v>
      </c>
      <c r="B1642" s="29"/>
      <c r="C1642" s="29"/>
      <c r="D1642" s="29" t="s">
        <v>97</v>
      </c>
      <c r="E1642" s="29" t="s">
        <v>98</v>
      </c>
      <c r="F1642" s="29" t="s">
        <v>1426</v>
      </c>
      <c r="G1642" s="20">
        <f>VLOOKUP(A1642,'[1]其他（02分债券）'!C:G,5,0)</f>
        <v>3.37</v>
      </c>
      <c r="H1642" s="31">
        <v>0.17</v>
      </c>
      <c r="I1642" s="32" t="s">
        <v>75</v>
      </c>
      <c r="J1642" s="23">
        <v>0</v>
      </c>
      <c r="K1642" s="23">
        <v>0.17</v>
      </c>
      <c r="L1642" s="24"/>
      <c r="M1642" s="24"/>
      <c r="N1642" s="24"/>
      <c r="O1642" s="24"/>
      <c r="P1642" s="24"/>
      <c r="Q1642" s="24"/>
      <c r="R1642" s="24"/>
      <c r="S1642" s="25"/>
      <c r="T1642" s="25"/>
      <c r="U1642" s="26">
        <f t="shared" si="131"/>
        <v>0</v>
      </c>
      <c r="V1642" s="26">
        <f t="shared" si="132"/>
        <v>0</v>
      </c>
      <c r="W1642" s="26">
        <f t="shared" si="133"/>
        <v>0</v>
      </c>
      <c r="X1642" s="26">
        <f t="shared" si="130"/>
        <v>0</v>
      </c>
      <c r="Y1642" s="26">
        <f t="shared" si="130"/>
        <v>0</v>
      </c>
      <c r="Z1642" s="26">
        <f t="shared" si="134"/>
        <v>-0.34</v>
      </c>
    </row>
    <row r="1643" spans="1:26" hidden="1">
      <c r="A1643" s="29" t="s">
        <v>1415</v>
      </c>
      <c r="B1643" s="29"/>
      <c r="C1643" s="29"/>
      <c r="D1643" s="29" t="s">
        <v>1427</v>
      </c>
      <c r="E1643" s="29"/>
      <c r="F1643" s="29" t="s">
        <v>1428</v>
      </c>
      <c r="G1643" s="20">
        <f>VLOOKUP(A1643,'[1]其他（02分债券）'!C:G,5,0)</f>
        <v>3.37</v>
      </c>
      <c r="H1643" s="31">
        <v>0.1</v>
      </c>
      <c r="I1643" s="32" t="s">
        <v>75</v>
      </c>
      <c r="J1643" s="23">
        <v>0</v>
      </c>
      <c r="K1643" s="23">
        <v>0.1</v>
      </c>
      <c r="L1643" s="24"/>
      <c r="M1643" s="24"/>
      <c r="N1643" s="24"/>
      <c r="O1643" s="24"/>
      <c r="P1643" s="24"/>
      <c r="Q1643" s="24"/>
      <c r="R1643" s="24"/>
      <c r="S1643" s="25"/>
      <c r="T1643" s="25"/>
      <c r="U1643" s="26">
        <f t="shared" si="131"/>
        <v>0</v>
      </c>
      <c r="V1643" s="26">
        <f t="shared" si="132"/>
        <v>0</v>
      </c>
      <c r="W1643" s="26">
        <f t="shared" si="133"/>
        <v>0</v>
      </c>
      <c r="X1643" s="26">
        <f t="shared" si="130"/>
        <v>0</v>
      </c>
      <c r="Y1643" s="26">
        <f t="shared" si="130"/>
        <v>0</v>
      </c>
      <c r="Z1643" s="26">
        <f t="shared" si="134"/>
        <v>-0.2</v>
      </c>
    </row>
    <row r="1644" spans="1:26" hidden="1">
      <c r="A1644" s="29" t="s">
        <v>1415</v>
      </c>
      <c r="B1644" s="29"/>
      <c r="C1644" s="29"/>
      <c r="D1644" s="29" t="s">
        <v>299</v>
      </c>
      <c r="E1644" s="29"/>
      <c r="F1644" s="29" t="s">
        <v>1429</v>
      </c>
      <c r="G1644" s="20">
        <f>VLOOKUP(A1644,'[1]其他（02分债券）'!C:G,5,0)</f>
        <v>3.37</v>
      </c>
      <c r="H1644" s="31">
        <v>0.6</v>
      </c>
      <c r="I1644" s="32" t="s">
        <v>75</v>
      </c>
      <c r="J1644" s="23">
        <v>0</v>
      </c>
      <c r="K1644" s="23">
        <v>0.6</v>
      </c>
      <c r="L1644" s="24"/>
      <c r="M1644" s="24"/>
      <c r="N1644" s="24"/>
      <c r="O1644" s="24"/>
      <c r="P1644" s="24"/>
      <c r="Q1644" s="24"/>
      <c r="R1644" s="24"/>
      <c r="S1644" s="25"/>
      <c r="T1644" s="25"/>
      <c r="U1644" s="26">
        <f t="shared" si="131"/>
        <v>0</v>
      </c>
      <c r="V1644" s="26">
        <f t="shared" si="132"/>
        <v>0</v>
      </c>
      <c r="W1644" s="26">
        <f t="shared" si="133"/>
        <v>0</v>
      </c>
      <c r="X1644" s="26">
        <f t="shared" si="130"/>
        <v>0</v>
      </c>
      <c r="Y1644" s="26">
        <f t="shared" si="130"/>
        <v>0</v>
      </c>
      <c r="Z1644" s="26">
        <f t="shared" si="134"/>
        <v>-1.2</v>
      </c>
    </row>
    <row r="1645" spans="1:26" hidden="1">
      <c r="A1645" s="29" t="s">
        <v>1415</v>
      </c>
      <c r="B1645" s="29"/>
      <c r="C1645" s="29"/>
      <c r="D1645" s="29" t="s">
        <v>55</v>
      </c>
      <c r="E1645" s="29" t="s">
        <v>486</v>
      </c>
      <c r="F1645" s="29" t="s">
        <v>1430</v>
      </c>
      <c r="G1645" s="20">
        <f>VLOOKUP(A1645,'[1]其他（02分债券）'!C:G,5,0)</f>
        <v>3.37</v>
      </c>
      <c r="H1645" s="31">
        <v>0.1</v>
      </c>
      <c r="I1645" s="32" t="s">
        <v>75</v>
      </c>
      <c r="J1645" s="23">
        <v>0</v>
      </c>
      <c r="K1645" s="23">
        <v>0.1</v>
      </c>
      <c r="L1645" s="24"/>
      <c r="M1645" s="24"/>
      <c r="N1645" s="24"/>
      <c r="O1645" s="24"/>
      <c r="P1645" s="24"/>
      <c r="Q1645" s="24"/>
      <c r="R1645" s="24"/>
      <c r="S1645" s="25"/>
      <c r="T1645" s="25"/>
      <c r="U1645" s="26">
        <f t="shared" si="131"/>
        <v>0</v>
      </c>
      <c r="V1645" s="26">
        <f t="shared" si="132"/>
        <v>0</v>
      </c>
      <c r="W1645" s="26">
        <f t="shared" si="133"/>
        <v>0</v>
      </c>
      <c r="X1645" s="26">
        <f t="shared" si="130"/>
        <v>0</v>
      </c>
      <c r="Y1645" s="26">
        <f t="shared" si="130"/>
        <v>0</v>
      </c>
      <c r="Z1645" s="26">
        <f t="shared" si="134"/>
        <v>-0.2</v>
      </c>
    </row>
    <row r="1646" spans="1:26" hidden="1">
      <c r="A1646" s="29" t="s">
        <v>1415</v>
      </c>
      <c r="B1646" s="29"/>
      <c r="C1646" s="29"/>
      <c r="D1646" s="29" t="s">
        <v>105</v>
      </c>
      <c r="E1646" s="29" t="s">
        <v>468</v>
      </c>
      <c r="F1646" s="29" t="s">
        <v>1431</v>
      </c>
      <c r="G1646" s="20">
        <f>VLOOKUP(A1646,'[1]其他（02分债券）'!C:G,5,0)</f>
        <v>3.37</v>
      </c>
      <c r="H1646" s="31">
        <v>0.26</v>
      </c>
      <c r="I1646" s="32" t="s">
        <v>75</v>
      </c>
      <c r="J1646" s="23">
        <v>0</v>
      </c>
      <c r="K1646" s="23">
        <v>0.26</v>
      </c>
      <c r="L1646" s="24"/>
      <c r="M1646" s="24"/>
      <c r="N1646" s="24"/>
      <c r="O1646" s="24"/>
      <c r="P1646" s="24"/>
      <c r="Q1646" s="24"/>
      <c r="R1646" s="24"/>
      <c r="S1646" s="25"/>
      <c r="T1646" s="25"/>
      <c r="U1646" s="26">
        <f t="shared" si="131"/>
        <v>0</v>
      </c>
      <c r="V1646" s="26">
        <f t="shared" si="132"/>
        <v>0</v>
      </c>
      <c r="W1646" s="26">
        <f t="shared" si="133"/>
        <v>0</v>
      </c>
      <c r="X1646" s="26">
        <f t="shared" si="130"/>
        <v>0</v>
      </c>
      <c r="Y1646" s="26">
        <f t="shared" si="130"/>
        <v>0</v>
      </c>
      <c r="Z1646" s="26">
        <f t="shared" si="134"/>
        <v>-0.52</v>
      </c>
    </row>
    <row r="1647" spans="1:26" hidden="1">
      <c r="A1647" s="29" t="s">
        <v>1415</v>
      </c>
      <c r="B1647" s="29"/>
      <c r="C1647" s="29"/>
      <c r="D1647" s="29" t="s">
        <v>61</v>
      </c>
      <c r="E1647" s="29" t="s">
        <v>264</v>
      </c>
      <c r="F1647" s="29" t="s">
        <v>1432</v>
      </c>
      <c r="G1647" s="20">
        <f>VLOOKUP(A1647,'[1]其他（02分债券）'!C:G,5,0)</f>
        <v>3.37</v>
      </c>
      <c r="H1647" s="31">
        <v>7.0000000000000007E-2</v>
      </c>
      <c r="I1647" s="32" t="s">
        <v>75</v>
      </c>
      <c r="J1647" s="23">
        <v>0</v>
      </c>
      <c r="K1647" s="23">
        <v>7.0000000000000007E-2</v>
      </c>
      <c r="L1647" s="24"/>
      <c r="M1647" s="24"/>
      <c r="N1647" s="24"/>
      <c r="O1647" s="24"/>
      <c r="P1647" s="24"/>
      <c r="Q1647" s="24"/>
      <c r="R1647" s="24"/>
      <c r="S1647" s="25"/>
      <c r="T1647" s="25"/>
      <c r="U1647" s="26">
        <f t="shared" si="131"/>
        <v>0</v>
      </c>
      <c r="V1647" s="26">
        <f t="shared" si="132"/>
        <v>0</v>
      </c>
      <c r="W1647" s="26">
        <f t="shared" si="133"/>
        <v>0</v>
      </c>
      <c r="X1647" s="26">
        <f t="shared" si="130"/>
        <v>0</v>
      </c>
      <c r="Y1647" s="26">
        <f t="shared" si="130"/>
        <v>0</v>
      </c>
      <c r="Z1647" s="26">
        <f t="shared" si="134"/>
        <v>-0.14000000000000001</v>
      </c>
    </row>
    <row r="1648" spans="1:26" ht="22.5" hidden="1">
      <c r="A1648" s="16" t="s">
        <v>1415</v>
      </c>
      <c r="B1648" s="17" t="s">
        <v>1416</v>
      </c>
      <c r="C1648" s="18">
        <v>15</v>
      </c>
      <c r="D1648" s="37" t="s">
        <v>41</v>
      </c>
      <c r="E1648" s="38" t="s">
        <v>1187</v>
      </c>
      <c r="F1648" s="38" t="s">
        <v>1433</v>
      </c>
      <c r="G1648" s="20">
        <f>VLOOKUP(A1648,'[1]其他（02分债券）'!C:G,5,0)</f>
        <v>3.37</v>
      </c>
      <c r="H1648" s="35">
        <v>0.75</v>
      </c>
      <c r="I1648" s="22"/>
      <c r="J1648" s="23">
        <v>0</v>
      </c>
      <c r="K1648" s="23">
        <v>0</v>
      </c>
      <c r="L1648" s="24"/>
      <c r="M1648" s="24"/>
      <c r="N1648" s="24"/>
      <c r="O1648" s="24"/>
      <c r="P1648" s="24"/>
      <c r="Q1648" s="24"/>
      <c r="R1648" s="24"/>
      <c r="S1648" s="25"/>
      <c r="T1648" s="25"/>
      <c r="U1648" s="26">
        <f t="shared" si="131"/>
        <v>0</v>
      </c>
      <c r="V1648" s="26">
        <f t="shared" si="132"/>
        <v>0</v>
      </c>
      <c r="W1648" s="26">
        <f t="shared" si="133"/>
        <v>0</v>
      </c>
      <c r="X1648" s="26">
        <f t="shared" si="130"/>
        <v>0</v>
      </c>
      <c r="Y1648" s="26">
        <f t="shared" si="130"/>
        <v>0</v>
      </c>
      <c r="Z1648" s="26">
        <f t="shared" si="134"/>
        <v>-1.1291249999999999</v>
      </c>
    </row>
    <row r="1649" spans="1:26" ht="22.5" hidden="1">
      <c r="A1649" s="16" t="s">
        <v>1415</v>
      </c>
      <c r="B1649" s="17" t="s">
        <v>1416</v>
      </c>
      <c r="C1649" s="18">
        <v>15</v>
      </c>
      <c r="D1649" s="37" t="s">
        <v>41</v>
      </c>
      <c r="E1649" s="38" t="s">
        <v>358</v>
      </c>
      <c r="F1649" s="38" t="s">
        <v>648</v>
      </c>
      <c r="G1649" s="20">
        <f>VLOOKUP(A1649,'[1]其他（02分债券）'!C:G,5,0)</f>
        <v>3.37</v>
      </c>
      <c r="H1649" s="35">
        <v>1.2</v>
      </c>
      <c r="I1649" s="22"/>
      <c r="J1649" s="23">
        <v>0</v>
      </c>
      <c r="K1649" s="23">
        <v>0</v>
      </c>
      <c r="L1649" s="24"/>
      <c r="M1649" s="24"/>
      <c r="N1649" s="24"/>
      <c r="O1649" s="24"/>
      <c r="P1649" s="24"/>
      <c r="Q1649" s="24"/>
      <c r="R1649" s="24"/>
      <c r="S1649" s="25"/>
      <c r="T1649" s="25"/>
      <c r="U1649" s="26">
        <f t="shared" si="131"/>
        <v>0</v>
      </c>
      <c r="V1649" s="26">
        <f t="shared" si="132"/>
        <v>0</v>
      </c>
      <c r="W1649" s="26">
        <f t="shared" si="133"/>
        <v>0</v>
      </c>
      <c r="X1649" s="26">
        <f t="shared" si="130"/>
        <v>0</v>
      </c>
      <c r="Y1649" s="26">
        <f t="shared" si="130"/>
        <v>0</v>
      </c>
      <c r="Z1649" s="26">
        <f t="shared" si="134"/>
        <v>-1.8066</v>
      </c>
    </row>
    <row r="1650" spans="1:26" ht="22.5" hidden="1">
      <c r="A1650" s="16" t="s">
        <v>1415</v>
      </c>
      <c r="B1650" s="17" t="s">
        <v>1416</v>
      </c>
      <c r="C1650" s="18">
        <v>15</v>
      </c>
      <c r="D1650" s="37" t="s">
        <v>41</v>
      </c>
      <c r="E1650" s="38" t="s">
        <v>358</v>
      </c>
      <c r="F1650" s="38" t="s">
        <v>649</v>
      </c>
      <c r="G1650" s="20">
        <f>VLOOKUP(A1650,'[1]其他（02分债券）'!C:G,5,0)</f>
        <v>3.37</v>
      </c>
      <c r="H1650" s="35">
        <v>0.4</v>
      </c>
      <c r="I1650" s="22"/>
      <c r="J1650" s="23">
        <v>0</v>
      </c>
      <c r="K1650" s="23">
        <v>0</v>
      </c>
      <c r="L1650" s="24"/>
      <c r="M1650" s="24"/>
      <c r="N1650" s="24"/>
      <c r="O1650" s="24"/>
      <c r="P1650" s="24"/>
      <c r="Q1650" s="24"/>
      <c r="R1650" s="24"/>
      <c r="S1650" s="25"/>
      <c r="T1650" s="25"/>
      <c r="U1650" s="26">
        <f t="shared" si="131"/>
        <v>0</v>
      </c>
      <c r="V1650" s="26">
        <f t="shared" si="132"/>
        <v>0</v>
      </c>
      <c r="W1650" s="26">
        <f t="shared" si="133"/>
        <v>0</v>
      </c>
      <c r="X1650" s="26">
        <f t="shared" si="130"/>
        <v>0</v>
      </c>
      <c r="Y1650" s="26">
        <f t="shared" si="130"/>
        <v>0</v>
      </c>
      <c r="Z1650" s="26">
        <f t="shared" si="134"/>
        <v>-0.60220000000000007</v>
      </c>
    </row>
    <row r="1651" spans="1:26" ht="22.5" hidden="1">
      <c r="A1651" s="16" t="s">
        <v>1415</v>
      </c>
      <c r="B1651" s="17" t="s">
        <v>1416</v>
      </c>
      <c r="C1651" s="18">
        <v>15</v>
      </c>
      <c r="D1651" s="37" t="s">
        <v>41</v>
      </c>
      <c r="E1651" s="38" t="s">
        <v>358</v>
      </c>
      <c r="F1651" s="36" t="s">
        <v>1434</v>
      </c>
      <c r="G1651" s="20">
        <f>VLOOKUP(A1651,'[1]其他（02分债券）'!C:G,5,0)</f>
        <v>3.37</v>
      </c>
      <c r="H1651" s="35">
        <v>2</v>
      </c>
      <c r="I1651" s="22"/>
      <c r="J1651" s="23">
        <v>0</v>
      </c>
      <c r="K1651" s="23">
        <v>0</v>
      </c>
      <c r="L1651" s="24"/>
      <c r="M1651" s="24"/>
      <c r="N1651" s="24"/>
      <c r="O1651" s="24"/>
      <c r="P1651" s="24"/>
      <c r="Q1651" s="24"/>
      <c r="R1651" s="24"/>
      <c r="S1651" s="25"/>
      <c r="T1651" s="25"/>
      <c r="U1651" s="26">
        <f t="shared" si="131"/>
        <v>0</v>
      </c>
      <c r="V1651" s="26">
        <f t="shared" si="132"/>
        <v>0</v>
      </c>
      <c r="W1651" s="26">
        <f t="shared" si="133"/>
        <v>0</v>
      </c>
      <c r="X1651" s="26">
        <f t="shared" si="130"/>
        <v>0</v>
      </c>
      <c r="Y1651" s="26">
        <f t="shared" si="130"/>
        <v>0</v>
      </c>
      <c r="Z1651" s="26">
        <f t="shared" si="134"/>
        <v>-3.0110000000000001</v>
      </c>
    </row>
    <row r="1652" spans="1:26" ht="22.5" hidden="1">
      <c r="A1652" s="16" t="s">
        <v>1415</v>
      </c>
      <c r="B1652" s="17" t="s">
        <v>1416</v>
      </c>
      <c r="C1652" s="18">
        <v>15</v>
      </c>
      <c r="D1652" s="37" t="s">
        <v>41</v>
      </c>
      <c r="E1652" s="38" t="s">
        <v>358</v>
      </c>
      <c r="F1652" s="36" t="s">
        <v>1233</v>
      </c>
      <c r="G1652" s="20">
        <f>VLOOKUP(A1652,'[1]其他（02分债券）'!C:G,5,0)</f>
        <v>3.37</v>
      </c>
      <c r="H1652" s="35">
        <v>0.2</v>
      </c>
      <c r="I1652" s="22"/>
      <c r="J1652" s="23">
        <v>0</v>
      </c>
      <c r="K1652" s="23">
        <v>0</v>
      </c>
      <c r="L1652" s="24"/>
      <c r="M1652" s="24"/>
      <c r="N1652" s="24"/>
      <c r="O1652" s="24"/>
      <c r="P1652" s="24"/>
      <c r="Q1652" s="24"/>
      <c r="R1652" s="24"/>
      <c r="S1652" s="25"/>
      <c r="T1652" s="25"/>
      <c r="U1652" s="26">
        <f t="shared" si="131"/>
        <v>0</v>
      </c>
      <c r="V1652" s="26">
        <f t="shared" si="132"/>
        <v>0</v>
      </c>
      <c r="W1652" s="26">
        <f t="shared" si="133"/>
        <v>0</v>
      </c>
      <c r="X1652" s="26">
        <f t="shared" si="130"/>
        <v>0</v>
      </c>
      <c r="Y1652" s="26">
        <f t="shared" si="130"/>
        <v>0</v>
      </c>
      <c r="Z1652" s="26">
        <f t="shared" si="134"/>
        <v>-0.30110000000000003</v>
      </c>
    </row>
    <row r="1653" spans="1:26" ht="22.5" hidden="1">
      <c r="A1653" s="16" t="s">
        <v>1415</v>
      </c>
      <c r="B1653" s="17" t="s">
        <v>1416</v>
      </c>
      <c r="C1653" s="18">
        <v>15</v>
      </c>
      <c r="D1653" s="37" t="s">
        <v>41</v>
      </c>
      <c r="E1653" s="38" t="s">
        <v>87</v>
      </c>
      <c r="F1653" s="38" t="s">
        <v>1038</v>
      </c>
      <c r="G1653" s="20">
        <f>VLOOKUP(A1653,'[1]其他（02分债券）'!C:G,5,0)</f>
        <v>3.37</v>
      </c>
      <c r="H1653" s="35">
        <v>0.1</v>
      </c>
      <c r="I1653" s="22"/>
      <c r="J1653" s="23">
        <v>0</v>
      </c>
      <c r="K1653" s="23">
        <v>0</v>
      </c>
      <c r="L1653" s="24"/>
      <c r="M1653" s="24"/>
      <c r="N1653" s="24"/>
      <c r="O1653" s="24"/>
      <c r="P1653" s="24"/>
      <c r="Q1653" s="24"/>
      <c r="R1653" s="24"/>
      <c r="S1653" s="25"/>
      <c r="T1653" s="25"/>
      <c r="U1653" s="26">
        <f t="shared" si="131"/>
        <v>0</v>
      </c>
      <c r="V1653" s="26">
        <f t="shared" si="132"/>
        <v>0</v>
      </c>
      <c r="W1653" s="26">
        <f t="shared" si="133"/>
        <v>0</v>
      </c>
      <c r="X1653" s="26">
        <f t="shared" si="130"/>
        <v>0</v>
      </c>
      <c r="Y1653" s="26">
        <f t="shared" si="130"/>
        <v>0</v>
      </c>
      <c r="Z1653" s="26">
        <f t="shared" si="134"/>
        <v>-0.15055000000000002</v>
      </c>
    </row>
    <row r="1654" spans="1:26" ht="22.5" hidden="1">
      <c r="A1654" s="16" t="s">
        <v>1415</v>
      </c>
      <c r="B1654" s="17" t="s">
        <v>1416</v>
      </c>
      <c r="C1654" s="18">
        <v>15</v>
      </c>
      <c r="D1654" s="37" t="s">
        <v>41</v>
      </c>
      <c r="E1654" s="38" t="s">
        <v>87</v>
      </c>
      <c r="F1654" s="36" t="s">
        <v>1035</v>
      </c>
      <c r="G1654" s="20">
        <f>VLOOKUP(A1654,'[1]其他（02分债券）'!C:G,5,0)</f>
        <v>3.37</v>
      </c>
      <c r="H1654" s="35">
        <v>0.5</v>
      </c>
      <c r="I1654" s="22"/>
      <c r="J1654" s="23">
        <v>0</v>
      </c>
      <c r="K1654" s="23">
        <v>0</v>
      </c>
      <c r="L1654" s="24"/>
      <c r="M1654" s="24"/>
      <c r="N1654" s="24"/>
      <c r="O1654" s="24"/>
      <c r="P1654" s="24"/>
      <c r="Q1654" s="24"/>
      <c r="R1654" s="24"/>
      <c r="S1654" s="25"/>
      <c r="T1654" s="25"/>
      <c r="U1654" s="26">
        <f t="shared" si="131"/>
        <v>0</v>
      </c>
      <c r="V1654" s="26">
        <f t="shared" si="132"/>
        <v>0</v>
      </c>
      <c r="W1654" s="26">
        <f t="shared" si="133"/>
        <v>0</v>
      </c>
      <c r="X1654" s="26">
        <f t="shared" si="130"/>
        <v>0</v>
      </c>
      <c r="Y1654" s="26">
        <f t="shared" si="130"/>
        <v>0</v>
      </c>
      <c r="Z1654" s="26">
        <f t="shared" si="134"/>
        <v>-0.75275000000000003</v>
      </c>
    </row>
    <row r="1655" spans="1:26" ht="22.5" hidden="1">
      <c r="A1655" s="16" t="s">
        <v>1415</v>
      </c>
      <c r="B1655" s="17" t="s">
        <v>1416</v>
      </c>
      <c r="C1655" s="18">
        <v>15</v>
      </c>
      <c r="D1655" s="37" t="s">
        <v>105</v>
      </c>
      <c r="E1655" s="38" t="s">
        <v>264</v>
      </c>
      <c r="F1655" s="72" t="s">
        <v>465</v>
      </c>
      <c r="G1655" s="20">
        <f>VLOOKUP(A1655,'[1]其他（02分债券）'!C:G,5,0)</f>
        <v>3.37</v>
      </c>
      <c r="H1655" s="35">
        <v>0.8</v>
      </c>
      <c r="I1655" s="22"/>
      <c r="J1655" s="23">
        <v>0</v>
      </c>
      <c r="K1655" s="23">
        <v>0</v>
      </c>
      <c r="L1655" s="24"/>
      <c r="M1655" s="24"/>
      <c r="N1655" s="24"/>
      <c r="O1655" s="24"/>
      <c r="P1655" s="24"/>
      <c r="Q1655" s="24"/>
      <c r="R1655" s="24"/>
      <c r="S1655" s="25"/>
      <c r="T1655" s="25"/>
      <c r="U1655" s="26">
        <f t="shared" si="131"/>
        <v>0</v>
      </c>
      <c r="V1655" s="26">
        <f t="shared" si="132"/>
        <v>0</v>
      </c>
      <c r="W1655" s="26">
        <f t="shared" si="133"/>
        <v>0</v>
      </c>
      <c r="X1655" s="26">
        <f t="shared" si="130"/>
        <v>0</v>
      </c>
      <c r="Y1655" s="26">
        <f t="shared" si="130"/>
        <v>0</v>
      </c>
      <c r="Z1655" s="26">
        <f t="shared" si="134"/>
        <v>-1.2044000000000001</v>
      </c>
    </row>
    <row r="1656" spans="1:26" ht="22.5" hidden="1">
      <c r="A1656" s="16" t="s">
        <v>1415</v>
      </c>
      <c r="B1656" s="17" t="s">
        <v>1416</v>
      </c>
      <c r="C1656" s="18">
        <v>15</v>
      </c>
      <c r="D1656" s="37" t="s">
        <v>105</v>
      </c>
      <c r="E1656" s="38" t="s">
        <v>113</v>
      </c>
      <c r="F1656" s="70"/>
      <c r="G1656" s="20">
        <f>VLOOKUP(A1656,'[1]其他（02分债券）'!C:G,5,0)</f>
        <v>3.37</v>
      </c>
      <c r="H1656" s="35">
        <v>2.5</v>
      </c>
      <c r="I1656" s="22"/>
      <c r="J1656" s="23">
        <v>0</v>
      </c>
      <c r="K1656" s="23">
        <v>0</v>
      </c>
      <c r="L1656" s="24"/>
      <c r="M1656" s="24"/>
      <c r="N1656" s="24"/>
      <c r="O1656" s="24"/>
      <c r="P1656" s="24"/>
      <c r="Q1656" s="24"/>
      <c r="R1656" s="24"/>
      <c r="S1656" s="25"/>
      <c r="T1656" s="25"/>
      <c r="U1656" s="26">
        <f t="shared" si="131"/>
        <v>0</v>
      </c>
      <c r="V1656" s="26">
        <f t="shared" si="132"/>
        <v>0</v>
      </c>
      <c r="W1656" s="26">
        <f t="shared" si="133"/>
        <v>0</v>
      </c>
      <c r="X1656" s="26">
        <f t="shared" si="130"/>
        <v>0</v>
      </c>
      <c r="Y1656" s="26">
        <f t="shared" si="130"/>
        <v>0</v>
      </c>
      <c r="Z1656" s="26">
        <f t="shared" si="134"/>
        <v>-3.7637499999999999</v>
      </c>
    </row>
    <row r="1657" spans="1:26" ht="22.5" hidden="1">
      <c r="A1657" s="16" t="s">
        <v>1415</v>
      </c>
      <c r="B1657" s="17" t="s">
        <v>1416</v>
      </c>
      <c r="C1657" s="18">
        <v>15</v>
      </c>
      <c r="D1657" s="37" t="s">
        <v>105</v>
      </c>
      <c r="E1657" s="38" t="s">
        <v>299</v>
      </c>
      <c r="F1657" s="70"/>
      <c r="G1657" s="20">
        <f>VLOOKUP(A1657,'[1]其他（02分债券）'!C:G,5,0)</f>
        <v>3.37</v>
      </c>
      <c r="H1657" s="35">
        <v>5.3</v>
      </c>
      <c r="I1657" s="22"/>
      <c r="J1657" s="23">
        <v>0</v>
      </c>
      <c r="K1657" s="23">
        <v>0</v>
      </c>
      <c r="L1657" s="24"/>
      <c r="M1657" s="24"/>
      <c r="N1657" s="24"/>
      <c r="O1657" s="24"/>
      <c r="P1657" s="24"/>
      <c r="Q1657" s="24"/>
      <c r="R1657" s="24"/>
      <c r="S1657" s="25"/>
      <c r="T1657" s="25"/>
      <c r="U1657" s="26">
        <f t="shared" si="131"/>
        <v>0</v>
      </c>
      <c r="V1657" s="26">
        <f t="shared" si="132"/>
        <v>0</v>
      </c>
      <c r="W1657" s="26">
        <f t="shared" si="133"/>
        <v>0</v>
      </c>
      <c r="X1657" s="26">
        <f t="shared" si="130"/>
        <v>0</v>
      </c>
      <c r="Y1657" s="26">
        <f t="shared" si="130"/>
        <v>0</v>
      </c>
      <c r="Z1657" s="26">
        <f t="shared" si="134"/>
        <v>-7.9791500000000006</v>
      </c>
    </row>
    <row r="1658" spans="1:26" ht="22.5" hidden="1">
      <c r="A1658" s="16" t="s">
        <v>1415</v>
      </c>
      <c r="B1658" s="17" t="s">
        <v>1416</v>
      </c>
      <c r="C1658" s="18">
        <v>15</v>
      </c>
      <c r="D1658" s="37" t="s">
        <v>105</v>
      </c>
      <c r="E1658" s="38" t="s">
        <v>466</v>
      </c>
      <c r="F1658" s="70"/>
      <c r="G1658" s="20">
        <f>VLOOKUP(A1658,'[1]其他（02分债券）'!C:G,5,0)</f>
        <v>3.37</v>
      </c>
      <c r="H1658" s="35">
        <v>0.6</v>
      </c>
      <c r="I1658" s="22"/>
      <c r="J1658" s="23">
        <v>0</v>
      </c>
      <c r="K1658" s="23">
        <v>0</v>
      </c>
      <c r="L1658" s="24"/>
      <c r="M1658" s="24"/>
      <c r="N1658" s="24"/>
      <c r="O1658" s="24"/>
      <c r="P1658" s="24"/>
      <c r="Q1658" s="24"/>
      <c r="R1658" s="24"/>
      <c r="S1658" s="25"/>
      <c r="T1658" s="25"/>
      <c r="U1658" s="26">
        <f t="shared" si="131"/>
        <v>0</v>
      </c>
      <c r="V1658" s="26">
        <f t="shared" si="132"/>
        <v>0</v>
      </c>
      <c r="W1658" s="26">
        <f t="shared" si="133"/>
        <v>0</v>
      </c>
      <c r="X1658" s="26">
        <f t="shared" si="130"/>
        <v>0</v>
      </c>
      <c r="Y1658" s="26">
        <f t="shared" si="130"/>
        <v>0</v>
      </c>
      <c r="Z1658" s="26">
        <f t="shared" si="134"/>
        <v>-0.90329999999999999</v>
      </c>
    </row>
    <row r="1659" spans="1:26" ht="22.5" hidden="1">
      <c r="A1659" s="16" t="s">
        <v>1415</v>
      </c>
      <c r="B1659" s="17" t="s">
        <v>1416</v>
      </c>
      <c r="C1659" s="18">
        <v>15</v>
      </c>
      <c r="D1659" s="37" t="s">
        <v>105</v>
      </c>
      <c r="E1659" s="38" t="s">
        <v>467</v>
      </c>
      <c r="F1659" s="38" t="s">
        <v>699</v>
      </c>
      <c r="G1659" s="20">
        <f>VLOOKUP(A1659,'[1]其他（02分债券）'!C:G,5,0)</f>
        <v>3.37</v>
      </c>
      <c r="H1659" s="35">
        <v>0.2</v>
      </c>
      <c r="I1659" s="22"/>
      <c r="J1659" s="23">
        <v>0</v>
      </c>
      <c r="K1659" s="23">
        <v>0</v>
      </c>
      <c r="L1659" s="24"/>
      <c r="M1659" s="24"/>
      <c r="N1659" s="24"/>
      <c r="O1659" s="24"/>
      <c r="P1659" s="24"/>
      <c r="Q1659" s="24"/>
      <c r="R1659" s="24"/>
      <c r="S1659" s="25"/>
      <c r="T1659" s="25"/>
      <c r="U1659" s="26">
        <f t="shared" si="131"/>
        <v>0</v>
      </c>
      <c r="V1659" s="26">
        <f t="shared" si="132"/>
        <v>0</v>
      </c>
      <c r="W1659" s="26">
        <f t="shared" si="133"/>
        <v>0</v>
      </c>
      <c r="X1659" s="26">
        <f t="shared" si="130"/>
        <v>0</v>
      </c>
      <c r="Y1659" s="26">
        <f t="shared" si="130"/>
        <v>0</v>
      </c>
      <c r="Z1659" s="26">
        <f t="shared" si="134"/>
        <v>-0.30110000000000003</v>
      </c>
    </row>
    <row r="1660" spans="1:26" ht="22.5" hidden="1">
      <c r="A1660" s="16" t="s">
        <v>1415</v>
      </c>
      <c r="B1660" s="17" t="s">
        <v>1416</v>
      </c>
      <c r="C1660" s="18">
        <v>15</v>
      </c>
      <c r="D1660" s="37" t="s">
        <v>105</v>
      </c>
      <c r="E1660" s="38" t="s">
        <v>467</v>
      </c>
      <c r="F1660" s="38" t="s">
        <v>698</v>
      </c>
      <c r="G1660" s="20">
        <f>VLOOKUP(A1660,'[1]其他（02分债券）'!C:G,5,0)</f>
        <v>3.37</v>
      </c>
      <c r="H1660" s="35">
        <v>0.5</v>
      </c>
      <c r="I1660" s="22"/>
      <c r="J1660" s="23">
        <v>0</v>
      </c>
      <c r="K1660" s="23">
        <v>0</v>
      </c>
      <c r="L1660" s="24"/>
      <c r="M1660" s="24"/>
      <c r="N1660" s="24"/>
      <c r="O1660" s="24"/>
      <c r="P1660" s="24"/>
      <c r="Q1660" s="24"/>
      <c r="R1660" s="24"/>
      <c r="S1660" s="25"/>
      <c r="T1660" s="25"/>
      <c r="U1660" s="26">
        <f t="shared" si="131"/>
        <v>0</v>
      </c>
      <c r="V1660" s="26">
        <f t="shared" si="132"/>
        <v>0</v>
      </c>
      <c r="W1660" s="26">
        <f t="shared" si="133"/>
        <v>0</v>
      </c>
      <c r="X1660" s="26">
        <f t="shared" si="130"/>
        <v>0</v>
      </c>
      <c r="Y1660" s="26">
        <f t="shared" si="130"/>
        <v>0</v>
      </c>
      <c r="Z1660" s="26">
        <f t="shared" si="134"/>
        <v>-0.75275000000000003</v>
      </c>
    </row>
    <row r="1661" spans="1:26" ht="22.5" hidden="1">
      <c r="A1661" s="16" t="s">
        <v>1415</v>
      </c>
      <c r="B1661" s="17" t="s">
        <v>1416</v>
      </c>
      <c r="C1661" s="18">
        <v>15</v>
      </c>
      <c r="D1661" s="37" t="s">
        <v>105</v>
      </c>
      <c r="E1661" s="38" t="s">
        <v>466</v>
      </c>
      <c r="F1661" s="38" t="s">
        <v>1435</v>
      </c>
      <c r="G1661" s="20">
        <f>VLOOKUP(A1661,'[1]其他（02分债券）'!C:G,5,0)</f>
        <v>3.37</v>
      </c>
      <c r="H1661" s="35">
        <v>0.25</v>
      </c>
      <c r="I1661" s="22"/>
      <c r="J1661" s="23">
        <v>0</v>
      </c>
      <c r="K1661" s="23">
        <v>0</v>
      </c>
      <c r="L1661" s="24"/>
      <c r="M1661" s="24"/>
      <c r="N1661" s="24"/>
      <c r="O1661" s="24"/>
      <c r="P1661" s="24"/>
      <c r="Q1661" s="24"/>
      <c r="R1661" s="24"/>
      <c r="S1661" s="25"/>
      <c r="T1661" s="25"/>
      <c r="U1661" s="26">
        <f t="shared" si="131"/>
        <v>0</v>
      </c>
      <c r="V1661" s="26">
        <f t="shared" si="132"/>
        <v>0</v>
      </c>
      <c r="W1661" s="26">
        <f t="shared" si="133"/>
        <v>0</v>
      </c>
      <c r="X1661" s="26">
        <f t="shared" si="130"/>
        <v>0</v>
      </c>
      <c r="Y1661" s="26">
        <f t="shared" si="130"/>
        <v>0</v>
      </c>
      <c r="Z1661" s="26">
        <f t="shared" si="134"/>
        <v>-0.37637500000000002</v>
      </c>
    </row>
    <row r="1662" spans="1:26" ht="22.5" hidden="1">
      <c r="A1662" s="16" t="s">
        <v>1415</v>
      </c>
      <c r="B1662" s="17" t="s">
        <v>1416</v>
      </c>
      <c r="C1662" s="18">
        <v>15</v>
      </c>
      <c r="D1662" s="37" t="s">
        <v>105</v>
      </c>
      <c r="E1662" s="38" t="s">
        <v>466</v>
      </c>
      <c r="F1662" s="38" t="s">
        <v>696</v>
      </c>
      <c r="G1662" s="20">
        <f>VLOOKUP(A1662,'[1]其他（02分债券）'!C:G,5,0)</f>
        <v>3.37</v>
      </c>
      <c r="H1662" s="35">
        <v>0.3</v>
      </c>
      <c r="I1662" s="22"/>
      <c r="J1662" s="23">
        <v>0</v>
      </c>
      <c r="K1662" s="23">
        <v>0</v>
      </c>
      <c r="L1662" s="24"/>
      <c r="M1662" s="24"/>
      <c r="N1662" s="24"/>
      <c r="O1662" s="24"/>
      <c r="P1662" s="24"/>
      <c r="Q1662" s="24"/>
      <c r="R1662" s="24"/>
      <c r="S1662" s="25"/>
      <c r="T1662" s="25"/>
      <c r="U1662" s="26">
        <f t="shared" si="131"/>
        <v>0</v>
      </c>
      <c r="V1662" s="26">
        <f t="shared" si="132"/>
        <v>0</v>
      </c>
      <c r="W1662" s="26">
        <f t="shared" si="133"/>
        <v>0</v>
      </c>
      <c r="X1662" s="26">
        <f t="shared" si="130"/>
        <v>0</v>
      </c>
      <c r="Y1662" s="26">
        <f t="shared" si="130"/>
        <v>0</v>
      </c>
      <c r="Z1662" s="26">
        <f t="shared" si="134"/>
        <v>-0.45165</v>
      </c>
    </row>
    <row r="1663" spans="1:26" ht="22.5" hidden="1">
      <c r="A1663" s="16" t="s">
        <v>1415</v>
      </c>
      <c r="B1663" s="17" t="s">
        <v>1416</v>
      </c>
      <c r="C1663" s="18">
        <v>15</v>
      </c>
      <c r="D1663" s="37" t="s">
        <v>105</v>
      </c>
      <c r="E1663" s="38" t="s">
        <v>466</v>
      </c>
      <c r="F1663" s="38" t="s">
        <v>1436</v>
      </c>
      <c r="G1663" s="20">
        <f>VLOOKUP(A1663,'[1]其他（02分债券）'!C:G,5,0)</f>
        <v>3.37</v>
      </c>
      <c r="H1663" s="35">
        <v>2</v>
      </c>
      <c r="I1663" s="22"/>
      <c r="J1663" s="23">
        <v>0</v>
      </c>
      <c r="K1663" s="23">
        <v>0</v>
      </c>
      <c r="L1663" s="24"/>
      <c r="M1663" s="24"/>
      <c r="N1663" s="24"/>
      <c r="O1663" s="24"/>
      <c r="P1663" s="24"/>
      <c r="Q1663" s="24"/>
      <c r="R1663" s="24"/>
      <c r="S1663" s="25"/>
      <c r="T1663" s="25"/>
      <c r="U1663" s="26">
        <f t="shared" si="131"/>
        <v>0</v>
      </c>
      <c r="V1663" s="26">
        <f t="shared" si="132"/>
        <v>0</v>
      </c>
      <c r="W1663" s="26">
        <f t="shared" si="133"/>
        <v>0</v>
      </c>
      <c r="X1663" s="26">
        <f t="shared" si="130"/>
        <v>0</v>
      </c>
      <c r="Y1663" s="26">
        <f t="shared" si="130"/>
        <v>0</v>
      </c>
      <c r="Z1663" s="26">
        <f t="shared" si="134"/>
        <v>-3.0110000000000001</v>
      </c>
    </row>
    <row r="1664" spans="1:26" ht="22.5" hidden="1">
      <c r="A1664" s="16" t="s">
        <v>1415</v>
      </c>
      <c r="B1664" s="17" t="s">
        <v>1416</v>
      </c>
      <c r="C1664" s="18">
        <v>15</v>
      </c>
      <c r="D1664" s="37" t="s">
        <v>105</v>
      </c>
      <c r="E1664" s="38" t="s">
        <v>468</v>
      </c>
      <c r="F1664" s="38" t="s">
        <v>1337</v>
      </c>
      <c r="G1664" s="20">
        <f>VLOOKUP(A1664,'[1]其他（02分债券）'!C:G,5,0)</f>
        <v>3.37</v>
      </c>
      <c r="H1664" s="35">
        <v>0.5</v>
      </c>
      <c r="I1664" s="22"/>
      <c r="J1664" s="23">
        <v>0</v>
      </c>
      <c r="K1664" s="23">
        <v>0</v>
      </c>
      <c r="L1664" s="24"/>
      <c r="M1664" s="24"/>
      <c r="N1664" s="24"/>
      <c r="O1664" s="24"/>
      <c r="P1664" s="24"/>
      <c r="Q1664" s="24"/>
      <c r="R1664" s="24"/>
      <c r="S1664" s="25"/>
      <c r="T1664" s="25"/>
      <c r="U1664" s="26">
        <f t="shared" si="131"/>
        <v>0</v>
      </c>
      <c r="V1664" s="26">
        <f t="shared" si="132"/>
        <v>0</v>
      </c>
      <c r="W1664" s="26">
        <f t="shared" si="133"/>
        <v>0</v>
      </c>
      <c r="X1664" s="26">
        <f t="shared" si="130"/>
        <v>0</v>
      </c>
      <c r="Y1664" s="26">
        <f t="shared" si="130"/>
        <v>0</v>
      </c>
      <c r="Z1664" s="26">
        <f t="shared" si="134"/>
        <v>-0.75275000000000003</v>
      </c>
    </row>
    <row r="1665" spans="1:26" ht="22.5" hidden="1">
      <c r="A1665" s="29" t="s">
        <v>1415</v>
      </c>
      <c r="B1665" s="29" t="s">
        <v>1416</v>
      </c>
      <c r="C1665" s="29">
        <v>15</v>
      </c>
      <c r="D1665" s="29" t="s">
        <v>105</v>
      </c>
      <c r="E1665" s="29" t="s">
        <v>106</v>
      </c>
      <c r="F1665" s="29" t="s">
        <v>1437</v>
      </c>
      <c r="G1665" s="20">
        <f>VLOOKUP(A1665,'[1]其他（02分债券）'!C:G,5,0)</f>
        <v>3.37</v>
      </c>
      <c r="H1665" s="31">
        <v>0.4</v>
      </c>
      <c r="I1665" s="32" t="s">
        <v>73</v>
      </c>
      <c r="J1665" s="23">
        <v>0.16</v>
      </c>
      <c r="K1665" s="23">
        <v>0</v>
      </c>
      <c r="L1665" s="24"/>
      <c r="M1665" s="24"/>
      <c r="N1665" s="24"/>
      <c r="O1665" s="24"/>
      <c r="P1665" s="24"/>
      <c r="Q1665" s="24"/>
      <c r="R1665" s="24"/>
      <c r="S1665" s="25"/>
      <c r="T1665" s="25"/>
      <c r="U1665" s="26">
        <f t="shared" si="131"/>
        <v>0</v>
      </c>
      <c r="V1665" s="26">
        <f t="shared" si="132"/>
        <v>0</v>
      </c>
      <c r="W1665" s="26">
        <f t="shared" si="133"/>
        <v>0</v>
      </c>
      <c r="X1665" s="26">
        <f t="shared" ref="X1665:Y1728" si="135">L1665-N1665</f>
        <v>0</v>
      </c>
      <c r="Y1665" s="26">
        <f t="shared" si="135"/>
        <v>0</v>
      </c>
      <c r="Z1665" s="26">
        <f t="shared" si="134"/>
        <v>-0.36132000000000003</v>
      </c>
    </row>
    <row r="1666" spans="1:26" hidden="1">
      <c r="A1666" s="29" t="s">
        <v>1415</v>
      </c>
      <c r="B1666" s="29"/>
      <c r="C1666" s="29"/>
      <c r="D1666" s="29" t="s">
        <v>105</v>
      </c>
      <c r="E1666" s="29" t="s">
        <v>106</v>
      </c>
      <c r="F1666" s="29" t="s">
        <v>1180</v>
      </c>
      <c r="G1666" s="20">
        <f>VLOOKUP(A1666,'[1]其他（02分债券）'!C:G,5,0)</f>
        <v>3.37</v>
      </c>
      <c r="H1666" s="31">
        <v>0.16</v>
      </c>
      <c r="I1666" s="32" t="s">
        <v>75</v>
      </c>
      <c r="J1666" s="23">
        <v>0</v>
      </c>
      <c r="K1666" s="23">
        <v>0.16</v>
      </c>
      <c r="L1666" s="24"/>
      <c r="M1666" s="24"/>
      <c r="N1666" s="24"/>
      <c r="O1666" s="24"/>
      <c r="P1666" s="24"/>
      <c r="Q1666" s="24"/>
      <c r="R1666" s="24"/>
      <c r="S1666" s="25"/>
      <c r="T1666" s="25"/>
      <c r="U1666" s="26">
        <f t="shared" si="131"/>
        <v>0</v>
      </c>
      <c r="V1666" s="26">
        <f t="shared" si="132"/>
        <v>0</v>
      </c>
      <c r="W1666" s="26">
        <f t="shared" si="133"/>
        <v>0</v>
      </c>
      <c r="X1666" s="26">
        <f t="shared" si="135"/>
        <v>0</v>
      </c>
      <c r="Y1666" s="26">
        <f t="shared" si="135"/>
        <v>0</v>
      </c>
      <c r="Z1666" s="26">
        <f t="shared" si="134"/>
        <v>-0.32</v>
      </c>
    </row>
    <row r="1667" spans="1:26" ht="22.5" hidden="1">
      <c r="A1667" s="16" t="s">
        <v>1415</v>
      </c>
      <c r="B1667" s="17" t="s">
        <v>1416</v>
      </c>
      <c r="C1667" s="18">
        <v>15</v>
      </c>
      <c r="D1667" s="37" t="s">
        <v>105</v>
      </c>
      <c r="E1667" s="38" t="s">
        <v>106</v>
      </c>
      <c r="F1667" s="38" t="s">
        <v>1438</v>
      </c>
      <c r="G1667" s="20">
        <f>VLOOKUP(A1667,'[1]其他（02分债券）'!C:G,5,0)</f>
        <v>3.37</v>
      </c>
      <c r="H1667" s="35">
        <v>0.1</v>
      </c>
      <c r="I1667" s="22"/>
      <c r="J1667" s="23">
        <v>0</v>
      </c>
      <c r="K1667" s="23">
        <v>0</v>
      </c>
      <c r="L1667" s="24"/>
      <c r="M1667" s="24"/>
      <c r="N1667" s="24"/>
      <c r="O1667" s="24"/>
      <c r="P1667" s="24"/>
      <c r="Q1667" s="24"/>
      <c r="R1667" s="24"/>
      <c r="S1667" s="25"/>
      <c r="T1667" s="25"/>
      <c r="U1667" s="26">
        <f t="shared" si="131"/>
        <v>0</v>
      </c>
      <c r="V1667" s="26">
        <f t="shared" si="132"/>
        <v>0</v>
      </c>
      <c r="W1667" s="26">
        <f t="shared" si="133"/>
        <v>0</v>
      </c>
      <c r="X1667" s="26">
        <f t="shared" si="135"/>
        <v>0</v>
      </c>
      <c r="Y1667" s="26">
        <f t="shared" si="135"/>
        <v>0</v>
      </c>
      <c r="Z1667" s="26">
        <f t="shared" si="134"/>
        <v>-0.15055000000000002</v>
      </c>
    </row>
    <row r="1668" spans="1:26" ht="22.5" hidden="1">
      <c r="A1668" s="16" t="s">
        <v>1415</v>
      </c>
      <c r="B1668" s="17" t="s">
        <v>1416</v>
      </c>
      <c r="C1668" s="18">
        <v>15</v>
      </c>
      <c r="D1668" s="37" t="s">
        <v>105</v>
      </c>
      <c r="E1668" s="38" t="s">
        <v>106</v>
      </c>
      <c r="F1668" s="38" t="s">
        <v>1439</v>
      </c>
      <c r="G1668" s="20">
        <f>VLOOKUP(A1668,'[1]其他（02分债券）'!C:G,5,0)</f>
        <v>3.37</v>
      </c>
      <c r="H1668" s="35">
        <v>0.95</v>
      </c>
      <c r="I1668" s="22"/>
      <c r="J1668" s="23">
        <v>0</v>
      </c>
      <c r="K1668" s="23">
        <v>0</v>
      </c>
      <c r="L1668" s="24"/>
      <c r="M1668" s="24"/>
      <c r="N1668" s="24"/>
      <c r="O1668" s="24"/>
      <c r="P1668" s="24"/>
      <c r="Q1668" s="24"/>
      <c r="R1668" s="24"/>
      <c r="S1668" s="25"/>
      <c r="T1668" s="25"/>
      <c r="U1668" s="26">
        <f t="shared" si="131"/>
        <v>0</v>
      </c>
      <c r="V1668" s="26">
        <f t="shared" si="132"/>
        <v>0</v>
      </c>
      <c r="W1668" s="26">
        <f t="shared" si="133"/>
        <v>0</v>
      </c>
      <c r="X1668" s="26">
        <f t="shared" si="135"/>
        <v>0</v>
      </c>
      <c r="Y1668" s="26">
        <f t="shared" si="135"/>
        <v>0</v>
      </c>
      <c r="Z1668" s="26">
        <f t="shared" si="134"/>
        <v>-1.4302249999999999</v>
      </c>
    </row>
    <row r="1669" spans="1:26" ht="22.5" hidden="1">
      <c r="A1669" s="16" t="s">
        <v>1415</v>
      </c>
      <c r="B1669" s="17" t="s">
        <v>1416</v>
      </c>
      <c r="C1669" s="18">
        <v>15</v>
      </c>
      <c r="D1669" s="37" t="s">
        <v>105</v>
      </c>
      <c r="E1669" s="38" t="s">
        <v>106</v>
      </c>
      <c r="F1669" s="38" t="s">
        <v>704</v>
      </c>
      <c r="G1669" s="20">
        <f>VLOOKUP(A1669,'[1]其他（02分债券）'!C:G,5,0)</f>
        <v>3.37</v>
      </c>
      <c r="H1669" s="35">
        <v>2</v>
      </c>
      <c r="I1669" s="22"/>
      <c r="J1669" s="23">
        <v>0</v>
      </c>
      <c r="K1669" s="23">
        <v>0</v>
      </c>
      <c r="L1669" s="24"/>
      <c r="M1669" s="24"/>
      <c r="N1669" s="24"/>
      <c r="O1669" s="24"/>
      <c r="P1669" s="24"/>
      <c r="Q1669" s="24"/>
      <c r="R1669" s="24"/>
      <c r="S1669" s="25"/>
      <c r="T1669" s="25"/>
      <c r="U1669" s="26">
        <f t="shared" si="131"/>
        <v>0</v>
      </c>
      <c r="V1669" s="26">
        <f t="shared" si="132"/>
        <v>0</v>
      </c>
      <c r="W1669" s="26">
        <f t="shared" si="133"/>
        <v>0</v>
      </c>
      <c r="X1669" s="26">
        <f t="shared" si="135"/>
        <v>0</v>
      </c>
      <c r="Y1669" s="26">
        <f t="shared" si="135"/>
        <v>0</v>
      </c>
      <c r="Z1669" s="26">
        <f t="shared" si="134"/>
        <v>-3.0110000000000001</v>
      </c>
    </row>
    <row r="1670" spans="1:26" ht="22.5" hidden="1">
      <c r="A1670" s="29" t="s">
        <v>1415</v>
      </c>
      <c r="B1670" s="29" t="s">
        <v>1416</v>
      </c>
      <c r="C1670" s="29">
        <v>15</v>
      </c>
      <c r="D1670" s="29" t="s">
        <v>105</v>
      </c>
      <c r="E1670" s="29" t="s">
        <v>106</v>
      </c>
      <c r="F1670" s="29" t="s">
        <v>1440</v>
      </c>
      <c r="G1670" s="20">
        <f>VLOOKUP(A1670,'[1]其他（02分债券）'!C:G,5,0)</f>
        <v>3.37</v>
      </c>
      <c r="H1670" s="31">
        <v>0.3</v>
      </c>
      <c r="I1670" s="32" t="s">
        <v>73</v>
      </c>
      <c r="J1670" s="23">
        <v>0.13020000000000001</v>
      </c>
      <c r="K1670" s="23">
        <v>0</v>
      </c>
      <c r="L1670" s="24"/>
      <c r="M1670" s="24"/>
      <c r="N1670" s="24"/>
      <c r="O1670" s="24"/>
      <c r="P1670" s="24"/>
      <c r="Q1670" s="24"/>
      <c r="R1670" s="24"/>
      <c r="S1670" s="25"/>
      <c r="T1670" s="25"/>
      <c r="U1670" s="26">
        <f t="shared" si="131"/>
        <v>0</v>
      </c>
      <c r="V1670" s="26">
        <f t="shared" si="132"/>
        <v>0</v>
      </c>
      <c r="W1670" s="26">
        <f t="shared" si="133"/>
        <v>0</v>
      </c>
      <c r="X1670" s="26">
        <f t="shared" si="135"/>
        <v>0</v>
      </c>
      <c r="Y1670" s="26">
        <f t="shared" si="135"/>
        <v>0</v>
      </c>
      <c r="Z1670" s="26">
        <f t="shared" si="134"/>
        <v>-0.25563389999999997</v>
      </c>
    </row>
    <row r="1671" spans="1:26" hidden="1">
      <c r="A1671" s="29" t="s">
        <v>1415</v>
      </c>
      <c r="B1671" s="29"/>
      <c r="C1671" s="29"/>
      <c r="D1671" s="29" t="s">
        <v>105</v>
      </c>
      <c r="E1671" s="29" t="s">
        <v>106</v>
      </c>
      <c r="F1671" s="29" t="s">
        <v>1180</v>
      </c>
      <c r="G1671" s="20">
        <f>VLOOKUP(A1671,'[1]其他（02分债券）'!C:G,5,0)</f>
        <v>3.37</v>
      </c>
      <c r="H1671" s="31">
        <v>0.13</v>
      </c>
      <c r="I1671" s="32" t="s">
        <v>75</v>
      </c>
      <c r="J1671" s="23">
        <v>0</v>
      </c>
      <c r="K1671" s="23">
        <v>0.13020000000000001</v>
      </c>
      <c r="L1671" s="24"/>
      <c r="M1671" s="24"/>
      <c r="N1671" s="24"/>
      <c r="O1671" s="24"/>
      <c r="P1671" s="24"/>
      <c r="Q1671" s="24"/>
      <c r="R1671" s="24"/>
      <c r="S1671" s="25"/>
      <c r="T1671" s="25"/>
      <c r="U1671" s="26">
        <f t="shared" si="131"/>
        <v>0</v>
      </c>
      <c r="V1671" s="26">
        <f t="shared" si="132"/>
        <v>0</v>
      </c>
      <c r="W1671" s="26">
        <f t="shared" si="133"/>
        <v>0</v>
      </c>
      <c r="X1671" s="26">
        <f t="shared" si="135"/>
        <v>0</v>
      </c>
      <c r="Y1671" s="26">
        <f t="shared" si="135"/>
        <v>0</v>
      </c>
      <c r="Z1671" s="26">
        <f t="shared" si="134"/>
        <v>-0.26019999999999999</v>
      </c>
    </row>
    <row r="1672" spans="1:26" ht="22.5" hidden="1">
      <c r="A1672" s="29" t="s">
        <v>1415</v>
      </c>
      <c r="B1672" s="29" t="s">
        <v>1416</v>
      </c>
      <c r="C1672" s="29">
        <v>15</v>
      </c>
      <c r="D1672" s="29" t="s">
        <v>105</v>
      </c>
      <c r="E1672" s="29" t="s">
        <v>106</v>
      </c>
      <c r="F1672" s="29" t="s">
        <v>1441</v>
      </c>
      <c r="G1672" s="20">
        <f>VLOOKUP(A1672,'[1]其他（02分债券）'!C:G,5,0)</f>
        <v>3.37</v>
      </c>
      <c r="H1672" s="31">
        <v>0.2</v>
      </c>
      <c r="I1672" s="32" t="s">
        <v>73</v>
      </c>
      <c r="J1672" s="23">
        <v>7.17E-2</v>
      </c>
      <c r="K1672" s="23">
        <v>0</v>
      </c>
      <c r="L1672" s="24"/>
      <c r="M1672" s="24"/>
      <c r="N1672" s="24"/>
      <c r="O1672" s="24"/>
      <c r="P1672" s="24"/>
      <c r="Q1672" s="24"/>
      <c r="R1672" s="24"/>
      <c r="S1672" s="25"/>
      <c r="T1672" s="25"/>
      <c r="U1672" s="26">
        <f t="shared" si="131"/>
        <v>0</v>
      </c>
      <c r="V1672" s="26">
        <f t="shared" si="132"/>
        <v>0</v>
      </c>
      <c r="W1672" s="26">
        <f t="shared" si="133"/>
        <v>0</v>
      </c>
      <c r="X1672" s="26">
        <f t="shared" si="135"/>
        <v>0</v>
      </c>
      <c r="Y1672" s="26">
        <f t="shared" si="135"/>
        <v>0</v>
      </c>
      <c r="Z1672" s="26">
        <f t="shared" si="134"/>
        <v>-0.19315565000000004</v>
      </c>
    </row>
    <row r="1673" spans="1:26" hidden="1">
      <c r="A1673" s="29" t="s">
        <v>1415</v>
      </c>
      <c r="B1673" s="29"/>
      <c r="C1673" s="29"/>
      <c r="D1673" s="29" t="s">
        <v>105</v>
      </c>
      <c r="E1673" s="29" t="s">
        <v>106</v>
      </c>
      <c r="F1673" s="29" t="s">
        <v>1180</v>
      </c>
      <c r="G1673" s="20">
        <f>VLOOKUP(A1673,'[1]其他（02分债券）'!C:G,5,0)</f>
        <v>3.37</v>
      </c>
      <c r="H1673" s="31">
        <v>7.0000000000000007E-2</v>
      </c>
      <c r="I1673" s="32" t="s">
        <v>75</v>
      </c>
      <c r="J1673" s="23">
        <v>0</v>
      </c>
      <c r="K1673" s="23">
        <v>7.17E-2</v>
      </c>
      <c r="L1673" s="24"/>
      <c r="M1673" s="24"/>
      <c r="N1673" s="24"/>
      <c r="O1673" s="24"/>
      <c r="P1673" s="24"/>
      <c r="Q1673" s="24"/>
      <c r="R1673" s="24"/>
      <c r="S1673" s="25"/>
      <c r="T1673" s="25"/>
      <c r="U1673" s="26">
        <f t="shared" si="131"/>
        <v>0</v>
      </c>
      <c r="V1673" s="26">
        <f t="shared" si="132"/>
        <v>0</v>
      </c>
      <c r="W1673" s="26">
        <f t="shared" si="133"/>
        <v>0</v>
      </c>
      <c r="X1673" s="26">
        <f t="shared" si="135"/>
        <v>0</v>
      </c>
      <c r="Y1673" s="26">
        <f t="shared" si="135"/>
        <v>0</v>
      </c>
      <c r="Z1673" s="26">
        <f t="shared" si="134"/>
        <v>-0.14169999999999999</v>
      </c>
    </row>
    <row r="1674" spans="1:26" ht="22.5" hidden="1">
      <c r="A1674" s="29" t="s">
        <v>1415</v>
      </c>
      <c r="B1674" s="29" t="s">
        <v>1416</v>
      </c>
      <c r="C1674" s="29">
        <v>15</v>
      </c>
      <c r="D1674" s="29" t="s">
        <v>105</v>
      </c>
      <c r="E1674" s="29" t="s">
        <v>106</v>
      </c>
      <c r="F1674" s="29" t="s">
        <v>1442</v>
      </c>
      <c r="G1674" s="20">
        <f>VLOOKUP(A1674,'[1]其他（02分债券）'!C:G,5,0)</f>
        <v>3.37</v>
      </c>
      <c r="H1674" s="31">
        <v>0.3</v>
      </c>
      <c r="I1674" s="32" t="s">
        <v>73</v>
      </c>
      <c r="J1674" s="23">
        <v>0.1346</v>
      </c>
      <c r="K1674" s="23">
        <v>0</v>
      </c>
      <c r="L1674" s="24"/>
      <c r="M1674" s="24"/>
      <c r="N1674" s="24"/>
      <c r="O1674" s="24"/>
      <c r="P1674" s="24"/>
      <c r="Q1674" s="24"/>
      <c r="R1674" s="24"/>
      <c r="S1674" s="25"/>
      <c r="T1674" s="25"/>
      <c r="U1674" s="26">
        <f t="shared" si="131"/>
        <v>0</v>
      </c>
      <c r="V1674" s="26">
        <f t="shared" si="132"/>
        <v>0</v>
      </c>
      <c r="W1674" s="26">
        <f t="shared" si="133"/>
        <v>0</v>
      </c>
      <c r="X1674" s="26">
        <f t="shared" si="135"/>
        <v>0</v>
      </c>
      <c r="Y1674" s="26">
        <f t="shared" si="135"/>
        <v>0</v>
      </c>
      <c r="Z1674" s="26">
        <f t="shared" si="134"/>
        <v>-0.2490097</v>
      </c>
    </row>
    <row r="1675" spans="1:26" hidden="1">
      <c r="A1675" s="29" t="s">
        <v>1415</v>
      </c>
      <c r="B1675" s="29"/>
      <c r="C1675" s="29"/>
      <c r="D1675" s="29" t="s">
        <v>105</v>
      </c>
      <c r="E1675" s="29" t="s">
        <v>106</v>
      </c>
      <c r="F1675" s="29" t="s">
        <v>1180</v>
      </c>
      <c r="G1675" s="20">
        <f>VLOOKUP(A1675,'[1]其他（02分债券）'!C:G,5,0)</f>
        <v>3.37</v>
      </c>
      <c r="H1675" s="31">
        <v>0.13</v>
      </c>
      <c r="I1675" s="32" t="s">
        <v>75</v>
      </c>
      <c r="J1675" s="23">
        <v>0</v>
      </c>
      <c r="K1675" s="23">
        <v>0.1346</v>
      </c>
      <c r="L1675" s="24"/>
      <c r="M1675" s="24"/>
      <c r="N1675" s="24"/>
      <c r="O1675" s="24"/>
      <c r="P1675" s="24"/>
      <c r="Q1675" s="24"/>
      <c r="R1675" s="24"/>
      <c r="S1675" s="25"/>
      <c r="T1675" s="25"/>
      <c r="U1675" s="26">
        <f t="shared" si="131"/>
        <v>0</v>
      </c>
      <c r="V1675" s="26">
        <f t="shared" si="132"/>
        <v>0</v>
      </c>
      <c r="W1675" s="26">
        <f t="shared" si="133"/>
        <v>0</v>
      </c>
      <c r="X1675" s="26">
        <f t="shared" si="135"/>
        <v>0</v>
      </c>
      <c r="Y1675" s="26">
        <f t="shared" si="135"/>
        <v>0</v>
      </c>
      <c r="Z1675" s="26">
        <f t="shared" si="134"/>
        <v>-0.2646</v>
      </c>
    </row>
    <row r="1676" spans="1:26" ht="22.5" hidden="1">
      <c r="A1676" s="16" t="s">
        <v>1415</v>
      </c>
      <c r="B1676" s="17" t="s">
        <v>1416</v>
      </c>
      <c r="C1676" s="18">
        <v>15</v>
      </c>
      <c r="D1676" s="37" t="s">
        <v>105</v>
      </c>
      <c r="E1676" s="38" t="s">
        <v>113</v>
      </c>
      <c r="F1676" s="38" t="s">
        <v>1443</v>
      </c>
      <c r="G1676" s="20">
        <f>VLOOKUP(A1676,'[1]其他（02分债券）'!C:G,5,0)</f>
        <v>3.37</v>
      </c>
      <c r="H1676" s="35">
        <v>0.2</v>
      </c>
      <c r="I1676" s="22"/>
      <c r="J1676" s="23">
        <v>0</v>
      </c>
      <c r="K1676" s="23">
        <v>0</v>
      </c>
      <c r="L1676" s="24"/>
      <c r="M1676" s="24"/>
      <c r="N1676" s="24"/>
      <c r="O1676" s="24"/>
      <c r="P1676" s="24"/>
      <c r="Q1676" s="24"/>
      <c r="R1676" s="24"/>
      <c r="S1676" s="25"/>
      <c r="T1676" s="25"/>
      <c r="U1676" s="26">
        <f t="shared" si="131"/>
        <v>0</v>
      </c>
      <c r="V1676" s="26">
        <f t="shared" si="132"/>
        <v>0</v>
      </c>
      <c r="W1676" s="26">
        <f t="shared" si="133"/>
        <v>0</v>
      </c>
      <c r="X1676" s="26">
        <f t="shared" si="135"/>
        <v>0</v>
      </c>
      <c r="Y1676" s="26">
        <f t="shared" si="135"/>
        <v>0</v>
      </c>
      <c r="Z1676" s="26">
        <f t="shared" si="134"/>
        <v>-0.30110000000000003</v>
      </c>
    </row>
    <row r="1677" spans="1:26" ht="22.5" hidden="1">
      <c r="A1677" s="16" t="s">
        <v>1415</v>
      </c>
      <c r="B1677" s="17" t="s">
        <v>1416</v>
      </c>
      <c r="C1677" s="18">
        <v>15</v>
      </c>
      <c r="D1677" s="37" t="s">
        <v>55</v>
      </c>
      <c r="E1677" s="38" t="s">
        <v>56</v>
      </c>
      <c r="F1677" s="38" t="s">
        <v>1444</v>
      </c>
      <c r="G1677" s="20">
        <f>VLOOKUP(A1677,'[1]其他（02分债券）'!C:G,5,0)</f>
        <v>3.37</v>
      </c>
      <c r="H1677" s="35">
        <v>1.5</v>
      </c>
      <c r="I1677" s="22"/>
      <c r="J1677" s="23">
        <v>0</v>
      </c>
      <c r="K1677" s="23">
        <v>0</v>
      </c>
      <c r="L1677" s="24"/>
      <c r="M1677" s="24"/>
      <c r="N1677" s="24"/>
      <c r="O1677" s="24"/>
      <c r="P1677" s="24"/>
      <c r="Q1677" s="24"/>
      <c r="R1677" s="24"/>
      <c r="S1677" s="25"/>
      <c r="T1677" s="25"/>
      <c r="U1677" s="26">
        <f t="shared" si="131"/>
        <v>0</v>
      </c>
      <c r="V1677" s="26">
        <f t="shared" si="132"/>
        <v>0</v>
      </c>
      <c r="W1677" s="26">
        <f t="shared" si="133"/>
        <v>0</v>
      </c>
      <c r="X1677" s="26">
        <f t="shared" si="135"/>
        <v>0</v>
      </c>
      <c r="Y1677" s="26">
        <f t="shared" si="135"/>
        <v>0</v>
      </c>
      <c r="Z1677" s="26">
        <f t="shared" si="134"/>
        <v>-2.2582499999999999</v>
      </c>
    </row>
    <row r="1678" spans="1:26" ht="22.5" hidden="1">
      <c r="A1678" s="16" t="s">
        <v>1415</v>
      </c>
      <c r="B1678" s="17" t="s">
        <v>1416</v>
      </c>
      <c r="C1678" s="18">
        <v>15</v>
      </c>
      <c r="D1678" s="37" t="s">
        <v>58</v>
      </c>
      <c r="E1678" s="38" t="s">
        <v>122</v>
      </c>
      <c r="F1678" s="38" t="s">
        <v>611</v>
      </c>
      <c r="G1678" s="20">
        <f>VLOOKUP(A1678,'[1]其他（02分债券）'!C:G,5,0)</f>
        <v>3.37</v>
      </c>
      <c r="H1678" s="35">
        <v>0.5</v>
      </c>
      <c r="I1678" s="22"/>
      <c r="J1678" s="23">
        <v>0</v>
      </c>
      <c r="K1678" s="23">
        <v>0</v>
      </c>
      <c r="L1678" s="24"/>
      <c r="M1678" s="24"/>
      <c r="N1678" s="24"/>
      <c r="O1678" s="24"/>
      <c r="P1678" s="24"/>
      <c r="Q1678" s="24"/>
      <c r="R1678" s="24"/>
      <c r="S1678" s="25"/>
      <c r="T1678" s="25"/>
      <c r="U1678" s="26">
        <f t="shared" si="131"/>
        <v>0</v>
      </c>
      <c r="V1678" s="26">
        <f t="shared" si="132"/>
        <v>0</v>
      </c>
      <c r="W1678" s="26">
        <f t="shared" si="133"/>
        <v>0</v>
      </c>
      <c r="X1678" s="26">
        <f t="shared" si="135"/>
        <v>0</v>
      </c>
      <c r="Y1678" s="26">
        <f t="shared" si="135"/>
        <v>0</v>
      </c>
      <c r="Z1678" s="26">
        <f t="shared" si="134"/>
        <v>-0.75275000000000003</v>
      </c>
    </row>
    <row r="1679" spans="1:26" ht="22.5" hidden="1">
      <c r="A1679" s="16" t="s">
        <v>1415</v>
      </c>
      <c r="B1679" s="17" t="s">
        <v>1416</v>
      </c>
      <c r="C1679" s="18">
        <v>15</v>
      </c>
      <c r="D1679" s="37" t="s">
        <v>58</v>
      </c>
      <c r="E1679" s="38" t="s">
        <v>122</v>
      </c>
      <c r="F1679" s="38" t="s">
        <v>731</v>
      </c>
      <c r="G1679" s="20">
        <f>VLOOKUP(A1679,'[1]其他（02分债券）'!C:G,5,0)</f>
        <v>3.37</v>
      </c>
      <c r="H1679" s="35">
        <v>0.1</v>
      </c>
      <c r="I1679" s="22"/>
      <c r="J1679" s="23">
        <v>0</v>
      </c>
      <c r="K1679" s="23">
        <v>0</v>
      </c>
      <c r="L1679" s="24"/>
      <c r="M1679" s="24"/>
      <c r="N1679" s="24"/>
      <c r="O1679" s="24"/>
      <c r="P1679" s="24"/>
      <c r="Q1679" s="24"/>
      <c r="R1679" s="24"/>
      <c r="S1679" s="25"/>
      <c r="T1679" s="25"/>
      <c r="U1679" s="26">
        <f t="shared" si="131"/>
        <v>0</v>
      </c>
      <c r="V1679" s="26">
        <f t="shared" si="132"/>
        <v>0</v>
      </c>
      <c r="W1679" s="26">
        <f t="shared" si="133"/>
        <v>0</v>
      </c>
      <c r="X1679" s="26">
        <f t="shared" si="135"/>
        <v>0</v>
      </c>
      <c r="Y1679" s="26">
        <f t="shared" si="135"/>
        <v>0</v>
      </c>
      <c r="Z1679" s="26">
        <f t="shared" si="134"/>
        <v>-0.15055000000000002</v>
      </c>
    </row>
    <row r="1680" spans="1:26" ht="22.5" hidden="1">
      <c r="A1680" s="16" t="s">
        <v>1415</v>
      </c>
      <c r="B1680" s="17" t="s">
        <v>1416</v>
      </c>
      <c r="C1680" s="18">
        <v>15</v>
      </c>
      <c r="D1680" s="37" t="s">
        <v>58</v>
      </c>
      <c r="E1680" s="38" t="s">
        <v>323</v>
      </c>
      <c r="F1680" s="38" t="s">
        <v>1445</v>
      </c>
      <c r="G1680" s="20">
        <f>VLOOKUP(A1680,'[1]其他（02分债券）'!C:G,5,0)</f>
        <v>3.37</v>
      </c>
      <c r="H1680" s="35">
        <v>0.9</v>
      </c>
      <c r="I1680" s="22"/>
      <c r="J1680" s="23">
        <v>0</v>
      </c>
      <c r="K1680" s="23">
        <v>0</v>
      </c>
      <c r="L1680" s="24"/>
      <c r="M1680" s="24"/>
      <c r="N1680" s="24"/>
      <c r="O1680" s="24"/>
      <c r="P1680" s="24"/>
      <c r="Q1680" s="24"/>
      <c r="R1680" s="24"/>
      <c r="S1680" s="25"/>
      <c r="T1680" s="25"/>
      <c r="U1680" s="26">
        <f t="shared" si="131"/>
        <v>0</v>
      </c>
      <c r="V1680" s="26">
        <f t="shared" si="132"/>
        <v>0</v>
      </c>
      <c r="W1680" s="26">
        <f t="shared" si="133"/>
        <v>0</v>
      </c>
      <c r="X1680" s="26">
        <f t="shared" si="135"/>
        <v>0</v>
      </c>
      <c r="Y1680" s="26">
        <f t="shared" si="135"/>
        <v>0</v>
      </c>
      <c r="Z1680" s="26">
        <f t="shared" si="134"/>
        <v>-1.3549500000000001</v>
      </c>
    </row>
    <row r="1681" spans="1:26" ht="22.5" hidden="1">
      <c r="A1681" s="16" t="s">
        <v>1415</v>
      </c>
      <c r="B1681" s="17" t="s">
        <v>1416</v>
      </c>
      <c r="C1681" s="18">
        <v>15</v>
      </c>
      <c r="D1681" s="37" t="s">
        <v>58</v>
      </c>
      <c r="E1681" s="38" t="s">
        <v>323</v>
      </c>
      <c r="F1681" s="38" t="s">
        <v>734</v>
      </c>
      <c r="G1681" s="20">
        <f>VLOOKUP(A1681,'[1]其他（02分债券）'!C:G,5,0)</f>
        <v>3.37</v>
      </c>
      <c r="H1681" s="35">
        <v>2.6</v>
      </c>
      <c r="I1681" s="22"/>
      <c r="J1681" s="23">
        <v>0</v>
      </c>
      <c r="K1681" s="23">
        <v>0</v>
      </c>
      <c r="L1681" s="24"/>
      <c r="M1681" s="24"/>
      <c r="N1681" s="24"/>
      <c r="O1681" s="24"/>
      <c r="P1681" s="24"/>
      <c r="Q1681" s="24"/>
      <c r="R1681" s="24"/>
      <c r="S1681" s="25"/>
      <c r="T1681" s="25"/>
      <c r="U1681" s="26">
        <f t="shared" si="131"/>
        <v>0</v>
      </c>
      <c r="V1681" s="26">
        <f t="shared" si="132"/>
        <v>0</v>
      </c>
      <c r="W1681" s="26">
        <f t="shared" si="133"/>
        <v>0</v>
      </c>
      <c r="X1681" s="26">
        <f t="shared" si="135"/>
        <v>0</v>
      </c>
      <c r="Y1681" s="26">
        <f t="shared" si="135"/>
        <v>0</v>
      </c>
      <c r="Z1681" s="26">
        <f t="shared" si="134"/>
        <v>-3.9142999999999999</v>
      </c>
    </row>
    <row r="1682" spans="1:26" ht="22.5" hidden="1">
      <c r="A1682" s="16" t="s">
        <v>1415</v>
      </c>
      <c r="B1682" s="17" t="s">
        <v>1416</v>
      </c>
      <c r="C1682" s="18">
        <v>15</v>
      </c>
      <c r="D1682" s="37" t="s">
        <v>58</v>
      </c>
      <c r="E1682" s="38" t="s">
        <v>77</v>
      </c>
      <c r="F1682" s="38" t="s">
        <v>1069</v>
      </c>
      <c r="G1682" s="20">
        <f>VLOOKUP(A1682,'[1]其他（02分债券）'!C:G,5,0)</f>
        <v>3.37</v>
      </c>
      <c r="H1682" s="35">
        <v>0.3</v>
      </c>
      <c r="I1682" s="22"/>
      <c r="J1682" s="23">
        <v>0</v>
      </c>
      <c r="K1682" s="23">
        <v>0</v>
      </c>
      <c r="L1682" s="24"/>
      <c r="M1682" s="24"/>
      <c r="N1682" s="24"/>
      <c r="O1682" s="24"/>
      <c r="P1682" s="24"/>
      <c r="Q1682" s="24"/>
      <c r="R1682" s="24"/>
      <c r="S1682" s="25"/>
      <c r="T1682" s="25"/>
      <c r="U1682" s="26">
        <f t="shared" si="131"/>
        <v>0</v>
      </c>
      <c r="V1682" s="26">
        <f t="shared" si="132"/>
        <v>0</v>
      </c>
      <c r="W1682" s="26">
        <f t="shared" si="133"/>
        <v>0</v>
      </c>
      <c r="X1682" s="26">
        <f t="shared" si="135"/>
        <v>0</v>
      </c>
      <c r="Y1682" s="26">
        <f t="shared" si="135"/>
        <v>0</v>
      </c>
      <c r="Z1682" s="26">
        <f t="shared" si="134"/>
        <v>-0.45165</v>
      </c>
    </row>
    <row r="1683" spans="1:26" ht="22.5" hidden="1">
      <c r="A1683" s="16" t="s">
        <v>1415</v>
      </c>
      <c r="B1683" s="17" t="s">
        <v>1416</v>
      </c>
      <c r="C1683" s="18">
        <v>15</v>
      </c>
      <c r="D1683" s="37" t="s">
        <v>58</v>
      </c>
      <c r="E1683" s="38" t="s">
        <v>423</v>
      </c>
      <c r="F1683" s="38" t="s">
        <v>742</v>
      </c>
      <c r="G1683" s="20">
        <f>VLOOKUP(A1683,'[1]其他（02分债券）'!C:G,5,0)</f>
        <v>3.37</v>
      </c>
      <c r="H1683" s="35">
        <v>2.1</v>
      </c>
      <c r="I1683" s="22"/>
      <c r="J1683" s="23">
        <v>0</v>
      </c>
      <c r="K1683" s="23">
        <v>0</v>
      </c>
      <c r="L1683" s="24"/>
      <c r="M1683" s="24"/>
      <c r="N1683" s="24"/>
      <c r="O1683" s="24"/>
      <c r="P1683" s="24"/>
      <c r="Q1683" s="24"/>
      <c r="R1683" s="24"/>
      <c r="S1683" s="25"/>
      <c r="T1683" s="25"/>
      <c r="U1683" s="26">
        <f t="shared" si="131"/>
        <v>0</v>
      </c>
      <c r="V1683" s="26">
        <f t="shared" si="132"/>
        <v>0</v>
      </c>
      <c r="W1683" s="26">
        <f t="shared" si="133"/>
        <v>0</v>
      </c>
      <c r="X1683" s="26">
        <f t="shared" si="135"/>
        <v>0</v>
      </c>
      <c r="Y1683" s="26">
        <f t="shared" si="135"/>
        <v>0</v>
      </c>
      <c r="Z1683" s="26">
        <f t="shared" si="134"/>
        <v>-3.1615500000000001</v>
      </c>
    </row>
    <row r="1684" spans="1:26" ht="22.5" hidden="1">
      <c r="A1684" s="29" t="s">
        <v>1415</v>
      </c>
      <c r="B1684" s="29" t="s">
        <v>1416</v>
      </c>
      <c r="C1684" s="29">
        <v>15</v>
      </c>
      <c r="D1684" s="29" t="s">
        <v>58</v>
      </c>
      <c r="E1684" s="29" t="s">
        <v>423</v>
      </c>
      <c r="F1684" s="29" t="s">
        <v>741</v>
      </c>
      <c r="G1684" s="20">
        <f>VLOOKUP(A1684,'[1]其他（02分债券）'!C:G,5,0)</f>
        <v>3.37</v>
      </c>
      <c r="H1684" s="31">
        <v>0.5</v>
      </c>
      <c r="I1684" s="32" t="s">
        <v>73</v>
      </c>
      <c r="J1684" s="23">
        <v>0.08</v>
      </c>
      <c r="K1684" s="23">
        <v>0</v>
      </c>
      <c r="L1684" s="24"/>
      <c r="M1684" s="24"/>
      <c r="N1684" s="24"/>
      <c r="O1684" s="24"/>
      <c r="P1684" s="24"/>
      <c r="Q1684" s="24"/>
      <c r="R1684" s="24"/>
      <c r="S1684" s="25"/>
      <c r="T1684" s="25"/>
      <c r="U1684" s="26">
        <f t="shared" si="131"/>
        <v>0</v>
      </c>
      <c r="V1684" s="26">
        <f t="shared" si="132"/>
        <v>0</v>
      </c>
      <c r="W1684" s="26">
        <f t="shared" si="133"/>
        <v>0</v>
      </c>
      <c r="X1684" s="26">
        <f t="shared" si="135"/>
        <v>0</v>
      </c>
      <c r="Y1684" s="26">
        <f t="shared" si="135"/>
        <v>0</v>
      </c>
      <c r="Z1684" s="26">
        <f t="shared" si="134"/>
        <v>-0.63231000000000004</v>
      </c>
    </row>
    <row r="1685" spans="1:26" hidden="1">
      <c r="A1685" s="29" t="s">
        <v>1415</v>
      </c>
      <c r="B1685" s="29"/>
      <c r="C1685" s="29"/>
      <c r="D1685" s="29" t="s">
        <v>58</v>
      </c>
      <c r="E1685" s="29" t="s">
        <v>423</v>
      </c>
      <c r="F1685" s="29" t="s">
        <v>1446</v>
      </c>
      <c r="G1685" s="20">
        <f>VLOOKUP(A1685,'[1]其他（02分债券）'!C:G,5,0)</f>
        <v>3.37</v>
      </c>
      <c r="H1685" s="31">
        <v>0.08</v>
      </c>
      <c r="I1685" s="32" t="s">
        <v>75</v>
      </c>
      <c r="J1685" s="23">
        <v>0</v>
      </c>
      <c r="K1685" s="23">
        <v>0.08</v>
      </c>
      <c r="L1685" s="24"/>
      <c r="M1685" s="24"/>
      <c r="N1685" s="24"/>
      <c r="O1685" s="24"/>
      <c r="P1685" s="24"/>
      <c r="Q1685" s="24"/>
      <c r="R1685" s="24"/>
      <c r="S1685" s="25"/>
      <c r="T1685" s="25"/>
      <c r="U1685" s="26">
        <f t="shared" ref="U1685:U1748" si="136">L1685-M1685</f>
        <v>0</v>
      </c>
      <c r="V1685" s="26">
        <f t="shared" ref="V1685:V1748" si="137">N1685-O1685</f>
        <v>0</v>
      </c>
      <c r="W1685" s="26">
        <f t="shared" ref="W1685:W1748" si="138">Q1685-R1685</f>
        <v>0</v>
      </c>
      <c r="X1685" s="26">
        <f t="shared" si="135"/>
        <v>0</v>
      </c>
      <c r="Y1685" s="26">
        <f t="shared" si="135"/>
        <v>0</v>
      </c>
      <c r="Z1685" s="26">
        <f t="shared" ref="Z1685:Z1748" si="139">Q1685+S1685-(H1685-J1685+K1685)-(H1685-J1685+K1685)*G1685*C1685/100</f>
        <v>-0.16</v>
      </c>
    </row>
    <row r="1686" spans="1:26" ht="22.5" hidden="1">
      <c r="A1686" s="16" t="s">
        <v>1415</v>
      </c>
      <c r="B1686" s="17" t="s">
        <v>1416</v>
      </c>
      <c r="C1686" s="18">
        <v>15</v>
      </c>
      <c r="D1686" s="37" t="s">
        <v>58</v>
      </c>
      <c r="E1686" s="38" t="s">
        <v>423</v>
      </c>
      <c r="F1686" s="38" t="s">
        <v>736</v>
      </c>
      <c r="G1686" s="20">
        <f>VLOOKUP(A1686,'[1]其他（02分债券）'!C:G,5,0)</f>
        <v>3.37</v>
      </c>
      <c r="H1686" s="35">
        <v>0.9</v>
      </c>
      <c r="I1686" s="22"/>
      <c r="J1686" s="23">
        <v>0</v>
      </c>
      <c r="K1686" s="23">
        <v>0</v>
      </c>
      <c r="L1686" s="24"/>
      <c r="M1686" s="24"/>
      <c r="N1686" s="24"/>
      <c r="O1686" s="24"/>
      <c r="P1686" s="24"/>
      <c r="Q1686" s="24"/>
      <c r="R1686" s="24"/>
      <c r="S1686" s="25"/>
      <c r="T1686" s="25"/>
      <c r="U1686" s="26">
        <f t="shared" si="136"/>
        <v>0</v>
      </c>
      <c r="V1686" s="26">
        <f t="shared" si="137"/>
        <v>0</v>
      </c>
      <c r="W1686" s="26">
        <f t="shared" si="138"/>
        <v>0</v>
      </c>
      <c r="X1686" s="26">
        <f t="shared" si="135"/>
        <v>0</v>
      </c>
      <c r="Y1686" s="26">
        <f t="shared" si="135"/>
        <v>0</v>
      </c>
      <c r="Z1686" s="26">
        <f t="shared" si="139"/>
        <v>-1.3549500000000001</v>
      </c>
    </row>
    <row r="1687" spans="1:26" ht="22.5" hidden="1">
      <c r="A1687" s="16" t="s">
        <v>1415</v>
      </c>
      <c r="B1687" s="17" t="s">
        <v>1416</v>
      </c>
      <c r="C1687" s="18">
        <v>15</v>
      </c>
      <c r="D1687" s="37" t="s">
        <v>58</v>
      </c>
      <c r="E1687" s="38" t="s">
        <v>423</v>
      </c>
      <c r="F1687" s="38" t="s">
        <v>737</v>
      </c>
      <c r="G1687" s="20">
        <f>VLOOKUP(A1687,'[1]其他（02分债券）'!C:G,5,0)</f>
        <v>3.37</v>
      </c>
      <c r="H1687" s="35">
        <v>0.7</v>
      </c>
      <c r="I1687" s="22"/>
      <c r="J1687" s="23">
        <v>0</v>
      </c>
      <c r="K1687" s="23">
        <v>0</v>
      </c>
      <c r="L1687" s="24"/>
      <c r="M1687" s="24"/>
      <c r="N1687" s="24"/>
      <c r="O1687" s="24"/>
      <c r="P1687" s="24"/>
      <c r="Q1687" s="24"/>
      <c r="R1687" s="24"/>
      <c r="S1687" s="25"/>
      <c r="T1687" s="25"/>
      <c r="U1687" s="26">
        <f t="shared" si="136"/>
        <v>0</v>
      </c>
      <c r="V1687" s="26">
        <f t="shared" si="137"/>
        <v>0</v>
      </c>
      <c r="W1687" s="26">
        <f t="shared" si="138"/>
        <v>0</v>
      </c>
      <c r="X1687" s="26">
        <f t="shared" si="135"/>
        <v>0</v>
      </c>
      <c r="Y1687" s="26">
        <f t="shared" si="135"/>
        <v>0</v>
      </c>
      <c r="Z1687" s="26">
        <f t="shared" si="139"/>
        <v>-1.05385</v>
      </c>
    </row>
    <row r="1688" spans="1:26" ht="22.5" hidden="1">
      <c r="A1688" s="16" t="s">
        <v>1415</v>
      </c>
      <c r="B1688" s="17" t="s">
        <v>1416</v>
      </c>
      <c r="C1688" s="18">
        <v>15</v>
      </c>
      <c r="D1688" s="37" t="s">
        <v>58</v>
      </c>
      <c r="E1688" s="38" t="s">
        <v>423</v>
      </c>
      <c r="F1688" s="38" t="s">
        <v>738</v>
      </c>
      <c r="G1688" s="20">
        <f>VLOOKUP(A1688,'[1]其他（02分债券）'!C:G,5,0)</f>
        <v>3.37</v>
      </c>
      <c r="H1688" s="35">
        <v>0.9</v>
      </c>
      <c r="I1688" s="22"/>
      <c r="J1688" s="23">
        <v>0</v>
      </c>
      <c r="K1688" s="23">
        <v>0</v>
      </c>
      <c r="L1688" s="24"/>
      <c r="M1688" s="24"/>
      <c r="N1688" s="24"/>
      <c r="O1688" s="24"/>
      <c r="P1688" s="24"/>
      <c r="Q1688" s="24"/>
      <c r="R1688" s="24"/>
      <c r="S1688" s="25"/>
      <c r="T1688" s="25"/>
      <c r="U1688" s="26">
        <f t="shared" si="136"/>
        <v>0</v>
      </c>
      <c r="V1688" s="26">
        <f t="shared" si="137"/>
        <v>0</v>
      </c>
      <c r="W1688" s="26">
        <f t="shared" si="138"/>
        <v>0</v>
      </c>
      <c r="X1688" s="26">
        <f t="shared" si="135"/>
        <v>0</v>
      </c>
      <c r="Y1688" s="26">
        <f t="shared" si="135"/>
        <v>0</v>
      </c>
      <c r="Z1688" s="26">
        <f t="shared" si="139"/>
        <v>-1.3549500000000001</v>
      </c>
    </row>
    <row r="1689" spans="1:26" ht="22.5" hidden="1">
      <c r="A1689" s="16" t="s">
        <v>1415</v>
      </c>
      <c r="B1689" s="17" t="s">
        <v>1416</v>
      </c>
      <c r="C1689" s="18">
        <v>15</v>
      </c>
      <c r="D1689" s="37" t="s">
        <v>58</v>
      </c>
      <c r="E1689" s="38" t="s">
        <v>423</v>
      </c>
      <c r="F1689" s="38" t="s">
        <v>739</v>
      </c>
      <c r="G1689" s="20">
        <f>VLOOKUP(A1689,'[1]其他（02分债券）'!C:G,5,0)</f>
        <v>3.37</v>
      </c>
      <c r="H1689" s="35">
        <v>0.5</v>
      </c>
      <c r="I1689" s="22"/>
      <c r="J1689" s="23">
        <v>0</v>
      </c>
      <c r="K1689" s="23">
        <v>0</v>
      </c>
      <c r="L1689" s="24"/>
      <c r="M1689" s="24"/>
      <c r="N1689" s="24"/>
      <c r="O1689" s="24"/>
      <c r="P1689" s="24"/>
      <c r="Q1689" s="24"/>
      <c r="R1689" s="24"/>
      <c r="S1689" s="25"/>
      <c r="T1689" s="25"/>
      <c r="U1689" s="26">
        <f t="shared" si="136"/>
        <v>0</v>
      </c>
      <c r="V1689" s="26">
        <f t="shared" si="137"/>
        <v>0</v>
      </c>
      <c r="W1689" s="26">
        <f t="shared" si="138"/>
        <v>0</v>
      </c>
      <c r="X1689" s="26">
        <f t="shared" si="135"/>
        <v>0</v>
      </c>
      <c r="Y1689" s="26">
        <f t="shared" si="135"/>
        <v>0</v>
      </c>
      <c r="Z1689" s="26">
        <f t="shared" si="139"/>
        <v>-0.75275000000000003</v>
      </c>
    </row>
    <row r="1690" spans="1:26" ht="22.5" hidden="1">
      <c r="A1690" s="16" t="s">
        <v>1415</v>
      </c>
      <c r="B1690" s="17" t="s">
        <v>1416</v>
      </c>
      <c r="C1690" s="18">
        <v>15</v>
      </c>
      <c r="D1690" s="37" t="s">
        <v>58</v>
      </c>
      <c r="E1690" s="38" t="s">
        <v>79</v>
      </c>
      <c r="F1690" s="38" t="s">
        <v>1447</v>
      </c>
      <c r="G1690" s="20">
        <f>VLOOKUP(A1690,'[1]其他（02分债券）'!C:G,5,0)</f>
        <v>3.37</v>
      </c>
      <c r="H1690" s="35">
        <v>0.1</v>
      </c>
      <c r="I1690" s="22"/>
      <c r="J1690" s="23">
        <v>0</v>
      </c>
      <c r="K1690" s="23">
        <v>0</v>
      </c>
      <c r="L1690" s="24"/>
      <c r="M1690" s="24"/>
      <c r="N1690" s="24"/>
      <c r="O1690" s="24"/>
      <c r="P1690" s="24"/>
      <c r="Q1690" s="24"/>
      <c r="R1690" s="24"/>
      <c r="S1690" s="25"/>
      <c r="T1690" s="25"/>
      <c r="U1690" s="26">
        <f t="shared" si="136"/>
        <v>0</v>
      </c>
      <c r="V1690" s="26">
        <f t="shared" si="137"/>
        <v>0</v>
      </c>
      <c r="W1690" s="26">
        <f t="shared" si="138"/>
        <v>0</v>
      </c>
      <c r="X1690" s="26">
        <f t="shared" si="135"/>
        <v>0</v>
      </c>
      <c r="Y1690" s="26">
        <f t="shared" si="135"/>
        <v>0</v>
      </c>
      <c r="Z1690" s="26">
        <f t="shared" si="139"/>
        <v>-0.15055000000000002</v>
      </c>
    </row>
    <row r="1691" spans="1:26" ht="22.5" hidden="1">
      <c r="A1691" s="16" t="s">
        <v>1415</v>
      </c>
      <c r="B1691" s="17" t="s">
        <v>1416</v>
      </c>
      <c r="C1691" s="18">
        <v>15</v>
      </c>
      <c r="D1691" s="37" t="s">
        <v>58</v>
      </c>
      <c r="E1691" s="38" t="s">
        <v>142</v>
      </c>
      <c r="F1691" s="38" t="s">
        <v>1448</v>
      </c>
      <c r="G1691" s="20">
        <f>VLOOKUP(A1691,'[1]其他（02分债券）'!C:G,5,0)</f>
        <v>3.37</v>
      </c>
      <c r="H1691" s="35">
        <v>1</v>
      </c>
      <c r="I1691" s="22"/>
      <c r="J1691" s="23">
        <v>0</v>
      </c>
      <c r="K1691" s="23">
        <v>0</v>
      </c>
      <c r="L1691" s="24"/>
      <c r="M1691" s="24"/>
      <c r="N1691" s="24"/>
      <c r="O1691" s="24"/>
      <c r="P1691" s="24"/>
      <c r="Q1691" s="24"/>
      <c r="R1691" s="24"/>
      <c r="S1691" s="25"/>
      <c r="T1691" s="25"/>
      <c r="U1691" s="26">
        <f t="shared" si="136"/>
        <v>0</v>
      </c>
      <c r="V1691" s="26">
        <f t="shared" si="137"/>
        <v>0</v>
      </c>
      <c r="W1691" s="26">
        <f t="shared" si="138"/>
        <v>0</v>
      </c>
      <c r="X1691" s="26">
        <f t="shared" si="135"/>
        <v>0</v>
      </c>
      <c r="Y1691" s="26">
        <f t="shared" si="135"/>
        <v>0</v>
      </c>
      <c r="Z1691" s="26">
        <f t="shared" si="139"/>
        <v>-1.5055000000000001</v>
      </c>
    </row>
    <row r="1692" spans="1:26" ht="22.5" hidden="1">
      <c r="A1692" s="16" t="s">
        <v>1415</v>
      </c>
      <c r="B1692" s="17" t="s">
        <v>1416</v>
      </c>
      <c r="C1692" s="18">
        <v>15</v>
      </c>
      <c r="D1692" s="37" t="s">
        <v>58</v>
      </c>
      <c r="E1692" s="38" t="s">
        <v>59</v>
      </c>
      <c r="F1692" s="38" t="s">
        <v>1449</v>
      </c>
      <c r="G1692" s="20">
        <f>VLOOKUP(A1692,'[1]其他（02分债券）'!C:G,5,0)</f>
        <v>3.37</v>
      </c>
      <c r="H1692" s="35">
        <v>0.3</v>
      </c>
      <c r="I1692" s="22"/>
      <c r="J1692" s="23">
        <v>0</v>
      </c>
      <c r="K1692" s="23">
        <v>0</v>
      </c>
      <c r="L1692" s="24"/>
      <c r="M1692" s="24"/>
      <c r="N1692" s="24"/>
      <c r="O1692" s="24"/>
      <c r="P1692" s="24"/>
      <c r="Q1692" s="24"/>
      <c r="R1692" s="24"/>
      <c r="S1692" s="25"/>
      <c r="T1692" s="25"/>
      <c r="U1692" s="26">
        <f t="shared" si="136"/>
        <v>0</v>
      </c>
      <c r="V1692" s="26">
        <f t="shared" si="137"/>
        <v>0</v>
      </c>
      <c r="W1692" s="26">
        <f t="shared" si="138"/>
        <v>0</v>
      </c>
      <c r="X1692" s="26">
        <f t="shared" si="135"/>
        <v>0</v>
      </c>
      <c r="Y1692" s="26">
        <f t="shared" si="135"/>
        <v>0</v>
      </c>
      <c r="Z1692" s="26">
        <f t="shared" si="139"/>
        <v>-0.45165</v>
      </c>
    </row>
    <row r="1693" spans="1:26" ht="22.5" hidden="1">
      <c r="A1693" s="16" t="s">
        <v>1415</v>
      </c>
      <c r="B1693" s="17" t="s">
        <v>1416</v>
      </c>
      <c r="C1693" s="18">
        <v>15</v>
      </c>
      <c r="D1693" s="37" t="s">
        <v>58</v>
      </c>
      <c r="E1693" s="38" t="s">
        <v>59</v>
      </c>
      <c r="F1693" s="38" t="s">
        <v>746</v>
      </c>
      <c r="G1693" s="20">
        <f>VLOOKUP(A1693,'[1]其他（02分债券）'!C:G,5,0)</f>
        <v>3.37</v>
      </c>
      <c r="H1693" s="35">
        <v>0.1</v>
      </c>
      <c r="I1693" s="22"/>
      <c r="J1693" s="23">
        <v>0</v>
      </c>
      <c r="K1693" s="23">
        <v>0</v>
      </c>
      <c r="L1693" s="24"/>
      <c r="M1693" s="24"/>
      <c r="N1693" s="24"/>
      <c r="O1693" s="24"/>
      <c r="P1693" s="24"/>
      <c r="Q1693" s="24"/>
      <c r="R1693" s="24"/>
      <c r="S1693" s="25"/>
      <c r="T1693" s="25"/>
      <c r="U1693" s="26">
        <f t="shared" si="136"/>
        <v>0</v>
      </c>
      <c r="V1693" s="26">
        <f t="shared" si="137"/>
        <v>0</v>
      </c>
      <c r="W1693" s="26">
        <f t="shared" si="138"/>
        <v>0</v>
      </c>
      <c r="X1693" s="26">
        <f t="shared" si="135"/>
        <v>0</v>
      </c>
      <c r="Y1693" s="26">
        <f t="shared" si="135"/>
        <v>0</v>
      </c>
      <c r="Z1693" s="26">
        <f t="shared" si="139"/>
        <v>-0.15055000000000002</v>
      </c>
    </row>
    <row r="1694" spans="1:26" ht="22.5" hidden="1">
      <c r="A1694" s="16" t="s">
        <v>1415</v>
      </c>
      <c r="B1694" s="17" t="s">
        <v>1416</v>
      </c>
      <c r="C1694" s="18">
        <v>15</v>
      </c>
      <c r="D1694" s="37" t="s">
        <v>58</v>
      </c>
      <c r="E1694" s="38" t="s">
        <v>1450</v>
      </c>
      <c r="F1694" s="38" t="s">
        <v>744</v>
      </c>
      <c r="G1694" s="20">
        <f>VLOOKUP(A1694,'[1]其他（02分债券）'!C:G,5,0)</f>
        <v>3.37</v>
      </c>
      <c r="H1694" s="35">
        <v>0.2</v>
      </c>
      <c r="I1694" s="22"/>
      <c r="J1694" s="23">
        <v>0</v>
      </c>
      <c r="K1694" s="23">
        <v>0</v>
      </c>
      <c r="L1694" s="24"/>
      <c r="M1694" s="24"/>
      <c r="N1694" s="24"/>
      <c r="O1694" s="24"/>
      <c r="P1694" s="24"/>
      <c r="Q1694" s="24"/>
      <c r="R1694" s="24"/>
      <c r="S1694" s="25"/>
      <c r="T1694" s="25"/>
      <c r="U1694" s="26">
        <f t="shared" si="136"/>
        <v>0</v>
      </c>
      <c r="V1694" s="26">
        <f t="shared" si="137"/>
        <v>0</v>
      </c>
      <c r="W1694" s="26">
        <f t="shared" si="138"/>
        <v>0</v>
      </c>
      <c r="X1694" s="26">
        <f t="shared" si="135"/>
        <v>0</v>
      </c>
      <c r="Y1694" s="26">
        <f t="shared" si="135"/>
        <v>0</v>
      </c>
      <c r="Z1694" s="26">
        <f t="shared" si="139"/>
        <v>-0.30110000000000003</v>
      </c>
    </row>
    <row r="1695" spans="1:26" ht="22.5" hidden="1">
      <c r="A1695" s="16" t="s">
        <v>1415</v>
      </c>
      <c r="B1695" s="17" t="s">
        <v>1416</v>
      </c>
      <c r="C1695" s="18">
        <v>15</v>
      </c>
      <c r="D1695" s="37" t="s">
        <v>61</v>
      </c>
      <c r="E1695" s="38" t="s">
        <v>62</v>
      </c>
      <c r="F1695" s="72" t="s">
        <v>145</v>
      </c>
      <c r="G1695" s="20">
        <f>VLOOKUP(A1695,'[1]其他（02分债券）'!C:G,5,0)</f>
        <v>3.37</v>
      </c>
      <c r="H1695" s="35">
        <v>1.7</v>
      </c>
      <c r="I1695" s="22"/>
      <c r="J1695" s="23">
        <v>0</v>
      </c>
      <c r="K1695" s="23">
        <v>0</v>
      </c>
      <c r="L1695" s="24"/>
      <c r="M1695" s="24"/>
      <c r="N1695" s="24"/>
      <c r="O1695" s="24"/>
      <c r="P1695" s="24"/>
      <c r="Q1695" s="24"/>
      <c r="R1695" s="24"/>
      <c r="S1695" s="25"/>
      <c r="T1695" s="25"/>
      <c r="U1695" s="26">
        <f t="shared" si="136"/>
        <v>0</v>
      </c>
      <c r="V1695" s="26">
        <f t="shared" si="137"/>
        <v>0</v>
      </c>
      <c r="W1695" s="26">
        <f t="shared" si="138"/>
        <v>0</v>
      </c>
      <c r="X1695" s="26">
        <f t="shared" si="135"/>
        <v>0</v>
      </c>
      <c r="Y1695" s="26">
        <f t="shared" si="135"/>
        <v>0</v>
      </c>
      <c r="Z1695" s="26">
        <f t="shared" si="139"/>
        <v>-2.5593500000000002</v>
      </c>
    </row>
    <row r="1696" spans="1:26" ht="22.5" hidden="1">
      <c r="A1696" s="16" t="s">
        <v>1415</v>
      </c>
      <c r="B1696" s="17" t="s">
        <v>1416</v>
      </c>
      <c r="C1696" s="18">
        <v>15</v>
      </c>
      <c r="D1696" s="37" t="s">
        <v>61</v>
      </c>
      <c r="E1696" s="38" t="s">
        <v>221</v>
      </c>
      <c r="F1696" s="70"/>
      <c r="G1696" s="20">
        <f>VLOOKUP(A1696,'[1]其他（02分债券）'!C:G,5,0)</f>
        <v>3.37</v>
      </c>
      <c r="H1696" s="35">
        <v>1.5</v>
      </c>
      <c r="I1696" s="22"/>
      <c r="J1696" s="23">
        <v>0</v>
      </c>
      <c r="K1696" s="23">
        <v>0</v>
      </c>
      <c r="L1696" s="24"/>
      <c r="M1696" s="24"/>
      <c r="N1696" s="24"/>
      <c r="O1696" s="24"/>
      <c r="P1696" s="24"/>
      <c r="Q1696" s="24"/>
      <c r="R1696" s="24"/>
      <c r="S1696" s="25"/>
      <c r="T1696" s="25"/>
      <c r="U1696" s="26">
        <f t="shared" si="136"/>
        <v>0</v>
      </c>
      <c r="V1696" s="26">
        <f t="shared" si="137"/>
        <v>0</v>
      </c>
      <c r="W1696" s="26">
        <f t="shared" si="138"/>
        <v>0</v>
      </c>
      <c r="X1696" s="26">
        <f t="shared" si="135"/>
        <v>0</v>
      </c>
      <c r="Y1696" s="26">
        <f t="shared" si="135"/>
        <v>0</v>
      </c>
      <c r="Z1696" s="26">
        <f t="shared" si="139"/>
        <v>-2.2582499999999999</v>
      </c>
    </row>
    <row r="1697" spans="1:26" ht="22.5" hidden="1">
      <c r="A1697" s="16" t="s">
        <v>1415</v>
      </c>
      <c r="B1697" s="17" t="s">
        <v>1416</v>
      </c>
      <c r="C1697" s="18">
        <v>15</v>
      </c>
      <c r="D1697" s="37" t="s">
        <v>61</v>
      </c>
      <c r="E1697" s="38" t="s">
        <v>149</v>
      </c>
      <c r="F1697" s="70"/>
      <c r="G1697" s="20">
        <f>VLOOKUP(A1697,'[1]其他（02分债券）'!C:G,5,0)</f>
        <v>3.37</v>
      </c>
      <c r="H1697" s="35">
        <v>6</v>
      </c>
      <c r="I1697" s="22"/>
      <c r="J1697" s="23">
        <v>0</v>
      </c>
      <c r="K1697" s="23">
        <v>0</v>
      </c>
      <c r="L1697" s="24"/>
      <c r="M1697" s="24"/>
      <c r="N1697" s="24"/>
      <c r="O1697" s="24"/>
      <c r="P1697" s="24"/>
      <c r="Q1697" s="24"/>
      <c r="R1697" s="24"/>
      <c r="S1697" s="25"/>
      <c r="T1697" s="25"/>
      <c r="U1697" s="26">
        <f t="shared" si="136"/>
        <v>0</v>
      </c>
      <c r="V1697" s="26">
        <f t="shared" si="137"/>
        <v>0</v>
      </c>
      <c r="W1697" s="26">
        <f t="shared" si="138"/>
        <v>0</v>
      </c>
      <c r="X1697" s="26">
        <f t="shared" si="135"/>
        <v>0</v>
      </c>
      <c r="Y1697" s="26">
        <f t="shared" si="135"/>
        <v>0</v>
      </c>
      <c r="Z1697" s="26">
        <f t="shared" si="139"/>
        <v>-9.0329999999999995</v>
      </c>
    </row>
    <row r="1698" spans="1:26" ht="22.5" hidden="1">
      <c r="A1698" s="16" t="s">
        <v>1415</v>
      </c>
      <c r="B1698" s="17" t="s">
        <v>1416</v>
      </c>
      <c r="C1698" s="18">
        <v>15</v>
      </c>
      <c r="D1698" s="37" t="s">
        <v>61</v>
      </c>
      <c r="E1698" s="38" t="s">
        <v>67</v>
      </c>
      <c r="F1698" s="70"/>
      <c r="G1698" s="20">
        <f>VLOOKUP(A1698,'[1]其他（02分债券）'!C:G,5,0)</f>
        <v>3.37</v>
      </c>
      <c r="H1698" s="35">
        <v>15.2</v>
      </c>
      <c r="I1698" s="22"/>
      <c r="J1698" s="23">
        <v>0</v>
      </c>
      <c r="K1698" s="23">
        <v>0</v>
      </c>
      <c r="L1698" s="24"/>
      <c r="M1698" s="24"/>
      <c r="N1698" s="24"/>
      <c r="O1698" s="24"/>
      <c r="P1698" s="24"/>
      <c r="Q1698" s="24"/>
      <c r="R1698" s="24"/>
      <c r="S1698" s="25"/>
      <c r="T1698" s="25"/>
      <c r="U1698" s="26">
        <f t="shared" si="136"/>
        <v>0</v>
      </c>
      <c r="V1698" s="26">
        <f t="shared" si="137"/>
        <v>0</v>
      </c>
      <c r="W1698" s="26">
        <f t="shared" si="138"/>
        <v>0</v>
      </c>
      <c r="X1698" s="26">
        <f t="shared" si="135"/>
        <v>0</v>
      </c>
      <c r="Y1698" s="26">
        <f t="shared" si="135"/>
        <v>0</v>
      </c>
      <c r="Z1698" s="26">
        <f t="shared" si="139"/>
        <v>-22.883599999999998</v>
      </c>
    </row>
    <row r="1699" spans="1:26" ht="22.5" hidden="1">
      <c r="A1699" s="16" t="s">
        <v>1415</v>
      </c>
      <c r="B1699" s="17" t="s">
        <v>1416</v>
      </c>
      <c r="C1699" s="18">
        <v>15</v>
      </c>
      <c r="D1699" s="37" t="s">
        <v>61</v>
      </c>
      <c r="E1699" s="38" t="s">
        <v>147</v>
      </c>
      <c r="F1699" s="38" t="s">
        <v>1451</v>
      </c>
      <c r="G1699" s="20">
        <f>VLOOKUP(A1699,'[1]其他（02分债券）'!C:G,5,0)</f>
        <v>3.37</v>
      </c>
      <c r="H1699" s="35">
        <v>0.4</v>
      </c>
      <c r="I1699" s="22"/>
      <c r="J1699" s="23">
        <v>0</v>
      </c>
      <c r="K1699" s="23">
        <v>0</v>
      </c>
      <c r="L1699" s="24"/>
      <c r="M1699" s="24"/>
      <c r="N1699" s="24"/>
      <c r="O1699" s="24"/>
      <c r="P1699" s="24"/>
      <c r="Q1699" s="24"/>
      <c r="R1699" s="24"/>
      <c r="S1699" s="25"/>
      <c r="T1699" s="25"/>
      <c r="U1699" s="26">
        <f t="shared" si="136"/>
        <v>0</v>
      </c>
      <c r="V1699" s="26">
        <f t="shared" si="137"/>
        <v>0</v>
      </c>
      <c r="W1699" s="26">
        <f t="shared" si="138"/>
        <v>0</v>
      </c>
      <c r="X1699" s="26">
        <f t="shared" si="135"/>
        <v>0</v>
      </c>
      <c r="Y1699" s="26">
        <f t="shared" si="135"/>
        <v>0</v>
      </c>
      <c r="Z1699" s="26">
        <f t="shared" si="139"/>
        <v>-0.60220000000000007</v>
      </c>
    </row>
    <row r="1700" spans="1:26" ht="22.5" hidden="1">
      <c r="A1700" s="16" t="s">
        <v>1415</v>
      </c>
      <c r="B1700" s="17" t="s">
        <v>1416</v>
      </c>
      <c r="C1700" s="18">
        <v>15</v>
      </c>
      <c r="D1700" s="37" t="s">
        <v>61</v>
      </c>
      <c r="E1700" s="38" t="s">
        <v>147</v>
      </c>
      <c r="F1700" s="38" t="s">
        <v>1452</v>
      </c>
      <c r="G1700" s="20">
        <f>VLOOKUP(A1700,'[1]其他（02分债券）'!C:G,5,0)</f>
        <v>3.37</v>
      </c>
      <c r="H1700" s="35">
        <v>0.3</v>
      </c>
      <c r="I1700" s="22"/>
      <c r="J1700" s="23">
        <v>0</v>
      </c>
      <c r="K1700" s="23">
        <v>0</v>
      </c>
      <c r="L1700" s="24"/>
      <c r="M1700" s="24"/>
      <c r="N1700" s="24"/>
      <c r="O1700" s="24"/>
      <c r="P1700" s="24"/>
      <c r="Q1700" s="24"/>
      <c r="R1700" s="24"/>
      <c r="S1700" s="25"/>
      <c r="T1700" s="25"/>
      <c r="U1700" s="26">
        <f t="shared" si="136"/>
        <v>0</v>
      </c>
      <c r="V1700" s="26">
        <f t="shared" si="137"/>
        <v>0</v>
      </c>
      <c r="W1700" s="26">
        <f t="shared" si="138"/>
        <v>0</v>
      </c>
      <c r="X1700" s="26">
        <f t="shared" si="135"/>
        <v>0</v>
      </c>
      <c r="Y1700" s="26">
        <f t="shared" si="135"/>
        <v>0</v>
      </c>
      <c r="Z1700" s="26">
        <f t="shared" si="139"/>
        <v>-0.45165</v>
      </c>
    </row>
    <row r="1701" spans="1:26" ht="22.5" hidden="1">
      <c r="A1701" s="16" t="s">
        <v>1415</v>
      </c>
      <c r="B1701" s="17" t="s">
        <v>1416</v>
      </c>
      <c r="C1701" s="18">
        <v>15</v>
      </c>
      <c r="D1701" s="37" t="s">
        <v>61</v>
      </c>
      <c r="E1701" s="38" t="s">
        <v>147</v>
      </c>
      <c r="F1701" s="36" t="s">
        <v>1453</v>
      </c>
      <c r="G1701" s="20">
        <f>VLOOKUP(A1701,'[1]其他（02分债券）'!C:G,5,0)</f>
        <v>3.37</v>
      </c>
      <c r="H1701" s="35">
        <v>0.55000000000000004</v>
      </c>
      <c r="I1701" s="22"/>
      <c r="J1701" s="23">
        <v>0</v>
      </c>
      <c r="K1701" s="23">
        <v>0</v>
      </c>
      <c r="L1701" s="24"/>
      <c r="M1701" s="24"/>
      <c r="N1701" s="24"/>
      <c r="O1701" s="24"/>
      <c r="P1701" s="24"/>
      <c r="Q1701" s="24"/>
      <c r="R1701" s="24"/>
      <c r="S1701" s="25"/>
      <c r="T1701" s="25"/>
      <c r="U1701" s="26">
        <f t="shared" si="136"/>
        <v>0</v>
      </c>
      <c r="V1701" s="26">
        <f t="shared" si="137"/>
        <v>0</v>
      </c>
      <c r="W1701" s="26">
        <f t="shared" si="138"/>
        <v>0</v>
      </c>
      <c r="X1701" s="26">
        <f t="shared" si="135"/>
        <v>0</v>
      </c>
      <c r="Y1701" s="26">
        <f t="shared" si="135"/>
        <v>0</v>
      </c>
      <c r="Z1701" s="26">
        <f t="shared" si="139"/>
        <v>-0.82802500000000001</v>
      </c>
    </row>
    <row r="1702" spans="1:26" ht="22.5" hidden="1">
      <c r="A1702" s="16" t="s">
        <v>1415</v>
      </c>
      <c r="B1702" s="17" t="s">
        <v>1416</v>
      </c>
      <c r="C1702" s="18">
        <v>15</v>
      </c>
      <c r="D1702" s="37" t="s">
        <v>61</v>
      </c>
      <c r="E1702" s="38" t="s">
        <v>221</v>
      </c>
      <c r="F1702" s="38" t="s">
        <v>1234</v>
      </c>
      <c r="G1702" s="20">
        <f>VLOOKUP(A1702,'[1]其他（02分债券）'!C:G,5,0)</f>
        <v>3.37</v>
      </c>
      <c r="H1702" s="35">
        <v>0.4</v>
      </c>
      <c r="I1702" s="22"/>
      <c r="J1702" s="23">
        <v>0</v>
      </c>
      <c r="K1702" s="23">
        <v>0</v>
      </c>
      <c r="L1702" s="24"/>
      <c r="M1702" s="24"/>
      <c r="N1702" s="24"/>
      <c r="O1702" s="24"/>
      <c r="P1702" s="24"/>
      <c r="Q1702" s="24"/>
      <c r="R1702" s="24"/>
      <c r="S1702" s="25"/>
      <c r="T1702" s="25"/>
      <c r="U1702" s="26">
        <f t="shared" si="136"/>
        <v>0</v>
      </c>
      <c r="V1702" s="26">
        <f t="shared" si="137"/>
        <v>0</v>
      </c>
      <c r="W1702" s="26">
        <f t="shared" si="138"/>
        <v>0</v>
      </c>
      <c r="X1702" s="26">
        <f t="shared" si="135"/>
        <v>0</v>
      </c>
      <c r="Y1702" s="26">
        <f t="shared" si="135"/>
        <v>0</v>
      </c>
      <c r="Z1702" s="26">
        <f t="shared" si="139"/>
        <v>-0.60220000000000007</v>
      </c>
    </row>
    <row r="1703" spans="1:26" ht="22.5" hidden="1">
      <c r="A1703" s="16" t="s">
        <v>1415</v>
      </c>
      <c r="B1703" s="17" t="s">
        <v>1416</v>
      </c>
      <c r="C1703" s="18">
        <v>15</v>
      </c>
      <c r="D1703" s="37" t="s">
        <v>61</v>
      </c>
      <c r="E1703" s="38" t="s">
        <v>219</v>
      </c>
      <c r="F1703" s="38" t="s">
        <v>1235</v>
      </c>
      <c r="G1703" s="20">
        <f>VLOOKUP(A1703,'[1]其他（02分债券）'!C:G,5,0)</f>
        <v>3.37</v>
      </c>
      <c r="H1703" s="35">
        <v>0.8</v>
      </c>
      <c r="I1703" s="22"/>
      <c r="J1703" s="23">
        <v>0</v>
      </c>
      <c r="K1703" s="23">
        <v>0</v>
      </c>
      <c r="L1703" s="24"/>
      <c r="M1703" s="24"/>
      <c r="N1703" s="24"/>
      <c r="O1703" s="24"/>
      <c r="P1703" s="24"/>
      <c r="Q1703" s="24"/>
      <c r="R1703" s="24"/>
      <c r="S1703" s="25"/>
      <c r="T1703" s="25"/>
      <c r="U1703" s="26">
        <f t="shared" si="136"/>
        <v>0</v>
      </c>
      <c r="V1703" s="26">
        <f t="shared" si="137"/>
        <v>0</v>
      </c>
      <c r="W1703" s="26">
        <f t="shared" si="138"/>
        <v>0</v>
      </c>
      <c r="X1703" s="26">
        <f t="shared" si="135"/>
        <v>0</v>
      </c>
      <c r="Y1703" s="26">
        <f t="shared" si="135"/>
        <v>0</v>
      </c>
      <c r="Z1703" s="26">
        <f t="shared" si="139"/>
        <v>-1.2044000000000001</v>
      </c>
    </row>
    <row r="1704" spans="1:26" ht="22.5" hidden="1">
      <c r="A1704" s="16" t="s">
        <v>1415</v>
      </c>
      <c r="B1704" s="17" t="s">
        <v>1416</v>
      </c>
      <c r="C1704" s="18">
        <v>15</v>
      </c>
      <c r="D1704" s="37" t="s">
        <v>61</v>
      </c>
      <c r="E1704" s="38" t="s">
        <v>169</v>
      </c>
      <c r="F1704" s="38" t="s">
        <v>1215</v>
      </c>
      <c r="G1704" s="20">
        <f>VLOOKUP(A1704,'[1]其他（02分债券）'!C:G,5,0)</f>
        <v>3.37</v>
      </c>
      <c r="H1704" s="35">
        <v>0.3</v>
      </c>
      <c r="I1704" s="22"/>
      <c r="J1704" s="23">
        <v>0</v>
      </c>
      <c r="K1704" s="23">
        <v>0</v>
      </c>
      <c r="L1704" s="24"/>
      <c r="M1704" s="24"/>
      <c r="N1704" s="24"/>
      <c r="O1704" s="24"/>
      <c r="P1704" s="24"/>
      <c r="Q1704" s="24"/>
      <c r="R1704" s="24"/>
      <c r="S1704" s="25"/>
      <c r="T1704" s="25"/>
      <c r="U1704" s="26">
        <f t="shared" si="136"/>
        <v>0</v>
      </c>
      <c r="V1704" s="26">
        <f t="shared" si="137"/>
        <v>0</v>
      </c>
      <c r="W1704" s="26">
        <f t="shared" si="138"/>
        <v>0</v>
      </c>
      <c r="X1704" s="26">
        <f t="shared" si="135"/>
        <v>0</v>
      </c>
      <c r="Y1704" s="26">
        <f t="shared" si="135"/>
        <v>0</v>
      </c>
      <c r="Z1704" s="26">
        <f t="shared" si="139"/>
        <v>-0.45165</v>
      </c>
    </row>
    <row r="1705" spans="1:26" ht="22.5" hidden="1">
      <c r="A1705" s="16" t="s">
        <v>1415</v>
      </c>
      <c r="B1705" s="17" t="s">
        <v>1416</v>
      </c>
      <c r="C1705" s="18">
        <v>15</v>
      </c>
      <c r="D1705" s="37" t="s">
        <v>61</v>
      </c>
      <c r="E1705" s="38" t="s">
        <v>169</v>
      </c>
      <c r="F1705" s="38" t="s">
        <v>1454</v>
      </c>
      <c r="G1705" s="20">
        <f>VLOOKUP(A1705,'[1]其他（02分债券）'!C:G,5,0)</f>
        <v>3.37</v>
      </c>
      <c r="H1705" s="35">
        <v>0.4</v>
      </c>
      <c r="I1705" s="22"/>
      <c r="J1705" s="23">
        <v>0</v>
      </c>
      <c r="K1705" s="23">
        <v>0</v>
      </c>
      <c r="L1705" s="24"/>
      <c r="M1705" s="24"/>
      <c r="N1705" s="24"/>
      <c r="O1705" s="24"/>
      <c r="P1705" s="24"/>
      <c r="Q1705" s="24"/>
      <c r="R1705" s="24"/>
      <c r="S1705" s="25"/>
      <c r="T1705" s="25"/>
      <c r="U1705" s="26">
        <f t="shared" si="136"/>
        <v>0</v>
      </c>
      <c r="V1705" s="26">
        <f t="shared" si="137"/>
        <v>0</v>
      </c>
      <c r="W1705" s="26">
        <f t="shared" si="138"/>
        <v>0</v>
      </c>
      <c r="X1705" s="26">
        <f t="shared" si="135"/>
        <v>0</v>
      </c>
      <c r="Y1705" s="26">
        <f t="shared" si="135"/>
        <v>0</v>
      </c>
      <c r="Z1705" s="26">
        <f t="shared" si="139"/>
        <v>-0.60220000000000007</v>
      </c>
    </row>
    <row r="1706" spans="1:26" ht="22.5" hidden="1">
      <c r="A1706" s="16" t="s">
        <v>1415</v>
      </c>
      <c r="B1706" s="17" t="s">
        <v>1416</v>
      </c>
      <c r="C1706" s="18">
        <v>15</v>
      </c>
      <c r="D1706" s="37" t="s">
        <v>61</v>
      </c>
      <c r="E1706" s="38" t="s">
        <v>166</v>
      </c>
      <c r="F1706" s="38" t="s">
        <v>432</v>
      </c>
      <c r="G1706" s="20">
        <f>VLOOKUP(A1706,'[1]其他（02分债券）'!C:G,5,0)</f>
        <v>3.37</v>
      </c>
      <c r="H1706" s="35">
        <v>0.75</v>
      </c>
      <c r="I1706" s="22"/>
      <c r="J1706" s="23">
        <v>0</v>
      </c>
      <c r="K1706" s="23">
        <v>0</v>
      </c>
      <c r="L1706" s="24"/>
      <c r="M1706" s="24"/>
      <c r="N1706" s="24"/>
      <c r="O1706" s="24"/>
      <c r="P1706" s="24"/>
      <c r="Q1706" s="24"/>
      <c r="R1706" s="24"/>
      <c r="S1706" s="25"/>
      <c r="T1706" s="25"/>
      <c r="U1706" s="26">
        <f t="shared" si="136"/>
        <v>0</v>
      </c>
      <c r="V1706" s="26">
        <f t="shared" si="137"/>
        <v>0</v>
      </c>
      <c r="W1706" s="26">
        <f t="shared" si="138"/>
        <v>0</v>
      </c>
      <c r="X1706" s="26">
        <f t="shared" si="135"/>
        <v>0</v>
      </c>
      <c r="Y1706" s="26">
        <f t="shared" si="135"/>
        <v>0</v>
      </c>
      <c r="Z1706" s="26">
        <f t="shared" si="139"/>
        <v>-1.1291249999999999</v>
      </c>
    </row>
    <row r="1707" spans="1:26" ht="22.5" hidden="1">
      <c r="A1707" s="16" t="s">
        <v>1415</v>
      </c>
      <c r="B1707" s="17" t="s">
        <v>1416</v>
      </c>
      <c r="C1707" s="18">
        <v>15</v>
      </c>
      <c r="D1707" s="37" t="s">
        <v>61</v>
      </c>
      <c r="E1707" s="38" t="s">
        <v>171</v>
      </c>
      <c r="F1707" s="38" t="s">
        <v>440</v>
      </c>
      <c r="G1707" s="20">
        <f>VLOOKUP(A1707,'[1]其他（02分债券）'!C:G,5,0)</f>
        <v>3.37</v>
      </c>
      <c r="H1707" s="35">
        <v>0.15</v>
      </c>
      <c r="I1707" s="22"/>
      <c r="J1707" s="23">
        <v>0</v>
      </c>
      <c r="K1707" s="23">
        <v>0</v>
      </c>
      <c r="L1707" s="24"/>
      <c r="M1707" s="24"/>
      <c r="N1707" s="24"/>
      <c r="O1707" s="24"/>
      <c r="P1707" s="24"/>
      <c r="Q1707" s="24"/>
      <c r="R1707" s="24"/>
      <c r="S1707" s="25"/>
      <c r="T1707" s="25"/>
      <c r="U1707" s="26">
        <f t="shared" si="136"/>
        <v>0</v>
      </c>
      <c r="V1707" s="26">
        <f t="shared" si="137"/>
        <v>0</v>
      </c>
      <c r="W1707" s="26">
        <f t="shared" si="138"/>
        <v>0</v>
      </c>
      <c r="X1707" s="26">
        <f t="shared" si="135"/>
        <v>0</v>
      </c>
      <c r="Y1707" s="26">
        <f t="shared" si="135"/>
        <v>0</v>
      </c>
      <c r="Z1707" s="26">
        <f t="shared" si="139"/>
        <v>-0.225825</v>
      </c>
    </row>
    <row r="1708" spans="1:26" ht="22.5" hidden="1">
      <c r="A1708" s="16" t="s">
        <v>1415</v>
      </c>
      <c r="B1708" s="17" t="s">
        <v>1416</v>
      </c>
      <c r="C1708" s="18">
        <v>15</v>
      </c>
      <c r="D1708" s="37" t="s">
        <v>61</v>
      </c>
      <c r="E1708" s="38" t="s">
        <v>149</v>
      </c>
      <c r="F1708" s="36" t="s">
        <v>1152</v>
      </c>
      <c r="G1708" s="20">
        <f>VLOOKUP(A1708,'[1]其他（02分债券）'!C:G,5,0)</f>
        <v>3.37</v>
      </c>
      <c r="H1708" s="35">
        <v>2</v>
      </c>
      <c r="I1708" s="22"/>
      <c r="J1708" s="23">
        <v>0</v>
      </c>
      <c r="K1708" s="23">
        <v>0</v>
      </c>
      <c r="L1708" s="24"/>
      <c r="M1708" s="24"/>
      <c r="N1708" s="24"/>
      <c r="O1708" s="24"/>
      <c r="P1708" s="24"/>
      <c r="Q1708" s="24"/>
      <c r="R1708" s="24"/>
      <c r="S1708" s="25"/>
      <c r="T1708" s="25"/>
      <c r="U1708" s="26">
        <f t="shared" si="136"/>
        <v>0</v>
      </c>
      <c r="V1708" s="26">
        <f t="shared" si="137"/>
        <v>0</v>
      </c>
      <c r="W1708" s="26">
        <f t="shared" si="138"/>
        <v>0</v>
      </c>
      <c r="X1708" s="26">
        <f t="shared" si="135"/>
        <v>0</v>
      </c>
      <c r="Y1708" s="26">
        <f t="shared" si="135"/>
        <v>0</v>
      </c>
      <c r="Z1708" s="26">
        <f t="shared" si="139"/>
        <v>-3.0110000000000001</v>
      </c>
    </row>
    <row r="1709" spans="1:26" ht="22.5" hidden="1">
      <c r="A1709" s="16" t="s">
        <v>1415</v>
      </c>
      <c r="B1709" s="17" t="s">
        <v>1416</v>
      </c>
      <c r="C1709" s="18">
        <v>15</v>
      </c>
      <c r="D1709" s="37" t="s">
        <v>61</v>
      </c>
      <c r="E1709" s="38" t="s">
        <v>149</v>
      </c>
      <c r="F1709" s="38" t="s">
        <v>1455</v>
      </c>
      <c r="G1709" s="20">
        <f>VLOOKUP(A1709,'[1]其他（02分债券）'!C:G,5,0)</f>
        <v>3.37</v>
      </c>
      <c r="H1709" s="35">
        <v>0.35</v>
      </c>
      <c r="I1709" s="22"/>
      <c r="J1709" s="23">
        <v>0</v>
      </c>
      <c r="K1709" s="23">
        <v>0</v>
      </c>
      <c r="L1709" s="24"/>
      <c r="M1709" s="24"/>
      <c r="N1709" s="24"/>
      <c r="O1709" s="24"/>
      <c r="P1709" s="24"/>
      <c r="Q1709" s="24"/>
      <c r="R1709" s="24"/>
      <c r="S1709" s="25"/>
      <c r="T1709" s="25"/>
      <c r="U1709" s="26">
        <f t="shared" si="136"/>
        <v>0</v>
      </c>
      <c r="V1709" s="26">
        <f t="shared" si="137"/>
        <v>0</v>
      </c>
      <c r="W1709" s="26">
        <f t="shared" si="138"/>
        <v>0</v>
      </c>
      <c r="X1709" s="26">
        <f t="shared" si="135"/>
        <v>0</v>
      </c>
      <c r="Y1709" s="26">
        <f t="shared" si="135"/>
        <v>0</v>
      </c>
      <c r="Z1709" s="26">
        <f t="shared" si="139"/>
        <v>-0.52692499999999998</v>
      </c>
    </row>
    <row r="1710" spans="1:26" ht="22.5" hidden="1">
      <c r="A1710" s="16" t="s">
        <v>1415</v>
      </c>
      <c r="B1710" s="17" t="s">
        <v>1416</v>
      </c>
      <c r="C1710" s="18">
        <v>15</v>
      </c>
      <c r="D1710" s="37" t="s">
        <v>61</v>
      </c>
      <c r="E1710" s="38" t="s">
        <v>149</v>
      </c>
      <c r="F1710" s="36" t="s">
        <v>1339</v>
      </c>
      <c r="G1710" s="20">
        <f>VLOOKUP(A1710,'[1]其他（02分债券）'!C:G,5,0)</f>
        <v>3.37</v>
      </c>
      <c r="H1710" s="35">
        <v>0.3</v>
      </c>
      <c r="I1710" s="22"/>
      <c r="J1710" s="23">
        <v>0</v>
      </c>
      <c r="K1710" s="23">
        <v>0</v>
      </c>
      <c r="L1710" s="24"/>
      <c r="M1710" s="24"/>
      <c r="N1710" s="24"/>
      <c r="O1710" s="24"/>
      <c r="P1710" s="24"/>
      <c r="Q1710" s="24"/>
      <c r="R1710" s="24"/>
      <c r="S1710" s="25"/>
      <c r="T1710" s="25"/>
      <c r="U1710" s="26">
        <f t="shared" si="136"/>
        <v>0</v>
      </c>
      <c r="V1710" s="26">
        <f t="shared" si="137"/>
        <v>0</v>
      </c>
      <c r="W1710" s="26">
        <f t="shared" si="138"/>
        <v>0</v>
      </c>
      <c r="X1710" s="26">
        <f t="shared" si="135"/>
        <v>0</v>
      </c>
      <c r="Y1710" s="26">
        <f t="shared" si="135"/>
        <v>0</v>
      </c>
      <c r="Z1710" s="26">
        <f t="shared" si="139"/>
        <v>-0.45165</v>
      </c>
    </row>
    <row r="1711" spans="1:26" ht="22.5" hidden="1">
      <c r="A1711" s="16" t="s">
        <v>1415</v>
      </c>
      <c r="B1711" s="17" t="s">
        <v>1416</v>
      </c>
      <c r="C1711" s="18">
        <v>15</v>
      </c>
      <c r="D1711" s="37" t="s">
        <v>61</v>
      </c>
      <c r="E1711" s="38" t="s">
        <v>149</v>
      </c>
      <c r="F1711" s="38" t="s">
        <v>1237</v>
      </c>
      <c r="G1711" s="20">
        <f>VLOOKUP(A1711,'[1]其他（02分债券）'!C:G,5,0)</f>
        <v>3.37</v>
      </c>
      <c r="H1711" s="35">
        <v>2</v>
      </c>
      <c r="I1711" s="22"/>
      <c r="J1711" s="23">
        <v>0</v>
      </c>
      <c r="K1711" s="23">
        <v>0</v>
      </c>
      <c r="L1711" s="24"/>
      <c r="M1711" s="24"/>
      <c r="N1711" s="24"/>
      <c r="O1711" s="24"/>
      <c r="P1711" s="24"/>
      <c r="Q1711" s="24"/>
      <c r="R1711" s="24"/>
      <c r="S1711" s="25"/>
      <c r="T1711" s="25"/>
      <c r="U1711" s="26">
        <f t="shared" si="136"/>
        <v>0</v>
      </c>
      <c r="V1711" s="26">
        <f t="shared" si="137"/>
        <v>0</v>
      </c>
      <c r="W1711" s="26">
        <f t="shared" si="138"/>
        <v>0</v>
      </c>
      <c r="X1711" s="26">
        <f t="shared" si="135"/>
        <v>0</v>
      </c>
      <c r="Y1711" s="26">
        <f t="shared" si="135"/>
        <v>0</v>
      </c>
      <c r="Z1711" s="26">
        <f t="shared" si="139"/>
        <v>-3.0110000000000001</v>
      </c>
    </row>
    <row r="1712" spans="1:26" ht="22.5" hidden="1">
      <c r="A1712" s="16" t="s">
        <v>1415</v>
      </c>
      <c r="B1712" s="17" t="s">
        <v>1416</v>
      </c>
      <c r="C1712" s="18">
        <v>15</v>
      </c>
      <c r="D1712" s="37" t="s">
        <v>61</v>
      </c>
      <c r="E1712" s="38" t="s">
        <v>149</v>
      </c>
      <c r="F1712" s="36" t="s">
        <v>1217</v>
      </c>
      <c r="G1712" s="20">
        <f>VLOOKUP(A1712,'[1]其他（02分债券）'!C:G,5,0)</f>
        <v>3.37</v>
      </c>
      <c r="H1712" s="35">
        <v>0.47</v>
      </c>
      <c r="I1712" s="22"/>
      <c r="J1712" s="23">
        <v>0</v>
      </c>
      <c r="K1712" s="23">
        <v>0</v>
      </c>
      <c r="L1712" s="24"/>
      <c r="M1712" s="24"/>
      <c r="N1712" s="24"/>
      <c r="O1712" s="24"/>
      <c r="P1712" s="24"/>
      <c r="Q1712" s="24"/>
      <c r="R1712" s="24"/>
      <c r="S1712" s="25"/>
      <c r="T1712" s="25"/>
      <c r="U1712" s="26">
        <f t="shared" si="136"/>
        <v>0</v>
      </c>
      <c r="V1712" s="26">
        <f t="shared" si="137"/>
        <v>0</v>
      </c>
      <c r="W1712" s="26">
        <f t="shared" si="138"/>
        <v>0</v>
      </c>
      <c r="X1712" s="26">
        <f t="shared" si="135"/>
        <v>0</v>
      </c>
      <c r="Y1712" s="26">
        <f t="shared" si="135"/>
        <v>0</v>
      </c>
      <c r="Z1712" s="26">
        <f t="shared" si="139"/>
        <v>-0.70758499999999991</v>
      </c>
    </row>
    <row r="1713" spans="1:26" ht="22.5" hidden="1">
      <c r="A1713" s="16" t="s">
        <v>1415</v>
      </c>
      <c r="B1713" s="17" t="s">
        <v>1416</v>
      </c>
      <c r="C1713" s="18">
        <v>15</v>
      </c>
      <c r="D1713" s="37" t="s">
        <v>61</v>
      </c>
      <c r="E1713" s="38" t="s">
        <v>149</v>
      </c>
      <c r="F1713" s="38" t="s">
        <v>1238</v>
      </c>
      <c r="G1713" s="20">
        <f>VLOOKUP(A1713,'[1]其他（02分债券）'!C:G,5,0)</f>
        <v>3.37</v>
      </c>
      <c r="H1713" s="35">
        <v>1</v>
      </c>
      <c r="I1713" s="22"/>
      <c r="J1713" s="23">
        <v>0</v>
      </c>
      <c r="K1713" s="23">
        <v>0</v>
      </c>
      <c r="L1713" s="24"/>
      <c r="M1713" s="24"/>
      <c r="N1713" s="24"/>
      <c r="O1713" s="24"/>
      <c r="P1713" s="24"/>
      <c r="Q1713" s="24"/>
      <c r="R1713" s="24"/>
      <c r="S1713" s="25"/>
      <c r="T1713" s="25"/>
      <c r="U1713" s="26">
        <f t="shared" si="136"/>
        <v>0</v>
      </c>
      <c r="V1713" s="26">
        <f t="shared" si="137"/>
        <v>0</v>
      </c>
      <c r="W1713" s="26">
        <f t="shared" si="138"/>
        <v>0</v>
      </c>
      <c r="X1713" s="26">
        <f t="shared" si="135"/>
        <v>0</v>
      </c>
      <c r="Y1713" s="26">
        <f t="shared" si="135"/>
        <v>0</v>
      </c>
      <c r="Z1713" s="26">
        <f t="shared" si="139"/>
        <v>-1.5055000000000001</v>
      </c>
    </row>
    <row r="1714" spans="1:26" ht="22.5" hidden="1">
      <c r="A1714" s="16" t="s">
        <v>1415</v>
      </c>
      <c r="B1714" s="17" t="s">
        <v>1416</v>
      </c>
      <c r="C1714" s="18">
        <v>15</v>
      </c>
      <c r="D1714" s="37" t="s">
        <v>61</v>
      </c>
      <c r="E1714" s="38" t="s">
        <v>149</v>
      </c>
      <c r="F1714" s="38" t="s">
        <v>155</v>
      </c>
      <c r="G1714" s="20">
        <f>VLOOKUP(A1714,'[1]其他（02分债券）'!C:G,5,0)</f>
        <v>3.37</v>
      </c>
      <c r="H1714" s="35">
        <v>0.3</v>
      </c>
      <c r="I1714" s="22"/>
      <c r="J1714" s="23">
        <v>0</v>
      </c>
      <c r="K1714" s="23">
        <v>0</v>
      </c>
      <c r="L1714" s="24"/>
      <c r="M1714" s="24"/>
      <c r="N1714" s="24"/>
      <c r="O1714" s="24"/>
      <c r="P1714" s="24"/>
      <c r="Q1714" s="24"/>
      <c r="R1714" s="24"/>
      <c r="S1714" s="25"/>
      <c r="T1714" s="25"/>
      <c r="U1714" s="26">
        <f t="shared" si="136"/>
        <v>0</v>
      </c>
      <c r="V1714" s="26">
        <f t="shared" si="137"/>
        <v>0</v>
      </c>
      <c r="W1714" s="26">
        <f t="shared" si="138"/>
        <v>0</v>
      </c>
      <c r="X1714" s="26">
        <f t="shared" si="135"/>
        <v>0</v>
      </c>
      <c r="Y1714" s="26">
        <f t="shared" si="135"/>
        <v>0</v>
      </c>
      <c r="Z1714" s="26">
        <f t="shared" si="139"/>
        <v>-0.45165</v>
      </c>
    </row>
    <row r="1715" spans="1:26" ht="22.5" hidden="1">
      <c r="A1715" s="16" t="s">
        <v>1415</v>
      </c>
      <c r="B1715" s="17" t="s">
        <v>1416</v>
      </c>
      <c r="C1715" s="18">
        <v>15</v>
      </c>
      <c r="D1715" s="37" t="s">
        <v>81</v>
      </c>
      <c r="E1715" s="38" t="s">
        <v>264</v>
      </c>
      <c r="F1715" s="38" t="s">
        <v>1456</v>
      </c>
      <c r="G1715" s="20">
        <f>VLOOKUP(A1715,'[1]其他（02分债券）'!C:G,5,0)</f>
        <v>3.37</v>
      </c>
      <c r="H1715" s="35">
        <v>1.4</v>
      </c>
      <c r="I1715" s="22"/>
      <c r="J1715" s="23">
        <v>0</v>
      </c>
      <c r="K1715" s="23">
        <v>0</v>
      </c>
      <c r="L1715" s="24"/>
      <c r="M1715" s="24"/>
      <c r="N1715" s="24"/>
      <c r="O1715" s="24"/>
      <c r="P1715" s="24"/>
      <c r="Q1715" s="24"/>
      <c r="R1715" s="24"/>
      <c r="S1715" s="25"/>
      <c r="T1715" s="25"/>
      <c r="U1715" s="26">
        <f t="shared" si="136"/>
        <v>0</v>
      </c>
      <c r="V1715" s="26">
        <f t="shared" si="137"/>
        <v>0</v>
      </c>
      <c r="W1715" s="26">
        <f t="shared" si="138"/>
        <v>0</v>
      </c>
      <c r="X1715" s="26">
        <f t="shared" si="135"/>
        <v>0</v>
      </c>
      <c r="Y1715" s="26">
        <f t="shared" si="135"/>
        <v>0</v>
      </c>
      <c r="Z1715" s="26">
        <f t="shared" si="139"/>
        <v>-2.1076999999999999</v>
      </c>
    </row>
    <row r="1716" spans="1:26" ht="22.5" hidden="1">
      <c r="A1716" s="16" t="s">
        <v>1415</v>
      </c>
      <c r="B1716" s="17" t="s">
        <v>1416</v>
      </c>
      <c r="C1716" s="18">
        <v>15</v>
      </c>
      <c r="D1716" s="37" t="s">
        <v>81</v>
      </c>
      <c r="E1716" s="38" t="s">
        <v>264</v>
      </c>
      <c r="F1716" s="38" t="s">
        <v>472</v>
      </c>
      <c r="G1716" s="20">
        <f>VLOOKUP(A1716,'[1]其他（02分债券）'!C:G,5,0)</f>
        <v>3.37</v>
      </c>
      <c r="H1716" s="35">
        <v>6.8</v>
      </c>
      <c r="I1716" s="22"/>
      <c r="J1716" s="23">
        <v>0</v>
      </c>
      <c r="K1716" s="23">
        <v>0</v>
      </c>
      <c r="L1716" s="24"/>
      <c r="M1716" s="24"/>
      <c r="N1716" s="24"/>
      <c r="O1716" s="24"/>
      <c r="P1716" s="24"/>
      <c r="Q1716" s="24"/>
      <c r="R1716" s="24"/>
      <c r="S1716" s="25"/>
      <c r="T1716" s="25"/>
      <c r="U1716" s="26">
        <f t="shared" si="136"/>
        <v>0</v>
      </c>
      <c r="V1716" s="26">
        <f t="shared" si="137"/>
        <v>0</v>
      </c>
      <c r="W1716" s="26">
        <f t="shared" si="138"/>
        <v>0</v>
      </c>
      <c r="X1716" s="26">
        <f t="shared" si="135"/>
        <v>0</v>
      </c>
      <c r="Y1716" s="26">
        <f t="shared" si="135"/>
        <v>0</v>
      </c>
      <c r="Z1716" s="26">
        <f t="shared" si="139"/>
        <v>-10.237400000000001</v>
      </c>
    </row>
    <row r="1717" spans="1:26" ht="22.5" hidden="1">
      <c r="A1717" s="16" t="s">
        <v>1415</v>
      </c>
      <c r="B1717" s="17" t="s">
        <v>1416</v>
      </c>
      <c r="C1717" s="18">
        <v>15</v>
      </c>
      <c r="D1717" s="37" t="s">
        <v>81</v>
      </c>
      <c r="E1717" s="38" t="s">
        <v>264</v>
      </c>
      <c r="F1717" s="38" t="s">
        <v>1457</v>
      </c>
      <c r="G1717" s="20">
        <f>VLOOKUP(A1717,'[1]其他（02分债券）'!C:G,5,0)</f>
        <v>3.37</v>
      </c>
      <c r="H1717" s="35">
        <v>2.5</v>
      </c>
      <c r="I1717" s="22"/>
      <c r="J1717" s="23">
        <v>0</v>
      </c>
      <c r="K1717" s="23">
        <v>0</v>
      </c>
      <c r="L1717" s="24"/>
      <c r="M1717" s="24"/>
      <c r="N1717" s="24"/>
      <c r="O1717" s="24"/>
      <c r="P1717" s="24"/>
      <c r="Q1717" s="24"/>
      <c r="R1717" s="24"/>
      <c r="S1717" s="25"/>
      <c r="T1717" s="25"/>
      <c r="U1717" s="26">
        <f t="shared" si="136"/>
        <v>0</v>
      </c>
      <c r="V1717" s="26">
        <f t="shared" si="137"/>
        <v>0</v>
      </c>
      <c r="W1717" s="26">
        <f t="shared" si="138"/>
        <v>0</v>
      </c>
      <c r="X1717" s="26">
        <f t="shared" si="135"/>
        <v>0</v>
      </c>
      <c r="Y1717" s="26">
        <f t="shared" si="135"/>
        <v>0</v>
      </c>
      <c r="Z1717" s="26">
        <f t="shared" si="139"/>
        <v>-3.7637499999999999</v>
      </c>
    </row>
    <row r="1718" spans="1:26" ht="22.5" hidden="1">
      <c r="A1718" s="16" t="s">
        <v>1415</v>
      </c>
      <c r="B1718" s="17" t="s">
        <v>1416</v>
      </c>
      <c r="C1718" s="18">
        <v>15</v>
      </c>
      <c r="D1718" s="37" t="s">
        <v>81</v>
      </c>
      <c r="E1718" s="38" t="s">
        <v>264</v>
      </c>
      <c r="F1718" s="38" t="s">
        <v>566</v>
      </c>
      <c r="G1718" s="20">
        <f>VLOOKUP(A1718,'[1]其他（02分债券）'!C:G,5,0)</f>
        <v>3.37</v>
      </c>
      <c r="H1718" s="35">
        <v>1.8</v>
      </c>
      <c r="I1718" s="22"/>
      <c r="J1718" s="23">
        <v>0</v>
      </c>
      <c r="K1718" s="23">
        <v>0</v>
      </c>
      <c r="L1718" s="24"/>
      <c r="M1718" s="24"/>
      <c r="N1718" s="24"/>
      <c r="O1718" s="24"/>
      <c r="P1718" s="24"/>
      <c r="Q1718" s="24"/>
      <c r="R1718" s="24"/>
      <c r="S1718" s="25"/>
      <c r="T1718" s="25"/>
      <c r="U1718" s="26">
        <f t="shared" si="136"/>
        <v>0</v>
      </c>
      <c r="V1718" s="26">
        <f t="shared" si="137"/>
        <v>0</v>
      </c>
      <c r="W1718" s="26">
        <f t="shared" si="138"/>
        <v>0</v>
      </c>
      <c r="X1718" s="26">
        <f t="shared" si="135"/>
        <v>0</v>
      </c>
      <c r="Y1718" s="26">
        <f t="shared" si="135"/>
        <v>0</v>
      </c>
      <c r="Z1718" s="26">
        <f t="shared" si="139"/>
        <v>-2.7099000000000002</v>
      </c>
    </row>
    <row r="1719" spans="1:26" ht="22.5" hidden="1">
      <c r="A1719" s="16" t="s">
        <v>1415</v>
      </c>
      <c r="B1719" s="17" t="s">
        <v>1416</v>
      </c>
      <c r="C1719" s="18">
        <v>15</v>
      </c>
      <c r="D1719" s="37" t="s">
        <v>81</v>
      </c>
      <c r="E1719" s="38" t="s">
        <v>82</v>
      </c>
      <c r="F1719" s="38" t="s">
        <v>949</v>
      </c>
      <c r="G1719" s="20">
        <f>VLOOKUP(A1719,'[1]其他（02分债券）'!C:G,5,0)</f>
        <v>3.37</v>
      </c>
      <c r="H1719" s="35">
        <v>0.3</v>
      </c>
      <c r="I1719" s="22"/>
      <c r="J1719" s="23">
        <v>0</v>
      </c>
      <c r="K1719" s="23">
        <v>0</v>
      </c>
      <c r="L1719" s="24"/>
      <c r="M1719" s="24"/>
      <c r="N1719" s="24"/>
      <c r="O1719" s="24"/>
      <c r="P1719" s="24"/>
      <c r="Q1719" s="24"/>
      <c r="R1719" s="24"/>
      <c r="S1719" s="25"/>
      <c r="T1719" s="25"/>
      <c r="U1719" s="26">
        <f t="shared" si="136"/>
        <v>0</v>
      </c>
      <c r="V1719" s="26">
        <f t="shared" si="137"/>
        <v>0</v>
      </c>
      <c r="W1719" s="26">
        <f t="shared" si="138"/>
        <v>0</v>
      </c>
      <c r="X1719" s="26">
        <f t="shared" si="135"/>
        <v>0</v>
      </c>
      <c r="Y1719" s="26">
        <f t="shared" si="135"/>
        <v>0</v>
      </c>
      <c r="Z1719" s="26">
        <f t="shared" si="139"/>
        <v>-0.45165</v>
      </c>
    </row>
    <row r="1720" spans="1:26" ht="22.5" hidden="1">
      <c r="A1720" s="16" t="s">
        <v>1415</v>
      </c>
      <c r="B1720" s="17" t="s">
        <v>1416</v>
      </c>
      <c r="C1720" s="18">
        <v>15</v>
      </c>
      <c r="D1720" s="37" t="s">
        <v>81</v>
      </c>
      <c r="E1720" s="38" t="s">
        <v>82</v>
      </c>
      <c r="F1720" s="38" t="s">
        <v>780</v>
      </c>
      <c r="G1720" s="20">
        <f>VLOOKUP(A1720,'[1]其他（02分债券）'!C:G,5,0)</f>
        <v>3.37</v>
      </c>
      <c r="H1720" s="35">
        <v>0.8</v>
      </c>
      <c r="I1720" s="22"/>
      <c r="J1720" s="23">
        <v>0</v>
      </c>
      <c r="K1720" s="23">
        <v>0</v>
      </c>
      <c r="L1720" s="24"/>
      <c r="M1720" s="24"/>
      <c r="N1720" s="24"/>
      <c r="O1720" s="24"/>
      <c r="P1720" s="24"/>
      <c r="Q1720" s="24"/>
      <c r="R1720" s="24"/>
      <c r="S1720" s="25"/>
      <c r="T1720" s="25"/>
      <c r="U1720" s="26">
        <f t="shared" si="136"/>
        <v>0</v>
      </c>
      <c r="V1720" s="26">
        <f t="shared" si="137"/>
        <v>0</v>
      </c>
      <c r="W1720" s="26">
        <f t="shared" si="138"/>
        <v>0</v>
      </c>
      <c r="X1720" s="26">
        <f t="shared" si="135"/>
        <v>0</v>
      </c>
      <c r="Y1720" s="26">
        <f t="shared" si="135"/>
        <v>0</v>
      </c>
      <c r="Z1720" s="26">
        <f t="shared" si="139"/>
        <v>-1.2044000000000001</v>
      </c>
    </row>
    <row r="1721" spans="1:26" ht="22.5" hidden="1">
      <c r="A1721" s="16" t="s">
        <v>1415</v>
      </c>
      <c r="B1721" s="17" t="s">
        <v>1416</v>
      </c>
      <c r="C1721" s="18">
        <v>15</v>
      </c>
      <c r="D1721" s="37" t="s">
        <v>81</v>
      </c>
      <c r="E1721" s="38" t="s">
        <v>82</v>
      </c>
      <c r="F1721" s="38" t="s">
        <v>1071</v>
      </c>
      <c r="G1721" s="20">
        <f>VLOOKUP(A1721,'[1]其他（02分债券）'!C:G,5,0)</f>
        <v>3.37</v>
      </c>
      <c r="H1721" s="35">
        <v>1.2</v>
      </c>
      <c r="I1721" s="22"/>
      <c r="J1721" s="23">
        <v>0</v>
      </c>
      <c r="K1721" s="23">
        <v>0</v>
      </c>
      <c r="L1721" s="24"/>
      <c r="M1721" s="24"/>
      <c r="N1721" s="24"/>
      <c r="O1721" s="24"/>
      <c r="P1721" s="24"/>
      <c r="Q1721" s="24"/>
      <c r="R1721" s="24"/>
      <c r="S1721" s="25"/>
      <c r="T1721" s="25"/>
      <c r="U1721" s="26">
        <f t="shared" si="136"/>
        <v>0</v>
      </c>
      <c r="V1721" s="26">
        <f t="shared" si="137"/>
        <v>0</v>
      </c>
      <c r="W1721" s="26">
        <f t="shared" si="138"/>
        <v>0</v>
      </c>
      <c r="X1721" s="26">
        <f t="shared" si="135"/>
        <v>0</v>
      </c>
      <c r="Y1721" s="26">
        <f t="shared" si="135"/>
        <v>0</v>
      </c>
      <c r="Z1721" s="26">
        <f t="shared" si="139"/>
        <v>-1.8066</v>
      </c>
    </row>
    <row r="1722" spans="1:26" ht="22.5" hidden="1">
      <c r="A1722" s="16" t="s">
        <v>1415</v>
      </c>
      <c r="B1722" s="17" t="s">
        <v>1416</v>
      </c>
      <c r="C1722" s="18">
        <v>15</v>
      </c>
      <c r="D1722" s="37" t="s">
        <v>81</v>
      </c>
      <c r="E1722" s="38" t="s">
        <v>259</v>
      </c>
      <c r="F1722" s="38" t="s">
        <v>1205</v>
      </c>
      <c r="G1722" s="20">
        <f>VLOOKUP(A1722,'[1]其他（02分债券）'!C:G,5,0)</f>
        <v>3.37</v>
      </c>
      <c r="H1722" s="35">
        <v>0.5</v>
      </c>
      <c r="I1722" s="22"/>
      <c r="J1722" s="23">
        <v>0</v>
      </c>
      <c r="K1722" s="23">
        <v>0</v>
      </c>
      <c r="L1722" s="24"/>
      <c r="M1722" s="24"/>
      <c r="N1722" s="24"/>
      <c r="O1722" s="24"/>
      <c r="P1722" s="24"/>
      <c r="Q1722" s="24"/>
      <c r="R1722" s="24"/>
      <c r="S1722" s="25"/>
      <c r="T1722" s="25"/>
      <c r="U1722" s="26">
        <f t="shared" si="136"/>
        <v>0</v>
      </c>
      <c r="V1722" s="26">
        <f t="shared" si="137"/>
        <v>0</v>
      </c>
      <c r="W1722" s="26">
        <f t="shared" si="138"/>
        <v>0</v>
      </c>
      <c r="X1722" s="26">
        <f t="shared" si="135"/>
        <v>0</v>
      </c>
      <c r="Y1722" s="26">
        <f t="shared" si="135"/>
        <v>0</v>
      </c>
      <c r="Z1722" s="26">
        <f t="shared" si="139"/>
        <v>-0.75275000000000003</v>
      </c>
    </row>
    <row r="1723" spans="1:26" ht="22.5" hidden="1">
      <c r="A1723" s="16" t="s">
        <v>1415</v>
      </c>
      <c r="B1723" s="17" t="s">
        <v>1416</v>
      </c>
      <c r="C1723" s="18">
        <v>15</v>
      </c>
      <c r="D1723" s="37" t="s">
        <v>81</v>
      </c>
      <c r="E1723" s="38" t="s">
        <v>259</v>
      </c>
      <c r="F1723" s="38" t="s">
        <v>1072</v>
      </c>
      <c r="G1723" s="20">
        <f>VLOOKUP(A1723,'[1]其他（02分债券）'!C:G,5,0)</f>
        <v>3.37</v>
      </c>
      <c r="H1723" s="35">
        <v>0.5</v>
      </c>
      <c r="I1723" s="22"/>
      <c r="J1723" s="23">
        <v>0</v>
      </c>
      <c r="K1723" s="23">
        <v>0</v>
      </c>
      <c r="L1723" s="24"/>
      <c r="M1723" s="24"/>
      <c r="N1723" s="24"/>
      <c r="O1723" s="24"/>
      <c r="P1723" s="24"/>
      <c r="Q1723" s="24"/>
      <c r="R1723" s="24"/>
      <c r="S1723" s="25"/>
      <c r="T1723" s="25"/>
      <c r="U1723" s="26">
        <f t="shared" si="136"/>
        <v>0</v>
      </c>
      <c r="V1723" s="26">
        <f t="shared" si="137"/>
        <v>0</v>
      </c>
      <c r="W1723" s="26">
        <f t="shared" si="138"/>
        <v>0</v>
      </c>
      <c r="X1723" s="26">
        <f t="shared" si="135"/>
        <v>0</v>
      </c>
      <c r="Y1723" s="26">
        <f t="shared" si="135"/>
        <v>0</v>
      </c>
      <c r="Z1723" s="26">
        <f t="shared" si="139"/>
        <v>-0.75275000000000003</v>
      </c>
    </row>
    <row r="1724" spans="1:26" ht="22.5" hidden="1">
      <c r="A1724" s="16" t="s">
        <v>1415</v>
      </c>
      <c r="B1724" s="17" t="s">
        <v>1416</v>
      </c>
      <c r="C1724" s="18">
        <v>15</v>
      </c>
      <c r="D1724" s="37" t="s">
        <v>81</v>
      </c>
      <c r="E1724" s="38" t="s">
        <v>213</v>
      </c>
      <c r="F1724" s="38" t="s">
        <v>1458</v>
      </c>
      <c r="G1724" s="20">
        <f>VLOOKUP(A1724,'[1]其他（02分债券）'!C:G,5,0)</f>
        <v>3.37</v>
      </c>
      <c r="H1724" s="35">
        <v>0.7</v>
      </c>
      <c r="I1724" s="22"/>
      <c r="J1724" s="23">
        <v>0</v>
      </c>
      <c r="K1724" s="23">
        <v>0</v>
      </c>
      <c r="L1724" s="24"/>
      <c r="M1724" s="24"/>
      <c r="N1724" s="24"/>
      <c r="O1724" s="24"/>
      <c r="P1724" s="24"/>
      <c r="Q1724" s="24"/>
      <c r="R1724" s="24"/>
      <c r="S1724" s="25"/>
      <c r="T1724" s="25"/>
      <c r="U1724" s="26">
        <f t="shared" si="136"/>
        <v>0</v>
      </c>
      <c r="V1724" s="26">
        <f t="shared" si="137"/>
        <v>0</v>
      </c>
      <c r="W1724" s="26">
        <f t="shared" si="138"/>
        <v>0</v>
      </c>
      <c r="X1724" s="26">
        <f t="shared" si="135"/>
        <v>0</v>
      </c>
      <c r="Y1724" s="26">
        <f t="shared" si="135"/>
        <v>0</v>
      </c>
      <c r="Z1724" s="26">
        <f t="shared" si="139"/>
        <v>-1.05385</v>
      </c>
    </row>
    <row r="1725" spans="1:26" ht="22.5" hidden="1">
      <c r="A1725" s="16" t="s">
        <v>1415</v>
      </c>
      <c r="B1725" s="17" t="s">
        <v>1416</v>
      </c>
      <c r="C1725" s="18">
        <v>15</v>
      </c>
      <c r="D1725" s="37" t="s">
        <v>81</v>
      </c>
      <c r="E1725" s="38" t="s">
        <v>213</v>
      </c>
      <c r="F1725" s="38" t="s">
        <v>1244</v>
      </c>
      <c r="G1725" s="20">
        <f>VLOOKUP(A1725,'[1]其他（02分债券）'!C:G,5,0)</f>
        <v>3.37</v>
      </c>
      <c r="H1725" s="35">
        <v>0.7</v>
      </c>
      <c r="I1725" s="22"/>
      <c r="J1725" s="23">
        <v>0</v>
      </c>
      <c r="K1725" s="23">
        <v>0</v>
      </c>
      <c r="L1725" s="24"/>
      <c r="M1725" s="24"/>
      <c r="N1725" s="24"/>
      <c r="O1725" s="24"/>
      <c r="P1725" s="24"/>
      <c r="Q1725" s="24"/>
      <c r="R1725" s="24"/>
      <c r="S1725" s="25"/>
      <c r="T1725" s="25"/>
      <c r="U1725" s="26">
        <f t="shared" si="136"/>
        <v>0</v>
      </c>
      <c r="V1725" s="26">
        <f t="shared" si="137"/>
        <v>0</v>
      </c>
      <c r="W1725" s="26">
        <f t="shared" si="138"/>
        <v>0</v>
      </c>
      <c r="X1725" s="26">
        <f t="shared" si="135"/>
        <v>0</v>
      </c>
      <c r="Y1725" s="26">
        <f t="shared" si="135"/>
        <v>0</v>
      </c>
      <c r="Z1725" s="26">
        <f t="shared" si="139"/>
        <v>-1.05385</v>
      </c>
    </row>
    <row r="1726" spans="1:26" ht="22.5" hidden="1">
      <c r="A1726" s="16" t="s">
        <v>1415</v>
      </c>
      <c r="B1726" s="17" t="s">
        <v>1416</v>
      </c>
      <c r="C1726" s="18">
        <v>15</v>
      </c>
      <c r="D1726" s="37" t="s">
        <v>81</v>
      </c>
      <c r="E1726" s="38" t="s">
        <v>213</v>
      </c>
      <c r="F1726" s="38" t="s">
        <v>1245</v>
      </c>
      <c r="G1726" s="20">
        <f>VLOOKUP(A1726,'[1]其他（02分债券）'!C:G,5,0)</f>
        <v>3.37</v>
      </c>
      <c r="H1726" s="35">
        <v>0.4</v>
      </c>
      <c r="I1726" s="22"/>
      <c r="J1726" s="23">
        <v>0</v>
      </c>
      <c r="K1726" s="23">
        <v>0</v>
      </c>
      <c r="L1726" s="24"/>
      <c r="M1726" s="24"/>
      <c r="N1726" s="24"/>
      <c r="O1726" s="24"/>
      <c r="P1726" s="24"/>
      <c r="Q1726" s="24"/>
      <c r="R1726" s="24"/>
      <c r="S1726" s="25"/>
      <c r="T1726" s="25"/>
      <c r="U1726" s="26">
        <f t="shared" si="136"/>
        <v>0</v>
      </c>
      <c r="V1726" s="26">
        <f t="shared" si="137"/>
        <v>0</v>
      </c>
      <c r="W1726" s="26">
        <f t="shared" si="138"/>
        <v>0</v>
      </c>
      <c r="X1726" s="26">
        <f t="shared" si="135"/>
        <v>0</v>
      </c>
      <c r="Y1726" s="26">
        <f t="shared" si="135"/>
        <v>0</v>
      </c>
      <c r="Z1726" s="26">
        <f t="shared" si="139"/>
        <v>-0.60220000000000007</v>
      </c>
    </row>
    <row r="1727" spans="1:26" ht="22.5" hidden="1">
      <c r="A1727" s="16" t="s">
        <v>1415</v>
      </c>
      <c r="B1727" s="17" t="s">
        <v>1416</v>
      </c>
      <c r="C1727" s="18">
        <v>15</v>
      </c>
      <c r="D1727" s="37" t="s">
        <v>81</v>
      </c>
      <c r="E1727" s="38" t="s">
        <v>213</v>
      </c>
      <c r="F1727" s="38" t="s">
        <v>1459</v>
      </c>
      <c r="G1727" s="20">
        <f>VLOOKUP(A1727,'[1]其他（02分债券）'!C:G,5,0)</f>
        <v>3.37</v>
      </c>
      <c r="H1727" s="35">
        <v>0.5</v>
      </c>
      <c r="I1727" s="22"/>
      <c r="J1727" s="23">
        <v>0</v>
      </c>
      <c r="K1727" s="23">
        <v>0</v>
      </c>
      <c r="L1727" s="24"/>
      <c r="M1727" s="24"/>
      <c r="N1727" s="24"/>
      <c r="O1727" s="24"/>
      <c r="P1727" s="24"/>
      <c r="Q1727" s="24"/>
      <c r="R1727" s="24"/>
      <c r="S1727" s="25"/>
      <c r="T1727" s="25"/>
      <c r="U1727" s="26">
        <f t="shared" si="136"/>
        <v>0</v>
      </c>
      <c r="V1727" s="26">
        <f t="shared" si="137"/>
        <v>0</v>
      </c>
      <c r="W1727" s="26">
        <f t="shared" si="138"/>
        <v>0</v>
      </c>
      <c r="X1727" s="26">
        <f t="shared" si="135"/>
        <v>0</v>
      </c>
      <c r="Y1727" s="26">
        <f t="shared" si="135"/>
        <v>0</v>
      </c>
      <c r="Z1727" s="26">
        <f t="shared" si="139"/>
        <v>-0.75275000000000003</v>
      </c>
    </row>
    <row r="1728" spans="1:26" ht="22.5" hidden="1">
      <c r="A1728" s="16" t="s">
        <v>1415</v>
      </c>
      <c r="B1728" s="17" t="s">
        <v>1416</v>
      </c>
      <c r="C1728" s="18">
        <v>15</v>
      </c>
      <c r="D1728" s="37" t="s">
        <v>81</v>
      </c>
      <c r="E1728" s="38" t="s">
        <v>213</v>
      </c>
      <c r="F1728" s="36" t="s">
        <v>1073</v>
      </c>
      <c r="G1728" s="20">
        <f>VLOOKUP(A1728,'[1]其他（02分债券）'!C:G,5,0)</f>
        <v>3.37</v>
      </c>
      <c r="H1728" s="35">
        <v>1.5</v>
      </c>
      <c r="I1728" s="22"/>
      <c r="J1728" s="23">
        <v>0</v>
      </c>
      <c r="K1728" s="23">
        <v>0</v>
      </c>
      <c r="L1728" s="24"/>
      <c r="M1728" s="24"/>
      <c r="N1728" s="24"/>
      <c r="O1728" s="24"/>
      <c r="P1728" s="24"/>
      <c r="Q1728" s="24"/>
      <c r="R1728" s="24"/>
      <c r="S1728" s="25"/>
      <c r="T1728" s="25"/>
      <c r="U1728" s="26">
        <f t="shared" si="136"/>
        <v>0</v>
      </c>
      <c r="V1728" s="26">
        <f t="shared" si="137"/>
        <v>0</v>
      </c>
      <c r="W1728" s="26">
        <f t="shared" si="138"/>
        <v>0</v>
      </c>
      <c r="X1728" s="26">
        <f t="shared" si="135"/>
        <v>0</v>
      </c>
      <c r="Y1728" s="26">
        <f t="shared" si="135"/>
        <v>0</v>
      </c>
      <c r="Z1728" s="26">
        <f t="shared" si="139"/>
        <v>-2.2582499999999999</v>
      </c>
    </row>
    <row r="1729" spans="1:26" ht="22.5" hidden="1">
      <c r="A1729" s="16" t="s">
        <v>1415</v>
      </c>
      <c r="B1729" s="17" t="s">
        <v>1416</v>
      </c>
      <c r="C1729" s="18">
        <v>15</v>
      </c>
      <c r="D1729" s="37" t="s">
        <v>81</v>
      </c>
      <c r="E1729" s="38" t="s">
        <v>383</v>
      </c>
      <c r="F1729" s="38" t="s">
        <v>1460</v>
      </c>
      <c r="G1729" s="20">
        <f>VLOOKUP(A1729,'[1]其他（02分债券）'!C:G,5,0)</f>
        <v>3.37</v>
      </c>
      <c r="H1729" s="35">
        <v>0.5</v>
      </c>
      <c r="I1729" s="22"/>
      <c r="J1729" s="23">
        <v>0</v>
      </c>
      <c r="K1729" s="23">
        <v>0</v>
      </c>
      <c r="L1729" s="24"/>
      <c r="M1729" s="24"/>
      <c r="N1729" s="24"/>
      <c r="O1729" s="24"/>
      <c r="P1729" s="24"/>
      <c r="Q1729" s="24"/>
      <c r="R1729" s="24"/>
      <c r="S1729" s="25"/>
      <c r="T1729" s="25"/>
      <c r="U1729" s="26">
        <f t="shared" si="136"/>
        <v>0</v>
      </c>
      <c r="V1729" s="26">
        <f t="shared" si="137"/>
        <v>0</v>
      </c>
      <c r="W1729" s="26">
        <f t="shared" si="138"/>
        <v>0</v>
      </c>
      <c r="X1729" s="26">
        <f t="shared" ref="X1729:Y1792" si="140">L1729-N1729</f>
        <v>0</v>
      </c>
      <c r="Y1729" s="26">
        <f t="shared" si="140"/>
        <v>0</v>
      </c>
      <c r="Z1729" s="26">
        <f t="shared" si="139"/>
        <v>-0.75275000000000003</v>
      </c>
    </row>
    <row r="1730" spans="1:26" ht="22.5" hidden="1">
      <c r="A1730" s="16" t="s">
        <v>1415</v>
      </c>
      <c r="B1730" s="17" t="s">
        <v>1416</v>
      </c>
      <c r="C1730" s="18">
        <v>15</v>
      </c>
      <c r="D1730" s="37" t="s">
        <v>81</v>
      </c>
      <c r="E1730" s="38" t="s">
        <v>383</v>
      </c>
      <c r="F1730" s="38" t="s">
        <v>1461</v>
      </c>
      <c r="G1730" s="20">
        <f>VLOOKUP(A1730,'[1]其他（02分债券）'!C:G,5,0)</f>
        <v>3.37</v>
      </c>
      <c r="H1730" s="35">
        <v>2</v>
      </c>
      <c r="I1730" s="22"/>
      <c r="J1730" s="23">
        <v>0</v>
      </c>
      <c r="K1730" s="23">
        <v>0</v>
      </c>
      <c r="L1730" s="24"/>
      <c r="M1730" s="24"/>
      <c r="N1730" s="24"/>
      <c r="O1730" s="24"/>
      <c r="P1730" s="24"/>
      <c r="Q1730" s="24"/>
      <c r="R1730" s="24"/>
      <c r="S1730" s="25"/>
      <c r="T1730" s="25"/>
      <c r="U1730" s="26">
        <f t="shared" si="136"/>
        <v>0</v>
      </c>
      <c r="V1730" s="26">
        <f t="shared" si="137"/>
        <v>0</v>
      </c>
      <c r="W1730" s="26">
        <f t="shared" si="138"/>
        <v>0</v>
      </c>
      <c r="X1730" s="26">
        <f t="shared" si="140"/>
        <v>0</v>
      </c>
      <c r="Y1730" s="26">
        <f t="shared" si="140"/>
        <v>0</v>
      </c>
      <c r="Z1730" s="26">
        <f t="shared" si="139"/>
        <v>-3.0110000000000001</v>
      </c>
    </row>
    <row r="1731" spans="1:26" ht="22.5" hidden="1">
      <c r="A1731" s="16" t="s">
        <v>1415</v>
      </c>
      <c r="B1731" s="17" t="s">
        <v>1416</v>
      </c>
      <c r="C1731" s="18">
        <v>15</v>
      </c>
      <c r="D1731" s="37" t="s">
        <v>81</v>
      </c>
      <c r="E1731" s="38" t="s">
        <v>115</v>
      </c>
      <c r="F1731" s="38" t="s">
        <v>1462</v>
      </c>
      <c r="G1731" s="20">
        <f>VLOOKUP(A1731,'[1]其他（02分债券）'!C:G,5,0)</f>
        <v>3.37</v>
      </c>
      <c r="H1731" s="35">
        <v>0.7</v>
      </c>
      <c r="I1731" s="22"/>
      <c r="J1731" s="23">
        <v>0</v>
      </c>
      <c r="K1731" s="23">
        <v>0</v>
      </c>
      <c r="L1731" s="24"/>
      <c r="M1731" s="24"/>
      <c r="N1731" s="24"/>
      <c r="O1731" s="24"/>
      <c r="P1731" s="24"/>
      <c r="Q1731" s="24"/>
      <c r="R1731" s="24"/>
      <c r="S1731" s="25"/>
      <c r="T1731" s="25"/>
      <c r="U1731" s="26">
        <f t="shared" si="136"/>
        <v>0</v>
      </c>
      <c r="V1731" s="26">
        <f t="shared" si="137"/>
        <v>0</v>
      </c>
      <c r="W1731" s="26">
        <f t="shared" si="138"/>
        <v>0</v>
      </c>
      <c r="X1731" s="26">
        <f t="shared" si="140"/>
        <v>0</v>
      </c>
      <c r="Y1731" s="26">
        <f t="shared" si="140"/>
        <v>0</v>
      </c>
      <c r="Z1731" s="26">
        <f t="shared" si="139"/>
        <v>-1.05385</v>
      </c>
    </row>
    <row r="1732" spans="1:26" ht="22.5" hidden="1">
      <c r="A1732" s="16" t="s">
        <v>1415</v>
      </c>
      <c r="B1732" s="17" t="s">
        <v>1416</v>
      </c>
      <c r="C1732" s="18">
        <v>15</v>
      </c>
      <c r="D1732" s="37" t="s">
        <v>81</v>
      </c>
      <c r="E1732" s="38" t="s">
        <v>115</v>
      </c>
      <c r="F1732" s="38" t="s">
        <v>1463</v>
      </c>
      <c r="G1732" s="20">
        <f>VLOOKUP(A1732,'[1]其他（02分债券）'!C:G,5,0)</f>
        <v>3.37</v>
      </c>
      <c r="H1732" s="35">
        <v>0.2</v>
      </c>
      <c r="I1732" s="22"/>
      <c r="J1732" s="23">
        <v>0</v>
      </c>
      <c r="K1732" s="23">
        <v>0</v>
      </c>
      <c r="L1732" s="24"/>
      <c r="M1732" s="24"/>
      <c r="N1732" s="24"/>
      <c r="O1732" s="24"/>
      <c r="P1732" s="24"/>
      <c r="Q1732" s="24"/>
      <c r="R1732" s="24"/>
      <c r="S1732" s="25"/>
      <c r="T1732" s="25"/>
      <c r="U1732" s="26">
        <f t="shared" si="136"/>
        <v>0</v>
      </c>
      <c r="V1732" s="26">
        <f t="shared" si="137"/>
        <v>0</v>
      </c>
      <c r="W1732" s="26">
        <f t="shared" si="138"/>
        <v>0</v>
      </c>
      <c r="X1732" s="26">
        <f t="shared" si="140"/>
        <v>0</v>
      </c>
      <c r="Y1732" s="26">
        <f t="shared" si="140"/>
        <v>0</v>
      </c>
      <c r="Z1732" s="26">
        <f t="shared" si="139"/>
        <v>-0.30110000000000003</v>
      </c>
    </row>
    <row r="1733" spans="1:26" ht="22.5" hidden="1">
      <c r="A1733" s="29" t="s">
        <v>1415</v>
      </c>
      <c r="B1733" s="29" t="s">
        <v>1416</v>
      </c>
      <c r="C1733" s="29">
        <v>15</v>
      </c>
      <c r="D1733" s="29" t="s">
        <v>81</v>
      </c>
      <c r="E1733" s="29" t="s">
        <v>274</v>
      </c>
      <c r="F1733" s="29" t="s">
        <v>1464</v>
      </c>
      <c r="G1733" s="20">
        <f>VLOOKUP(A1733,'[1]其他（02分债券）'!C:G,5,0)</f>
        <v>3.37</v>
      </c>
      <c r="H1733" s="31">
        <v>0.3</v>
      </c>
      <c r="I1733" s="32" t="s">
        <v>73</v>
      </c>
      <c r="J1733" s="23">
        <v>0.1</v>
      </c>
      <c r="K1733" s="23">
        <v>0</v>
      </c>
      <c r="L1733" s="24"/>
      <c r="M1733" s="24"/>
      <c r="N1733" s="24"/>
      <c r="O1733" s="24"/>
      <c r="P1733" s="24"/>
      <c r="Q1733" s="24"/>
      <c r="R1733" s="24"/>
      <c r="S1733" s="25"/>
      <c r="T1733" s="25"/>
      <c r="U1733" s="26">
        <f t="shared" si="136"/>
        <v>0</v>
      </c>
      <c r="V1733" s="26">
        <f t="shared" si="137"/>
        <v>0</v>
      </c>
      <c r="W1733" s="26">
        <f t="shared" si="138"/>
        <v>0</v>
      </c>
      <c r="X1733" s="26">
        <f t="shared" si="140"/>
        <v>0</v>
      </c>
      <c r="Y1733" s="26">
        <f t="shared" si="140"/>
        <v>0</v>
      </c>
      <c r="Z1733" s="26">
        <f t="shared" si="139"/>
        <v>-0.30109999999999998</v>
      </c>
    </row>
    <row r="1734" spans="1:26" hidden="1">
      <c r="A1734" s="29" t="s">
        <v>1415</v>
      </c>
      <c r="B1734" s="29"/>
      <c r="C1734" s="29"/>
      <c r="D1734" s="29" t="s">
        <v>81</v>
      </c>
      <c r="E1734" s="29" t="s">
        <v>274</v>
      </c>
      <c r="F1734" s="29" t="s">
        <v>1076</v>
      </c>
      <c r="G1734" s="20">
        <f>VLOOKUP(A1734,'[1]其他（02分债券）'!C:G,5,0)</f>
        <v>3.37</v>
      </c>
      <c r="H1734" s="31">
        <v>0.1</v>
      </c>
      <c r="I1734" s="32" t="s">
        <v>75</v>
      </c>
      <c r="J1734" s="23">
        <v>0</v>
      </c>
      <c r="K1734" s="23">
        <v>0.1</v>
      </c>
      <c r="L1734" s="24"/>
      <c r="M1734" s="24"/>
      <c r="N1734" s="24"/>
      <c r="O1734" s="24"/>
      <c r="P1734" s="24"/>
      <c r="Q1734" s="24"/>
      <c r="R1734" s="24"/>
      <c r="S1734" s="25"/>
      <c r="T1734" s="25"/>
      <c r="U1734" s="26">
        <f t="shared" si="136"/>
        <v>0</v>
      </c>
      <c r="V1734" s="26">
        <f t="shared" si="137"/>
        <v>0</v>
      </c>
      <c r="W1734" s="26">
        <f t="shared" si="138"/>
        <v>0</v>
      </c>
      <c r="X1734" s="26">
        <f t="shared" si="140"/>
        <v>0</v>
      </c>
      <c r="Y1734" s="26">
        <f t="shared" si="140"/>
        <v>0</v>
      </c>
      <c r="Z1734" s="26">
        <f t="shared" si="139"/>
        <v>-0.2</v>
      </c>
    </row>
    <row r="1735" spans="1:26" ht="22.5" hidden="1">
      <c r="A1735" s="16" t="s">
        <v>1415</v>
      </c>
      <c r="B1735" s="17" t="s">
        <v>1416</v>
      </c>
      <c r="C1735" s="18">
        <v>15</v>
      </c>
      <c r="D1735" s="37" t="s">
        <v>81</v>
      </c>
      <c r="E1735" s="38" t="s">
        <v>307</v>
      </c>
      <c r="F1735" s="38" t="s">
        <v>1246</v>
      </c>
      <c r="G1735" s="20">
        <f>VLOOKUP(A1735,'[1]其他（02分债券）'!C:G,5,0)</f>
        <v>3.37</v>
      </c>
      <c r="H1735" s="35">
        <v>0.2</v>
      </c>
      <c r="I1735" s="22"/>
      <c r="J1735" s="23">
        <v>0</v>
      </c>
      <c r="K1735" s="23">
        <v>0</v>
      </c>
      <c r="L1735" s="24"/>
      <c r="M1735" s="24"/>
      <c r="N1735" s="24"/>
      <c r="O1735" s="24"/>
      <c r="P1735" s="24"/>
      <c r="Q1735" s="24"/>
      <c r="R1735" s="24"/>
      <c r="S1735" s="25"/>
      <c r="T1735" s="25"/>
      <c r="U1735" s="26">
        <f t="shared" si="136"/>
        <v>0</v>
      </c>
      <c r="V1735" s="26">
        <f t="shared" si="137"/>
        <v>0</v>
      </c>
      <c r="W1735" s="26">
        <f t="shared" si="138"/>
        <v>0</v>
      </c>
      <c r="X1735" s="26">
        <f t="shared" si="140"/>
        <v>0</v>
      </c>
      <c r="Y1735" s="26">
        <f t="shared" si="140"/>
        <v>0</v>
      </c>
      <c r="Z1735" s="26">
        <f t="shared" si="139"/>
        <v>-0.30110000000000003</v>
      </c>
    </row>
    <row r="1736" spans="1:26" ht="22.5" hidden="1">
      <c r="A1736" s="16" t="s">
        <v>1415</v>
      </c>
      <c r="B1736" s="17" t="s">
        <v>1416</v>
      </c>
      <c r="C1736" s="18">
        <v>15</v>
      </c>
      <c r="D1736" s="37" t="s">
        <v>81</v>
      </c>
      <c r="E1736" s="38" t="s">
        <v>307</v>
      </c>
      <c r="F1736" s="38" t="s">
        <v>1465</v>
      </c>
      <c r="G1736" s="20">
        <f>VLOOKUP(A1736,'[1]其他（02分债券）'!C:G,5,0)</f>
        <v>3.37</v>
      </c>
      <c r="H1736" s="35">
        <v>1.5</v>
      </c>
      <c r="I1736" s="22"/>
      <c r="J1736" s="23">
        <v>0</v>
      </c>
      <c r="K1736" s="23">
        <v>0</v>
      </c>
      <c r="L1736" s="24"/>
      <c r="M1736" s="24"/>
      <c r="N1736" s="24"/>
      <c r="O1736" s="24"/>
      <c r="P1736" s="24"/>
      <c r="Q1736" s="24"/>
      <c r="R1736" s="24"/>
      <c r="S1736" s="25"/>
      <c r="T1736" s="25"/>
      <c r="U1736" s="26">
        <f t="shared" si="136"/>
        <v>0</v>
      </c>
      <c r="V1736" s="26">
        <f t="shared" si="137"/>
        <v>0</v>
      </c>
      <c r="W1736" s="26">
        <f t="shared" si="138"/>
        <v>0</v>
      </c>
      <c r="X1736" s="26">
        <f t="shared" si="140"/>
        <v>0</v>
      </c>
      <c r="Y1736" s="26">
        <f t="shared" si="140"/>
        <v>0</v>
      </c>
      <c r="Z1736" s="26">
        <f t="shared" si="139"/>
        <v>-2.2582499999999999</v>
      </c>
    </row>
    <row r="1737" spans="1:26" ht="22.5" hidden="1">
      <c r="A1737" s="16" t="s">
        <v>1415</v>
      </c>
      <c r="B1737" s="17" t="s">
        <v>1416</v>
      </c>
      <c r="C1737" s="18">
        <v>15</v>
      </c>
      <c r="D1737" s="37" t="s">
        <v>177</v>
      </c>
      <c r="E1737" s="38" t="s">
        <v>178</v>
      </c>
      <c r="F1737" s="38" t="s">
        <v>179</v>
      </c>
      <c r="G1737" s="20">
        <f>VLOOKUP(A1737,'[1]其他（02分债券）'!C:G,5,0)</f>
        <v>3.37</v>
      </c>
      <c r="H1737" s="35">
        <v>2</v>
      </c>
      <c r="I1737" s="22"/>
      <c r="J1737" s="23">
        <v>0</v>
      </c>
      <c r="K1737" s="23">
        <v>0</v>
      </c>
      <c r="L1737" s="24"/>
      <c r="M1737" s="24"/>
      <c r="N1737" s="24"/>
      <c r="O1737" s="24"/>
      <c r="P1737" s="24"/>
      <c r="Q1737" s="24"/>
      <c r="R1737" s="24"/>
      <c r="S1737" s="25"/>
      <c r="T1737" s="25"/>
      <c r="U1737" s="26">
        <f t="shared" si="136"/>
        <v>0</v>
      </c>
      <c r="V1737" s="26">
        <f t="shared" si="137"/>
        <v>0</v>
      </c>
      <c r="W1737" s="26">
        <f t="shared" si="138"/>
        <v>0</v>
      </c>
      <c r="X1737" s="26">
        <f t="shared" si="140"/>
        <v>0</v>
      </c>
      <c r="Y1737" s="26">
        <f t="shared" si="140"/>
        <v>0</v>
      </c>
      <c r="Z1737" s="26">
        <f t="shared" si="139"/>
        <v>-3.0110000000000001</v>
      </c>
    </row>
    <row r="1738" spans="1:26" ht="22.5" hidden="1">
      <c r="A1738" s="16" t="s">
        <v>1415</v>
      </c>
      <c r="B1738" s="17" t="s">
        <v>1416</v>
      </c>
      <c r="C1738" s="18">
        <v>15</v>
      </c>
      <c r="D1738" s="37" t="s">
        <v>177</v>
      </c>
      <c r="E1738" s="38" t="s">
        <v>350</v>
      </c>
      <c r="F1738" s="38" t="s">
        <v>715</v>
      </c>
      <c r="G1738" s="20">
        <f>VLOOKUP(A1738,'[1]其他（02分债券）'!C:G,5,0)</f>
        <v>3.37</v>
      </c>
      <c r="H1738" s="35">
        <v>0.3</v>
      </c>
      <c r="I1738" s="22"/>
      <c r="J1738" s="23">
        <v>0</v>
      </c>
      <c r="K1738" s="23">
        <v>0</v>
      </c>
      <c r="L1738" s="24"/>
      <c r="M1738" s="24"/>
      <c r="N1738" s="24"/>
      <c r="O1738" s="24"/>
      <c r="P1738" s="24"/>
      <c r="Q1738" s="24"/>
      <c r="R1738" s="24"/>
      <c r="S1738" s="25"/>
      <c r="T1738" s="25"/>
      <c r="U1738" s="26">
        <f t="shared" si="136"/>
        <v>0</v>
      </c>
      <c r="V1738" s="26">
        <f t="shared" si="137"/>
        <v>0</v>
      </c>
      <c r="W1738" s="26">
        <f t="shared" si="138"/>
        <v>0</v>
      </c>
      <c r="X1738" s="26">
        <f t="shared" si="140"/>
        <v>0</v>
      </c>
      <c r="Y1738" s="26">
        <f t="shared" si="140"/>
        <v>0</v>
      </c>
      <c r="Z1738" s="26">
        <f t="shared" si="139"/>
        <v>-0.45165</v>
      </c>
    </row>
    <row r="1739" spans="1:26" ht="22.5" hidden="1">
      <c r="A1739" s="16" t="s">
        <v>1415</v>
      </c>
      <c r="B1739" s="17" t="s">
        <v>1416</v>
      </c>
      <c r="C1739" s="18">
        <v>15</v>
      </c>
      <c r="D1739" s="37" t="s">
        <v>177</v>
      </c>
      <c r="E1739" s="38" t="s">
        <v>445</v>
      </c>
      <c r="F1739" s="38" t="s">
        <v>718</v>
      </c>
      <c r="G1739" s="20">
        <f>VLOOKUP(A1739,'[1]其他（02分债券）'!C:G,5,0)</f>
        <v>3.37</v>
      </c>
      <c r="H1739" s="35">
        <v>1.2</v>
      </c>
      <c r="I1739" s="22"/>
      <c r="J1739" s="23">
        <v>0</v>
      </c>
      <c r="K1739" s="23">
        <v>0</v>
      </c>
      <c r="L1739" s="24"/>
      <c r="M1739" s="24"/>
      <c r="N1739" s="24"/>
      <c r="O1739" s="24"/>
      <c r="P1739" s="24"/>
      <c r="Q1739" s="24"/>
      <c r="R1739" s="24"/>
      <c r="S1739" s="25"/>
      <c r="T1739" s="25"/>
      <c r="U1739" s="26">
        <f t="shared" si="136"/>
        <v>0</v>
      </c>
      <c r="V1739" s="26">
        <f t="shared" si="137"/>
        <v>0</v>
      </c>
      <c r="W1739" s="26">
        <f t="shared" si="138"/>
        <v>0</v>
      </c>
      <c r="X1739" s="26">
        <f t="shared" si="140"/>
        <v>0</v>
      </c>
      <c r="Y1739" s="26">
        <f t="shared" si="140"/>
        <v>0</v>
      </c>
      <c r="Z1739" s="26">
        <f t="shared" si="139"/>
        <v>-1.8066</v>
      </c>
    </row>
    <row r="1740" spans="1:26" ht="22.5" hidden="1">
      <c r="A1740" s="16" t="s">
        <v>1415</v>
      </c>
      <c r="B1740" s="17" t="s">
        <v>1416</v>
      </c>
      <c r="C1740" s="18">
        <v>15</v>
      </c>
      <c r="D1740" s="37" t="s">
        <v>46</v>
      </c>
      <c r="E1740" s="38" t="s">
        <v>198</v>
      </c>
      <c r="F1740" s="38" t="s">
        <v>1051</v>
      </c>
      <c r="G1740" s="20">
        <f>VLOOKUP(A1740,'[1]其他（02分债券）'!C:G,5,0)</f>
        <v>3.37</v>
      </c>
      <c r="H1740" s="35">
        <v>2.2999999999999998</v>
      </c>
      <c r="I1740" s="22"/>
      <c r="J1740" s="23">
        <v>0</v>
      </c>
      <c r="K1740" s="23">
        <v>0</v>
      </c>
      <c r="L1740" s="24"/>
      <c r="M1740" s="24"/>
      <c r="N1740" s="24"/>
      <c r="O1740" s="24"/>
      <c r="P1740" s="24"/>
      <c r="Q1740" s="24"/>
      <c r="R1740" s="24"/>
      <c r="S1740" s="25"/>
      <c r="T1740" s="25"/>
      <c r="U1740" s="26">
        <f t="shared" si="136"/>
        <v>0</v>
      </c>
      <c r="V1740" s="26">
        <f t="shared" si="137"/>
        <v>0</v>
      </c>
      <c r="W1740" s="26">
        <f t="shared" si="138"/>
        <v>0</v>
      </c>
      <c r="X1740" s="26">
        <f t="shared" si="140"/>
        <v>0</v>
      </c>
      <c r="Y1740" s="26">
        <f t="shared" si="140"/>
        <v>0</v>
      </c>
      <c r="Z1740" s="26">
        <f t="shared" si="139"/>
        <v>-3.46265</v>
      </c>
    </row>
    <row r="1741" spans="1:26" ht="22.5" hidden="1">
      <c r="A1741" s="16" t="s">
        <v>1415</v>
      </c>
      <c r="B1741" s="17" t="s">
        <v>1416</v>
      </c>
      <c r="C1741" s="18">
        <v>15</v>
      </c>
      <c r="D1741" s="37" t="s">
        <v>46</v>
      </c>
      <c r="E1741" s="38" t="s">
        <v>198</v>
      </c>
      <c r="F1741" s="38" t="s">
        <v>1466</v>
      </c>
      <c r="G1741" s="20">
        <f>VLOOKUP(A1741,'[1]其他（02分债券）'!C:G,5,0)</f>
        <v>3.37</v>
      </c>
      <c r="H1741" s="35">
        <v>0.35</v>
      </c>
      <c r="I1741" s="22"/>
      <c r="J1741" s="23">
        <v>0</v>
      </c>
      <c r="K1741" s="23">
        <v>0</v>
      </c>
      <c r="L1741" s="24"/>
      <c r="M1741" s="24"/>
      <c r="N1741" s="24"/>
      <c r="O1741" s="24"/>
      <c r="P1741" s="24"/>
      <c r="Q1741" s="24"/>
      <c r="R1741" s="24"/>
      <c r="S1741" s="25"/>
      <c r="T1741" s="25"/>
      <c r="U1741" s="26">
        <f t="shared" si="136"/>
        <v>0</v>
      </c>
      <c r="V1741" s="26">
        <f t="shared" si="137"/>
        <v>0</v>
      </c>
      <c r="W1741" s="26">
        <f t="shared" si="138"/>
        <v>0</v>
      </c>
      <c r="X1741" s="26">
        <f t="shared" si="140"/>
        <v>0</v>
      </c>
      <c r="Y1741" s="26">
        <f t="shared" si="140"/>
        <v>0</v>
      </c>
      <c r="Z1741" s="26">
        <f t="shared" si="139"/>
        <v>-0.52692499999999998</v>
      </c>
    </row>
    <row r="1742" spans="1:26" ht="22.5" hidden="1">
      <c r="A1742" s="16" t="s">
        <v>1415</v>
      </c>
      <c r="B1742" s="17" t="s">
        <v>1416</v>
      </c>
      <c r="C1742" s="18">
        <v>15</v>
      </c>
      <c r="D1742" s="37" t="s">
        <v>46</v>
      </c>
      <c r="E1742" s="38" t="s">
        <v>198</v>
      </c>
      <c r="F1742" s="38" t="s">
        <v>1467</v>
      </c>
      <c r="G1742" s="20">
        <f>VLOOKUP(A1742,'[1]其他（02分债券）'!C:G,5,0)</f>
        <v>3.37</v>
      </c>
      <c r="H1742" s="35">
        <v>0.5</v>
      </c>
      <c r="I1742" s="22"/>
      <c r="J1742" s="23">
        <v>0</v>
      </c>
      <c r="K1742" s="23">
        <v>0</v>
      </c>
      <c r="L1742" s="24"/>
      <c r="M1742" s="24"/>
      <c r="N1742" s="24"/>
      <c r="O1742" s="24"/>
      <c r="P1742" s="24"/>
      <c r="Q1742" s="24"/>
      <c r="R1742" s="24"/>
      <c r="S1742" s="25"/>
      <c r="T1742" s="25"/>
      <c r="U1742" s="26">
        <f t="shared" si="136"/>
        <v>0</v>
      </c>
      <c r="V1742" s="26">
        <f t="shared" si="137"/>
        <v>0</v>
      </c>
      <c r="W1742" s="26">
        <f t="shared" si="138"/>
        <v>0</v>
      </c>
      <c r="X1742" s="26">
        <f t="shared" si="140"/>
        <v>0</v>
      </c>
      <c r="Y1742" s="26">
        <f t="shared" si="140"/>
        <v>0</v>
      </c>
      <c r="Z1742" s="26">
        <f t="shared" si="139"/>
        <v>-0.75275000000000003</v>
      </c>
    </row>
    <row r="1743" spans="1:26" ht="22.5" hidden="1">
      <c r="A1743" s="16" t="s">
        <v>1415</v>
      </c>
      <c r="B1743" s="17" t="s">
        <v>1416</v>
      </c>
      <c r="C1743" s="18">
        <v>15</v>
      </c>
      <c r="D1743" s="37" t="s">
        <v>46</v>
      </c>
      <c r="E1743" s="38" t="s">
        <v>198</v>
      </c>
      <c r="F1743" s="40" t="s">
        <v>1468</v>
      </c>
      <c r="G1743" s="20">
        <f>VLOOKUP(A1743,'[1]其他（02分债券）'!C:G,5,0)</f>
        <v>3.37</v>
      </c>
      <c r="H1743" s="35">
        <v>1.5</v>
      </c>
      <c r="I1743" s="22"/>
      <c r="J1743" s="23">
        <v>0</v>
      </c>
      <c r="K1743" s="23">
        <v>0</v>
      </c>
      <c r="L1743" s="24"/>
      <c r="M1743" s="24"/>
      <c r="N1743" s="24"/>
      <c r="O1743" s="24"/>
      <c r="P1743" s="24"/>
      <c r="Q1743" s="24"/>
      <c r="R1743" s="24"/>
      <c r="S1743" s="25"/>
      <c r="T1743" s="25"/>
      <c r="U1743" s="26">
        <f t="shared" si="136"/>
        <v>0</v>
      </c>
      <c r="V1743" s="26">
        <f t="shared" si="137"/>
        <v>0</v>
      </c>
      <c r="W1743" s="26">
        <f t="shared" si="138"/>
        <v>0</v>
      </c>
      <c r="X1743" s="26">
        <f t="shared" si="140"/>
        <v>0</v>
      </c>
      <c r="Y1743" s="26">
        <f t="shared" si="140"/>
        <v>0</v>
      </c>
      <c r="Z1743" s="26">
        <f t="shared" si="139"/>
        <v>-2.2582499999999999</v>
      </c>
    </row>
    <row r="1744" spans="1:26" ht="22.5" hidden="1">
      <c r="A1744" s="16" t="s">
        <v>1415</v>
      </c>
      <c r="B1744" s="17" t="s">
        <v>1416</v>
      </c>
      <c r="C1744" s="18">
        <v>15</v>
      </c>
      <c r="D1744" s="37" t="s">
        <v>46</v>
      </c>
      <c r="E1744" s="38" t="s">
        <v>321</v>
      </c>
      <c r="F1744" s="38" t="s">
        <v>1469</v>
      </c>
      <c r="G1744" s="20">
        <f>VLOOKUP(A1744,'[1]其他（02分债券）'!C:G,5,0)</f>
        <v>3.37</v>
      </c>
      <c r="H1744" s="35">
        <v>0.5</v>
      </c>
      <c r="I1744" s="22"/>
      <c r="J1744" s="23">
        <v>0</v>
      </c>
      <c r="K1744" s="23">
        <v>0</v>
      </c>
      <c r="L1744" s="24"/>
      <c r="M1744" s="24"/>
      <c r="N1744" s="24"/>
      <c r="O1744" s="24"/>
      <c r="P1744" s="24"/>
      <c r="Q1744" s="24"/>
      <c r="R1744" s="24"/>
      <c r="S1744" s="25"/>
      <c r="T1744" s="25"/>
      <c r="U1744" s="26">
        <f t="shared" si="136"/>
        <v>0</v>
      </c>
      <c r="V1744" s="26">
        <f t="shared" si="137"/>
        <v>0</v>
      </c>
      <c r="W1744" s="26">
        <f t="shared" si="138"/>
        <v>0</v>
      </c>
      <c r="X1744" s="26">
        <f t="shared" si="140"/>
        <v>0</v>
      </c>
      <c r="Y1744" s="26">
        <f t="shared" si="140"/>
        <v>0</v>
      </c>
      <c r="Z1744" s="26">
        <f t="shared" si="139"/>
        <v>-0.75275000000000003</v>
      </c>
    </row>
    <row r="1745" spans="1:26" ht="22.5" hidden="1">
      <c r="A1745" s="16" t="s">
        <v>1415</v>
      </c>
      <c r="B1745" s="17" t="s">
        <v>1416</v>
      </c>
      <c r="C1745" s="18">
        <v>15</v>
      </c>
      <c r="D1745" s="37" t="s">
        <v>46</v>
      </c>
      <c r="E1745" s="38" t="s">
        <v>321</v>
      </c>
      <c r="F1745" s="38" t="s">
        <v>1470</v>
      </c>
      <c r="G1745" s="20">
        <f>VLOOKUP(A1745,'[1]其他（02分债券）'!C:G,5,0)</f>
        <v>3.37</v>
      </c>
      <c r="H1745" s="35">
        <v>4.78</v>
      </c>
      <c r="I1745" s="22"/>
      <c r="J1745" s="23">
        <v>0</v>
      </c>
      <c r="K1745" s="23">
        <v>0</v>
      </c>
      <c r="L1745" s="24"/>
      <c r="M1745" s="24"/>
      <c r="N1745" s="24"/>
      <c r="O1745" s="24"/>
      <c r="P1745" s="24"/>
      <c r="Q1745" s="24"/>
      <c r="R1745" s="24"/>
      <c r="S1745" s="25"/>
      <c r="T1745" s="25"/>
      <c r="U1745" s="26">
        <f t="shared" si="136"/>
        <v>0</v>
      </c>
      <c r="V1745" s="26">
        <f t="shared" si="137"/>
        <v>0</v>
      </c>
      <c r="W1745" s="26">
        <f t="shared" si="138"/>
        <v>0</v>
      </c>
      <c r="X1745" s="26">
        <f t="shared" si="140"/>
        <v>0</v>
      </c>
      <c r="Y1745" s="26">
        <f t="shared" si="140"/>
        <v>0</v>
      </c>
      <c r="Z1745" s="26">
        <f t="shared" si="139"/>
        <v>-7.1962900000000012</v>
      </c>
    </row>
    <row r="1746" spans="1:26" ht="22.5" hidden="1">
      <c r="A1746" s="16" t="s">
        <v>1415</v>
      </c>
      <c r="B1746" s="17" t="s">
        <v>1416</v>
      </c>
      <c r="C1746" s="18">
        <v>15</v>
      </c>
      <c r="D1746" s="37" t="s">
        <v>46</v>
      </c>
      <c r="E1746" s="38" t="s">
        <v>321</v>
      </c>
      <c r="F1746" s="38" t="s">
        <v>1243</v>
      </c>
      <c r="G1746" s="20">
        <f>VLOOKUP(A1746,'[1]其他（02分债券）'!C:G,5,0)</f>
        <v>3.37</v>
      </c>
      <c r="H1746" s="35">
        <v>0.5</v>
      </c>
      <c r="I1746" s="22"/>
      <c r="J1746" s="23">
        <v>0</v>
      </c>
      <c r="K1746" s="23">
        <v>0</v>
      </c>
      <c r="L1746" s="24"/>
      <c r="M1746" s="24"/>
      <c r="N1746" s="24"/>
      <c r="O1746" s="24"/>
      <c r="P1746" s="24"/>
      <c r="Q1746" s="24"/>
      <c r="R1746" s="24"/>
      <c r="S1746" s="25"/>
      <c r="T1746" s="25"/>
      <c r="U1746" s="26">
        <f t="shared" si="136"/>
        <v>0</v>
      </c>
      <c r="V1746" s="26">
        <f t="shared" si="137"/>
        <v>0</v>
      </c>
      <c r="W1746" s="26">
        <f t="shared" si="138"/>
        <v>0</v>
      </c>
      <c r="X1746" s="26">
        <f t="shared" si="140"/>
        <v>0</v>
      </c>
      <c r="Y1746" s="26">
        <f t="shared" si="140"/>
        <v>0</v>
      </c>
      <c r="Z1746" s="26">
        <f t="shared" si="139"/>
        <v>-0.75275000000000003</v>
      </c>
    </row>
    <row r="1747" spans="1:26" ht="22.5" hidden="1">
      <c r="A1747" s="16" t="s">
        <v>1471</v>
      </c>
      <c r="B1747" s="17" t="s">
        <v>1472</v>
      </c>
      <c r="C1747" s="18">
        <v>20</v>
      </c>
      <c r="D1747" s="27" t="s">
        <v>91</v>
      </c>
      <c r="E1747" s="19" t="s">
        <v>91</v>
      </c>
      <c r="F1747" s="19" t="s">
        <v>1473</v>
      </c>
      <c r="G1747" s="20">
        <f>VLOOKUP(A1747,'[1]其他（02分债券）'!C:G,5,0)</f>
        <v>3.5</v>
      </c>
      <c r="H1747" s="28">
        <v>0.7</v>
      </c>
      <c r="I1747" s="22"/>
      <c r="J1747" s="23">
        <v>0</v>
      </c>
      <c r="K1747" s="23">
        <v>0</v>
      </c>
      <c r="L1747" s="24"/>
      <c r="M1747" s="24"/>
      <c r="N1747" s="24"/>
      <c r="O1747" s="24"/>
      <c r="P1747" s="24"/>
      <c r="Q1747" s="24"/>
      <c r="R1747" s="24"/>
      <c r="S1747" s="25"/>
      <c r="T1747" s="25"/>
      <c r="U1747" s="26">
        <f t="shared" si="136"/>
        <v>0</v>
      </c>
      <c r="V1747" s="26">
        <f t="shared" si="137"/>
        <v>0</v>
      </c>
      <c r="W1747" s="26">
        <f t="shared" si="138"/>
        <v>0</v>
      </c>
      <c r="X1747" s="26">
        <f t="shared" si="140"/>
        <v>0</v>
      </c>
      <c r="Y1747" s="26">
        <f t="shared" si="140"/>
        <v>0</v>
      </c>
      <c r="Z1747" s="26">
        <f t="shared" si="139"/>
        <v>-1.19</v>
      </c>
    </row>
    <row r="1748" spans="1:26" ht="22.5" hidden="1">
      <c r="A1748" s="16" t="s">
        <v>1471</v>
      </c>
      <c r="B1748" s="17" t="s">
        <v>1472</v>
      </c>
      <c r="C1748" s="18">
        <v>20</v>
      </c>
      <c r="D1748" s="27" t="s">
        <v>97</v>
      </c>
      <c r="E1748" s="19" t="s">
        <v>264</v>
      </c>
      <c r="F1748" s="19" t="s">
        <v>1474</v>
      </c>
      <c r="G1748" s="20">
        <f>VLOOKUP(A1748,'[1]其他（02分债券）'!C:G,5,0)</f>
        <v>3.5</v>
      </c>
      <c r="H1748" s="28">
        <v>1.1000000000000001</v>
      </c>
      <c r="I1748" s="22"/>
      <c r="J1748" s="23">
        <v>0</v>
      </c>
      <c r="K1748" s="23">
        <v>0</v>
      </c>
      <c r="L1748" s="24"/>
      <c r="M1748" s="24"/>
      <c r="N1748" s="24"/>
      <c r="O1748" s="24"/>
      <c r="P1748" s="24"/>
      <c r="Q1748" s="24"/>
      <c r="R1748" s="24"/>
      <c r="S1748" s="25"/>
      <c r="T1748" s="25"/>
      <c r="U1748" s="26">
        <f t="shared" si="136"/>
        <v>0</v>
      </c>
      <c r="V1748" s="26">
        <f t="shared" si="137"/>
        <v>0</v>
      </c>
      <c r="W1748" s="26">
        <f t="shared" si="138"/>
        <v>0</v>
      </c>
      <c r="X1748" s="26">
        <f t="shared" si="140"/>
        <v>0</v>
      </c>
      <c r="Y1748" s="26">
        <f t="shared" si="140"/>
        <v>0</v>
      </c>
      <c r="Z1748" s="26">
        <f t="shared" si="139"/>
        <v>-1.87</v>
      </c>
    </row>
    <row r="1749" spans="1:26" ht="22.5" hidden="1">
      <c r="A1749" s="16" t="s">
        <v>1471</v>
      </c>
      <c r="B1749" s="17" t="s">
        <v>1472</v>
      </c>
      <c r="C1749" s="18">
        <v>20</v>
      </c>
      <c r="D1749" s="27" t="s">
        <v>97</v>
      </c>
      <c r="E1749" s="19" t="s">
        <v>264</v>
      </c>
      <c r="F1749" s="19" t="s">
        <v>1109</v>
      </c>
      <c r="G1749" s="20">
        <f>VLOOKUP(A1749,'[1]其他（02分债券）'!C:G,5,0)</f>
        <v>3.5</v>
      </c>
      <c r="H1749" s="28">
        <v>0.4</v>
      </c>
      <c r="I1749" s="22"/>
      <c r="J1749" s="23">
        <v>0</v>
      </c>
      <c r="K1749" s="23">
        <v>0</v>
      </c>
      <c r="L1749" s="24"/>
      <c r="M1749" s="24"/>
      <c r="N1749" s="24"/>
      <c r="O1749" s="24"/>
      <c r="P1749" s="24"/>
      <c r="Q1749" s="24"/>
      <c r="R1749" s="24"/>
      <c r="S1749" s="25"/>
      <c r="T1749" s="25"/>
      <c r="U1749" s="26">
        <f t="shared" ref="U1749:U1812" si="141">L1749-M1749</f>
        <v>0</v>
      </c>
      <c r="V1749" s="26">
        <f t="shared" ref="V1749:V1812" si="142">N1749-O1749</f>
        <v>0</v>
      </c>
      <c r="W1749" s="26">
        <f t="shared" ref="W1749:W1812" si="143">Q1749-R1749</f>
        <v>0</v>
      </c>
      <c r="X1749" s="26">
        <f t="shared" si="140"/>
        <v>0</v>
      </c>
      <c r="Y1749" s="26">
        <f t="shared" si="140"/>
        <v>0</v>
      </c>
      <c r="Z1749" s="26">
        <f t="shared" ref="Z1749:Z1812" si="144">Q1749+S1749-(H1749-J1749+K1749)-(H1749-J1749+K1749)*G1749*C1749/100</f>
        <v>-0.68</v>
      </c>
    </row>
    <row r="1750" spans="1:26" ht="22.5" hidden="1">
      <c r="A1750" s="16" t="s">
        <v>1471</v>
      </c>
      <c r="B1750" s="17" t="s">
        <v>1472</v>
      </c>
      <c r="C1750" s="18">
        <v>20</v>
      </c>
      <c r="D1750" s="27" t="s">
        <v>97</v>
      </c>
      <c r="E1750" s="19" t="s">
        <v>454</v>
      </c>
      <c r="F1750" s="19" t="s">
        <v>1280</v>
      </c>
      <c r="G1750" s="20">
        <f>VLOOKUP(A1750,'[1]其他（02分债券）'!C:G,5,0)</f>
        <v>3.5</v>
      </c>
      <c r="H1750" s="28">
        <v>0.24</v>
      </c>
      <c r="I1750" s="22"/>
      <c r="J1750" s="23">
        <v>0</v>
      </c>
      <c r="K1750" s="23">
        <v>0</v>
      </c>
      <c r="L1750" s="24"/>
      <c r="M1750" s="24"/>
      <c r="N1750" s="24"/>
      <c r="O1750" s="24"/>
      <c r="P1750" s="24"/>
      <c r="Q1750" s="24"/>
      <c r="R1750" s="24"/>
      <c r="S1750" s="25"/>
      <c r="T1750" s="25"/>
      <c r="U1750" s="26">
        <f t="shared" si="141"/>
        <v>0</v>
      </c>
      <c r="V1750" s="26">
        <f t="shared" si="142"/>
        <v>0</v>
      </c>
      <c r="W1750" s="26">
        <f t="shared" si="143"/>
        <v>0</v>
      </c>
      <c r="X1750" s="26">
        <f t="shared" si="140"/>
        <v>0</v>
      </c>
      <c r="Y1750" s="26">
        <f t="shared" si="140"/>
        <v>0</v>
      </c>
      <c r="Z1750" s="26">
        <f t="shared" si="144"/>
        <v>-0.40800000000000003</v>
      </c>
    </row>
    <row r="1751" spans="1:26" ht="22.5" hidden="1">
      <c r="A1751" s="16" t="s">
        <v>1471</v>
      </c>
      <c r="B1751" s="17" t="s">
        <v>1472</v>
      </c>
      <c r="C1751" s="18">
        <v>20</v>
      </c>
      <c r="D1751" s="27" t="s">
        <v>97</v>
      </c>
      <c r="E1751" s="19" t="s">
        <v>454</v>
      </c>
      <c r="F1751" s="19" t="s">
        <v>1277</v>
      </c>
      <c r="G1751" s="20">
        <f>VLOOKUP(A1751,'[1]其他（02分债券）'!C:G,5,0)</f>
        <v>3.5</v>
      </c>
      <c r="H1751" s="28">
        <v>0.4</v>
      </c>
      <c r="I1751" s="22"/>
      <c r="J1751" s="23">
        <v>0</v>
      </c>
      <c r="K1751" s="23">
        <v>0</v>
      </c>
      <c r="L1751" s="24"/>
      <c r="M1751" s="24"/>
      <c r="N1751" s="24"/>
      <c r="O1751" s="24"/>
      <c r="P1751" s="24"/>
      <c r="Q1751" s="24"/>
      <c r="R1751" s="24"/>
      <c r="S1751" s="25"/>
      <c r="T1751" s="25"/>
      <c r="U1751" s="26">
        <f t="shared" si="141"/>
        <v>0</v>
      </c>
      <c r="V1751" s="26">
        <f t="shared" si="142"/>
        <v>0</v>
      </c>
      <c r="W1751" s="26">
        <f t="shared" si="143"/>
        <v>0</v>
      </c>
      <c r="X1751" s="26">
        <f t="shared" si="140"/>
        <v>0</v>
      </c>
      <c r="Y1751" s="26">
        <f t="shared" si="140"/>
        <v>0</v>
      </c>
      <c r="Z1751" s="26">
        <f t="shared" si="144"/>
        <v>-0.68</v>
      </c>
    </row>
    <row r="1752" spans="1:26" ht="22.5" hidden="1">
      <c r="A1752" s="16" t="s">
        <v>1471</v>
      </c>
      <c r="B1752" s="17" t="s">
        <v>1472</v>
      </c>
      <c r="C1752" s="18">
        <v>20</v>
      </c>
      <c r="D1752" s="27" t="s">
        <v>97</v>
      </c>
      <c r="E1752" s="19" t="s">
        <v>454</v>
      </c>
      <c r="F1752" s="19" t="s">
        <v>1475</v>
      </c>
      <c r="G1752" s="20">
        <f>VLOOKUP(A1752,'[1]其他（02分债券）'!C:G,5,0)</f>
        <v>3.5</v>
      </c>
      <c r="H1752" s="28">
        <v>0.25</v>
      </c>
      <c r="I1752" s="22"/>
      <c r="J1752" s="23">
        <v>0</v>
      </c>
      <c r="K1752" s="23">
        <v>0</v>
      </c>
      <c r="L1752" s="24"/>
      <c r="M1752" s="24"/>
      <c r="N1752" s="24"/>
      <c r="O1752" s="24"/>
      <c r="P1752" s="24"/>
      <c r="Q1752" s="24"/>
      <c r="R1752" s="24"/>
      <c r="S1752" s="25"/>
      <c r="T1752" s="25"/>
      <c r="U1752" s="26">
        <f t="shared" si="141"/>
        <v>0</v>
      </c>
      <c r="V1752" s="26">
        <f t="shared" si="142"/>
        <v>0</v>
      </c>
      <c r="W1752" s="26">
        <f t="shared" si="143"/>
        <v>0</v>
      </c>
      <c r="X1752" s="26">
        <f t="shared" si="140"/>
        <v>0</v>
      </c>
      <c r="Y1752" s="26">
        <f t="shared" si="140"/>
        <v>0</v>
      </c>
      <c r="Z1752" s="26">
        <f t="shared" si="144"/>
        <v>-0.42499999999999999</v>
      </c>
    </row>
    <row r="1753" spans="1:26" ht="22.5" hidden="1">
      <c r="A1753" s="16" t="s">
        <v>1471</v>
      </c>
      <c r="B1753" s="17" t="s">
        <v>1472</v>
      </c>
      <c r="C1753" s="18">
        <v>20</v>
      </c>
      <c r="D1753" s="27" t="s">
        <v>97</v>
      </c>
      <c r="E1753" s="19" t="s">
        <v>454</v>
      </c>
      <c r="F1753" s="19" t="s">
        <v>880</v>
      </c>
      <c r="G1753" s="20">
        <f>VLOOKUP(A1753,'[1]其他（02分债券）'!C:G,5,0)</f>
        <v>3.5</v>
      </c>
      <c r="H1753" s="28">
        <v>0.5</v>
      </c>
      <c r="I1753" s="22"/>
      <c r="J1753" s="23">
        <v>0</v>
      </c>
      <c r="K1753" s="23">
        <v>0</v>
      </c>
      <c r="L1753" s="24"/>
      <c r="M1753" s="24"/>
      <c r="N1753" s="24"/>
      <c r="O1753" s="24"/>
      <c r="P1753" s="24"/>
      <c r="Q1753" s="24"/>
      <c r="R1753" s="24"/>
      <c r="S1753" s="25"/>
      <c r="T1753" s="25"/>
      <c r="U1753" s="26">
        <f t="shared" si="141"/>
        <v>0</v>
      </c>
      <c r="V1753" s="26">
        <f t="shared" si="142"/>
        <v>0</v>
      </c>
      <c r="W1753" s="26">
        <f t="shared" si="143"/>
        <v>0</v>
      </c>
      <c r="X1753" s="26">
        <f t="shared" si="140"/>
        <v>0</v>
      </c>
      <c r="Y1753" s="26">
        <f t="shared" si="140"/>
        <v>0</v>
      </c>
      <c r="Z1753" s="26">
        <f t="shared" si="144"/>
        <v>-0.85</v>
      </c>
    </row>
    <row r="1754" spans="1:26" ht="22.5" hidden="1">
      <c r="A1754" s="16" t="s">
        <v>1471</v>
      </c>
      <c r="B1754" s="17" t="s">
        <v>1472</v>
      </c>
      <c r="C1754" s="18">
        <v>20</v>
      </c>
      <c r="D1754" s="27" t="s">
        <v>97</v>
      </c>
      <c r="E1754" s="19" t="s">
        <v>454</v>
      </c>
      <c r="F1754" s="19" t="s">
        <v>1359</v>
      </c>
      <c r="G1754" s="20">
        <f>VLOOKUP(A1754,'[1]其他（02分债券）'!C:G,5,0)</f>
        <v>3.5</v>
      </c>
      <c r="H1754" s="28">
        <v>1.3</v>
      </c>
      <c r="I1754" s="22"/>
      <c r="J1754" s="23">
        <v>0</v>
      </c>
      <c r="K1754" s="23">
        <v>0</v>
      </c>
      <c r="L1754" s="24"/>
      <c r="M1754" s="24"/>
      <c r="N1754" s="24"/>
      <c r="O1754" s="24"/>
      <c r="P1754" s="24"/>
      <c r="Q1754" s="24"/>
      <c r="R1754" s="24"/>
      <c r="S1754" s="25"/>
      <c r="T1754" s="25"/>
      <c r="U1754" s="26">
        <f t="shared" si="141"/>
        <v>0</v>
      </c>
      <c r="V1754" s="26">
        <f t="shared" si="142"/>
        <v>0</v>
      </c>
      <c r="W1754" s="26">
        <f t="shared" si="143"/>
        <v>0</v>
      </c>
      <c r="X1754" s="26">
        <f t="shared" si="140"/>
        <v>0</v>
      </c>
      <c r="Y1754" s="26">
        <f t="shared" si="140"/>
        <v>0</v>
      </c>
      <c r="Z1754" s="26">
        <f t="shared" si="144"/>
        <v>-2.21</v>
      </c>
    </row>
    <row r="1755" spans="1:26" ht="22.5" hidden="1">
      <c r="A1755" s="16" t="s">
        <v>1471</v>
      </c>
      <c r="B1755" s="17" t="s">
        <v>1472</v>
      </c>
      <c r="C1755" s="18">
        <v>20</v>
      </c>
      <c r="D1755" s="27" t="s">
        <v>97</v>
      </c>
      <c r="E1755" s="19" t="s">
        <v>454</v>
      </c>
      <c r="F1755" s="19" t="s">
        <v>878</v>
      </c>
      <c r="G1755" s="20">
        <f>VLOOKUP(A1755,'[1]其他（02分债券）'!C:G,5,0)</f>
        <v>3.5</v>
      </c>
      <c r="H1755" s="28">
        <v>0.5</v>
      </c>
      <c r="I1755" s="22"/>
      <c r="J1755" s="23">
        <v>0</v>
      </c>
      <c r="K1755" s="23">
        <v>0</v>
      </c>
      <c r="L1755" s="24"/>
      <c r="M1755" s="24"/>
      <c r="N1755" s="24"/>
      <c r="O1755" s="24"/>
      <c r="P1755" s="24"/>
      <c r="Q1755" s="24"/>
      <c r="R1755" s="24"/>
      <c r="S1755" s="25"/>
      <c r="T1755" s="25"/>
      <c r="U1755" s="26">
        <f t="shared" si="141"/>
        <v>0</v>
      </c>
      <c r="V1755" s="26">
        <f t="shared" si="142"/>
        <v>0</v>
      </c>
      <c r="W1755" s="26">
        <f t="shared" si="143"/>
        <v>0</v>
      </c>
      <c r="X1755" s="26">
        <f t="shared" si="140"/>
        <v>0</v>
      </c>
      <c r="Y1755" s="26">
        <f t="shared" si="140"/>
        <v>0</v>
      </c>
      <c r="Z1755" s="26">
        <f t="shared" si="144"/>
        <v>-0.85</v>
      </c>
    </row>
    <row r="1756" spans="1:26" ht="22.5" hidden="1">
      <c r="A1756" s="16" t="s">
        <v>1471</v>
      </c>
      <c r="B1756" s="17" t="s">
        <v>1472</v>
      </c>
      <c r="C1756" s="18">
        <v>20</v>
      </c>
      <c r="D1756" s="27" t="s">
        <v>97</v>
      </c>
      <c r="E1756" s="19" t="s">
        <v>454</v>
      </c>
      <c r="F1756" s="19" t="s">
        <v>1275</v>
      </c>
      <c r="G1756" s="20">
        <f>VLOOKUP(A1756,'[1]其他（02分债券）'!C:G,5,0)</f>
        <v>3.5</v>
      </c>
      <c r="H1756" s="28">
        <v>0.35</v>
      </c>
      <c r="I1756" s="22"/>
      <c r="J1756" s="23">
        <v>0</v>
      </c>
      <c r="K1756" s="23">
        <v>0</v>
      </c>
      <c r="L1756" s="24"/>
      <c r="M1756" s="24"/>
      <c r="N1756" s="24"/>
      <c r="O1756" s="24"/>
      <c r="P1756" s="24"/>
      <c r="Q1756" s="24"/>
      <c r="R1756" s="24"/>
      <c r="S1756" s="25"/>
      <c r="T1756" s="25"/>
      <c r="U1756" s="26">
        <f t="shared" si="141"/>
        <v>0</v>
      </c>
      <c r="V1756" s="26">
        <f t="shared" si="142"/>
        <v>0</v>
      </c>
      <c r="W1756" s="26">
        <f t="shared" si="143"/>
        <v>0</v>
      </c>
      <c r="X1756" s="26">
        <f t="shared" si="140"/>
        <v>0</v>
      </c>
      <c r="Y1756" s="26">
        <f t="shared" si="140"/>
        <v>0</v>
      </c>
      <c r="Z1756" s="26">
        <f t="shared" si="144"/>
        <v>-0.59499999999999997</v>
      </c>
    </row>
    <row r="1757" spans="1:26" ht="22.5" hidden="1">
      <c r="A1757" s="16" t="s">
        <v>1471</v>
      </c>
      <c r="B1757" s="17" t="s">
        <v>1472</v>
      </c>
      <c r="C1757" s="18">
        <v>20</v>
      </c>
      <c r="D1757" s="27" t="s">
        <v>97</v>
      </c>
      <c r="E1757" s="19" t="s">
        <v>454</v>
      </c>
      <c r="F1757" s="19" t="s">
        <v>1159</v>
      </c>
      <c r="G1757" s="20">
        <f>VLOOKUP(A1757,'[1]其他（02分债券）'!C:G,5,0)</f>
        <v>3.5</v>
      </c>
      <c r="H1757" s="28">
        <v>0.2</v>
      </c>
      <c r="I1757" s="22"/>
      <c r="J1757" s="23">
        <v>0</v>
      </c>
      <c r="K1757" s="23">
        <v>0</v>
      </c>
      <c r="L1757" s="24"/>
      <c r="M1757" s="24"/>
      <c r="N1757" s="24"/>
      <c r="O1757" s="24"/>
      <c r="P1757" s="24"/>
      <c r="Q1757" s="24"/>
      <c r="R1757" s="24"/>
      <c r="S1757" s="25"/>
      <c r="T1757" s="25"/>
      <c r="U1757" s="26">
        <f t="shared" si="141"/>
        <v>0</v>
      </c>
      <c r="V1757" s="26">
        <f t="shared" si="142"/>
        <v>0</v>
      </c>
      <c r="W1757" s="26">
        <f t="shared" si="143"/>
        <v>0</v>
      </c>
      <c r="X1757" s="26">
        <f t="shared" si="140"/>
        <v>0</v>
      </c>
      <c r="Y1757" s="26">
        <f t="shared" si="140"/>
        <v>0</v>
      </c>
      <c r="Z1757" s="26">
        <f t="shared" si="144"/>
        <v>-0.34</v>
      </c>
    </row>
    <row r="1758" spans="1:26" ht="22.5" hidden="1">
      <c r="A1758" s="16" t="s">
        <v>1471</v>
      </c>
      <c r="B1758" s="17" t="s">
        <v>1472</v>
      </c>
      <c r="C1758" s="18">
        <v>20</v>
      </c>
      <c r="D1758" s="27" t="s">
        <v>97</v>
      </c>
      <c r="E1758" s="19" t="s">
        <v>454</v>
      </c>
      <c r="F1758" s="19" t="s">
        <v>1274</v>
      </c>
      <c r="G1758" s="20">
        <f>VLOOKUP(A1758,'[1]其他（02分债券）'!C:G,5,0)</f>
        <v>3.5</v>
      </c>
      <c r="H1758" s="28">
        <v>0.3</v>
      </c>
      <c r="I1758" s="22"/>
      <c r="J1758" s="23">
        <v>0</v>
      </c>
      <c r="K1758" s="23">
        <v>0</v>
      </c>
      <c r="L1758" s="24"/>
      <c r="M1758" s="24"/>
      <c r="N1758" s="24"/>
      <c r="O1758" s="24"/>
      <c r="P1758" s="24"/>
      <c r="Q1758" s="24"/>
      <c r="R1758" s="24"/>
      <c r="S1758" s="25"/>
      <c r="T1758" s="25"/>
      <c r="U1758" s="26">
        <f t="shared" si="141"/>
        <v>0</v>
      </c>
      <c r="V1758" s="26">
        <f t="shared" si="142"/>
        <v>0</v>
      </c>
      <c r="W1758" s="26">
        <f t="shared" si="143"/>
        <v>0</v>
      </c>
      <c r="X1758" s="26">
        <f t="shared" si="140"/>
        <v>0</v>
      </c>
      <c r="Y1758" s="26">
        <f t="shared" si="140"/>
        <v>0</v>
      </c>
      <c r="Z1758" s="26">
        <f t="shared" si="144"/>
        <v>-0.51</v>
      </c>
    </row>
    <row r="1759" spans="1:26" ht="22.5" hidden="1">
      <c r="A1759" s="16" t="s">
        <v>1471</v>
      </c>
      <c r="B1759" s="17" t="s">
        <v>1472</v>
      </c>
      <c r="C1759" s="18">
        <v>20</v>
      </c>
      <c r="D1759" s="27" t="s">
        <v>97</v>
      </c>
      <c r="E1759" s="19" t="s">
        <v>454</v>
      </c>
      <c r="F1759" s="19" t="s">
        <v>1476</v>
      </c>
      <c r="G1759" s="20">
        <f>VLOOKUP(A1759,'[1]其他（02分债券）'!C:G,5,0)</f>
        <v>3.5</v>
      </c>
      <c r="H1759" s="28">
        <v>0.8</v>
      </c>
      <c r="I1759" s="22"/>
      <c r="J1759" s="23">
        <v>0</v>
      </c>
      <c r="K1759" s="23">
        <v>0</v>
      </c>
      <c r="L1759" s="24"/>
      <c r="M1759" s="24"/>
      <c r="N1759" s="24"/>
      <c r="O1759" s="24"/>
      <c r="P1759" s="24"/>
      <c r="Q1759" s="24"/>
      <c r="R1759" s="24"/>
      <c r="S1759" s="25"/>
      <c r="T1759" s="25"/>
      <c r="U1759" s="26">
        <f t="shared" si="141"/>
        <v>0</v>
      </c>
      <c r="V1759" s="26">
        <f t="shared" si="142"/>
        <v>0</v>
      </c>
      <c r="W1759" s="26">
        <f t="shared" si="143"/>
        <v>0</v>
      </c>
      <c r="X1759" s="26">
        <f t="shared" si="140"/>
        <v>0</v>
      </c>
      <c r="Y1759" s="26">
        <f t="shared" si="140"/>
        <v>0</v>
      </c>
      <c r="Z1759" s="26">
        <f t="shared" si="144"/>
        <v>-1.36</v>
      </c>
    </row>
    <row r="1760" spans="1:26" ht="22.5" hidden="1">
      <c r="A1760" s="16" t="s">
        <v>1471</v>
      </c>
      <c r="B1760" s="17" t="s">
        <v>1472</v>
      </c>
      <c r="C1760" s="18">
        <v>20</v>
      </c>
      <c r="D1760" s="27" t="s">
        <v>97</v>
      </c>
      <c r="E1760" s="19" t="s">
        <v>454</v>
      </c>
      <c r="F1760" s="19" t="s">
        <v>1477</v>
      </c>
      <c r="G1760" s="20">
        <f>VLOOKUP(A1760,'[1]其他（02分债券）'!C:G,5,0)</f>
        <v>3.5</v>
      </c>
      <c r="H1760" s="28">
        <v>0.3</v>
      </c>
      <c r="I1760" s="22"/>
      <c r="J1760" s="23">
        <v>0</v>
      </c>
      <c r="K1760" s="23">
        <v>0</v>
      </c>
      <c r="L1760" s="24"/>
      <c r="M1760" s="24"/>
      <c r="N1760" s="24"/>
      <c r="O1760" s="24"/>
      <c r="P1760" s="24"/>
      <c r="Q1760" s="24"/>
      <c r="R1760" s="24"/>
      <c r="S1760" s="25"/>
      <c r="T1760" s="25"/>
      <c r="U1760" s="26">
        <f t="shared" si="141"/>
        <v>0</v>
      </c>
      <c r="V1760" s="26">
        <f t="shared" si="142"/>
        <v>0</v>
      </c>
      <c r="W1760" s="26">
        <f t="shared" si="143"/>
        <v>0</v>
      </c>
      <c r="X1760" s="26">
        <f t="shared" si="140"/>
        <v>0</v>
      </c>
      <c r="Y1760" s="26">
        <f t="shared" si="140"/>
        <v>0</v>
      </c>
      <c r="Z1760" s="26">
        <f t="shared" si="144"/>
        <v>-0.51</v>
      </c>
    </row>
    <row r="1761" spans="1:26" ht="22.5" hidden="1">
      <c r="A1761" s="16" t="s">
        <v>1471</v>
      </c>
      <c r="B1761" s="17" t="s">
        <v>1472</v>
      </c>
      <c r="C1761" s="18">
        <v>20</v>
      </c>
      <c r="D1761" s="27" t="s">
        <v>97</v>
      </c>
      <c r="E1761" s="19" t="s">
        <v>454</v>
      </c>
      <c r="F1761" s="19" t="s">
        <v>1478</v>
      </c>
      <c r="G1761" s="20">
        <f>VLOOKUP(A1761,'[1]其他（02分债券）'!C:G,5,0)</f>
        <v>3.5</v>
      </c>
      <c r="H1761" s="28">
        <v>0.61</v>
      </c>
      <c r="I1761" s="22"/>
      <c r="J1761" s="23">
        <v>0</v>
      </c>
      <c r="K1761" s="23">
        <v>0</v>
      </c>
      <c r="L1761" s="24"/>
      <c r="M1761" s="24"/>
      <c r="N1761" s="24"/>
      <c r="O1761" s="24"/>
      <c r="P1761" s="24"/>
      <c r="Q1761" s="24"/>
      <c r="R1761" s="24"/>
      <c r="S1761" s="25"/>
      <c r="T1761" s="25"/>
      <c r="U1761" s="26">
        <f t="shared" si="141"/>
        <v>0</v>
      </c>
      <c r="V1761" s="26">
        <f t="shared" si="142"/>
        <v>0</v>
      </c>
      <c r="W1761" s="26">
        <f t="shared" si="143"/>
        <v>0</v>
      </c>
      <c r="X1761" s="26">
        <f t="shared" si="140"/>
        <v>0</v>
      </c>
      <c r="Y1761" s="26">
        <f t="shared" si="140"/>
        <v>0</v>
      </c>
      <c r="Z1761" s="26">
        <f t="shared" si="144"/>
        <v>-1.0369999999999999</v>
      </c>
    </row>
    <row r="1762" spans="1:26" ht="22.5" hidden="1">
      <c r="A1762" s="16" t="s">
        <v>1471</v>
      </c>
      <c r="B1762" s="17" t="s">
        <v>1472</v>
      </c>
      <c r="C1762" s="18">
        <v>20</v>
      </c>
      <c r="D1762" s="27" t="s">
        <v>97</v>
      </c>
      <c r="E1762" s="19" t="s">
        <v>454</v>
      </c>
      <c r="F1762" s="19" t="s">
        <v>1479</v>
      </c>
      <c r="G1762" s="20">
        <f>VLOOKUP(A1762,'[1]其他（02分债券）'!C:G,5,0)</f>
        <v>3.5</v>
      </c>
      <c r="H1762" s="28">
        <v>0.4</v>
      </c>
      <c r="I1762" s="22"/>
      <c r="J1762" s="23">
        <v>0</v>
      </c>
      <c r="K1762" s="23">
        <v>0</v>
      </c>
      <c r="L1762" s="24"/>
      <c r="M1762" s="24"/>
      <c r="N1762" s="24"/>
      <c r="O1762" s="24"/>
      <c r="P1762" s="24"/>
      <c r="Q1762" s="24"/>
      <c r="R1762" s="24"/>
      <c r="S1762" s="25"/>
      <c r="T1762" s="25"/>
      <c r="U1762" s="26">
        <f t="shared" si="141"/>
        <v>0</v>
      </c>
      <c r="V1762" s="26">
        <f t="shared" si="142"/>
        <v>0</v>
      </c>
      <c r="W1762" s="26">
        <f t="shared" si="143"/>
        <v>0</v>
      </c>
      <c r="X1762" s="26">
        <f t="shared" si="140"/>
        <v>0</v>
      </c>
      <c r="Y1762" s="26">
        <f t="shared" si="140"/>
        <v>0</v>
      </c>
      <c r="Z1762" s="26">
        <f t="shared" si="144"/>
        <v>-0.68</v>
      </c>
    </row>
    <row r="1763" spans="1:26" ht="22.5" hidden="1">
      <c r="A1763" s="16" t="s">
        <v>1471</v>
      </c>
      <c r="B1763" s="17" t="s">
        <v>1472</v>
      </c>
      <c r="C1763" s="18">
        <v>20</v>
      </c>
      <c r="D1763" s="27" t="s">
        <v>97</v>
      </c>
      <c r="E1763" s="19" t="s">
        <v>454</v>
      </c>
      <c r="F1763" s="19" t="s">
        <v>1480</v>
      </c>
      <c r="G1763" s="20">
        <f>VLOOKUP(A1763,'[1]其他（02分债券）'!C:G,5,0)</f>
        <v>3.5</v>
      </c>
      <c r="H1763" s="28">
        <v>2</v>
      </c>
      <c r="I1763" s="22"/>
      <c r="J1763" s="23">
        <v>0</v>
      </c>
      <c r="K1763" s="23">
        <v>0</v>
      </c>
      <c r="L1763" s="24"/>
      <c r="M1763" s="24"/>
      <c r="N1763" s="24"/>
      <c r="O1763" s="24"/>
      <c r="P1763" s="24"/>
      <c r="Q1763" s="24"/>
      <c r="R1763" s="24"/>
      <c r="S1763" s="25"/>
      <c r="T1763" s="25"/>
      <c r="U1763" s="26">
        <f t="shared" si="141"/>
        <v>0</v>
      </c>
      <c r="V1763" s="26">
        <f t="shared" si="142"/>
        <v>0</v>
      </c>
      <c r="W1763" s="26">
        <f t="shared" si="143"/>
        <v>0</v>
      </c>
      <c r="X1763" s="26">
        <f t="shared" si="140"/>
        <v>0</v>
      </c>
      <c r="Y1763" s="26">
        <f t="shared" si="140"/>
        <v>0</v>
      </c>
      <c r="Z1763" s="26">
        <f t="shared" si="144"/>
        <v>-3.4</v>
      </c>
    </row>
    <row r="1764" spans="1:26" ht="22.5" hidden="1">
      <c r="A1764" s="16" t="s">
        <v>1471</v>
      </c>
      <c r="B1764" s="17" t="s">
        <v>1472</v>
      </c>
      <c r="C1764" s="18">
        <v>20</v>
      </c>
      <c r="D1764" s="27" t="s">
        <v>97</v>
      </c>
      <c r="E1764" s="19" t="s">
        <v>454</v>
      </c>
      <c r="F1764" s="19" t="s">
        <v>879</v>
      </c>
      <c r="G1764" s="20">
        <f>VLOOKUP(A1764,'[1]其他（02分债券）'!C:G,5,0)</f>
        <v>3.5</v>
      </c>
      <c r="H1764" s="28">
        <v>0.5</v>
      </c>
      <c r="I1764" s="22"/>
      <c r="J1764" s="23">
        <v>0</v>
      </c>
      <c r="K1764" s="23">
        <v>0</v>
      </c>
      <c r="L1764" s="24"/>
      <c r="M1764" s="24"/>
      <c r="N1764" s="24"/>
      <c r="O1764" s="24"/>
      <c r="P1764" s="24"/>
      <c r="Q1764" s="24"/>
      <c r="R1764" s="24"/>
      <c r="S1764" s="25"/>
      <c r="T1764" s="25"/>
      <c r="U1764" s="26">
        <f t="shared" si="141"/>
        <v>0</v>
      </c>
      <c r="V1764" s="26">
        <f t="shared" si="142"/>
        <v>0</v>
      </c>
      <c r="W1764" s="26">
        <f t="shared" si="143"/>
        <v>0</v>
      </c>
      <c r="X1764" s="26">
        <f t="shared" si="140"/>
        <v>0</v>
      </c>
      <c r="Y1764" s="26">
        <f t="shared" si="140"/>
        <v>0</v>
      </c>
      <c r="Z1764" s="26">
        <f t="shared" si="144"/>
        <v>-0.85</v>
      </c>
    </row>
    <row r="1765" spans="1:26" ht="22.5" hidden="1">
      <c r="A1765" s="16" t="s">
        <v>1471</v>
      </c>
      <c r="B1765" s="17" t="s">
        <v>1472</v>
      </c>
      <c r="C1765" s="18">
        <v>20</v>
      </c>
      <c r="D1765" s="27" t="s">
        <v>97</v>
      </c>
      <c r="E1765" s="19" t="s">
        <v>454</v>
      </c>
      <c r="F1765" s="19" t="s">
        <v>1481</v>
      </c>
      <c r="G1765" s="20">
        <f>VLOOKUP(A1765,'[1]其他（02分债券）'!C:G,5,0)</f>
        <v>3.5</v>
      </c>
      <c r="H1765" s="28">
        <v>0.3</v>
      </c>
      <c r="I1765" s="22"/>
      <c r="J1765" s="23">
        <v>0</v>
      </c>
      <c r="K1765" s="23">
        <v>0</v>
      </c>
      <c r="L1765" s="24"/>
      <c r="M1765" s="24"/>
      <c r="N1765" s="24"/>
      <c r="O1765" s="24"/>
      <c r="P1765" s="24"/>
      <c r="Q1765" s="24"/>
      <c r="R1765" s="24"/>
      <c r="S1765" s="25"/>
      <c r="T1765" s="25"/>
      <c r="U1765" s="26">
        <f t="shared" si="141"/>
        <v>0</v>
      </c>
      <c r="V1765" s="26">
        <f t="shared" si="142"/>
        <v>0</v>
      </c>
      <c r="W1765" s="26">
        <f t="shared" si="143"/>
        <v>0</v>
      </c>
      <c r="X1765" s="26">
        <f t="shared" si="140"/>
        <v>0</v>
      </c>
      <c r="Y1765" s="26">
        <f t="shared" si="140"/>
        <v>0</v>
      </c>
      <c r="Z1765" s="26">
        <f t="shared" si="144"/>
        <v>-0.51</v>
      </c>
    </row>
    <row r="1766" spans="1:26" ht="22.5" hidden="1">
      <c r="A1766" s="16" t="s">
        <v>1471</v>
      </c>
      <c r="B1766" s="17" t="s">
        <v>1472</v>
      </c>
      <c r="C1766" s="18">
        <v>20</v>
      </c>
      <c r="D1766" s="27" t="s">
        <v>97</v>
      </c>
      <c r="E1766" s="19" t="s">
        <v>454</v>
      </c>
      <c r="F1766" s="19" t="s">
        <v>1482</v>
      </c>
      <c r="G1766" s="20">
        <f>VLOOKUP(A1766,'[1]其他（02分债券）'!C:G,5,0)</f>
        <v>3.5</v>
      </c>
      <c r="H1766" s="28">
        <v>0.4</v>
      </c>
      <c r="I1766" s="22"/>
      <c r="J1766" s="23">
        <v>0</v>
      </c>
      <c r="K1766" s="23">
        <v>0</v>
      </c>
      <c r="L1766" s="24"/>
      <c r="M1766" s="24"/>
      <c r="N1766" s="24"/>
      <c r="O1766" s="24"/>
      <c r="P1766" s="24"/>
      <c r="Q1766" s="24"/>
      <c r="R1766" s="24"/>
      <c r="S1766" s="25"/>
      <c r="T1766" s="25"/>
      <c r="U1766" s="26">
        <f t="shared" si="141"/>
        <v>0</v>
      </c>
      <c r="V1766" s="26">
        <f t="shared" si="142"/>
        <v>0</v>
      </c>
      <c r="W1766" s="26">
        <f t="shared" si="143"/>
        <v>0</v>
      </c>
      <c r="X1766" s="26">
        <f t="shared" si="140"/>
        <v>0</v>
      </c>
      <c r="Y1766" s="26">
        <f t="shared" si="140"/>
        <v>0</v>
      </c>
      <c r="Z1766" s="26">
        <f t="shared" si="144"/>
        <v>-0.68</v>
      </c>
    </row>
    <row r="1767" spans="1:26" ht="22.5" hidden="1">
      <c r="A1767" s="16" t="s">
        <v>1471</v>
      </c>
      <c r="B1767" s="17" t="s">
        <v>1472</v>
      </c>
      <c r="C1767" s="18">
        <v>20</v>
      </c>
      <c r="D1767" s="27" t="s">
        <v>97</v>
      </c>
      <c r="E1767" s="19" t="s">
        <v>454</v>
      </c>
      <c r="F1767" s="19" t="s">
        <v>1483</v>
      </c>
      <c r="G1767" s="20">
        <f>VLOOKUP(A1767,'[1]其他（02分债券）'!C:G,5,0)</f>
        <v>3.5</v>
      </c>
      <c r="H1767" s="28">
        <v>0.5</v>
      </c>
      <c r="I1767" s="22"/>
      <c r="J1767" s="23">
        <v>0</v>
      </c>
      <c r="K1767" s="23">
        <v>0</v>
      </c>
      <c r="L1767" s="24"/>
      <c r="M1767" s="24"/>
      <c r="N1767" s="24"/>
      <c r="O1767" s="24"/>
      <c r="P1767" s="24"/>
      <c r="Q1767" s="24"/>
      <c r="R1767" s="24"/>
      <c r="S1767" s="25"/>
      <c r="T1767" s="25"/>
      <c r="U1767" s="26">
        <f t="shared" si="141"/>
        <v>0</v>
      </c>
      <c r="V1767" s="26">
        <f t="shared" si="142"/>
        <v>0</v>
      </c>
      <c r="W1767" s="26">
        <f t="shared" si="143"/>
        <v>0</v>
      </c>
      <c r="X1767" s="26">
        <f t="shared" si="140"/>
        <v>0</v>
      </c>
      <c r="Y1767" s="26">
        <f t="shared" si="140"/>
        <v>0</v>
      </c>
      <c r="Z1767" s="26">
        <f t="shared" si="144"/>
        <v>-0.85</v>
      </c>
    </row>
    <row r="1768" spans="1:26" ht="22.5" hidden="1">
      <c r="A1768" s="16" t="s">
        <v>1471</v>
      </c>
      <c r="B1768" s="17" t="s">
        <v>1472</v>
      </c>
      <c r="C1768" s="18">
        <v>20</v>
      </c>
      <c r="D1768" s="27" t="s">
        <v>97</v>
      </c>
      <c r="E1768" s="19" t="s">
        <v>98</v>
      </c>
      <c r="F1768" s="19" t="s">
        <v>1282</v>
      </c>
      <c r="G1768" s="20">
        <f>VLOOKUP(A1768,'[1]其他（02分债券）'!C:G,5,0)</f>
        <v>3.5</v>
      </c>
      <c r="H1768" s="28">
        <v>0.63</v>
      </c>
      <c r="I1768" s="22"/>
      <c r="J1768" s="23">
        <v>0</v>
      </c>
      <c r="K1768" s="23">
        <v>0</v>
      </c>
      <c r="L1768" s="24"/>
      <c r="M1768" s="24"/>
      <c r="N1768" s="24"/>
      <c r="O1768" s="24"/>
      <c r="P1768" s="24"/>
      <c r="Q1768" s="24"/>
      <c r="R1768" s="24"/>
      <c r="S1768" s="25"/>
      <c r="T1768" s="25"/>
      <c r="U1768" s="26">
        <f t="shared" si="141"/>
        <v>0</v>
      </c>
      <c r="V1768" s="26">
        <f t="shared" si="142"/>
        <v>0</v>
      </c>
      <c r="W1768" s="26">
        <f t="shared" si="143"/>
        <v>0</v>
      </c>
      <c r="X1768" s="26">
        <f t="shared" si="140"/>
        <v>0</v>
      </c>
      <c r="Y1768" s="26">
        <f t="shared" si="140"/>
        <v>0</v>
      </c>
      <c r="Z1768" s="26">
        <f t="shared" si="144"/>
        <v>-1.071</v>
      </c>
    </row>
    <row r="1769" spans="1:26" ht="22.5" hidden="1">
      <c r="A1769" s="16" t="s">
        <v>1471</v>
      </c>
      <c r="B1769" s="17" t="s">
        <v>1472</v>
      </c>
      <c r="C1769" s="18">
        <v>20</v>
      </c>
      <c r="D1769" s="27" t="s">
        <v>97</v>
      </c>
      <c r="E1769" s="19" t="s">
        <v>98</v>
      </c>
      <c r="F1769" s="19" t="s">
        <v>883</v>
      </c>
      <c r="G1769" s="20">
        <f>VLOOKUP(A1769,'[1]其他（02分债券）'!C:G,5,0)</f>
        <v>3.5</v>
      </c>
      <c r="H1769" s="28">
        <v>0.37</v>
      </c>
      <c r="I1769" s="22"/>
      <c r="J1769" s="23">
        <v>0</v>
      </c>
      <c r="K1769" s="23">
        <v>0</v>
      </c>
      <c r="L1769" s="24"/>
      <c r="M1769" s="24"/>
      <c r="N1769" s="24"/>
      <c r="O1769" s="24"/>
      <c r="P1769" s="24"/>
      <c r="Q1769" s="24"/>
      <c r="R1769" s="24"/>
      <c r="S1769" s="25"/>
      <c r="T1769" s="25"/>
      <c r="U1769" s="26">
        <f t="shared" si="141"/>
        <v>0</v>
      </c>
      <c r="V1769" s="26">
        <f t="shared" si="142"/>
        <v>0</v>
      </c>
      <c r="W1769" s="26">
        <f t="shared" si="143"/>
        <v>0</v>
      </c>
      <c r="X1769" s="26">
        <f t="shared" si="140"/>
        <v>0</v>
      </c>
      <c r="Y1769" s="26">
        <f t="shared" si="140"/>
        <v>0</v>
      </c>
      <c r="Z1769" s="26">
        <f t="shared" si="144"/>
        <v>-0.629</v>
      </c>
    </row>
    <row r="1770" spans="1:26" ht="22.5" hidden="1">
      <c r="A1770" s="16" t="s">
        <v>1471</v>
      </c>
      <c r="B1770" s="17" t="s">
        <v>1472</v>
      </c>
      <c r="C1770" s="18">
        <v>20</v>
      </c>
      <c r="D1770" s="27" t="s">
        <v>97</v>
      </c>
      <c r="E1770" s="19" t="s">
        <v>98</v>
      </c>
      <c r="F1770" s="19" t="s">
        <v>1362</v>
      </c>
      <c r="G1770" s="20">
        <f>VLOOKUP(A1770,'[1]其他（02分债券）'!C:G,5,0)</f>
        <v>3.5</v>
      </c>
      <c r="H1770" s="28">
        <v>0.5</v>
      </c>
      <c r="I1770" s="22"/>
      <c r="J1770" s="23">
        <v>0</v>
      </c>
      <c r="K1770" s="23">
        <v>0</v>
      </c>
      <c r="L1770" s="24"/>
      <c r="M1770" s="24"/>
      <c r="N1770" s="24"/>
      <c r="O1770" s="24"/>
      <c r="P1770" s="24"/>
      <c r="Q1770" s="24"/>
      <c r="R1770" s="24"/>
      <c r="S1770" s="25"/>
      <c r="T1770" s="25"/>
      <c r="U1770" s="26">
        <f t="shared" si="141"/>
        <v>0</v>
      </c>
      <c r="V1770" s="26">
        <f t="shared" si="142"/>
        <v>0</v>
      </c>
      <c r="W1770" s="26">
        <f t="shared" si="143"/>
        <v>0</v>
      </c>
      <c r="X1770" s="26">
        <f t="shared" si="140"/>
        <v>0</v>
      </c>
      <c r="Y1770" s="26">
        <f t="shared" si="140"/>
        <v>0</v>
      </c>
      <c r="Z1770" s="26">
        <f t="shared" si="144"/>
        <v>-0.85</v>
      </c>
    </row>
    <row r="1771" spans="1:26" ht="22.5" hidden="1">
      <c r="A1771" s="16" t="s">
        <v>1471</v>
      </c>
      <c r="B1771" s="17" t="s">
        <v>1472</v>
      </c>
      <c r="C1771" s="18">
        <v>20</v>
      </c>
      <c r="D1771" s="27" t="s">
        <v>97</v>
      </c>
      <c r="E1771" s="19" t="s">
        <v>98</v>
      </c>
      <c r="F1771" s="19" t="s">
        <v>1484</v>
      </c>
      <c r="G1771" s="20">
        <f>VLOOKUP(A1771,'[1]其他（02分债券）'!C:G,5,0)</f>
        <v>3.5</v>
      </c>
      <c r="H1771" s="28">
        <v>0.3</v>
      </c>
      <c r="I1771" s="22"/>
      <c r="J1771" s="23">
        <v>0</v>
      </c>
      <c r="K1771" s="23">
        <v>0</v>
      </c>
      <c r="L1771" s="24"/>
      <c r="M1771" s="24"/>
      <c r="N1771" s="24"/>
      <c r="O1771" s="24"/>
      <c r="P1771" s="24"/>
      <c r="Q1771" s="24"/>
      <c r="R1771" s="24"/>
      <c r="S1771" s="25"/>
      <c r="T1771" s="25"/>
      <c r="U1771" s="26">
        <f t="shared" si="141"/>
        <v>0</v>
      </c>
      <c r="V1771" s="26">
        <f t="shared" si="142"/>
        <v>0</v>
      </c>
      <c r="W1771" s="26">
        <f t="shared" si="143"/>
        <v>0</v>
      </c>
      <c r="X1771" s="26">
        <f t="shared" si="140"/>
        <v>0</v>
      </c>
      <c r="Y1771" s="26">
        <f t="shared" si="140"/>
        <v>0</v>
      </c>
      <c r="Z1771" s="26">
        <f t="shared" si="144"/>
        <v>-0.51</v>
      </c>
    </row>
    <row r="1772" spans="1:26" ht="22.5" hidden="1">
      <c r="A1772" s="16" t="s">
        <v>1471</v>
      </c>
      <c r="B1772" s="17" t="s">
        <v>1472</v>
      </c>
      <c r="C1772" s="18">
        <v>20</v>
      </c>
      <c r="D1772" s="27" t="s">
        <v>97</v>
      </c>
      <c r="E1772" s="19" t="s">
        <v>98</v>
      </c>
      <c r="F1772" s="19" t="s">
        <v>1485</v>
      </c>
      <c r="G1772" s="20">
        <f>VLOOKUP(A1772,'[1]其他（02分债券）'!C:G,5,0)</f>
        <v>3.5</v>
      </c>
      <c r="H1772" s="28">
        <v>0.7</v>
      </c>
      <c r="I1772" s="22"/>
      <c r="J1772" s="23">
        <v>0</v>
      </c>
      <c r="K1772" s="23">
        <v>0</v>
      </c>
      <c r="L1772" s="24"/>
      <c r="M1772" s="24"/>
      <c r="N1772" s="24"/>
      <c r="O1772" s="24"/>
      <c r="P1772" s="24"/>
      <c r="Q1772" s="24"/>
      <c r="R1772" s="24"/>
      <c r="S1772" s="25"/>
      <c r="T1772" s="25"/>
      <c r="U1772" s="26">
        <f t="shared" si="141"/>
        <v>0</v>
      </c>
      <c r="V1772" s="26">
        <f t="shared" si="142"/>
        <v>0</v>
      </c>
      <c r="W1772" s="26">
        <f t="shared" si="143"/>
        <v>0</v>
      </c>
      <c r="X1772" s="26">
        <f t="shared" si="140"/>
        <v>0</v>
      </c>
      <c r="Y1772" s="26">
        <f t="shared" si="140"/>
        <v>0</v>
      </c>
      <c r="Z1772" s="26">
        <f t="shared" si="144"/>
        <v>-1.19</v>
      </c>
    </row>
    <row r="1773" spans="1:26" ht="22.5" hidden="1">
      <c r="A1773" s="16" t="s">
        <v>1471</v>
      </c>
      <c r="B1773" s="17" t="s">
        <v>1472</v>
      </c>
      <c r="C1773" s="18">
        <v>20</v>
      </c>
      <c r="D1773" s="27" t="s">
        <v>97</v>
      </c>
      <c r="E1773" s="19" t="s">
        <v>1219</v>
      </c>
      <c r="F1773" s="19" t="s">
        <v>1486</v>
      </c>
      <c r="G1773" s="20">
        <f>VLOOKUP(A1773,'[1]其他（02分债券）'!C:G,5,0)</f>
        <v>3.5</v>
      </c>
      <c r="H1773" s="28">
        <v>0.6</v>
      </c>
      <c r="I1773" s="22"/>
      <c r="J1773" s="23">
        <v>0</v>
      </c>
      <c r="K1773" s="23">
        <v>0</v>
      </c>
      <c r="L1773" s="24"/>
      <c r="M1773" s="24"/>
      <c r="N1773" s="24"/>
      <c r="O1773" s="24"/>
      <c r="P1773" s="24"/>
      <c r="Q1773" s="24"/>
      <c r="R1773" s="24"/>
      <c r="S1773" s="25"/>
      <c r="T1773" s="25"/>
      <c r="U1773" s="26">
        <f t="shared" si="141"/>
        <v>0</v>
      </c>
      <c r="V1773" s="26">
        <f t="shared" si="142"/>
        <v>0</v>
      </c>
      <c r="W1773" s="26">
        <f t="shared" si="143"/>
        <v>0</v>
      </c>
      <c r="X1773" s="26">
        <f t="shared" si="140"/>
        <v>0</v>
      </c>
      <c r="Y1773" s="26">
        <f t="shared" si="140"/>
        <v>0</v>
      </c>
      <c r="Z1773" s="26">
        <f t="shared" si="144"/>
        <v>-1.02</v>
      </c>
    </row>
    <row r="1774" spans="1:26" ht="22.5" hidden="1">
      <c r="A1774" s="16" t="s">
        <v>1471</v>
      </c>
      <c r="B1774" s="17" t="s">
        <v>1472</v>
      </c>
      <c r="C1774" s="18">
        <v>20</v>
      </c>
      <c r="D1774" s="27" t="s">
        <v>97</v>
      </c>
      <c r="E1774" s="19" t="s">
        <v>1219</v>
      </c>
      <c r="F1774" s="19" t="s">
        <v>1487</v>
      </c>
      <c r="G1774" s="20">
        <f>VLOOKUP(A1774,'[1]其他（02分债券）'!C:G,5,0)</f>
        <v>3.5</v>
      </c>
      <c r="H1774" s="28">
        <v>4.2</v>
      </c>
      <c r="I1774" s="22"/>
      <c r="J1774" s="23">
        <v>0</v>
      </c>
      <c r="K1774" s="23">
        <v>0</v>
      </c>
      <c r="L1774" s="24"/>
      <c r="M1774" s="24"/>
      <c r="N1774" s="24"/>
      <c r="O1774" s="24"/>
      <c r="P1774" s="24"/>
      <c r="Q1774" s="24"/>
      <c r="R1774" s="24"/>
      <c r="S1774" s="25"/>
      <c r="T1774" s="25"/>
      <c r="U1774" s="26">
        <f t="shared" si="141"/>
        <v>0</v>
      </c>
      <c r="V1774" s="26">
        <f t="shared" si="142"/>
        <v>0</v>
      </c>
      <c r="W1774" s="26">
        <f t="shared" si="143"/>
        <v>0</v>
      </c>
      <c r="X1774" s="26">
        <f t="shared" si="140"/>
        <v>0</v>
      </c>
      <c r="Y1774" s="26">
        <f t="shared" si="140"/>
        <v>0</v>
      </c>
      <c r="Z1774" s="26">
        <f t="shared" si="144"/>
        <v>-7.1400000000000006</v>
      </c>
    </row>
    <row r="1775" spans="1:26" ht="22.5" hidden="1">
      <c r="A1775" s="16" t="s">
        <v>1471</v>
      </c>
      <c r="B1775" s="17" t="s">
        <v>1472</v>
      </c>
      <c r="C1775" s="18">
        <v>20</v>
      </c>
      <c r="D1775" s="27" t="s">
        <v>97</v>
      </c>
      <c r="E1775" s="19" t="s">
        <v>1219</v>
      </c>
      <c r="F1775" s="19" t="s">
        <v>887</v>
      </c>
      <c r="G1775" s="20">
        <f>VLOOKUP(A1775,'[1]其他（02分债券）'!C:G,5,0)</f>
        <v>3.5</v>
      </c>
      <c r="H1775" s="28">
        <v>1.5</v>
      </c>
      <c r="I1775" s="22"/>
      <c r="J1775" s="23">
        <v>0</v>
      </c>
      <c r="K1775" s="23">
        <v>0</v>
      </c>
      <c r="L1775" s="24"/>
      <c r="M1775" s="24"/>
      <c r="N1775" s="24"/>
      <c r="O1775" s="24"/>
      <c r="P1775" s="24"/>
      <c r="Q1775" s="24"/>
      <c r="R1775" s="24"/>
      <c r="S1775" s="25"/>
      <c r="T1775" s="25"/>
      <c r="U1775" s="26">
        <f t="shared" si="141"/>
        <v>0</v>
      </c>
      <c r="V1775" s="26">
        <f t="shared" si="142"/>
        <v>0</v>
      </c>
      <c r="W1775" s="26">
        <f t="shared" si="143"/>
        <v>0</v>
      </c>
      <c r="X1775" s="26">
        <f t="shared" si="140"/>
        <v>0</v>
      </c>
      <c r="Y1775" s="26">
        <f t="shared" si="140"/>
        <v>0</v>
      </c>
      <c r="Z1775" s="26">
        <f t="shared" si="144"/>
        <v>-2.5499999999999998</v>
      </c>
    </row>
    <row r="1776" spans="1:26" ht="22.5" hidden="1">
      <c r="A1776" s="16" t="s">
        <v>1471</v>
      </c>
      <c r="B1776" s="17" t="s">
        <v>1472</v>
      </c>
      <c r="C1776" s="18">
        <v>20</v>
      </c>
      <c r="D1776" s="27" t="s">
        <v>97</v>
      </c>
      <c r="E1776" s="19" t="s">
        <v>1242</v>
      </c>
      <c r="F1776" s="19" t="s">
        <v>1297</v>
      </c>
      <c r="G1776" s="20">
        <f>VLOOKUP(A1776,'[1]其他（02分债券）'!C:G,5,0)</f>
        <v>3.5</v>
      </c>
      <c r="H1776" s="28">
        <v>0.3</v>
      </c>
      <c r="I1776" s="22"/>
      <c r="J1776" s="23">
        <v>0</v>
      </c>
      <c r="K1776" s="23">
        <v>0</v>
      </c>
      <c r="L1776" s="24"/>
      <c r="M1776" s="24"/>
      <c r="N1776" s="24"/>
      <c r="O1776" s="24"/>
      <c r="P1776" s="24"/>
      <c r="Q1776" s="24"/>
      <c r="R1776" s="24"/>
      <c r="S1776" s="25"/>
      <c r="T1776" s="25"/>
      <c r="U1776" s="26">
        <f t="shared" si="141"/>
        <v>0</v>
      </c>
      <c r="V1776" s="26">
        <f t="shared" si="142"/>
        <v>0</v>
      </c>
      <c r="W1776" s="26">
        <f t="shared" si="143"/>
        <v>0</v>
      </c>
      <c r="X1776" s="26">
        <f t="shared" si="140"/>
        <v>0</v>
      </c>
      <c r="Y1776" s="26">
        <f t="shared" si="140"/>
        <v>0</v>
      </c>
      <c r="Z1776" s="26">
        <f t="shared" si="144"/>
        <v>-0.51</v>
      </c>
    </row>
    <row r="1777" spans="1:26" ht="22.5" hidden="1">
      <c r="A1777" s="16" t="s">
        <v>1471</v>
      </c>
      <c r="B1777" s="17" t="s">
        <v>1472</v>
      </c>
      <c r="C1777" s="18">
        <v>20</v>
      </c>
      <c r="D1777" s="27" t="s">
        <v>97</v>
      </c>
      <c r="E1777" s="19" t="s">
        <v>1242</v>
      </c>
      <c r="F1777" s="19" t="s">
        <v>1298</v>
      </c>
      <c r="G1777" s="20">
        <f>VLOOKUP(A1777,'[1]其他（02分债券）'!C:G,5,0)</f>
        <v>3.5</v>
      </c>
      <c r="H1777" s="28">
        <v>0.2</v>
      </c>
      <c r="I1777" s="22"/>
      <c r="J1777" s="23">
        <v>0</v>
      </c>
      <c r="K1777" s="23">
        <v>0</v>
      </c>
      <c r="L1777" s="24"/>
      <c r="M1777" s="24"/>
      <c r="N1777" s="24"/>
      <c r="O1777" s="24"/>
      <c r="P1777" s="24"/>
      <c r="Q1777" s="24"/>
      <c r="R1777" s="24"/>
      <c r="S1777" s="25"/>
      <c r="T1777" s="25"/>
      <c r="U1777" s="26">
        <f t="shared" si="141"/>
        <v>0</v>
      </c>
      <c r="V1777" s="26">
        <f t="shared" si="142"/>
        <v>0</v>
      </c>
      <c r="W1777" s="26">
        <f t="shared" si="143"/>
        <v>0</v>
      </c>
      <c r="X1777" s="26">
        <f t="shared" si="140"/>
        <v>0</v>
      </c>
      <c r="Y1777" s="26">
        <f t="shared" si="140"/>
        <v>0</v>
      </c>
      <c r="Z1777" s="26">
        <f t="shared" si="144"/>
        <v>-0.34</v>
      </c>
    </row>
    <row r="1778" spans="1:26" ht="22.5" hidden="1">
      <c r="A1778" s="16" t="s">
        <v>1471</v>
      </c>
      <c r="B1778" s="17" t="s">
        <v>1472</v>
      </c>
      <c r="C1778" s="18">
        <v>20</v>
      </c>
      <c r="D1778" s="27" t="s">
        <v>97</v>
      </c>
      <c r="E1778" s="19" t="s">
        <v>1242</v>
      </c>
      <c r="F1778" s="19" t="s">
        <v>1299</v>
      </c>
      <c r="G1778" s="20">
        <f>VLOOKUP(A1778,'[1]其他（02分债券）'!C:G,5,0)</f>
        <v>3.5</v>
      </c>
      <c r="H1778" s="28">
        <v>0.3</v>
      </c>
      <c r="I1778" s="22"/>
      <c r="J1778" s="23">
        <v>0</v>
      </c>
      <c r="K1778" s="23">
        <v>0</v>
      </c>
      <c r="L1778" s="24"/>
      <c r="M1778" s="24"/>
      <c r="N1778" s="24"/>
      <c r="O1778" s="24"/>
      <c r="P1778" s="24"/>
      <c r="Q1778" s="24"/>
      <c r="R1778" s="24"/>
      <c r="S1778" s="25"/>
      <c r="T1778" s="25"/>
      <c r="U1778" s="26">
        <f t="shared" si="141"/>
        <v>0</v>
      </c>
      <c r="V1778" s="26">
        <f t="shared" si="142"/>
        <v>0</v>
      </c>
      <c r="W1778" s="26">
        <f t="shared" si="143"/>
        <v>0</v>
      </c>
      <c r="X1778" s="26">
        <f t="shared" si="140"/>
        <v>0</v>
      </c>
      <c r="Y1778" s="26">
        <f t="shared" si="140"/>
        <v>0</v>
      </c>
      <c r="Z1778" s="26">
        <f t="shared" si="144"/>
        <v>-0.51</v>
      </c>
    </row>
    <row r="1779" spans="1:26" ht="22.5" hidden="1">
      <c r="A1779" s="16" t="s">
        <v>1471</v>
      </c>
      <c r="B1779" s="17" t="s">
        <v>1472</v>
      </c>
      <c r="C1779" s="18">
        <v>20</v>
      </c>
      <c r="D1779" s="27" t="s">
        <v>97</v>
      </c>
      <c r="E1779" s="19" t="s">
        <v>1242</v>
      </c>
      <c r="F1779" s="19" t="s">
        <v>889</v>
      </c>
      <c r="G1779" s="20">
        <f>VLOOKUP(A1779,'[1]其他（02分债券）'!C:G,5,0)</f>
        <v>3.5</v>
      </c>
      <c r="H1779" s="28">
        <v>0.6</v>
      </c>
      <c r="I1779" s="22"/>
      <c r="J1779" s="23">
        <v>0</v>
      </c>
      <c r="K1779" s="23">
        <v>0</v>
      </c>
      <c r="L1779" s="24"/>
      <c r="M1779" s="24"/>
      <c r="N1779" s="24"/>
      <c r="O1779" s="24"/>
      <c r="P1779" s="24"/>
      <c r="Q1779" s="24"/>
      <c r="R1779" s="24"/>
      <c r="S1779" s="25"/>
      <c r="T1779" s="25"/>
      <c r="U1779" s="26">
        <f t="shared" si="141"/>
        <v>0</v>
      </c>
      <c r="V1779" s="26">
        <f t="shared" si="142"/>
        <v>0</v>
      </c>
      <c r="W1779" s="26">
        <f t="shared" si="143"/>
        <v>0</v>
      </c>
      <c r="X1779" s="26">
        <f t="shared" si="140"/>
        <v>0</v>
      </c>
      <c r="Y1779" s="26">
        <f t="shared" si="140"/>
        <v>0</v>
      </c>
      <c r="Z1779" s="26">
        <f t="shared" si="144"/>
        <v>-1.02</v>
      </c>
    </row>
    <row r="1780" spans="1:26" ht="22.5" hidden="1">
      <c r="A1780" s="16" t="s">
        <v>1471</v>
      </c>
      <c r="B1780" s="17" t="s">
        <v>1472</v>
      </c>
      <c r="C1780" s="18">
        <v>20</v>
      </c>
      <c r="D1780" s="27" t="s">
        <v>97</v>
      </c>
      <c r="E1780" s="19" t="s">
        <v>1242</v>
      </c>
      <c r="F1780" s="19" t="s">
        <v>888</v>
      </c>
      <c r="G1780" s="20">
        <f>VLOOKUP(A1780,'[1]其他（02分债券）'!C:G,5,0)</f>
        <v>3.5</v>
      </c>
      <c r="H1780" s="28">
        <v>0.4</v>
      </c>
      <c r="I1780" s="22"/>
      <c r="J1780" s="23">
        <v>0</v>
      </c>
      <c r="K1780" s="23">
        <v>0</v>
      </c>
      <c r="L1780" s="24"/>
      <c r="M1780" s="24"/>
      <c r="N1780" s="24"/>
      <c r="O1780" s="24"/>
      <c r="P1780" s="24"/>
      <c r="Q1780" s="24"/>
      <c r="R1780" s="24"/>
      <c r="S1780" s="25"/>
      <c r="T1780" s="25"/>
      <c r="U1780" s="26">
        <f t="shared" si="141"/>
        <v>0</v>
      </c>
      <c r="V1780" s="26">
        <f t="shared" si="142"/>
        <v>0</v>
      </c>
      <c r="W1780" s="26">
        <f t="shared" si="143"/>
        <v>0</v>
      </c>
      <c r="X1780" s="26">
        <f t="shared" si="140"/>
        <v>0</v>
      </c>
      <c r="Y1780" s="26">
        <f t="shared" si="140"/>
        <v>0</v>
      </c>
      <c r="Z1780" s="26">
        <f t="shared" si="144"/>
        <v>-0.68</v>
      </c>
    </row>
    <row r="1781" spans="1:26" ht="22.5" hidden="1">
      <c r="A1781" s="16" t="s">
        <v>1471</v>
      </c>
      <c r="B1781" s="17" t="s">
        <v>1472</v>
      </c>
      <c r="C1781" s="18">
        <v>20</v>
      </c>
      <c r="D1781" s="27" t="s">
        <v>97</v>
      </c>
      <c r="E1781" s="19" t="s">
        <v>1242</v>
      </c>
      <c r="F1781" s="19" t="s">
        <v>893</v>
      </c>
      <c r="G1781" s="20">
        <f>VLOOKUP(A1781,'[1]其他（02分债券）'!C:G,5,0)</f>
        <v>3.5</v>
      </c>
      <c r="H1781" s="28">
        <v>0.2</v>
      </c>
      <c r="I1781" s="22"/>
      <c r="J1781" s="23">
        <v>0</v>
      </c>
      <c r="K1781" s="23">
        <v>0</v>
      </c>
      <c r="L1781" s="24"/>
      <c r="M1781" s="24"/>
      <c r="N1781" s="24"/>
      <c r="O1781" s="24"/>
      <c r="P1781" s="24"/>
      <c r="Q1781" s="24"/>
      <c r="R1781" s="24"/>
      <c r="S1781" s="25"/>
      <c r="T1781" s="25"/>
      <c r="U1781" s="26">
        <f t="shared" si="141"/>
        <v>0</v>
      </c>
      <c r="V1781" s="26">
        <f t="shared" si="142"/>
        <v>0</v>
      </c>
      <c r="W1781" s="26">
        <f t="shared" si="143"/>
        <v>0</v>
      </c>
      <c r="X1781" s="26">
        <f t="shared" si="140"/>
        <v>0</v>
      </c>
      <c r="Y1781" s="26">
        <f t="shared" si="140"/>
        <v>0</v>
      </c>
      <c r="Z1781" s="26">
        <f t="shared" si="144"/>
        <v>-0.34</v>
      </c>
    </row>
    <row r="1782" spans="1:26" ht="22.5" hidden="1">
      <c r="A1782" s="16" t="s">
        <v>1471</v>
      </c>
      <c r="B1782" s="17" t="s">
        <v>1472</v>
      </c>
      <c r="C1782" s="18">
        <v>20</v>
      </c>
      <c r="D1782" s="27" t="s">
        <v>97</v>
      </c>
      <c r="E1782" s="19" t="s">
        <v>1242</v>
      </c>
      <c r="F1782" s="19" t="s">
        <v>1288</v>
      </c>
      <c r="G1782" s="20">
        <f>VLOOKUP(A1782,'[1]其他（02分债券）'!C:G,5,0)</f>
        <v>3.5</v>
      </c>
      <c r="H1782" s="28">
        <v>0.3</v>
      </c>
      <c r="I1782" s="22"/>
      <c r="J1782" s="23">
        <v>0</v>
      </c>
      <c r="K1782" s="23">
        <v>0</v>
      </c>
      <c r="L1782" s="24"/>
      <c r="M1782" s="24"/>
      <c r="N1782" s="24"/>
      <c r="O1782" s="24"/>
      <c r="P1782" s="24"/>
      <c r="Q1782" s="24"/>
      <c r="R1782" s="24"/>
      <c r="S1782" s="25"/>
      <c r="T1782" s="25"/>
      <c r="U1782" s="26">
        <f t="shared" si="141"/>
        <v>0</v>
      </c>
      <c r="V1782" s="26">
        <f t="shared" si="142"/>
        <v>0</v>
      </c>
      <c r="W1782" s="26">
        <f t="shared" si="143"/>
        <v>0</v>
      </c>
      <c r="X1782" s="26">
        <f t="shared" si="140"/>
        <v>0</v>
      </c>
      <c r="Y1782" s="26">
        <f t="shared" si="140"/>
        <v>0</v>
      </c>
      <c r="Z1782" s="26">
        <f t="shared" si="144"/>
        <v>-0.51</v>
      </c>
    </row>
    <row r="1783" spans="1:26" ht="22.5" hidden="1">
      <c r="A1783" s="16" t="s">
        <v>1471</v>
      </c>
      <c r="B1783" s="17" t="s">
        <v>1472</v>
      </c>
      <c r="C1783" s="18">
        <v>20</v>
      </c>
      <c r="D1783" s="27" t="s">
        <v>97</v>
      </c>
      <c r="E1783" s="19" t="s">
        <v>1242</v>
      </c>
      <c r="F1783" s="19" t="s">
        <v>1290</v>
      </c>
      <c r="G1783" s="20">
        <f>VLOOKUP(A1783,'[1]其他（02分债券）'!C:G,5,0)</f>
        <v>3.5</v>
      </c>
      <c r="H1783" s="28">
        <v>0.3</v>
      </c>
      <c r="I1783" s="22"/>
      <c r="J1783" s="23">
        <v>0</v>
      </c>
      <c r="K1783" s="23">
        <v>0</v>
      </c>
      <c r="L1783" s="24"/>
      <c r="M1783" s="24"/>
      <c r="N1783" s="24"/>
      <c r="O1783" s="24"/>
      <c r="P1783" s="24"/>
      <c r="Q1783" s="24"/>
      <c r="R1783" s="24"/>
      <c r="S1783" s="25"/>
      <c r="T1783" s="25"/>
      <c r="U1783" s="26">
        <f t="shared" si="141"/>
        <v>0</v>
      </c>
      <c r="V1783" s="26">
        <f t="shared" si="142"/>
        <v>0</v>
      </c>
      <c r="W1783" s="26">
        <f t="shared" si="143"/>
        <v>0</v>
      </c>
      <c r="X1783" s="26">
        <f t="shared" si="140"/>
        <v>0</v>
      </c>
      <c r="Y1783" s="26">
        <f t="shared" si="140"/>
        <v>0</v>
      </c>
      <c r="Z1783" s="26">
        <f t="shared" si="144"/>
        <v>-0.51</v>
      </c>
    </row>
    <row r="1784" spans="1:26" ht="22.5" hidden="1">
      <c r="A1784" s="16" t="s">
        <v>1471</v>
      </c>
      <c r="B1784" s="17" t="s">
        <v>1472</v>
      </c>
      <c r="C1784" s="18">
        <v>20</v>
      </c>
      <c r="D1784" s="27" t="s">
        <v>97</v>
      </c>
      <c r="E1784" s="19" t="s">
        <v>1242</v>
      </c>
      <c r="F1784" s="19" t="s">
        <v>1284</v>
      </c>
      <c r="G1784" s="20">
        <f>VLOOKUP(A1784,'[1]其他（02分债券）'!C:G,5,0)</f>
        <v>3.5</v>
      </c>
      <c r="H1784" s="28">
        <v>0.2</v>
      </c>
      <c r="I1784" s="22"/>
      <c r="J1784" s="23">
        <v>0</v>
      </c>
      <c r="K1784" s="23">
        <v>0</v>
      </c>
      <c r="L1784" s="24"/>
      <c r="M1784" s="24"/>
      <c r="N1784" s="24"/>
      <c r="O1784" s="24"/>
      <c r="P1784" s="24"/>
      <c r="Q1784" s="24"/>
      <c r="R1784" s="24"/>
      <c r="S1784" s="25"/>
      <c r="T1784" s="25"/>
      <c r="U1784" s="26">
        <f t="shared" si="141"/>
        <v>0</v>
      </c>
      <c r="V1784" s="26">
        <f t="shared" si="142"/>
        <v>0</v>
      </c>
      <c r="W1784" s="26">
        <f t="shared" si="143"/>
        <v>0</v>
      </c>
      <c r="X1784" s="26">
        <f t="shared" si="140"/>
        <v>0</v>
      </c>
      <c r="Y1784" s="26">
        <f t="shared" si="140"/>
        <v>0</v>
      </c>
      <c r="Z1784" s="26">
        <f t="shared" si="144"/>
        <v>-0.34</v>
      </c>
    </row>
    <row r="1785" spans="1:26" ht="22.5" hidden="1">
      <c r="A1785" s="16" t="s">
        <v>1471</v>
      </c>
      <c r="B1785" s="17" t="s">
        <v>1472</v>
      </c>
      <c r="C1785" s="18">
        <v>20</v>
      </c>
      <c r="D1785" s="27" t="s">
        <v>97</v>
      </c>
      <c r="E1785" s="19" t="s">
        <v>1242</v>
      </c>
      <c r="F1785" s="19" t="s">
        <v>1285</v>
      </c>
      <c r="G1785" s="20">
        <f>VLOOKUP(A1785,'[1]其他（02分债券）'!C:G,5,0)</f>
        <v>3.5</v>
      </c>
      <c r="H1785" s="28">
        <v>0.5</v>
      </c>
      <c r="I1785" s="22"/>
      <c r="J1785" s="23">
        <v>0</v>
      </c>
      <c r="K1785" s="23">
        <v>0</v>
      </c>
      <c r="L1785" s="24"/>
      <c r="M1785" s="24"/>
      <c r="N1785" s="24"/>
      <c r="O1785" s="24"/>
      <c r="P1785" s="24"/>
      <c r="Q1785" s="24"/>
      <c r="R1785" s="24"/>
      <c r="S1785" s="25"/>
      <c r="T1785" s="25"/>
      <c r="U1785" s="26">
        <f t="shared" si="141"/>
        <v>0</v>
      </c>
      <c r="V1785" s="26">
        <f t="shared" si="142"/>
        <v>0</v>
      </c>
      <c r="W1785" s="26">
        <f t="shared" si="143"/>
        <v>0</v>
      </c>
      <c r="X1785" s="26">
        <f t="shared" si="140"/>
        <v>0</v>
      </c>
      <c r="Y1785" s="26">
        <f t="shared" si="140"/>
        <v>0</v>
      </c>
      <c r="Z1785" s="26">
        <f t="shared" si="144"/>
        <v>-0.85</v>
      </c>
    </row>
    <row r="1786" spans="1:26" ht="22.5" hidden="1">
      <c r="A1786" s="16" t="s">
        <v>1471</v>
      </c>
      <c r="B1786" s="17" t="s">
        <v>1472</v>
      </c>
      <c r="C1786" s="18">
        <v>20</v>
      </c>
      <c r="D1786" s="27" t="s">
        <v>97</v>
      </c>
      <c r="E1786" s="19" t="s">
        <v>1242</v>
      </c>
      <c r="F1786" s="19" t="s">
        <v>1488</v>
      </c>
      <c r="G1786" s="20">
        <f>VLOOKUP(A1786,'[1]其他（02分债券）'!C:G,5,0)</f>
        <v>3.5</v>
      </c>
      <c r="H1786" s="28">
        <v>0.2</v>
      </c>
      <c r="I1786" s="22"/>
      <c r="J1786" s="23">
        <v>0</v>
      </c>
      <c r="K1786" s="23">
        <v>0</v>
      </c>
      <c r="L1786" s="24"/>
      <c r="M1786" s="24"/>
      <c r="N1786" s="24"/>
      <c r="O1786" s="24"/>
      <c r="P1786" s="24"/>
      <c r="Q1786" s="24"/>
      <c r="R1786" s="24"/>
      <c r="S1786" s="25"/>
      <c r="T1786" s="25"/>
      <c r="U1786" s="26">
        <f t="shared" si="141"/>
        <v>0</v>
      </c>
      <c r="V1786" s="26">
        <f t="shared" si="142"/>
        <v>0</v>
      </c>
      <c r="W1786" s="26">
        <f t="shared" si="143"/>
        <v>0</v>
      </c>
      <c r="X1786" s="26">
        <f t="shared" si="140"/>
        <v>0</v>
      </c>
      <c r="Y1786" s="26">
        <f t="shared" si="140"/>
        <v>0</v>
      </c>
      <c r="Z1786" s="26">
        <f t="shared" si="144"/>
        <v>-0.34</v>
      </c>
    </row>
    <row r="1787" spans="1:26" ht="22.5" hidden="1">
      <c r="A1787" s="16" t="s">
        <v>1471</v>
      </c>
      <c r="B1787" s="17" t="s">
        <v>1472</v>
      </c>
      <c r="C1787" s="18">
        <v>20</v>
      </c>
      <c r="D1787" s="27" t="s">
        <v>97</v>
      </c>
      <c r="E1787" s="19" t="s">
        <v>1242</v>
      </c>
      <c r="F1787" s="19" t="s">
        <v>1489</v>
      </c>
      <c r="G1787" s="20">
        <f>VLOOKUP(A1787,'[1]其他（02分债券）'!C:G,5,0)</f>
        <v>3.5</v>
      </c>
      <c r="H1787" s="28">
        <v>0.2</v>
      </c>
      <c r="I1787" s="22"/>
      <c r="J1787" s="23">
        <v>0</v>
      </c>
      <c r="K1787" s="23">
        <v>0</v>
      </c>
      <c r="L1787" s="24"/>
      <c r="M1787" s="24"/>
      <c r="N1787" s="24"/>
      <c r="O1787" s="24"/>
      <c r="P1787" s="24"/>
      <c r="Q1787" s="24"/>
      <c r="R1787" s="24"/>
      <c r="S1787" s="25"/>
      <c r="T1787" s="25"/>
      <c r="U1787" s="26">
        <f t="shared" si="141"/>
        <v>0</v>
      </c>
      <c r="V1787" s="26">
        <f t="shared" si="142"/>
        <v>0</v>
      </c>
      <c r="W1787" s="26">
        <f t="shared" si="143"/>
        <v>0</v>
      </c>
      <c r="X1787" s="26">
        <f t="shared" si="140"/>
        <v>0</v>
      </c>
      <c r="Y1787" s="26">
        <f t="shared" si="140"/>
        <v>0</v>
      </c>
      <c r="Z1787" s="26">
        <f t="shared" si="144"/>
        <v>-0.34</v>
      </c>
    </row>
    <row r="1788" spans="1:26" ht="22.5" hidden="1">
      <c r="A1788" s="16" t="s">
        <v>1471</v>
      </c>
      <c r="B1788" s="17" t="s">
        <v>1472</v>
      </c>
      <c r="C1788" s="18">
        <v>20</v>
      </c>
      <c r="D1788" s="27" t="s">
        <v>97</v>
      </c>
      <c r="E1788" s="19" t="s">
        <v>1242</v>
      </c>
      <c r="F1788" s="19" t="s">
        <v>1287</v>
      </c>
      <c r="G1788" s="20">
        <f>VLOOKUP(A1788,'[1]其他（02分债券）'!C:G,5,0)</f>
        <v>3.5</v>
      </c>
      <c r="H1788" s="28">
        <v>0.3</v>
      </c>
      <c r="I1788" s="22"/>
      <c r="J1788" s="23">
        <v>0</v>
      </c>
      <c r="K1788" s="23">
        <v>0</v>
      </c>
      <c r="L1788" s="24"/>
      <c r="M1788" s="24"/>
      <c r="N1788" s="24"/>
      <c r="O1788" s="24"/>
      <c r="P1788" s="24"/>
      <c r="Q1788" s="24"/>
      <c r="R1788" s="24"/>
      <c r="S1788" s="25"/>
      <c r="T1788" s="25"/>
      <c r="U1788" s="26">
        <f t="shared" si="141"/>
        <v>0</v>
      </c>
      <c r="V1788" s="26">
        <f t="shared" si="142"/>
        <v>0</v>
      </c>
      <c r="W1788" s="26">
        <f t="shared" si="143"/>
        <v>0</v>
      </c>
      <c r="X1788" s="26">
        <f t="shared" si="140"/>
        <v>0</v>
      </c>
      <c r="Y1788" s="26">
        <f t="shared" si="140"/>
        <v>0</v>
      </c>
      <c r="Z1788" s="26">
        <f t="shared" si="144"/>
        <v>-0.51</v>
      </c>
    </row>
    <row r="1789" spans="1:26" ht="22.5" hidden="1">
      <c r="A1789" s="16" t="s">
        <v>1471</v>
      </c>
      <c r="B1789" s="17" t="s">
        <v>1472</v>
      </c>
      <c r="C1789" s="18">
        <v>20</v>
      </c>
      <c r="D1789" s="27" t="s">
        <v>97</v>
      </c>
      <c r="E1789" s="19" t="s">
        <v>1242</v>
      </c>
      <c r="F1789" s="19" t="s">
        <v>1289</v>
      </c>
      <c r="G1789" s="20">
        <f>VLOOKUP(A1789,'[1]其他（02分债券）'!C:G,5,0)</f>
        <v>3.5</v>
      </c>
      <c r="H1789" s="28">
        <v>1.05</v>
      </c>
      <c r="I1789" s="22"/>
      <c r="J1789" s="23">
        <v>0</v>
      </c>
      <c r="K1789" s="23">
        <v>0</v>
      </c>
      <c r="L1789" s="24"/>
      <c r="M1789" s="24"/>
      <c r="N1789" s="24"/>
      <c r="O1789" s="24"/>
      <c r="P1789" s="24"/>
      <c r="Q1789" s="24"/>
      <c r="R1789" s="24"/>
      <c r="S1789" s="25"/>
      <c r="T1789" s="25"/>
      <c r="U1789" s="26">
        <f t="shared" si="141"/>
        <v>0</v>
      </c>
      <c r="V1789" s="26">
        <f t="shared" si="142"/>
        <v>0</v>
      </c>
      <c r="W1789" s="26">
        <f t="shared" si="143"/>
        <v>0</v>
      </c>
      <c r="X1789" s="26">
        <f t="shared" si="140"/>
        <v>0</v>
      </c>
      <c r="Y1789" s="26">
        <f t="shared" si="140"/>
        <v>0</v>
      </c>
      <c r="Z1789" s="26">
        <f t="shared" si="144"/>
        <v>-1.7850000000000001</v>
      </c>
    </row>
    <row r="1790" spans="1:26" ht="22.5" hidden="1">
      <c r="A1790" s="16" t="s">
        <v>1471</v>
      </c>
      <c r="B1790" s="17" t="s">
        <v>1472</v>
      </c>
      <c r="C1790" s="18">
        <v>20</v>
      </c>
      <c r="D1790" s="27" t="s">
        <v>97</v>
      </c>
      <c r="E1790" s="19" t="s">
        <v>1242</v>
      </c>
      <c r="F1790" s="19" t="s">
        <v>1291</v>
      </c>
      <c r="G1790" s="20">
        <f>VLOOKUP(A1790,'[1]其他（02分债券）'!C:G,5,0)</f>
        <v>3.5</v>
      </c>
      <c r="H1790" s="28">
        <v>0.2</v>
      </c>
      <c r="I1790" s="22"/>
      <c r="J1790" s="23">
        <v>0</v>
      </c>
      <c r="K1790" s="23">
        <v>0</v>
      </c>
      <c r="L1790" s="24"/>
      <c r="M1790" s="24"/>
      <c r="N1790" s="24"/>
      <c r="O1790" s="24"/>
      <c r="P1790" s="24"/>
      <c r="Q1790" s="24"/>
      <c r="R1790" s="24"/>
      <c r="S1790" s="25"/>
      <c r="T1790" s="25"/>
      <c r="U1790" s="26">
        <f t="shared" si="141"/>
        <v>0</v>
      </c>
      <c r="V1790" s="26">
        <f t="shared" si="142"/>
        <v>0</v>
      </c>
      <c r="W1790" s="26">
        <f t="shared" si="143"/>
        <v>0</v>
      </c>
      <c r="X1790" s="26">
        <f t="shared" si="140"/>
        <v>0</v>
      </c>
      <c r="Y1790" s="26">
        <f t="shared" si="140"/>
        <v>0</v>
      </c>
      <c r="Z1790" s="26">
        <f t="shared" si="144"/>
        <v>-0.34</v>
      </c>
    </row>
    <row r="1791" spans="1:26" ht="22.5" hidden="1">
      <c r="A1791" s="16" t="s">
        <v>1471</v>
      </c>
      <c r="B1791" s="17" t="s">
        <v>1472</v>
      </c>
      <c r="C1791" s="18">
        <v>20</v>
      </c>
      <c r="D1791" s="27" t="s">
        <v>97</v>
      </c>
      <c r="E1791" s="19" t="s">
        <v>1242</v>
      </c>
      <c r="F1791" s="19" t="s">
        <v>892</v>
      </c>
      <c r="G1791" s="20">
        <f>VLOOKUP(A1791,'[1]其他（02分债券）'!C:G,5,0)</f>
        <v>3.5</v>
      </c>
      <c r="H1791" s="28">
        <v>0.25</v>
      </c>
      <c r="I1791" s="22"/>
      <c r="J1791" s="23">
        <v>0</v>
      </c>
      <c r="K1791" s="23">
        <v>0</v>
      </c>
      <c r="L1791" s="24"/>
      <c r="M1791" s="24"/>
      <c r="N1791" s="24"/>
      <c r="O1791" s="24"/>
      <c r="P1791" s="24"/>
      <c r="Q1791" s="24"/>
      <c r="R1791" s="24"/>
      <c r="S1791" s="25"/>
      <c r="T1791" s="25"/>
      <c r="U1791" s="26">
        <f t="shared" si="141"/>
        <v>0</v>
      </c>
      <c r="V1791" s="26">
        <f t="shared" si="142"/>
        <v>0</v>
      </c>
      <c r="W1791" s="26">
        <f t="shared" si="143"/>
        <v>0</v>
      </c>
      <c r="X1791" s="26">
        <f t="shared" si="140"/>
        <v>0</v>
      </c>
      <c r="Y1791" s="26">
        <f t="shared" si="140"/>
        <v>0</v>
      </c>
      <c r="Z1791" s="26">
        <f t="shared" si="144"/>
        <v>-0.42499999999999999</v>
      </c>
    </row>
    <row r="1792" spans="1:26" ht="22.5" hidden="1">
      <c r="A1792" s="16" t="s">
        <v>1471</v>
      </c>
      <c r="B1792" s="17" t="s">
        <v>1472</v>
      </c>
      <c r="C1792" s="18">
        <v>20</v>
      </c>
      <c r="D1792" s="27" t="s">
        <v>52</v>
      </c>
      <c r="E1792" s="19" t="s">
        <v>264</v>
      </c>
      <c r="F1792" s="19" t="s">
        <v>1490</v>
      </c>
      <c r="G1792" s="20">
        <f>VLOOKUP(A1792,'[1]其他（02分债券）'!C:G,5,0)</f>
        <v>3.5</v>
      </c>
      <c r="H1792" s="28">
        <v>2.6</v>
      </c>
      <c r="I1792" s="22"/>
      <c r="J1792" s="23">
        <v>0</v>
      </c>
      <c r="K1792" s="23">
        <v>0</v>
      </c>
      <c r="L1792" s="24"/>
      <c r="M1792" s="24"/>
      <c r="N1792" s="24"/>
      <c r="O1792" s="24"/>
      <c r="P1792" s="24"/>
      <c r="Q1792" s="24"/>
      <c r="R1792" s="24"/>
      <c r="S1792" s="25"/>
      <c r="T1792" s="25"/>
      <c r="U1792" s="26">
        <f t="shared" si="141"/>
        <v>0</v>
      </c>
      <c r="V1792" s="26">
        <f t="shared" si="142"/>
        <v>0</v>
      </c>
      <c r="W1792" s="26">
        <f t="shared" si="143"/>
        <v>0</v>
      </c>
      <c r="X1792" s="26">
        <f t="shared" si="140"/>
        <v>0</v>
      </c>
      <c r="Y1792" s="26">
        <f t="shared" si="140"/>
        <v>0</v>
      </c>
      <c r="Z1792" s="26">
        <f t="shared" si="144"/>
        <v>-4.42</v>
      </c>
    </row>
    <row r="1793" spans="1:26" ht="22.5" hidden="1">
      <c r="A1793" s="16" t="s">
        <v>1471</v>
      </c>
      <c r="B1793" s="17" t="s">
        <v>1472</v>
      </c>
      <c r="C1793" s="18">
        <v>20</v>
      </c>
      <c r="D1793" s="27" t="s">
        <v>52</v>
      </c>
      <c r="E1793" s="19" t="s">
        <v>264</v>
      </c>
      <c r="F1793" s="19" t="s">
        <v>853</v>
      </c>
      <c r="G1793" s="20">
        <f>VLOOKUP(A1793,'[1]其他（02分债券）'!C:G,5,0)</f>
        <v>3.5</v>
      </c>
      <c r="H1793" s="28">
        <v>1.2</v>
      </c>
      <c r="I1793" s="22"/>
      <c r="J1793" s="23">
        <v>0</v>
      </c>
      <c r="K1793" s="23">
        <v>0</v>
      </c>
      <c r="L1793" s="24"/>
      <c r="M1793" s="24"/>
      <c r="N1793" s="24"/>
      <c r="O1793" s="24"/>
      <c r="P1793" s="24"/>
      <c r="Q1793" s="24"/>
      <c r="R1793" s="24"/>
      <c r="S1793" s="25"/>
      <c r="T1793" s="25"/>
      <c r="U1793" s="26">
        <f t="shared" si="141"/>
        <v>0</v>
      </c>
      <c r="V1793" s="26">
        <f t="shared" si="142"/>
        <v>0</v>
      </c>
      <c r="W1793" s="26">
        <f t="shared" si="143"/>
        <v>0</v>
      </c>
      <c r="X1793" s="26">
        <f t="shared" ref="X1793:Y1856" si="145">L1793-N1793</f>
        <v>0</v>
      </c>
      <c r="Y1793" s="26">
        <f t="shared" si="145"/>
        <v>0</v>
      </c>
      <c r="Z1793" s="26">
        <f t="shared" si="144"/>
        <v>-2.04</v>
      </c>
    </row>
    <row r="1794" spans="1:26" ht="22.5" hidden="1">
      <c r="A1794" s="16" t="s">
        <v>1471</v>
      </c>
      <c r="B1794" s="17" t="s">
        <v>1472</v>
      </c>
      <c r="C1794" s="18">
        <v>20</v>
      </c>
      <c r="D1794" s="27" t="s">
        <v>52</v>
      </c>
      <c r="E1794" s="19" t="s">
        <v>1080</v>
      </c>
      <c r="F1794" s="19" t="s">
        <v>857</v>
      </c>
      <c r="G1794" s="20">
        <f>VLOOKUP(A1794,'[1]其他（02分债券）'!C:G,5,0)</f>
        <v>3.5</v>
      </c>
      <c r="H1794" s="28">
        <v>1.6</v>
      </c>
      <c r="I1794" s="22"/>
      <c r="J1794" s="23">
        <v>0</v>
      </c>
      <c r="K1794" s="23">
        <v>0</v>
      </c>
      <c r="L1794" s="24"/>
      <c r="M1794" s="24"/>
      <c r="N1794" s="24"/>
      <c r="O1794" s="24"/>
      <c r="P1794" s="24"/>
      <c r="Q1794" s="24"/>
      <c r="R1794" s="24"/>
      <c r="S1794" s="25"/>
      <c r="T1794" s="25"/>
      <c r="U1794" s="26">
        <f t="shared" si="141"/>
        <v>0</v>
      </c>
      <c r="V1794" s="26">
        <f t="shared" si="142"/>
        <v>0</v>
      </c>
      <c r="W1794" s="26">
        <f t="shared" si="143"/>
        <v>0</v>
      </c>
      <c r="X1794" s="26">
        <f t="shared" si="145"/>
        <v>0</v>
      </c>
      <c r="Y1794" s="26">
        <f t="shared" si="145"/>
        <v>0</v>
      </c>
      <c r="Z1794" s="26">
        <f t="shared" si="144"/>
        <v>-2.72</v>
      </c>
    </row>
    <row r="1795" spans="1:26" ht="22.5" hidden="1">
      <c r="A1795" s="16" t="s">
        <v>1471</v>
      </c>
      <c r="B1795" s="17" t="s">
        <v>1472</v>
      </c>
      <c r="C1795" s="18">
        <v>20</v>
      </c>
      <c r="D1795" s="27" t="s">
        <v>52</v>
      </c>
      <c r="E1795" s="19" t="s">
        <v>100</v>
      </c>
      <c r="F1795" s="19" t="s">
        <v>1491</v>
      </c>
      <c r="G1795" s="20">
        <f>VLOOKUP(A1795,'[1]其他（02分债券）'!C:G,5,0)</f>
        <v>3.5</v>
      </c>
      <c r="H1795" s="28">
        <v>0.5</v>
      </c>
      <c r="I1795" s="22"/>
      <c r="J1795" s="23">
        <v>0</v>
      </c>
      <c r="K1795" s="23">
        <v>0</v>
      </c>
      <c r="L1795" s="24"/>
      <c r="M1795" s="24"/>
      <c r="N1795" s="24"/>
      <c r="O1795" s="24"/>
      <c r="P1795" s="24"/>
      <c r="Q1795" s="24"/>
      <c r="R1795" s="24"/>
      <c r="S1795" s="25"/>
      <c r="T1795" s="25"/>
      <c r="U1795" s="26">
        <f t="shared" si="141"/>
        <v>0</v>
      </c>
      <c r="V1795" s="26">
        <f t="shared" si="142"/>
        <v>0</v>
      </c>
      <c r="W1795" s="26">
        <f t="shared" si="143"/>
        <v>0</v>
      </c>
      <c r="X1795" s="26">
        <f t="shared" si="145"/>
        <v>0</v>
      </c>
      <c r="Y1795" s="26">
        <f t="shared" si="145"/>
        <v>0</v>
      </c>
      <c r="Z1795" s="26">
        <f t="shared" si="144"/>
        <v>-0.85</v>
      </c>
    </row>
    <row r="1796" spans="1:26" ht="22.5" hidden="1">
      <c r="A1796" s="16" t="s">
        <v>1471</v>
      </c>
      <c r="B1796" s="17" t="s">
        <v>1472</v>
      </c>
      <c r="C1796" s="18">
        <v>20</v>
      </c>
      <c r="D1796" s="27" t="s">
        <v>52</v>
      </c>
      <c r="E1796" s="19" t="s">
        <v>100</v>
      </c>
      <c r="F1796" s="19" t="s">
        <v>1492</v>
      </c>
      <c r="G1796" s="20">
        <f>VLOOKUP(A1796,'[1]其他（02分债券）'!C:G,5,0)</f>
        <v>3.5</v>
      </c>
      <c r="H1796" s="28">
        <v>0.4</v>
      </c>
      <c r="I1796" s="22"/>
      <c r="J1796" s="23">
        <v>0</v>
      </c>
      <c r="K1796" s="23">
        <v>0</v>
      </c>
      <c r="L1796" s="24"/>
      <c r="M1796" s="24"/>
      <c r="N1796" s="24"/>
      <c r="O1796" s="24"/>
      <c r="P1796" s="24"/>
      <c r="Q1796" s="24"/>
      <c r="R1796" s="24"/>
      <c r="S1796" s="25"/>
      <c r="T1796" s="25"/>
      <c r="U1796" s="26">
        <f t="shared" si="141"/>
        <v>0</v>
      </c>
      <c r="V1796" s="26">
        <f t="shared" si="142"/>
        <v>0</v>
      </c>
      <c r="W1796" s="26">
        <f t="shared" si="143"/>
        <v>0</v>
      </c>
      <c r="X1796" s="26">
        <f t="shared" si="145"/>
        <v>0</v>
      </c>
      <c r="Y1796" s="26">
        <f t="shared" si="145"/>
        <v>0</v>
      </c>
      <c r="Z1796" s="26">
        <f t="shared" si="144"/>
        <v>-0.68</v>
      </c>
    </row>
    <row r="1797" spans="1:26" ht="22.5" hidden="1">
      <c r="A1797" s="16" t="s">
        <v>1471</v>
      </c>
      <c r="B1797" s="17" t="s">
        <v>1472</v>
      </c>
      <c r="C1797" s="18">
        <v>20</v>
      </c>
      <c r="D1797" s="27" t="s">
        <v>52</v>
      </c>
      <c r="E1797" s="19" t="s">
        <v>100</v>
      </c>
      <c r="F1797" s="19" t="s">
        <v>1493</v>
      </c>
      <c r="G1797" s="20">
        <f>VLOOKUP(A1797,'[1]其他（02分债券）'!C:G,5,0)</f>
        <v>3.5</v>
      </c>
      <c r="H1797" s="28">
        <v>0.9</v>
      </c>
      <c r="I1797" s="22"/>
      <c r="J1797" s="23">
        <v>0</v>
      </c>
      <c r="K1797" s="23">
        <v>0</v>
      </c>
      <c r="L1797" s="24"/>
      <c r="M1797" s="24"/>
      <c r="N1797" s="24"/>
      <c r="O1797" s="24"/>
      <c r="P1797" s="24"/>
      <c r="Q1797" s="24"/>
      <c r="R1797" s="24"/>
      <c r="S1797" s="25"/>
      <c r="T1797" s="25"/>
      <c r="U1797" s="26">
        <f t="shared" si="141"/>
        <v>0</v>
      </c>
      <c r="V1797" s="26">
        <f t="shared" si="142"/>
        <v>0</v>
      </c>
      <c r="W1797" s="26">
        <f t="shared" si="143"/>
        <v>0</v>
      </c>
      <c r="X1797" s="26">
        <f t="shared" si="145"/>
        <v>0</v>
      </c>
      <c r="Y1797" s="26">
        <f t="shared" si="145"/>
        <v>0</v>
      </c>
      <c r="Z1797" s="26">
        <f t="shared" si="144"/>
        <v>-1.53</v>
      </c>
    </row>
    <row r="1798" spans="1:26" ht="22.5" hidden="1">
      <c r="A1798" s="16" t="s">
        <v>1471</v>
      </c>
      <c r="B1798" s="17" t="s">
        <v>1472</v>
      </c>
      <c r="C1798" s="18">
        <v>20</v>
      </c>
      <c r="D1798" s="27" t="s">
        <v>52</v>
      </c>
      <c r="E1798" s="19" t="s">
        <v>100</v>
      </c>
      <c r="F1798" s="19" t="s">
        <v>1494</v>
      </c>
      <c r="G1798" s="20">
        <f>VLOOKUP(A1798,'[1]其他（02分债券）'!C:G,5,0)</f>
        <v>3.5</v>
      </c>
      <c r="H1798" s="28">
        <v>0.1</v>
      </c>
      <c r="I1798" s="22"/>
      <c r="J1798" s="23">
        <v>0</v>
      </c>
      <c r="K1798" s="23">
        <v>0</v>
      </c>
      <c r="L1798" s="24"/>
      <c r="M1798" s="24"/>
      <c r="N1798" s="24"/>
      <c r="O1798" s="24"/>
      <c r="P1798" s="24"/>
      <c r="Q1798" s="24"/>
      <c r="R1798" s="24"/>
      <c r="S1798" s="25"/>
      <c r="T1798" s="25"/>
      <c r="U1798" s="26">
        <f t="shared" si="141"/>
        <v>0</v>
      </c>
      <c r="V1798" s="26">
        <f t="shared" si="142"/>
        <v>0</v>
      </c>
      <c r="W1798" s="26">
        <f t="shared" si="143"/>
        <v>0</v>
      </c>
      <c r="X1798" s="26">
        <f t="shared" si="145"/>
        <v>0</v>
      </c>
      <c r="Y1798" s="26">
        <f t="shared" si="145"/>
        <v>0</v>
      </c>
      <c r="Z1798" s="26">
        <f t="shared" si="144"/>
        <v>-0.17</v>
      </c>
    </row>
    <row r="1799" spans="1:26" ht="22.5" hidden="1">
      <c r="A1799" s="16" t="s">
        <v>1471</v>
      </c>
      <c r="B1799" s="17" t="s">
        <v>1472</v>
      </c>
      <c r="C1799" s="18">
        <v>20</v>
      </c>
      <c r="D1799" s="27" t="s">
        <v>52</v>
      </c>
      <c r="E1799" s="19" t="s">
        <v>100</v>
      </c>
      <c r="F1799" s="19" t="s">
        <v>1495</v>
      </c>
      <c r="G1799" s="20">
        <f>VLOOKUP(A1799,'[1]其他（02分债券）'!C:G,5,0)</f>
        <v>3.5</v>
      </c>
      <c r="H1799" s="28">
        <v>1</v>
      </c>
      <c r="I1799" s="22"/>
      <c r="J1799" s="23">
        <v>0</v>
      </c>
      <c r="K1799" s="23">
        <v>0</v>
      </c>
      <c r="L1799" s="24"/>
      <c r="M1799" s="24"/>
      <c r="N1799" s="24"/>
      <c r="O1799" s="24"/>
      <c r="P1799" s="24"/>
      <c r="Q1799" s="24"/>
      <c r="R1799" s="24"/>
      <c r="S1799" s="25"/>
      <c r="T1799" s="25"/>
      <c r="U1799" s="26">
        <f t="shared" si="141"/>
        <v>0</v>
      </c>
      <c r="V1799" s="26">
        <f t="shared" si="142"/>
        <v>0</v>
      </c>
      <c r="W1799" s="26">
        <f t="shared" si="143"/>
        <v>0</v>
      </c>
      <c r="X1799" s="26">
        <f t="shared" si="145"/>
        <v>0</v>
      </c>
      <c r="Y1799" s="26">
        <f t="shared" si="145"/>
        <v>0</v>
      </c>
      <c r="Z1799" s="26">
        <f t="shared" si="144"/>
        <v>-1.7</v>
      </c>
    </row>
    <row r="1800" spans="1:26" ht="22.5" hidden="1">
      <c r="A1800" s="16" t="s">
        <v>1471</v>
      </c>
      <c r="B1800" s="17" t="s">
        <v>1472</v>
      </c>
      <c r="C1800" s="18">
        <v>20</v>
      </c>
      <c r="D1800" s="27" t="s">
        <v>52</v>
      </c>
      <c r="E1800" s="19" t="s">
        <v>100</v>
      </c>
      <c r="F1800" s="19" t="s">
        <v>1496</v>
      </c>
      <c r="G1800" s="20">
        <f>VLOOKUP(A1800,'[1]其他（02分债券）'!C:G,5,0)</f>
        <v>3.5</v>
      </c>
      <c r="H1800" s="28">
        <v>1.1000000000000001</v>
      </c>
      <c r="I1800" s="22"/>
      <c r="J1800" s="23">
        <v>0</v>
      </c>
      <c r="K1800" s="23">
        <v>0</v>
      </c>
      <c r="L1800" s="24"/>
      <c r="M1800" s="24"/>
      <c r="N1800" s="24"/>
      <c r="O1800" s="24"/>
      <c r="P1800" s="24"/>
      <c r="Q1800" s="24"/>
      <c r="R1800" s="24"/>
      <c r="S1800" s="25"/>
      <c r="T1800" s="25"/>
      <c r="U1800" s="26">
        <f t="shared" si="141"/>
        <v>0</v>
      </c>
      <c r="V1800" s="26">
        <f t="shared" si="142"/>
        <v>0</v>
      </c>
      <c r="W1800" s="26">
        <f t="shared" si="143"/>
        <v>0</v>
      </c>
      <c r="X1800" s="26">
        <f t="shared" si="145"/>
        <v>0</v>
      </c>
      <c r="Y1800" s="26">
        <f t="shared" si="145"/>
        <v>0</v>
      </c>
      <c r="Z1800" s="26">
        <f t="shared" si="144"/>
        <v>-1.87</v>
      </c>
    </row>
    <row r="1801" spans="1:26" ht="22.5" hidden="1">
      <c r="A1801" s="16" t="s">
        <v>1471</v>
      </c>
      <c r="B1801" s="17" t="s">
        <v>1472</v>
      </c>
      <c r="C1801" s="18">
        <v>20</v>
      </c>
      <c r="D1801" s="27" t="s">
        <v>52</v>
      </c>
      <c r="E1801" s="19" t="s">
        <v>100</v>
      </c>
      <c r="F1801" s="19" t="s">
        <v>1497</v>
      </c>
      <c r="G1801" s="20">
        <f>VLOOKUP(A1801,'[1]其他（02分债券）'!C:G,5,0)</f>
        <v>3.5</v>
      </c>
      <c r="H1801" s="28">
        <v>0.8</v>
      </c>
      <c r="I1801" s="22"/>
      <c r="J1801" s="23">
        <v>0</v>
      </c>
      <c r="K1801" s="23">
        <v>0</v>
      </c>
      <c r="L1801" s="24"/>
      <c r="M1801" s="24"/>
      <c r="N1801" s="24"/>
      <c r="O1801" s="24"/>
      <c r="P1801" s="24"/>
      <c r="Q1801" s="24"/>
      <c r="R1801" s="24"/>
      <c r="S1801" s="25"/>
      <c r="T1801" s="25"/>
      <c r="U1801" s="26">
        <f t="shared" si="141"/>
        <v>0</v>
      </c>
      <c r="V1801" s="26">
        <f t="shared" si="142"/>
        <v>0</v>
      </c>
      <c r="W1801" s="26">
        <f t="shared" si="143"/>
        <v>0</v>
      </c>
      <c r="X1801" s="26">
        <f t="shared" si="145"/>
        <v>0</v>
      </c>
      <c r="Y1801" s="26">
        <f t="shared" si="145"/>
        <v>0</v>
      </c>
      <c r="Z1801" s="26">
        <f t="shared" si="144"/>
        <v>-1.36</v>
      </c>
    </row>
    <row r="1802" spans="1:26" ht="22.5" hidden="1">
      <c r="A1802" s="16" t="s">
        <v>1471</v>
      </c>
      <c r="B1802" s="17" t="s">
        <v>1472</v>
      </c>
      <c r="C1802" s="18">
        <v>20</v>
      </c>
      <c r="D1802" s="27" t="s">
        <v>52</v>
      </c>
      <c r="E1802" s="19" t="s">
        <v>287</v>
      </c>
      <c r="F1802" s="19" t="s">
        <v>861</v>
      </c>
      <c r="G1802" s="20">
        <f>VLOOKUP(A1802,'[1]其他（02分债券）'!C:G,5,0)</f>
        <v>3.5</v>
      </c>
      <c r="H1802" s="28">
        <v>2.1</v>
      </c>
      <c r="I1802" s="22"/>
      <c r="J1802" s="23">
        <v>0</v>
      </c>
      <c r="K1802" s="23">
        <v>0</v>
      </c>
      <c r="L1802" s="24"/>
      <c r="M1802" s="24"/>
      <c r="N1802" s="24"/>
      <c r="O1802" s="24"/>
      <c r="P1802" s="24"/>
      <c r="Q1802" s="24"/>
      <c r="R1802" s="24"/>
      <c r="S1802" s="25"/>
      <c r="T1802" s="25"/>
      <c r="U1802" s="26">
        <f t="shared" si="141"/>
        <v>0</v>
      </c>
      <c r="V1802" s="26">
        <f t="shared" si="142"/>
        <v>0</v>
      </c>
      <c r="W1802" s="26">
        <f t="shared" si="143"/>
        <v>0</v>
      </c>
      <c r="X1802" s="26">
        <f t="shared" si="145"/>
        <v>0</v>
      </c>
      <c r="Y1802" s="26">
        <f t="shared" si="145"/>
        <v>0</v>
      </c>
      <c r="Z1802" s="26">
        <f t="shared" si="144"/>
        <v>-3.5700000000000003</v>
      </c>
    </row>
    <row r="1803" spans="1:26" ht="22.5" hidden="1">
      <c r="A1803" s="16" t="s">
        <v>1471</v>
      </c>
      <c r="B1803" s="17" t="s">
        <v>1472</v>
      </c>
      <c r="C1803" s="18">
        <v>20</v>
      </c>
      <c r="D1803" s="27" t="s">
        <v>52</v>
      </c>
      <c r="E1803" s="19" t="s">
        <v>103</v>
      </c>
      <c r="F1803" s="19" t="s">
        <v>1498</v>
      </c>
      <c r="G1803" s="20">
        <f>VLOOKUP(A1803,'[1]其他（02分债券）'!C:G,5,0)</f>
        <v>3.5</v>
      </c>
      <c r="H1803" s="28">
        <v>0.4</v>
      </c>
      <c r="I1803" s="22"/>
      <c r="J1803" s="23">
        <v>0</v>
      </c>
      <c r="K1803" s="23">
        <v>0</v>
      </c>
      <c r="L1803" s="24"/>
      <c r="M1803" s="24"/>
      <c r="N1803" s="24"/>
      <c r="O1803" s="24"/>
      <c r="P1803" s="24"/>
      <c r="Q1803" s="24"/>
      <c r="R1803" s="24"/>
      <c r="S1803" s="25"/>
      <c r="T1803" s="25"/>
      <c r="U1803" s="26">
        <f t="shared" si="141"/>
        <v>0</v>
      </c>
      <c r="V1803" s="26">
        <f t="shared" si="142"/>
        <v>0</v>
      </c>
      <c r="W1803" s="26">
        <f t="shared" si="143"/>
        <v>0</v>
      </c>
      <c r="X1803" s="26">
        <f t="shared" si="145"/>
        <v>0</v>
      </c>
      <c r="Y1803" s="26">
        <f t="shared" si="145"/>
        <v>0</v>
      </c>
      <c r="Z1803" s="26">
        <f t="shared" si="144"/>
        <v>-0.68</v>
      </c>
    </row>
    <row r="1804" spans="1:26" ht="22.5" hidden="1">
      <c r="A1804" s="16" t="s">
        <v>1471</v>
      </c>
      <c r="B1804" s="17" t="s">
        <v>1472</v>
      </c>
      <c r="C1804" s="18">
        <v>20</v>
      </c>
      <c r="D1804" s="27" t="s">
        <v>52</v>
      </c>
      <c r="E1804" s="19" t="s">
        <v>103</v>
      </c>
      <c r="F1804" s="19" t="s">
        <v>1499</v>
      </c>
      <c r="G1804" s="20">
        <f>VLOOKUP(A1804,'[1]其他（02分债券）'!C:G,5,0)</f>
        <v>3.5</v>
      </c>
      <c r="H1804" s="28">
        <v>1</v>
      </c>
      <c r="I1804" s="22"/>
      <c r="J1804" s="23">
        <v>0</v>
      </c>
      <c r="K1804" s="23">
        <v>0</v>
      </c>
      <c r="L1804" s="24"/>
      <c r="M1804" s="24"/>
      <c r="N1804" s="24"/>
      <c r="O1804" s="24"/>
      <c r="P1804" s="24"/>
      <c r="Q1804" s="24"/>
      <c r="R1804" s="24"/>
      <c r="S1804" s="25"/>
      <c r="T1804" s="25"/>
      <c r="U1804" s="26">
        <f t="shared" si="141"/>
        <v>0</v>
      </c>
      <c r="V1804" s="26">
        <f t="shared" si="142"/>
        <v>0</v>
      </c>
      <c r="W1804" s="26">
        <f t="shared" si="143"/>
        <v>0</v>
      </c>
      <c r="X1804" s="26">
        <f t="shared" si="145"/>
        <v>0</v>
      </c>
      <c r="Y1804" s="26">
        <f t="shared" si="145"/>
        <v>0</v>
      </c>
      <c r="Z1804" s="26">
        <f t="shared" si="144"/>
        <v>-1.7</v>
      </c>
    </row>
    <row r="1805" spans="1:26" ht="22.5" hidden="1">
      <c r="A1805" s="16" t="s">
        <v>1471</v>
      </c>
      <c r="B1805" s="17" t="s">
        <v>1472</v>
      </c>
      <c r="C1805" s="18">
        <v>20</v>
      </c>
      <c r="D1805" s="27" t="s">
        <v>52</v>
      </c>
      <c r="E1805" s="19" t="s">
        <v>103</v>
      </c>
      <c r="F1805" s="19" t="s">
        <v>1107</v>
      </c>
      <c r="G1805" s="20">
        <f>VLOOKUP(A1805,'[1]其他（02分债券）'!C:G,5,0)</f>
        <v>3.5</v>
      </c>
      <c r="H1805" s="28">
        <v>1</v>
      </c>
      <c r="I1805" s="22"/>
      <c r="J1805" s="23">
        <v>0</v>
      </c>
      <c r="K1805" s="23">
        <v>0</v>
      </c>
      <c r="L1805" s="24"/>
      <c r="M1805" s="24"/>
      <c r="N1805" s="24"/>
      <c r="O1805" s="24"/>
      <c r="P1805" s="24"/>
      <c r="Q1805" s="24"/>
      <c r="R1805" s="24"/>
      <c r="S1805" s="25"/>
      <c r="T1805" s="25"/>
      <c r="U1805" s="26">
        <f t="shared" si="141"/>
        <v>0</v>
      </c>
      <c r="V1805" s="26">
        <f t="shared" si="142"/>
        <v>0</v>
      </c>
      <c r="W1805" s="26">
        <f t="shared" si="143"/>
        <v>0</v>
      </c>
      <c r="X1805" s="26">
        <f t="shared" si="145"/>
        <v>0</v>
      </c>
      <c r="Y1805" s="26">
        <f t="shared" si="145"/>
        <v>0</v>
      </c>
      <c r="Z1805" s="26">
        <f t="shared" si="144"/>
        <v>-1.7</v>
      </c>
    </row>
    <row r="1806" spans="1:26" ht="22.5" hidden="1">
      <c r="A1806" s="16" t="s">
        <v>1471</v>
      </c>
      <c r="B1806" s="17" t="s">
        <v>1472</v>
      </c>
      <c r="C1806" s="18">
        <v>20</v>
      </c>
      <c r="D1806" s="27" t="s">
        <v>52</v>
      </c>
      <c r="E1806" s="19" t="s">
        <v>365</v>
      </c>
      <c r="F1806" s="19" t="s">
        <v>863</v>
      </c>
      <c r="G1806" s="20">
        <f>VLOOKUP(A1806,'[1]其他（02分债券）'!C:G,5,0)</f>
        <v>3.5</v>
      </c>
      <c r="H1806" s="28">
        <v>0.1</v>
      </c>
      <c r="I1806" s="22"/>
      <c r="J1806" s="23">
        <v>0</v>
      </c>
      <c r="K1806" s="23">
        <v>0</v>
      </c>
      <c r="L1806" s="24"/>
      <c r="M1806" s="24"/>
      <c r="N1806" s="24"/>
      <c r="O1806" s="24"/>
      <c r="P1806" s="24"/>
      <c r="Q1806" s="24"/>
      <c r="R1806" s="24"/>
      <c r="S1806" s="25"/>
      <c r="T1806" s="25"/>
      <c r="U1806" s="26">
        <f t="shared" si="141"/>
        <v>0</v>
      </c>
      <c r="V1806" s="26">
        <f t="shared" si="142"/>
        <v>0</v>
      </c>
      <c r="W1806" s="26">
        <f t="shared" si="143"/>
        <v>0</v>
      </c>
      <c r="X1806" s="26">
        <f t="shared" si="145"/>
        <v>0</v>
      </c>
      <c r="Y1806" s="26">
        <f t="shared" si="145"/>
        <v>0</v>
      </c>
      <c r="Z1806" s="26">
        <f t="shared" si="144"/>
        <v>-0.17</v>
      </c>
    </row>
    <row r="1807" spans="1:26" ht="22.5" hidden="1">
      <c r="A1807" s="29" t="s">
        <v>1471</v>
      </c>
      <c r="B1807" s="29" t="s">
        <v>1472</v>
      </c>
      <c r="C1807" s="29">
        <v>20</v>
      </c>
      <c r="D1807" s="29" t="s">
        <v>52</v>
      </c>
      <c r="E1807" s="29" t="s">
        <v>365</v>
      </c>
      <c r="F1807" s="29" t="s">
        <v>972</v>
      </c>
      <c r="G1807" s="20">
        <f>VLOOKUP(A1807,'[1]其他（02分债券）'!C:G,5,0)</f>
        <v>3.5</v>
      </c>
      <c r="H1807" s="31">
        <v>2.0499999999999998</v>
      </c>
      <c r="I1807" s="32" t="s">
        <v>73</v>
      </c>
      <c r="J1807" s="23">
        <v>0.85</v>
      </c>
      <c r="K1807" s="23">
        <v>0</v>
      </c>
      <c r="L1807" s="24"/>
      <c r="M1807" s="24"/>
      <c r="N1807" s="24"/>
      <c r="O1807" s="24"/>
      <c r="P1807" s="24"/>
      <c r="Q1807" s="24"/>
      <c r="R1807" s="24"/>
      <c r="S1807" s="25"/>
      <c r="T1807" s="25"/>
      <c r="U1807" s="26">
        <f t="shared" si="141"/>
        <v>0</v>
      </c>
      <c r="V1807" s="26">
        <f t="shared" si="142"/>
        <v>0</v>
      </c>
      <c r="W1807" s="26">
        <f t="shared" si="143"/>
        <v>0</v>
      </c>
      <c r="X1807" s="26">
        <f t="shared" si="145"/>
        <v>0</v>
      </c>
      <c r="Y1807" s="26">
        <f t="shared" si="145"/>
        <v>0</v>
      </c>
      <c r="Z1807" s="26">
        <f t="shared" si="144"/>
        <v>-2.0399999999999996</v>
      </c>
    </row>
    <row r="1808" spans="1:26" ht="22.5" hidden="1">
      <c r="A1808" s="29" t="s">
        <v>1471</v>
      </c>
      <c r="B1808" s="29"/>
      <c r="C1808" s="29"/>
      <c r="D1808" s="29" t="s">
        <v>52</v>
      </c>
      <c r="E1808" s="29" t="s">
        <v>365</v>
      </c>
      <c r="F1808" s="29" t="s">
        <v>1500</v>
      </c>
      <c r="G1808" s="20">
        <f>VLOOKUP(A1808,'[1]其他（02分债券）'!C:G,5,0)</f>
        <v>3.5</v>
      </c>
      <c r="H1808" s="31">
        <v>0.6</v>
      </c>
      <c r="I1808" s="32" t="s">
        <v>75</v>
      </c>
      <c r="J1808" s="23">
        <v>0</v>
      </c>
      <c r="K1808" s="23">
        <v>0.6</v>
      </c>
      <c r="L1808" s="24"/>
      <c r="M1808" s="24"/>
      <c r="N1808" s="24"/>
      <c r="O1808" s="24"/>
      <c r="P1808" s="24"/>
      <c r="Q1808" s="24"/>
      <c r="R1808" s="24"/>
      <c r="S1808" s="25"/>
      <c r="T1808" s="25"/>
      <c r="U1808" s="26">
        <f t="shared" si="141"/>
        <v>0</v>
      </c>
      <c r="V1808" s="26">
        <f t="shared" si="142"/>
        <v>0</v>
      </c>
      <c r="W1808" s="26">
        <f t="shared" si="143"/>
        <v>0</v>
      </c>
      <c r="X1808" s="26">
        <f t="shared" si="145"/>
        <v>0</v>
      </c>
      <c r="Y1808" s="26">
        <f t="shared" si="145"/>
        <v>0</v>
      </c>
      <c r="Z1808" s="26">
        <f t="shared" si="144"/>
        <v>-1.2</v>
      </c>
    </row>
    <row r="1809" spans="1:26" hidden="1">
      <c r="A1809" s="29" t="s">
        <v>1471</v>
      </c>
      <c r="B1809" s="29"/>
      <c r="C1809" s="29"/>
      <c r="D1809" s="29" t="s">
        <v>52</v>
      </c>
      <c r="E1809" s="29" t="s">
        <v>365</v>
      </c>
      <c r="F1809" s="29" t="s">
        <v>1501</v>
      </c>
      <c r="G1809" s="20">
        <f>VLOOKUP(A1809,'[1]其他（02分债券）'!C:G,5,0)</f>
        <v>3.5</v>
      </c>
      <c r="H1809" s="31">
        <v>0.25</v>
      </c>
      <c r="I1809" s="32" t="s">
        <v>75</v>
      </c>
      <c r="J1809" s="23">
        <v>0</v>
      </c>
      <c r="K1809" s="23">
        <v>0.25</v>
      </c>
      <c r="L1809" s="24"/>
      <c r="M1809" s="24"/>
      <c r="N1809" s="24"/>
      <c r="O1809" s="24"/>
      <c r="P1809" s="24"/>
      <c r="Q1809" s="24"/>
      <c r="R1809" s="24"/>
      <c r="S1809" s="25"/>
      <c r="T1809" s="25"/>
      <c r="U1809" s="26">
        <f t="shared" si="141"/>
        <v>0</v>
      </c>
      <c r="V1809" s="26">
        <f t="shared" si="142"/>
        <v>0</v>
      </c>
      <c r="W1809" s="26">
        <f t="shared" si="143"/>
        <v>0</v>
      </c>
      <c r="X1809" s="26">
        <f t="shared" si="145"/>
        <v>0</v>
      </c>
      <c r="Y1809" s="26">
        <f t="shared" si="145"/>
        <v>0</v>
      </c>
      <c r="Z1809" s="26">
        <f t="shared" si="144"/>
        <v>-0.5</v>
      </c>
    </row>
    <row r="1810" spans="1:26" ht="22.5" hidden="1">
      <c r="A1810" s="16" t="s">
        <v>1471</v>
      </c>
      <c r="B1810" s="17" t="s">
        <v>1472</v>
      </c>
      <c r="C1810" s="18">
        <v>20</v>
      </c>
      <c r="D1810" s="27" t="s">
        <v>52</v>
      </c>
      <c r="E1810" s="19" t="s">
        <v>292</v>
      </c>
      <c r="F1810" s="19" t="s">
        <v>866</v>
      </c>
      <c r="G1810" s="20">
        <f>VLOOKUP(A1810,'[1]其他（02分债券）'!C:G,5,0)</f>
        <v>3.5</v>
      </c>
      <c r="H1810" s="28">
        <v>0.15</v>
      </c>
      <c r="I1810" s="22"/>
      <c r="J1810" s="23">
        <v>0</v>
      </c>
      <c r="K1810" s="23">
        <v>0</v>
      </c>
      <c r="L1810" s="24"/>
      <c r="M1810" s="24"/>
      <c r="N1810" s="24"/>
      <c r="O1810" s="24"/>
      <c r="P1810" s="24"/>
      <c r="Q1810" s="24"/>
      <c r="R1810" s="24"/>
      <c r="S1810" s="25"/>
      <c r="T1810" s="25"/>
      <c r="U1810" s="26">
        <f t="shared" si="141"/>
        <v>0</v>
      </c>
      <c r="V1810" s="26">
        <f t="shared" si="142"/>
        <v>0</v>
      </c>
      <c r="W1810" s="26">
        <f t="shared" si="143"/>
        <v>0</v>
      </c>
      <c r="X1810" s="26">
        <f t="shared" si="145"/>
        <v>0</v>
      </c>
      <c r="Y1810" s="26">
        <f t="shared" si="145"/>
        <v>0</v>
      </c>
      <c r="Z1810" s="26">
        <f t="shared" si="144"/>
        <v>-0.255</v>
      </c>
    </row>
    <row r="1811" spans="1:26" ht="22.5" hidden="1">
      <c r="A1811" s="16" t="s">
        <v>1471</v>
      </c>
      <c r="B1811" s="17" t="s">
        <v>1472</v>
      </c>
      <c r="C1811" s="18">
        <v>20</v>
      </c>
      <c r="D1811" s="27" t="s">
        <v>52</v>
      </c>
      <c r="E1811" s="19" t="s">
        <v>292</v>
      </c>
      <c r="F1811" s="19" t="s">
        <v>1502</v>
      </c>
      <c r="G1811" s="20">
        <f>VLOOKUP(A1811,'[1]其他（02分债券）'!C:G,5,0)</f>
        <v>3.5</v>
      </c>
      <c r="H1811" s="28">
        <v>0.1</v>
      </c>
      <c r="I1811" s="22"/>
      <c r="J1811" s="23">
        <v>0</v>
      </c>
      <c r="K1811" s="23">
        <v>0</v>
      </c>
      <c r="L1811" s="24"/>
      <c r="M1811" s="24"/>
      <c r="N1811" s="24"/>
      <c r="O1811" s="24"/>
      <c r="P1811" s="24"/>
      <c r="Q1811" s="24"/>
      <c r="R1811" s="24"/>
      <c r="S1811" s="25"/>
      <c r="T1811" s="25"/>
      <c r="U1811" s="26">
        <f t="shared" si="141"/>
        <v>0</v>
      </c>
      <c r="V1811" s="26">
        <f t="shared" si="142"/>
        <v>0</v>
      </c>
      <c r="W1811" s="26">
        <f t="shared" si="143"/>
        <v>0</v>
      </c>
      <c r="X1811" s="26">
        <f t="shared" si="145"/>
        <v>0</v>
      </c>
      <c r="Y1811" s="26">
        <f t="shared" si="145"/>
        <v>0</v>
      </c>
      <c r="Z1811" s="26">
        <f t="shared" si="144"/>
        <v>-0.17</v>
      </c>
    </row>
    <row r="1812" spans="1:26" ht="22.5" hidden="1">
      <c r="A1812" s="16" t="s">
        <v>1471</v>
      </c>
      <c r="B1812" s="17" t="s">
        <v>1472</v>
      </c>
      <c r="C1812" s="18">
        <v>20</v>
      </c>
      <c r="D1812" s="27" t="s">
        <v>52</v>
      </c>
      <c r="E1812" s="19" t="s">
        <v>292</v>
      </c>
      <c r="F1812" s="19" t="s">
        <v>1108</v>
      </c>
      <c r="G1812" s="20">
        <f>VLOOKUP(A1812,'[1]其他（02分债券）'!C:G,5,0)</f>
        <v>3.5</v>
      </c>
      <c r="H1812" s="28">
        <v>0.1</v>
      </c>
      <c r="I1812" s="22"/>
      <c r="J1812" s="23">
        <v>0</v>
      </c>
      <c r="K1812" s="23">
        <v>0</v>
      </c>
      <c r="L1812" s="24"/>
      <c r="M1812" s="24"/>
      <c r="N1812" s="24"/>
      <c r="O1812" s="24"/>
      <c r="P1812" s="24"/>
      <c r="Q1812" s="24"/>
      <c r="R1812" s="24"/>
      <c r="S1812" s="25"/>
      <c r="T1812" s="25"/>
      <c r="U1812" s="26">
        <f t="shared" si="141"/>
        <v>0</v>
      </c>
      <c r="V1812" s="26">
        <f t="shared" si="142"/>
        <v>0</v>
      </c>
      <c r="W1812" s="26">
        <f t="shared" si="143"/>
        <v>0</v>
      </c>
      <c r="X1812" s="26">
        <f t="shared" si="145"/>
        <v>0</v>
      </c>
      <c r="Y1812" s="26">
        <f t="shared" si="145"/>
        <v>0</v>
      </c>
      <c r="Z1812" s="26">
        <f t="shared" si="144"/>
        <v>-0.17</v>
      </c>
    </row>
    <row r="1813" spans="1:26" ht="22.5" hidden="1">
      <c r="A1813" s="16" t="s">
        <v>1471</v>
      </c>
      <c r="B1813" s="17" t="s">
        <v>1472</v>
      </c>
      <c r="C1813" s="18">
        <v>20</v>
      </c>
      <c r="D1813" s="27" t="s">
        <v>52</v>
      </c>
      <c r="E1813" s="19" t="s">
        <v>292</v>
      </c>
      <c r="F1813" s="19" t="s">
        <v>1503</v>
      </c>
      <c r="G1813" s="20">
        <f>VLOOKUP(A1813,'[1]其他（02分债券）'!C:G,5,0)</f>
        <v>3.5</v>
      </c>
      <c r="H1813" s="28">
        <v>1.55</v>
      </c>
      <c r="I1813" s="22"/>
      <c r="J1813" s="23">
        <v>0</v>
      </c>
      <c r="K1813" s="23">
        <v>0</v>
      </c>
      <c r="L1813" s="24"/>
      <c r="M1813" s="24"/>
      <c r="N1813" s="24"/>
      <c r="O1813" s="24"/>
      <c r="P1813" s="24"/>
      <c r="Q1813" s="24"/>
      <c r="R1813" s="24"/>
      <c r="S1813" s="25"/>
      <c r="T1813" s="25"/>
      <c r="U1813" s="26">
        <f t="shared" ref="U1813:U1869" si="146">L1813-M1813</f>
        <v>0</v>
      </c>
      <c r="V1813" s="26">
        <f t="shared" ref="V1813:V1869" si="147">N1813-O1813</f>
        <v>0</v>
      </c>
      <c r="W1813" s="26">
        <f t="shared" ref="W1813:W1869" si="148">Q1813-R1813</f>
        <v>0</v>
      </c>
      <c r="X1813" s="26">
        <f t="shared" si="145"/>
        <v>0</v>
      </c>
      <c r="Y1813" s="26">
        <f t="shared" si="145"/>
        <v>0</v>
      </c>
      <c r="Z1813" s="26">
        <f t="shared" ref="Z1813:Z1869" si="149">Q1813+S1813-(H1813-J1813+K1813)-(H1813-J1813+K1813)*G1813*C1813/100</f>
        <v>-2.6349999999999998</v>
      </c>
    </row>
    <row r="1814" spans="1:26" ht="22.5" hidden="1">
      <c r="A1814" s="16" t="s">
        <v>1471</v>
      </c>
      <c r="B1814" s="17" t="s">
        <v>1472</v>
      </c>
      <c r="C1814" s="18">
        <v>20</v>
      </c>
      <c r="D1814" s="27" t="s">
        <v>52</v>
      </c>
      <c r="E1814" s="19" t="s">
        <v>292</v>
      </c>
      <c r="F1814" s="19" t="s">
        <v>1504</v>
      </c>
      <c r="G1814" s="20">
        <f>VLOOKUP(A1814,'[1]其他（02分债券）'!C:G,5,0)</f>
        <v>3.5</v>
      </c>
      <c r="H1814" s="28">
        <v>0.8</v>
      </c>
      <c r="I1814" s="22"/>
      <c r="J1814" s="23">
        <v>0</v>
      </c>
      <c r="K1814" s="23">
        <v>0</v>
      </c>
      <c r="L1814" s="24"/>
      <c r="M1814" s="24"/>
      <c r="N1814" s="24"/>
      <c r="O1814" s="24"/>
      <c r="P1814" s="24"/>
      <c r="Q1814" s="24"/>
      <c r="R1814" s="24"/>
      <c r="S1814" s="25"/>
      <c r="T1814" s="25"/>
      <c r="U1814" s="26">
        <f t="shared" si="146"/>
        <v>0</v>
      </c>
      <c r="V1814" s="26">
        <f t="shared" si="147"/>
        <v>0</v>
      </c>
      <c r="W1814" s="26">
        <f t="shared" si="148"/>
        <v>0</v>
      </c>
      <c r="X1814" s="26">
        <f t="shared" si="145"/>
        <v>0</v>
      </c>
      <c r="Y1814" s="26">
        <f t="shared" si="145"/>
        <v>0</v>
      </c>
      <c r="Z1814" s="26">
        <f t="shared" si="149"/>
        <v>-1.36</v>
      </c>
    </row>
    <row r="1815" spans="1:26" ht="22.5" hidden="1">
      <c r="A1815" s="16" t="s">
        <v>1471</v>
      </c>
      <c r="B1815" s="17" t="s">
        <v>1472</v>
      </c>
      <c r="C1815" s="18">
        <v>20</v>
      </c>
      <c r="D1815" s="27" t="s">
        <v>41</v>
      </c>
      <c r="E1815" s="19" t="s">
        <v>264</v>
      </c>
      <c r="F1815" s="19" t="s">
        <v>1505</v>
      </c>
      <c r="G1815" s="20">
        <f>VLOOKUP(A1815,'[1]其他（02分债券）'!C:G,5,0)</f>
        <v>3.5</v>
      </c>
      <c r="H1815" s="28">
        <v>5</v>
      </c>
      <c r="I1815" s="22"/>
      <c r="J1815" s="23">
        <v>0</v>
      </c>
      <c r="K1815" s="23">
        <v>0</v>
      </c>
      <c r="L1815" s="24"/>
      <c r="M1815" s="24"/>
      <c r="N1815" s="24"/>
      <c r="O1815" s="24"/>
      <c r="P1815" s="24"/>
      <c r="Q1815" s="24"/>
      <c r="R1815" s="24"/>
      <c r="S1815" s="25"/>
      <c r="T1815" s="25"/>
      <c r="U1815" s="26">
        <f t="shared" si="146"/>
        <v>0</v>
      </c>
      <c r="V1815" s="26">
        <f t="shared" si="147"/>
        <v>0</v>
      </c>
      <c r="W1815" s="26">
        <f t="shared" si="148"/>
        <v>0</v>
      </c>
      <c r="X1815" s="26">
        <f t="shared" si="145"/>
        <v>0</v>
      </c>
      <c r="Y1815" s="26">
        <f t="shared" si="145"/>
        <v>0</v>
      </c>
      <c r="Z1815" s="26">
        <f t="shared" si="149"/>
        <v>-8.5</v>
      </c>
    </row>
    <row r="1816" spans="1:26" ht="22.5" hidden="1">
      <c r="A1816" s="16" t="s">
        <v>1471</v>
      </c>
      <c r="B1816" s="17" t="s">
        <v>1472</v>
      </c>
      <c r="C1816" s="18">
        <v>20</v>
      </c>
      <c r="D1816" s="27" t="s">
        <v>41</v>
      </c>
      <c r="E1816" s="19" t="s">
        <v>264</v>
      </c>
      <c r="F1816" s="19" t="s">
        <v>1506</v>
      </c>
      <c r="G1816" s="20">
        <f>VLOOKUP(A1816,'[1]其他（02分债券）'!C:G,5,0)</f>
        <v>3.5</v>
      </c>
      <c r="H1816" s="28">
        <v>1</v>
      </c>
      <c r="I1816" s="22"/>
      <c r="J1816" s="23">
        <v>0</v>
      </c>
      <c r="K1816" s="23">
        <v>0</v>
      </c>
      <c r="L1816" s="24"/>
      <c r="M1816" s="24"/>
      <c r="N1816" s="24"/>
      <c r="O1816" s="24"/>
      <c r="P1816" s="24"/>
      <c r="Q1816" s="24"/>
      <c r="R1816" s="24"/>
      <c r="S1816" s="25"/>
      <c r="T1816" s="25"/>
      <c r="U1816" s="26">
        <f t="shared" si="146"/>
        <v>0</v>
      </c>
      <c r="V1816" s="26">
        <f t="shared" si="147"/>
        <v>0</v>
      </c>
      <c r="W1816" s="26">
        <f t="shared" si="148"/>
        <v>0</v>
      </c>
      <c r="X1816" s="26">
        <f t="shared" si="145"/>
        <v>0</v>
      </c>
      <c r="Y1816" s="26">
        <f t="shared" si="145"/>
        <v>0</v>
      </c>
      <c r="Z1816" s="26">
        <f t="shared" si="149"/>
        <v>-1.7</v>
      </c>
    </row>
    <row r="1817" spans="1:26" ht="22.5" hidden="1">
      <c r="A1817" s="16" t="s">
        <v>1471</v>
      </c>
      <c r="B1817" s="17" t="s">
        <v>1472</v>
      </c>
      <c r="C1817" s="18">
        <v>20</v>
      </c>
      <c r="D1817" s="27" t="s">
        <v>41</v>
      </c>
      <c r="E1817" s="19" t="s">
        <v>264</v>
      </c>
      <c r="F1817" s="19" t="s">
        <v>1507</v>
      </c>
      <c r="G1817" s="20">
        <f>VLOOKUP(A1817,'[1]其他（02分债券）'!C:G,5,0)</f>
        <v>3.5</v>
      </c>
      <c r="H1817" s="28">
        <v>2</v>
      </c>
      <c r="I1817" s="22"/>
      <c r="J1817" s="23">
        <v>0</v>
      </c>
      <c r="K1817" s="23">
        <v>0</v>
      </c>
      <c r="L1817" s="24"/>
      <c r="M1817" s="24"/>
      <c r="N1817" s="24"/>
      <c r="O1817" s="24"/>
      <c r="P1817" s="24"/>
      <c r="Q1817" s="24"/>
      <c r="R1817" s="24"/>
      <c r="S1817" s="25"/>
      <c r="T1817" s="25"/>
      <c r="U1817" s="26">
        <f t="shared" si="146"/>
        <v>0</v>
      </c>
      <c r="V1817" s="26">
        <f t="shared" si="147"/>
        <v>0</v>
      </c>
      <c r="W1817" s="26">
        <f t="shared" si="148"/>
        <v>0</v>
      </c>
      <c r="X1817" s="26">
        <f t="shared" si="145"/>
        <v>0</v>
      </c>
      <c r="Y1817" s="26">
        <f t="shared" si="145"/>
        <v>0</v>
      </c>
      <c r="Z1817" s="26">
        <f t="shared" si="149"/>
        <v>-3.4</v>
      </c>
    </row>
    <row r="1818" spans="1:26" ht="22.5" hidden="1">
      <c r="A1818" s="16" t="s">
        <v>1471</v>
      </c>
      <c r="B1818" s="17" t="s">
        <v>1472</v>
      </c>
      <c r="C1818" s="18">
        <v>20</v>
      </c>
      <c r="D1818" s="27" t="s">
        <v>41</v>
      </c>
      <c r="E1818" s="19" t="s">
        <v>264</v>
      </c>
      <c r="F1818" s="19" t="s">
        <v>265</v>
      </c>
      <c r="G1818" s="20">
        <f>VLOOKUP(A1818,'[1]其他（02分债券）'!C:G,5,0)</f>
        <v>3.5</v>
      </c>
      <c r="H1818" s="28">
        <v>90</v>
      </c>
      <c r="I1818" s="22"/>
      <c r="J1818" s="23">
        <v>0</v>
      </c>
      <c r="K1818" s="23">
        <v>0</v>
      </c>
      <c r="L1818" s="24"/>
      <c r="M1818" s="24"/>
      <c r="N1818" s="24"/>
      <c r="O1818" s="24"/>
      <c r="P1818" s="24"/>
      <c r="Q1818" s="24"/>
      <c r="R1818" s="24"/>
      <c r="S1818" s="25"/>
      <c r="T1818" s="25"/>
      <c r="U1818" s="26">
        <f t="shared" si="146"/>
        <v>0</v>
      </c>
      <c r="V1818" s="26">
        <f t="shared" si="147"/>
        <v>0</v>
      </c>
      <c r="W1818" s="26">
        <f t="shared" si="148"/>
        <v>0</v>
      </c>
      <c r="X1818" s="26">
        <f t="shared" si="145"/>
        <v>0</v>
      </c>
      <c r="Y1818" s="26">
        <f t="shared" si="145"/>
        <v>0</v>
      </c>
      <c r="Z1818" s="26">
        <f t="shared" si="149"/>
        <v>-153</v>
      </c>
    </row>
    <row r="1819" spans="1:26" ht="22.5" hidden="1">
      <c r="A1819" s="16" t="s">
        <v>1471</v>
      </c>
      <c r="B1819" s="17" t="s">
        <v>1472</v>
      </c>
      <c r="C1819" s="18">
        <v>20</v>
      </c>
      <c r="D1819" s="27" t="s">
        <v>41</v>
      </c>
      <c r="E1819" s="19" t="s">
        <v>264</v>
      </c>
      <c r="F1819" s="19" t="s">
        <v>1508</v>
      </c>
      <c r="G1819" s="20">
        <f>VLOOKUP(A1819,'[1]其他（02分债券）'!C:G,5,0)</f>
        <v>3.5</v>
      </c>
      <c r="H1819" s="28">
        <v>25</v>
      </c>
      <c r="I1819" s="22"/>
      <c r="J1819" s="23">
        <v>0</v>
      </c>
      <c r="K1819" s="23">
        <v>0</v>
      </c>
      <c r="L1819" s="24"/>
      <c r="M1819" s="24"/>
      <c r="N1819" s="24"/>
      <c r="O1819" s="24"/>
      <c r="P1819" s="24"/>
      <c r="Q1819" s="24"/>
      <c r="R1819" s="24"/>
      <c r="S1819" s="25"/>
      <c r="T1819" s="25"/>
      <c r="U1819" s="26">
        <f t="shared" si="146"/>
        <v>0</v>
      </c>
      <c r="V1819" s="26">
        <f t="shared" si="147"/>
        <v>0</v>
      </c>
      <c r="W1819" s="26">
        <f t="shared" si="148"/>
        <v>0</v>
      </c>
      <c r="X1819" s="26">
        <f t="shared" si="145"/>
        <v>0</v>
      </c>
      <c r="Y1819" s="26">
        <f t="shared" si="145"/>
        <v>0</v>
      </c>
      <c r="Z1819" s="26">
        <f t="shared" si="149"/>
        <v>-42.5</v>
      </c>
    </row>
    <row r="1820" spans="1:26" ht="22.5" hidden="1">
      <c r="A1820" s="16" t="s">
        <v>1471</v>
      </c>
      <c r="B1820" s="17" t="s">
        <v>1472</v>
      </c>
      <c r="C1820" s="18">
        <v>20</v>
      </c>
      <c r="D1820" s="27" t="s">
        <v>41</v>
      </c>
      <c r="E1820" s="19" t="s">
        <v>282</v>
      </c>
      <c r="F1820" s="19" t="s">
        <v>1509</v>
      </c>
      <c r="G1820" s="20">
        <f>VLOOKUP(A1820,'[1]其他（02分债券）'!C:G,5,0)</f>
        <v>3.5</v>
      </c>
      <c r="H1820" s="28">
        <v>0.7</v>
      </c>
      <c r="I1820" s="22"/>
      <c r="J1820" s="23">
        <v>0</v>
      </c>
      <c r="K1820" s="23">
        <v>0</v>
      </c>
      <c r="L1820" s="24"/>
      <c r="M1820" s="24"/>
      <c r="N1820" s="24"/>
      <c r="O1820" s="24"/>
      <c r="P1820" s="24"/>
      <c r="Q1820" s="24"/>
      <c r="R1820" s="24"/>
      <c r="S1820" s="25"/>
      <c r="T1820" s="25"/>
      <c r="U1820" s="26">
        <f t="shared" si="146"/>
        <v>0</v>
      </c>
      <c r="V1820" s="26">
        <f t="shared" si="147"/>
        <v>0</v>
      </c>
      <c r="W1820" s="26">
        <f t="shared" si="148"/>
        <v>0</v>
      </c>
      <c r="X1820" s="26">
        <f t="shared" si="145"/>
        <v>0</v>
      </c>
      <c r="Y1820" s="26">
        <f t="shared" si="145"/>
        <v>0</v>
      </c>
      <c r="Z1820" s="26">
        <f t="shared" si="149"/>
        <v>-1.19</v>
      </c>
    </row>
    <row r="1821" spans="1:26" ht="22.5" hidden="1">
      <c r="A1821" s="16" t="s">
        <v>1471</v>
      </c>
      <c r="B1821" s="17" t="s">
        <v>1472</v>
      </c>
      <c r="C1821" s="18">
        <v>20</v>
      </c>
      <c r="D1821" s="27" t="s">
        <v>41</v>
      </c>
      <c r="E1821" s="19" t="s">
        <v>282</v>
      </c>
      <c r="F1821" s="19" t="s">
        <v>1510</v>
      </c>
      <c r="G1821" s="20">
        <f>VLOOKUP(A1821,'[1]其他（02分债券）'!C:G,5,0)</f>
        <v>3.5</v>
      </c>
      <c r="H1821" s="28">
        <v>4</v>
      </c>
      <c r="I1821" s="22"/>
      <c r="J1821" s="23">
        <v>0</v>
      </c>
      <c r="K1821" s="23">
        <v>0</v>
      </c>
      <c r="L1821" s="24"/>
      <c r="M1821" s="24"/>
      <c r="N1821" s="24"/>
      <c r="O1821" s="24"/>
      <c r="P1821" s="24"/>
      <c r="Q1821" s="24"/>
      <c r="R1821" s="24"/>
      <c r="S1821" s="25"/>
      <c r="T1821" s="25"/>
      <c r="U1821" s="26">
        <f t="shared" si="146"/>
        <v>0</v>
      </c>
      <c r="V1821" s="26">
        <f t="shared" si="147"/>
        <v>0</v>
      </c>
      <c r="W1821" s="26">
        <f t="shared" si="148"/>
        <v>0</v>
      </c>
      <c r="X1821" s="26">
        <f t="shared" si="145"/>
        <v>0</v>
      </c>
      <c r="Y1821" s="26">
        <f t="shared" si="145"/>
        <v>0</v>
      </c>
      <c r="Z1821" s="26">
        <f t="shared" si="149"/>
        <v>-6.8</v>
      </c>
    </row>
    <row r="1822" spans="1:26" ht="22.5" hidden="1">
      <c r="A1822" s="16" t="s">
        <v>1471</v>
      </c>
      <c r="B1822" s="17" t="s">
        <v>1472</v>
      </c>
      <c r="C1822" s="18">
        <v>20</v>
      </c>
      <c r="D1822" s="27" t="s">
        <v>41</v>
      </c>
      <c r="E1822" s="19" t="s">
        <v>1187</v>
      </c>
      <c r="F1822" s="19" t="s">
        <v>1511</v>
      </c>
      <c r="G1822" s="20">
        <f>VLOOKUP(A1822,'[1]其他（02分债券）'!C:G,5,0)</f>
        <v>3.5</v>
      </c>
      <c r="H1822" s="28">
        <v>0.15</v>
      </c>
      <c r="I1822" s="22"/>
      <c r="J1822" s="23">
        <v>0</v>
      </c>
      <c r="K1822" s="23">
        <v>0</v>
      </c>
      <c r="L1822" s="24"/>
      <c r="M1822" s="24"/>
      <c r="N1822" s="24"/>
      <c r="O1822" s="24"/>
      <c r="P1822" s="24"/>
      <c r="Q1822" s="24"/>
      <c r="R1822" s="24"/>
      <c r="S1822" s="25"/>
      <c r="T1822" s="25"/>
      <c r="U1822" s="26">
        <f t="shared" si="146"/>
        <v>0</v>
      </c>
      <c r="V1822" s="26">
        <f t="shared" si="147"/>
        <v>0</v>
      </c>
      <c r="W1822" s="26">
        <f t="shared" si="148"/>
        <v>0</v>
      </c>
      <c r="X1822" s="26">
        <f t="shared" si="145"/>
        <v>0</v>
      </c>
      <c r="Y1822" s="26">
        <f t="shared" si="145"/>
        <v>0</v>
      </c>
      <c r="Z1822" s="26">
        <f t="shared" si="149"/>
        <v>-0.255</v>
      </c>
    </row>
    <row r="1823" spans="1:26" ht="22.5" hidden="1">
      <c r="A1823" s="16" t="s">
        <v>1471</v>
      </c>
      <c r="B1823" s="17" t="s">
        <v>1472</v>
      </c>
      <c r="C1823" s="18">
        <v>20</v>
      </c>
      <c r="D1823" s="27" t="s">
        <v>41</v>
      </c>
      <c r="E1823" s="19" t="s">
        <v>1187</v>
      </c>
      <c r="F1823" s="19" t="s">
        <v>1512</v>
      </c>
      <c r="G1823" s="20">
        <f>VLOOKUP(A1823,'[1]其他（02分债券）'!C:G,5,0)</f>
        <v>3.5</v>
      </c>
      <c r="H1823" s="28">
        <v>0.15</v>
      </c>
      <c r="I1823" s="22"/>
      <c r="J1823" s="23">
        <v>0</v>
      </c>
      <c r="K1823" s="23">
        <v>0</v>
      </c>
      <c r="L1823" s="24"/>
      <c r="M1823" s="24"/>
      <c r="N1823" s="24"/>
      <c r="O1823" s="24"/>
      <c r="P1823" s="24"/>
      <c r="Q1823" s="24"/>
      <c r="R1823" s="24"/>
      <c r="S1823" s="25"/>
      <c r="T1823" s="25"/>
      <c r="U1823" s="26">
        <f t="shared" si="146"/>
        <v>0</v>
      </c>
      <c r="V1823" s="26">
        <f t="shared" si="147"/>
        <v>0</v>
      </c>
      <c r="W1823" s="26">
        <f t="shared" si="148"/>
        <v>0</v>
      </c>
      <c r="X1823" s="26">
        <f t="shared" si="145"/>
        <v>0</v>
      </c>
      <c r="Y1823" s="26">
        <f t="shared" si="145"/>
        <v>0</v>
      </c>
      <c r="Z1823" s="26">
        <f t="shared" si="149"/>
        <v>-0.255</v>
      </c>
    </row>
    <row r="1824" spans="1:26" ht="22.5" hidden="1">
      <c r="A1824" s="16" t="s">
        <v>1471</v>
      </c>
      <c r="B1824" s="17" t="s">
        <v>1472</v>
      </c>
      <c r="C1824" s="18">
        <v>20</v>
      </c>
      <c r="D1824" s="27" t="s">
        <v>41</v>
      </c>
      <c r="E1824" s="19" t="s">
        <v>1187</v>
      </c>
      <c r="F1824" s="19" t="s">
        <v>1513</v>
      </c>
      <c r="G1824" s="20">
        <f>VLOOKUP(A1824,'[1]其他（02分债券）'!C:G,5,0)</f>
        <v>3.5</v>
      </c>
      <c r="H1824" s="28">
        <v>0.15</v>
      </c>
      <c r="I1824" s="22"/>
      <c r="J1824" s="23">
        <v>0</v>
      </c>
      <c r="K1824" s="23">
        <v>0</v>
      </c>
      <c r="L1824" s="24"/>
      <c r="M1824" s="24"/>
      <c r="N1824" s="24"/>
      <c r="O1824" s="24"/>
      <c r="P1824" s="24"/>
      <c r="Q1824" s="24"/>
      <c r="R1824" s="24"/>
      <c r="S1824" s="25"/>
      <c r="T1824" s="25"/>
      <c r="U1824" s="26">
        <f t="shared" si="146"/>
        <v>0</v>
      </c>
      <c r="V1824" s="26">
        <f t="shared" si="147"/>
        <v>0</v>
      </c>
      <c r="W1824" s="26">
        <f t="shared" si="148"/>
        <v>0</v>
      </c>
      <c r="X1824" s="26">
        <f t="shared" si="145"/>
        <v>0</v>
      </c>
      <c r="Y1824" s="26">
        <f t="shared" si="145"/>
        <v>0</v>
      </c>
      <c r="Z1824" s="26">
        <f t="shared" si="149"/>
        <v>-0.255</v>
      </c>
    </row>
    <row r="1825" spans="1:26" ht="22.5" hidden="1">
      <c r="A1825" s="16" t="s">
        <v>1471</v>
      </c>
      <c r="B1825" s="17" t="s">
        <v>1472</v>
      </c>
      <c r="C1825" s="18">
        <v>20</v>
      </c>
      <c r="D1825" s="27" t="s">
        <v>41</v>
      </c>
      <c r="E1825" s="19" t="s">
        <v>1187</v>
      </c>
      <c r="F1825" s="19" t="s">
        <v>1514</v>
      </c>
      <c r="G1825" s="20">
        <f>VLOOKUP(A1825,'[1]其他（02分债券）'!C:G,5,0)</f>
        <v>3.5</v>
      </c>
      <c r="H1825" s="28">
        <v>0.15</v>
      </c>
      <c r="I1825" s="22"/>
      <c r="J1825" s="23">
        <v>0</v>
      </c>
      <c r="K1825" s="23">
        <v>0</v>
      </c>
      <c r="L1825" s="24"/>
      <c r="M1825" s="24"/>
      <c r="N1825" s="24"/>
      <c r="O1825" s="24"/>
      <c r="P1825" s="24"/>
      <c r="Q1825" s="24"/>
      <c r="R1825" s="24"/>
      <c r="S1825" s="25"/>
      <c r="T1825" s="25"/>
      <c r="U1825" s="26">
        <f t="shared" si="146"/>
        <v>0</v>
      </c>
      <c r="V1825" s="26">
        <f t="shared" si="147"/>
        <v>0</v>
      </c>
      <c r="W1825" s="26">
        <f t="shared" si="148"/>
        <v>0</v>
      </c>
      <c r="X1825" s="26">
        <f t="shared" si="145"/>
        <v>0</v>
      </c>
      <c r="Y1825" s="26">
        <f t="shared" si="145"/>
        <v>0</v>
      </c>
      <c r="Z1825" s="26">
        <f t="shared" si="149"/>
        <v>-0.255</v>
      </c>
    </row>
    <row r="1826" spans="1:26" ht="22.5" hidden="1">
      <c r="A1826" s="16" t="s">
        <v>1471</v>
      </c>
      <c r="B1826" s="17" t="s">
        <v>1472</v>
      </c>
      <c r="C1826" s="18">
        <v>20</v>
      </c>
      <c r="D1826" s="27" t="s">
        <v>41</v>
      </c>
      <c r="E1826" s="19" t="s">
        <v>1187</v>
      </c>
      <c r="F1826" s="19" t="s">
        <v>1515</v>
      </c>
      <c r="G1826" s="20">
        <f>VLOOKUP(A1826,'[1]其他（02分债券）'!C:G,5,0)</f>
        <v>3.5</v>
      </c>
      <c r="H1826" s="28">
        <v>0.15</v>
      </c>
      <c r="I1826" s="22"/>
      <c r="J1826" s="23">
        <v>0</v>
      </c>
      <c r="K1826" s="23">
        <v>0</v>
      </c>
      <c r="L1826" s="24"/>
      <c r="M1826" s="24"/>
      <c r="N1826" s="24"/>
      <c r="O1826" s="24"/>
      <c r="P1826" s="24"/>
      <c r="Q1826" s="24"/>
      <c r="R1826" s="24"/>
      <c r="S1826" s="25"/>
      <c r="T1826" s="25"/>
      <c r="U1826" s="26">
        <f t="shared" si="146"/>
        <v>0</v>
      </c>
      <c r="V1826" s="26">
        <f t="shared" si="147"/>
        <v>0</v>
      </c>
      <c r="W1826" s="26">
        <f t="shared" si="148"/>
        <v>0</v>
      </c>
      <c r="X1826" s="26">
        <f t="shared" si="145"/>
        <v>0</v>
      </c>
      <c r="Y1826" s="26">
        <f t="shared" si="145"/>
        <v>0</v>
      </c>
      <c r="Z1826" s="26">
        <f t="shared" si="149"/>
        <v>-0.255</v>
      </c>
    </row>
    <row r="1827" spans="1:26" ht="22.5" hidden="1">
      <c r="A1827" s="16" t="s">
        <v>1471</v>
      </c>
      <c r="B1827" s="17" t="s">
        <v>1472</v>
      </c>
      <c r="C1827" s="18">
        <v>20</v>
      </c>
      <c r="D1827" s="27" t="s">
        <v>41</v>
      </c>
      <c r="E1827" s="19" t="s">
        <v>1187</v>
      </c>
      <c r="F1827" s="19" t="s">
        <v>1516</v>
      </c>
      <c r="G1827" s="20">
        <f>VLOOKUP(A1827,'[1]其他（02分债券）'!C:G,5,0)</f>
        <v>3.5</v>
      </c>
      <c r="H1827" s="28">
        <v>0.15</v>
      </c>
      <c r="I1827" s="22"/>
      <c r="J1827" s="23">
        <v>0</v>
      </c>
      <c r="K1827" s="23">
        <v>0</v>
      </c>
      <c r="L1827" s="24"/>
      <c r="M1827" s="24"/>
      <c r="N1827" s="24"/>
      <c r="O1827" s="24"/>
      <c r="P1827" s="24"/>
      <c r="Q1827" s="24"/>
      <c r="R1827" s="24"/>
      <c r="S1827" s="25"/>
      <c r="T1827" s="25"/>
      <c r="U1827" s="26">
        <f t="shared" si="146"/>
        <v>0</v>
      </c>
      <c r="V1827" s="26">
        <f t="shared" si="147"/>
        <v>0</v>
      </c>
      <c r="W1827" s="26">
        <f t="shared" si="148"/>
        <v>0</v>
      </c>
      <c r="X1827" s="26">
        <f t="shared" si="145"/>
        <v>0</v>
      </c>
      <c r="Y1827" s="26">
        <f t="shared" si="145"/>
        <v>0</v>
      </c>
      <c r="Z1827" s="26">
        <f t="shared" si="149"/>
        <v>-0.255</v>
      </c>
    </row>
    <row r="1828" spans="1:26" ht="22.5" hidden="1">
      <c r="A1828" s="16" t="s">
        <v>1471</v>
      </c>
      <c r="B1828" s="17" t="s">
        <v>1472</v>
      </c>
      <c r="C1828" s="18">
        <v>20</v>
      </c>
      <c r="D1828" s="27" t="s">
        <v>41</v>
      </c>
      <c r="E1828" s="19" t="s">
        <v>87</v>
      </c>
      <c r="F1828" s="19" t="s">
        <v>824</v>
      </c>
      <c r="G1828" s="20">
        <f>VLOOKUP(A1828,'[1]其他（02分债券）'!C:G,5,0)</f>
        <v>3.5</v>
      </c>
      <c r="H1828" s="28">
        <v>0.3</v>
      </c>
      <c r="I1828" s="22"/>
      <c r="J1828" s="23">
        <v>0</v>
      </c>
      <c r="K1828" s="23">
        <v>0</v>
      </c>
      <c r="L1828" s="24"/>
      <c r="M1828" s="24"/>
      <c r="N1828" s="24"/>
      <c r="O1828" s="24"/>
      <c r="P1828" s="24"/>
      <c r="Q1828" s="24"/>
      <c r="R1828" s="24"/>
      <c r="S1828" s="25"/>
      <c r="T1828" s="25"/>
      <c r="U1828" s="26">
        <f t="shared" si="146"/>
        <v>0</v>
      </c>
      <c r="V1828" s="26">
        <f t="shared" si="147"/>
        <v>0</v>
      </c>
      <c r="W1828" s="26">
        <f t="shared" si="148"/>
        <v>0</v>
      </c>
      <c r="X1828" s="26">
        <f t="shared" si="145"/>
        <v>0</v>
      </c>
      <c r="Y1828" s="26">
        <f t="shared" si="145"/>
        <v>0</v>
      </c>
      <c r="Z1828" s="26">
        <f t="shared" si="149"/>
        <v>-0.51</v>
      </c>
    </row>
    <row r="1829" spans="1:26" ht="22.5" hidden="1">
      <c r="A1829" s="16" t="s">
        <v>1471</v>
      </c>
      <c r="B1829" s="17" t="s">
        <v>1472</v>
      </c>
      <c r="C1829" s="18">
        <v>20</v>
      </c>
      <c r="D1829" s="27" t="s">
        <v>41</v>
      </c>
      <c r="E1829" s="19" t="s">
        <v>87</v>
      </c>
      <c r="F1829" s="19" t="s">
        <v>1086</v>
      </c>
      <c r="G1829" s="20">
        <f>VLOOKUP(A1829,'[1]其他（02分债券）'!C:G,5,0)</f>
        <v>3.5</v>
      </c>
      <c r="H1829" s="28">
        <v>0.2</v>
      </c>
      <c r="I1829" s="22"/>
      <c r="J1829" s="23">
        <v>0</v>
      </c>
      <c r="K1829" s="23">
        <v>0</v>
      </c>
      <c r="L1829" s="24"/>
      <c r="M1829" s="24"/>
      <c r="N1829" s="24"/>
      <c r="O1829" s="24"/>
      <c r="P1829" s="24"/>
      <c r="Q1829" s="24"/>
      <c r="R1829" s="24"/>
      <c r="S1829" s="25"/>
      <c r="T1829" s="25"/>
      <c r="U1829" s="26">
        <f t="shared" si="146"/>
        <v>0</v>
      </c>
      <c r="V1829" s="26">
        <f t="shared" si="147"/>
        <v>0</v>
      </c>
      <c r="W1829" s="26">
        <f t="shared" si="148"/>
        <v>0</v>
      </c>
      <c r="X1829" s="26">
        <f t="shared" si="145"/>
        <v>0</v>
      </c>
      <c r="Y1829" s="26">
        <f t="shared" si="145"/>
        <v>0</v>
      </c>
      <c r="Z1829" s="26">
        <f t="shared" si="149"/>
        <v>-0.34</v>
      </c>
    </row>
    <row r="1830" spans="1:26" ht="22.5" hidden="1">
      <c r="A1830" s="16" t="s">
        <v>1471</v>
      </c>
      <c r="B1830" s="17" t="s">
        <v>1472</v>
      </c>
      <c r="C1830" s="18">
        <v>20</v>
      </c>
      <c r="D1830" s="27" t="s">
        <v>41</v>
      </c>
      <c r="E1830" s="19" t="s">
        <v>87</v>
      </c>
      <c r="F1830" s="19" t="s">
        <v>1260</v>
      </c>
      <c r="G1830" s="20">
        <f>VLOOKUP(A1830,'[1]其他（02分债券）'!C:G,5,0)</f>
        <v>3.5</v>
      </c>
      <c r="H1830" s="28">
        <v>1</v>
      </c>
      <c r="I1830" s="22"/>
      <c r="J1830" s="23">
        <v>0</v>
      </c>
      <c r="K1830" s="23">
        <v>0</v>
      </c>
      <c r="L1830" s="24"/>
      <c r="M1830" s="24"/>
      <c r="N1830" s="24"/>
      <c r="O1830" s="24"/>
      <c r="P1830" s="24"/>
      <c r="Q1830" s="24"/>
      <c r="R1830" s="24"/>
      <c r="S1830" s="25"/>
      <c r="T1830" s="25"/>
      <c r="U1830" s="26">
        <f t="shared" si="146"/>
        <v>0</v>
      </c>
      <c r="V1830" s="26">
        <f t="shared" si="147"/>
        <v>0</v>
      </c>
      <c r="W1830" s="26">
        <f t="shared" si="148"/>
        <v>0</v>
      </c>
      <c r="X1830" s="26">
        <f t="shared" si="145"/>
        <v>0</v>
      </c>
      <c r="Y1830" s="26">
        <f t="shared" si="145"/>
        <v>0</v>
      </c>
      <c r="Z1830" s="26">
        <f t="shared" si="149"/>
        <v>-1.7</v>
      </c>
    </row>
    <row r="1831" spans="1:26" ht="22.5" hidden="1">
      <c r="A1831" s="16" t="s">
        <v>1471</v>
      </c>
      <c r="B1831" s="17" t="s">
        <v>1472</v>
      </c>
      <c r="C1831" s="18">
        <v>20</v>
      </c>
      <c r="D1831" s="27" t="s">
        <v>41</v>
      </c>
      <c r="E1831" s="19" t="s">
        <v>87</v>
      </c>
      <c r="F1831" s="19" t="s">
        <v>1084</v>
      </c>
      <c r="G1831" s="20">
        <f>VLOOKUP(A1831,'[1]其他（02分债券）'!C:G,5,0)</f>
        <v>3.5</v>
      </c>
      <c r="H1831" s="28">
        <v>0.3</v>
      </c>
      <c r="I1831" s="22"/>
      <c r="J1831" s="23">
        <v>0</v>
      </c>
      <c r="K1831" s="23">
        <v>0</v>
      </c>
      <c r="L1831" s="24"/>
      <c r="M1831" s="24"/>
      <c r="N1831" s="24"/>
      <c r="O1831" s="24"/>
      <c r="P1831" s="24"/>
      <c r="Q1831" s="24"/>
      <c r="R1831" s="24"/>
      <c r="S1831" s="25"/>
      <c r="T1831" s="25"/>
      <c r="U1831" s="26">
        <f t="shared" si="146"/>
        <v>0</v>
      </c>
      <c r="V1831" s="26">
        <f t="shared" si="147"/>
        <v>0</v>
      </c>
      <c r="W1831" s="26">
        <f t="shared" si="148"/>
        <v>0</v>
      </c>
      <c r="X1831" s="26">
        <f t="shared" si="145"/>
        <v>0</v>
      </c>
      <c r="Y1831" s="26">
        <f t="shared" si="145"/>
        <v>0</v>
      </c>
      <c r="Z1831" s="26">
        <f t="shared" si="149"/>
        <v>-0.51</v>
      </c>
    </row>
    <row r="1832" spans="1:26" ht="22.5" hidden="1">
      <c r="A1832" s="16" t="s">
        <v>1471</v>
      </c>
      <c r="B1832" s="17" t="s">
        <v>1472</v>
      </c>
      <c r="C1832" s="18">
        <v>20</v>
      </c>
      <c r="D1832" s="27" t="s">
        <v>41</v>
      </c>
      <c r="E1832" s="19" t="s">
        <v>87</v>
      </c>
      <c r="F1832" s="19" t="s">
        <v>1517</v>
      </c>
      <c r="G1832" s="20">
        <f>VLOOKUP(A1832,'[1]其他（02分债券）'!C:G,5,0)</f>
        <v>3.5</v>
      </c>
      <c r="H1832" s="28">
        <v>3.8</v>
      </c>
      <c r="I1832" s="22"/>
      <c r="J1832" s="23">
        <v>0</v>
      </c>
      <c r="K1832" s="23">
        <v>0</v>
      </c>
      <c r="L1832" s="24"/>
      <c r="M1832" s="24"/>
      <c r="N1832" s="24"/>
      <c r="O1832" s="24"/>
      <c r="P1832" s="24"/>
      <c r="Q1832" s="24"/>
      <c r="R1832" s="24"/>
      <c r="S1832" s="25"/>
      <c r="T1832" s="25"/>
      <c r="U1832" s="26">
        <f t="shared" si="146"/>
        <v>0</v>
      </c>
      <c r="V1832" s="26">
        <f t="shared" si="147"/>
        <v>0</v>
      </c>
      <c r="W1832" s="26">
        <f t="shared" si="148"/>
        <v>0</v>
      </c>
      <c r="X1832" s="26">
        <f t="shared" si="145"/>
        <v>0</v>
      </c>
      <c r="Y1832" s="26">
        <f t="shared" si="145"/>
        <v>0</v>
      </c>
      <c r="Z1832" s="26">
        <f t="shared" si="149"/>
        <v>-6.46</v>
      </c>
    </row>
    <row r="1833" spans="1:26" ht="22.5" hidden="1">
      <c r="A1833" s="16" t="s">
        <v>1471</v>
      </c>
      <c r="B1833" s="17" t="s">
        <v>1472</v>
      </c>
      <c r="C1833" s="18">
        <v>20</v>
      </c>
      <c r="D1833" s="27" t="s">
        <v>41</v>
      </c>
      <c r="E1833" s="19" t="s">
        <v>87</v>
      </c>
      <c r="F1833" s="19" t="s">
        <v>1518</v>
      </c>
      <c r="G1833" s="20">
        <f>VLOOKUP(A1833,'[1]其他（02分债券）'!C:G,5,0)</f>
        <v>3.5</v>
      </c>
      <c r="H1833" s="28">
        <v>0.2</v>
      </c>
      <c r="I1833" s="22"/>
      <c r="J1833" s="23">
        <v>0</v>
      </c>
      <c r="K1833" s="23">
        <v>0</v>
      </c>
      <c r="L1833" s="24"/>
      <c r="M1833" s="24"/>
      <c r="N1833" s="24"/>
      <c r="O1833" s="24"/>
      <c r="P1833" s="24"/>
      <c r="Q1833" s="24"/>
      <c r="R1833" s="24"/>
      <c r="S1833" s="25"/>
      <c r="T1833" s="25"/>
      <c r="U1833" s="26">
        <f t="shared" si="146"/>
        <v>0</v>
      </c>
      <c r="V1833" s="26">
        <f t="shared" si="147"/>
        <v>0</v>
      </c>
      <c r="W1833" s="26">
        <f t="shared" si="148"/>
        <v>0</v>
      </c>
      <c r="X1833" s="26">
        <f t="shared" si="145"/>
        <v>0</v>
      </c>
      <c r="Y1833" s="26">
        <f t="shared" si="145"/>
        <v>0</v>
      </c>
      <c r="Z1833" s="26">
        <f t="shared" si="149"/>
        <v>-0.34</v>
      </c>
    </row>
    <row r="1834" spans="1:26" ht="22.5" hidden="1">
      <c r="A1834" s="16" t="s">
        <v>1471</v>
      </c>
      <c r="B1834" s="17" t="s">
        <v>1472</v>
      </c>
      <c r="C1834" s="18">
        <v>20</v>
      </c>
      <c r="D1834" s="27" t="s">
        <v>41</v>
      </c>
      <c r="E1834" s="19" t="s">
        <v>87</v>
      </c>
      <c r="F1834" s="19" t="s">
        <v>1519</v>
      </c>
      <c r="G1834" s="20">
        <f>VLOOKUP(A1834,'[1]其他（02分债券）'!C:G,5,0)</f>
        <v>3.5</v>
      </c>
      <c r="H1834" s="28">
        <v>2.8</v>
      </c>
      <c r="I1834" s="22"/>
      <c r="J1834" s="23">
        <v>0</v>
      </c>
      <c r="K1834" s="23">
        <v>0</v>
      </c>
      <c r="L1834" s="24"/>
      <c r="M1834" s="24"/>
      <c r="N1834" s="24"/>
      <c r="O1834" s="24"/>
      <c r="P1834" s="24"/>
      <c r="Q1834" s="24"/>
      <c r="R1834" s="24"/>
      <c r="S1834" s="25"/>
      <c r="T1834" s="25"/>
      <c r="U1834" s="26">
        <f t="shared" si="146"/>
        <v>0</v>
      </c>
      <c r="V1834" s="26">
        <f t="shared" si="147"/>
        <v>0</v>
      </c>
      <c r="W1834" s="26">
        <f t="shared" si="148"/>
        <v>0</v>
      </c>
      <c r="X1834" s="26">
        <f t="shared" si="145"/>
        <v>0</v>
      </c>
      <c r="Y1834" s="26">
        <f t="shared" si="145"/>
        <v>0</v>
      </c>
      <c r="Z1834" s="26">
        <f t="shared" si="149"/>
        <v>-4.76</v>
      </c>
    </row>
    <row r="1835" spans="1:26" ht="22.5" hidden="1">
      <c r="A1835" s="16" t="s">
        <v>1471</v>
      </c>
      <c r="B1835" s="17" t="s">
        <v>1472</v>
      </c>
      <c r="C1835" s="18">
        <v>20</v>
      </c>
      <c r="D1835" s="27" t="s">
        <v>41</v>
      </c>
      <c r="E1835" s="19" t="s">
        <v>87</v>
      </c>
      <c r="F1835" s="19" t="s">
        <v>1520</v>
      </c>
      <c r="G1835" s="20">
        <f>VLOOKUP(A1835,'[1]其他（02分债券）'!C:G,5,0)</f>
        <v>3.5</v>
      </c>
      <c r="H1835" s="28">
        <v>1.7</v>
      </c>
      <c r="I1835" s="22"/>
      <c r="J1835" s="23">
        <v>0</v>
      </c>
      <c r="K1835" s="23">
        <v>0</v>
      </c>
      <c r="L1835" s="24"/>
      <c r="M1835" s="24"/>
      <c r="N1835" s="24"/>
      <c r="O1835" s="24"/>
      <c r="P1835" s="24"/>
      <c r="Q1835" s="24"/>
      <c r="R1835" s="24"/>
      <c r="S1835" s="25"/>
      <c r="T1835" s="25"/>
      <c r="U1835" s="26">
        <f t="shared" si="146"/>
        <v>0</v>
      </c>
      <c r="V1835" s="26">
        <f t="shared" si="147"/>
        <v>0</v>
      </c>
      <c r="W1835" s="26">
        <f t="shared" si="148"/>
        <v>0</v>
      </c>
      <c r="X1835" s="26">
        <f t="shared" si="145"/>
        <v>0</v>
      </c>
      <c r="Y1835" s="26">
        <f t="shared" si="145"/>
        <v>0</v>
      </c>
      <c r="Z1835" s="26">
        <f t="shared" si="149"/>
        <v>-2.8899999999999997</v>
      </c>
    </row>
    <row r="1836" spans="1:26" ht="22.5" hidden="1">
      <c r="A1836" s="16" t="s">
        <v>1471</v>
      </c>
      <c r="B1836" s="17" t="s">
        <v>1472</v>
      </c>
      <c r="C1836" s="18">
        <v>20</v>
      </c>
      <c r="D1836" s="27" t="s">
        <v>41</v>
      </c>
      <c r="E1836" s="19" t="s">
        <v>1139</v>
      </c>
      <c r="F1836" s="19" t="s">
        <v>825</v>
      </c>
      <c r="G1836" s="20">
        <f>VLOOKUP(A1836,'[1]其他（02分债券）'!C:G,5,0)</f>
        <v>3.5</v>
      </c>
      <c r="H1836" s="28">
        <v>0.2</v>
      </c>
      <c r="I1836" s="22"/>
      <c r="J1836" s="23">
        <v>0</v>
      </c>
      <c r="K1836" s="23">
        <v>0</v>
      </c>
      <c r="L1836" s="24"/>
      <c r="M1836" s="24"/>
      <c r="N1836" s="24"/>
      <c r="O1836" s="24"/>
      <c r="P1836" s="24"/>
      <c r="Q1836" s="24"/>
      <c r="R1836" s="24"/>
      <c r="S1836" s="25"/>
      <c r="T1836" s="25"/>
      <c r="U1836" s="26">
        <f t="shared" si="146"/>
        <v>0</v>
      </c>
      <c r="V1836" s="26">
        <f t="shared" si="147"/>
        <v>0</v>
      </c>
      <c r="W1836" s="26">
        <f t="shared" si="148"/>
        <v>0</v>
      </c>
      <c r="X1836" s="26">
        <f t="shared" si="145"/>
        <v>0</v>
      </c>
      <c r="Y1836" s="26">
        <f t="shared" si="145"/>
        <v>0</v>
      </c>
      <c r="Z1836" s="26">
        <f t="shared" si="149"/>
        <v>-0.34</v>
      </c>
    </row>
    <row r="1837" spans="1:26" ht="22.5" hidden="1">
      <c r="A1837" s="16" t="s">
        <v>1471</v>
      </c>
      <c r="B1837" s="17" t="s">
        <v>1472</v>
      </c>
      <c r="C1837" s="18">
        <v>20</v>
      </c>
      <c r="D1837" s="27" t="s">
        <v>41</v>
      </c>
      <c r="E1837" s="19" t="s">
        <v>1139</v>
      </c>
      <c r="F1837" s="19" t="s">
        <v>1521</v>
      </c>
      <c r="G1837" s="20">
        <f>VLOOKUP(A1837,'[1]其他（02分债券）'!C:G,5,0)</f>
        <v>3.5</v>
      </c>
      <c r="H1837" s="28">
        <v>0.2</v>
      </c>
      <c r="I1837" s="22"/>
      <c r="J1837" s="23">
        <v>0</v>
      </c>
      <c r="K1837" s="23">
        <v>0</v>
      </c>
      <c r="L1837" s="24"/>
      <c r="M1837" s="24"/>
      <c r="N1837" s="24"/>
      <c r="O1837" s="24"/>
      <c r="P1837" s="24"/>
      <c r="Q1837" s="24"/>
      <c r="R1837" s="24"/>
      <c r="S1837" s="25"/>
      <c r="T1837" s="25"/>
      <c r="U1837" s="26">
        <f t="shared" si="146"/>
        <v>0</v>
      </c>
      <c r="V1837" s="26">
        <f t="shared" si="147"/>
        <v>0</v>
      </c>
      <c r="W1837" s="26">
        <f t="shared" si="148"/>
        <v>0</v>
      </c>
      <c r="X1837" s="26">
        <f t="shared" si="145"/>
        <v>0</v>
      </c>
      <c r="Y1837" s="26">
        <f t="shared" si="145"/>
        <v>0</v>
      </c>
      <c r="Z1837" s="26">
        <f t="shared" si="149"/>
        <v>-0.34</v>
      </c>
    </row>
    <row r="1838" spans="1:26" ht="22.5" hidden="1">
      <c r="A1838" s="16" t="s">
        <v>1471</v>
      </c>
      <c r="B1838" s="17" t="s">
        <v>1472</v>
      </c>
      <c r="C1838" s="18">
        <v>20</v>
      </c>
      <c r="D1838" s="27" t="s">
        <v>41</v>
      </c>
      <c r="E1838" s="19" t="s">
        <v>93</v>
      </c>
      <c r="F1838" s="19" t="s">
        <v>1522</v>
      </c>
      <c r="G1838" s="20">
        <f>VLOOKUP(A1838,'[1]其他（02分债券）'!C:G,5,0)</f>
        <v>3.5</v>
      </c>
      <c r="H1838" s="28">
        <v>8</v>
      </c>
      <c r="I1838" s="22"/>
      <c r="J1838" s="23">
        <v>0</v>
      </c>
      <c r="K1838" s="23">
        <v>0</v>
      </c>
      <c r="L1838" s="24"/>
      <c r="M1838" s="24"/>
      <c r="N1838" s="24"/>
      <c r="O1838" s="24"/>
      <c r="P1838" s="24"/>
      <c r="Q1838" s="24"/>
      <c r="R1838" s="24"/>
      <c r="S1838" s="25"/>
      <c r="T1838" s="25"/>
      <c r="U1838" s="26">
        <f t="shared" si="146"/>
        <v>0</v>
      </c>
      <c r="V1838" s="26">
        <f t="shared" si="147"/>
        <v>0</v>
      </c>
      <c r="W1838" s="26">
        <f t="shared" si="148"/>
        <v>0</v>
      </c>
      <c r="X1838" s="26">
        <f t="shared" si="145"/>
        <v>0</v>
      </c>
      <c r="Y1838" s="26">
        <f t="shared" si="145"/>
        <v>0</v>
      </c>
      <c r="Z1838" s="26">
        <f t="shared" si="149"/>
        <v>-13.6</v>
      </c>
    </row>
    <row r="1839" spans="1:26" ht="22.5" hidden="1">
      <c r="A1839" s="16" t="s">
        <v>1471</v>
      </c>
      <c r="B1839" s="17" t="s">
        <v>1472</v>
      </c>
      <c r="C1839" s="18">
        <v>20</v>
      </c>
      <c r="D1839" s="27" t="s">
        <v>105</v>
      </c>
      <c r="E1839" s="19" t="s">
        <v>264</v>
      </c>
      <c r="F1839" s="19" t="s">
        <v>1523</v>
      </c>
      <c r="G1839" s="20">
        <f>VLOOKUP(A1839,'[1]其他（02分债券）'!C:G,5,0)</f>
        <v>3.5</v>
      </c>
      <c r="H1839" s="28">
        <v>1.35</v>
      </c>
      <c r="I1839" s="22"/>
      <c r="J1839" s="23">
        <v>0</v>
      </c>
      <c r="K1839" s="23">
        <v>0</v>
      </c>
      <c r="L1839" s="24"/>
      <c r="M1839" s="24"/>
      <c r="N1839" s="24"/>
      <c r="O1839" s="24"/>
      <c r="P1839" s="24"/>
      <c r="Q1839" s="24"/>
      <c r="R1839" s="24"/>
      <c r="S1839" s="25"/>
      <c r="T1839" s="25"/>
      <c r="U1839" s="26">
        <f t="shared" si="146"/>
        <v>0</v>
      </c>
      <c r="V1839" s="26">
        <f t="shared" si="147"/>
        <v>0</v>
      </c>
      <c r="W1839" s="26">
        <f t="shared" si="148"/>
        <v>0</v>
      </c>
      <c r="X1839" s="26">
        <f t="shared" si="145"/>
        <v>0</v>
      </c>
      <c r="Y1839" s="26">
        <f t="shared" si="145"/>
        <v>0</v>
      </c>
      <c r="Z1839" s="26">
        <f t="shared" si="149"/>
        <v>-2.2950000000000004</v>
      </c>
    </row>
    <row r="1840" spans="1:26" ht="22.5" hidden="1">
      <c r="A1840" s="16" t="s">
        <v>1471</v>
      </c>
      <c r="B1840" s="17" t="s">
        <v>1472</v>
      </c>
      <c r="C1840" s="18">
        <v>20</v>
      </c>
      <c r="D1840" s="27" t="s">
        <v>105</v>
      </c>
      <c r="E1840" s="19" t="s">
        <v>264</v>
      </c>
      <c r="F1840" s="19" t="s">
        <v>1524</v>
      </c>
      <c r="G1840" s="20">
        <f>VLOOKUP(A1840,'[1]其他（02分债券）'!C:G,5,0)</f>
        <v>3.5</v>
      </c>
      <c r="H1840" s="28">
        <v>0.46</v>
      </c>
      <c r="I1840" s="22"/>
      <c r="J1840" s="23">
        <v>0</v>
      </c>
      <c r="K1840" s="23">
        <v>0</v>
      </c>
      <c r="L1840" s="24"/>
      <c r="M1840" s="24"/>
      <c r="N1840" s="24"/>
      <c r="O1840" s="24"/>
      <c r="P1840" s="24"/>
      <c r="Q1840" s="24"/>
      <c r="R1840" s="24"/>
      <c r="S1840" s="25"/>
      <c r="T1840" s="25"/>
      <c r="U1840" s="26">
        <f t="shared" si="146"/>
        <v>0</v>
      </c>
      <c r="V1840" s="26">
        <f t="shared" si="147"/>
        <v>0</v>
      </c>
      <c r="W1840" s="26">
        <f t="shared" si="148"/>
        <v>0</v>
      </c>
      <c r="X1840" s="26">
        <f t="shared" si="145"/>
        <v>0</v>
      </c>
      <c r="Y1840" s="26">
        <f t="shared" si="145"/>
        <v>0</v>
      </c>
      <c r="Z1840" s="26">
        <f t="shared" si="149"/>
        <v>-0.78200000000000003</v>
      </c>
    </row>
    <row r="1841" spans="1:26" ht="22.5" hidden="1">
      <c r="A1841" s="16" t="s">
        <v>1471</v>
      </c>
      <c r="B1841" s="17" t="s">
        <v>1472</v>
      </c>
      <c r="C1841" s="18">
        <v>20</v>
      </c>
      <c r="D1841" s="27" t="s">
        <v>105</v>
      </c>
      <c r="E1841" s="19" t="s">
        <v>264</v>
      </c>
      <c r="F1841" s="19" t="s">
        <v>1525</v>
      </c>
      <c r="G1841" s="20">
        <f>VLOOKUP(A1841,'[1]其他（02分债券）'!C:G,5,0)</f>
        <v>3.5</v>
      </c>
      <c r="H1841" s="28">
        <v>0.14000000000000001</v>
      </c>
      <c r="I1841" s="22"/>
      <c r="J1841" s="23">
        <v>0</v>
      </c>
      <c r="K1841" s="23">
        <v>0</v>
      </c>
      <c r="L1841" s="24"/>
      <c r="M1841" s="24"/>
      <c r="N1841" s="24"/>
      <c r="O1841" s="24"/>
      <c r="P1841" s="24"/>
      <c r="Q1841" s="24"/>
      <c r="R1841" s="24"/>
      <c r="S1841" s="25"/>
      <c r="T1841" s="25"/>
      <c r="U1841" s="26">
        <f t="shared" si="146"/>
        <v>0</v>
      </c>
      <c r="V1841" s="26">
        <f t="shared" si="147"/>
        <v>0</v>
      </c>
      <c r="W1841" s="26">
        <f t="shared" si="148"/>
        <v>0</v>
      </c>
      <c r="X1841" s="26">
        <f t="shared" si="145"/>
        <v>0</v>
      </c>
      <c r="Y1841" s="26">
        <f t="shared" si="145"/>
        <v>0</v>
      </c>
      <c r="Z1841" s="26">
        <f t="shared" si="149"/>
        <v>-0.23800000000000002</v>
      </c>
    </row>
    <row r="1842" spans="1:26" ht="22.5" hidden="1">
      <c r="A1842" s="16" t="s">
        <v>1471</v>
      </c>
      <c r="B1842" s="17" t="s">
        <v>1472</v>
      </c>
      <c r="C1842" s="18">
        <v>20</v>
      </c>
      <c r="D1842" s="27" t="s">
        <v>105</v>
      </c>
      <c r="E1842" s="19" t="s">
        <v>467</v>
      </c>
      <c r="F1842" s="19" t="s">
        <v>906</v>
      </c>
      <c r="G1842" s="20">
        <f>VLOOKUP(A1842,'[1]其他（02分债券）'!C:G,5,0)</f>
        <v>3.5</v>
      </c>
      <c r="H1842" s="28">
        <v>1.2</v>
      </c>
      <c r="I1842" s="22"/>
      <c r="J1842" s="23">
        <v>0</v>
      </c>
      <c r="K1842" s="23">
        <v>0</v>
      </c>
      <c r="L1842" s="24"/>
      <c r="M1842" s="24"/>
      <c r="N1842" s="24"/>
      <c r="O1842" s="24"/>
      <c r="P1842" s="24"/>
      <c r="Q1842" s="24"/>
      <c r="R1842" s="24"/>
      <c r="S1842" s="25"/>
      <c r="T1842" s="25"/>
      <c r="U1842" s="26">
        <f t="shared" si="146"/>
        <v>0</v>
      </c>
      <c r="V1842" s="26">
        <f t="shared" si="147"/>
        <v>0</v>
      </c>
      <c r="W1842" s="26">
        <f t="shared" si="148"/>
        <v>0</v>
      </c>
      <c r="X1842" s="26">
        <f t="shared" si="145"/>
        <v>0</v>
      </c>
      <c r="Y1842" s="26">
        <f t="shared" si="145"/>
        <v>0</v>
      </c>
      <c r="Z1842" s="26">
        <f t="shared" si="149"/>
        <v>-2.04</v>
      </c>
    </row>
    <row r="1843" spans="1:26" ht="22.5" hidden="1">
      <c r="A1843" s="16" t="s">
        <v>1471</v>
      </c>
      <c r="B1843" s="17" t="s">
        <v>1472</v>
      </c>
      <c r="C1843" s="18">
        <v>20</v>
      </c>
      <c r="D1843" s="27" t="s">
        <v>105</v>
      </c>
      <c r="E1843" s="19" t="s">
        <v>467</v>
      </c>
      <c r="F1843" s="19" t="s">
        <v>697</v>
      </c>
      <c r="G1843" s="20">
        <f>VLOOKUP(A1843,'[1]其他（02分债券）'!C:G,5,0)</f>
        <v>3.5</v>
      </c>
      <c r="H1843" s="28">
        <v>0.2</v>
      </c>
      <c r="I1843" s="22"/>
      <c r="J1843" s="23">
        <v>0</v>
      </c>
      <c r="K1843" s="23">
        <v>0</v>
      </c>
      <c r="L1843" s="24"/>
      <c r="M1843" s="24"/>
      <c r="N1843" s="24"/>
      <c r="O1843" s="24"/>
      <c r="P1843" s="24"/>
      <c r="Q1843" s="24"/>
      <c r="R1843" s="24"/>
      <c r="S1843" s="25"/>
      <c r="T1843" s="25"/>
      <c r="U1843" s="26">
        <f t="shared" si="146"/>
        <v>0</v>
      </c>
      <c r="V1843" s="26">
        <f t="shared" si="147"/>
        <v>0</v>
      </c>
      <c r="W1843" s="26">
        <f t="shared" si="148"/>
        <v>0</v>
      </c>
      <c r="X1843" s="26">
        <f t="shared" si="145"/>
        <v>0</v>
      </c>
      <c r="Y1843" s="26">
        <f t="shared" si="145"/>
        <v>0</v>
      </c>
      <c r="Z1843" s="26">
        <f t="shared" si="149"/>
        <v>-0.34</v>
      </c>
    </row>
    <row r="1844" spans="1:26" ht="22.5" hidden="1">
      <c r="A1844" s="16" t="s">
        <v>1471</v>
      </c>
      <c r="B1844" s="17" t="s">
        <v>1472</v>
      </c>
      <c r="C1844" s="18">
        <v>20</v>
      </c>
      <c r="D1844" s="27" t="s">
        <v>105</v>
      </c>
      <c r="E1844" s="19" t="s">
        <v>467</v>
      </c>
      <c r="F1844" s="19" t="s">
        <v>907</v>
      </c>
      <c r="G1844" s="20">
        <f>VLOOKUP(A1844,'[1]其他（02分债券）'!C:G,5,0)</f>
        <v>3.5</v>
      </c>
      <c r="H1844" s="28">
        <v>0.28999999999999998</v>
      </c>
      <c r="I1844" s="22"/>
      <c r="J1844" s="23">
        <v>0</v>
      </c>
      <c r="K1844" s="23">
        <v>0</v>
      </c>
      <c r="L1844" s="24"/>
      <c r="M1844" s="24"/>
      <c r="N1844" s="24"/>
      <c r="O1844" s="24"/>
      <c r="P1844" s="24"/>
      <c r="Q1844" s="24"/>
      <c r="R1844" s="24"/>
      <c r="S1844" s="25"/>
      <c r="T1844" s="25"/>
      <c r="U1844" s="26">
        <f t="shared" si="146"/>
        <v>0</v>
      </c>
      <c r="V1844" s="26">
        <f t="shared" si="147"/>
        <v>0</v>
      </c>
      <c r="W1844" s="26">
        <f t="shared" si="148"/>
        <v>0</v>
      </c>
      <c r="X1844" s="26">
        <f t="shared" si="145"/>
        <v>0</v>
      </c>
      <c r="Y1844" s="26">
        <f t="shared" si="145"/>
        <v>0</v>
      </c>
      <c r="Z1844" s="26">
        <f t="shared" si="149"/>
        <v>-0.49299999999999994</v>
      </c>
    </row>
    <row r="1845" spans="1:26" ht="22.5" hidden="1">
      <c r="A1845" s="16" t="s">
        <v>1471</v>
      </c>
      <c r="B1845" s="17" t="s">
        <v>1472</v>
      </c>
      <c r="C1845" s="18">
        <v>20</v>
      </c>
      <c r="D1845" s="27" t="s">
        <v>105</v>
      </c>
      <c r="E1845" s="19" t="s">
        <v>467</v>
      </c>
      <c r="F1845" s="19" t="s">
        <v>1526</v>
      </c>
      <c r="G1845" s="20">
        <f>VLOOKUP(A1845,'[1]其他（02分债券）'!C:G,5,0)</f>
        <v>3.5</v>
      </c>
      <c r="H1845" s="28">
        <v>0.3</v>
      </c>
      <c r="I1845" s="22"/>
      <c r="J1845" s="23">
        <v>0</v>
      </c>
      <c r="K1845" s="23">
        <v>0</v>
      </c>
      <c r="L1845" s="24"/>
      <c r="M1845" s="24"/>
      <c r="N1845" s="24"/>
      <c r="O1845" s="24"/>
      <c r="P1845" s="24"/>
      <c r="Q1845" s="24"/>
      <c r="R1845" s="24"/>
      <c r="S1845" s="25"/>
      <c r="T1845" s="25"/>
      <c r="U1845" s="26">
        <f t="shared" si="146"/>
        <v>0</v>
      </c>
      <c r="V1845" s="26">
        <f t="shared" si="147"/>
        <v>0</v>
      </c>
      <c r="W1845" s="26">
        <f t="shared" si="148"/>
        <v>0</v>
      </c>
      <c r="X1845" s="26">
        <f t="shared" si="145"/>
        <v>0</v>
      </c>
      <c r="Y1845" s="26">
        <f t="shared" si="145"/>
        <v>0</v>
      </c>
      <c r="Z1845" s="26">
        <f t="shared" si="149"/>
        <v>-0.51</v>
      </c>
    </row>
    <row r="1846" spans="1:26" ht="22.5" hidden="1">
      <c r="A1846" s="16" t="s">
        <v>1471</v>
      </c>
      <c r="B1846" s="17" t="s">
        <v>1472</v>
      </c>
      <c r="C1846" s="18">
        <v>20</v>
      </c>
      <c r="D1846" s="27" t="s">
        <v>105</v>
      </c>
      <c r="E1846" s="19" t="s">
        <v>467</v>
      </c>
      <c r="F1846" s="19" t="s">
        <v>1527</v>
      </c>
      <c r="G1846" s="20">
        <f>VLOOKUP(A1846,'[1]其他（02分债券）'!C:G,5,0)</f>
        <v>3.5</v>
      </c>
      <c r="H1846" s="28">
        <v>0.9</v>
      </c>
      <c r="I1846" s="22"/>
      <c r="J1846" s="23">
        <v>0</v>
      </c>
      <c r="K1846" s="23">
        <v>0</v>
      </c>
      <c r="L1846" s="24"/>
      <c r="M1846" s="24"/>
      <c r="N1846" s="24"/>
      <c r="O1846" s="24"/>
      <c r="P1846" s="24"/>
      <c r="Q1846" s="24"/>
      <c r="R1846" s="24"/>
      <c r="S1846" s="25"/>
      <c r="T1846" s="25"/>
      <c r="U1846" s="26">
        <f t="shared" si="146"/>
        <v>0</v>
      </c>
      <c r="V1846" s="26">
        <f t="shared" si="147"/>
        <v>0</v>
      </c>
      <c r="W1846" s="26">
        <f t="shared" si="148"/>
        <v>0</v>
      </c>
      <c r="X1846" s="26">
        <f t="shared" si="145"/>
        <v>0</v>
      </c>
      <c r="Y1846" s="26">
        <f t="shared" si="145"/>
        <v>0</v>
      </c>
      <c r="Z1846" s="26">
        <f t="shared" si="149"/>
        <v>-1.53</v>
      </c>
    </row>
    <row r="1847" spans="1:26" ht="22.5" hidden="1">
      <c r="A1847" s="16" t="s">
        <v>1471</v>
      </c>
      <c r="B1847" s="17" t="s">
        <v>1472</v>
      </c>
      <c r="C1847" s="18">
        <v>20</v>
      </c>
      <c r="D1847" s="27" t="s">
        <v>105</v>
      </c>
      <c r="E1847" s="19" t="s">
        <v>467</v>
      </c>
      <c r="F1847" s="19" t="s">
        <v>1119</v>
      </c>
      <c r="G1847" s="20">
        <f>VLOOKUP(A1847,'[1]其他（02分债券）'!C:G,5,0)</f>
        <v>3.5</v>
      </c>
      <c r="H1847" s="28">
        <v>0.1</v>
      </c>
      <c r="I1847" s="22"/>
      <c r="J1847" s="23">
        <v>0</v>
      </c>
      <c r="K1847" s="23">
        <v>0</v>
      </c>
      <c r="L1847" s="24"/>
      <c r="M1847" s="24"/>
      <c r="N1847" s="24"/>
      <c r="O1847" s="24"/>
      <c r="P1847" s="24"/>
      <c r="Q1847" s="24"/>
      <c r="R1847" s="24"/>
      <c r="S1847" s="25"/>
      <c r="T1847" s="25"/>
      <c r="U1847" s="26">
        <f t="shared" si="146"/>
        <v>0</v>
      </c>
      <c r="V1847" s="26">
        <f t="shared" si="147"/>
        <v>0</v>
      </c>
      <c r="W1847" s="26">
        <f t="shared" si="148"/>
        <v>0</v>
      </c>
      <c r="X1847" s="26">
        <f t="shared" si="145"/>
        <v>0</v>
      </c>
      <c r="Y1847" s="26">
        <f t="shared" si="145"/>
        <v>0</v>
      </c>
      <c r="Z1847" s="26">
        <f t="shared" si="149"/>
        <v>-0.17</v>
      </c>
    </row>
    <row r="1848" spans="1:26" ht="22.5" hidden="1">
      <c r="A1848" s="16" t="s">
        <v>1471</v>
      </c>
      <c r="B1848" s="17" t="s">
        <v>1472</v>
      </c>
      <c r="C1848" s="18">
        <v>20</v>
      </c>
      <c r="D1848" s="27" t="s">
        <v>105</v>
      </c>
      <c r="E1848" s="19" t="s">
        <v>466</v>
      </c>
      <c r="F1848" s="19" t="s">
        <v>1528</v>
      </c>
      <c r="G1848" s="20">
        <f>VLOOKUP(A1848,'[1]其他（02分债券）'!C:G,5,0)</f>
        <v>3.5</v>
      </c>
      <c r="H1848" s="28">
        <v>0.3</v>
      </c>
      <c r="I1848" s="22"/>
      <c r="J1848" s="23">
        <v>0</v>
      </c>
      <c r="K1848" s="23">
        <v>0</v>
      </c>
      <c r="L1848" s="24"/>
      <c r="M1848" s="24"/>
      <c r="N1848" s="24"/>
      <c r="O1848" s="24"/>
      <c r="P1848" s="24"/>
      <c r="Q1848" s="24"/>
      <c r="R1848" s="24"/>
      <c r="S1848" s="25"/>
      <c r="T1848" s="25"/>
      <c r="U1848" s="26">
        <f t="shared" si="146"/>
        <v>0</v>
      </c>
      <c r="V1848" s="26">
        <f t="shared" si="147"/>
        <v>0</v>
      </c>
      <c r="W1848" s="26">
        <f t="shared" si="148"/>
        <v>0</v>
      </c>
      <c r="X1848" s="26">
        <f t="shared" si="145"/>
        <v>0</v>
      </c>
      <c r="Y1848" s="26">
        <f t="shared" si="145"/>
        <v>0</v>
      </c>
      <c r="Z1848" s="26">
        <f t="shared" si="149"/>
        <v>-0.51</v>
      </c>
    </row>
    <row r="1849" spans="1:26" ht="22.5" hidden="1">
      <c r="A1849" s="16" t="s">
        <v>1471</v>
      </c>
      <c r="B1849" s="17" t="s">
        <v>1472</v>
      </c>
      <c r="C1849" s="18">
        <v>20</v>
      </c>
      <c r="D1849" s="27" t="s">
        <v>105</v>
      </c>
      <c r="E1849" s="19" t="s">
        <v>466</v>
      </c>
      <c r="F1849" s="19" t="s">
        <v>1529</v>
      </c>
      <c r="G1849" s="20">
        <f>VLOOKUP(A1849,'[1]其他（02分债券）'!C:G,5,0)</f>
        <v>3.5</v>
      </c>
      <c r="H1849" s="28">
        <v>0.3</v>
      </c>
      <c r="I1849" s="22"/>
      <c r="J1849" s="23">
        <v>0</v>
      </c>
      <c r="K1849" s="23">
        <v>0</v>
      </c>
      <c r="L1849" s="24"/>
      <c r="M1849" s="24"/>
      <c r="N1849" s="24"/>
      <c r="O1849" s="24"/>
      <c r="P1849" s="24"/>
      <c r="Q1849" s="24"/>
      <c r="R1849" s="24"/>
      <c r="S1849" s="25"/>
      <c r="T1849" s="25"/>
      <c r="U1849" s="26">
        <f t="shared" si="146"/>
        <v>0</v>
      </c>
      <c r="V1849" s="26">
        <f t="shared" si="147"/>
        <v>0</v>
      </c>
      <c r="W1849" s="26">
        <f t="shared" si="148"/>
        <v>0</v>
      </c>
      <c r="X1849" s="26">
        <f t="shared" si="145"/>
        <v>0</v>
      </c>
      <c r="Y1849" s="26">
        <f t="shared" si="145"/>
        <v>0</v>
      </c>
      <c r="Z1849" s="26">
        <f t="shared" si="149"/>
        <v>-0.51</v>
      </c>
    </row>
    <row r="1850" spans="1:26" ht="22.5" hidden="1">
      <c r="A1850" s="16" t="s">
        <v>1471</v>
      </c>
      <c r="B1850" s="17" t="s">
        <v>1472</v>
      </c>
      <c r="C1850" s="18">
        <v>20</v>
      </c>
      <c r="D1850" s="27" t="s">
        <v>105</v>
      </c>
      <c r="E1850" s="19" t="s">
        <v>466</v>
      </c>
      <c r="F1850" s="19" t="s">
        <v>1302</v>
      </c>
      <c r="G1850" s="20">
        <f>VLOOKUP(A1850,'[1]其他（02分债券）'!C:G,5,0)</f>
        <v>3.5</v>
      </c>
      <c r="H1850" s="28">
        <v>0.5</v>
      </c>
      <c r="I1850" s="22"/>
      <c r="J1850" s="23">
        <v>0</v>
      </c>
      <c r="K1850" s="23">
        <v>0</v>
      </c>
      <c r="L1850" s="24"/>
      <c r="M1850" s="24"/>
      <c r="N1850" s="24"/>
      <c r="O1850" s="24"/>
      <c r="P1850" s="24"/>
      <c r="Q1850" s="24"/>
      <c r="R1850" s="24"/>
      <c r="S1850" s="25"/>
      <c r="T1850" s="25"/>
      <c r="U1850" s="26">
        <f t="shared" si="146"/>
        <v>0</v>
      </c>
      <c r="V1850" s="26">
        <f t="shared" si="147"/>
        <v>0</v>
      </c>
      <c r="W1850" s="26">
        <f t="shared" si="148"/>
        <v>0</v>
      </c>
      <c r="X1850" s="26">
        <f t="shared" si="145"/>
        <v>0</v>
      </c>
      <c r="Y1850" s="26">
        <f t="shared" si="145"/>
        <v>0</v>
      </c>
      <c r="Z1850" s="26">
        <f t="shared" si="149"/>
        <v>-0.85</v>
      </c>
    </row>
    <row r="1851" spans="1:26" ht="22.5" hidden="1">
      <c r="A1851" s="16" t="s">
        <v>1471</v>
      </c>
      <c r="B1851" s="17" t="s">
        <v>1472</v>
      </c>
      <c r="C1851" s="18">
        <v>20</v>
      </c>
      <c r="D1851" s="27" t="s">
        <v>105</v>
      </c>
      <c r="E1851" s="19" t="s">
        <v>468</v>
      </c>
      <c r="F1851" s="19" t="s">
        <v>1120</v>
      </c>
      <c r="G1851" s="20">
        <f>VLOOKUP(A1851,'[1]其他（02分债券）'!C:G,5,0)</f>
        <v>3.5</v>
      </c>
      <c r="H1851" s="28">
        <v>0.5</v>
      </c>
      <c r="I1851" s="22"/>
      <c r="J1851" s="23">
        <v>0</v>
      </c>
      <c r="K1851" s="23">
        <v>0</v>
      </c>
      <c r="L1851" s="24"/>
      <c r="M1851" s="24"/>
      <c r="N1851" s="24"/>
      <c r="O1851" s="24"/>
      <c r="P1851" s="24"/>
      <c r="Q1851" s="24"/>
      <c r="R1851" s="24"/>
      <c r="S1851" s="25"/>
      <c r="T1851" s="25"/>
      <c r="U1851" s="26">
        <f t="shared" si="146"/>
        <v>0</v>
      </c>
      <c r="V1851" s="26">
        <f t="shared" si="147"/>
        <v>0</v>
      </c>
      <c r="W1851" s="26">
        <f t="shared" si="148"/>
        <v>0</v>
      </c>
      <c r="X1851" s="26">
        <f t="shared" si="145"/>
        <v>0</v>
      </c>
      <c r="Y1851" s="26">
        <f t="shared" si="145"/>
        <v>0</v>
      </c>
      <c r="Z1851" s="26">
        <f t="shared" si="149"/>
        <v>-0.85</v>
      </c>
    </row>
    <row r="1852" spans="1:26" ht="22.5" hidden="1">
      <c r="A1852" s="16" t="s">
        <v>1471</v>
      </c>
      <c r="B1852" s="17" t="s">
        <v>1472</v>
      </c>
      <c r="C1852" s="18">
        <v>20</v>
      </c>
      <c r="D1852" s="27" t="s">
        <v>105</v>
      </c>
      <c r="E1852" s="19" t="s">
        <v>1530</v>
      </c>
      <c r="F1852" s="19" t="s">
        <v>469</v>
      </c>
      <c r="G1852" s="20">
        <f>VLOOKUP(A1852,'[1]其他（02分债券）'!C:G,5,0)</f>
        <v>3.5</v>
      </c>
      <c r="H1852" s="28">
        <v>0.3</v>
      </c>
      <c r="I1852" s="22"/>
      <c r="J1852" s="23">
        <v>0</v>
      </c>
      <c r="K1852" s="23">
        <v>0</v>
      </c>
      <c r="L1852" s="24"/>
      <c r="M1852" s="24"/>
      <c r="N1852" s="24"/>
      <c r="O1852" s="24"/>
      <c r="P1852" s="24"/>
      <c r="Q1852" s="24"/>
      <c r="R1852" s="24"/>
      <c r="S1852" s="25"/>
      <c r="T1852" s="25"/>
      <c r="U1852" s="26">
        <f t="shared" si="146"/>
        <v>0</v>
      </c>
      <c r="V1852" s="26">
        <f t="shared" si="147"/>
        <v>0</v>
      </c>
      <c r="W1852" s="26">
        <f t="shared" si="148"/>
        <v>0</v>
      </c>
      <c r="X1852" s="26">
        <f t="shared" si="145"/>
        <v>0</v>
      </c>
      <c r="Y1852" s="26">
        <f t="shared" si="145"/>
        <v>0</v>
      </c>
      <c r="Z1852" s="26">
        <f t="shared" si="149"/>
        <v>-0.51</v>
      </c>
    </row>
    <row r="1853" spans="1:26" ht="22.5" hidden="1">
      <c r="A1853" s="16" t="s">
        <v>1471</v>
      </c>
      <c r="B1853" s="17" t="s">
        <v>1472</v>
      </c>
      <c r="C1853" s="18">
        <v>20</v>
      </c>
      <c r="D1853" s="27" t="s">
        <v>105</v>
      </c>
      <c r="E1853" s="19" t="s">
        <v>106</v>
      </c>
      <c r="F1853" s="19" t="s">
        <v>1531</v>
      </c>
      <c r="G1853" s="20">
        <f>VLOOKUP(A1853,'[1]其他（02分债券）'!C:G,5,0)</f>
        <v>3.5</v>
      </c>
      <c r="H1853" s="28">
        <v>0.2</v>
      </c>
      <c r="I1853" s="22"/>
      <c r="J1853" s="23">
        <v>0</v>
      </c>
      <c r="K1853" s="23">
        <v>0</v>
      </c>
      <c r="L1853" s="24"/>
      <c r="M1853" s="24"/>
      <c r="N1853" s="24"/>
      <c r="O1853" s="24"/>
      <c r="P1853" s="24"/>
      <c r="Q1853" s="24"/>
      <c r="R1853" s="24"/>
      <c r="S1853" s="25"/>
      <c r="T1853" s="25"/>
      <c r="U1853" s="26">
        <f t="shared" si="146"/>
        <v>0</v>
      </c>
      <c r="V1853" s="26">
        <f t="shared" si="147"/>
        <v>0</v>
      </c>
      <c r="W1853" s="26">
        <f t="shared" si="148"/>
        <v>0</v>
      </c>
      <c r="X1853" s="26">
        <f t="shared" si="145"/>
        <v>0</v>
      </c>
      <c r="Y1853" s="26">
        <f t="shared" si="145"/>
        <v>0</v>
      </c>
      <c r="Z1853" s="26">
        <f t="shared" si="149"/>
        <v>-0.34</v>
      </c>
    </row>
    <row r="1854" spans="1:26" ht="22.5" hidden="1">
      <c r="A1854" s="29" t="s">
        <v>1471</v>
      </c>
      <c r="B1854" s="29" t="s">
        <v>1472</v>
      </c>
      <c r="C1854" s="29">
        <v>20</v>
      </c>
      <c r="D1854" s="29" t="s">
        <v>105</v>
      </c>
      <c r="E1854" s="29" t="s">
        <v>106</v>
      </c>
      <c r="F1854" s="29" t="s">
        <v>1532</v>
      </c>
      <c r="G1854" s="20">
        <f>VLOOKUP(A1854,'[1]其他（02分债券）'!C:G,5,0)</f>
        <v>3.5</v>
      </c>
      <c r="H1854" s="31">
        <v>0.6</v>
      </c>
      <c r="I1854" s="32" t="s">
        <v>73</v>
      </c>
      <c r="J1854" s="23">
        <v>0.19900000000000001</v>
      </c>
      <c r="K1854" s="23">
        <v>0</v>
      </c>
      <c r="L1854" s="24"/>
      <c r="M1854" s="24"/>
      <c r="N1854" s="24"/>
      <c r="O1854" s="24"/>
      <c r="P1854" s="24"/>
      <c r="Q1854" s="24"/>
      <c r="R1854" s="24"/>
      <c r="S1854" s="25"/>
      <c r="T1854" s="25"/>
      <c r="U1854" s="26">
        <f t="shared" si="146"/>
        <v>0</v>
      </c>
      <c r="V1854" s="26">
        <f t="shared" si="147"/>
        <v>0</v>
      </c>
      <c r="W1854" s="26">
        <f t="shared" si="148"/>
        <v>0</v>
      </c>
      <c r="X1854" s="26">
        <f t="shared" si="145"/>
        <v>0</v>
      </c>
      <c r="Y1854" s="26">
        <f t="shared" si="145"/>
        <v>0</v>
      </c>
      <c r="Z1854" s="26">
        <f t="shared" si="149"/>
        <v>-0.68169999999999997</v>
      </c>
    </row>
    <row r="1855" spans="1:26" hidden="1">
      <c r="A1855" s="29" t="s">
        <v>1471</v>
      </c>
      <c r="B1855" s="29"/>
      <c r="C1855" s="29"/>
      <c r="D1855" s="29" t="s">
        <v>105</v>
      </c>
      <c r="E1855" s="29" t="s">
        <v>106</v>
      </c>
      <c r="F1855" s="29" t="s">
        <v>1180</v>
      </c>
      <c r="G1855" s="20">
        <f>VLOOKUP(A1855,'[1]其他（02分债券）'!C:G,5,0)</f>
        <v>3.5</v>
      </c>
      <c r="H1855" s="31">
        <v>0.2</v>
      </c>
      <c r="I1855" s="32" t="s">
        <v>75</v>
      </c>
      <c r="J1855" s="23">
        <v>0</v>
      </c>
      <c r="K1855" s="23">
        <v>0.19900000000000001</v>
      </c>
      <c r="L1855" s="24"/>
      <c r="M1855" s="24"/>
      <c r="N1855" s="24"/>
      <c r="O1855" s="24"/>
      <c r="P1855" s="24"/>
      <c r="Q1855" s="24"/>
      <c r="R1855" s="24"/>
      <c r="S1855" s="25"/>
      <c r="T1855" s="25"/>
      <c r="U1855" s="26">
        <f t="shared" si="146"/>
        <v>0</v>
      </c>
      <c r="V1855" s="26">
        <f t="shared" si="147"/>
        <v>0</v>
      </c>
      <c r="W1855" s="26">
        <f t="shared" si="148"/>
        <v>0</v>
      </c>
      <c r="X1855" s="26">
        <f t="shared" si="145"/>
        <v>0</v>
      </c>
      <c r="Y1855" s="26">
        <f t="shared" si="145"/>
        <v>0</v>
      </c>
      <c r="Z1855" s="26">
        <f t="shared" si="149"/>
        <v>-0.39900000000000002</v>
      </c>
    </row>
    <row r="1856" spans="1:26" ht="22.5" hidden="1">
      <c r="A1856" s="29" t="s">
        <v>1471</v>
      </c>
      <c r="B1856" s="29" t="s">
        <v>1472</v>
      </c>
      <c r="C1856" s="29">
        <v>20</v>
      </c>
      <c r="D1856" s="29" t="s">
        <v>105</v>
      </c>
      <c r="E1856" s="29" t="s">
        <v>111</v>
      </c>
      <c r="F1856" s="29" t="s">
        <v>1304</v>
      </c>
      <c r="G1856" s="20">
        <f>VLOOKUP(A1856,'[1]其他（02分债券）'!C:G,5,0)</f>
        <v>3.5</v>
      </c>
      <c r="H1856" s="31">
        <v>3.3</v>
      </c>
      <c r="I1856" s="32" t="s">
        <v>73</v>
      </c>
      <c r="J1856" s="23">
        <v>0.9</v>
      </c>
      <c r="K1856" s="23">
        <v>0</v>
      </c>
      <c r="L1856" s="24"/>
      <c r="M1856" s="24"/>
      <c r="N1856" s="24"/>
      <c r="O1856" s="24"/>
      <c r="P1856" s="24"/>
      <c r="Q1856" s="24"/>
      <c r="R1856" s="24"/>
      <c r="S1856" s="25"/>
      <c r="T1856" s="25"/>
      <c r="U1856" s="26">
        <f t="shared" si="146"/>
        <v>0</v>
      </c>
      <c r="V1856" s="26">
        <f t="shared" si="147"/>
        <v>0</v>
      </c>
      <c r="W1856" s="26">
        <f t="shared" si="148"/>
        <v>0</v>
      </c>
      <c r="X1856" s="26">
        <f t="shared" si="145"/>
        <v>0</v>
      </c>
      <c r="Y1856" s="26">
        <f t="shared" si="145"/>
        <v>0</v>
      </c>
      <c r="Z1856" s="26">
        <f t="shared" si="149"/>
        <v>-4.08</v>
      </c>
    </row>
    <row r="1857" spans="1:26" hidden="1">
      <c r="A1857" s="29" t="s">
        <v>1471</v>
      </c>
      <c r="B1857" s="29"/>
      <c r="C1857" s="29"/>
      <c r="D1857" s="29" t="s">
        <v>105</v>
      </c>
      <c r="E1857" s="29" t="s">
        <v>111</v>
      </c>
      <c r="F1857" s="29" t="s">
        <v>1533</v>
      </c>
      <c r="G1857" s="20">
        <f>VLOOKUP(A1857,'[1]其他（02分债券）'!C:G,5,0)</f>
        <v>3.5</v>
      </c>
      <c r="H1857" s="31">
        <v>0.9</v>
      </c>
      <c r="I1857" s="32" t="s">
        <v>75</v>
      </c>
      <c r="J1857" s="23">
        <v>0</v>
      </c>
      <c r="K1857" s="23">
        <v>0.9</v>
      </c>
      <c r="L1857" s="24"/>
      <c r="M1857" s="24"/>
      <c r="N1857" s="24"/>
      <c r="O1857" s="24"/>
      <c r="P1857" s="24"/>
      <c r="Q1857" s="24"/>
      <c r="R1857" s="24"/>
      <c r="S1857" s="25"/>
      <c r="T1857" s="25"/>
      <c r="U1857" s="26">
        <f t="shared" si="146"/>
        <v>0</v>
      </c>
      <c r="V1857" s="26">
        <f t="shared" si="147"/>
        <v>0</v>
      </c>
      <c r="W1857" s="26">
        <f t="shared" si="148"/>
        <v>0</v>
      </c>
      <c r="X1857" s="26">
        <f t="shared" ref="X1857:Y1910" si="150">L1857-N1857</f>
        <v>0</v>
      </c>
      <c r="Y1857" s="26">
        <f t="shared" si="150"/>
        <v>0</v>
      </c>
      <c r="Z1857" s="26">
        <f t="shared" si="149"/>
        <v>-1.8</v>
      </c>
    </row>
    <row r="1858" spans="1:26" ht="22.5" hidden="1">
      <c r="A1858" s="29" t="s">
        <v>1471</v>
      </c>
      <c r="B1858" s="29" t="s">
        <v>1472</v>
      </c>
      <c r="C1858" s="29">
        <v>20</v>
      </c>
      <c r="D1858" s="29" t="s">
        <v>105</v>
      </c>
      <c r="E1858" s="29" t="s">
        <v>111</v>
      </c>
      <c r="F1858" s="29" t="s">
        <v>1534</v>
      </c>
      <c r="G1858" s="20">
        <f>VLOOKUP(A1858,'[1]其他（02分债券）'!C:G,5,0)</f>
        <v>3.5</v>
      </c>
      <c r="H1858" s="31">
        <v>0.4</v>
      </c>
      <c r="I1858" s="32" t="s">
        <v>73</v>
      </c>
      <c r="J1858" s="23">
        <v>0.04</v>
      </c>
      <c r="K1858" s="23">
        <v>0</v>
      </c>
      <c r="L1858" s="24"/>
      <c r="M1858" s="24"/>
      <c r="N1858" s="24"/>
      <c r="O1858" s="24"/>
      <c r="P1858" s="24"/>
      <c r="Q1858" s="24"/>
      <c r="R1858" s="24"/>
      <c r="S1858" s="25"/>
      <c r="T1858" s="25"/>
      <c r="U1858" s="26">
        <f t="shared" si="146"/>
        <v>0</v>
      </c>
      <c r="V1858" s="26">
        <f t="shared" si="147"/>
        <v>0</v>
      </c>
      <c r="W1858" s="26">
        <f t="shared" si="148"/>
        <v>0</v>
      </c>
      <c r="X1858" s="26">
        <f t="shared" si="150"/>
        <v>0</v>
      </c>
      <c r="Y1858" s="26">
        <f t="shared" si="150"/>
        <v>0</v>
      </c>
      <c r="Z1858" s="26">
        <f t="shared" si="149"/>
        <v>-0.6120000000000001</v>
      </c>
    </row>
    <row r="1859" spans="1:26" hidden="1">
      <c r="A1859" s="29" t="s">
        <v>1471</v>
      </c>
      <c r="B1859" s="29"/>
      <c r="C1859" s="29"/>
      <c r="D1859" s="29" t="s">
        <v>105</v>
      </c>
      <c r="E1859" s="29" t="s">
        <v>111</v>
      </c>
      <c r="F1859" s="29" t="s">
        <v>1535</v>
      </c>
      <c r="G1859" s="20">
        <f>VLOOKUP(A1859,'[1]其他（02分债券）'!C:G,5,0)</f>
        <v>3.5</v>
      </c>
      <c r="H1859" s="31">
        <v>0.04</v>
      </c>
      <c r="I1859" s="32" t="s">
        <v>75</v>
      </c>
      <c r="J1859" s="23">
        <v>0</v>
      </c>
      <c r="K1859" s="23">
        <v>0.04</v>
      </c>
      <c r="L1859" s="24"/>
      <c r="M1859" s="24"/>
      <c r="N1859" s="24"/>
      <c r="O1859" s="24"/>
      <c r="P1859" s="24"/>
      <c r="Q1859" s="24"/>
      <c r="R1859" s="24"/>
      <c r="S1859" s="25"/>
      <c r="T1859" s="25"/>
      <c r="U1859" s="26">
        <f t="shared" si="146"/>
        <v>0</v>
      </c>
      <c r="V1859" s="26">
        <f t="shared" si="147"/>
        <v>0</v>
      </c>
      <c r="W1859" s="26">
        <f t="shared" si="148"/>
        <v>0</v>
      </c>
      <c r="X1859" s="26">
        <f t="shared" si="150"/>
        <v>0</v>
      </c>
      <c r="Y1859" s="26">
        <f t="shared" si="150"/>
        <v>0</v>
      </c>
      <c r="Z1859" s="26">
        <f t="shared" si="149"/>
        <v>-0.08</v>
      </c>
    </row>
    <row r="1860" spans="1:26" ht="22.5" hidden="1">
      <c r="A1860" s="16" t="s">
        <v>1471</v>
      </c>
      <c r="B1860" s="17" t="s">
        <v>1472</v>
      </c>
      <c r="C1860" s="18">
        <v>20</v>
      </c>
      <c r="D1860" s="27" t="s">
        <v>55</v>
      </c>
      <c r="E1860" s="19" t="s">
        <v>233</v>
      </c>
      <c r="F1860" s="19" t="s">
        <v>482</v>
      </c>
      <c r="G1860" s="20">
        <f>VLOOKUP(A1860,'[1]其他（02分债券）'!C:G,5,0)</f>
        <v>3.5</v>
      </c>
      <c r="H1860" s="28">
        <v>0.2</v>
      </c>
      <c r="I1860" s="22"/>
      <c r="J1860" s="23">
        <v>0</v>
      </c>
      <c r="K1860" s="23">
        <v>0</v>
      </c>
      <c r="L1860" s="24"/>
      <c r="M1860" s="24"/>
      <c r="N1860" s="24"/>
      <c r="O1860" s="24"/>
      <c r="P1860" s="24"/>
      <c r="Q1860" s="24"/>
      <c r="R1860" s="24"/>
      <c r="S1860" s="25"/>
      <c r="T1860" s="25"/>
      <c r="U1860" s="26">
        <f t="shared" si="146"/>
        <v>0</v>
      </c>
      <c r="V1860" s="26">
        <f t="shared" si="147"/>
        <v>0</v>
      </c>
      <c r="W1860" s="26">
        <f t="shared" si="148"/>
        <v>0</v>
      </c>
      <c r="X1860" s="26">
        <f t="shared" si="150"/>
        <v>0</v>
      </c>
      <c r="Y1860" s="26">
        <f t="shared" si="150"/>
        <v>0</v>
      </c>
      <c r="Z1860" s="26">
        <f t="shared" si="149"/>
        <v>-0.34</v>
      </c>
    </row>
    <row r="1861" spans="1:26" ht="22.5" hidden="1">
      <c r="A1861" s="16" t="s">
        <v>1471</v>
      </c>
      <c r="B1861" s="17" t="s">
        <v>1472</v>
      </c>
      <c r="C1861" s="18">
        <v>20</v>
      </c>
      <c r="D1861" s="27" t="s">
        <v>55</v>
      </c>
      <c r="E1861" s="19" t="s">
        <v>233</v>
      </c>
      <c r="F1861" s="19" t="s">
        <v>481</v>
      </c>
      <c r="G1861" s="20">
        <f>VLOOKUP(A1861,'[1]其他（02分债券）'!C:G,5,0)</f>
        <v>3.5</v>
      </c>
      <c r="H1861" s="28">
        <v>0.3</v>
      </c>
      <c r="I1861" s="22"/>
      <c r="J1861" s="23">
        <v>0</v>
      </c>
      <c r="K1861" s="23">
        <v>0</v>
      </c>
      <c r="L1861" s="24"/>
      <c r="M1861" s="24"/>
      <c r="N1861" s="24"/>
      <c r="O1861" s="24"/>
      <c r="P1861" s="24"/>
      <c r="Q1861" s="24"/>
      <c r="R1861" s="24"/>
      <c r="S1861" s="25"/>
      <c r="T1861" s="25"/>
      <c r="U1861" s="26">
        <f t="shared" si="146"/>
        <v>0</v>
      </c>
      <c r="V1861" s="26">
        <f t="shared" si="147"/>
        <v>0</v>
      </c>
      <c r="W1861" s="26">
        <f t="shared" si="148"/>
        <v>0</v>
      </c>
      <c r="X1861" s="26">
        <f t="shared" si="150"/>
        <v>0</v>
      </c>
      <c r="Y1861" s="26">
        <f t="shared" si="150"/>
        <v>0</v>
      </c>
      <c r="Z1861" s="26">
        <f t="shared" si="149"/>
        <v>-0.51</v>
      </c>
    </row>
    <row r="1862" spans="1:26" ht="22.5" hidden="1">
      <c r="A1862" s="16" t="s">
        <v>1471</v>
      </c>
      <c r="B1862" s="17" t="s">
        <v>1472</v>
      </c>
      <c r="C1862" s="18">
        <v>20</v>
      </c>
      <c r="D1862" s="27" t="s">
        <v>55</v>
      </c>
      <c r="E1862" s="19" t="s">
        <v>486</v>
      </c>
      <c r="F1862" s="19" t="s">
        <v>487</v>
      </c>
      <c r="G1862" s="20">
        <f>VLOOKUP(A1862,'[1]其他（02分债券）'!C:G,5,0)</f>
        <v>3.5</v>
      </c>
      <c r="H1862" s="28">
        <v>0.05</v>
      </c>
      <c r="I1862" s="22"/>
      <c r="J1862" s="23">
        <v>0</v>
      </c>
      <c r="K1862" s="23">
        <v>0</v>
      </c>
      <c r="L1862" s="24"/>
      <c r="M1862" s="24"/>
      <c r="N1862" s="24"/>
      <c r="O1862" s="24"/>
      <c r="P1862" s="24"/>
      <c r="Q1862" s="24"/>
      <c r="R1862" s="24"/>
      <c r="S1862" s="25"/>
      <c r="T1862" s="25"/>
      <c r="U1862" s="26">
        <f t="shared" si="146"/>
        <v>0</v>
      </c>
      <c r="V1862" s="26">
        <f t="shared" si="147"/>
        <v>0</v>
      </c>
      <c r="W1862" s="26">
        <f t="shared" si="148"/>
        <v>0</v>
      </c>
      <c r="X1862" s="26">
        <f t="shared" si="150"/>
        <v>0</v>
      </c>
      <c r="Y1862" s="26">
        <f t="shared" si="150"/>
        <v>0</v>
      </c>
      <c r="Z1862" s="26">
        <f t="shared" si="149"/>
        <v>-8.5000000000000006E-2</v>
      </c>
    </row>
    <row r="1863" spans="1:26" ht="22.5" hidden="1">
      <c r="A1863" s="16" t="s">
        <v>1471</v>
      </c>
      <c r="B1863" s="17" t="s">
        <v>1472</v>
      </c>
      <c r="C1863" s="18">
        <v>20</v>
      </c>
      <c r="D1863" s="27" t="s">
        <v>55</v>
      </c>
      <c r="E1863" s="19" t="s">
        <v>486</v>
      </c>
      <c r="F1863" s="19" t="s">
        <v>1312</v>
      </c>
      <c r="G1863" s="20">
        <f>VLOOKUP(A1863,'[1]其他（02分债券）'!C:G,5,0)</f>
        <v>3.5</v>
      </c>
      <c r="H1863" s="28">
        <v>1</v>
      </c>
      <c r="I1863" s="22"/>
      <c r="J1863" s="23">
        <v>0</v>
      </c>
      <c r="K1863" s="23">
        <v>0</v>
      </c>
      <c r="L1863" s="24"/>
      <c r="M1863" s="24"/>
      <c r="N1863" s="24"/>
      <c r="O1863" s="24"/>
      <c r="P1863" s="24"/>
      <c r="Q1863" s="24"/>
      <c r="R1863" s="24"/>
      <c r="S1863" s="25"/>
      <c r="T1863" s="25"/>
      <c r="U1863" s="26">
        <f t="shared" si="146"/>
        <v>0</v>
      </c>
      <c r="V1863" s="26">
        <f t="shared" si="147"/>
        <v>0</v>
      </c>
      <c r="W1863" s="26">
        <f t="shared" si="148"/>
        <v>0</v>
      </c>
      <c r="X1863" s="26">
        <f t="shared" si="150"/>
        <v>0</v>
      </c>
      <c r="Y1863" s="26">
        <f t="shared" si="150"/>
        <v>0</v>
      </c>
      <c r="Z1863" s="26">
        <f t="shared" si="149"/>
        <v>-1.7</v>
      </c>
    </row>
    <row r="1864" spans="1:26" ht="22.5" hidden="1">
      <c r="A1864" s="16" t="s">
        <v>1471</v>
      </c>
      <c r="B1864" s="17" t="s">
        <v>1472</v>
      </c>
      <c r="C1864" s="18">
        <v>20</v>
      </c>
      <c r="D1864" s="27" t="s">
        <v>55</v>
      </c>
      <c r="E1864" s="19" t="s">
        <v>486</v>
      </c>
      <c r="F1864" s="19" t="s">
        <v>1536</v>
      </c>
      <c r="G1864" s="20">
        <f>VLOOKUP(A1864,'[1]其他（02分债券）'!C:G,5,0)</f>
        <v>3.5</v>
      </c>
      <c r="H1864" s="28">
        <v>0.05</v>
      </c>
      <c r="I1864" s="22"/>
      <c r="J1864" s="23">
        <v>0</v>
      </c>
      <c r="K1864" s="23">
        <v>0</v>
      </c>
      <c r="L1864" s="24"/>
      <c r="M1864" s="24"/>
      <c r="N1864" s="24"/>
      <c r="O1864" s="24"/>
      <c r="P1864" s="24"/>
      <c r="Q1864" s="24"/>
      <c r="R1864" s="24"/>
      <c r="S1864" s="25"/>
      <c r="T1864" s="25"/>
      <c r="U1864" s="26">
        <f t="shared" si="146"/>
        <v>0</v>
      </c>
      <c r="V1864" s="26">
        <f t="shared" si="147"/>
        <v>0</v>
      </c>
      <c r="W1864" s="26">
        <f t="shared" si="148"/>
        <v>0</v>
      </c>
      <c r="X1864" s="26">
        <f t="shared" si="150"/>
        <v>0</v>
      </c>
      <c r="Y1864" s="26">
        <f t="shared" si="150"/>
        <v>0</v>
      </c>
      <c r="Z1864" s="26">
        <f t="shared" si="149"/>
        <v>-8.5000000000000006E-2</v>
      </c>
    </row>
    <row r="1865" spans="1:26" ht="22.5" hidden="1">
      <c r="A1865" s="16" t="s">
        <v>1471</v>
      </c>
      <c r="B1865" s="17" t="s">
        <v>1472</v>
      </c>
      <c r="C1865" s="18">
        <v>20</v>
      </c>
      <c r="D1865" s="27" t="s">
        <v>55</v>
      </c>
      <c r="E1865" s="19" t="s">
        <v>486</v>
      </c>
      <c r="F1865" s="19" t="s">
        <v>1537</v>
      </c>
      <c r="G1865" s="20">
        <f>VLOOKUP(A1865,'[1]其他（02分债券）'!C:G,5,0)</f>
        <v>3.5</v>
      </c>
      <c r="H1865" s="28">
        <v>0.1</v>
      </c>
      <c r="I1865" s="22"/>
      <c r="J1865" s="23">
        <v>0</v>
      </c>
      <c r="K1865" s="23">
        <v>0</v>
      </c>
      <c r="L1865" s="24"/>
      <c r="M1865" s="24"/>
      <c r="N1865" s="24"/>
      <c r="O1865" s="24"/>
      <c r="P1865" s="24"/>
      <c r="Q1865" s="24"/>
      <c r="R1865" s="24"/>
      <c r="S1865" s="25"/>
      <c r="T1865" s="25"/>
      <c r="U1865" s="26">
        <f t="shared" si="146"/>
        <v>0</v>
      </c>
      <c r="V1865" s="26">
        <f t="shared" si="147"/>
        <v>0</v>
      </c>
      <c r="W1865" s="26">
        <f t="shared" si="148"/>
        <v>0</v>
      </c>
      <c r="X1865" s="26">
        <f t="shared" si="150"/>
        <v>0</v>
      </c>
      <c r="Y1865" s="26">
        <f t="shared" si="150"/>
        <v>0</v>
      </c>
      <c r="Z1865" s="26">
        <f t="shared" si="149"/>
        <v>-0.17</v>
      </c>
    </row>
    <row r="1866" spans="1:26" ht="22.5" hidden="1">
      <c r="A1866" s="16" t="s">
        <v>1471</v>
      </c>
      <c r="B1866" s="17" t="s">
        <v>1472</v>
      </c>
      <c r="C1866" s="18">
        <v>20</v>
      </c>
      <c r="D1866" s="27" t="s">
        <v>55</v>
      </c>
      <c r="E1866" s="19" t="s">
        <v>486</v>
      </c>
      <c r="F1866" s="19" t="s">
        <v>1538</v>
      </c>
      <c r="G1866" s="20">
        <f>VLOOKUP(A1866,'[1]其他（02分债券）'!C:G,5,0)</f>
        <v>3.5</v>
      </c>
      <c r="H1866" s="28">
        <v>2.4</v>
      </c>
      <c r="I1866" s="22"/>
      <c r="J1866" s="23">
        <v>0</v>
      </c>
      <c r="K1866" s="23">
        <v>0</v>
      </c>
      <c r="L1866" s="24"/>
      <c r="M1866" s="24"/>
      <c r="N1866" s="24"/>
      <c r="O1866" s="24"/>
      <c r="P1866" s="24"/>
      <c r="Q1866" s="24"/>
      <c r="R1866" s="24"/>
      <c r="S1866" s="25"/>
      <c r="T1866" s="25"/>
      <c r="U1866" s="26">
        <f t="shared" si="146"/>
        <v>0</v>
      </c>
      <c r="V1866" s="26">
        <f t="shared" si="147"/>
        <v>0</v>
      </c>
      <c r="W1866" s="26">
        <f t="shared" si="148"/>
        <v>0</v>
      </c>
      <c r="X1866" s="26">
        <f t="shared" si="150"/>
        <v>0</v>
      </c>
      <c r="Y1866" s="26">
        <f t="shared" si="150"/>
        <v>0</v>
      </c>
      <c r="Z1866" s="26">
        <f t="shared" si="149"/>
        <v>-4.08</v>
      </c>
    </row>
    <row r="1867" spans="1:26" ht="22.5" hidden="1">
      <c r="A1867" s="16" t="s">
        <v>1471</v>
      </c>
      <c r="B1867" s="17" t="s">
        <v>1472</v>
      </c>
      <c r="C1867" s="18">
        <v>20</v>
      </c>
      <c r="D1867" s="27" t="s">
        <v>55</v>
      </c>
      <c r="E1867" s="19" t="s">
        <v>56</v>
      </c>
      <c r="F1867" s="19" t="s">
        <v>1539</v>
      </c>
      <c r="G1867" s="20">
        <f>VLOOKUP(A1867,'[1]其他（02分债券）'!C:G,5,0)</f>
        <v>3.5</v>
      </c>
      <c r="H1867" s="28">
        <v>0.3</v>
      </c>
      <c r="I1867" s="22"/>
      <c r="J1867" s="23">
        <v>0</v>
      </c>
      <c r="K1867" s="23">
        <v>0</v>
      </c>
      <c r="L1867" s="24"/>
      <c r="M1867" s="24"/>
      <c r="N1867" s="24"/>
      <c r="O1867" s="24"/>
      <c r="P1867" s="24"/>
      <c r="Q1867" s="24"/>
      <c r="R1867" s="24"/>
      <c r="S1867" s="25"/>
      <c r="T1867" s="25"/>
      <c r="U1867" s="26">
        <f t="shared" si="146"/>
        <v>0</v>
      </c>
      <c r="V1867" s="26">
        <f t="shared" si="147"/>
        <v>0</v>
      </c>
      <c r="W1867" s="26">
        <f t="shared" si="148"/>
        <v>0</v>
      </c>
      <c r="X1867" s="26">
        <f t="shared" si="150"/>
        <v>0</v>
      </c>
      <c r="Y1867" s="26">
        <f t="shared" si="150"/>
        <v>0</v>
      </c>
      <c r="Z1867" s="26">
        <f t="shared" si="149"/>
        <v>-0.51</v>
      </c>
    </row>
    <row r="1868" spans="1:26" ht="22.5" hidden="1">
      <c r="A1868" s="16" t="s">
        <v>1471</v>
      </c>
      <c r="B1868" s="17" t="s">
        <v>1472</v>
      </c>
      <c r="C1868" s="18">
        <v>20</v>
      </c>
      <c r="D1868" s="27" t="s">
        <v>55</v>
      </c>
      <c r="E1868" s="19" t="s">
        <v>56</v>
      </c>
      <c r="F1868" s="19" t="s">
        <v>1540</v>
      </c>
      <c r="G1868" s="20">
        <f>VLOOKUP(A1868,'[1]其他（02分债券）'!C:G,5,0)</f>
        <v>3.5</v>
      </c>
      <c r="H1868" s="28">
        <v>0.5</v>
      </c>
      <c r="I1868" s="22"/>
      <c r="J1868" s="23">
        <v>0</v>
      </c>
      <c r="K1868" s="23">
        <v>0</v>
      </c>
      <c r="L1868" s="24"/>
      <c r="M1868" s="24"/>
      <c r="N1868" s="24"/>
      <c r="O1868" s="24"/>
      <c r="P1868" s="24"/>
      <c r="Q1868" s="24"/>
      <c r="R1868" s="24"/>
      <c r="S1868" s="25"/>
      <c r="T1868" s="25"/>
      <c r="U1868" s="26">
        <f t="shared" si="146"/>
        <v>0</v>
      </c>
      <c r="V1868" s="26">
        <f t="shared" si="147"/>
        <v>0</v>
      </c>
      <c r="W1868" s="26">
        <f t="shared" si="148"/>
        <v>0</v>
      </c>
      <c r="X1868" s="26">
        <f t="shared" si="150"/>
        <v>0</v>
      </c>
      <c r="Y1868" s="26">
        <f t="shared" si="150"/>
        <v>0</v>
      </c>
      <c r="Z1868" s="26">
        <f t="shared" si="149"/>
        <v>-0.85</v>
      </c>
    </row>
    <row r="1869" spans="1:26" ht="22.5" hidden="1">
      <c r="A1869" s="16" t="s">
        <v>1471</v>
      </c>
      <c r="B1869" s="17" t="s">
        <v>1472</v>
      </c>
      <c r="C1869" s="18">
        <v>20</v>
      </c>
      <c r="D1869" s="27" t="s">
        <v>55</v>
      </c>
      <c r="E1869" s="19" t="s">
        <v>56</v>
      </c>
      <c r="F1869" s="19" t="s">
        <v>1541</v>
      </c>
      <c r="G1869" s="20">
        <f>VLOOKUP(A1869,'[1]其他（02分债券）'!C:G,5,0)</f>
        <v>3.5</v>
      </c>
      <c r="H1869" s="28">
        <v>0.8</v>
      </c>
      <c r="I1869" s="22"/>
      <c r="J1869" s="23">
        <v>0</v>
      </c>
      <c r="K1869" s="23">
        <v>0</v>
      </c>
      <c r="L1869" s="24"/>
      <c r="M1869" s="24"/>
      <c r="N1869" s="24"/>
      <c r="O1869" s="24"/>
      <c r="P1869" s="24"/>
      <c r="Q1869" s="24"/>
      <c r="R1869" s="24"/>
      <c r="S1869" s="25"/>
      <c r="T1869" s="25"/>
      <c r="U1869" s="26">
        <f t="shared" si="146"/>
        <v>0</v>
      </c>
      <c r="V1869" s="26">
        <f t="shared" si="147"/>
        <v>0</v>
      </c>
      <c r="W1869" s="26">
        <f t="shared" si="148"/>
        <v>0</v>
      </c>
      <c r="X1869" s="26">
        <f t="shared" si="150"/>
        <v>0</v>
      </c>
      <c r="Y1869" s="26">
        <f t="shared" si="150"/>
        <v>0</v>
      </c>
      <c r="Z1869" s="26">
        <f t="shared" si="149"/>
        <v>-1.36</v>
      </c>
    </row>
    <row r="1870" spans="1:26" ht="22.5" hidden="1">
      <c r="A1870" s="16" t="s">
        <v>1471</v>
      </c>
      <c r="B1870" s="17" t="s">
        <v>1472</v>
      </c>
      <c r="C1870" s="18">
        <v>20</v>
      </c>
      <c r="D1870" s="27" t="s">
        <v>58</v>
      </c>
      <c r="E1870" s="19" t="s">
        <v>71</v>
      </c>
      <c r="F1870" s="19" t="s">
        <v>1542</v>
      </c>
      <c r="G1870" s="20">
        <f>VLOOKUP(A1870,'[1]其他（02分债券）'!C:G,5,0)</f>
        <v>3.5</v>
      </c>
      <c r="H1870" s="28">
        <v>0.2</v>
      </c>
      <c r="I1870" s="22"/>
      <c r="J1870" s="23">
        <v>0</v>
      </c>
      <c r="K1870" s="23">
        <v>0</v>
      </c>
      <c r="L1870" s="24"/>
      <c r="M1870" s="24"/>
      <c r="N1870" s="24"/>
      <c r="O1870" s="24"/>
      <c r="P1870" s="24"/>
      <c r="Q1870" s="24"/>
      <c r="R1870" s="24"/>
      <c r="S1870" s="25"/>
      <c r="T1870" s="25"/>
      <c r="U1870" s="26">
        <f t="shared" ref="U1870:U1930" si="151">L1870-M1870</f>
        <v>0</v>
      </c>
      <c r="V1870" s="26">
        <f t="shared" ref="V1870:V1930" si="152">N1870-O1870</f>
        <v>0</v>
      </c>
      <c r="W1870" s="26">
        <f t="shared" ref="W1870:W1930" si="153">Q1870-R1870</f>
        <v>0</v>
      </c>
      <c r="X1870" s="26">
        <f t="shared" si="150"/>
        <v>0</v>
      </c>
      <c r="Y1870" s="26">
        <f t="shared" si="150"/>
        <v>0</v>
      </c>
      <c r="Z1870" s="26">
        <f t="shared" ref="Z1870:Z1930" si="154">Q1870+S1870-(H1870-J1870+K1870)-(H1870-J1870+K1870)*G1870*C1870/100</f>
        <v>-0.34</v>
      </c>
    </row>
    <row r="1871" spans="1:26" ht="22.5" hidden="1">
      <c r="A1871" s="16" t="s">
        <v>1471</v>
      </c>
      <c r="B1871" s="17" t="s">
        <v>1472</v>
      </c>
      <c r="C1871" s="18">
        <v>20</v>
      </c>
      <c r="D1871" s="27" t="s">
        <v>58</v>
      </c>
      <c r="E1871" s="19" t="s">
        <v>71</v>
      </c>
      <c r="F1871" s="19" t="s">
        <v>1543</v>
      </c>
      <c r="G1871" s="20">
        <f>VLOOKUP(A1871,'[1]其他（02分债券）'!C:G,5,0)</f>
        <v>3.5</v>
      </c>
      <c r="H1871" s="28">
        <v>0.6</v>
      </c>
      <c r="I1871" s="22"/>
      <c r="J1871" s="23">
        <v>0</v>
      </c>
      <c r="K1871" s="23">
        <v>0</v>
      </c>
      <c r="L1871" s="24"/>
      <c r="M1871" s="24"/>
      <c r="N1871" s="24"/>
      <c r="O1871" s="24"/>
      <c r="P1871" s="24"/>
      <c r="Q1871" s="24"/>
      <c r="R1871" s="24"/>
      <c r="S1871" s="25"/>
      <c r="T1871" s="25"/>
      <c r="U1871" s="26">
        <f t="shared" si="151"/>
        <v>0</v>
      </c>
      <c r="V1871" s="26">
        <f t="shared" si="152"/>
        <v>0</v>
      </c>
      <c r="W1871" s="26">
        <f t="shared" si="153"/>
        <v>0</v>
      </c>
      <c r="X1871" s="26">
        <f t="shared" si="150"/>
        <v>0</v>
      </c>
      <c r="Y1871" s="26">
        <f t="shared" si="150"/>
        <v>0</v>
      </c>
      <c r="Z1871" s="26">
        <f t="shared" si="154"/>
        <v>-1.02</v>
      </c>
    </row>
    <row r="1872" spans="1:26" ht="22.5" hidden="1">
      <c r="A1872" s="16" t="s">
        <v>1471</v>
      </c>
      <c r="B1872" s="17" t="s">
        <v>1472</v>
      </c>
      <c r="C1872" s="18">
        <v>20</v>
      </c>
      <c r="D1872" s="27" t="s">
        <v>58</v>
      </c>
      <c r="E1872" s="19" t="s">
        <v>122</v>
      </c>
      <c r="F1872" s="19" t="s">
        <v>1305</v>
      </c>
      <c r="G1872" s="20">
        <f>VLOOKUP(A1872,'[1]其他（02分债券）'!C:G,5,0)</f>
        <v>3.5</v>
      </c>
      <c r="H1872" s="28">
        <v>0.1</v>
      </c>
      <c r="I1872" s="22"/>
      <c r="J1872" s="23">
        <v>0</v>
      </c>
      <c r="K1872" s="23">
        <v>0</v>
      </c>
      <c r="L1872" s="24"/>
      <c r="M1872" s="24"/>
      <c r="N1872" s="24"/>
      <c r="O1872" s="24"/>
      <c r="P1872" s="24"/>
      <c r="Q1872" s="24"/>
      <c r="R1872" s="24"/>
      <c r="S1872" s="25"/>
      <c r="T1872" s="25"/>
      <c r="U1872" s="26">
        <f t="shared" si="151"/>
        <v>0</v>
      </c>
      <c r="V1872" s="26">
        <f t="shared" si="152"/>
        <v>0</v>
      </c>
      <c r="W1872" s="26">
        <f t="shared" si="153"/>
        <v>0</v>
      </c>
      <c r="X1872" s="26">
        <f t="shared" si="150"/>
        <v>0</v>
      </c>
      <c r="Y1872" s="26">
        <f t="shared" si="150"/>
        <v>0</v>
      </c>
      <c r="Z1872" s="26">
        <f t="shared" si="154"/>
        <v>-0.17</v>
      </c>
    </row>
    <row r="1873" spans="1:26" ht="22.5" hidden="1">
      <c r="A1873" s="16" t="s">
        <v>1471</v>
      </c>
      <c r="B1873" s="17" t="s">
        <v>1472</v>
      </c>
      <c r="C1873" s="18">
        <v>20</v>
      </c>
      <c r="D1873" s="27" t="s">
        <v>58</v>
      </c>
      <c r="E1873" s="19" t="s">
        <v>122</v>
      </c>
      <c r="F1873" s="19" t="s">
        <v>940</v>
      </c>
      <c r="G1873" s="20">
        <f>VLOOKUP(A1873,'[1]其他（02分债券）'!C:G,5,0)</f>
        <v>3.5</v>
      </c>
      <c r="H1873" s="28">
        <v>0.7</v>
      </c>
      <c r="I1873" s="22"/>
      <c r="J1873" s="23">
        <v>0</v>
      </c>
      <c r="K1873" s="23">
        <v>0</v>
      </c>
      <c r="L1873" s="24"/>
      <c r="M1873" s="24"/>
      <c r="N1873" s="24"/>
      <c r="O1873" s="24"/>
      <c r="P1873" s="24"/>
      <c r="Q1873" s="24"/>
      <c r="R1873" s="24"/>
      <c r="S1873" s="25"/>
      <c r="T1873" s="25"/>
      <c r="U1873" s="26">
        <f t="shared" si="151"/>
        <v>0</v>
      </c>
      <c r="V1873" s="26">
        <f t="shared" si="152"/>
        <v>0</v>
      </c>
      <c r="W1873" s="26">
        <f t="shared" si="153"/>
        <v>0</v>
      </c>
      <c r="X1873" s="26">
        <f t="shared" si="150"/>
        <v>0</v>
      </c>
      <c r="Y1873" s="26">
        <f t="shared" si="150"/>
        <v>0</v>
      </c>
      <c r="Z1873" s="26">
        <f t="shared" si="154"/>
        <v>-1.19</v>
      </c>
    </row>
    <row r="1874" spans="1:26" ht="22.5" hidden="1">
      <c r="A1874" s="16" t="s">
        <v>1471</v>
      </c>
      <c r="B1874" s="17" t="s">
        <v>1472</v>
      </c>
      <c r="C1874" s="18">
        <v>20</v>
      </c>
      <c r="D1874" s="27" t="s">
        <v>58</v>
      </c>
      <c r="E1874" s="19" t="s">
        <v>122</v>
      </c>
      <c r="F1874" s="19" t="s">
        <v>941</v>
      </c>
      <c r="G1874" s="20">
        <f>VLOOKUP(A1874,'[1]其他（02分债券）'!C:G,5,0)</f>
        <v>3.5</v>
      </c>
      <c r="H1874" s="28">
        <v>0.9</v>
      </c>
      <c r="I1874" s="22"/>
      <c r="J1874" s="23">
        <v>0</v>
      </c>
      <c r="K1874" s="23">
        <v>0</v>
      </c>
      <c r="L1874" s="24"/>
      <c r="M1874" s="24"/>
      <c r="N1874" s="24"/>
      <c r="O1874" s="24"/>
      <c r="P1874" s="24"/>
      <c r="Q1874" s="24"/>
      <c r="R1874" s="24"/>
      <c r="S1874" s="25"/>
      <c r="T1874" s="25"/>
      <c r="U1874" s="26">
        <f t="shared" si="151"/>
        <v>0</v>
      </c>
      <c r="V1874" s="26">
        <f t="shared" si="152"/>
        <v>0</v>
      </c>
      <c r="W1874" s="26">
        <f t="shared" si="153"/>
        <v>0</v>
      </c>
      <c r="X1874" s="26">
        <f t="shared" si="150"/>
        <v>0</v>
      </c>
      <c r="Y1874" s="26">
        <f t="shared" si="150"/>
        <v>0</v>
      </c>
      <c r="Z1874" s="26">
        <f t="shared" si="154"/>
        <v>-1.53</v>
      </c>
    </row>
    <row r="1875" spans="1:26" ht="22.5" hidden="1">
      <c r="A1875" s="16" t="s">
        <v>1471</v>
      </c>
      <c r="B1875" s="17" t="s">
        <v>1472</v>
      </c>
      <c r="C1875" s="18">
        <v>20</v>
      </c>
      <c r="D1875" s="27" t="s">
        <v>58</v>
      </c>
      <c r="E1875" s="19" t="s">
        <v>122</v>
      </c>
      <c r="F1875" s="19" t="s">
        <v>1544</v>
      </c>
      <c r="G1875" s="20">
        <f>VLOOKUP(A1875,'[1]其他（02分债券）'!C:G,5,0)</f>
        <v>3.5</v>
      </c>
      <c r="H1875" s="28">
        <v>0.3</v>
      </c>
      <c r="I1875" s="22"/>
      <c r="J1875" s="23">
        <v>0</v>
      </c>
      <c r="K1875" s="23">
        <v>0</v>
      </c>
      <c r="L1875" s="24"/>
      <c r="M1875" s="24"/>
      <c r="N1875" s="24"/>
      <c r="O1875" s="24"/>
      <c r="P1875" s="24"/>
      <c r="Q1875" s="24"/>
      <c r="R1875" s="24"/>
      <c r="S1875" s="25"/>
      <c r="T1875" s="25"/>
      <c r="U1875" s="26">
        <f t="shared" si="151"/>
        <v>0</v>
      </c>
      <c r="V1875" s="26">
        <f t="shared" si="152"/>
        <v>0</v>
      </c>
      <c r="W1875" s="26">
        <f t="shared" si="153"/>
        <v>0</v>
      </c>
      <c r="X1875" s="26">
        <f t="shared" si="150"/>
        <v>0</v>
      </c>
      <c r="Y1875" s="26">
        <f t="shared" si="150"/>
        <v>0</v>
      </c>
      <c r="Z1875" s="26">
        <f t="shared" si="154"/>
        <v>-0.51</v>
      </c>
    </row>
    <row r="1876" spans="1:26" ht="22.5" hidden="1">
      <c r="A1876" s="16" t="s">
        <v>1471</v>
      </c>
      <c r="B1876" s="17" t="s">
        <v>1472</v>
      </c>
      <c r="C1876" s="18">
        <v>20</v>
      </c>
      <c r="D1876" s="27" t="s">
        <v>58</v>
      </c>
      <c r="E1876" s="19" t="s">
        <v>77</v>
      </c>
      <c r="F1876" s="19" t="s">
        <v>1307</v>
      </c>
      <c r="G1876" s="20">
        <f>VLOOKUP(A1876,'[1]其他（02分债券）'!C:G,5,0)</f>
        <v>3.5</v>
      </c>
      <c r="H1876" s="28">
        <v>0.2</v>
      </c>
      <c r="I1876" s="22"/>
      <c r="J1876" s="23">
        <v>0</v>
      </c>
      <c r="K1876" s="23">
        <v>0</v>
      </c>
      <c r="L1876" s="24"/>
      <c r="M1876" s="24"/>
      <c r="N1876" s="24"/>
      <c r="O1876" s="24"/>
      <c r="P1876" s="24"/>
      <c r="Q1876" s="24"/>
      <c r="R1876" s="24"/>
      <c r="S1876" s="25"/>
      <c r="T1876" s="25"/>
      <c r="U1876" s="26">
        <f t="shared" si="151"/>
        <v>0</v>
      </c>
      <c r="V1876" s="26">
        <f t="shared" si="152"/>
        <v>0</v>
      </c>
      <c r="W1876" s="26">
        <f t="shared" si="153"/>
        <v>0</v>
      </c>
      <c r="X1876" s="26">
        <f t="shared" si="150"/>
        <v>0</v>
      </c>
      <c r="Y1876" s="26">
        <f t="shared" si="150"/>
        <v>0</v>
      </c>
      <c r="Z1876" s="26">
        <f t="shared" si="154"/>
        <v>-0.34</v>
      </c>
    </row>
    <row r="1877" spans="1:26" ht="22.5" hidden="1">
      <c r="A1877" s="16" t="s">
        <v>1471</v>
      </c>
      <c r="B1877" s="17" t="s">
        <v>1472</v>
      </c>
      <c r="C1877" s="18">
        <v>20</v>
      </c>
      <c r="D1877" s="27" t="s">
        <v>58</v>
      </c>
      <c r="E1877" s="19" t="s">
        <v>77</v>
      </c>
      <c r="F1877" s="19" t="s">
        <v>946</v>
      </c>
      <c r="G1877" s="20">
        <f>VLOOKUP(A1877,'[1]其他（02分债券）'!C:G,5,0)</f>
        <v>3.5</v>
      </c>
      <c r="H1877" s="28">
        <v>0.4</v>
      </c>
      <c r="I1877" s="22"/>
      <c r="J1877" s="23">
        <v>0</v>
      </c>
      <c r="K1877" s="23">
        <v>0</v>
      </c>
      <c r="L1877" s="24"/>
      <c r="M1877" s="24"/>
      <c r="N1877" s="24"/>
      <c r="O1877" s="24"/>
      <c r="P1877" s="24"/>
      <c r="Q1877" s="24"/>
      <c r="R1877" s="24"/>
      <c r="S1877" s="25"/>
      <c r="T1877" s="25"/>
      <c r="U1877" s="26">
        <f t="shared" si="151"/>
        <v>0</v>
      </c>
      <c r="V1877" s="26">
        <f t="shared" si="152"/>
        <v>0</v>
      </c>
      <c r="W1877" s="26">
        <f t="shared" si="153"/>
        <v>0</v>
      </c>
      <c r="X1877" s="26">
        <f t="shared" si="150"/>
        <v>0</v>
      </c>
      <c r="Y1877" s="26">
        <f t="shared" si="150"/>
        <v>0</v>
      </c>
      <c r="Z1877" s="26">
        <f t="shared" si="154"/>
        <v>-0.68</v>
      </c>
    </row>
    <row r="1878" spans="1:26" ht="22.5" hidden="1">
      <c r="A1878" s="16" t="s">
        <v>1471</v>
      </c>
      <c r="B1878" s="17" t="s">
        <v>1472</v>
      </c>
      <c r="C1878" s="18">
        <v>20</v>
      </c>
      <c r="D1878" s="27" t="s">
        <v>58</v>
      </c>
      <c r="E1878" s="19" t="s">
        <v>77</v>
      </c>
      <c r="F1878" s="19" t="s">
        <v>501</v>
      </c>
      <c r="G1878" s="20">
        <f>VLOOKUP(A1878,'[1]其他（02分债券）'!C:G,5,0)</f>
        <v>3.5</v>
      </c>
      <c r="H1878" s="28">
        <v>0.3</v>
      </c>
      <c r="I1878" s="22"/>
      <c r="J1878" s="23">
        <v>0</v>
      </c>
      <c r="K1878" s="23">
        <v>0</v>
      </c>
      <c r="L1878" s="24"/>
      <c r="M1878" s="24"/>
      <c r="N1878" s="24"/>
      <c r="O1878" s="24"/>
      <c r="P1878" s="24"/>
      <c r="Q1878" s="24"/>
      <c r="R1878" s="24"/>
      <c r="S1878" s="25"/>
      <c r="T1878" s="25"/>
      <c r="U1878" s="26">
        <f t="shared" si="151"/>
        <v>0</v>
      </c>
      <c r="V1878" s="26">
        <f t="shared" si="152"/>
        <v>0</v>
      </c>
      <c r="W1878" s="26">
        <f t="shared" si="153"/>
        <v>0</v>
      </c>
      <c r="X1878" s="26">
        <f t="shared" si="150"/>
        <v>0</v>
      </c>
      <c r="Y1878" s="26">
        <f t="shared" si="150"/>
        <v>0</v>
      </c>
      <c r="Z1878" s="26">
        <f t="shared" si="154"/>
        <v>-0.51</v>
      </c>
    </row>
    <row r="1879" spans="1:26" ht="22.5" hidden="1">
      <c r="A1879" s="16" t="s">
        <v>1471</v>
      </c>
      <c r="B1879" s="17" t="s">
        <v>1472</v>
      </c>
      <c r="C1879" s="18">
        <v>20</v>
      </c>
      <c r="D1879" s="27" t="s">
        <v>58</v>
      </c>
      <c r="E1879" s="19" t="s">
        <v>423</v>
      </c>
      <c r="F1879" s="19" t="s">
        <v>1545</v>
      </c>
      <c r="G1879" s="20">
        <f>VLOOKUP(A1879,'[1]其他（02分债券）'!C:G,5,0)</f>
        <v>3.5</v>
      </c>
      <c r="H1879" s="28">
        <v>0.1</v>
      </c>
      <c r="I1879" s="22"/>
      <c r="J1879" s="23">
        <v>0</v>
      </c>
      <c r="K1879" s="23">
        <v>0</v>
      </c>
      <c r="L1879" s="24"/>
      <c r="M1879" s="24"/>
      <c r="N1879" s="24"/>
      <c r="O1879" s="24"/>
      <c r="P1879" s="24"/>
      <c r="Q1879" s="24"/>
      <c r="R1879" s="24"/>
      <c r="S1879" s="25"/>
      <c r="T1879" s="25"/>
      <c r="U1879" s="26">
        <f t="shared" si="151"/>
        <v>0</v>
      </c>
      <c r="V1879" s="26">
        <f t="shared" si="152"/>
        <v>0</v>
      </c>
      <c r="W1879" s="26">
        <f t="shared" si="153"/>
        <v>0</v>
      </c>
      <c r="X1879" s="26">
        <f t="shared" si="150"/>
        <v>0</v>
      </c>
      <c r="Y1879" s="26">
        <f t="shared" si="150"/>
        <v>0</v>
      </c>
      <c r="Z1879" s="26">
        <f t="shared" si="154"/>
        <v>-0.17</v>
      </c>
    </row>
    <row r="1880" spans="1:26" ht="22.5" hidden="1">
      <c r="A1880" s="16" t="s">
        <v>1471</v>
      </c>
      <c r="B1880" s="17" t="s">
        <v>1472</v>
      </c>
      <c r="C1880" s="18">
        <v>20</v>
      </c>
      <c r="D1880" s="27" t="s">
        <v>58</v>
      </c>
      <c r="E1880" s="19" t="s">
        <v>142</v>
      </c>
      <c r="F1880" s="19" t="s">
        <v>945</v>
      </c>
      <c r="G1880" s="20">
        <f>VLOOKUP(A1880,'[1]其他（02分债券）'!C:G,5,0)</f>
        <v>3.5</v>
      </c>
      <c r="H1880" s="28">
        <v>1.2</v>
      </c>
      <c r="I1880" s="22"/>
      <c r="J1880" s="23">
        <v>0</v>
      </c>
      <c r="K1880" s="23">
        <v>0</v>
      </c>
      <c r="L1880" s="24"/>
      <c r="M1880" s="24"/>
      <c r="N1880" s="24"/>
      <c r="O1880" s="24"/>
      <c r="P1880" s="24"/>
      <c r="Q1880" s="24"/>
      <c r="R1880" s="24"/>
      <c r="S1880" s="25"/>
      <c r="T1880" s="25"/>
      <c r="U1880" s="26">
        <f t="shared" si="151"/>
        <v>0</v>
      </c>
      <c r="V1880" s="26">
        <f t="shared" si="152"/>
        <v>0</v>
      </c>
      <c r="W1880" s="26">
        <f t="shared" si="153"/>
        <v>0</v>
      </c>
      <c r="X1880" s="26">
        <f t="shared" si="150"/>
        <v>0</v>
      </c>
      <c r="Y1880" s="26">
        <f t="shared" si="150"/>
        <v>0</v>
      </c>
      <c r="Z1880" s="26">
        <f t="shared" si="154"/>
        <v>-2.04</v>
      </c>
    </row>
    <row r="1881" spans="1:26" ht="22.5" hidden="1">
      <c r="A1881" s="16" t="s">
        <v>1471</v>
      </c>
      <c r="B1881" s="17" t="s">
        <v>1472</v>
      </c>
      <c r="C1881" s="18">
        <v>20</v>
      </c>
      <c r="D1881" s="27" t="s">
        <v>58</v>
      </c>
      <c r="E1881" s="19" t="s">
        <v>59</v>
      </c>
      <c r="F1881" s="19" t="s">
        <v>747</v>
      </c>
      <c r="G1881" s="20">
        <f>VLOOKUP(A1881,'[1]其他（02分债券）'!C:G,5,0)</f>
        <v>3.5</v>
      </c>
      <c r="H1881" s="28">
        <v>0.9</v>
      </c>
      <c r="I1881" s="22"/>
      <c r="J1881" s="23">
        <v>0</v>
      </c>
      <c r="K1881" s="23">
        <v>0</v>
      </c>
      <c r="L1881" s="24"/>
      <c r="M1881" s="24"/>
      <c r="N1881" s="24"/>
      <c r="O1881" s="24"/>
      <c r="P1881" s="24"/>
      <c r="Q1881" s="24"/>
      <c r="R1881" s="24"/>
      <c r="S1881" s="25"/>
      <c r="T1881" s="25"/>
      <c r="U1881" s="26">
        <f t="shared" si="151"/>
        <v>0</v>
      </c>
      <c r="V1881" s="26">
        <f t="shared" si="152"/>
        <v>0</v>
      </c>
      <c r="W1881" s="26">
        <f t="shared" si="153"/>
        <v>0</v>
      </c>
      <c r="X1881" s="26">
        <f t="shared" si="150"/>
        <v>0</v>
      </c>
      <c r="Y1881" s="26">
        <f t="shared" si="150"/>
        <v>0</v>
      </c>
      <c r="Z1881" s="26">
        <f t="shared" si="154"/>
        <v>-1.53</v>
      </c>
    </row>
    <row r="1882" spans="1:26" ht="22.5" hidden="1">
      <c r="A1882" s="16" t="s">
        <v>1471</v>
      </c>
      <c r="B1882" s="17" t="s">
        <v>1472</v>
      </c>
      <c r="C1882" s="18">
        <v>20</v>
      </c>
      <c r="D1882" s="27" t="s">
        <v>61</v>
      </c>
      <c r="E1882" s="19" t="s">
        <v>62</v>
      </c>
      <c r="F1882" s="19" t="s">
        <v>505</v>
      </c>
      <c r="G1882" s="20">
        <f>VLOOKUP(A1882,'[1]其他（02分债券）'!C:G,5,0)</f>
        <v>3.5</v>
      </c>
      <c r="H1882" s="28">
        <v>0.3</v>
      </c>
      <c r="I1882" s="22"/>
      <c r="J1882" s="23">
        <v>0</v>
      </c>
      <c r="K1882" s="23">
        <v>0</v>
      </c>
      <c r="L1882" s="24"/>
      <c r="M1882" s="24"/>
      <c r="N1882" s="24"/>
      <c r="O1882" s="24"/>
      <c r="P1882" s="24"/>
      <c r="Q1882" s="24"/>
      <c r="R1882" s="24"/>
      <c r="S1882" s="25"/>
      <c r="T1882" s="25"/>
      <c r="U1882" s="26">
        <f t="shared" si="151"/>
        <v>0</v>
      </c>
      <c r="V1882" s="26">
        <f t="shared" si="152"/>
        <v>0</v>
      </c>
      <c r="W1882" s="26">
        <f t="shared" si="153"/>
        <v>0</v>
      </c>
      <c r="X1882" s="26">
        <f t="shared" si="150"/>
        <v>0</v>
      </c>
      <c r="Y1882" s="26">
        <f t="shared" si="150"/>
        <v>0</v>
      </c>
      <c r="Z1882" s="26">
        <f t="shared" si="154"/>
        <v>-0.51</v>
      </c>
    </row>
    <row r="1883" spans="1:26" ht="22.5" hidden="1">
      <c r="A1883" s="29" t="s">
        <v>1471</v>
      </c>
      <c r="B1883" s="29" t="s">
        <v>1472</v>
      </c>
      <c r="C1883" s="29">
        <v>20</v>
      </c>
      <c r="D1883" s="29" t="s">
        <v>61</v>
      </c>
      <c r="E1883" s="29" t="s">
        <v>62</v>
      </c>
      <c r="F1883" s="29" t="s">
        <v>504</v>
      </c>
      <c r="G1883" s="20">
        <f>VLOOKUP(A1883,'[1]其他（02分债券）'!C:G,5,0)</f>
        <v>3.5</v>
      </c>
      <c r="H1883" s="31">
        <v>0.8</v>
      </c>
      <c r="I1883" s="32" t="s">
        <v>73</v>
      </c>
      <c r="J1883" s="23">
        <v>0.18</v>
      </c>
      <c r="K1883" s="23">
        <v>0</v>
      </c>
      <c r="L1883" s="24"/>
      <c r="M1883" s="24"/>
      <c r="N1883" s="24"/>
      <c r="O1883" s="24"/>
      <c r="P1883" s="24"/>
      <c r="Q1883" s="24"/>
      <c r="R1883" s="24"/>
      <c r="S1883" s="25"/>
      <c r="T1883" s="25"/>
      <c r="U1883" s="26">
        <f t="shared" si="151"/>
        <v>0</v>
      </c>
      <c r="V1883" s="26">
        <f t="shared" si="152"/>
        <v>0</v>
      </c>
      <c r="W1883" s="26">
        <f t="shared" si="153"/>
        <v>0</v>
      </c>
      <c r="X1883" s="26">
        <f t="shared" si="150"/>
        <v>0</v>
      </c>
      <c r="Y1883" s="26">
        <f t="shared" si="150"/>
        <v>0</v>
      </c>
      <c r="Z1883" s="26">
        <f t="shared" si="154"/>
        <v>-1.0540000000000003</v>
      </c>
    </row>
    <row r="1884" spans="1:26" ht="22.5" hidden="1">
      <c r="A1884" s="29" t="s">
        <v>1471</v>
      </c>
      <c r="B1884" s="29"/>
      <c r="C1884" s="29"/>
      <c r="D1884" s="29" t="s">
        <v>61</v>
      </c>
      <c r="E1884" s="29" t="s">
        <v>62</v>
      </c>
      <c r="F1884" s="29" t="s">
        <v>1546</v>
      </c>
      <c r="G1884" s="20">
        <f>VLOOKUP(A1884,'[1]其他（02分债券）'!C:G,5,0)</f>
        <v>3.5</v>
      </c>
      <c r="H1884" s="31">
        <v>0.18</v>
      </c>
      <c r="I1884" s="32" t="s">
        <v>75</v>
      </c>
      <c r="J1884" s="23">
        <v>0</v>
      </c>
      <c r="K1884" s="23">
        <v>0.18</v>
      </c>
      <c r="L1884" s="24"/>
      <c r="M1884" s="24"/>
      <c r="N1884" s="24"/>
      <c r="O1884" s="24"/>
      <c r="P1884" s="24"/>
      <c r="Q1884" s="24"/>
      <c r="R1884" s="24"/>
      <c r="S1884" s="25"/>
      <c r="T1884" s="25"/>
      <c r="U1884" s="26">
        <f t="shared" si="151"/>
        <v>0</v>
      </c>
      <c r="V1884" s="26">
        <f t="shared" si="152"/>
        <v>0</v>
      </c>
      <c r="W1884" s="26">
        <f t="shared" si="153"/>
        <v>0</v>
      </c>
      <c r="X1884" s="26">
        <f t="shared" si="150"/>
        <v>0</v>
      </c>
      <c r="Y1884" s="26">
        <f t="shared" si="150"/>
        <v>0</v>
      </c>
      <c r="Z1884" s="26">
        <f t="shared" si="154"/>
        <v>-0.36</v>
      </c>
    </row>
    <row r="1885" spans="1:26" ht="22.5" hidden="1">
      <c r="A1885" s="16" t="s">
        <v>1471</v>
      </c>
      <c r="B1885" s="17" t="s">
        <v>1472</v>
      </c>
      <c r="C1885" s="18">
        <v>20</v>
      </c>
      <c r="D1885" s="27" t="s">
        <v>61</v>
      </c>
      <c r="E1885" s="19" t="s">
        <v>62</v>
      </c>
      <c r="F1885" s="19" t="s">
        <v>1161</v>
      </c>
      <c r="G1885" s="20">
        <f>VLOOKUP(A1885,'[1]其他（02分债券）'!C:G,5,0)</f>
        <v>3.5</v>
      </c>
      <c r="H1885" s="28">
        <v>0.75</v>
      </c>
      <c r="I1885" s="22"/>
      <c r="J1885" s="23">
        <v>0</v>
      </c>
      <c r="K1885" s="23">
        <v>0</v>
      </c>
      <c r="L1885" s="24"/>
      <c r="M1885" s="24"/>
      <c r="N1885" s="24"/>
      <c r="O1885" s="24"/>
      <c r="P1885" s="24"/>
      <c r="Q1885" s="24"/>
      <c r="R1885" s="24"/>
      <c r="S1885" s="25"/>
      <c r="T1885" s="25"/>
      <c r="U1885" s="26">
        <f t="shared" si="151"/>
        <v>0</v>
      </c>
      <c r="V1885" s="26">
        <f t="shared" si="152"/>
        <v>0</v>
      </c>
      <c r="W1885" s="26">
        <f t="shared" si="153"/>
        <v>0</v>
      </c>
      <c r="X1885" s="26">
        <f t="shared" si="150"/>
        <v>0</v>
      </c>
      <c r="Y1885" s="26">
        <f t="shared" si="150"/>
        <v>0</v>
      </c>
      <c r="Z1885" s="26">
        <f t="shared" si="154"/>
        <v>-1.2749999999999999</v>
      </c>
    </row>
    <row r="1886" spans="1:26" ht="22.5" hidden="1">
      <c r="A1886" s="16" t="s">
        <v>1471</v>
      </c>
      <c r="B1886" s="17" t="s">
        <v>1472</v>
      </c>
      <c r="C1886" s="18">
        <v>20</v>
      </c>
      <c r="D1886" s="27" t="s">
        <v>61</v>
      </c>
      <c r="E1886" s="19" t="s">
        <v>62</v>
      </c>
      <c r="F1886" s="19" t="s">
        <v>1263</v>
      </c>
      <c r="G1886" s="20">
        <f>VLOOKUP(A1886,'[1]其他（02分债券）'!C:G,5,0)</f>
        <v>3.5</v>
      </c>
      <c r="H1886" s="28">
        <v>0.17</v>
      </c>
      <c r="I1886" s="22"/>
      <c r="J1886" s="23">
        <v>0</v>
      </c>
      <c r="K1886" s="23">
        <v>0</v>
      </c>
      <c r="L1886" s="24"/>
      <c r="M1886" s="24"/>
      <c r="N1886" s="24"/>
      <c r="O1886" s="24"/>
      <c r="P1886" s="24"/>
      <c r="Q1886" s="24"/>
      <c r="R1886" s="24"/>
      <c r="S1886" s="25"/>
      <c r="T1886" s="25"/>
      <c r="U1886" s="26">
        <f t="shared" si="151"/>
        <v>0</v>
      </c>
      <c r="V1886" s="26">
        <f t="shared" si="152"/>
        <v>0</v>
      </c>
      <c r="W1886" s="26">
        <f t="shared" si="153"/>
        <v>0</v>
      </c>
      <c r="X1886" s="26">
        <f t="shared" si="150"/>
        <v>0</v>
      </c>
      <c r="Y1886" s="26">
        <f t="shared" si="150"/>
        <v>0</v>
      </c>
      <c r="Z1886" s="26">
        <f t="shared" si="154"/>
        <v>-0.28900000000000003</v>
      </c>
    </row>
    <row r="1887" spans="1:26" ht="22.5" hidden="1">
      <c r="A1887" s="16" t="s">
        <v>1471</v>
      </c>
      <c r="B1887" s="17" t="s">
        <v>1472</v>
      </c>
      <c r="C1887" s="18">
        <v>20</v>
      </c>
      <c r="D1887" s="27" t="s">
        <v>61</v>
      </c>
      <c r="E1887" s="19" t="s">
        <v>62</v>
      </c>
      <c r="F1887" s="19" t="s">
        <v>1262</v>
      </c>
      <c r="G1887" s="20">
        <f>VLOOKUP(A1887,'[1]其他（02分债券）'!C:G,5,0)</f>
        <v>3.5</v>
      </c>
      <c r="H1887" s="28">
        <v>0.35</v>
      </c>
      <c r="I1887" s="22"/>
      <c r="J1887" s="23">
        <v>0</v>
      </c>
      <c r="K1887" s="23">
        <v>0</v>
      </c>
      <c r="L1887" s="24"/>
      <c r="M1887" s="24"/>
      <c r="N1887" s="24"/>
      <c r="O1887" s="24"/>
      <c r="P1887" s="24"/>
      <c r="Q1887" s="24"/>
      <c r="R1887" s="24"/>
      <c r="S1887" s="25"/>
      <c r="T1887" s="25"/>
      <c r="U1887" s="26">
        <f t="shared" si="151"/>
        <v>0</v>
      </c>
      <c r="V1887" s="26">
        <f t="shared" si="152"/>
        <v>0</v>
      </c>
      <c r="W1887" s="26">
        <f t="shared" si="153"/>
        <v>0</v>
      </c>
      <c r="X1887" s="26">
        <f t="shared" si="150"/>
        <v>0</v>
      </c>
      <c r="Y1887" s="26">
        <f t="shared" si="150"/>
        <v>0</v>
      </c>
      <c r="Z1887" s="26">
        <f t="shared" si="154"/>
        <v>-0.59499999999999997</v>
      </c>
    </row>
    <row r="1888" spans="1:26" ht="22.5" hidden="1">
      <c r="A1888" s="16" t="s">
        <v>1471</v>
      </c>
      <c r="B1888" s="17" t="s">
        <v>1472</v>
      </c>
      <c r="C1888" s="18">
        <v>20</v>
      </c>
      <c r="D1888" s="27" t="s">
        <v>61</v>
      </c>
      <c r="E1888" s="19" t="s">
        <v>62</v>
      </c>
      <c r="F1888" s="19" t="s">
        <v>1160</v>
      </c>
      <c r="G1888" s="20">
        <f>VLOOKUP(A1888,'[1]其他（02分债券）'!C:G,5,0)</f>
        <v>3.5</v>
      </c>
      <c r="H1888" s="28">
        <v>4.75</v>
      </c>
      <c r="I1888" s="22"/>
      <c r="J1888" s="23">
        <v>0</v>
      </c>
      <c r="K1888" s="23">
        <v>0</v>
      </c>
      <c r="L1888" s="24"/>
      <c r="M1888" s="24"/>
      <c r="N1888" s="24"/>
      <c r="O1888" s="24"/>
      <c r="P1888" s="24"/>
      <c r="Q1888" s="24"/>
      <c r="R1888" s="24"/>
      <c r="S1888" s="25"/>
      <c r="T1888" s="25"/>
      <c r="U1888" s="26">
        <f t="shared" si="151"/>
        <v>0</v>
      </c>
      <c r="V1888" s="26">
        <f t="shared" si="152"/>
        <v>0</v>
      </c>
      <c r="W1888" s="26">
        <f t="shared" si="153"/>
        <v>0</v>
      </c>
      <c r="X1888" s="26">
        <f t="shared" si="150"/>
        <v>0</v>
      </c>
      <c r="Y1888" s="26">
        <f t="shared" si="150"/>
        <v>0</v>
      </c>
      <c r="Z1888" s="26">
        <f t="shared" si="154"/>
        <v>-8.0749999999999993</v>
      </c>
    </row>
    <row r="1889" spans="1:26" ht="22.5" hidden="1">
      <c r="A1889" s="16" t="s">
        <v>1471</v>
      </c>
      <c r="B1889" s="17" t="s">
        <v>1472</v>
      </c>
      <c r="C1889" s="18">
        <v>20</v>
      </c>
      <c r="D1889" s="27" t="s">
        <v>61</v>
      </c>
      <c r="E1889" s="19" t="s">
        <v>62</v>
      </c>
      <c r="F1889" s="19" t="s">
        <v>1547</v>
      </c>
      <c r="G1889" s="20">
        <f>VLOOKUP(A1889,'[1]其他（02分债券）'!C:G,5,0)</f>
        <v>3.5</v>
      </c>
      <c r="H1889" s="28">
        <v>0.12</v>
      </c>
      <c r="I1889" s="22"/>
      <c r="J1889" s="23">
        <v>0</v>
      </c>
      <c r="K1889" s="23">
        <v>0</v>
      </c>
      <c r="L1889" s="24"/>
      <c r="M1889" s="24"/>
      <c r="N1889" s="24"/>
      <c r="O1889" s="24"/>
      <c r="P1889" s="24"/>
      <c r="Q1889" s="24"/>
      <c r="R1889" s="24"/>
      <c r="S1889" s="25"/>
      <c r="T1889" s="25"/>
      <c r="U1889" s="26">
        <f t="shared" si="151"/>
        <v>0</v>
      </c>
      <c r="V1889" s="26">
        <f t="shared" si="152"/>
        <v>0</v>
      </c>
      <c r="W1889" s="26">
        <f t="shared" si="153"/>
        <v>0</v>
      </c>
      <c r="X1889" s="26">
        <f t="shared" si="150"/>
        <v>0</v>
      </c>
      <c r="Y1889" s="26">
        <f t="shared" si="150"/>
        <v>0</v>
      </c>
      <c r="Z1889" s="26">
        <f t="shared" si="154"/>
        <v>-0.20400000000000001</v>
      </c>
    </row>
    <row r="1890" spans="1:26" ht="22.5" hidden="1">
      <c r="A1890" s="16" t="s">
        <v>1471</v>
      </c>
      <c r="B1890" s="17" t="s">
        <v>1472</v>
      </c>
      <c r="C1890" s="18">
        <v>20</v>
      </c>
      <c r="D1890" s="27" t="s">
        <v>61</v>
      </c>
      <c r="E1890" s="19" t="s">
        <v>62</v>
      </c>
      <c r="F1890" s="19" t="s">
        <v>1548</v>
      </c>
      <c r="G1890" s="20">
        <f>VLOOKUP(A1890,'[1]其他（02分债券）'!C:G,5,0)</f>
        <v>3.5</v>
      </c>
      <c r="H1890" s="28">
        <v>0.27</v>
      </c>
      <c r="I1890" s="22"/>
      <c r="J1890" s="23">
        <v>0</v>
      </c>
      <c r="K1890" s="23">
        <v>0</v>
      </c>
      <c r="L1890" s="24"/>
      <c r="M1890" s="24"/>
      <c r="N1890" s="24"/>
      <c r="O1890" s="24"/>
      <c r="P1890" s="24"/>
      <c r="Q1890" s="24"/>
      <c r="R1890" s="24"/>
      <c r="S1890" s="25"/>
      <c r="T1890" s="25"/>
      <c r="U1890" s="26">
        <f t="shared" si="151"/>
        <v>0</v>
      </c>
      <c r="V1890" s="26">
        <f t="shared" si="152"/>
        <v>0</v>
      </c>
      <c r="W1890" s="26">
        <f t="shared" si="153"/>
        <v>0</v>
      </c>
      <c r="X1890" s="26">
        <f t="shared" si="150"/>
        <v>0</v>
      </c>
      <c r="Y1890" s="26">
        <f t="shared" si="150"/>
        <v>0</v>
      </c>
      <c r="Z1890" s="26">
        <f t="shared" si="154"/>
        <v>-0.45900000000000007</v>
      </c>
    </row>
    <row r="1891" spans="1:26" ht="22.5" hidden="1">
      <c r="A1891" s="16" t="s">
        <v>1471</v>
      </c>
      <c r="B1891" s="17" t="s">
        <v>1472</v>
      </c>
      <c r="C1891" s="18">
        <v>20</v>
      </c>
      <c r="D1891" s="27" t="s">
        <v>61</v>
      </c>
      <c r="E1891" s="19" t="s">
        <v>147</v>
      </c>
      <c r="F1891" s="19" t="s">
        <v>1549</v>
      </c>
      <c r="G1891" s="20">
        <f>VLOOKUP(A1891,'[1]其他（02分债券）'!C:G,5,0)</f>
        <v>3.5</v>
      </c>
      <c r="H1891" s="28">
        <v>3</v>
      </c>
      <c r="I1891" s="22"/>
      <c r="J1891" s="23">
        <v>0</v>
      </c>
      <c r="K1891" s="23">
        <v>0</v>
      </c>
      <c r="L1891" s="24"/>
      <c r="M1891" s="24"/>
      <c r="N1891" s="24"/>
      <c r="O1891" s="24"/>
      <c r="P1891" s="24"/>
      <c r="Q1891" s="24"/>
      <c r="R1891" s="24"/>
      <c r="S1891" s="25"/>
      <c r="T1891" s="25"/>
      <c r="U1891" s="26">
        <f t="shared" si="151"/>
        <v>0</v>
      </c>
      <c r="V1891" s="26">
        <f t="shared" si="152"/>
        <v>0</v>
      </c>
      <c r="W1891" s="26">
        <f t="shared" si="153"/>
        <v>0</v>
      </c>
      <c r="X1891" s="26">
        <f t="shared" si="150"/>
        <v>0</v>
      </c>
      <c r="Y1891" s="26">
        <f t="shared" si="150"/>
        <v>0</v>
      </c>
      <c r="Z1891" s="26">
        <f t="shared" si="154"/>
        <v>-5.0999999999999996</v>
      </c>
    </row>
    <row r="1892" spans="1:26" ht="22.5" hidden="1">
      <c r="A1892" s="16" t="s">
        <v>1471</v>
      </c>
      <c r="B1892" s="17" t="s">
        <v>1472</v>
      </c>
      <c r="C1892" s="18">
        <v>20</v>
      </c>
      <c r="D1892" s="27" t="s">
        <v>61</v>
      </c>
      <c r="E1892" s="19" t="s">
        <v>147</v>
      </c>
      <c r="F1892" s="19" t="s">
        <v>1550</v>
      </c>
      <c r="G1892" s="20">
        <f>VLOOKUP(A1892,'[1]其他（02分债券）'!C:G,5,0)</f>
        <v>3.5</v>
      </c>
      <c r="H1892" s="28">
        <v>7</v>
      </c>
      <c r="I1892" s="22"/>
      <c r="J1892" s="23">
        <v>0</v>
      </c>
      <c r="K1892" s="23">
        <v>0</v>
      </c>
      <c r="L1892" s="24"/>
      <c r="M1892" s="24"/>
      <c r="N1892" s="24"/>
      <c r="O1892" s="24"/>
      <c r="P1892" s="24"/>
      <c r="Q1892" s="24"/>
      <c r="R1892" s="24"/>
      <c r="S1892" s="25"/>
      <c r="T1892" s="25"/>
      <c r="U1892" s="26">
        <f t="shared" si="151"/>
        <v>0</v>
      </c>
      <c r="V1892" s="26">
        <f t="shared" si="152"/>
        <v>0</v>
      </c>
      <c r="W1892" s="26">
        <f t="shared" si="153"/>
        <v>0</v>
      </c>
      <c r="X1892" s="26">
        <f t="shared" si="150"/>
        <v>0</v>
      </c>
      <c r="Y1892" s="26">
        <f t="shared" si="150"/>
        <v>0</v>
      </c>
      <c r="Z1892" s="26">
        <f t="shared" si="154"/>
        <v>-11.9</v>
      </c>
    </row>
    <row r="1893" spans="1:26" ht="22.5" hidden="1">
      <c r="A1893" s="16" t="s">
        <v>1471</v>
      </c>
      <c r="B1893" s="17" t="s">
        <v>1472</v>
      </c>
      <c r="C1893" s="18">
        <v>20</v>
      </c>
      <c r="D1893" s="27" t="s">
        <v>61</v>
      </c>
      <c r="E1893" s="19" t="s">
        <v>147</v>
      </c>
      <c r="F1893" s="19" t="s">
        <v>1551</v>
      </c>
      <c r="G1893" s="20">
        <f>VLOOKUP(A1893,'[1]其他（02分债券）'!C:G,5,0)</f>
        <v>3.5</v>
      </c>
      <c r="H1893" s="28">
        <v>0.6</v>
      </c>
      <c r="I1893" s="22"/>
      <c r="J1893" s="23">
        <v>0</v>
      </c>
      <c r="K1893" s="23">
        <v>0</v>
      </c>
      <c r="L1893" s="24"/>
      <c r="M1893" s="24"/>
      <c r="N1893" s="24"/>
      <c r="O1893" s="24"/>
      <c r="P1893" s="24"/>
      <c r="Q1893" s="24"/>
      <c r="R1893" s="24"/>
      <c r="S1893" s="25"/>
      <c r="T1893" s="25"/>
      <c r="U1893" s="26">
        <f t="shared" si="151"/>
        <v>0</v>
      </c>
      <c r="V1893" s="26">
        <f t="shared" si="152"/>
        <v>0</v>
      </c>
      <c r="W1893" s="26">
        <f t="shared" si="153"/>
        <v>0</v>
      </c>
      <c r="X1893" s="26">
        <f t="shared" si="150"/>
        <v>0</v>
      </c>
      <c r="Y1893" s="26">
        <f t="shared" si="150"/>
        <v>0</v>
      </c>
      <c r="Z1893" s="26">
        <f t="shared" si="154"/>
        <v>-1.02</v>
      </c>
    </row>
    <row r="1894" spans="1:26" ht="22.5" hidden="1">
      <c r="A1894" s="16" t="s">
        <v>1471</v>
      </c>
      <c r="B1894" s="17" t="s">
        <v>1472</v>
      </c>
      <c r="C1894" s="18">
        <v>20</v>
      </c>
      <c r="D1894" s="27" t="s">
        <v>61</v>
      </c>
      <c r="E1894" s="19" t="s">
        <v>147</v>
      </c>
      <c r="F1894" s="19" t="s">
        <v>1552</v>
      </c>
      <c r="G1894" s="20">
        <f>VLOOKUP(A1894,'[1]其他（02分债券）'!C:G,5,0)</f>
        <v>3.5</v>
      </c>
      <c r="H1894" s="28">
        <v>0.28000000000000003</v>
      </c>
      <c r="I1894" s="22"/>
      <c r="J1894" s="23">
        <v>0</v>
      </c>
      <c r="K1894" s="23">
        <v>0</v>
      </c>
      <c r="L1894" s="24"/>
      <c r="M1894" s="24"/>
      <c r="N1894" s="24"/>
      <c r="O1894" s="24"/>
      <c r="P1894" s="24"/>
      <c r="Q1894" s="24"/>
      <c r="R1894" s="24"/>
      <c r="S1894" s="25"/>
      <c r="T1894" s="25"/>
      <c r="U1894" s="26">
        <f t="shared" si="151"/>
        <v>0</v>
      </c>
      <c r="V1894" s="26">
        <f t="shared" si="152"/>
        <v>0</v>
      </c>
      <c r="W1894" s="26">
        <f t="shared" si="153"/>
        <v>0</v>
      </c>
      <c r="X1894" s="26">
        <f t="shared" si="150"/>
        <v>0</v>
      </c>
      <c r="Y1894" s="26">
        <f t="shared" si="150"/>
        <v>0</v>
      </c>
      <c r="Z1894" s="26">
        <f t="shared" si="154"/>
        <v>-0.47600000000000003</v>
      </c>
    </row>
    <row r="1895" spans="1:26" ht="22.5" hidden="1">
      <c r="A1895" s="16" t="s">
        <v>1471</v>
      </c>
      <c r="B1895" s="17" t="s">
        <v>1472</v>
      </c>
      <c r="C1895" s="18">
        <v>20</v>
      </c>
      <c r="D1895" s="27" t="s">
        <v>61</v>
      </c>
      <c r="E1895" s="19" t="s">
        <v>147</v>
      </c>
      <c r="F1895" s="19" t="s">
        <v>1553</v>
      </c>
      <c r="G1895" s="20">
        <f>VLOOKUP(A1895,'[1]其他（02分债券）'!C:G,5,0)</f>
        <v>3.5</v>
      </c>
      <c r="H1895" s="28">
        <v>0.5</v>
      </c>
      <c r="I1895" s="22"/>
      <c r="J1895" s="23">
        <v>0</v>
      </c>
      <c r="K1895" s="23">
        <v>0</v>
      </c>
      <c r="L1895" s="24"/>
      <c r="M1895" s="24"/>
      <c r="N1895" s="24"/>
      <c r="O1895" s="24"/>
      <c r="P1895" s="24"/>
      <c r="Q1895" s="24"/>
      <c r="R1895" s="24"/>
      <c r="S1895" s="25"/>
      <c r="T1895" s="25"/>
      <c r="U1895" s="26">
        <f t="shared" si="151"/>
        <v>0</v>
      </c>
      <c r="V1895" s="26">
        <f t="shared" si="152"/>
        <v>0</v>
      </c>
      <c r="W1895" s="26">
        <f t="shared" si="153"/>
        <v>0</v>
      </c>
      <c r="X1895" s="26">
        <f t="shared" si="150"/>
        <v>0</v>
      </c>
      <c r="Y1895" s="26">
        <f t="shared" si="150"/>
        <v>0</v>
      </c>
      <c r="Z1895" s="26">
        <f t="shared" si="154"/>
        <v>-0.85</v>
      </c>
    </row>
    <row r="1896" spans="1:26" ht="22.5" hidden="1">
      <c r="A1896" s="16" t="s">
        <v>1471</v>
      </c>
      <c r="B1896" s="17" t="s">
        <v>1472</v>
      </c>
      <c r="C1896" s="18">
        <v>20</v>
      </c>
      <c r="D1896" s="27" t="s">
        <v>61</v>
      </c>
      <c r="E1896" s="19" t="s">
        <v>147</v>
      </c>
      <c r="F1896" s="19" t="s">
        <v>1554</v>
      </c>
      <c r="G1896" s="20">
        <f>VLOOKUP(A1896,'[1]其他（02分债券）'!C:G,5,0)</f>
        <v>3.5</v>
      </c>
      <c r="H1896" s="28">
        <v>3</v>
      </c>
      <c r="I1896" s="22"/>
      <c r="J1896" s="23">
        <v>0</v>
      </c>
      <c r="K1896" s="23">
        <v>0</v>
      </c>
      <c r="L1896" s="24"/>
      <c r="M1896" s="24"/>
      <c r="N1896" s="24"/>
      <c r="O1896" s="24"/>
      <c r="P1896" s="24"/>
      <c r="Q1896" s="24"/>
      <c r="R1896" s="24"/>
      <c r="S1896" s="25"/>
      <c r="T1896" s="25"/>
      <c r="U1896" s="26">
        <f t="shared" si="151"/>
        <v>0</v>
      </c>
      <c r="V1896" s="26">
        <f t="shared" si="152"/>
        <v>0</v>
      </c>
      <c r="W1896" s="26">
        <f t="shared" si="153"/>
        <v>0</v>
      </c>
      <c r="X1896" s="26">
        <f t="shared" si="150"/>
        <v>0</v>
      </c>
      <c r="Y1896" s="26">
        <f t="shared" si="150"/>
        <v>0</v>
      </c>
      <c r="Z1896" s="26">
        <f t="shared" si="154"/>
        <v>-5.0999999999999996</v>
      </c>
    </row>
    <row r="1897" spans="1:26" ht="22.5" hidden="1">
      <c r="A1897" s="16" t="s">
        <v>1471</v>
      </c>
      <c r="B1897" s="17" t="s">
        <v>1472</v>
      </c>
      <c r="C1897" s="18">
        <v>20</v>
      </c>
      <c r="D1897" s="27" t="s">
        <v>61</v>
      </c>
      <c r="E1897" s="19" t="s">
        <v>147</v>
      </c>
      <c r="F1897" s="19" t="s">
        <v>1555</v>
      </c>
      <c r="G1897" s="20">
        <f>VLOOKUP(A1897,'[1]其他（02分债券）'!C:G,5,0)</f>
        <v>3.5</v>
      </c>
      <c r="H1897" s="28">
        <v>0.5</v>
      </c>
      <c r="I1897" s="22"/>
      <c r="J1897" s="23">
        <v>0</v>
      </c>
      <c r="K1897" s="23">
        <v>0</v>
      </c>
      <c r="L1897" s="24"/>
      <c r="M1897" s="24"/>
      <c r="N1897" s="24"/>
      <c r="O1897" s="24"/>
      <c r="P1897" s="24"/>
      <c r="Q1897" s="24"/>
      <c r="R1897" s="24"/>
      <c r="S1897" s="25"/>
      <c r="T1897" s="25"/>
      <c r="U1897" s="26">
        <f t="shared" si="151"/>
        <v>0</v>
      </c>
      <c r="V1897" s="26">
        <f t="shared" si="152"/>
        <v>0</v>
      </c>
      <c r="W1897" s="26">
        <f t="shared" si="153"/>
        <v>0</v>
      </c>
      <c r="X1897" s="26">
        <f t="shared" si="150"/>
        <v>0</v>
      </c>
      <c r="Y1897" s="26">
        <f t="shared" si="150"/>
        <v>0</v>
      </c>
      <c r="Z1897" s="26">
        <f t="shared" si="154"/>
        <v>-0.85</v>
      </c>
    </row>
    <row r="1898" spans="1:26" ht="22.5" hidden="1">
      <c r="A1898" s="16" t="s">
        <v>1471</v>
      </c>
      <c r="B1898" s="17" t="s">
        <v>1472</v>
      </c>
      <c r="C1898" s="18">
        <v>20</v>
      </c>
      <c r="D1898" s="27" t="s">
        <v>61</v>
      </c>
      <c r="E1898" s="19" t="s">
        <v>147</v>
      </c>
      <c r="F1898" s="19" t="s">
        <v>1556</v>
      </c>
      <c r="G1898" s="20">
        <f>VLOOKUP(A1898,'[1]其他（02分债券）'!C:G,5,0)</f>
        <v>3.5</v>
      </c>
      <c r="H1898" s="28">
        <v>0.1</v>
      </c>
      <c r="I1898" s="22"/>
      <c r="J1898" s="23">
        <v>0</v>
      </c>
      <c r="K1898" s="23">
        <v>0</v>
      </c>
      <c r="L1898" s="24"/>
      <c r="M1898" s="24"/>
      <c r="N1898" s="24"/>
      <c r="O1898" s="24"/>
      <c r="P1898" s="24"/>
      <c r="Q1898" s="24"/>
      <c r="R1898" s="24"/>
      <c r="S1898" s="25"/>
      <c r="T1898" s="25"/>
      <c r="U1898" s="26">
        <f t="shared" si="151"/>
        <v>0</v>
      </c>
      <c r="V1898" s="26">
        <f t="shared" si="152"/>
        <v>0</v>
      </c>
      <c r="W1898" s="26">
        <f t="shared" si="153"/>
        <v>0</v>
      </c>
      <c r="X1898" s="26">
        <f t="shared" si="150"/>
        <v>0</v>
      </c>
      <c r="Y1898" s="26">
        <f t="shared" si="150"/>
        <v>0</v>
      </c>
      <c r="Z1898" s="26">
        <f t="shared" si="154"/>
        <v>-0.17</v>
      </c>
    </row>
    <row r="1899" spans="1:26" ht="22.5" hidden="1">
      <c r="A1899" s="16" t="s">
        <v>1471</v>
      </c>
      <c r="B1899" s="17" t="s">
        <v>1472</v>
      </c>
      <c r="C1899" s="18">
        <v>20</v>
      </c>
      <c r="D1899" s="27" t="s">
        <v>61</v>
      </c>
      <c r="E1899" s="19" t="s">
        <v>147</v>
      </c>
      <c r="F1899" s="19" t="s">
        <v>510</v>
      </c>
      <c r="G1899" s="20">
        <f>VLOOKUP(A1899,'[1]其他（02分债券）'!C:G,5,0)</f>
        <v>3.5</v>
      </c>
      <c r="H1899" s="28">
        <v>0.4</v>
      </c>
      <c r="I1899" s="22"/>
      <c r="J1899" s="23">
        <v>0</v>
      </c>
      <c r="K1899" s="23">
        <v>0</v>
      </c>
      <c r="L1899" s="24"/>
      <c r="M1899" s="24"/>
      <c r="N1899" s="24"/>
      <c r="O1899" s="24"/>
      <c r="P1899" s="24"/>
      <c r="Q1899" s="24"/>
      <c r="R1899" s="24"/>
      <c r="S1899" s="25"/>
      <c r="T1899" s="25"/>
      <c r="U1899" s="26">
        <f t="shared" si="151"/>
        <v>0</v>
      </c>
      <c r="V1899" s="26">
        <f t="shared" si="152"/>
        <v>0</v>
      </c>
      <c r="W1899" s="26">
        <f t="shared" si="153"/>
        <v>0</v>
      </c>
      <c r="X1899" s="26">
        <f t="shared" si="150"/>
        <v>0</v>
      </c>
      <c r="Y1899" s="26">
        <f t="shared" si="150"/>
        <v>0</v>
      </c>
      <c r="Z1899" s="26">
        <f t="shared" si="154"/>
        <v>-0.68</v>
      </c>
    </row>
    <row r="1900" spans="1:26" ht="22.5" hidden="1">
      <c r="A1900" s="16" t="s">
        <v>1471</v>
      </c>
      <c r="B1900" s="17" t="s">
        <v>1472</v>
      </c>
      <c r="C1900" s="18">
        <v>20</v>
      </c>
      <c r="D1900" s="27" t="s">
        <v>61</v>
      </c>
      <c r="E1900" s="19" t="s">
        <v>221</v>
      </c>
      <c r="F1900" s="19" t="s">
        <v>1557</v>
      </c>
      <c r="G1900" s="20">
        <f>VLOOKUP(A1900,'[1]其他（02分债券）'!C:G,5,0)</f>
        <v>3.5</v>
      </c>
      <c r="H1900" s="28">
        <v>2.2999999999999998</v>
      </c>
      <c r="I1900" s="22"/>
      <c r="J1900" s="23">
        <v>0</v>
      </c>
      <c r="K1900" s="23">
        <v>0</v>
      </c>
      <c r="L1900" s="24"/>
      <c r="M1900" s="24"/>
      <c r="N1900" s="24"/>
      <c r="O1900" s="24"/>
      <c r="P1900" s="24"/>
      <c r="Q1900" s="24"/>
      <c r="R1900" s="24"/>
      <c r="S1900" s="25"/>
      <c r="T1900" s="25"/>
      <c r="U1900" s="26">
        <f t="shared" si="151"/>
        <v>0</v>
      </c>
      <c r="V1900" s="26">
        <f t="shared" si="152"/>
        <v>0</v>
      </c>
      <c r="W1900" s="26">
        <f t="shared" si="153"/>
        <v>0</v>
      </c>
      <c r="X1900" s="26">
        <f t="shared" si="150"/>
        <v>0</v>
      </c>
      <c r="Y1900" s="26">
        <f t="shared" si="150"/>
        <v>0</v>
      </c>
      <c r="Z1900" s="26">
        <f t="shared" si="154"/>
        <v>-3.9099999999999993</v>
      </c>
    </row>
    <row r="1901" spans="1:26" ht="22.5" hidden="1">
      <c r="A1901" s="16" t="s">
        <v>1471</v>
      </c>
      <c r="B1901" s="17" t="s">
        <v>1472</v>
      </c>
      <c r="C1901" s="18">
        <v>20</v>
      </c>
      <c r="D1901" s="27" t="s">
        <v>61</v>
      </c>
      <c r="E1901" s="19" t="s">
        <v>219</v>
      </c>
      <c r="F1901" s="19" t="s">
        <v>220</v>
      </c>
      <c r="G1901" s="20">
        <f>VLOOKUP(A1901,'[1]其他（02分债券）'!C:G,5,0)</f>
        <v>3.5</v>
      </c>
      <c r="H1901" s="28">
        <v>15.7</v>
      </c>
      <c r="I1901" s="22"/>
      <c r="J1901" s="23">
        <v>0</v>
      </c>
      <c r="K1901" s="23">
        <v>0</v>
      </c>
      <c r="L1901" s="24"/>
      <c r="M1901" s="24"/>
      <c r="N1901" s="24"/>
      <c r="O1901" s="24"/>
      <c r="P1901" s="24"/>
      <c r="Q1901" s="24"/>
      <c r="R1901" s="24"/>
      <c r="S1901" s="25"/>
      <c r="T1901" s="25"/>
      <c r="U1901" s="26">
        <f t="shared" si="151"/>
        <v>0</v>
      </c>
      <c r="V1901" s="26">
        <f t="shared" si="152"/>
        <v>0</v>
      </c>
      <c r="W1901" s="26">
        <f t="shared" si="153"/>
        <v>0</v>
      </c>
      <c r="X1901" s="26">
        <f t="shared" si="150"/>
        <v>0</v>
      </c>
      <c r="Y1901" s="26">
        <f t="shared" si="150"/>
        <v>0</v>
      </c>
      <c r="Z1901" s="26">
        <f t="shared" si="154"/>
        <v>-26.689999999999998</v>
      </c>
    </row>
    <row r="1902" spans="1:26" ht="22.5" hidden="1">
      <c r="A1902" s="16" t="s">
        <v>1471</v>
      </c>
      <c r="B1902" s="17" t="s">
        <v>1472</v>
      </c>
      <c r="C1902" s="18">
        <v>20</v>
      </c>
      <c r="D1902" s="27" t="s">
        <v>61</v>
      </c>
      <c r="E1902" s="19" t="s">
        <v>219</v>
      </c>
      <c r="F1902" s="19" t="s">
        <v>1558</v>
      </c>
      <c r="G1902" s="20">
        <f>VLOOKUP(A1902,'[1]其他（02分债券）'!C:G,5,0)</f>
        <v>3.5</v>
      </c>
      <c r="H1902" s="28">
        <v>0.1</v>
      </c>
      <c r="I1902" s="22"/>
      <c r="J1902" s="23">
        <v>0</v>
      </c>
      <c r="K1902" s="23">
        <v>0</v>
      </c>
      <c r="L1902" s="24"/>
      <c r="M1902" s="24"/>
      <c r="N1902" s="24"/>
      <c r="O1902" s="24"/>
      <c r="P1902" s="24"/>
      <c r="Q1902" s="24"/>
      <c r="R1902" s="24"/>
      <c r="S1902" s="25"/>
      <c r="T1902" s="25"/>
      <c r="U1902" s="26">
        <f t="shared" si="151"/>
        <v>0</v>
      </c>
      <c r="V1902" s="26">
        <f t="shared" si="152"/>
        <v>0</v>
      </c>
      <c r="W1902" s="26">
        <f t="shared" si="153"/>
        <v>0</v>
      </c>
      <c r="X1902" s="26">
        <f t="shared" si="150"/>
        <v>0</v>
      </c>
      <c r="Y1902" s="26">
        <f t="shared" si="150"/>
        <v>0</v>
      </c>
      <c r="Z1902" s="26">
        <f t="shared" si="154"/>
        <v>-0.17</v>
      </c>
    </row>
    <row r="1903" spans="1:26" ht="22.5" hidden="1">
      <c r="A1903" s="16" t="s">
        <v>1471</v>
      </c>
      <c r="B1903" s="17" t="s">
        <v>1472</v>
      </c>
      <c r="C1903" s="18">
        <v>20</v>
      </c>
      <c r="D1903" s="27" t="s">
        <v>61</v>
      </c>
      <c r="E1903" s="19" t="s">
        <v>219</v>
      </c>
      <c r="F1903" s="19" t="s">
        <v>1082</v>
      </c>
      <c r="G1903" s="20">
        <f>VLOOKUP(A1903,'[1]其他（02分债券）'!C:G,5,0)</f>
        <v>3.5</v>
      </c>
      <c r="H1903" s="28">
        <v>0.2</v>
      </c>
      <c r="I1903" s="22"/>
      <c r="J1903" s="23">
        <v>0</v>
      </c>
      <c r="K1903" s="23">
        <v>0</v>
      </c>
      <c r="L1903" s="24"/>
      <c r="M1903" s="24"/>
      <c r="N1903" s="24"/>
      <c r="O1903" s="24"/>
      <c r="P1903" s="24"/>
      <c r="Q1903" s="24"/>
      <c r="R1903" s="24"/>
      <c r="S1903" s="25"/>
      <c r="T1903" s="25"/>
      <c r="U1903" s="26">
        <f t="shared" si="151"/>
        <v>0</v>
      </c>
      <c r="V1903" s="26">
        <f t="shared" si="152"/>
        <v>0</v>
      </c>
      <c r="W1903" s="26">
        <f t="shared" si="153"/>
        <v>0</v>
      </c>
      <c r="X1903" s="26">
        <f t="shared" si="150"/>
        <v>0</v>
      </c>
      <c r="Y1903" s="26">
        <f t="shared" si="150"/>
        <v>0</v>
      </c>
      <c r="Z1903" s="26">
        <f t="shared" si="154"/>
        <v>-0.34</v>
      </c>
    </row>
    <row r="1904" spans="1:26" ht="22.5" hidden="1">
      <c r="A1904" s="16" t="s">
        <v>1471</v>
      </c>
      <c r="B1904" s="17" t="s">
        <v>1472</v>
      </c>
      <c r="C1904" s="18">
        <v>20</v>
      </c>
      <c r="D1904" s="27" t="s">
        <v>61</v>
      </c>
      <c r="E1904" s="19" t="s">
        <v>219</v>
      </c>
      <c r="F1904" s="19" t="s">
        <v>514</v>
      </c>
      <c r="G1904" s="20">
        <f>VLOOKUP(A1904,'[1]其他（02分债券）'!C:G,5,0)</f>
        <v>3.5</v>
      </c>
      <c r="H1904" s="28">
        <v>0.35</v>
      </c>
      <c r="I1904" s="22"/>
      <c r="J1904" s="23">
        <v>0</v>
      </c>
      <c r="K1904" s="23">
        <v>0</v>
      </c>
      <c r="L1904" s="24"/>
      <c r="M1904" s="24"/>
      <c r="N1904" s="24"/>
      <c r="O1904" s="24"/>
      <c r="P1904" s="24"/>
      <c r="Q1904" s="24"/>
      <c r="R1904" s="24"/>
      <c r="S1904" s="25"/>
      <c r="T1904" s="25"/>
      <c r="U1904" s="26">
        <f t="shared" si="151"/>
        <v>0</v>
      </c>
      <c r="V1904" s="26">
        <f t="shared" si="152"/>
        <v>0</v>
      </c>
      <c r="W1904" s="26">
        <f t="shared" si="153"/>
        <v>0</v>
      </c>
      <c r="X1904" s="26">
        <f t="shared" si="150"/>
        <v>0</v>
      </c>
      <c r="Y1904" s="26">
        <f t="shared" si="150"/>
        <v>0</v>
      </c>
      <c r="Z1904" s="26">
        <f t="shared" si="154"/>
        <v>-0.59499999999999997</v>
      </c>
    </row>
    <row r="1905" spans="1:26" ht="22.5" hidden="1">
      <c r="A1905" s="16" t="s">
        <v>1471</v>
      </c>
      <c r="B1905" s="17" t="s">
        <v>1472</v>
      </c>
      <c r="C1905" s="18">
        <v>20</v>
      </c>
      <c r="D1905" s="27" t="s">
        <v>61</v>
      </c>
      <c r="E1905" s="19" t="s">
        <v>219</v>
      </c>
      <c r="F1905" s="19" t="s">
        <v>1265</v>
      </c>
      <c r="G1905" s="20">
        <f>VLOOKUP(A1905,'[1]其他（02分债券）'!C:G,5,0)</f>
        <v>3.5</v>
      </c>
      <c r="H1905" s="28">
        <v>0.4</v>
      </c>
      <c r="I1905" s="22"/>
      <c r="J1905" s="23">
        <v>0</v>
      </c>
      <c r="K1905" s="23">
        <v>0</v>
      </c>
      <c r="L1905" s="24"/>
      <c r="M1905" s="24"/>
      <c r="N1905" s="24"/>
      <c r="O1905" s="24"/>
      <c r="P1905" s="24"/>
      <c r="Q1905" s="24"/>
      <c r="R1905" s="24"/>
      <c r="S1905" s="25"/>
      <c r="T1905" s="25"/>
      <c r="U1905" s="26">
        <f t="shared" si="151"/>
        <v>0</v>
      </c>
      <c r="V1905" s="26">
        <f t="shared" si="152"/>
        <v>0</v>
      </c>
      <c r="W1905" s="26">
        <f t="shared" si="153"/>
        <v>0</v>
      </c>
      <c r="X1905" s="26">
        <f t="shared" si="150"/>
        <v>0</v>
      </c>
      <c r="Y1905" s="26">
        <f t="shared" si="150"/>
        <v>0</v>
      </c>
      <c r="Z1905" s="26">
        <f t="shared" si="154"/>
        <v>-0.68</v>
      </c>
    </row>
    <row r="1906" spans="1:26" ht="22.5" hidden="1">
      <c r="A1906" s="16" t="s">
        <v>1471</v>
      </c>
      <c r="B1906" s="17" t="s">
        <v>1472</v>
      </c>
      <c r="C1906" s="18">
        <v>20</v>
      </c>
      <c r="D1906" s="27" t="s">
        <v>61</v>
      </c>
      <c r="E1906" s="19" t="s">
        <v>219</v>
      </c>
      <c r="F1906" s="19" t="s">
        <v>842</v>
      </c>
      <c r="G1906" s="20">
        <f>VLOOKUP(A1906,'[1]其他（02分债券）'!C:G,5,0)</f>
        <v>3.5</v>
      </c>
      <c r="H1906" s="28">
        <v>0.65</v>
      </c>
      <c r="I1906" s="22"/>
      <c r="J1906" s="23">
        <v>0</v>
      </c>
      <c r="K1906" s="23">
        <v>0</v>
      </c>
      <c r="L1906" s="24"/>
      <c r="M1906" s="24"/>
      <c r="N1906" s="24"/>
      <c r="O1906" s="24"/>
      <c r="P1906" s="24"/>
      <c r="Q1906" s="24"/>
      <c r="R1906" s="24"/>
      <c r="S1906" s="25"/>
      <c r="T1906" s="25"/>
      <c r="U1906" s="26">
        <f t="shared" si="151"/>
        <v>0</v>
      </c>
      <c r="V1906" s="26">
        <f t="shared" si="152"/>
        <v>0</v>
      </c>
      <c r="W1906" s="26">
        <f t="shared" si="153"/>
        <v>0</v>
      </c>
      <c r="X1906" s="26">
        <f t="shared" si="150"/>
        <v>0</v>
      </c>
      <c r="Y1906" s="26">
        <f t="shared" si="150"/>
        <v>0</v>
      </c>
      <c r="Z1906" s="26">
        <f t="shared" si="154"/>
        <v>-1.105</v>
      </c>
    </row>
    <row r="1907" spans="1:26" ht="22.5" hidden="1">
      <c r="A1907" s="16" t="s">
        <v>1471</v>
      </c>
      <c r="B1907" s="17" t="s">
        <v>1472</v>
      </c>
      <c r="C1907" s="18">
        <v>20</v>
      </c>
      <c r="D1907" s="27" t="s">
        <v>61</v>
      </c>
      <c r="E1907" s="19" t="s">
        <v>219</v>
      </c>
      <c r="F1907" s="19" t="s">
        <v>515</v>
      </c>
      <c r="G1907" s="20">
        <f>VLOOKUP(A1907,'[1]其他（02分债券）'!C:G,5,0)</f>
        <v>3.5</v>
      </c>
      <c r="H1907" s="28">
        <v>0.24</v>
      </c>
      <c r="I1907" s="22"/>
      <c r="J1907" s="23">
        <v>0</v>
      </c>
      <c r="K1907" s="23">
        <v>0</v>
      </c>
      <c r="L1907" s="24"/>
      <c r="M1907" s="24"/>
      <c r="N1907" s="24"/>
      <c r="O1907" s="24"/>
      <c r="P1907" s="24"/>
      <c r="Q1907" s="24"/>
      <c r="R1907" s="24"/>
      <c r="S1907" s="25"/>
      <c r="T1907" s="25"/>
      <c r="U1907" s="26">
        <f t="shared" si="151"/>
        <v>0</v>
      </c>
      <c r="V1907" s="26">
        <f t="shared" si="152"/>
        <v>0</v>
      </c>
      <c r="W1907" s="26">
        <f t="shared" si="153"/>
        <v>0</v>
      </c>
      <c r="X1907" s="26">
        <f t="shared" si="150"/>
        <v>0</v>
      </c>
      <c r="Y1907" s="26">
        <f t="shared" si="150"/>
        <v>0</v>
      </c>
      <c r="Z1907" s="26">
        <f t="shared" si="154"/>
        <v>-0.40800000000000003</v>
      </c>
    </row>
    <row r="1908" spans="1:26" ht="22.5" hidden="1">
      <c r="A1908" s="16" t="s">
        <v>1471</v>
      </c>
      <c r="B1908" s="17" t="s">
        <v>1472</v>
      </c>
      <c r="C1908" s="18">
        <v>20</v>
      </c>
      <c r="D1908" s="27" t="s">
        <v>61</v>
      </c>
      <c r="E1908" s="19" t="s">
        <v>169</v>
      </c>
      <c r="F1908" s="19" t="s">
        <v>1559</v>
      </c>
      <c r="G1908" s="20">
        <f>VLOOKUP(A1908,'[1]其他（02分债券）'!C:G,5,0)</f>
        <v>3.5</v>
      </c>
      <c r="H1908" s="28">
        <v>0.5</v>
      </c>
      <c r="I1908" s="22"/>
      <c r="J1908" s="23">
        <v>0</v>
      </c>
      <c r="K1908" s="23">
        <v>0</v>
      </c>
      <c r="L1908" s="24"/>
      <c r="M1908" s="24"/>
      <c r="N1908" s="24"/>
      <c r="O1908" s="24"/>
      <c r="P1908" s="24"/>
      <c r="Q1908" s="24"/>
      <c r="R1908" s="24"/>
      <c r="S1908" s="25"/>
      <c r="T1908" s="25"/>
      <c r="U1908" s="26">
        <f t="shared" si="151"/>
        <v>0</v>
      </c>
      <c r="V1908" s="26">
        <f t="shared" si="152"/>
        <v>0</v>
      </c>
      <c r="W1908" s="26">
        <f t="shared" si="153"/>
        <v>0</v>
      </c>
      <c r="X1908" s="26">
        <f t="shared" si="150"/>
        <v>0</v>
      </c>
      <c r="Y1908" s="26">
        <f t="shared" si="150"/>
        <v>0</v>
      </c>
      <c r="Z1908" s="26">
        <f t="shared" si="154"/>
        <v>-0.85</v>
      </c>
    </row>
    <row r="1909" spans="1:26" ht="22.5" hidden="1">
      <c r="A1909" s="16" t="s">
        <v>1471</v>
      </c>
      <c r="B1909" s="17" t="s">
        <v>1472</v>
      </c>
      <c r="C1909" s="18">
        <v>20</v>
      </c>
      <c r="D1909" s="27" t="s">
        <v>61</v>
      </c>
      <c r="E1909" s="19" t="s">
        <v>169</v>
      </c>
      <c r="F1909" s="19" t="s">
        <v>1560</v>
      </c>
      <c r="G1909" s="20">
        <f>VLOOKUP(A1909,'[1]其他（02分债券）'!C:G,5,0)</f>
        <v>3.5</v>
      </c>
      <c r="H1909" s="28">
        <v>0.15</v>
      </c>
      <c r="I1909" s="22"/>
      <c r="J1909" s="23">
        <v>0</v>
      </c>
      <c r="K1909" s="23">
        <v>0</v>
      </c>
      <c r="L1909" s="24"/>
      <c r="M1909" s="24"/>
      <c r="N1909" s="24"/>
      <c r="O1909" s="24"/>
      <c r="P1909" s="24"/>
      <c r="Q1909" s="24"/>
      <c r="R1909" s="24"/>
      <c r="S1909" s="25"/>
      <c r="T1909" s="25"/>
      <c r="U1909" s="26">
        <f t="shared" si="151"/>
        <v>0</v>
      </c>
      <c r="V1909" s="26">
        <f t="shared" si="152"/>
        <v>0</v>
      </c>
      <c r="W1909" s="26">
        <f t="shared" si="153"/>
        <v>0</v>
      </c>
      <c r="X1909" s="26">
        <f t="shared" si="150"/>
        <v>0</v>
      </c>
      <c r="Y1909" s="26">
        <f t="shared" si="150"/>
        <v>0</v>
      </c>
      <c r="Z1909" s="26">
        <f t="shared" si="154"/>
        <v>-0.255</v>
      </c>
    </row>
    <row r="1910" spans="1:26" ht="22.5" hidden="1">
      <c r="A1910" s="29" t="s">
        <v>1471</v>
      </c>
      <c r="B1910" s="29" t="s">
        <v>1472</v>
      </c>
      <c r="C1910" s="29">
        <v>20</v>
      </c>
      <c r="D1910" s="29" t="s">
        <v>61</v>
      </c>
      <c r="E1910" s="29" t="s">
        <v>169</v>
      </c>
      <c r="F1910" s="29" t="s">
        <v>1097</v>
      </c>
      <c r="G1910" s="20">
        <f>VLOOKUP(A1910,'[1]其他（02分债券）'!C:G,5,0)</f>
        <v>3.5</v>
      </c>
      <c r="H1910" s="31">
        <v>0.7</v>
      </c>
      <c r="I1910" s="32" t="s">
        <v>73</v>
      </c>
      <c r="J1910" s="23">
        <v>0.7</v>
      </c>
      <c r="K1910" s="23">
        <v>0</v>
      </c>
      <c r="L1910" s="24"/>
      <c r="M1910" s="24"/>
      <c r="N1910" s="24"/>
      <c r="O1910" s="24"/>
      <c r="P1910" s="24"/>
      <c r="Q1910" s="24"/>
      <c r="R1910" s="24"/>
      <c r="S1910" s="25"/>
      <c r="T1910" s="25"/>
      <c r="U1910" s="26">
        <f t="shared" si="151"/>
        <v>0</v>
      </c>
      <c r="V1910" s="26">
        <f t="shared" si="152"/>
        <v>0</v>
      </c>
      <c r="W1910" s="26">
        <f t="shared" si="153"/>
        <v>0</v>
      </c>
      <c r="X1910" s="26">
        <f t="shared" si="150"/>
        <v>0</v>
      </c>
      <c r="Y1910" s="26">
        <f t="shared" si="150"/>
        <v>0</v>
      </c>
      <c r="Z1910" s="26">
        <f t="shared" si="154"/>
        <v>0</v>
      </c>
    </row>
    <row r="1911" spans="1:26" ht="22.5" hidden="1">
      <c r="A1911" s="29" t="s">
        <v>1471</v>
      </c>
      <c r="B1911" s="29"/>
      <c r="C1911" s="29"/>
      <c r="D1911" s="29" t="s">
        <v>61</v>
      </c>
      <c r="E1911" s="29" t="s">
        <v>219</v>
      </c>
      <c r="F1911" s="29" t="s">
        <v>1267</v>
      </c>
      <c r="G1911" s="20">
        <f>VLOOKUP(A1911,'[1]其他（02分债券）'!C:G,5,0)</f>
        <v>3.5</v>
      </c>
      <c r="H1911" s="31">
        <v>0.7</v>
      </c>
      <c r="I1911" s="32" t="s">
        <v>75</v>
      </c>
      <c r="J1911" s="23">
        <v>0</v>
      </c>
      <c r="K1911" s="23">
        <v>0.7</v>
      </c>
      <c r="L1911" s="24"/>
      <c r="M1911" s="24"/>
      <c r="N1911" s="24"/>
      <c r="O1911" s="24"/>
      <c r="P1911" s="24"/>
      <c r="Q1911" s="24"/>
      <c r="R1911" s="24"/>
      <c r="S1911" s="25"/>
      <c r="T1911" s="25"/>
      <c r="U1911" s="26">
        <f t="shared" si="151"/>
        <v>0</v>
      </c>
      <c r="V1911" s="26">
        <f t="shared" si="152"/>
        <v>0</v>
      </c>
      <c r="W1911" s="26">
        <f t="shared" si="153"/>
        <v>0</v>
      </c>
      <c r="X1911" s="26">
        <f t="shared" ref="X1911:Y1974" si="155">L1911-N1911</f>
        <v>0</v>
      </c>
      <c r="Y1911" s="26">
        <f t="shared" si="155"/>
        <v>0</v>
      </c>
      <c r="Z1911" s="26">
        <f t="shared" si="154"/>
        <v>-1.4</v>
      </c>
    </row>
    <row r="1912" spans="1:26" ht="22.5" hidden="1">
      <c r="A1912" s="29" t="s">
        <v>1471</v>
      </c>
      <c r="B1912" s="29" t="s">
        <v>1472</v>
      </c>
      <c r="C1912" s="29">
        <v>20</v>
      </c>
      <c r="D1912" s="29" t="s">
        <v>61</v>
      </c>
      <c r="E1912" s="29" t="s">
        <v>169</v>
      </c>
      <c r="F1912" s="29" t="s">
        <v>539</v>
      </c>
      <c r="G1912" s="20">
        <f>VLOOKUP(A1912,'[1]其他（02分债券）'!C:G,5,0)</f>
        <v>3.5</v>
      </c>
      <c r="H1912" s="31">
        <v>1.56</v>
      </c>
      <c r="I1912" s="32" t="s">
        <v>73</v>
      </c>
      <c r="J1912" s="23">
        <v>0.65</v>
      </c>
      <c r="K1912" s="23">
        <v>0</v>
      </c>
      <c r="L1912" s="24"/>
      <c r="M1912" s="24"/>
      <c r="N1912" s="24"/>
      <c r="O1912" s="24"/>
      <c r="P1912" s="24"/>
      <c r="Q1912" s="24"/>
      <c r="R1912" s="24"/>
      <c r="S1912" s="25"/>
      <c r="T1912" s="25"/>
      <c r="U1912" s="26">
        <f t="shared" si="151"/>
        <v>0</v>
      </c>
      <c r="V1912" s="26">
        <f t="shared" si="152"/>
        <v>0</v>
      </c>
      <c r="W1912" s="26">
        <f t="shared" si="153"/>
        <v>0</v>
      </c>
      <c r="X1912" s="26">
        <f t="shared" si="155"/>
        <v>0</v>
      </c>
      <c r="Y1912" s="26">
        <f t="shared" si="155"/>
        <v>0</v>
      </c>
      <c r="Z1912" s="26">
        <f t="shared" si="154"/>
        <v>-1.5470000000000002</v>
      </c>
    </row>
    <row r="1913" spans="1:26" ht="22.5" hidden="1">
      <c r="A1913" s="29" t="s">
        <v>1471</v>
      </c>
      <c r="B1913" s="29"/>
      <c r="C1913" s="29"/>
      <c r="D1913" s="29" t="s">
        <v>61</v>
      </c>
      <c r="E1913" s="29" t="s">
        <v>219</v>
      </c>
      <c r="F1913" s="29" t="s">
        <v>1267</v>
      </c>
      <c r="G1913" s="20">
        <f>VLOOKUP(A1913,'[1]其他（02分债券）'!C:G,5,0)</f>
        <v>3.5</v>
      </c>
      <c r="H1913" s="31">
        <v>0.65</v>
      </c>
      <c r="I1913" s="32" t="s">
        <v>75</v>
      </c>
      <c r="J1913" s="23">
        <v>0</v>
      </c>
      <c r="K1913" s="23">
        <v>0.65</v>
      </c>
      <c r="L1913" s="24"/>
      <c r="M1913" s="24"/>
      <c r="N1913" s="24"/>
      <c r="O1913" s="24"/>
      <c r="P1913" s="24"/>
      <c r="Q1913" s="24"/>
      <c r="R1913" s="24"/>
      <c r="S1913" s="25"/>
      <c r="T1913" s="25"/>
      <c r="U1913" s="26">
        <f t="shared" si="151"/>
        <v>0</v>
      </c>
      <c r="V1913" s="26">
        <f t="shared" si="152"/>
        <v>0</v>
      </c>
      <c r="W1913" s="26">
        <f t="shared" si="153"/>
        <v>0</v>
      </c>
      <c r="X1913" s="26">
        <f t="shared" si="155"/>
        <v>0</v>
      </c>
      <c r="Y1913" s="26">
        <f t="shared" si="155"/>
        <v>0</v>
      </c>
      <c r="Z1913" s="26">
        <f t="shared" si="154"/>
        <v>-1.3</v>
      </c>
    </row>
    <row r="1914" spans="1:26" ht="22.5" hidden="1">
      <c r="A1914" s="16" t="s">
        <v>1471</v>
      </c>
      <c r="B1914" s="17" t="s">
        <v>1472</v>
      </c>
      <c r="C1914" s="18">
        <v>20</v>
      </c>
      <c r="D1914" s="27" t="s">
        <v>61</v>
      </c>
      <c r="E1914" s="19" t="s">
        <v>169</v>
      </c>
      <c r="F1914" s="19" t="s">
        <v>1268</v>
      </c>
      <c r="G1914" s="20">
        <f>VLOOKUP(A1914,'[1]其他（02分债券）'!C:G,5,0)</f>
        <v>3.5</v>
      </c>
      <c r="H1914" s="28">
        <v>0.32</v>
      </c>
      <c r="I1914" s="22"/>
      <c r="J1914" s="23">
        <v>0</v>
      </c>
      <c r="K1914" s="23">
        <v>0</v>
      </c>
      <c r="L1914" s="24"/>
      <c r="M1914" s="24"/>
      <c r="N1914" s="24"/>
      <c r="O1914" s="24"/>
      <c r="P1914" s="24"/>
      <c r="Q1914" s="24"/>
      <c r="R1914" s="24"/>
      <c r="S1914" s="25"/>
      <c r="T1914" s="25"/>
      <c r="U1914" s="26">
        <f t="shared" si="151"/>
        <v>0</v>
      </c>
      <c r="V1914" s="26">
        <f t="shared" si="152"/>
        <v>0</v>
      </c>
      <c r="W1914" s="26">
        <f t="shared" si="153"/>
        <v>0</v>
      </c>
      <c r="X1914" s="26">
        <f t="shared" si="155"/>
        <v>0</v>
      </c>
      <c r="Y1914" s="26">
        <f t="shared" si="155"/>
        <v>0</v>
      </c>
      <c r="Z1914" s="26">
        <f t="shared" si="154"/>
        <v>-0.54400000000000004</v>
      </c>
    </row>
    <row r="1915" spans="1:26" ht="22.5" hidden="1">
      <c r="A1915" s="16" t="s">
        <v>1471</v>
      </c>
      <c r="B1915" s="17" t="s">
        <v>1472</v>
      </c>
      <c r="C1915" s="18">
        <v>20</v>
      </c>
      <c r="D1915" s="27" t="s">
        <v>61</v>
      </c>
      <c r="E1915" s="19" t="s">
        <v>169</v>
      </c>
      <c r="F1915" s="19" t="s">
        <v>1561</v>
      </c>
      <c r="G1915" s="20">
        <f>VLOOKUP(A1915,'[1]其他（02分债券）'!C:G,5,0)</f>
        <v>3.5</v>
      </c>
      <c r="H1915" s="28">
        <v>0.15</v>
      </c>
      <c r="I1915" s="22"/>
      <c r="J1915" s="23">
        <v>0</v>
      </c>
      <c r="K1915" s="23">
        <v>0</v>
      </c>
      <c r="L1915" s="24"/>
      <c r="M1915" s="24"/>
      <c r="N1915" s="24"/>
      <c r="O1915" s="24"/>
      <c r="P1915" s="24"/>
      <c r="Q1915" s="24"/>
      <c r="R1915" s="24"/>
      <c r="S1915" s="25"/>
      <c r="T1915" s="25"/>
      <c r="U1915" s="26">
        <f t="shared" si="151"/>
        <v>0</v>
      </c>
      <c r="V1915" s="26">
        <f t="shared" si="152"/>
        <v>0</v>
      </c>
      <c r="W1915" s="26">
        <f t="shared" si="153"/>
        <v>0</v>
      </c>
      <c r="X1915" s="26">
        <f t="shared" si="155"/>
        <v>0</v>
      </c>
      <c r="Y1915" s="26">
        <f t="shared" si="155"/>
        <v>0</v>
      </c>
      <c r="Z1915" s="26">
        <f t="shared" si="154"/>
        <v>-0.255</v>
      </c>
    </row>
    <row r="1916" spans="1:26" ht="22.5" hidden="1">
      <c r="A1916" s="16" t="s">
        <v>1471</v>
      </c>
      <c r="B1916" s="17" t="s">
        <v>1472</v>
      </c>
      <c r="C1916" s="18">
        <v>20</v>
      </c>
      <c r="D1916" s="27" t="s">
        <v>61</v>
      </c>
      <c r="E1916" s="19" t="s">
        <v>169</v>
      </c>
      <c r="F1916" s="19" t="s">
        <v>1562</v>
      </c>
      <c r="G1916" s="20">
        <f>VLOOKUP(A1916,'[1]其他（02分债券）'!C:G,5,0)</f>
        <v>3.5</v>
      </c>
      <c r="H1916" s="28">
        <v>1</v>
      </c>
      <c r="I1916" s="22"/>
      <c r="J1916" s="23">
        <v>0</v>
      </c>
      <c r="K1916" s="23">
        <v>0</v>
      </c>
      <c r="L1916" s="24"/>
      <c r="M1916" s="24"/>
      <c r="N1916" s="24"/>
      <c r="O1916" s="24"/>
      <c r="P1916" s="24"/>
      <c r="Q1916" s="24"/>
      <c r="R1916" s="24"/>
      <c r="S1916" s="25"/>
      <c r="T1916" s="25"/>
      <c r="U1916" s="26">
        <f t="shared" si="151"/>
        <v>0</v>
      </c>
      <c r="V1916" s="26">
        <f t="shared" si="152"/>
        <v>0</v>
      </c>
      <c r="W1916" s="26">
        <f t="shared" si="153"/>
        <v>0</v>
      </c>
      <c r="X1916" s="26">
        <f t="shared" si="155"/>
        <v>0</v>
      </c>
      <c r="Y1916" s="26">
        <f t="shared" si="155"/>
        <v>0</v>
      </c>
      <c r="Z1916" s="26">
        <f t="shared" si="154"/>
        <v>-1.7</v>
      </c>
    </row>
    <row r="1917" spans="1:26" ht="22.5" hidden="1">
      <c r="A1917" s="29" t="s">
        <v>1471</v>
      </c>
      <c r="B1917" s="29" t="s">
        <v>1472</v>
      </c>
      <c r="C1917" s="29">
        <v>20</v>
      </c>
      <c r="D1917" s="29" t="s">
        <v>61</v>
      </c>
      <c r="E1917" s="29" t="s">
        <v>169</v>
      </c>
      <c r="F1917" s="29" t="s">
        <v>1098</v>
      </c>
      <c r="G1917" s="20">
        <f>VLOOKUP(A1917,'[1]其他（02分债券）'!C:G,5,0)</f>
        <v>3.5</v>
      </c>
      <c r="H1917" s="31">
        <v>0.7</v>
      </c>
      <c r="I1917" s="32" t="s">
        <v>73</v>
      </c>
      <c r="J1917" s="23">
        <v>0.6</v>
      </c>
      <c r="K1917" s="23">
        <v>0</v>
      </c>
      <c r="L1917" s="24"/>
      <c r="M1917" s="24"/>
      <c r="N1917" s="24"/>
      <c r="O1917" s="24"/>
      <c r="P1917" s="24"/>
      <c r="Q1917" s="24"/>
      <c r="R1917" s="24"/>
      <c r="S1917" s="25"/>
      <c r="T1917" s="25"/>
      <c r="U1917" s="26">
        <f t="shared" si="151"/>
        <v>0</v>
      </c>
      <c r="V1917" s="26">
        <f t="shared" si="152"/>
        <v>0</v>
      </c>
      <c r="W1917" s="26">
        <f t="shared" si="153"/>
        <v>0</v>
      </c>
      <c r="X1917" s="26">
        <f t="shared" si="155"/>
        <v>0</v>
      </c>
      <c r="Y1917" s="26">
        <f t="shared" si="155"/>
        <v>0</v>
      </c>
      <c r="Z1917" s="26">
        <f t="shared" si="154"/>
        <v>-0.16999999999999996</v>
      </c>
    </row>
    <row r="1918" spans="1:26" hidden="1">
      <c r="A1918" s="29" t="s">
        <v>1471</v>
      </c>
      <c r="B1918" s="29"/>
      <c r="C1918" s="29"/>
      <c r="D1918" s="29" t="s">
        <v>61</v>
      </c>
      <c r="E1918" s="29" t="s">
        <v>169</v>
      </c>
      <c r="F1918" s="29" t="s">
        <v>1562</v>
      </c>
      <c r="G1918" s="20">
        <f>VLOOKUP(A1918,'[1]其他（02分债券）'!C:G,5,0)</f>
        <v>3.5</v>
      </c>
      <c r="H1918" s="31">
        <v>0.5</v>
      </c>
      <c r="I1918" s="32" t="s">
        <v>75</v>
      </c>
      <c r="J1918" s="23">
        <v>0</v>
      </c>
      <c r="K1918" s="23">
        <v>0.5</v>
      </c>
      <c r="L1918" s="24"/>
      <c r="M1918" s="24"/>
      <c r="N1918" s="24"/>
      <c r="O1918" s="24"/>
      <c r="P1918" s="24"/>
      <c r="Q1918" s="24"/>
      <c r="R1918" s="24"/>
      <c r="S1918" s="25"/>
      <c r="T1918" s="25"/>
      <c r="U1918" s="26">
        <f t="shared" si="151"/>
        <v>0</v>
      </c>
      <c r="V1918" s="26">
        <f t="shared" si="152"/>
        <v>0</v>
      </c>
      <c r="W1918" s="26">
        <f t="shared" si="153"/>
        <v>0</v>
      </c>
      <c r="X1918" s="26">
        <f t="shared" si="155"/>
        <v>0</v>
      </c>
      <c r="Y1918" s="26">
        <f t="shared" si="155"/>
        <v>0</v>
      </c>
      <c r="Z1918" s="26">
        <f t="shared" si="154"/>
        <v>-1</v>
      </c>
    </row>
    <row r="1919" spans="1:26" ht="22.5" hidden="1">
      <c r="A1919" s="29" t="s">
        <v>1471</v>
      </c>
      <c r="B1919" s="29"/>
      <c r="C1919" s="29"/>
      <c r="D1919" s="29" t="s">
        <v>61</v>
      </c>
      <c r="E1919" s="29" t="s">
        <v>219</v>
      </c>
      <c r="F1919" s="29" t="s">
        <v>1267</v>
      </c>
      <c r="G1919" s="20">
        <f>VLOOKUP(A1919,'[1]其他（02分债券）'!C:G,5,0)</f>
        <v>3.5</v>
      </c>
      <c r="H1919" s="31">
        <v>0.1</v>
      </c>
      <c r="I1919" s="32" t="s">
        <v>75</v>
      </c>
      <c r="J1919" s="23">
        <v>0</v>
      </c>
      <c r="K1919" s="23">
        <v>0.1</v>
      </c>
      <c r="L1919" s="24"/>
      <c r="M1919" s="24"/>
      <c r="N1919" s="24"/>
      <c r="O1919" s="24"/>
      <c r="P1919" s="24"/>
      <c r="Q1919" s="24"/>
      <c r="R1919" s="24"/>
      <c r="S1919" s="25"/>
      <c r="T1919" s="25"/>
      <c r="U1919" s="26">
        <f t="shared" si="151"/>
        <v>0</v>
      </c>
      <c r="V1919" s="26">
        <f t="shared" si="152"/>
        <v>0</v>
      </c>
      <c r="W1919" s="26">
        <f t="shared" si="153"/>
        <v>0</v>
      </c>
      <c r="X1919" s="26">
        <f t="shared" si="155"/>
        <v>0</v>
      </c>
      <c r="Y1919" s="26">
        <f t="shared" si="155"/>
        <v>0</v>
      </c>
      <c r="Z1919" s="26">
        <f t="shared" si="154"/>
        <v>-0.2</v>
      </c>
    </row>
    <row r="1920" spans="1:26" ht="22.5" hidden="1">
      <c r="A1920" s="16" t="s">
        <v>1471</v>
      </c>
      <c r="B1920" s="17" t="s">
        <v>1472</v>
      </c>
      <c r="C1920" s="18">
        <v>20</v>
      </c>
      <c r="D1920" s="27" t="s">
        <v>61</v>
      </c>
      <c r="E1920" s="19" t="s">
        <v>169</v>
      </c>
      <c r="F1920" s="19" t="s">
        <v>1563</v>
      </c>
      <c r="G1920" s="20">
        <f>VLOOKUP(A1920,'[1]其他（02分债券）'!C:G,5,0)</f>
        <v>3.5</v>
      </c>
      <c r="H1920" s="28">
        <v>1</v>
      </c>
      <c r="I1920" s="22"/>
      <c r="J1920" s="23">
        <v>0</v>
      </c>
      <c r="K1920" s="23">
        <v>0</v>
      </c>
      <c r="L1920" s="24"/>
      <c r="M1920" s="24"/>
      <c r="N1920" s="24"/>
      <c r="O1920" s="24"/>
      <c r="P1920" s="24"/>
      <c r="Q1920" s="24"/>
      <c r="R1920" s="24"/>
      <c r="S1920" s="25"/>
      <c r="T1920" s="25"/>
      <c r="U1920" s="26">
        <f t="shared" si="151"/>
        <v>0</v>
      </c>
      <c r="V1920" s="26">
        <f t="shared" si="152"/>
        <v>0</v>
      </c>
      <c r="W1920" s="26">
        <f t="shared" si="153"/>
        <v>0</v>
      </c>
      <c r="X1920" s="26">
        <f t="shared" si="155"/>
        <v>0</v>
      </c>
      <c r="Y1920" s="26">
        <f t="shared" si="155"/>
        <v>0</v>
      </c>
      <c r="Z1920" s="26">
        <f t="shared" si="154"/>
        <v>-1.7</v>
      </c>
    </row>
    <row r="1921" spans="1:26" ht="22.5" hidden="1">
      <c r="A1921" s="29" t="s">
        <v>1471</v>
      </c>
      <c r="B1921" s="29" t="s">
        <v>1472</v>
      </c>
      <c r="C1921" s="29">
        <v>20</v>
      </c>
      <c r="D1921" s="29" t="s">
        <v>61</v>
      </c>
      <c r="E1921" s="29" t="s">
        <v>169</v>
      </c>
      <c r="F1921" s="29" t="s">
        <v>1564</v>
      </c>
      <c r="G1921" s="20">
        <f>VLOOKUP(A1921,'[1]其他（02分债券）'!C:G,5,0)</f>
        <v>3.5</v>
      </c>
      <c r="H1921" s="31">
        <v>0.5</v>
      </c>
      <c r="I1921" s="32" t="s">
        <v>73</v>
      </c>
      <c r="J1921" s="23">
        <v>0.5</v>
      </c>
      <c r="K1921" s="23">
        <v>0</v>
      </c>
      <c r="L1921" s="24"/>
      <c r="M1921" s="24"/>
      <c r="N1921" s="24"/>
      <c r="O1921" s="24"/>
      <c r="P1921" s="24"/>
      <c r="Q1921" s="24"/>
      <c r="R1921" s="24"/>
      <c r="S1921" s="25"/>
      <c r="T1921" s="25"/>
      <c r="U1921" s="26">
        <f t="shared" si="151"/>
        <v>0</v>
      </c>
      <c r="V1921" s="26">
        <f t="shared" si="152"/>
        <v>0</v>
      </c>
      <c r="W1921" s="26">
        <f t="shared" si="153"/>
        <v>0</v>
      </c>
      <c r="X1921" s="26">
        <f t="shared" si="155"/>
        <v>0</v>
      </c>
      <c r="Y1921" s="26">
        <f t="shared" si="155"/>
        <v>0</v>
      </c>
      <c r="Z1921" s="26">
        <f t="shared" si="154"/>
        <v>0</v>
      </c>
    </row>
    <row r="1922" spans="1:26" hidden="1">
      <c r="A1922" s="29" t="s">
        <v>1471</v>
      </c>
      <c r="B1922" s="29"/>
      <c r="C1922" s="29"/>
      <c r="D1922" s="29" t="s">
        <v>61</v>
      </c>
      <c r="E1922" s="29" t="s">
        <v>169</v>
      </c>
      <c r="F1922" s="29" t="s">
        <v>549</v>
      </c>
      <c r="G1922" s="20">
        <f>VLOOKUP(A1922,'[1]其他（02分债券）'!C:G,5,0)</f>
        <v>3.5</v>
      </c>
      <c r="H1922" s="31">
        <v>0.5</v>
      </c>
      <c r="I1922" s="32" t="s">
        <v>75</v>
      </c>
      <c r="J1922" s="23">
        <v>0</v>
      </c>
      <c r="K1922" s="23">
        <v>0.5</v>
      </c>
      <c r="L1922" s="24"/>
      <c r="M1922" s="24"/>
      <c r="N1922" s="24"/>
      <c r="O1922" s="24"/>
      <c r="P1922" s="24"/>
      <c r="Q1922" s="24"/>
      <c r="R1922" s="24"/>
      <c r="S1922" s="25"/>
      <c r="T1922" s="25"/>
      <c r="U1922" s="26">
        <f t="shared" si="151"/>
        <v>0</v>
      </c>
      <c r="V1922" s="26">
        <f t="shared" si="152"/>
        <v>0</v>
      </c>
      <c r="W1922" s="26">
        <f t="shared" si="153"/>
        <v>0</v>
      </c>
      <c r="X1922" s="26">
        <f t="shared" si="155"/>
        <v>0</v>
      </c>
      <c r="Y1922" s="26">
        <f t="shared" si="155"/>
        <v>0</v>
      </c>
      <c r="Z1922" s="26">
        <f t="shared" si="154"/>
        <v>-1</v>
      </c>
    </row>
    <row r="1923" spans="1:26" ht="22.5" hidden="1">
      <c r="A1923" s="29" t="s">
        <v>1471</v>
      </c>
      <c r="B1923" s="29" t="s">
        <v>1472</v>
      </c>
      <c r="C1923" s="29">
        <v>20</v>
      </c>
      <c r="D1923" s="29" t="s">
        <v>61</v>
      </c>
      <c r="E1923" s="29" t="s">
        <v>169</v>
      </c>
      <c r="F1923" s="29" t="s">
        <v>549</v>
      </c>
      <c r="G1923" s="20">
        <f>VLOOKUP(A1923,'[1]其他（02分债券）'!C:G,5,0)</f>
        <v>3.5</v>
      </c>
      <c r="H1923" s="31">
        <v>2</v>
      </c>
      <c r="I1923" s="32" t="s">
        <v>73</v>
      </c>
      <c r="J1923" s="23">
        <v>0.4</v>
      </c>
      <c r="K1923" s="23">
        <v>0</v>
      </c>
      <c r="L1923" s="24"/>
      <c r="M1923" s="24"/>
      <c r="N1923" s="24"/>
      <c r="O1923" s="24"/>
      <c r="P1923" s="24"/>
      <c r="Q1923" s="24"/>
      <c r="R1923" s="24"/>
      <c r="S1923" s="25"/>
      <c r="T1923" s="25"/>
      <c r="U1923" s="26">
        <f t="shared" si="151"/>
        <v>0</v>
      </c>
      <c r="V1923" s="26">
        <f t="shared" si="152"/>
        <v>0</v>
      </c>
      <c r="W1923" s="26">
        <f t="shared" si="153"/>
        <v>0</v>
      </c>
      <c r="X1923" s="26">
        <f t="shared" si="155"/>
        <v>0</v>
      </c>
      <c r="Y1923" s="26">
        <f t="shared" si="155"/>
        <v>0</v>
      </c>
      <c r="Z1923" s="26">
        <f t="shared" si="154"/>
        <v>-2.72</v>
      </c>
    </row>
    <row r="1924" spans="1:26" ht="22.5" hidden="1">
      <c r="A1924" s="29" t="s">
        <v>1471</v>
      </c>
      <c r="B1924" s="29"/>
      <c r="C1924" s="29"/>
      <c r="D1924" s="29" t="s">
        <v>61</v>
      </c>
      <c r="E1924" s="29" t="s">
        <v>219</v>
      </c>
      <c r="F1924" s="29" t="s">
        <v>1267</v>
      </c>
      <c r="G1924" s="20">
        <f>VLOOKUP(A1924,'[1]其他（02分债券）'!C:G,5,0)</f>
        <v>3.5</v>
      </c>
      <c r="H1924" s="31">
        <v>0.4</v>
      </c>
      <c r="I1924" s="32" t="s">
        <v>75</v>
      </c>
      <c r="J1924" s="23">
        <v>0</v>
      </c>
      <c r="K1924" s="23">
        <v>0.4</v>
      </c>
      <c r="L1924" s="24"/>
      <c r="M1924" s="24"/>
      <c r="N1924" s="24"/>
      <c r="O1924" s="24"/>
      <c r="P1924" s="24"/>
      <c r="Q1924" s="24"/>
      <c r="R1924" s="24"/>
      <c r="S1924" s="25"/>
      <c r="T1924" s="25"/>
      <c r="U1924" s="26">
        <f t="shared" si="151"/>
        <v>0</v>
      </c>
      <c r="V1924" s="26">
        <f t="shared" si="152"/>
        <v>0</v>
      </c>
      <c r="W1924" s="26">
        <f t="shared" si="153"/>
        <v>0</v>
      </c>
      <c r="X1924" s="26">
        <f t="shared" si="155"/>
        <v>0</v>
      </c>
      <c r="Y1924" s="26">
        <f t="shared" si="155"/>
        <v>0</v>
      </c>
      <c r="Z1924" s="26">
        <f t="shared" si="154"/>
        <v>-0.8</v>
      </c>
    </row>
    <row r="1925" spans="1:26" ht="22.5" hidden="1">
      <c r="A1925" s="16" t="s">
        <v>1471</v>
      </c>
      <c r="B1925" s="17" t="s">
        <v>1472</v>
      </c>
      <c r="C1925" s="18">
        <v>20</v>
      </c>
      <c r="D1925" s="27" t="s">
        <v>61</v>
      </c>
      <c r="E1925" s="19" t="s">
        <v>169</v>
      </c>
      <c r="F1925" s="19" t="s">
        <v>535</v>
      </c>
      <c r="G1925" s="20">
        <f>VLOOKUP(A1925,'[1]其他（02分债券）'!C:G,5,0)</f>
        <v>3.5</v>
      </c>
      <c r="H1925" s="28">
        <v>0.18</v>
      </c>
      <c r="I1925" s="22"/>
      <c r="J1925" s="23">
        <v>0</v>
      </c>
      <c r="K1925" s="23">
        <v>0</v>
      </c>
      <c r="L1925" s="24"/>
      <c r="M1925" s="24"/>
      <c r="N1925" s="24"/>
      <c r="O1925" s="24"/>
      <c r="P1925" s="24"/>
      <c r="Q1925" s="24"/>
      <c r="R1925" s="24"/>
      <c r="S1925" s="25"/>
      <c r="T1925" s="25"/>
      <c r="U1925" s="26">
        <f t="shared" si="151"/>
        <v>0</v>
      </c>
      <c r="V1925" s="26">
        <f t="shared" si="152"/>
        <v>0</v>
      </c>
      <c r="W1925" s="26">
        <f t="shared" si="153"/>
        <v>0</v>
      </c>
      <c r="X1925" s="26">
        <f t="shared" si="155"/>
        <v>0</v>
      </c>
      <c r="Y1925" s="26">
        <f t="shared" si="155"/>
        <v>0</v>
      </c>
      <c r="Z1925" s="26">
        <f t="shared" si="154"/>
        <v>-0.30599999999999999</v>
      </c>
    </row>
    <row r="1926" spans="1:26" ht="22.5" hidden="1">
      <c r="A1926" s="16" t="s">
        <v>1471</v>
      </c>
      <c r="B1926" s="17" t="s">
        <v>1472</v>
      </c>
      <c r="C1926" s="18">
        <v>20</v>
      </c>
      <c r="D1926" s="27" t="s">
        <v>61</v>
      </c>
      <c r="E1926" s="19" t="s">
        <v>169</v>
      </c>
      <c r="F1926" s="19" t="s">
        <v>1565</v>
      </c>
      <c r="G1926" s="20">
        <f>VLOOKUP(A1926,'[1]其他（02分债券）'!C:G,5,0)</f>
        <v>3.5</v>
      </c>
      <c r="H1926" s="28">
        <v>0.2</v>
      </c>
      <c r="I1926" s="22"/>
      <c r="J1926" s="23">
        <v>0</v>
      </c>
      <c r="K1926" s="23">
        <v>0</v>
      </c>
      <c r="L1926" s="24"/>
      <c r="M1926" s="24"/>
      <c r="N1926" s="24"/>
      <c r="O1926" s="24"/>
      <c r="P1926" s="24"/>
      <c r="Q1926" s="24"/>
      <c r="R1926" s="24"/>
      <c r="S1926" s="25"/>
      <c r="T1926" s="25"/>
      <c r="U1926" s="26">
        <f t="shared" si="151"/>
        <v>0</v>
      </c>
      <c r="V1926" s="26">
        <f t="shared" si="152"/>
        <v>0</v>
      </c>
      <c r="W1926" s="26">
        <f t="shared" si="153"/>
        <v>0</v>
      </c>
      <c r="X1926" s="26">
        <f t="shared" si="155"/>
        <v>0</v>
      </c>
      <c r="Y1926" s="26">
        <f t="shared" si="155"/>
        <v>0</v>
      </c>
      <c r="Z1926" s="26">
        <f t="shared" si="154"/>
        <v>-0.34</v>
      </c>
    </row>
    <row r="1927" spans="1:26" ht="22.5" hidden="1">
      <c r="A1927" s="16" t="s">
        <v>1471</v>
      </c>
      <c r="B1927" s="17" t="s">
        <v>1472</v>
      </c>
      <c r="C1927" s="18">
        <v>20</v>
      </c>
      <c r="D1927" s="27" t="s">
        <v>61</v>
      </c>
      <c r="E1927" s="19" t="s">
        <v>169</v>
      </c>
      <c r="F1927" s="19" t="s">
        <v>1566</v>
      </c>
      <c r="G1927" s="20">
        <f>VLOOKUP(A1927,'[1]其他（02分债券）'!C:G,5,0)</f>
        <v>3.5</v>
      </c>
      <c r="H1927" s="28">
        <v>1</v>
      </c>
      <c r="I1927" s="22"/>
      <c r="J1927" s="23">
        <v>0</v>
      </c>
      <c r="K1927" s="23">
        <v>0</v>
      </c>
      <c r="L1927" s="24"/>
      <c r="M1927" s="24"/>
      <c r="N1927" s="24"/>
      <c r="O1927" s="24"/>
      <c r="P1927" s="24"/>
      <c r="Q1927" s="24"/>
      <c r="R1927" s="24"/>
      <c r="S1927" s="25"/>
      <c r="T1927" s="25"/>
      <c r="U1927" s="26">
        <f t="shared" si="151"/>
        <v>0</v>
      </c>
      <c r="V1927" s="26">
        <f t="shared" si="152"/>
        <v>0</v>
      </c>
      <c r="W1927" s="26">
        <f t="shared" si="153"/>
        <v>0</v>
      </c>
      <c r="X1927" s="26">
        <f t="shared" si="155"/>
        <v>0</v>
      </c>
      <c r="Y1927" s="26">
        <f t="shared" si="155"/>
        <v>0</v>
      </c>
      <c r="Z1927" s="26">
        <f t="shared" si="154"/>
        <v>-1.7</v>
      </c>
    </row>
    <row r="1928" spans="1:26" ht="22.5" hidden="1">
      <c r="A1928" s="16" t="s">
        <v>1471</v>
      </c>
      <c r="B1928" s="17" t="s">
        <v>1472</v>
      </c>
      <c r="C1928" s="18">
        <v>20</v>
      </c>
      <c r="D1928" s="27" t="s">
        <v>61</v>
      </c>
      <c r="E1928" s="19" t="s">
        <v>69</v>
      </c>
      <c r="F1928" s="19" t="s">
        <v>1100</v>
      </c>
      <c r="G1928" s="20">
        <f>VLOOKUP(A1928,'[1]其他（02分债券）'!C:G,5,0)</f>
        <v>3.5</v>
      </c>
      <c r="H1928" s="28">
        <v>2</v>
      </c>
      <c r="I1928" s="22"/>
      <c r="J1928" s="23">
        <v>0</v>
      </c>
      <c r="K1928" s="23">
        <v>0</v>
      </c>
      <c r="L1928" s="24"/>
      <c r="M1928" s="24"/>
      <c r="N1928" s="24"/>
      <c r="O1928" s="24"/>
      <c r="P1928" s="24"/>
      <c r="Q1928" s="24"/>
      <c r="R1928" s="24"/>
      <c r="S1928" s="25"/>
      <c r="T1928" s="25"/>
      <c r="U1928" s="26">
        <f t="shared" si="151"/>
        <v>0</v>
      </c>
      <c r="V1928" s="26">
        <f t="shared" si="152"/>
        <v>0</v>
      </c>
      <c r="W1928" s="26">
        <f t="shared" si="153"/>
        <v>0</v>
      </c>
      <c r="X1928" s="26">
        <f t="shared" si="155"/>
        <v>0</v>
      </c>
      <c r="Y1928" s="26">
        <f t="shared" si="155"/>
        <v>0</v>
      </c>
      <c r="Z1928" s="26">
        <f t="shared" si="154"/>
        <v>-3.4</v>
      </c>
    </row>
    <row r="1929" spans="1:26" ht="22.5" hidden="1">
      <c r="A1929" s="16" t="s">
        <v>1471</v>
      </c>
      <c r="B1929" s="17" t="s">
        <v>1472</v>
      </c>
      <c r="C1929" s="18">
        <v>20</v>
      </c>
      <c r="D1929" s="27" t="s">
        <v>61</v>
      </c>
      <c r="E1929" s="19" t="s">
        <v>69</v>
      </c>
      <c r="F1929" s="19" t="s">
        <v>524</v>
      </c>
      <c r="G1929" s="20">
        <f>VLOOKUP(A1929,'[1]其他（02分债券）'!C:G,5,0)</f>
        <v>3.5</v>
      </c>
      <c r="H1929" s="28">
        <v>4</v>
      </c>
      <c r="I1929" s="22"/>
      <c r="J1929" s="23">
        <v>0</v>
      </c>
      <c r="K1929" s="23">
        <v>0</v>
      </c>
      <c r="L1929" s="24"/>
      <c r="M1929" s="24"/>
      <c r="N1929" s="24"/>
      <c r="O1929" s="24"/>
      <c r="P1929" s="24"/>
      <c r="Q1929" s="24"/>
      <c r="R1929" s="24"/>
      <c r="S1929" s="25"/>
      <c r="T1929" s="25"/>
      <c r="U1929" s="26">
        <f t="shared" si="151"/>
        <v>0</v>
      </c>
      <c r="V1929" s="26">
        <f t="shared" si="152"/>
        <v>0</v>
      </c>
      <c r="W1929" s="26">
        <f t="shared" si="153"/>
        <v>0</v>
      </c>
      <c r="X1929" s="26">
        <f t="shared" si="155"/>
        <v>0</v>
      </c>
      <c r="Y1929" s="26">
        <f t="shared" si="155"/>
        <v>0</v>
      </c>
      <c r="Z1929" s="26">
        <f t="shared" si="154"/>
        <v>-6.8</v>
      </c>
    </row>
    <row r="1930" spans="1:26" ht="22.5" hidden="1">
      <c r="A1930" s="16" t="s">
        <v>1471</v>
      </c>
      <c r="B1930" s="17" t="s">
        <v>1472</v>
      </c>
      <c r="C1930" s="18">
        <v>20</v>
      </c>
      <c r="D1930" s="27" t="s">
        <v>61</v>
      </c>
      <c r="E1930" s="19" t="s">
        <v>166</v>
      </c>
      <c r="F1930" s="19" t="s">
        <v>826</v>
      </c>
      <c r="G1930" s="20">
        <f>VLOOKUP(A1930,'[1]其他（02分债券）'!C:G,5,0)</f>
        <v>3.5</v>
      </c>
      <c r="H1930" s="28">
        <v>0.5</v>
      </c>
      <c r="I1930" s="22"/>
      <c r="J1930" s="23">
        <v>0</v>
      </c>
      <c r="K1930" s="23">
        <v>0</v>
      </c>
      <c r="L1930" s="24"/>
      <c r="M1930" s="24"/>
      <c r="N1930" s="24"/>
      <c r="O1930" s="24"/>
      <c r="P1930" s="24"/>
      <c r="Q1930" s="24"/>
      <c r="R1930" s="24"/>
      <c r="S1930" s="25"/>
      <c r="T1930" s="25"/>
      <c r="U1930" s="26">
        <f t="shared" si="151"/>
        <v>0</v>
      </c>
      <c r="V1930" s="26">
        <f t="shared" si="152"/>
        <v>0</v>
      </c>
      <c r="W1930" s="26">
        <f t="shared" si="153"/>
        <v>0</v>
      </c>
      <c r="X1930" s="26">
        <f t="shared" si="155"/>
        <v>0</v>
      </c>
      <c r="Y1930" s="26">
        <f t="shared" si="155"/>
        <v>0</v>
      </c>
      <c r="Z1930" s="26">
        <f t="shared" si="154"/>
        <v>-0.85</v>
      </c>
    </row>
    <row r="1931" spans="1:26" ht="22.5" hidden="1">
      <c r="A1931" s="29" t="s">
        <v>1471</v>
      </c>
      <c r="B1931" s="29" t="s">
        <v>1472</v>
      </c>
      <c r="C1931" s="29">
        <v>20</v>
      </c>
      <c r="D1931" s="29" t="s">
        <v>61</v>
      </c>
      <c r="E1931" s="29" t="s">
        <v>531</v>
      </c>
      <c r="F1931" s="29" t="s">
        <v>1567</v>
      </c>
      <c r="G1931" s="20">
        <f>VLOOKUP(A1931,'[1]其他（02分债券）'!C:G,5,0)</f>
        <v>3.5</v>
      </c>
      <c r="H1931" s="31">
        <v>1.2</v>
      </c>
      <c r="I1931" s="32" t="s">
        <v>73</v>
      </c>
      <c r="J1931" s="23">
        <v>1.2</v>
      </c>
      <c r="K1931" s="23">
        <v>0</v>
      </c>
      <c r="L1931" s="24"/>
      <c r="M1931" s="24"/>
      <c r="N1931" s="24"/>
      <c r="O1931" s="24"/>
      <c r="P1931" s="24"/>
      <c r="Q1931" s="24"/>
      <c r="R1931" s="24"/>
      <c r="S1931" s="25"/>
      <c r="T1931" s="25"/>
      <c r="U1931" s="26">
        <f t="shared" ref="U1931:U1994" si="156">L1931-M1931</f>
        <v>0</v>
      </c>
      <c r="V1931" s="26">
        <f t="shared" ref="V1931:V1994" si="157">N1931-O1931</f>
        <v>0</v>
      </c>
      <c r="W1931" s="26">
        <f t="shared" ref="W1931:W1994" si="158">Q1931-R1931</f>
        <v>0</v>
      </c>
      <c r="X1931" s="26">
        <f t="shared" si="155"/>
        <v>0</v>
      </c>
      <c r="Y1931" s="26">
        <f t="shared" si="155"/>
        <v>0</v>
      </c>
      <c r="Z1931" s="26">
        <f t="shared" ref="Z1931:Z1994" si="159">Q1931+S1931-(H1931-J1931+K1931)-(H1931-J1931+K1931)*G1931*C1931/100</f>
        <v>0</v>
      </c>
    </row>
    <row r="1932" spans="1:26" hidden="1">
      <c r="A1932" s="29" t="s">
        <v>1471</v>
      </c>
      <c r="B1932" s="29"/>
      <c r="C1932" s="29"/>
      <c r="D1932" s="29" t="s">
        <v>61</v>
      </c>
      <c r="E1932" s="29" t="s">
        <v>531</v>
      </c>
      <c r="F1932" s="29" t="s">
        <v>1568</v>
      </c>
      <c r="G1932" s="20">
        <f>VLOOKUP(A1932,'[1]其他（02分债券）'!C:G,5,0)</f>
        <v>3.5</v>
      </c>
      <c r="H1932" s="31">
        <v>1.2</v>
      </c>
      <c r="I1932" s="32" t="s">
        <v>75</v>
      </c>
      <c r="J1932" s="23">
        <v>0</v>
      </c>
      <c r="K1932" s="23">
        <v>1.2</v>
      </c>
      <c r="L1932" s="24"/>
      <c r="M1932" s="24"/>
      <c r="N1932" s="24"/>
      <c r="O1932" s="24"/>
      <c r="P1932" s="24"/>
      <c r="Q1932" s="24"/>
      <c r="R1932" s="24"/>
      <c r="S1932" s="25"/>
      <c r="T1932" s="25"/>
      <c r="U1932" s="26">
        <f t="shared" si="156"/>
        <v>0</v>
      </c>
      <c r="V1932" s="26">
        <f t="shared" si="157"/>
        <v>0</v>
      </c>
      <c r="W1932" s="26">
        <f t="shared" si="158"/>
        <v>0</v>
      </c>
      <c r="X1932" s="26">
        <f t="shared" si="155"/>
        <v>0</v>
      </c>
      <c r="Y1932" s="26">
        <f t="shared" si="155"/>
        <v>0</v>
      </c>
      <c r="Z1932" s="26">
        <f t="shared" si="159"/>
        <v>-2.4</v>
      </c>
    </row>
    <row r="1933" spans="1:26" ht="22.5" hidden="1">
      <c r="A1933" s="16" t="s">
        <v>1471</v>
      </c>
      <c r="B1933" s="17" t="s">
        <v>1472</v>
      </c>
      <c r="C1933" s="18">
        <v>20</v>
      </c>
      <c r="D1933" s="27" t="s">
        <v>61</v>
      </c>
      <c r="E1933" s="19" t="s">
        <v>531</v>
      </c>
      <c r="F1933" s="19" t="s">
        <v>1569</v>
      </c>
      <c r="G1933" s="20">
        <f>VLOOKUP(A1933,'[1]其他（02分债券）'!C:G,5,0)</f>
        <v>3.5</v>
      </c>
      <c r="H1933" s="28">
        <v>0.8</v>
      </c>
      <c r="I1933" s="22"/>
      <c r="J1933" s="23">
        <v>0</v>
      </c>
      <c r="K1933" s="23">
        <v>0</v>
      </c>
      <c r="L1933" s="24"/>
      <c r="M1933" s="24"/>
      <c r="N1933" s="24"/>
      <c r="O1933" s="24"/>
      <c r="P1933" s="24"/>
      <c r="Q1933" s="24"/>
      <c r="R1933" s="24"/>
      <c r="S1933" s="25"/>
      <c r="T1933" s="25"/>
      <c r="U1933" s="26">
        <f t="shared" si="156"/>
        <v>0</v>
      </c>
      <c r="V1933" s="26">
        <f t="shared" si="157"/>
        <v>0</v>
      </c>
      <c r="W1933" s="26">
        <f t="shared" si="158"/>
        <v>0</v>
      </c>
      <c r="X1933" s="26">
        <f t="shared" si="155"/>
        <v>0</v>
      </c>
      <c r="Y1933" s="26">
        <f t="shared" si="155"/>
        <v>0</v>
      </c>
      <c r="Z1933" s="26">
        <f t="shared" si="159"/>
        <v>-1.36</v>
      </c>
    </row>
    <row r="1934" spans="1:26" ht="22.5" hidden="1">
      <c r="A1934" s="29" t="s">
        <v>1471</v>
      </c>
      <c r="B1934" s="29" t="s">
        <v>1472</v>
      </c>
      <c r="C1934" s="29">
        <v>20</v>
      </c>
      <c r="D1934" s="29" t="s">
        <v>61</v>
      </c>
      <c r="E1934" s="29" t="s">
        <v>531</v>
      </c>
      <c r="F1934" s="29" t="s">
        <v>1570</v>
      </c>
      <c r="G1934" s="20">
        <f>VLOOKUP(A1934,'[1]其他（02分债券）'!C:G,5,0)</f>
        <v>3.5</v>
      </c>
      <c r="H1934" s="31">
        <v>0.12</v>
      </c>
      <c r="I1934" s="32" t="s">
        <v>73</v>
      </c>
      <c r="J1934" s="23">
        <v>0.08</v>
      </c>
      <c r="K1934" s="23">
        <v>0</v>
      </c>
      <c r="L1934" s="24"/>
      <c r="M1934" s="24"/>
      <c r="N1934" s="24"/>
      <c r="O1934" s="24"/>
      <c r="P1934" s="24"/>
      <c r="Q1934" s="24"/>
      <c r="R1934" s="24"/>
      <c r="S1934" s="25"/>
      <c r="T1934" s="25"/>
      <c r="U1934" s="26">
        <f t="shared" si="156"/>
        <v>0</v>
      </c>
      <c r="V1934" s="26">
        <f t="shared" si="157"/>
        <v>0</v>
      </c>
      <c r="W1934" s="26">
        <f t="shared" si="158"/>
        <v>0</v>
      </c>
      <c r="X1934" s="26">
        <f t="shared" si="155"/>
        <v>0</v>
      </c>
      <c r="Y1934" s="26">
        <f t="shared" si="155"/>
        <v>0</v>
      </c>
      <c r="Z1934" s="26">
        <f t="shared" si="159"/>
        <v>-6.7999999999999991E-2</v>
      </c>
    </row>
    <row r="1935" spans="1:26" hidden="1">
      <c r="A1935" s="29" t="s">
        <v>1471</v>
      </c>
      <c r="B1935" s="29"/>
      <c r="C1935" s="29"/>
      <c r="D1935" s="29" t="s">
        <v>61</v>
      </c>
      <c r="E1935" s="29" t="s">
        <v>531</v>
      </c>
      <c r="F1935" s="29" t="s">
        <v>1568</v>
      </c>
      <c r="G1935" s="20">
        <f>VLOOKUP(A1935,'[1]其他（02分债券）'!C:G,5,0)</f>
        <v>3.5</v>
      </c>
      <c r="H1935" s="31">
        <v>0.08</v>
      </c>
      <c r="I1935" s="32" t="s">
        <v>75</v>
      </c>
      <c r="J1935" s="23">
        <v>0</v>
      </c>
      <c r="K1935" s="23">
        <v>0.08</v>
      </c>
      <c r="L1935" s="24"/>
      <c r="M1935" s="24"/>
      <c r="N1935" s="24"/>
      <c r="O1935" s="24"/>
      <c r="P1935" s="24"/>
      <c r="Q1935" s="24"/>
      <c r="R1935" s="24"/>
      <c r="S1935" s="25"/>
      <c r="T1935" s="25"/>
      <c r="U1935" s="26">
        <f t="shared" si="156"/>
        <v>0</v>
      </c>
      <c r="V1935" s="26">
        <f t="shared" si="157"/>
        <v>0</v>
      </c>
      <c r="W1935" s="26">
        <f t="shared" si="158"/>
        <v>0</v>
      </c>
      <c r="X1935" s="26">
        <f t="shared" si="155"/>
        <v>0</v>
      </c>
      <c r="Y1935" s="26">
        <f t="shared" si="155"/>
        <v>0</v>
      </c>
      <c r="Z1935" s="26">
        <f t="shared" si="159"/>
        <v>-0.16</v>
      </c>
    </row>
    <row r="1936" spans="1:26" ht="22.5" hidden="1">
      <c r="A1936" s="16" t="s">
        <v>1471</v>
      </c>
      <c r="B1936" s="17" t="s">
        <v>1472</v>
      </c>
      <c r="C1936" s="18">
        <v>20</v>
      </c>
      <c r="D1936" s="27" t="s">
        <v>61</v>
      </c>
      <c r="E1936" s="19" t="s">
        <v>531</v>
      </c>
      <c r="F1936" s="19" t="s">
        <v>1571</v>
      </c>
      <c r="G1936" s="20">
        <f>VLOOKUP(A1936,'[1]其他（02分债券）'!C:G,5,0)</f>
        <v>3.5</v>
      </c>
      <c r="H1936" s="28">
        <v>0.3</v>
      </c>
      <c r="I1936" s="22"/>
      <c r="J1936" s="23">
        <v>0</v>
      </c>
      <c r="K1936" s="23">
        <v>0</v>
      </c>
      <c r="L1936" s="24"/>
      <c r="M1936" s="24"/>
      <c r="N1936" s="24"/>
      <c r="O1936" s="24"/>
      <c r="P1936" s="24"/>
      <c r="Q1936" s="24"/>
      <c r="R1936" s="24"/>
      <c r="S1936" s="25"/>
      <c r="T1936" s="25"/>
      <c r="U1936" s="26">
        <f t="shared" si="156"/>
        <v>0</v>
      </c>
      <c r="V1936" s="26">
        <f t="shared" si="157"/>
        <v>0</v>
      </c>
      <c r="W1936" s="26">
        <f t="shared" si="158"/>
        <v>0</v>
      </c>
      <c r="X1936" s="26">
        <f t="shared" si="155"/>
        <v>0</v>
      </c>
      <c r="Y1936" s="26">
        <f t="shared" si="155"/>
        <v>0</v>
      </c>
      <c r="Z1936" s="26">
        <f t="shared" si="159"/>
        <v>-0.51</v>
      </c>
    </row>
    <row r="1937" spans="1:26" ht="22.5" hidden="1">
      <c r="A1937" s="29" t="s">
        <v>1471</v>
      </c>
      <c r="B1937" s="29" t="s">
        <v>1472</v>
      </c>
      <c r="C1937" s="29">
        <v>20</v>
      </c>
      <c r="D1937" s="29" t="s">
        <v>61</v>
      </c>
      <c r="E1937" s="29" t="s">
        <v>531</v>
      </c>
      <c r="F1937" s="29" t="s">
        <v>1572</v>
      </c>
      <c r="G1937" s="20">
        <f>VLOOKUP(A1937,'[1]其他（02分债券）'!C:G,5,0)</f>
        <v>3.5</v>
      </c>
      <c r="H1937" s="31">
        <v>0.1</v>
      </c>
      <c r="I1937" s="32" t="s">
        <v>73</v>
      </c>
      <c r="J1937" s="23">
        <v>0.06</v>
      </c>
      <c r="K1937" s="23">
        <v>0</v>
      </c>
      <c r="L1937" s="24"/>
      <c r="M1937" s="24"/>
      <c r="N1937" s="24"/>
      <c r="O1937" s="24"/>
      <c r="P1937" s="24"/>
      <c r="Q1937" s="24"/>
      <c r="R1937" s="24"/>
      <c r="S1937" s="25"/>
      <c r="T1937" s="25"/>
      <c r="U1937" s="26">
        <f t="shared" si="156"/>
        <v>0</v>
      </c>
      <c r="V1937" s="26">
        <f t="shared" si="157"/>
        <v>0</v>
      </c>
      <c r="W1937" s="26">
        <f t="shared" si="158"/>
        <v>0</v>
      </c>
      <c r="X1937" s="26">
        <f t="shared" si="155"/>
        <v>0</v>
      </c>
      <c r="Y1937" s="26">
        <f t="shared" si="155"/>
        <v>0</v>
      </c>
      <c r="Z1937" s="26">
        <f t="shared" si="159"/>
        <v>-6.8000000000000005E-2</v>
      </c>
    </row>
    <row r="1938" spans="1:26" hidden="1">
      <c r="A1938" s="29" t="s">
        <v>1471</v>
      </c>
      <c r="B1938" s="29"/>
      <c r="C1938" s="29"/>
      <c r="D1938" s="29" t="s">
        <v>61</v>
      </c>
      <c r="E1938" s="29" t="s">
        <v>531</v>
      </c>
      <c r="F1938" s="29" t="s">
        <v>833</v>
      </c>
      <c r="G1938" s="20">
        <f>VLOOKUP(A1938,'[1]其他（02分债券）'!C:G,5,0)</f>
        <v>3.5</v>
      </c>
      <c r="H1938" s="31">
        <v>0.06</v>
      </c>
      <c r="I1938" s="32" t="s">
        <v>75</v>
      </c>
      <c r="J1938" s="23">
        <v>0</v>
      </c>
      <c r="K1938" s="23">
        <v>0.06</v>
      </c>
      <c r="L1938" s="24"/>
      <c r="M1938" s="24"/>
      <c r="N1938" s="24"/>
      <c r="O1938" s="24"/>
      <c r="P1938" s="24"/>
      <c r="Q1938" s="24"/>
      <c r="R1938" s="24"/>
      <c r="S1938" s="25"/>
      <c r="T1938" s="25"/>
      <c r="U1938" s="26">
        <f t="shared" si="156"/>
        <v>0</v>
      </c>
      <c r="V1938" s="26">
        <f t="shared" si="157"/>
        <v>0</v>
      </c>
      <c r="W1938" s="26">
        <f t="shared" si="158"/>
        <v>0</v>
      </c>
      <c r="X1938" s="26">
        <f t="shared" si="155"/>
        <v>0</v>
      </c>
      <c r="Y1938" s="26">
        <f t="shared" si="155"/>
        <v>0</v>
      </c>
      <c r="Z1938" s="26">
        <f t="shared" si="159"/>
        <v>-0.12</v>
      </c>
    </row>
    <row r="1939" spans="1:26" ht="22.5" hidden="1">
      <c r="A1939" s="29" t="s">
        <v>1471</v>
      </c>
      <c r="B1939" s="29" t="s">
        <v>1472</v>
      </c>
      <c r="C1939" s="29">
        <v>20</v>
      </c>
      <c r="D1939" s="29" t="s">
        <v>61</v>
      </c>
      <c r="E1939" s="29" t="s">
        <v>531</v>
      </c>
      <c r="F1939" s="29" t="s">
        <v>831</v>
      </c>
      <c r="G1939" s="20">
        <f>VLOOKUP(A1939,'[1]其他（02分债券）'!C:G,5,0)</f>
        <v>3.5</v>
      </c>
      <c r="H1939" s="31">
        <v>0.35</v>
      </c>
      <c r="I1939" s="32" t="s">
        <v>73</v>
      </c>
      <c r="J1939" s="23">
        <v>0.24</v>
      </c>
      <c r="K1939" s="23">
        <v>0</v>
      </c>
      <c r="L1939" s="24"/>
      <c r="M1939" s="24"/>
      <c r="N1939" s="24"/>
      <c r="O1939" s="24"/>
      <c r="P1939" s="24"/>
      <c r="Q1939" s="24"/>
      <c r="R1939" s="24"/>
      <c r="S1939" s="25"/>
      <c r="T1939" s="25"/>
      <c r="U1939" s="26">
        <f t="shared" si="156"/>
        <v>0</v>
      </c>
      <c r="V1939" s="26">
        <f t="shared" si="157"/>
        <v>0</v>
      </c>
      <c r="W1939" s="26">
        <f t="shared" si="158"/>
        <v>0</v>
      </c>
      <c r="X1939" s="26">
        <f t="shared" si="155"/>
        <v>0</v>
      </c>
      <c r="Y1939" s="26">
        <f t="shared" si="155"/>
        <v>0</v>
      </c>
      <c r="Z1939" s="26">
        <f t="shared" si="159"/>
        <v>-0.187</v>
      </c>
    </row>
    <row r="1940" spans="1:26" hidden="1">
      <c r="A1940" s="29" t="s">
        <v>1471</v>
      </c>
      <c r="B1940" s="29"/>
      <c r="C1940" s="29"/>
      <c r="D1940" s="29" t="s">
        <v>61</v>
      </c>
      <c r="E1940" s="29" t="s">
        <v>531</v>
      </c>
      <c r="F1940" s="29" t="s">
        <v>833</v>
      </c>
      <c r="G1940" s="20">
        <f>VLOOKUP(A1940,'[1]其他（02分债券）'!C:G,5,0)</f>
        <v>3.5</v>
      </c>
      <c r="H1940" s="31">
        <v>0.24</v>
      </c>
      <c r="I1940" s="32" t="s">
        <v>75</v>
      </c>
      <c r="J1940" s="23">
        <v>0</v>
      </c>
      <c r="K1940" s="23">
        <v>0.24</v>
      </c>
      <c r="L1940" s="24"/>
      <c r="M1940" s="24"/>
      <c r="N1940" s="24"/>
      <c r="O1940" s="24"/>
      <c r="P1940" s="24"/>
      <c r="Q1940" s="24"/>
      <c r="R1940" s="24"/>
      <c r="S1940" s="25"/>
      <c r="T1940" s="25"/>
      <c r="U1940" s="26">
        <f t="shared" si="156"/>
        <v>0</v>
      </c>
      <c r="V1940" s="26">
        <f t="shared" si="157"/>
        <v>0</v>
      </c>
      <c r="W1940" s="26">
        <f t="shared" si="158"/>
        <v>0</v>
      </c>
      <c r="X1940" s="26">
        <f t="shared" si="155"/>
        <v>0</v>
      </c>
      <c r="Y1940" s="26">
        <f t="shared" si="155"/>
        <v>0</v>
      </c>
      <c r="Z1940" s="26">
        <f t="shared" si="159"/>
        <v>-0.48</v>
      </c>
    </row>
    <row r="1941" spans="1:26" ht="22.5" hidden="1">
      <c r="A1941" s="16" t="s">
        <v>1471</v>
      </c>
      <c r="B1941" s="17" t="s">
        <v>1472</v>
      </c>
      <c r="C1941" s="18">
        <v>20</v>
      </c>
      <c r="D1941" s="27" t="s">
        <v>61</v>
      </c>
      <c r="E1941" s="19" t="s">
        <v>531</v>
      </c>
      <c r="F1941" s="19" t="s">
        <v>1573</v>
      </c>
      <c r="G1941" s="20">
        <f>VLOOKUP(A1941,'[1]其他（02分债券）'!C:G,5,0)</f>
        <v>3.5</v>
      </c>
      <c r="H1941" s="28">
        <v>0.08</v>
      </c>
      <c r="I1941" s="22"/>
      <c r="J1941" s="23">
        <v>0</v>
      </c>
      <c r="K1941" s="23">
        <v>0</v>
      </c>
      <c r="L1941" s="24"/>
      <c r="M1941" s="24"/>
      <c r="N1941" s="24"/>
      <c r="O1941" s="24"/>
      <c r="P1941" s="24"/>
      <c r="Q1941" s="24"/>
      <c r="R1941" s="24"/>
      <c r="S1941" s="25"/>
      <c r="T1941" s="25"/>
      <c r="U1941" s="26">
        <f t="shared" si="156"/>
        <v>0</v>
      </c>
      <c r="V1941" s="26">
        <f t="shared" si="157"/>
        <v>0</v>
      </c>
      <c r="W1941" s="26">
        <f t="shared" si="158"/>
        <v>0</v>
      </c>
      <c r="X1941" s="26">
        <f t="shared" si="155"/>
        <v>0</v>
      </c>
      <c r="Y1941" s="26">
        <f t="shared" si="155"/>
        <v>0</v>
      </c>
      <c r="Z1941" s="26">
        <f t="shared" si="159"/>
        <v>-0.13600000000000001</v>
      </c>
    </row>
    <row r="1942" spans="1:26" ht="22.5" hidden="1">
      <c r="A1942" s="29" t="s">
        <v>1471</v>
      </c>
      <c r="B1942" s="29" t="s">
        <v>1472</v>
      </c>
      <c r="C1942" s="29">
        <v>20</v>
      </c>
      <c r="D1942" s="29" t="s">
        <v>61</v>
      </c>
      <c r="E1942" s="29" t="s">
        <v>531</v>
      </c>
      <c r="F1942" s="29" t="s">
        <v>1574</v>
      </c>
      <c r="G1942" s="20">
        <f>VLOOKUP(A1942,'[1]其他（02分债券）'!C:G,5,0)</f>
        <v>3.5</v>
      </c>
      <c r="H1942" s="31">
        <v>0.2</v>
      </c>
      <c r="I1942" s="32" t="s">
        <v>73</v>
      </c>
      <c r="J1942" s="23">
        <v>0.15</v>
      </c>
      <c r="K1942" s="23">
        <v>0</v>
      </c>
      <c r="L1942" s="24"/>
      <c r="M1942" s="24"/>
      <c r="N1942" s="24"/>
      <c r="O1942" s="24"/>
      <c r="P1942" s="24"/>
      <c r="Q1942" s="24"/>
      <c r="R1942" s="24"/>
      <c r="S1942" s="25"/>
      <c r="T1942" s="25"/>
      <c r="U1942" s="26">
        <f t="shared" si="156"/>
        <v>0</v>
      </c>
      <c r="V1942" s="26">
        <f t="shared" si="157"/>
        <v>0</v>
      </c>
      <c r="W1942" s="26">
        <f t="shared" si="158"/>
        <v>0</v>
      </c>
      <c r="X1942" s="26">
        <f t="shared" si="155"/>
        <v>0</v>
      </c>
      <c r="Y1942" s="26">
        <f t="shared" si="155"/>
        <v>0</v>
      </c>
      <c r="Z1942" s="26">
        <f t="shared" si="159"/>
        <v>-8.500000000000002E-2</v>
      </c>
    </row>
    <row r="1943" spans="1:26" hidden="1">
      <c r="A1943" s="29" t="s">
        <v>1471</v>
      </c>
      <c r="B1943" s="29"/>
      <c r="C1943" s="29"/>
      <c r="D1943" s="29" t="s">
        <v>61</v>
      </c>
      <c r="E1943" s="29" t="s">
        <v>531</v>
      </c>
      <c r="F1943" s="29" t="s">
        <v>1568</v>
      </c>
      <c r="G1943" s="20">
        <f>VLOOKUP(A1943,'[1]其他（02分债券）'!C:G,5,0)</f>
        <v>3.5</v>
      </c>
      <c r="H1943" s="31">
        <v>0.15</v>
      </c>
      <c r="I1943" s="32" t="s">
        <v>75</v>
      </c>
      <c r="J1943" s="23">
        <v>0</v>
      </c>
      <c r="K1943" s="23">
        <v>0.15</v>
      </c>
      <c r="L1943" s="24"/>
      <c r="M1943" s="24"/>
      <c r="N1943" s="24"/>
      <c r="O1943" s="24"/>
      <c r="P1943" s="24"/>
      <c r="Q1943" s="24"/>
      <c r="R1943" s="24"/>
      <c r="S1943" s="25"/>
      <c r="T1943" s="25"/>
      <c r="U1943" s="26">
        <f t="shared" si="156"/>
        <v>0</v>
      </c>
      <c r="V1943" s="26">
        <f t="shared" si="157"/>
        <v>0</v>
      </c>
      <c r="W1943" s="26">
        <f t="shared" si="158"/>
        <v>0</v>
      </c>
      <c r="X1943" s="26">
        <f t="shared" si="155"/>
        <v>0</v>
      </c>
      <c r="Y1943" s="26">
        <f t="shared" si="155"/>
        <v>0</v>
      </c>
      <c r="Z1943" s="26">
        <f t="shared" si="159"/>
        <v>-0.3</v>
      </c>
    </row>
    <row r="1944" spans="1:26" ht="22.5" hidden="1">
      <c r="A1944" s="16" t="s">
        <v>1471</v>
      </c>
      <c r="B1944" s="17" t="s">
        <v>1472</v>
      </c>
      <c r="C1944" s="18">
        <v>20</v>
      </c>
      <c r="D1944" s="27" t="s">
        <v>61</v>
      </c>
      <c r="E1944" s="19" t="s">
        <v>531</v>
      </c>
      <c r="F1944" s="19" t="s">
        <v>1575</v>
      </c>
      <c r="G1944" s="20">
        <f>VLOOKUP(A1944,'[1]其他（02分债券）'!C:G,5,0)</f>
        <v>3.5</v>
      </c>
      <c r="H1944" s="28">
        <v>0.2</v>
      </c>
      <c r="I1944" s="22"/>
      <c r="J1944" s="23">
        <v>0</v>
      </c>
      <c r="K1944" s="23">
        <v>0</v>
      </c>
      <c r="L1944" s="24"/>
      <c r="M1944" s="24"/>
      <c r="N1944" s="24"/>
      <c r="O1944" s="24"/>
      <c r="P1944" s="24"/>
      <c r="Q1944" s="24"/>
      <c r="R1944" s="24"/>
      <c r="S1944" s="25"/>
      <c r="T1944" s="25"/>
      <c r="U1944" s="26">
        <f t="shared" si="156"/>
        <v>0</v>
      </c>
      <c r="V1944" s="26">
        <f t="shared" si="157"/>
        <v>0</v>
      </c>
      <c r="W1944" s="26">
        <f t="shared" si="158"/>
        <v>0</v>
      </c>
      <c r="X1944" s="26">
        <f t="shared" si="155"/>
        <v>0</v>
      </c>
      <c r="Y1944" s="26">
        <f t="shared" si="155"/>
        <v>0</v>
      </c>
      <c r="Z1944" s="26">
        <f t="shared" si="159"/>
        <v>-0.34</v>
      </c>
    </row>
    <row r="1945" spans="1:26" ht="22.5" hidden="1">
      <c r="A1945" s="16" t="s">
        <v>1471</v>
      </c>
      <c r="B1945" s="17" t="s">
        <v>1472</v>
      </c>
      <c r="C1945" s="18">
        <v>20</v>
      </c>
      <c r="D1945" s="27" t="s">
        <v>61</v>
      </c>
      <c r="E1945" s="19" t="s">
        <v>531</v>
      </c>
      <c r="F1945" s="19" t="s">
        <v>1576</v>
      </c>
      <c r="G1945" s="20">
        <f>VLOOKUP(A1945,'[1]其他（02分债券）'!C:G,5,0)</f>
        <v>3.5</v>
      </c>
      <c r="H1945" s="28">
        <v>0.1</v>
      </c>
      <c r="I1945" s="22"/>
      <c r="J1945" s="23">
        <v>0</v>
      </c>
      <c r="K1945" s="23">
        <v>0</v>
      </c>
      <c r="L1945" s="24"/>
      <c r="M1945" s="24"/>
      <c r="N1945" s="24"/>
      <c r="O1945" s="24"/>
      <c r="P1945" s="24"/>
      <c r="Q1945" s="24"/>
      <c r="R1945" s="24"/>
      <c r="S1945" s="25"/>
      <c r="T1945" s="25"/>
      <c r="U1945" s="26">
        <f t="shared" si="156"/>
        <v>0</v>
      </c>
      <c r="V1945" s="26">
        <f t="shared" si="157"/>
        <v>0</v>
      </c>
      <c r="W1945" s="26">
        <f t="shared" si="158"/>
        <v>0</v>
      </c>
      <c r="X1945" s="26">
        <f t="shared" si="155"/>
        <v>0</v>
      </c>
      <c r="Y1945" s="26">
        <f t="shared" si="155"/>
        <v>0</v>
      </c>
      <c r="Z1945" s="26">
        <f t="shared" si="159"/>
        <v>-0.17</v>
      </c>
    </row>
    <row r="1946" spans="1:26" ht="22.5" hidden="1">
      <c r="A1946" s="16" t="s">
        <v>1471</v>
      </c>
      <c r="B1946" s="17" t="s">
        <v>1472</v>
      </c>
      <c r="C1946" s="18">
        <v>20</v>
      </c>
      <c r="D1946" s="27" t="s">
        <v>61</v>
      </c>
      <c r="E1946" s="19" t="s">
        <v>531</v>
      </c>
      <c r="F1946" s="19" t="s">
        <v>1577</v>
      </c>
      <c r="G1946" s="20">
        <f>VLOOKUP(A1946,'[1]其他（02分债券）'!C:G,5,0)</f>
        <v>3.5</v>
      </c>
      <c r="H1946" s="28">
        <v>0.18</v>
      </c>
      <c r="I1946" s="22"/>
      <c r="J1946" s="23">
        <v>0</v>
      </c>
      <c r="K1946" s="23">
        <v>0</v>
      </c>
      <c r="L1946" s="24"/>
      <c r="M1946" s="24"/>
      <c r="N1946" s="24"/>
      <c r="O1946" s="24"/>
      <c r="P1946" s="24"/>
      <c r="Q1946" s="24"/>
      <c r="R1946" s="24"/>
      <c r="S1946" s="25"/>
      <c r="T1946" s="25"/>
      <c r="U1946" s="26">
        <f t="shared" si="156"/>
        <v>0</v>
      </c>
      <c r="V1946" s="26">
        <f t="shared" si="157"/>
        <v>0</v>
      </c>
      <c r="W1946" s="26">
        <f t="shared" si="158"/>
        <v>0</v>
      </c>
      <c r="X1946" s="26">
        <f t="shared" si="155"/>
        <v>0</v>
      </c>
      <c r="Y1946" s="26">
        <f t="shared" si="155"/>
        <v>0</v>
      </c>
      <c r="Z1946" s="26">
        <f t="shared" si="159"/>
        <v>-0.30599999999999999</v>
      </c>
    </row>
    <row r="1947" spans="1:26" ht="22.5" hidden="1">
      <c r="A1947" s="29" t="s">
        <v>1471</v>
      </c>
      <c r="B1947" s="29" t="s">
        <v>1472</v>
      </c>
      <c r="C1947" s="29">
        <v>20</v>
      </c>
      <c r="D1947" s="29" t="s">
        <v>61</v>
      </c>
      <c r="E1947" s="29" t="s">
        <v>531</v>
      </c>
      <c r="F1947" s="29" t="s">
        <v>1578</v>
      </c>
      <c r="G1947" s="20">
        <f>VLOOKUP(A1947,'[1]其他（02分债券）'!C:G,5,0)</f>
        <v>3.5</v>
      </c>
      <c r="H1947" s="31">
        <v>7.0000000000000007E-2</v>
      </c>
      <c r="I1947" s="32" t="s">
        <v>73</v>
      </c>
      <c r="J1947" s="23">
        <v>0.05</v>
      </c>
      <c r="K1947" s="23">
        <v>0</v>
      </c>
      <c r="L1947" s="24"/>
      <c r="M1947" s="24"/>
      <c r="N1947" s="24"/>
      <c r="O1947" s="24"/>
      <c r="P1947" s="24"/>
      <c r="Q1947" s="24"/>
      <c r="R1947" s="24"/>
      <c r="S1947" s="25"/>
      <c r="T1947" s="25"/>
      <c r="U1947" s="26">
        <f t="shared" si="156"/>
        <v>0</v>
      </c>
      <c r="V1947" s="26">
        <f t="shared" si="157"/>
        <v>0</v>
      </c>
      <c r="W1947" s="26">
        <f t="shared" si="158"/>
        <v>0</v>
      </c>
      <c r="X1947" s="26">
        <f t="shared" si="155"/>
        <v>0</v>
      </c>
      <c r="Y1947" s="26">
        <f t="shared" si="155"/>
        <v>0</v>
      </c>
      <c r="Z1947" s="26">
        <f t="shared" si="159"/>
        <v>-3.4000000000000002E-2</v>
      </c>
    </row>
    <row r="1948" spans="1:26" hidden="1">
      <c r="A1948" s="29" t="s">
        <v>1471</v>
      </c>
      <c r="B1948" s="29"/>
      <c r="C1948" s="29"/>
      <c r="D1948" s="29" t="s">
        <v>61</v>
      </c>
      <c r="E1948" s="29" t="s">
        <v>531</v>
      </c>
      <c r="F1948" s="29" t="s">
        <v>1568</v>
      </c>
      <c r="G1948" s="20">
        <f>VLOOKUP(A1948,'[1]其他（02分债券）'!C:G,5,0)</f>
        <v>3.5</v>
      </c>
      <c r="H1948" s="31">
        <v>0.05</v>
      </c>
      <c r="I1948" s="32" t="s">
        <v>75</v>
      </c>
      <c r="J1948" s="23">
        <v>0</v>
      </c>
      <c r="K1948" s="23">
        <v>0.05</v>
      </c>
      <c r="L1948" s="24"/>
      <c r="M1948" s="24"/>
      <c r="N1948" s="24"/>
      <c r="O1948" s="24"/>
      <c r="P1948" s="24"/>
      <c r="Q1948" s="24"/>
      <c r="R1948" s="24"/>
      <c r="S1948" s="25"/>
      <c r="T1948" s="25"/>
      <c r="U1948" s="26">
        <f t="shared" si="156"/>
        <v>0</v>
      </c>
      <c r="V1948" s="26">
        <f t="shared" si="157"/>
        <v>0</v>
      </c>
      <c r="W1948" s="26">
        <f t="shared" si="158"/>
        <v>0</v>
      </c>
      <c r="X1948" s="26">
        <f t="shared" si="155"/>
        <v>0</v>
      </c>
      <c r="Y1948" s="26">
        <f t="shared" si="155"/>
        <v>0</v>
      </c>
      <c r="Z1948" s="26">
        <f t="shared" si="159"/>
        <v>-0.1</v>
      </c>
    </row>
    <row r="1949" spans="1:26" ht="22.5" hidden="1">
      <c r="A1949" s="29" t="s">
        <v>1471</v>
      </c>
      <c r="B1949" s="29" t="s">
        <v>1472</v>
      </c>
      <c r="C1949" s="29">
        <v>20</v>
      </c>
      <c r="D1949" s="29" t="s">
        <v>61</v>
      </c>
      <c r="E1949" s="29" t="s">
        <v>531</v>
      </c>
      <c r="F1949" s="29" t="s">
        <v>1579</v>
      </c>
      <c r="G1949" s="20">
        <f>VLOOKUP(A1949,'[1]其他（02分债券）'!C:G,5,0)</f>
        <v>3.5</v>
      </c>
      <c r="H1949" s="31">
        <v>0.3</v>
      </c>
      <c r="I1949" s="32" t="s">
        <v>73</v>
      </c>
      <c r="J1949" s="23">
        <v>0.09</v>
      </c>
      <c r="K1949" s="23">
        <v>0</v>
      </c>
      <c r="L1949" s="24"/>
      <c r="M1949" s="24"/>
      <c r="N1949" s="24"/>
      <c r="O1949" s="24"/>
      <c r="P1949" s="24"/>
      <c r="Q1949" s="24"/>
      <c r="R1949" s="24"/>
      <c r="S1949" s="25"/>
      <c r="T1949" s="25"/>
      <c r="U1949" s="26">
        <f t="shared" si="156"/>
        <v>0</v>
      </c>
      <c r="V1949" s="26">
        <f t="shared" si="157"/>
        <v>0</v>
      </c>
      <c r="W1949" s="26">
        <f t="shared" si="158"/>
        <v>0</v>
      </c>
      <c r="X1949" s="26">
        <f t="shared" si="155"/>
        <v>0</v>
      </c>
      <c r="Y1949" s="26">
        <f t="shared" si="155"/>
        <v>0</v>
      </c>
      <c r="Z1949" s="26">
        <f t="shared" si="159"/>
        <v>-0.35699999999999998</v>
      </c>
    </row>
    <row r="1950" spans="1:26" hidden="1">
      <c r="A1950" s="29" t="s">
        <v>1471</v>
      </c>
      <c r="B1950" s="29"/>
      <c r="C1950" s="29"/>
      <c r="D1950" s="29" t="s">
        <v>61</v>
      </c>
      <c r="E1950" s="29" t="s">
        <v>531</v>
      </c>
      <c r="F1950" s="29" t="s">
        <v>1568</v>
      </c>
      <c r="G1950" s="20">
        <f>VLOOKUP(A1950,'[1]其他（02分债券）'!C:G,5,0)</f>
        <v>3.5</v>
      </c>
      <c r="H1950" s="31">
        <v>0.09</v>
      </c>
      <c r="I1950" s="32" t="s">
        <v>75</v>
      </c>
      <c r="J1950" s="23">
        <v>0</v>
      </c>
      <c r="K1950" s="23">
        <v>0.09</v>
      </c>
      <c r="L1950" s="24"/>
      <c r="M1950" s="24"/>
      <c r="N1950" s="24"/>
      <c r="O1950" s="24"/>
      <c r="P1950" s="24"/>
      <c r="Q1950" s="24"/>
      <c r="R1950" s="24"/>
      <c r="S1950" s="25"/>
      <c r="T1950" s="25"/>
      <c r="U1950" s="26">
        <f t="shared" si="156"/>
        <v>0</v>
      </c>
      <c r="V1950" s="26">
        <f t="shared" si="157"/>
        <v>0</v>
      </c>
      <c r="W1950" s="26">
        <f t="shared" si="158"/>
        <v>0</v>
      </c>
      <c r="X1950" s="26">
        <f t="shared" si="155"/>
        <v>0</v>
      </c>
      <c r="Y1950" s="26">
        <f t="shared" si="155"/>
        <v>0</v>
      </c>
      <c r="Z1950" s="26">
        <f t="shared" si="159"/>
        <v>-0.18</v>
      </c>
    </row>
    <row r="1951" spans="1:26" ht="22.5" hidden="1">
      <c r="A1951" s="16" t="s">
        <v>1471</v>
      </c>
      <c r="B1951" s="17" t="s">
        <v>1472</v>
      </c>
      <c r="C1951" s="18">
        <v>20</v>
      </c>
      <c r="D1951" s="27" t="s">
        <v>61</v>
      </c>
      <c r="E1951" s="19" t="s">
        <v>531</v>
      </c>
      <c r="F1951" s="19" t="s">
        <v>832</v>
      </c>
      <c r="G1951" s="20">
        <f>VLOOKUP(A1951,'[1]其他（02分债券）'!C:G,5,0)</f>
        <v>3.5</v>
      </c>
      <c r="H1951" s="28">
        <v>0.13</v>
      </c>
      <c r="I1951" s="22"/>
      <c r="J1951" s="23">
        <v>0</v>
      </c>
      <c r="K1951" s="23">
        <v>0</v>
      </c>
      <c r="L1951" s="24"/>
      <c r="M1951" s="24"/>
      <c r="N1951" s="24"/>
      <c r="O1951" s="24"/>
      <c r="P1951" s="24"/>
      <c r="Q1951" s="24"/>
      <c r="R1951" s="24"/>
      <c r="S1951" s="25"/>
      <c r="T1951" s="25"/>
      <c r="U1951" s="26">
        <f t="shared" si="156"/>
        <v>0</v>
      </c>
      <c r="V1951" s="26">
        <f t="shared" si="157"/>
        <v>0</v>
      </c>
      <c r="W1951" s="26">
        <f t="shared" si="158"/>
        <v>0</v>
      </c>
      <c r="X1951" s="26">
        <f t="shared" si="155"/>
        <v>0</v>
      </c>
      <c r="Y1951" s="26">
        <f t="shared" si="155"/>
        <v>0</v>
      </c>
      <c r="Z1951" s="26">
        <f t="shared" si="159"/>
        <v>-0.221</v>
      </c>
    </row>
    <row r="1952" spans="1:26" ht="22.5" hidden="1">
      <c r="A1952" s="29" t="s">
        <v>1471</v>
      </c>
      <c r="B1952" s="29" t="s">
        <v>1472</v>
      </c>
      <c r="C1952" s="29">
        <v>20</v>
      </c>
      <c r="D1952" s="29" t="s">
        <v>61</v>
      </c>
      <c r="E1952" s="29" t="s">
        <v>531</v>
      </c>
      <c r="F1952" s="29" t="s">
        <v>1580</v>
      </c>
      <c r="G1952" s="20">
        <f>VLOOKUP(A1952,'[1]其他（02分债券）'!C:G,5,0)</f>
        <v>3.5</v>
      </c>
      <c r="H1952" s="31">
        <v>0.42</v>
      </c>
      <c r="I1952" s="32" t="s">
        <v>73</v>
      </c>
      <c r="J1952" s="23">
        <v>0.36</v>
      </c>
      <c r="K1952" s="23">
        <v>0</v>
      </c>
      <c r="L1952" s="24"/>
      <c r="M1952" s="24"/>
      <c r="N1952" s="24"/>
      <c r="O1952" s="24"/>
      <c r="P1952" s="24"/>
      <c r="Q1952" s="24"/>
      <c r="R1952" s="24"/>
      <c r="S1952" s="25"/>
      <c r="T1952" s="25"/>
      <c r="U1952" s="26">
        <f t="shared" si="156"/>
        <v>0</v>
      </c>
      <c r="V1952" s="26">
        <f t="shared" si="157"/>
        <v>0</v>
      </c>
      <c r="W1952" s="26">
        <f t="shared" si="158"/>
        <v>0</v>
      </c>
      <c r="X1952" s="26">
        <f t="shared" si="155"/>
        <v>0</v>
      </c>
      <c r="Y1952" s="26">
        <f t="shared" si="155"/>
        <v>0</v>
      </c>
      <c r="Z1952" s="26">
        <f t="shared" si="159"/>
        <v>-0.10200000000000001</v>
      </c>
    </row>
    <row r="1953" spans="1:26" hidden="1">
      <c r="A1953" s="29" t="s">
        <v>1471</v>
      </c>
      <c r="B1953" s="29"/>
      <c r="C1953" s="29"/>
      <c r="D1953" s="29" t="s">
        <v>61</v>
      </c>
      <c r="E1953" s="29" t="s">
        <v>531</v>
      </c>
      <c r="F1953" s="29" t="s">
        <v>1568</v>
      </c>
      <c r="G1953" s="20">
        <f>VLOOKUP(A1953,'[1]其他（02分债券）'!C:G,5,0)</f>
        <v>3.5</v>
      </c>
      <c r="H1953" s="31">
        <v>0.36</v>
      </c>
      <c r="I1953" s="32" t="s">
        <v>75</v>
      </c>
      <c r="J1953" s="23">
        <v>0</v>
      </c>
      <c r="K1953" s="23">
        <v>0.36</v>
      </c>
      <c r="L1953" s="24"/>
      <c r="M1953" s="24"/>
      <c r="N1953" s="24"/>
      <c r="O1953" s="24"/>
      <c r="P1953" s="24"/>
      <c r="Q1953" s="24"/>
      <c r="R1953" s="24"/>
      <c r="S1953" s="25"/>
      <c r="T1953" s="25"/>
      <c r="U1953" s="26">
        <f t="shared" si="156"/>
        <v>0</v>
      </c>
      <c r="V1953" s="26">
        <f t="shared" si="157"/>
        <v>0</v>
      </c>
      <c r="W1953" s="26">
        <f t="shared" si="158"/>
        <v>0</v>
      </c>
      <c r="X1953" s="26">
        <f t="shared" si="155"/>
        <v>0</v>
      </c>
      <c r="Y1953" s="26">
        <f t="shared" si="155"/>
        <v>0</v>
      </c>
      <c r="Z1953" s="26">
        <f t="shared" si="159"/>
        <v>-0.72</v>
      </c>
    </row>
    <row r="1954" spans="1:26" ht="22.5" hidden="1">
      <c r="A1954" s="29" t="s">
        <v>1471</v>
      </c>
      <c r="B1954" s="29" t="s">
        <v>1472</v>
      </c>
      <c r="C1954" s="29">
        <v>20</v>
      </c>
      <c r="D1954" s="29" t="s">
        <v>61</v>
      </c>
      <c r="E1954" s="29" t="s">
        <v>531</v>
      </c>
      <c r="F1954" s="29" t="s">
        <v>1581</v>
      </c>
      <c r="G1954" s="20">
        <f>VLOOKUP(A1954,'[1]其他（02分债券）'!C:G,5,0)</f>
        <v>3.5</v>
      </c>
      <c r="H1954" s="31">
        <v>0.15</v>
      </c>
      <c r="I1954" s="32" t="s">
        <v>73</v>
      </c>
      <c r="J1954" s="23">
        <v>0.11</v>
      </c>
      <c r="K1954" s="23">
        <v>0</v>
      </c>
      <c r="L1954" s="24"/>
      <c r="M1954" s="24"/>
      <c r="N1954" s="24"/>
      <c r="O1954" s="24"/>
      <c r="P1954" s="24"/>
      <c r="Q1954" s="24"/>
      <c r="R1954" s="24"/>
      <c r="S1954" s="25"/>
      <c r="T1954" s="25"/>
      <c r="U1954" s="26">
        <f t="shared" si="156"/>
        <v>0</v>
      </c>
      <c r="V1954" s="26">
        <f t="shared" si="157"/>
        <v>0</v>
      </c>
      <c r="W1954" s="26">
        <f t="shared" si="158"/>
        <v>0</v>
      </c>
      <c r="X1954" s="26">
        <f t="shared" si="155"/>
        <v>0</v>
      </c>
      <c r="Y1954" s="26">
        <f t="shared" si="155"/>
        <v>0</v>
      </c>
      <c r="Z1954" s="26">
        <f t="shared" si="159"/>
        <v>-6.7999999999999991E-2</v>
      </c>
    </row>
    <row r="1955" spans="1:26" hidden="1">
      <c r="A1955" s="29" t="s">
        <v>1471</v>
      </c>
      <c r="B1955" s="29"/>
      <c r="C1955" s="29"/>
      <c r="D1955" s="29" t="s">
        <v>61</v>
      </c>
      <c r="E1955" s="29" t="s">
        <v>531</v>
      </c>
      <c r="F1955" s="29" t="s">
        <v>1568</v>
      </c>
      <c r="G1955" s="20">
        <f>VLOOKUP(A1955,'[1]其他（02分债券）'!C:G,5,0)</f>
        <v>3.5</v>
      </c>
      <c r="H1955" s="31">
        <v>0.11</v>
      </c>
      <c r="I1955" s="32" t="s">
        <v>75</v>
      </c>
      <c r="J1955" s="23">
        <v>0</v>
      </c>
      <c r="K1955" s="23">
        <v>0.11</v>
      </c>
      <c r="L1955" s="24"/>
      <c r="M1955" s="24"/>
      <c r="N1955" s="24"/>
      <c r="O1955" s="24"/>
      <c r="P1955" s="24"/>
      <c r="Q1955" s="24"/>
      <c r="R1955" s="24"/>
      <c r="S1955" s="25"/>
      <c r="T1955" s="25"/>
      <c r="U1955" s="26">
        <f t="shared" si="156"/>
        <v>0</v>
      </c>
      <c r="V1955" s="26">
        <f t="shared" si="157"/>
        <v>0</v>
      </c>
      <c r="W1955" s="26">
        <f t="shared" si="158"/>
        <v>0</v>
      </c>
      <c r="X1955" s="26">
        <f t="shared" si="155"/>
        <v>0</v>
      </c>
      <c r="Y1955" s="26">
        <f t="shared" si="155"/>
        <v>0</v>
      </c>
      <c r="Z1955" s="26">
        <f t="shared" si="159"/>
        <v>-0.22</v>
      </c>
    </row>
    <row r="1956" spans="1:26" ht="22.5" hidden="1">
      <c r="A1956" s="16" t="s">
        <v>1471</v>
      </c>
      <c r="B1956" s="17" t="s">
        <v>1472</v>
      </c>
      <c r="C1956" s="18">
        <v>20</v>
      </c>
      <c r="D1956" s="27" t="s">
        <v>61</v>
      </c>
      <c r="E1956" s="19" t="s">
        <v>531</v>
      </c>
      <c r="F1956" s="19" t="s">
        <v>1582</v>
      </c>
      <c r="G1956" s="20">
        <f>VLOOKUP(A1956,'[1]其他（02分债券）'!C:G,5,0)</f>
        <v>3.5</v>
      </c>
      <c r="H1956" s="28">
        <v>0.68</v>
      </c>
      <c r="I1956" s="22"/>
      <c r="J1956" s="23">
        <v>0</v>
      </c>
      <c r="K1956" s="23">
        <v>0</v>
      </c>
      <c r="L1956" s="24"/>
      <c r="M1956" s="24"/>
      <c r="N1956" s="24"/>
      <c r="O1956" s="24"/>
      <c r="P1956" s="24"/>
      <c r="Q1956" s="24"/>
      <c r="R1956" s="24"/>
      <c r="S1956" s="25"/>
      <c r="T1956" s="25"/>
      <c r="U1956" s="26">
        <f t="shared" si="156"/>
        <v>0</v>
      </c>
      <c r="V1956" s="26">
        <f t="shared" si="157"/>
        <v>0</v>
      </c>
      <c r="W1956" s="26">
        <f t="shared" si="158"/>
        <v>0</v>
      </c>
      <c r="X1956" s="26">
        <f t="shared" si="155"/>
        <v>0</v>
      </c>
      <c r="Y1956" s="26">
        <f t="shared" si="155"/>
        <v>0</v>
      </c>
      <c r="Z1956" s="26">
        <f t="shared" si="159"/>
        <v>-1.1560000000000001</v>
      </c>
    </row>
    <row r="1957" spans="1:26" ht="22.5" hidden="1">
      <c r="A1957" s="29" t="s">
        <v>1471</v>
      </c>
      <c r="B1957" s="29" t="s">
        <v>1472</v>
      </c>
      <c r="C1957" s="29">
        <v>20</v>
      </c>
      <c r="D1957" s="29" t="s">
        <v>61</v>
      </c>
      <c r="E1957" s="29" t="s">
        <v>531</v>
      </c>
      <c r="F1957" s="29" t="s">
        <v>1583</v>
      </c>
      <c r="G1957" s="20">
        <f>VLOOKUP(A1957,'[1]其他（02分债券）'!C:G,5,0)</f>
        <v>3.5</v>
      </c>
      <c r="H1957" s="31">
        <v>0.15</v>
      </c>
      <c r="I1957" s="32" t="s">
        <v>73</v>
      </c>
      <c r="J1957" s="23">
        <v>0.05</v>
      </c>
      <c r="K1957" s="23">
        <v>0</v>
      </c>
      <c r="L1957" s="24"/>
      <c r="M1957" s="24"/>
      <c r="N1957" s="24"/>
      <c r="O1957" s="24"/>
      <c r="P1957" s="24"/>
      <c r="Q1957" s="24"/>
      <c r="R1957" s="24"/>
      <c r="S1957" s="25"/>
      <c r="T1957" s="25"/>
      <c r="U1957" s="26">
        <f t="shared" si="156"/>
        <v>0</v>
      </c>
      <c r="V1957" s="26">
        <f t="shared" si="157"/>
        <v>0</v>
      </c>
      <c r="W1957" s="26">
        <f t="shared" si="158"/>
        <v>0</v>
      </c>
      <c r="X1957" s="26">
        <f t="shared" si="155"/>
        <v>0</v>
      </c>
      <c r="Y1957" s="26">
        <f t="shared" si="155"/>
        <v>0</v>
      </c>
      <c r="Z1957" s="26">
        <f t="shared" si="159"/>
        <v>-0.16999999999999998</v>
      </c>
    </row>
    <row r="1958" spans="1:26" hidden="1">
      <c r="A1958" s="29" t="s">
        <v>1471</v>
      </c>
      <c r="B1958" s="29"/>
      <c r="C1958" s="29"/>
      <c r="D1958" s="29" t="s">
        <v>61</v>
      </c>
      <c r="E1958" s="29" t="s">
        <v>531</v>
      </c>
      <c r="F1958" s="29" t="s">
        <v>1568</v>
      </c>
      <c r="G1958" s="20">
        <f>VLOOKUP(A1958,'[1]其他（02分债券）'!C:G,5,0)</f>
        <v>3.5</v>
      </c>
      <c r="H1958" s="31">
        <v>0.05</v>
      </c>
      <c r="I1958" s="32" t="s">
        <v>75</v>
      </c>
      <c r="J1958" s="23">
        <v>0</v>
      </c>
      <c r="K1958" s="23">
        <v>0.05</v>
      </c>
      <c r="L1958" s="24"/>
      <c r="M1958" s="24"/>
      <c r="N1958" s="24"/>
      <c r="O1958" s="24"/>
      <c r="P1958" s="24"/>
      <c r="Q1958" s="24"/>
      <c r="R1958" s="24"/>
      <c r="S1958" s="25"/>
      <c r="T1958" s="25"/>
      <c r="U1958" s="26">
        <f t="shared" si="156"/>
        <v>0</v>
      </c>
      <c r="V1958" s="26">
        <f t="shared" si="157"/>
        <v>0</v>
      </c>
      <c r="W1958" s="26">
        <f t="shared" si="158"/>
        <v>0</v>
      </c>
      <c r="X1958" s="26">
        <f t="shared" si="155"/>
        <v>0</v>
      </c>
      <c r="Y1958" s="26">
        <f t="shared" si="155"/>
        <v>0</v>
      </c>
      <c r="Z1958" s="26">
        <f t="shared" si="159"/>
        <v>-0.1</v>
      </c>
    </row>
    <row r="1959" spans="1:26" ht="22.5" hidden="1">
      <c r="A1959" s="16" t="s">
        <v>1471</v>
      </c>
      <c r="B1959" s="17" t="s">
        <v>1472</v>
      </c>
      <c r="C1959" s="18">
        <v>20</v>
      </c>
      <c r="D1959" s="27" t="s">
        <v>61</v>
      </c>
      <c r="E1959" s="19" t="s">
        <v>531</v>
      </c>
      <c r="F1959" s="19" t="s">
        <v>532</v>
      </c>
      <c r="G1959" s="20">
        <f>VLOOKUP(A1959,'[1]其他（02分债券）'!C:G,5,0)</f>
        <v>3.5</v>
      </c>
      <c r="H1959" s="28">
        <v>0.6</v>
      </c>
      <c r="I1959" s="22"/>
      <c r="J1959" s="23">
        <v>0</v>
      </c>
      <c r="K1959" s="23">
        <v>0</v>
      </c>
      <c r="L1959" s="24"/>
      <c r="M1959" s="24"/>
      <c r="N1959" s="24"/>
      <c r="O1959" s="24"/>
      <c r="P1959" s="24"/>
      <c r="Q1959" s="24"/>
      <c r="R1959" s="24"/>
      <c r="S1959" s="25"/>
      <c r="T1959" s="25"/>
      <c r="U1959" s="26">
        <f t="shared" si="156"/>
        <v>0</v>
      </c>
      <c r="V1959" s="26">
        <f t="shared" si="157"/>
        <v>0</v>
      </c>
      <c r="W1959" s="26">
        <f t="shared" si="158"/>
        <v>0</v>
      </c>
      <c r="X1959" s="26">
        <f t="shared" si="155"/>
        <v>0</v>
      </c>
      <c r="Y1959" s="26">
        <f t="shared" si="155"/>
        <v>0</v>
      </c>
      <c r="Z1959" s="26">
        <f t="shared" si="159"/>
        <v>-1.02</v>
      </c>
    </row>
    <row r="1960" spans="1:26" ht="22.5" hidden="1">
      <c r="A1960" s="16" t="s">
        <v>1471</v>
      </c>
      <c r="B1960" s="17" t="s">
        <v>1472</v>
      </c>
      <c r="C1960" s="18">
        <v>20</v>
      </c>
      <c r="D1960" s="27" t="s">
        <v>61</v>
      </c>
      <c r="E1960" s="19" t="s">
        <v>531</v>
      </c>
      <c r="F1960" s="19" t="s">
        <v>833</v>
      </c>
      <c r="G1960" s="20">
        <f>VLOOKUP(A1960,'[1]其他（02分债券）'!C:G,5,0)</f>
        <v>3.5</v>
      </c>
      <c r="H1960" s="28">
        <v>0.7</v>
      </c>
      <c r="I1960" s="22"/>
      <c r="J1960" s="23">
        <v>0</v>
      </c>
      <c r="K1960" s="23">
        <v>0</v>
      </c>
      <c r="L1960" s="24"/>
      <c r="M1960" s="24"/>
      <c r="N1960" s="24"/>
      <c r="O1960" s="24"/>
      <c r="P1960" s="24"/>
      <c r="Q1960" s="24"/>
      <c r="R1960" s="24"/>
      <c r="S1960" s="25"/>
      <c r="T1960" s="25"/>
      <c r="U1960" s="26">
        <f t="shared" si="156"/>
        <v>0</v>
      </c>
      <c r="V1960" s="26">
        <f t="shared" si="157"/>
        <v>0</v>
      </c>
      <c r="W1960" s="26">
        <f t="shared" si="158"/>
        <v>0</v>
      </c>
      <c r="X1960" s="26">
        <f t="shared" si="155"/>
        <v>0</v>
      </c>
      <c r="Y1960" s="26">
        <f t="shared" si="155"/>
        <v>0</v>
      </c>
      <c r="Z1960" s="26">
        <f t="shared" si="159"/>
        <v>-1.19</v>
      </c>
    </row>
    <row r="1961" spans="1:26" ht="22.5" hidden="1">
      <c r="A1961" s="16" t="s">
        <v>1471</v>
      </c>
      <c r="B1961" s="17" t="s">
        <v>1472</v>
      </c>
      <c r="C1961" s="18">
        <v>20</v>
      </c>
      <c r="D1961" s="27" t="s">
        <v>61</v>
      </c>
      <c r="E1961" s="19" t="s">
        <v>531</v>
      </c>
      <c r="F1961" s="19" t="s">
        <v>830</v>
      </c>
      <c r="G1961" s="20">
        <f>VLOOKUP(A1961,'[1]其他（02分债券）'!C:G,5,0)</f>
        <v>3.5</v>
      </c>
      <c r="H1961" s="28">
        <v>0.35</v>
      </c>
      <c r="I1961" s="22"/>
      <c r="J1961" s="23">
        <v>0</v>
      </c>
      <c r="K1961" s="23">
        <v>0</v>
      </c>
      <c r="L1961" s="24"/>
      <c r="M1961" s="24"/>
      <c r="N1961" s="24"/>
      <c r="O1961" s="24"/>
      <c r="P1961" s="24"/>
      <c r="Q1961" s="24"/>
      <c r="R1961" s="24"/>
      <c r="S1961" s="25"/>
      <c r="T1961" s="25"/>
      <c r="U1961" s="26">
        <f t="shared" si="156"/>
        <v>0</v>
      </c>
      <c r="V1961" s="26">
        <f t="shared" si="157"/>
        <v>0</v>
      </c>
      <c r="W1961" s="26">
        <f t="shared" si="158"/>
        <v>0</v>
      </c>
      <c r="X1961" s="26">
        <f t="shared" si="155"/>
        <v>0</v>
      </c>
      <c r="Y1961" s="26">
        <f t="shared" si="155"/>
        <v>0</v>
      </c>
      <c r="Z1961" s="26">
        <f t="shared" si="159"/>
        <v>-0.59499999999999997</v>
      </c>
    </row>
    <row r="1962" spans="1:26" ht="22.5" hidden="1">
      <c r="A1962" s="29" t="s">
        <v>1471</v>
      </c>
      <c r="B1962" s="29" t="s">
        <v>1472</v>
      </c>
      <c r="C1962" s="29">
        <v>20</v>
      </c>
      <c r="D1962" s="29" t="s">
        <v>61</v>
      </c>
      <c r="E1962" s="29" t="s">
        <v>531</v>
      </c>
      <c r="F1962" s="29" t="s">
        <v>1584</v>
      </c>
      <c r="G1962" s="20">
        <f>VLOOKUP(A1962,'[1]其他（02分债券）'!C:G,5,0)</f>
        <v>3.5</v>
      </c>
      <c r="H1962" s="31">
        <v>0.15</v>
      </c>
      <c r="I1962" s="32" t="s">
        <v>73</v>
      </c>
      <c r="J1962" s="23">
        <v>0.09</v>
      </c>
      <c r="K1962" s="23">
        <v>0</v>
      </c>
      <c r="L1962" s="24"/>
      <c r="M1962" s="24"/>
      <c r="N1962" s="24"/>
      <c r="O1962" s="24"/>
      <c r="P1962" s="24"/>
      <c r="Q1962" s="24"/>
      <c r="R1962" s="24"/>
      <c r="S1962" s="25"/>
      <c r="T1962" s="25"/>
      <c r="U1962" s="26">
        <f t="shared" si="156"/>
        <v>0</v>
      </c>
      <c r="V1962" s="26">
        <f t="shared" si="157"/>
        <v>0</v>
      </c>
      <c r="W1962" s="26">
        <f t="shared" si="158"/>
        <v>0</v>
      </c>
      <c r="X1962" s="26">
        <f t="shared" si="155"/>
        <v>0</v>
      </c>
      <c r="Y1962" s="26">
        <f t="shared" si="155"/>
        <v>0</v>
      </c>
      <c r="Z1962" s="26">
        <f t="shared" si="159"/>
        <v>-0.10200000000000001</v>
      </c>
    </row>
    <row r="1963" spans="1:26" hidden="1">
      <c r="A1963" s="29" t="s">
        <v>1471</v>
      </c>
      <c r="B1963" s="29"/>
      <c r="C1963" s="29"/>
      <c r="D1963" s="29" t="s">
        <v>61</v>
      </c>
      <c r="E1963" s="29" t="s">
        <v>531</v>
      </c>
      <c r="F1963" s="29" t="s">
        <v>1568</v>
      </c>
      <c r="G1963" s="20">
        <f>VLOOKUP(A1963,'[1]其他（02分债券）'!C:G,5,0)</f>
        <v>3.5</v>
      </c>
      <c r="H1963" s="31">
        <v>0.09</v>
      </c>
      <c r="I1963" s="32" t="s">
        <v>75</v>
      </c>
      <c r="J1963" s="23">
        <v>0</v>
      </c>
      <c r="K1963" s="23">
        <v>0.09</v>
      </c>
      <c r="L1963" s="24"/>
      <c r="M1963" s="24"/>
      <c r="N1963" s="24"/>
      <c r="O1963" s="24"/>
      <c r="P1963" s="24"/>
      <c r="Q1963" s="24"/>
      <c r="R1963" s="24"/>
      <c r="S1963" s="25"/>
      <c r="T1963" s="25"/>
      <c r="U1963" s="26">
        <f t="shared" si="156"/>
        <v>0</v>
      </c>
      <c r="V1963" s="26">
        <f t="shared" si="157"/>
        <v>0</v>
      </c>
      <c r="W1963" s="26">
        <f t="shared" si="158"/>
        <v>0</v>
      </c>
      <c r="X1963" s="26">
        <f t="shared" si="155"/>
        <v>0</v>
      </c>
      <c r="Y1963" s="26">
        <f t="shared" si="155"/>
        <v>0</v>
      </c>
      <c r="Z1963" s="26">
        <f t="shared" si="159"/>
        <v>-0.18</v>
      </c>
    </row>
    <row r="1964" spans="1:26" ht="22.5" hidden="1">
      <c r="A1964" s="16" t="s">
        <v>1471</v>
      </c>
      <c r="B1964" s="17" t="s">
        <v>1472</v>
      </c>
      <c r="C1964" s="18">
        <v>20</v>
      </c>
      <c r="D1964" s="27" t="s">
        <v>61</v>
      </c>
      <c r="E1964" s="19" t="s">
        <v>149</v>
      </c>
      <c r="F1964" s="19" t="s">
        <v>1354</v>
      </c>
      <c r="G1964" s="20">
        <f>VLOOKUP(A1964,'[1]其他（02分债券）'!C:G,5,0)</f>
        <v>3.5</v>
      </c>
      <c r="H1964" s="50">
        <v>0.5</v>
      </c>
      <c r="I1964" s="22"/>
      <c r="J1964" s="23">
        <v>0</v>
      </c>
      <c r="K1964" s="23">
        <v>0</v>
      </c>
      <c r="L1964" s="24"/>
      <c r="M1964" s="24"/>
      <c r="N1964" s="24"/>
      <c r="O1964" s="24"/>
      <c r="P1964" s="24"/>
      <c r="Q1964" s="24"/>
      <c r="R1964" s="24"/>
      <c r="S1964" s="25"/>
      <c r="T1964" s="25"/>
      <c r="U1964" s="26">
        <f t="shared" si="156"/>
        <v>0</v>
      </c>
      <c r="V1964" s="26">
        <f t="shared" si="157"/>
        <v>0</v>
      </c>
      <c r="W1964" s="26">
        <f t="shared" si="158"/>
        <v>0</v>
      </c>
      <c r="X1964" s="26">
        <f t="shared" si="155"/>
        <v>0</v>
      </c>
      <c r="Y1964" s="26">
        <f t="shared" si="155"/>
        <v>0</v>
      </c>
      <c r="Z1964" s="26">
        <f t="shared" si="159"/>
        <v>-0.85</v>
      </c>
    </row>
    <row r="1965" spans="1:26" ht="22.5" hidden="1">
      <c r="A1965" s="16" t="s">
        <v>1471</v>
      </c>
      <c r="B1965" s="17" t="s">
        <v>1472</v>
      </c>
      <c r="C1965" s="18">
        <v>20</v>
      </c>
      <c r="D1965" s="27" t="s">
        <v>61</v>
      </c>
      <c r="E1965" s="19" t="s">
        <v>149</v>
      </c>
      <c r="F1965" s="19" t="s">
        <v>1164</v>
      </c>
      <c r="G1965" s="20">
        <f>VLOOKUP(A1965,'[1]其他（02分债券）'!C:G,5,0)</f>
        <v>3.5</v>
      </c>
      <c r="H1965" s="28">
        <v>2.1</v>
      </c>
      <c r="I1965" s="22"/>
      <c r="J1965" s="23">
        <v>0</v>
      </c>
      <c r="K1965" s="23">
        <v>0</v>
      </c>
      <c r="L1965" s="24"/>
      <c r="M1965" s="24"/>
      <c r="N1965" s="24"/>
      <c r="O1965" s="24"/>
      <c r="P1965" s="24"/>
      <c r="Q1965" s="24"/>
      <c r="R1965" s="24"/>
      <c r="S1965" s="25"/>
      <c r="T1965" s="25"/>
      <c r="U1965" s="26">
        <f t="shared" si="156"/>
        <v>0</v>
      </c>
      <c r="V1965" s="26">
        <f t="shared" si="157"/>
        <v>0</v>
      </c>
      <c r="W1965" s="26">
        <f t="shared" si="158"/>
        <v>0</v>
      </c>
      <c r="X1965" s="26">
        <f t="shared" si="155"/>
        <v>0</v>
      </c>
      <c r="Y1965" s="26">
        <f t="shared" si="155"/>
        <v>0</v>
      </c>
      <c r="Z1965" s="26">
        <f t="shared" si="159"/>
        <v>-3.5700000000000003</v>
      </c>
    </row>
    <row r="1966" spans="1:26" ht="22.5" hidden="1">
      <c r="A1966" s="16" t="s">
        <v>1471</v>
      </c>
      <c r="B1966" s="17" t="s">
        <v>1472</v>
      </c>
      <c r="C1966" s="18">
        <v>20</v>
      </c>
      <c r="D1966" s="27" t="s">
        <v>61</v>
      </c>
      <c r="E1966" s="19" t="s">
        <v>149</v>
      </c>
      <c r="F1966" s="19" t="s">
        <v>1585</v>
      </c>
      <c r="G1966" s="20">
        <f>VLOOKUP(A1966,'[1]其他（02分债券）'!C:G,5,0)</f>
        <v>3.5</v>
      </c>
      <c r="H1966" s="28">
        <v>0.5</v>
      </c>
      <c r="I1966" s="22"/>
      <c r="J1966" s="23">
        <v>0</v>
      </c>
      <c r="K1966" s="23">
        <v>0</v>
      </c>
      <c r="L1966" s="24"/>
      <c r="M1966" s="24"/>
      <c r="N1966" s="24"/>
      <c r="O1966" s="24"/>
      <c r="P1966" s="24"/>
      <c r="Q1966" s="24"/>
      <c r="R1966" s="24"/>
      <c r="S1966" s="25"/>
      <c r="T1966" s="25"/>
      <c r="U1966" s="26">
        <f t="shared" si="156"/>
        <v>0</v>
      </c>
      <c r="V1966" s="26">
        <f t="shared" si="157"/>
        <v>0</v>
      </c>
      <c r="W1966" s="26">
        <f t="shared" si="158"/>
        <v>0</v>
      </c>
      <c r="X1966" s="26">
        <f t="shared" si="155"/>
        <v>0</v>
      </c>
      <c r="Y1966" s="26">
        <f t="shared" si="155"/>
        <v>0</v>
      </c>
      <c r="Z1966" s="26">
        <f t="shared" si="159"/>
        <v>-0.85</v>
      </c>
    </row>
    <row r="1967" spans="1:26" ht="22.5" hidden="1">
      <c r="A1967" s="16" t="s">
        <v>1471</v>
      </c>
      <c r="B1967" s="17" t="s">
        <v>1472</v>
      </c>
      <c r="C1967" s="18">
        <v>20</v>
      </c>
      <c r="D1967" s="27" t="s">
        <v>61</v>
      </c>
      <c r="E1967" s="19" t="s">
        <v>149</v>
      </c>
      <c r="F1967" s="19" t="s">
        <v>159</v>
      </c>
      <c r="G1967" s="20">
        <f>VLOOKUP(A1967,'[1]其他（02分债券）'!C:G,5,0)</f>
        <v>3.5</v>
      </c>
      <c r="H1967" s="28">
        <v>2</v>
      </c>
      <c r="I1967" s="22"/>
      <c r="J1967" s="23">
        <v>0</v>
      </c>
      <c r="K1967" s="23">
        <v>0</v>
      </c>
      <c r="L1967" s="24"/>
      <c r="M1967" s="24"/>
      <c r="N1967" s="24"/>
      <c r="O1967" s="24"/>
      <c r="P1967" s="24"/>
      <c r="Q1967" s="24"/>
      <c r="R1967" s="24"/>
      <c r="S1967" s="25"/>
      <c r="T1967" s="25"/>
      <c r="U1967" s="26">
        <f t="shared" si="156"/>
        <v>0</v>
      </c>
      <c r="V1967" s="26">
        <f t="shared" si="157"/>
        <v>0</v>
      </c>
      <c r="W1967" s="26">
        <f t="shared" si="158"/>
        <v>0</v>
      </c>
      <c r="X1967" s="26">
        <f t="shared" si="155"/>
        <v>0</v>
      </c>
      <c r="Y1967" s="26">
        <f t="shared" si="155"/>
        <v>0</v>
      </c>
      <c r="Z1967" s="26">
        <f t="shared" si="159"/>
        <v>-3.4</v>
      </c>
    </row>
    <row r="1968" spans="1:26" ht="22.5" hidden="1">
      <c r="A1968" s="16" t="s">
        <v>1471</v>
      </c>
      <c r="B1968" s="17" t="s">
        <v>1472</v>
      </c>
      <c r="C1968" s="18">
        <v>20</v>
      </c>
      <c r="D1968" s="27" t="s">
        <v>61</v>
      </c>
      <c r="E1968" s="19" t="s">
        <v>149</v>
      </c>
      <c r="F1968" s="19" t="s">
        <v>1163</v>
      </c>
      <c r="G1968" s="20">
        <f>VLOOKUP(A1968,'[1]其他（02分债券）'!C:G,5,0)</f>
        <v>3.5</v>
      </c>
      <c r="H1968" s="28">
        <v>1</v>
      </c>
      <c r="I1968" s="22"/>
      <c r="J1968" s="23">
        <v>0</v>
      </c>
      <c r="K1968" s="23">
        <v>0</v>
      </c>
      <c r="L1968" s="24"/>
      <c r="M1968" s="24"/>
      <c r="N1968" s="24"/>
      <c r="O1968" s="24"/>
      <c r="P1968" s="24"/>
      <c r="Q1968" s="24"/>
      <c r="R1968" s="24"/>
      <c r="S1968" s="25"/>
      <c r="T1968" s="25"/>
      <c r="U1968" s="26">
        <f t="shared" si="156"/>
        <v>0</v>
      </c>
      <c r="V1968" s="26">
        <f t="shared" si="157"/>
        <v>0</v>
      </c>
      <c r="W1968" s="26">
        <f t="shared" si="158"/>
        <v>0</v>
      </c>
      <c r="X1968" s="26">
        <f t="shared" si="155"/>
        <v>0</v>
      </c>
      <c r="Y1968" s="26">
        <f t="shared" si="155"/>
        <v>0</v>
      </c>
      <c r="Z1968" s="26">
        <f t="shared" si="159"/>
        <v>-1.7</v>
      </c>
    </row>
    <row r="1969" spans="1:26" ht="22.5" hidden="1">
      <c r="A1969" s="16" t="s">
        <v>1471</v>
      </c>
      <c r="B1969" s="17" t="s">
        <v>1472</v>
      </c>
      <c r="C1969" s="18">
        <v>20</v>
      </c>
      <c r="D1969" s="27" t="s">
        <v>61</v>
      </c>
      <c r="E1969" s="19" t="s">
        <v>149</v>
      </c>
      <c r="F1969" s="19" t="s">
        <v>1101</v>
      </c>
      <c r="G1969" s="20">
        <f>VLOOKUP(A1969,'[1]其他（02分债券）'!C:G,5,0)</f>
        <v>3.5</v>
      </c>
      <c r="H1969" s="28">
        <v>1.6</v>
      </c>
      <c r="I1969" s="22"/>
      <c r="J1969" s="23">
        <v>0</v>
      </c>
      <c r="K1969" s="23">
        <v>0</v>
      </c>
      <c r="L1969" s="24"/>
      <c r="M1969" s="24"/>
      <c r="N1969" s="24"/>
      <c r="O1969" s="24"/>
      <c r="P1969" s="24"/>
      <c r="Q1969" s="24"/>
      <c r="R1969" s="24"/>
      <c r="S1969" s="25"/>
      <c r="T1969" s="25"/>
      <c r="U1969" s="26">
        <f t="shared" si="156"/>
        <v>0</v>
      </c>
      <c r="V1969" s="26">
        <f t="shared" si="157"/>
        <v>0</v>
      </c>
      <c r="W1969" s="26">
        <f t="shared" si="158"/>
        <v>0</v>
      </c>
      <c r="X1969" s="26">
        <f t="shared" si="155"/>
        <v>0</v>
      </c>
      <c r="Y1969" s="26">
        <f t="shared" si="155"/>
        <v>0</v>
      </c>
      <c r="Z1969" s="26">
        <f t="shared" si="159"/>
        <v>-2.72</v>
      </c>
    </row>
    <row r="1970" spans="1:26" ht="22.5" hidden="1">
      <c r="A1970" s="16" t="s">
        <v>1471</v>
      </c>
      <c r="B1970" s="17" t="s">
        <v>1472</v>
      </c>
      <c r="C1970" s="18">
        <v>20</v>
      </c>
      <c r="D1970" s="27" t="s">
        <v>61</v>
      </c>
      <c r="E1970" s="19" t="s">
        <v>149</v>
      </c>
      <c r="F1970" s="19" t="s">
        <v>1355</v>
      </c>
      <c r="G1970" s="20">
        <f>VLOOKUP(A1970,'[1]其他（02分债券）'!C:G,5,0)</f>
        <v>3.5</v>
      </c>
      <c r="H1970" s="28">
        <v>1</v>
      </c>
      <c r="I1970" s="22"/>
      <c r="J1970" s="23">
        <v>0</v>
      </c>
      <c r="K1970" s="23">
        <v>0</v>
      </c>
      <c r="L1970" s="24"/>
      <c r="M1970" s="24"/>
      <c r="N1970" s="24"/>
      <c r="O1970" s="24"/>
      <c r="P1970" s="24"/>
      <c r="Q1970" s="24"/>
      <c r="R1970" s="24"/>
      <c r="S1970" s="25"/>
      <c r="T1970" s="25"/>
      <c r="U1970" s="26">
        <f t="shared" si="156"/>
        <v>0</v>
      </c>
      <c r="V1970" s="26">
        <f t="shared" si="157"/>
        <v>0</v>
      </c>
      <c r="W1970" s="26">
        <f t="shared" si="158"/>
        <v>0</v>
      </c>
      <c r="X1970" s="26">
        <f t="shared" si="155"/>
        <v>0</v>
      </c>
      <c r="Y1970" s="26">
        <f t="shared" si="155"/>
        <v>0</v>
      </c>
      <c r="Z1970" s="26">
        <f t="shared" si="159"/>
        <v>-1.7</v>
      </c>
    </row>
    <row r="1971" spans="1:26" ht="22.5" hidden="1">
      <c r="A1971" s="16" t="s">
        <v>1471</v>
      </c>
      <c r="B1971" s="17" t="s">
        <v>1472</v>
      </c>
      <c r="C1971" s="18">
        <v>20</v>
      </c>
      <c r="D1971" s="27" t="s">
        <v>61</v>
      </c>
      <c r="E1971" s="19" t="s">
        <v>149</v>
      </c>
      <c r="F1971" s="19" t="s">
        <v>339</v>
      </c>
      <c r="G1971" s="20">
        <f>VLOOKUP(A1971,'[1]其他（02分债券）'!C:G,5,0)</f>
        <v>3.5</v>
      </c>
      <c r="H1971" s="28">
        <v>1.6</v>
      </c>
      <c r="I1971" s="22"/>
      <c r="J1971" s="23">
        <v>0</v>
      </c>
      <c r="K1971" s="23">
        <v>0</v>
      </c>
      <c r="L1971" s="24"/>
      <c r="M1971" s="24"/>
      <c r="N1971" s="24"/>
      <c r="O1971" s="24"/>
      <c r="P1971" s="24"/>
      <c r="Q1971" s="24"/>
      <c r="R1971" s="24"/>
      <c r="S1971" s="25"/>
      <c r="T1971" s="25"/>
      <c r="U1971" s="26">
        <f t="shared" si="156"/>
        <v>0</v>
      </c>
      <c r="V1971" s="26">
        <f t="shared" si="157"/>
        <v>0</v>
      </c>
      <c r="W1971" s="26">
        <f t="shared" si="158"/>
        <v>0</v>
      </c>
      <c r="X1971" s="26">
        <f t="shared" si="155"/>
        <v>0</v>
      </c>
      <c r="Y1971" s="26">
        <f t="shared" si="155"/>
        <v>0</v>
      </c>
      <c r="Z1971" s="26">
        <f t="shared" si="159"/>
        <v>-2.72</v>
      </c>
    </row>
    <row r="1972" spans="1:26" ht="22.5" hidden="1">
      <c r="A1972" s="16" t="s">
        <v>1471</v>
      </c>
      <c r="B1972" s="17" t="s">
        <v>1472</v>
      </c>
      <c r="C1972" s="18">
        <v>20</v>
      </c>
      <c r="D1972" s="27" t="s">
        <v>61</v>
      </c>
      <c r="E1972" s="19" t="s">
        <v>67</v>
      </c>
      <c r="F1972" s="19" t="s">
        <v>1272</v>
      </c>
      <c r="G1972" s="20">
        <f>VLOOKUP(A1972,'[1]其他（02分债券）'!C:G,5,0)</f>
        <v>3.5</v>
      </c>
      <c r="H1972" s="28">
        <v>2</v>
      </c>
      <c r="I1972" s="22"/>
      <c r="J1972" s="23">
        <v>0</v>
      </c>
      <c r="K1972" s="23">
        <v>0</v>
      </c>
      <c r="L1972" s="24"/>
      <c r="M1972" s="24"/>
      <c r="N1972" s="24"/>
      <c r="O1972" s="24"/>
      <c r="P1972" s="24"/>
      <c r="Q1972" s="24"/>
      <c r="R1972" s="24"/>
      <c r="S1972" s="25"/>
      <c r="T1972" s="25"/>
      <c r="U1972" s="26">
        <f t="shared" si="156"/>
        <v>0</v>
      </c>
      <c r="V1972" s="26">
        <f t="shared" si="157"/>
        <v>0</v>
      </c>
      <c r="W1972" s="26">
        <f t="shared" si="158"/>
        <v>0</v>
      </c>
      <c r="X1972" s="26">
        <f t="shared" si="155"/>
        <v>0</v>
      </c>
      <c r="Y1972" s="26">
        <f t="shared" si="155"/>
        <v>0</v>
      </c>
      <c r="Z1972" s="26">
        <f t="shared" si="159"/>
        <v>-3.4</v>
      </c>
    </row>
    <row r="1973" spans="1:26" ht="22.5" hidden="1">
      <c r="A1973" s="16" t="s">
        <v>1471</v>
      </c>
      <c r="B1973" s="17" t="s">
        <v>1472</v>
      </c>
      <c r="C1973" s="18">
        <v>20</v>
      </c>
      <c r="D1973" s="27" t="s">
        <v>61</v>
      </c>
      <c r="E1973" s="19" t="s">
        <v>67</v>
      </c>
      <c r="F1973" s="19" t="s">
        <v>1586</v>
      </c>
      <c r="G1973" s="20">
        <f>VLOOKUP(A1973,'[1]其他（02分债券）'!C:G,5,0)</f>
        <v>3.5</v>
      </c>
      <c r="H1973" s="28">
        <v>1.5</v>
      </c>
      <c r="I1973" s="22"/>
      <c r="J1973" s="23">
        <v>0</v>
      </c>
      <c r="K1973" s="23">
        <v>0</v>
      </c>
      <c r="L1973" s="24"/>
      <c r="M1973" s="24"/>
      <c r="N1973" s="24"/>
      <c r="O1973" s="24"/>
      <c r="P1973" s="24"/>
      <c r="Q1973" s="24"/>
      <c r="R1973" s="24"/>
      <c r="S1973" s="25"/>
      <c r="T1973" s="25"/>
      <c r="U1973" s="26">
        <f t="shared" si="156"/>
        <v>0</v>
      </c>
      <c r="V1973" s="26">
        <f t="shared" si="157"/>
        <v>0</v>
      </c>
      <c r="W1973" s="26">
        <f t="shared" si="158"/>
        <v>0</v>
      </c>
      <c r="X1973" s="26">
        <f t="shared" si="155"/>
        <v>0</v>
      </c>
      <c r="Y1973" s="26">
        <f t="shared" si="155"/>
        <v>0</v>
      </c>
      <c r="Z1973" s="26">
        <f t="shared" si="159"/>
        <v>-2.5499999999999998</v>
      </c>
    </row>
    <row r="1974" spans="1:26" ht="22.5" hidden="1">
      <c r="A1974" s="16" t="s">
        <v>1471</v>
      </c>
      <c r="B1974" s="17" t="s">
        <v>1472</v>
      </c>
      <c r="C1974" s="18">
        <v>20</v>
      </c>
      <c r="D1974" s="27" t="s">
        <v>61</v>
      </c>
      <c r="E1974" s="19" t="s">
        <v>67</v>
      </c>
      <c r="F1974" s="19" t="s">
        <v>1587</v>
      </c>
      <c r="G1974" s="20">
        <f>VLOOKUP(A1974,'[1]其他（02分债券）'!C:G,5,0)</f>
        <v>3.5</v>
      </c>
      <c r="H1974" s="28">
        <v>0.3</v>
      </c>
      <c r="I1974" s="22"/>
      <c r="J1974" s="23">
        <v>0</v>
      </c>
      <c r="K1974" s="23">
        <v>0</v>
      </c>
      <c r="L1974" s="24"/>
      <c r="M1974" s="24"/>
      <c r="N1974" s="24"/>
      <c r="O1974" s="24"/>
      <c r="P1974" s="24"/>
      <c r="Q1974" s="24"/>
      <c r="R1974" s="24"/>
      <c r="S1974" s="25"/>
      <c r="T1974" s="25"/>
      <c r="U1974" s="26">
        <f t="shared" si="156"/>
        <v>0</v>
      </c>
      <c r="V1974" s="26">
        <f t="shared" si="157"/>
        <v>0</v>
      </c>
      <c r="W1974" s="26">
        <f t="shared" si="158"/>
        <v>0</v>
      </c>
      <c r="X1974" s="26">
        <f t="shared" si="155"/>
        <v>0</v>
      </c>
      <c r="Y1974" s="26">
        <f t="shared" si="155"/>
        <v>0</v>
      </c>
      <c r="Z1974" s="26">
        <f t="shared" si="159"/>
        <v>-0.51</v>
      </c>
    </row>
    <row r="1975" spans="1:26" ht="22.5" hidden="1">
      <c r="A1975" s="16" t="s">
        <v>1471</v>
      </c>
      <c r="B1975" s="17" t="s">
        <v>1472</v>
      </c>
      <c r="C1975" s="18">
        <v>20</v>
      </c>
      <c r="D1975" s="27" t="s">
        <v>61</v>
      </c>
      <c r="E1975" s="19" t="s">
        <v>67</v>
      </c>
      <c r="F1975" s="19" t="s">
        <v>1588</v>
      </c>
      <c r="G1975" s="20">
        <f>VLOOKUP(A1975,'[1]其他（02分债券）'!C:G,5,0)</f>
        <v>3.5</v>
      </c>
      <c r="H1975" s="28">
        <v>2.5</v>
      </c>
      <c r="I1975" s="22"/>
      <c r="J1975" s="23">
        <v>0</v>
      </c>
      <c r="K1975" s="23">
        <v>0</v>
      </c>
      <c r="L1975" s="24"/>
      <c r="M1975" s="24"/>
      <c r="N1975" s="24"/>
      <c r="O1975" s="24"/>
      <c r="P1975" s="24"/>
      <c r="Q1975" s="24"/>
      <c r="R1975" s="24"/>
      <c r="S1975" s="25"/>
      <c r="T1975" s="25"/>
      <c r="U1975" s="26">
        <f t="shared" si="156"/>
        <v>0</v>
      </c>
      <c r="V1975" s="26">
        <f t="shared" si="157"/>
        <v>0</v>
      </c>
      <c r="W1975" s="26">
        <f t="shared" si="158"/>
        <v>0</v>
      </c>
      <c r="X1975" s="26">
        <f t="shared" ref="X1975:Y2038" si="160">L1975-N1975</f>
        <v>0</v>
      </c>
      <c r="Y1975" s="26">
        <f t="shared" si="160"/>
        <v>0</v>
      </c>
      <c r="Z1975" s="26">
        <f t="shared" si="159"/>
        <v>-4.25</v>
      </c>
    </row>
    <row r="1976" spans="1:26" ht="22.5" hidden="1">
      <c r="A1976" s="16" t="s">
        <v>1471</v>
      </c>
      <c r="B1976" s="17" t="s">
        <v>1472</v>
      </c>
      <c r="C1976" s="18">
        <v>20</v>
      </c>
      <c r="D1976" s="27" t="s">
        <v>61</v>
      </c>
      <c r="E1976" s="19" t="s">
        <v>67</v>
      </c>
      <c r="F1976" s="19" t="s">
        <v>334</v>
      </c>
      <c r="G1976" s="20">
        <f>VLOOKUP(A1976,'[1]其他（02分债券）'!C:G,5,0)</f>
        <v>3.5</v>
      </c>
      <c r="H1976" s="28">
        <v>0.27</v>
      </c>
      <c r="I1976" s="22"/>
      <c r="J1976" s="23">
        <v>0</v>
      </c>
      <c r="K1976" s="23">
        <v>0</v>
      </c>
      <c r="L1976" s="24"/>
      <c r="M1976" s="24"/>
      <c r="N1976" s="24"/>
      <c r="O1976" s="24"/>
      <c r="P1976" s="24"/>
      <c r="Q1976" s="24"/>
      <c r="R1976" s="24"/>
      <c r="S1976" s="25"/>
      <c r="T1976" s="25"/>
      <c r="U1976" s="26">
        <f t="shared" si="156"/>
        <v>0</v>
      </c>
      <c r="V1976" s="26">
        <f t="shared" si="157"/>
        <v>0</v>
      </c>
      <c r="W1976" s="26">
        <f t="shared" si="158"/>
        <v>0</v>
      </c>
      <c r="X1976" s="26">
        <f t="shared" si="160"/>
        <v>0</v>
      </c>
      <c r="Y1976" s="26">
        <f t="shared" si="160"/>
        <v>0</v>
      </c>
      <c r="Z1976" s="26">
        <f t="shared" si="159"/>
        <v>-0.45900000000000007</v>
      </c>
    </row>
    <row r="1977" spans="1:26" ht="22.5" hidden="1">
      <c r="A1977" s="16" t="s">
        <v>1471</v>
      </c>
      <c r="B1977" s="17" t="s">
        <v>1472</v>
      </c>
      <c r="C1977" s="18">
        <v>20</v>
      </c>
      <c r="D1977" s="27" t="s">
        <v>61</v>
      </c>
      <c r="E1977" s="19" t="s">
        <v>67</v>
      </c>
      <c r="F1977" s="19" t="s">
        <v>1589</v>
      </c>
      <c r="G1977" s="20">
        <f>VLOOKUP(A1977,'[1]其他（02分债券）'!C:G,5,0)</f>
        <v>3.5</v>
      </c>
      <c r="H1977" s="28">
        <v>1.5</v>
      </c>
      <c r="I1977" s="22"/>
      <c r="J1977" s="23">
        <v>0</v>
      </c>
      <c r="K1977" s="23">
        <v>0</v>
      </c>
      <c r="L1977" s="24"/>
      <c r="M1977" s="24"/>
      <c r="N1977" s="24"/>
      <c r="O1977" s="24"/>
      <c r="P1977" s="24"/>
      <c r="Q1977" s="24"/>
      <c r="R1977" s="24"/>
      <c r="S1977" s="25"/>
      <c r="T1977" s="25"/>
      <c r="U1977" s="26">
        <f t="shared" si="156"/>
        <v>0</v>
      </c>
      <c r="V1977" s="26">
        <f t="shared" si="157"/>
        <v>0</v>
      </c>
      <c r="W1977" s="26">
        <f t="shared" si="158"/>
        <v>0</v>
      </c>
      <c r="X1977" s="26">
        <f t="shared" si="160"/>
        <v>0</v>
      </c>
      <c r="Y1977" s="26">
        <f t="shared" si="160"/>
        <v>0</v>
      </c>
      <c r="Z1977" s="26">
        <f t="shared" si="159"/>
        <v>-2.5499999999999998</v>
      </c>
    </row>
    <row r="1978" spans="1:26" ht="22.5" hidden="1">
      <c r="A1978" s="16" t="s">
        <v>1471</v>
      </c>
      <c r="B1978" s="17" t="s">
        <v>1472</v>
      </c>
      <c r="C1978" s="18">
        <v>20</v>
      </c>
      <c r="D1978" s="27" t="s">
        <v>61</v>
      </c>
      <c r="E1978" s="19" t="s">
        <v>67</v>
      </c>
      <c r="F1978" s="19" t="s">
        <v>1590</v>
      </c>
      <c r="G1978" s="20">
        <f>VLOOKUP(A1978,'[1]其他（02分债券）'!C:G,5,0)</f>
        <v>3.5</v>
      </c>
      <c r="H1978" s="28">
        <v>0.15</v>
      </c>
      <c r="I1978" s="22"/>
      <c r="J1978" s="23">
        <v>0</v>
      </c>
      <c r="K1978" s="23">
        <v>0</v>
      </c>
      <c r="L1978" s="24"/>
      <c r="M1978" s="24"/>
      <c r="N1978" s="24"/>
      <c r="O1978" s="24"/>
      <c r="P1978" s="24"/>
      <c r="Q1978" s="24"/>
      <c r="R1978" s="24"/>
      <c r="S1978" s="25"/>
      <c r="T1978" s="25"/>
      <c r="U1978" s="26">
        <f t="shared" si="156"/>
        <v>0</v>
      </c>
      <c r="V1978" s="26">
        <f t="shared" si="157"/>
        <v>0</v>
      </c>
      <c r="W1978" s="26">
        <f t="shared" si="158"/>
        <v>0</v>
      </c>
      <c r="X1978" s="26">
        <f t="shared" si="160"/>
        <v>0</v>
      </c>
      <c r="Y1978" s="26">
        <f t="shared" si="160"/>
        <v>0</v>
      </c>
      <c r="Z1978" s="26">
        <f t="shared" si="159"/>
        <v>-0.255</v>
      </c>
    </row>
    <row r="1979" spans="1:26" ht="22.5" hidden="1">
      <c r="A1979" s="16" t="s">
        <v>1471</v>
      </c>
      <c r="B1979" s="17" t="s">
        <v>1472</v>
      </c>
      <c r="C1979" s="18">
        <v>20</v>
      </c>
      <c r="D1979" s="27" t="s">
        <v>61</v>
      </c>
      <c r="E1979" s="19" t="s">
        <v>67</v>
      </c>
      <c r="F1979" s="19" t="s">
        <v>1591</v>
      </c>
      <c r="G1979" s="20">
        <f>VLOOKUP(A1979,'[1]其他（02分债券）'!C:G,5,0)</f>
        <v>3.5</v>
      </c>
      <c r="H1979" s="28">
        <v>0.4</v>
      </c>
      <c r="I1979" s="22"/>
      <c r="J1979" s="23">
        <v>0</v>
      </c>
      <c r="K1979" s="23">
        <v>0</v>
      </c>
      <c r="L1979" s="24"/>
      <c r="M1979" s="24"/>
      <c r="N1979" s="24"/>
      <c r="O1979" s="24"/>
      <c r="P1979" s="24"/>
      <c r="Q1979" s="24"/>
      <c r="R1979" s="24"/>
      <c r="S1979" s="25"/>
      <c r="T1979" s="25"/>
      <c r="U1979" s="26">
        <f t="shared" si="156"/>
        <v>0</v>
      </c>
      <c r="V1979" s="26">
        <f t="shared" si="157"/>
        <v>0</v>
      </c>
      <c r="W1979" s="26">
        <f t="shared" si="158"/>
        <v>0</v>
      </c>
      <c r="X1979" s="26">
        <f t="shared" si="160"/>
        <v>0</v>
      </c>
      <c r="Y1979" s="26">
        <f t="shared" si="160"/>
        <v>0</v>
      </c>
      <c r="Z1979" s="26">
        <f t="shared" si="159"/>
        <v>-0.68</v>
      </c>
    </row>
    <row r="1980" spans="1:26" ht="22.5" hidden="1">
      <c r="A1980" s="16" t="s">
        <v>1471</v>
      </c>
      <c r="B1980" s="17" t="s">
        <v>1472</v>
      </c>
      <c r="C1980" s="18">
        <v>20</v>
      </c>
      <c r="D1980" s="27" t="s">
        <v>61</v>
      </c>
      <c r="E1980" s="19" t="s">
        <v>521</v>
      </c>
      <c r="F1980" s="19" t="s">
        <v>840</v>
      </c>
      <c r="G1980" s="20">
        <f>VLOOKUP(A1980,'[1]其他（02分债券）'!C:G,5,0)</f>
        <v>3.5</v>
      </c>
      <c r="H1980" s="28">
        <v>1.3</v>
      </c>
      <c r="I1980" s="22"/>
      <c r="J1980" s="23">
        <v>0</v>
      </c>
      <c r="K1980" s="23">
        <v>0</v>
      </c>
      <c r="L1980" s="24"/>
      <c r="M1980" s="24"/>
      <c r="N1980" s="24"/>
      <c r="O1980" s="24"/>
      <c r="P1980" s="24"/>
      <c r="Q1980" s="24"/>
      <c r="R1980" s="24"/>
      <c r="S1980" s="25"/>
      <c r="T1980" s="25"/>
      <c r="U1980" s="26">
        <f t="shared" si="156"/>
        <v>0</v>
      </c>
      <c r="V1980" s="26">
        <f t="shared" si="157"/>
        <v>0</v>
      </c>
      <c r="W1980" s="26">
        <f t="shared" si="158"/>
        <v>0</v>
      </c>
      <c r="X1980" s="26">
        <f t="shared" si="160"/>
        <v>0</v>
      </c>
      <c r="Y1980" s="26">
        <f t="shared" si="160"/>
        <v>0</v>
      </c>
      <c r="Z1980" s="26">
        <f t="shared" si="159"/>
        <v>-2.21</v>
      </c>
    </row>
    <row r="1981" spans="1:26" ht="22.5" hidden="1">
      <c r="A1981" s="16" t="s">
        <v>1471</v>
      </c>
      <c r="B1981" s="17" t="s">
        <v>1472</v>
      </c>
      <c r="C1981" s="18">
        <v>20</v>
      </c>
      <c r="D1981" s="27" t="s">
        <v>81</v>
      </c>
      <c r="E1981" s="19" t="s">
        <v>264</v>
      </c>
      <c r="F1981" s="19" t="s">
        <v>373</v>
      </c>
      <c r="G1981" s="20">
        <f>VLOOKUP(A1981,'[1]其他（02分债券）'!C:G,5,0)</f>
        <v>3.5</v>
      </c>
      <c r="H1981" s="28">
        <v>2.1</v>
      </c>
      <c r="I1981" s="22"/>
      <c r="J1981" s="23">
        <v>0</v>
      </c>
      <c r="K1981" s="23">
        <v>0</v>
      </c>
      <c r="L1981" s="24"/>
      <c r="M1981" s="24"/>
      <c r="N1981" s="24"/>
      <c r="O1981" s="24"/>
      <c r="P1981" s="24"/>
      <c r="Q1981" s="24"/>
      <c r="R1981" s="24"/>
      <c r="S1981" s="25"/>
      <c r="T1981" s="25"/>
      <c r="U1981" s="26">
        <f t="shared" si="156"/>
        <v>0</v>
      </c>
      <c r="V1981" s="26">
        <f t="shared" si="157"/>
        <v>0</v>
      </c>
      <c r="W1981" s="26">
        <f t="shared" si="158"/>
        <v>0</v>
      </c>
      <c r="X1981" s="26">
        <f t="shared" si="160"/>
        <v>0</v>
      </c>
      <c r="Y1981" s="26">
        <f t="shared" si="160"/>
        <v>0</v>
      </c>
      <c r="Z1981" s="26">
        <f t="shared" si="159"/>
        <v>-3.5700000000000003</v>
      </c>
    </row>
    <row r="1982" spans="1:26" ht="22.5" hidden="1">
      <c r="A1982" s="16" t="s">
        <v>1471</v>
      </c>
      <c r="B1982" s="17" t="s">
        <v>1472</v>
      </c>
      <c r="C1982" s="18">
        <v>20</v>
      </c>
      <c r="D1982" s="27" t="s">
        <v>81</v>
      </c>
      <c r="E1982" s="19" t="s">
        <v>264</v>
      </c>
      <c r="F1982" s="19" t="s">
        <v>1592</v>
      </c>
      <c r="G1982" s="20">
        <f>VLOOKUP(A1982,'[1]其他（02分债券）'!C:G,5,0)</f>
        <v>3.5</v>
      </c>
      <c r="H1982" s="28">
        <v>1.4</v>
      </c>
      <c r="I1982" s="22"/>
      <c r="J1982" s="23">
        <v>0</v>
      </c>
      <c r="K1982" s="23">
        <v>0</v>
      </c>
      <c r="L1982" s="24"/>
      <c r="M1982" s="24"/>
      <c r="N1982" s="24"/>
      <c r="O1982" s="24"/>
      <c r="P1982" s="24"/>
      <c r="Q1982" s="24"/>
      <c r="R1982" s="24"/>
      <c r="S1982" s="25"/>
      <c r="T1982" s="25"/>
      <c r="U1982" s="26">
        <f t="shared" si="156"/>
        <v>0</v>
      </c>
      <c r="V1982" s="26">
        <f t="shared" si="157"/>
        <v>0</v>
      </c>
      <c r="W1982" s="26">
        <f t="shared" si="158"/>
        <v>0</v>
      </c>
      <c r="X1982" s="26">
        <f t="shared" si="160"/>
        <v>0</v>
      </c>
      <c r="Y1982" s="26">
        <f t="shared" si="160"/>
        <v>0</v>
      </c>
      <c r="Z1982" s="26">
        <f t="shared" si="159"/>
        <v>-2.38</v>
      </c>
    </row>
    <row r="1983" spans="1:26" ht="22.5" hidden="1">
      <c r="A1983" s="16" t="s">
        <v>1471</v>
      </c>
      <c r="B1983" s="17" t="s">
        <v>1472</v>
      </c>
      <c r="C1983" s="18">
        <v>20</v>
      </c>
      <c r="D1983" s="27" t="s">
        <v>81</v>
      </c>
      <c r="E1983" s="19" t="s">
        <v>82</v>
      </c>
      <c r="F1983" s="19" t="s">
        <v>211</v>
      </c>
      <c r="G1983" s="20">
        <f>VLOOKUP(A1983,'[1]其他（02分债券）'!C:G,5,0)</f>
        <v>3.5</v>
      </c>
      <c r="H1983" s="28">
        <v>3.2</v>
      </c>
      <c r="I1983" s="22"/>
      <c r="J1983" s="23">
        <v>0</v>
      </c>
      <c r="K1983" s="23">
        <v>0</v>
      </c>
      <c r="L1983" s="24"/>
      <c r="M1983" s="24"/>
      <c r="N1983" s="24"/>
      <c r="O1983" s="24"/>
      <c r="P1983" s="24"/>
      <c r="Q1983" s="24"/>
      <c r="R1983" s="24"/>
      <c r="S1983" s="25"/>
      <c r="T1983" s="25"/>
      <c r="U1983" s="26">
        <f t="shared" si="156"/>
        <v>0</v>
      </c>
      <c r="V1983" s="26">
        <f t="shared" si="157"/>
        <v>0</v>
      </c>
      <c r="W1983" s="26">
        <f t="shared" si="158"/>
        <v>0</v>
      </c>
      <c r="X1983" s="26">
        <f t="shared" si="160"/>
        <v>0</v>
      </c>
      <c r="Y1983" s="26">
        <f t="shared" si="160"/>
        <v>0</v>
      </c>
      <c r="Z1983" s="26">
        <f t="shared" si="159"/>
        <v>-5.44</v>
      </c>
    </row>
    <row r="1984" spans="1:26" ht="22.5" hidden="1">
      <c r="A1984" s="16" t="s">
        <v>1471</v>
      </c>
      <c r="B1984" s="17" t="s">
        <v>1472</v>
      </c>
      <c r="C1984" s="18">
        <v>20</v>
      </c>
      <c r="D1984" s="27" t="s">
        <v>81</v>
      </c>
      <c r="E1984" s="19" t="s">
        <v>259</v>
      </c>
      <c r="F1984" s="19" t="s">
        <v>765</v>
      </c>
      <c r="G1984" s="20">
        <f>VLOOKUP(A1984,'[1]其他（02分债券）'!C:G,5,0)</f>
        <v>3.5</v>
      </c>
      <c r="H1984" s="28">
        <v>0.1</v>
      </c>
      <c r="I1984" s="22"/>
      <c r="J1984" s="23">
        <v>0</v>
      </c>
      <c r="K1984" s="23">
        <v>0</v>
      </c>
      <c r="L1984" s="24"/>
      <c r="M1984" s="24"/>
      <c r="N1984" s="24"/>
      <c r="O1984" s="24"/>
      <c r="P1984" s="24"/>
      <c r="Q1984" s="24"/>
      <c r="R1984" s="24"/>
      <c r="S1984" s="25"/>
      <c r="T1984" s="25"/>
      <c r="U1984" s="26">
        <f t="shared" si="156"/>
        <v>0</v>
      </c>
      <c r="V1984" s="26">
        <f t="shared" si="157"/>
        <v>0</v>
      </c>
      <c r="W1984" s="26">
        <f t="shared" si="158"/>
        <v>0</v>
      </c>
      <c r="X1984" s="26">
        <f t="shared" si="160"/>
        <v>0</v>
      </c>
      <c r="Y1984" s="26">
        <f t="shared" si="160"/>
        <v>0</v>
      </c>
      <c r="Z1984" s="26">
        <f t="shared" si="159"/>
        <v>-0.17</v>
      </c>
    </row>
    <row r="1985" spans="1:26" ht="22.5" hidden="1">
      <c r="A1985" s="16" t="s">
        <v>1471</v>
      </c>
      <c r="B1985" s="17" t="s">
        <v>1472</v>
      </c>
      <c r="C1985" s="18">
        <v>20</v>
      </c>
      <c r="D1985" s="27" t="s">
        <v>81</v>
      </c>
      <c r="E1985" s="19" t="s">
        <v>259</v>
      </c>
      <c r="F1985" s="19" t="s">
        <v>762</v>
      </c>
      <c r="G1985" s="20">
        <f>VLOOKUP(A1985,'[1]其他（02分债券）'!C:G,5,0)</f>
        <v>3.5</v>
      </c>
      <c r="H1985" s="28">
        <v>0.3</v>
      </c>
      <c r="I1985" s="22"/>
      <c r="J1985" s="23">
        <v>0</v>
      </c>
      <c r="K1985" s="23">
        <v>0</v>
      </c>
      <c r="L1985" s="24"/>
      <c r="M1985" s="24"/>
      <c r="N1985" s="24"/>
      <c r="O1985" s="24"/>
      <c r="P1985" s="24"/>
      <c r="Q1985" s="24"/>
      <c r="R1985" s="24"/>
      <c r="S1985" s="25"/>
      <c r="T1985" s="25"/>
      <c r="U1985" s="26">
        <f t="shared" si="156"/>
        <v>0</v>
      </c>
      <c r="V1985" s="26">
        <f t="shared" si="157"/>
        <v>0</v>
      </c>
      <c r="W1985" s="26">
        <f t="shared" si="158"/>
        <v>0</v>
      </c>
      <c r="X1985" s="26">
        <f t="shared" si="160"/>
        <v>0</v>
      </c>
      <c r="Y1985" s="26">
        <f t="shared" si="160"/>
        <v>0</v>
      </c>
      <c r="Z1985" s="26">
        <f t="shared" si="159"/>
        <v>-0.51</v>
      </c>
    </row>
    <row r="1986" spans="1:26" ht="22.5" hidden="1">
      <c r="A1986" s="16" t="s">
        <v>1471</v>
      </c>
      <c r="B1986" s="17" t="s">
        <v>1472</v>
      </c>
      <c r="C1986" s="18">
        <v>20</v>
      </c>
      <c r="D1986" s="27" t="s">
        <v>81</v>
      </c>
      <c r="E1986" s="19" t="s">
        <v>213</v>
      </c>
      <c r="F1986" s="19" t="s">
        <v>1593</v>
      </c>
      <c r="G1986" s="20">
        <f>VLOOKUP(A1986,'[1]其他（02分债券）'!C:G,5,0)</f>
        <v>3.5</v>
      </c>
      <c r="H1986" s="28">
        <v>0.6</v>
      </c>
      <c r="I1986" s="22"/>
      <c r="J1986" s="23">
        <v>0</v>
      </c>
      <c r="K1986" s="23">
        <v>0</v>
      </c>
      <c r="L1986" s="24"/>
      <c r="M1986" s="24"/>
      <c r="N1986" s="24"/>
      <c r="O1986" s="24"/>
      <c r="P1986" s="24"/>
      <c r="Q1986" s="24"/>
      <c r="R1986" s="24"/>
      <c r="S1986" s="25"/>
      <c r="T1986" s="25"/>
      <c r="U1986" s="26">
        <f t="shared" si="156"/>
        <v>0</v>
      </c>
      <c r="V1986" s="26">
        <f t="shared" si="157"/>
        <v>0</v>
      </c>
      <c r="W1986" s="26">
        <f t="shared" si="158"/>
        <v>0</v>
      </c>
      <c r="X1986" s="26">
        <f t="shared" si="160"/>
        <v>0</v>
      </c>
      <c r="Y1986" s="26">
        <f t="shared" si="160"/>
        <v>0</v>
      </c>
      <c r="Z1986" s="26">
        <f t="shared" si="159"/>
        <v>-1.02</v>
      </c>
    </row>
    <row r="1987" spans="1:26" ht="22.5" hidden="1">
      <c r="A1987" s="16" t="s">
        <v>1471</v>
      </c>
      <c r="B1987" s="17" t="s">
        <v>1472</v>
      </c>
      <c r="C1987" s="18">
        <v>20</v>
      </c>
      <c r="D1987" s="27" t="s">
        <v>81</v>
      </c>
      <c r="E1987" s="19" t="s">
        <v>213</v>
      </c>
      <c r="F1987" s="19" t="s">
        <v>957</v>
      </c>
      <c r="G1987" s="20">
        <f>VLOOKUP(A1987,'[1]其他（02分债券）'!C:G,5,0)</f>
        <v>3.5</v>
      </c>
      <c r="H1987" s="28">
        <v>0.8</v>
      </c>
      <c r="I1987" s="22"/>
      <c r="J1987" s="23">
        <v>0</v>
      </c>
      <c r="K1987" s="23">
        <v>0</v>
      </c>
      <c r="L1987" s="24"/>
      <c r="M1987" s="24"/>
      <c r="N1987" s="24"/>
      <c r="O1987" s="24"/>
      <c r="P1987" s="24"/>
      <c r="Q1987" s="24"/>
      <c r="R1987" s="24"/>
      <c r="S1987" s="25"/>
      <c r="T1987" s="25"/>
      <c r="U1987" s="26">
        <f t="shared" si="156"/>
        <v>0</v>
      </c>
      <c r="V1987" s="26">
        <f t="shared" si="157"/>
        <v>0</v>
      </c>
      <c r="W1987" s="26">
        <f t="shared" si="158"/>
        <v>0</v>
      </c>
      <c r="X1987" s="26">
        <f t="shared" si="160"/>
        <v>0</v>
      </c>
      <c r="Y1987" s="26">
        <f t="shared" si="160"/>
        <v>0</v>
      </c>
      <c r="Z1987" s="26">
        <f t="shared" si="159"/>
        <v>-1.36</v>
      </c>
    </row>
    <row r="1988" spans="1:26" ht="22.5" hidden="1">
      <c r="A1988" s="16" t="s">
        <v>1471</v>
      </c>
      <c r="B1988" s="17" t="s">
        <v>1472</v>
      </c>
      <c r="C1988" s="18">
        <v>20</v>
      </c>
      <c r="D1988" s="27" t="s">
        <v>81</v>
      </c>
      <c r="E1988" s="19" t="s">
        <v>213</v>
      </c>
      <c r="F1988" s="19" t="s">
        <v>1130</v>
      </c>
      <c r="G1988" s="20">
        <f>VLOOKUP(A1988,'[1]其他（02分债券）'!C:G,5,0)</f>
        <v>3.5</v>
      </c>
      <c r="H1988" s="28">
        <v>0.3</v>
      </c>
      <c r="I1988" s="22"/>
      <c r="J1988" s="23">
        <v>0</v>
      </c>
      <c r="K1988" s="23">
        <v>0</v>
      </c>
      <c r="L1988" s="24"/>
      <c r="M1988" s="24"/>
      <c r="N1988" s="24"/>
      <c r="O1988" s="24"/>
      <c r="P1988" s="24"/>
      <c r="Q1988" s="24"/>
      <c r="R1988" s="24"/>
      <c r="S1988" s="25"/>
      <c r="T1988" s="25"/>
      <c r="U1988" s="26">
        <f t="shared" si="156"/>
        <v>0</v>
      </c>
      <c r="V1988" s="26">
        <f t="shared" si="157"/>
        <v>0</v>
      </c>
      <c r="W1988" s="26">
        <f t="shared" si="158"/>
        <v>0</v>
      </c>
      <c r="X1988" s="26">
        <f t="shared" si="160"/>
        <v>0</v>
      </c>
      <c r="Y1988" s="26">
        <f t="shared" si="160"/>
        <v>0</v>
      </c>
      <c r="Z1988" s="26">
        <f t="shared" si="159"/>
        <v>-0.51</v>
      </c>
    </row>
    <row r="1989" spans="1:26" ht="22.5" hidden="1">
      <c r="A1989" s="16" t="s">
        <v>1471</v>
      </c>
      <c r="B1989" s="17" t="s">
        <v>1472</v>
      </c>
      <c r="C1989" s="18">
        <v>20</v>
      </c>
      <c r="D1989" s="27" t="s">
        <v>81</v>
      </c>
      <c r="E1989" s="19" t="s">
        <v>238</v>
      </c>
      <c r="F1989" s="19" t="s">
        <v>1594</v>
      </c>
      <c r="G1989" s="20">
        <f>VLOOKUP(A1989,'[1]其他（02分债券）'!C:G,5,0)</f>
        <v>3.5</v>
      </c>
      <c r="H1989" s="28">
        <v>1.5</v>
      </c>
      <c r="I1989" s="22"/>
      <c r="J1989" s="23">
        <v>0</v>
      </c>
      <c r="K1989" s="23">
        <v>0</v>
      </c>
      <c r="L1989" s="24"/>
      <c r="M1989" s="24"/>
      <c r="N1989" s="24"/>
      <c r="O1989" s="24"/>
      <c r="P1989" s="24"/>
      <c r="Q1989" s="24"/>
      <c r="R1989" s="24"/>
      <c r="S1989" s="25"/>
      <c r="T1989" s="25"/>
      <c r="U1989" s="26">
        <f t="shared" si="156"/>
        <v>0</v>
      </c>
      <c r="V1989" s="26">
        <f t="shared" si="157"/>
        <v>0</v>
      </c>
      <c r="W1989" s="26">
        <f t="shared" si="158"/>
        <v>0</v>
      </c>
      <c r="X1989" s="26">
        <f t="shared" si="160"/>
        <v>0</v>
      </c>
      <c r="Y1989" s="26">
        <f t="shared" si="160"/>
        <v>0</v>
      </c>
      <c r="Z1989" s="26">
        <f t="shared" si="159"/>
        <v>-2.5499999999999998</v>
      </c>
    </row>
    <row r="1990" spans="1:26" ht="22.5" hidden="1">
      <c r="A1990" s="16" t="s">
        <v>1471</v>
      </c>
      <c r="B1990" s="17" t="s">
        <v>1472</v>
      </c>
      <c r="C1990" s="18">
        <v>20</v>
      </c>
      <c r="D1990" s="27" t="s">
        <v>81</v>
      </c>
      <c r="E1990" s="19" t="s">
        <v>238</v>
      </c>
      <c r="F1990" s="19" t="s">
        <v>1309</v>
      </c>
      <c r="G1990" s="20">
        <f>VLOOKUP(A1990,'[1]其他（02分债券）'!C:G,5,0)</f>
        <v>3.5</v>
      </c>
      <c r="H1990" s="28">
        <v>1</v>
      </c>
      <c r="I1990" s="22"/>
      <c r="J1990" s="23">
        <v>0</v>
      </c>
      <c r="K1990" s="23">
        <v>0</v>
      </c>
      <c r="L1990" s="24"/>
      <c r="M1990" s="24"/>
      <c r="N1990" s="24"/>
      <c r="O1990" s="24"/>
      <c r="P1990" s="24"/>
      <c r="Q1990" s="24"/>
      <c r="R1990" s="24"/>
      <c r="S1990" s="25"/>
      <c r="T1990" s="25"/>
      <c r="U1990" s="26">
        <f t="shared" si="156"/>
        <v>0</v>
      </c>
      <c r="V1990" s="26">
        <f t="shared" si="157"/>
        <v>0</v>
      </c>
      <c r="W1990" s="26">
        <f t="shared" si="158"/>
        <v>0</v>
      </c>
      <c r="X1990" s="26">
        <f t="shared" si="160"/>
        <v>0</v>
      </c>
      <c r="Y1990" s="26">
        <f t="shared" si="160"/>
        <v>0</v>
      </c>
      <c r="Z1990" s="26">
        <f t="shared" si="159"/>
        <v>-1.7</v>
      </c>
    </row>
    <row r="1991" spans="1:26" ht="22.5" hidden="1">
      <c r="A1991" s="16" t="s">
        <v>1471</v>
      </c>
      <c r="B1991" s="17" t="s">
        <v>1472</v>
      </c>
      <c r="C1991" s="18">
        <v>20</v>
      </c>
      <c r="D1991" s="27" t="s">
        <v>81</v>
      </c>
      <c r="E1991" s="19" t="s">
        <v>238</v>
      </c>
      <c r="F1991" s="19" t="s">
        <v>1595</v>
      </c>
      <c r="G1991" s="20">
        <f>VLOOKUP(A1991,'[1]其他（02分债券）'!C:G,5,0)</f>
        <v>3.5</v>
      </c>
      <c r="H1991" s="28">
        <v>2.2000000000000002</v>
      </c>
      <c r="I1991" s="22"/>
      <c r="J1991" s="23">
        <v>0</v>
      </c>
      <c r="K1991" s="23">
        <v>0</v>
      </c>
      <c r="L1991" s="24"/>
      <c r="M1991" s="24"/>
      <c r="N1991" s="24"/>
      <c r="O1991" s="24"/>
      <c r="P1991" s="24"/>
      <c r="Q1991" s="24"/>
      <c r="R1991" s="24"/>
      <c r="S1991" s="25"/>
      <c r="T1991" s="25"/>
      <c r="U1991" s="26">
        <f t="shared" si="156"/>
        <v>0</v>
      </c>
      <c r="V1991" s="26">
        <f t="shared" si="157"/>
        <v>0</v>
      </c>
      <c r="W1991" s="26">
        <f t="shared" si="158"/>
        <v>0</v>
      </c>
      <c r="X1991" s="26">
        <f t="shared" si="160"/>
        <v>0</v>
      </c>
      <c r="Y1991" s="26">
        <f t="shared" si="160"/>
        <v>0</v>
      </c>
      <c r="Z1991" s="26">
        <f t="shared" si="159"/>
        <v>-3.74</v>
      </c>
    </row>
    <row r="1992" spans="1:26" ht="22.5" hidden="1">
      <c r="A1992" s="16" t="s">
        <v>1471</v>
      </c>
      <c r="B1992" s="17" t="s">
        <v>1472</v>
      </c>
      <c r="C1992" s="18">
        <v>20</v>
      </c>
      <c r="D1992" s="27" t="s">
        <v>81</v>
      </c>
      <c r="E1992" s="19" t="s">
        <v>238</v>
      </c>
      <c r="F1992" s="19" t="s">
        <v>1308</v>
      </c>
      <c r="G1992" s="20">
        <f>VLOOKUP(A1992,'[1]其他（02分债券）'!C:G,5,0)</f>
        <v>3.5</v>
      </c>
      <c r="H1992" s="28">
        <v>0.5</v>
      </c>
      <c r="I1992" s="22"/>
      <c r="J1992" s="23">
        <v>0</v>
      </c>
      <c r="K1992" s="23">
        <v>0</v>
      </c>
      <c r="L1992" s="24"/>
      <c r="M1992" s="24"/>
      <c r="N1992" s="24"/>
      <c r="O1992" s="24"/>
      <c r="P1992" s="24"/>
      <c r="Q1992" s="24"/>
      <c r="R1992" s="24"/>
      <c r="S1992" s="25"/>
      <c r="T1992" s="25"/>
      <c r="U1992" s="26">
        <f t="shared" si="156"/>
        <v>0</v>
      </c>
      <c r="V1992" s="26">
        <f t="shared" si="157"/>
        <v>0</v>
      </c>
      <c r="W1992" s="26">
        <f t="shared" si="158"/>
        <v>0</v>
      </c>
      <c r="X1992" s="26">
        <f t="shared" si="160"/>
        <v>0</v>
      </c>
      <c r="Y1992" s="26">
        <f t="shared" si="160"/>
        <v>0</v>
      </c>
      <c r="Z1992" s="26">
        <f t="shared" si="159"/>
        <v>-0.85</v>
      </c>
    </row>
    <row r="1993" spans="1:26" ht="22.5" hidden="1">
      <c r="A1993" s="16" t="s">
        <v>1471</v>
      </c>
      <c r="B1993" s="17" t="s">
        <v>1472</v>
      </c>
      <c r="C1993" s="18">
        <v>20</v>
      </c>
      <c r="D1993" s="27" t="s">
        <v>81</v>
      </c>
      <c r="E1993" s="19" t="s">
        <v>238</v>
      </c>
      <c r="F1993" s="19" t="s">
        <v>1596</v>
      </c>
      <c r="G1993" s="20">
        <f>VLOOKUP(A1993,'[1]其他（02分债券）'!C:G,5,0)</f>
        <v>3.5</v>
      </c>
      <c r="H1993" s="28">
        <v>0.2</v>
      </c>
      <c r="I1993" s="22"/>
      <c r="J1993" s="23">
        <v>0</v>
      </c>
      <c r="K1993" s="23">
        <v>0</v>
      </c>
      <c r="L1993" s="24"/>
      <c r="M1993" s="24"/>
      <c r="N1993" s="24"/>
      <c r="O1993" s="24"/>
      <c r="P1993" s="24"/>
      <c r="Q1993" s="24"/>
      <c r="R1993" s="24"/>
      <c r="S1993" s="25"/>
      <c r="T1993" s="25"/>
      <c r="U1993" s="26">
        <f t="shared" si="156"/>
        <v>0</v>
      </c>
      <c r="V1993" s="26">
        <f t="shared" si="157"/>
        <v>0</v>
      </c>
      <c r="W1993" s="26">
        <f t="shared" si="158"/>
        <v>0</v>
      </c>
      <c r="X1993" s="26">
        <f t="shared" si="160"/>
        <v>0</v>
      </c>
      <c r="Y1993" s="26">
        <f t="shared" si="160"/>
        <v>0</v>
      </c>
      <c r="Z1993" s="26">
        <f t="shared" si="159"/>
        <v>-0.34</v>
      </c>
    </row>
    <row r="1994" spans="1:26" ht="22.5" hidden="1">
      <c r="A1994" s="16" t="s">
        <v>1471</v>
      </c>
      <c r="B1994" s="17" t="s">
        <v>1472</v>
      </c>
      <c r="C1994" s="18">
        <v>20</v>
      </c>
      <c r="D1994" s="27" t="s">
        <v>81</v>
      </c>
      <c r="E1994" s="19" t="s">
        <v>238</v>
      </c>
      <c r="F1994" s="19" t="s">
        <v>1597</v>
      </c>
      <c r="G1994" s="20">
        <f>VLOOKUP(A1994,'[1]其他（02分债券）'!C:G,5,0)</f>
        <v>3.5</v>
      </c>
      <c r="H1994" s="28">
        <v>2.2000000000000002</v>
      </c>
      <c r="I1994" s="22"/>
      <c r="J1994" s="23">
        <v>0</v>
      </c>
      <c r="K1994" s="23">
        <v>0</v>
      </c>
      <c r="L1994" s="24"/>
      <c r="M1994" s="24"/>
      <c r="N1994" s="24"/>
      <c r="O1994" s="24"/>
      <c r="P1994" s="24"/>
      <c r="Q1994" s="24"/>
      <c r="R1994" s="24"/>
      <c r="S1994" s="25"/>
      <c r="T1994" s="25"/>
      <c r="U1994" s="26">
        <f t="shared" si="156"/>
        <v>0</v>
      </c>
      <c r="V1994" s="26">
        <f t="shared" si="157"/>
        <v>0</v>
      </c>
      <c r="W1994" s="26">
        <f t="shared" si="158"/>
        <v>0</v>
      </c>
      <c r="X1994" s="26">
        <f t="shared" si="160"/>
        <v>0</v>
      </c>
      <c r="Y1994" s="26">
        <f t="shared" si="160"/>
        <v>0</v>
      </c>
      <c r="Z1994" s="26">
        <f t="shared" si="159"/>
        <v>-3.74</v>
      </c>
    </row>
    <row r="1995" spans="1:26" ht="22.5" hidden="1">
      <c r="A1995" s="16" t="s">
        <v>1471</v>
      </c>
      <c r="B1995" s="17" t="s">
        <v>1472</v>
      </c>
      <c r="C1995" s="18">
        <v>20</v>
      </c>
      <c r="D1995" s="27" t="s">
        <v>81</v>
      </c>
      <c r="E1995" s="19" t="s">
        <v>383</v>
      </c>
      <c r="F1995" s="19" t="s">
        <v>1598</v>
      </c>
      <c r="G1995" s="20">
        <f>VLOOKUP(A1995,'[1]其他（02分债券）'!C:G,5,0)</f>
        <v>3.5</v>
      </c>
      <c r="H1995" s="28">
        <v>0.6</v>
      </c>
      <c r="I1995" s="22"/>
      <c r="J1995" s="23">
        <v>0</v>
      </c>
      <c r="K1995" s="23">
        <v>0</v>
      </c>
      <c r="L1995" s="24"/>
      <c r="M1995" s="24"/>
      <c r="N1995" s="24"/>
      <c r="O1995" s="24"/>
      <c r="P1995" s="24"/>
      <c r="Q1995" s="24"/>
      <c r="R1995" s="24"/>
      <c r="S1995" s="25"/>
      <c r="T1995" s="25"/>
      <c r="U1995" s="26">
        <f t="shared" ref="U1995:U2058" si="161">L1995-M1995</f>
        <v>0</v>
      </c>
      <c r="V1995" s="26">
        <f t="shared" ref="V1995:V2058" si="162">N1995-O1995</f>
        <v>0</v>
      </c>
      <c r="W1995" s="26">
        <f t="shared" ref="W1995:W2058" si="163">Q1995-R1995</f>
        <v>0</v>
      </c>
      <c r="X1995" s="26">
        <f t="shared" si="160"/>
        <v>0</v>
      </c>
      <c r="Y1995" s="26">
        <f t="shared" si="160"/>
        <v>0</v>
      </c>
      <c r="Z1995" s="26">
        <f t="shared" ref="Z1995:Z2058" si="164">Q1995+S1995-(H1995-J1995+K1995)-(H1995-J1995+K1995)*G1995*C1995/100</f>
        <v>-1.02</v>
      </c>
    </row>
    <row r="1996" spans="1:26" ht="22.5" hidden="1">
      <c r="A1996" s="16" t="s">
        <v>1471</v>
      </c>
      <c r="B1996" s="17" t="s">
        <v>1472</v>
      </c>
      <c r="C1996" s="18">
        <v>20</v>
      </c>
      <c r="D1996" s="27" t="s">
        <v>81</v>
      </c>
      <c r="E1996" s="19" t="s">
        <v>383</v>
      </c>
      <c r="F1996" s="19" t="s">
        <v>1599</v>
      </c>
      <c r="G1996" s="20">
        <f>VLOOKUP(A1996,'[1]其他（02分债券）'!C:G,5,0)</f>
        <v>3.5</v>
      </c>
      <c r="H1996" s="28">
        <v>1</v>
      </c>
      <c r="I1996" s="22"/>
      <c r="J1996" s="23">
        <v>0</v>
      </c>
      <c r="K1996" s="23">
        <v>0</v>
      </c>
      <c r="L1996" s="24"/>
      <c r="M1996" s="24"/>
      <c r="N1996" s="24"/>
      <c r="O1996" s="24"/>
      <c r="P1996" s="24"/>
      <c r="Q1996" s="24"/>
      <c r="R1996" s="24"/>
      <c r="S1996" s="25"/>
      <c r="T1996" s="25"/>
      <c r="U1996" s="26">
        <f t="shared" si="161"/>
        <v>0</v>
      </c>
      <c r="V1996" s="26">
        <f t="shared" si="162"/>
        <v>0</v>
      </c>
      <c r="W1996" s="26">
        <f t="shared" si="163"/>
        <v>0</v>
      </c>
      <c r="X1996" s="26">
        <f t="shared" si="160"/>
        <v>0</v>
      </c>
      <c r="Y1996" s="26">
        <f t="shared" si="160"/>
        <v>0</v>
      </c>
      <c r="Z1996" s="26">
        <f t="shared" si="164"/>
        <v>-1.7</v>
      </c>
    </row>
    <row r="1997" spans="1:26" ht="22.5" hidden="1">
      <c r="A1997" s="16" t="s">
        <v>1471</v>
      </c>
      <c r="B1997" s="17" t="s">
        <v>1472</v>
      </c>
      <c r="C1997" s="18">
        <v>20</v>
      </c>
      <c r="D1997" s="27" t="s">
        <v>81</v>
      </c>
      <c r="E1997" s="19" t="s">
        <v>383</v>
      </c>
      <c r="F1997" s="19" t="s">
        <v>1600</v>
      </c>
      <c r="G1997" s="20">
        <f>VLOOKUP(A1997,'[1]其他（02分债券）'!C:G,5,0)</f>
        <v>3.5</v>
      </c>
      <c r="H1997" s="28">
        <v>0.7</v>
      </c>
      <c r="I1997" s="22"/>
      <c r="J1997" s="23">
        <v>0</v>
      </c>
      <c r="K1997" s="23">
        <v>0</v>
      </c>
      <c r="L1997" s="24"/>
      <c r="M1997" s="24"/>
      <c r="N1997" s="24"/>
      <c r="O1997" s="24"/>
      <c r="P1997" s="24"/>
      <c r="Q1997" s="24"/>
      <c r="R1997" s="24"/>
      <c r="S1997" s="25"/>
      <c r="T1997" s="25"/>
      <c r="U1997" s="26">
        <f t="shared" si="161"/>
        <v>0</v>
      </c>
      <c r="V1997" s="26">
        <f t="shared" si="162"/>
        <v>0</v>
      </c>
      <c r="W1997" s="26">
        <f t="shared" si="163"/>
        <v>0</v>
      </c>
      <c r="X1997" s="26">
        <f t="shared" si="160"/>
        <v>0</v>
      </c>
      <c r="Y1997" s="26">
        <f t="shared" si="160"/>
        <v>0</v>
      </c>
      <c r="Z1997" s="26">
        <f t="shared" si="164"/>
        <v>-1.19</v>
      </c>
    </row>
    <row r="1998" spans="1:26" ht="22.5" hidden="1">
      <c r="A1998" s="16" t="s">
        <v>1471</v>
      </c>
      <c r="B1998" s="17" t="s">
        <v>1472</v>
      </c>
      <c r="C1998" s="18">
        <v>20</v>
      </c>
      <c r="D1998" s="27" t="s">
        <v>81</v>
      </c>
      <c r="E1998" s="19" t="s">
        <v>115</v>
      </c>
      <c r="F1998" s="19" t="s">
        <v>401</v>
      </c>
      <c r="G1998" s="20">
        <f>VLOOKUP(A1998,'[1]其他（02分债券）'!C:G,5,0)</f>
        <v>3.5</v>
      </c>
      <c r="H1998" s="28">
        <v>0.06</v>
      </c>
      <c r="I1998" s="22"/>
      <c r="J1998" s="23">
        <v>0</v>
      </c>
      <c r="K1998" s="23">
        <v>0</v>
      </c>
      <c r="L1998" s="24"/>
      <c r="M1998" s="24"/>
      <c r="N1998" s="24"/>
      <c r="O1998" s="24"/>
      <c r="P1998" s="24"/>
      <c r="Q1998" s="24"/>
      <c r="R1998" s="24"/>
      <c r="S1998" s="25"/>
      <c r="T1998" s="25"/>
      <c r="U1998" s="26">
        <f t="shared" si="161"/>
        <v>0</v>
      </c>
      <c r="V1998" s="26">
        <f t="shared" si="162"/>
        <v>0</v>
      </c>
      <c r="W1998" s="26">
        <f t="shared" si="163"/>
        <v>0</v>
      </c>
      <c r="X1998" s="26">
        <f t="shared" si="160"/>
        <v>0</v>
      </c>
      <c r="Y1998" s="26">
        <f t="shared" si="160"/>
        <v>0</v>
      </c>
      <c r="Z1998" s="26">
        <f t="shared" si="164"/>
        <v>-0.10200000000000001</v>
      </c>
    </row>
    <row r="1999" spans="1:26" ht="22.5" hidden="1">
      <c r="A1999" s="16" t="s">
        <v>1471</v>
      </c>
      <c r="B1999" s="17" t="s">
        <v>1472</v>
      </c>
      <c r="C1999" s="18">
        <v>20</v>
      </c>
      <c r="D1999" s="27" t="s">
        <v>81</v>
      </c>
      <c r="E1999" s="19" t="s">
        <v>391</v>
      </c>
      <c r="F1999" s="19" t="s">
        <v>964</v>
      </c>
      <c r="G1999" s="20">
        <f>VLOOKUP(A1999,'[1]其他（02分债券）'!C:G,5,0)</f>
        <v>3.5</v>
      </c>
      <c r="H1999" s="28">
        <v>1</v>
      </c>
      <c r="I1999" s="22"/>
      <c r="J1999" s="23">
        <v>0</v>
      </c>
      <c r="K1999" s="23">
        <v>0</v>
      </c>
      <c r="L1999" s="24"/>
      <c r="M1999" s="24"/>
      <c r="N1999" s="24"/>
      <c r="O1999" s="24"/>
      <c r="P1999" s="24"/>
      <c r="Q1999" s="24"/>
      <c r="R1999" s="24"/>
      <c r="S1999" s="25"/>
      <c r="T1999" s="25"/>
      <c r="U1999" s="26">
        <f t="shared" si="161"/>
        <v>0</v>
      </c>
      <c r="V1999" s="26">
        <f t="shared" si="162"/>
        <v>0</v>
      </c>
      <c r="W1999" s="26">
        <f t="shared" si="163"/>
        <v>0</v>
      </c>
      <c r="X1999" s="26">
        <f t="shared" si="160"/>
        <v>0</v>
      </c>
      <c r="Y1999" s="26">
        <f t="shared" si="160"/>
        <v>0</v>
      </c>
      <c r="Z1999" s="26">
        <f t="shared" si="164"/>
        <v>-1.7</v>
      </c>
    </row>
    <row r="2000" spans="1:26" ht="22.5" hidden="1">
      <c r="A2000" s="16" t="s">
        <v>1471</v>
      </c>
      <c r="B2000" s="17" t="s">
        <v>1472</v>
      </c>
      <c r="C2000" s="18">
        <v>20</v>
      </c>
      <c r="D2000" s="27" t="s">
        <v>81</v>
      </c>
      <c r="E2000" s="19" t="s">
        <v>473</v>
      </c>
      <c r="F2000" s="19" t="s">
        <v>961</v>
      </c>
      <c r="G2000" s="20">
        <f>VLOOKUP(A2000,'[1]其他（02分债券）'!C:G,5,0)</f>
        <v>3.5</v>
      </c>
      <c r="H2000" s="28">
        <v>3</v>
      </c>
      <c r="I2000" s="22"/>
      <c r="J2000" s="23">
        <v>0</v>
      </c>
      <c r="K2000" s="23">
        <v>0</v>
      </c>
      <c r="L2000" s="24"/>
      <c r="M2000" s="24"/>
      <c r="N2000" s="24"/>
      <c r="O2000" s="24"/>
      <c r="P2000" s="24"/>
      <c r="Q2000" s="24"/>
      <c r="R2000" s="24"/>
      <c r="S2000" s="25"/>
      <c r="T2000" s="25"/>
      <c r="U2000" s="26">
        <f t="shared" si="161"/>
        <v>0</v>
      </c>
      <c r="V2000" s="26">
        <f t="shared" si="162"/>
        <v>0</v>
      </c>
      <c r="W2000" s="26">
        <f t="shared" si="163"/>
        <v>0</v>
      </c>
      <c r="X2000" s="26">
        <f t="shared" si="160"/>
        <v>0</v>
      </c>
      <c r="Y2000" s="26">
        <f t="shared" si="160"/>
        <v>0</v>
      </c>
      <c r="Z2000" s="26">
        <f t="shared" si="164"/>
        <v>-5.0999999999999996</v>
      </c>
    </row>
    <row r="2001" spans="1:26" ht="22.5" hidden="1">
      <c r="A2001" s="16" t="s">
        <v>1471</v>
      </c>
      <c r="B2001" s="17" t="s">
        <v>1472</v>
      </c>
      <c r="C2001" s="18">
        <v>20</v>
      </c>
      <c r="D2001" s="27" t="s">
        <v>177</v>
      </c>
      <c r="E2001" s="19" t="s">
        <v>178</v>
      </c>
      <c r="F2001" s="19" t="s">
        <v>1140</v>
      </c>
      <c r="G2001" s="20">
        <f>VLOOKUP(A2001,'[1]其他（02分债券）'!C:G,5,0)</f>
        <v>3.5</v>
      </c>
      <c r="H2001" s="28">
        <v>0.4</v>
      </c>
      <c r="I2001" s="22"/>
      <c r="J2001" s="23">
        <v>0</v>
      </c>
      <c r="K2001" s="23">
        <v>0</v>
      </c>
      <c r="L2001" s="24"/>
      <c r="M2001" s="24"/>
      <c r="N2001" s="24"/>
      <c r="O2001" s="24"/>
      <c r="P2001" s="24"/>
      <c r="Q2001" s="24"/>
      <c r="R2001" s="24"/>
      <c r="S2001" s="25"/>
      <c r="T2001" s="25"/>
      <c r="U2001" s="26">
        <f t="shared" si="161"/>
        <v>0</v>
      </c>
      <c r="V2001" s="26">
        <f t="shared" si="162"/>
        <v>0</v>
      </c>
      <c r="W2001" s="26">
        <f t="shared" si="163"/>
        <v>0</v>
      </c>
      <c r="X2001" s="26">
        <f t="shared" si="160"/>
        <v>0</v>
      </c>
      <c r="Y2001" s="26">
        <f t="shared" si="160"/>
        <v>0</v>
      </c>
      <c r="Z2001" s="26">
        <f t="shared" si="164"/>
        <v>-0.68</v>
      </c>
    </row>
    <row r="2002" spans="1:26" ht="22.5" hidden="1">
      <c r="A2002" s="16" t="s">
        <v>1471</v>
      </c>
      <c r="B2002" s="17" t="s">
        <v>1472</v>
      </c>
      <c r="C2002" s="18">
        <v>20</v>
      </c>
      <c r="D2002" s="27" t="s">
        <v>46</v>
      </c>
      <c r="E2002" s="19" t="s">
        <v>226</v>
      </c>
      <c r="F2002" s="19" t="s">
        <v>1601</v>
      </c>
      <c r="G2002" s="20">
        <f>VLOOKUP(A2002,'[1]其他（02分债券）'!C:G,5,0)</f>
        <v>3.5</v>
      </c>
      <c r="H2002" s="28">
        <v>7</v>
      </c>
      <c r="I2002" s="22"/>
      <c r="J2002" s="23">
        <v>0</v>
      </c>
      <c r="K2002" s="23">
        <v>0</v>
      </c>
      <c r="L2002" s="24"/>
      <c r="M2002" s="24"/>
      <c r="N2002" s="24"/>
      <c r="O2002" s="24"/>
      <c r="P2002" s="24"/>
      <c r="Q2002" s="24"/>
      <c r="R2002" s="24"/>
      <c r="S2002" s="25"/>
      <c r="T2002" s="25"/>
      <c r="U2002" s="26">
        <f t="shared" si="161"/>
        <v>0</v>
      </c>
      <c r="V2002" s="26">
        <f t="shared" si="162"/>
        <v>0</v>
      </c>
      <c r="W2002" s="26">
        <f t="shared" si="163"/>
        <v>0</v>
      </c>
      <c r="X2002" s="26">
        <f t="shared" si="160"/>
        <v>0</v>
      </c>
      <c r="Y2002" s="26">
        <f t="shared" si="160"/>
        <v>0</v>
      </c>
      <c r="Z2002" s="26">
        <f t="shared" si="164"/>
        <v>-11.9</v>
      </c>
    </row>
    <row r="2003" spans="1:26" ht="22.5" hidden="1">
      <c r="A2003" s="16" t="s">
        <v>1471</v>
      </c>
      <c r="B2003" s="17" t="s">
        <v>1472</v>
      </c>
      <c r="C2003" s="18">
        <v>20</v>
      </c>
      <c r="D2003" s="27" t="s">
        <v>46</v>
      </c>
      <c r="E2003" s="19" t="s">
        <v>226</v>
      </c>
      <c r="F2003" s="19" t="s">
        <v>1602</v>
      </c>
      <c r="G2003" s="20">
        <f>VLOOKUP(A2003,'[1]其他（02分债券）'!C:G,5,0)</f>
        <v>3.5</v>
      </c>
      <c r="H2003" s="28">
        <v>3</v>
      </c>
      <c r="I2003" s="22"/>
      <c r="J2003" s="23">
        <v>0</v>
      </c>
      <c r="K2003" s="23">
        <v>0</v>
      </c>
      <c r="L2003" s="24"/>
      <c r="M2003" s="24"/>
      <c r="N2003" s="24"/>
      <c r="O2003" s="24"/>
      <c r="P2003" s="24"/>
      <c r="Q2003" s="24"/>
      <c r="R2003" s="24"/>
      <c r="S2003" s="25"/>
      <c r="T2003" s="25"/>
      <c r="U2003" s="26">
        <f t="shared" si="161"/>
        <v>0</v>
      </c>
      <c r="V2003" s="26">
        <f t="shared" si="162"/>
        <v>0</v>
      </c>
      <c r="W2003" s="26">
        <f t="shared" si="163"/>
        <v>0</v>
      </c>
      <c r="X2003" s="26">
        <f t="shared" si="160"/>
        <v>0</v>
      </c>
      <c r="Y2003" s="26">
        <f t="shared" si="160"/>
        <v>0</v>
      </c>
      <c r="Z2003" s="26">
        <f t="shared" si="164"/>
        <v>-5.0999999999999996</v>
      </c>
    </row>
    <row r="2004" spans="1:26" ht="22.5" hidden="1">
      <c r="A2004" s="16" t="s">
        <v>1471</v>
      </c>
      <c r="B2004" s="17" t="s">
        <v>1472</v>
      </c>
      <c r="C2004" s="18">
        <v>20</v>
      </c>
      <c r="D2004" s="27" t="s">
        <v>46</v>
      </c>
      <c r="E2004" s="19" t="s">
        <v>226</v>
      </c>
      <c r="F2004" s="19" t="s">
        <v>1603</v>
      </c>
      <c r="G2004" s="20">
        <f>VLOOKUP(A2004,'[1]其他（02分债券）'!C:G,5,0)</f>
        <v>3.5</v>
      </c>
      <c r="H2004" s="28">
        <v>1.4</v>
      </c>
      <c r="I2004" s="22"/>
      <c r="J2004" s="23">
        <v>0</v>
      </c>
      <c r="K2004" s="23">
        <v>0</v>
      </c>
      <c r="L2004" s="24"/>
      <c r="M2004" s="24"/>
      <c r="N2004" s="24"/>
      <c r="O2004" s="24"/>
      <c r="P2004" s="24"/>
      <c r="Q2004" s="24"/>
      <c r="R2004" s="24"/>
      <c r="S2004" s="25"/>
      <c r="T2004" s="25"/>
      <c r="U2004" s="26">
        <f t="shared" si="161"/>
        <v>0</v>
      </c>
      <c r="V2004" s="26">
        <f t="shared" si="162"/>
        <v>0</v>
      </c>
      <c r="W2004" s="26">
        <f t="shared" si="163"/>
        <v>0</v>
      </c>
      <c r="X2004" s="26">
        <f t="shared" si="160"/>
        <v>0</v>
      </c>
      <c r="Y2004" s="26">
        <f t="shared" si="160"/>
        <v>0</v>
      </c>
      <c r="Z2004" s="26">
        <f t="shared" si="164"/>
        <v>-2.38</v>
      </c>
    </row>
    <row r="2005" spans="1:26" ht="22.5" hidden="1">
      <c r="A2005" s="16" t="s">
        <v>1471</v>
      </c>
      <c r="B2005" s="17" t="s">
        <v>1472</v>
      </c>
      <c r="C2005" s="18">
        <v>20</v>
      </c>
      <c r="D2005" s="27" t="s">
        <v>46</v>
      </c>
      <c r="E2005" s="19" t="s">
        <v>226</v>
      </c>
      <c r="F2005" s="19" t="s">
        <v>1604</v>
      </c>
      <c r="G2005" s="20">
        <f>VLOOKUP(A2005,'[1]其他（02分债券）'!C:G,5,0)</f>
        <v>3.5</v>
      </c>
      <c r="H2005" s="28">
        <v>2.1</v>
      </c>
      <c r="I2005" s="22"/>
      <c r="J2005" s="23">
        <v>0</v>
      </c>
      <c r="K2005" s="23">
        <v>0</v>
      </c>
      <c r="L2005" s="24"/>
      <c r="M2005" s="24"/>
      <c r="N2005" s="24"/>
      <c r="O2005" s="24"/>
      <c r="P2005" s="24"/>
      <c r="Q2005" s="24"/>
      <c r="R2005" s="24"/>
      <c r="S2005" s="25"/>
      <c r="T2005" s="25"/>
      <c r="U2005" s="26">
        <f t="shared" si="161"/>
        <v>0</v>
      </c>
      <c r="V2005" s="26">
        <f t="shared" si="162"/>
        <v>0</v>
      </c>
      <c r="W2005" s="26">
        <f t="shared" si="163"/>
        <v>0</v>
      </c>
      <c r="X2005" s="26">
        <f t="shared" si="160"/>
        <v>0</v>
      </c>
      <c r="Y2005" s="26">
        <f t="shared" si="160"/>
        <v>0</v>
      </c>
      <c r="Z2005" s="26">
        <f t="shared" si="164"/>
        <v>-3.5700000000000003</v>
      </c>
    </row>
    <row r="2006" spans="1:26" ht="22.5" hidden="1">
      <c r="A2006" s="29" t="s">
        <v>1471</v>
      </c>
      <c r="B2006" s="29" t="s">
        <v>1472</v>
      </c>
      <c r="C2006" s="29">
        <v>20</v>
      </c>
      <c r="D2006" s="29" t="s">
        <v>46</v>
      </c>
      <c r="E2006" s="29" t="s">
        <v>226</v>
      </c>
      <c r="F2006" s="29" t="s">
        <v>1605</v>
      </c>
      <c r="G2006" s="20">
        <f>VLOOKUP(A2006,'[1]其他（02分债券）'!C:G,5,0)</f>
        <v>3.5</v>
      </c>
      <c r="H2006" s="31">
        <v>40.659999999999997</v>
      </c>
      <c r="I2006" s="32" t="s">
        <v>73</v>
      </c>
      <c r="J2006" s="23">
        <v>40.659999999999997</v>
      </c>
      <c r="K2006" s="23">
        <v>0</v>
      </c>
      <c r="L2006" s="24"/>
      <c r="M2006" s="24"/>
      <c r="N2006" s="24"/>
      <c r="O2006" s="24"/>
      <c r="P2006" s="24"/>
      <c r="Q2006" s="24"/>
      <c r="R2006" s="24"/>
      <c r="S2006" s="25"/>
      <c r="T2006" s="25"/>
      <c r="U2006" s="26">
        <f t="shared" si="161"/>
        <v>0</v>
      </c>
      <c r="V2006" s="26">
        <f t="shared" si="162"/>
        <v>0</v>
      </c>
      <c r="W2006" s="26">
        <f t="shared" si="163"/>
        <v>0</v>
      </c>
      <c r="X2006" s="26">
        <f t="shared" si="160"/>
        <v>0</v>
      </c>
      <c r="Y2006" s="26">
        <f t="shared" si="160"/>
        <v>0</v>
      </c>
      <c r="Z2006" s="26">
        <f t="shared" si="164"/>
        <v>0</v>
      </c>
    </row>
    <row r="2007" spans="1:26" hidden="1">
      <c r="A2007" s="29" t="s">
        <v>1471</v>
      </c>
      <c r="B2007" s="29"/>
      <c r="C2007" s="29"/>
      <c r="D2007" s="29" t="s">
        <v>46</v>
      </c>
      <c r="E2007" s="29" t="s">
        <v>198</v>
      </c>
      <c r="F2007" s="29" t="s">
        <v>1173</v>
      </c>
      <c r="G2007" s="20">
        <f>VLOOKUP(A2007,'[1]其他（02分债券）'!C:G,5,0)</f>
        <v>3.5</v>
      </c>
      <c r="H2007" s="31">
        <v>0.4</v>
      </c>
      <c r="I2007" s="32" t="s">
        <v>75</v>
      </c>
      <c r="J2007" s="23">
        <v>0</v>
      </c>
      <c r="K2007" s="23">
        <v>0.4</v>
      </c>
      <c r="L2007" s="24"/>
      <c r="M2007" s="24"/>
      <c r="N2007" s="24"/>
      <c r="O2007" s="24"/>
      <c r="P2007" s="24"/>
      <c r="Q2007" s="24"/>
      <c r="R2007" s="24"/>
      <c r="S2007" s="25"/>
      <c r="T2007" s="25"/>
      <c r="U2007" s="26">
        <f t="shared" si="161"/>
        <v>0</v>
      </c>
      <c r="V2007" s="26">
        <f t="shared" si="162"/>
        <v>0</v>
      </c>
      <c r="W2007" s="26">
        <f t="shared" si="163"/>
        <v>0</v>
      </c>
      <c r="X2007" s="26">
        <f t="shared" si="160"/>
        <v>0</v>
      </c>
      <c r="Y2007" s="26">
        <f t="shared" si="160"/>
        <v>0</v>
      </c>
      <c r="Z2007" s="26">
        <f t="shared" si="164"/>
        <v>-0.8</v>
      </c>
    </row>
    <row r="2008" spans="1:26" hidden="1">
      <c r="A2008" s="29" t="s">
        <v>1471</v>
      </c>
      <c r="B2008" s="29"/>
      <c r="C2008" s="29"/>
      <c r="D2008" s="29" t="s">
        <v>46</v>
      </c>
      <c r="E2008" s="29" t="s">
        <v>226</v>
      </c>
      <c r="F2008" s="29" t="s">
        <v>1606</v>
      </c>
      <c r="G2008" s="20">
        <f>VLOOKUP(A2008,'[1]其他（02分债券）'!C:G,5,0)</f>
        <v>3.5</v>
      </c>
      <c r="H2008" s="31">
        <v>8</v>
      </c>
      <c r="I2008" s="32" t="s">
        <v>75</v>
      </c>
      <c r="J2008" s="23">
        <v>0</v>
      </c>
      <c r="K2008" s="23">
        <v>8</v>
      </c>
      <c r="L2008" s="24"/>
      <c r="M2008" s="24"/>
      <c r="N2008" s="24"/>
      <c r="O2008" s="24"/>
      <c r="P2008" s="24"/>
      <c r="Q2008" s="24"/>
      <c r="R2008" s="24"/>
      <c r="S2008" s="25"/>
      <c r="T2008" s="25"/>
      <c r="U2008" s="26">
        <f t="shared" si="161"/>
        <v>0</v>
      </c>
      <c r="V2008" s="26">
        <f t="shared" si="162"/>
        <v>0</v>
      </c>
      <c r="W2008" s="26">
        <f t="shared" si="163"/>
        <v>0</v>
      </c>
      <c r="X2008" s="26">
        <f t="shared" si="160"/>
        <v>0</v>
      </c>
      <c r="Y2008" s="26">
        <f t="shared" si="160"/>
        <v>0</v>
      </c>
      <c r="Z2008" s="26">
        <f t="shared" si="164"/>
        <v>-16</v>
      </c>
    </row>
    <row r="2009" spans="1:26" hidden="1">
      <c r="A2009" s="29" t="s">
        <v>1471</v>
      </c>
      <c r="B2009" s="29"/>
      <c r="C2009" s="29"/>
      <c r="D2009" s="29" t="s">
        <v>46</v>
      </c>
      <c r="E2009" s="29" t="s">
        <v>226</v>
      </c>
      <c r="F2009" s="29" t="s">
        <v>1607</v>
      </c>
      <c r="G2009" s="20">
        <f>VLOOKUP(A2009,'[1]其他（02分债券）'!C:G,5,0)</f>
        <v>3.5</v>
      </c>
      <c r="H2009" s="31">
        <v>0.4</v>
      </c>
      <c r="I2009" s="32" t="s">
        <v>75</v>
      </c>
      <c r="J2009" s="23">
        <v>0</v>
      </c>
      <c r="K2009" s="23">
        <v>0.4</v>
      </c>
      <c r="L2009" s="24"/>
      <c r="M2009" s="24"/>
      <c r="N2009" s="24"/>
      <c r="O2009" s="24"/>
      <c r="P2009" s="24"/>
      <c r="Q2009" s="24"/>
      <c r="R2009" s="24"/>
      <c r="S2009" s="25"/>
      <c r="T2009" s="25"/>
      <c r="U2009" s="26">
        <f t="shared" si="161"/>
        <v>0</v>
      </c>
      <c r="V2009" s="26">
        <f t="shared" si="162"/>
        <v>0</v>
      </c>
      <c r="W2009" s="26">
        <f t="shared" si="163"/>
        <v>0</v>
      </c>
      <c r="X2009" s="26">
        <f t="shared" si="160"/>
        <v>0</v>
      </c>
      <c r="Y2009" s="26">
        <f t="shared" si="160"/>
        <v>0</v>
      </c>
      <c r="Z2009" s="26">
        <f t="shared" si="164"/>
        <v>-0.8</v>
      </c>
    </row>
    <row r="2010" spans="1:26" hidden="1">
      <c r="A2010" s="29" t="s">
        <v>1471</v>
      </c>
      <c r="B2010" s="29"/>
      <c r="C2010" s="29"/>
      <c r="D2010" s="29" t="s">
        <v>46</v>
      </c>
      <c r="E2010" s="29" t="s">
        <v>226</v>
      </c>
      <c r="F2010" s="29" t="s">
        <v>1608</v>
      </c>
      <c r="G2010" s="20">
        <f>VLOOKUP(A2010,'[1]其他（02分债券）'!C:G,5,0)</f>
        <v>3.5</v>
      </c>
      <c r="H2010" s="31">
        <v>0.4</v>
      </c>
      <c r="I2010" s="32" t="s">
        <v>75</v>
      </c>
      <c r="J2010" s="23">
        <v>0</v>
      </c>
      <c r="K2010" s="23">
        <v>0.4</v>
      </c>
      <c r="L2010" s="24"/>
      <c r="M2010" s="24"/>
      <c r="N2010" s="24"/>
      <c r="O2010" s="24"/>
      <c r="P2010" s="24"/>
      <c r="Q2010" s="24"/>
      <c r="R2010" s="24"/>
      <c r="S2010" s="25"/>
      <c r="T2010" s="25"/>
      <c r="U2010" s="26">
        <f t="shared" si="161"/>
        <v>0</v>
      </c>
      <c r="V2010" s="26">
        <f t="shared" si="162"/>
        <v>0</v>
      </c>
      <c r="W2010" s="26">
        <f t="shared" si="163"/>
        <v>0</v>
      </c>
      <c r="X2010" s="26">
        <f t="shared" si="160"/>
        <v>0</v>
      </c>
      <c r="Y2010" s="26">
        <f t="shared" si="160"/>
        <v>0</v>
      </c>
      <c r="Z2010" s="26">
        <f t="shared" si="164"/>
        <v>-0.8</v>
      </c>
    </row>
    <row r="2011" spans="1:26" hidden="1">
      <c r="A2011" s="29" t="s">
        <v>1471</v>
      </c>
      <c r="B2011" s="29"/>
      <c r="C2011" s="29"/>
      <c r="D2011" s="29" t="s">
        <v>46</v>
      </c>
      <c r="E2011" s="29" t="s">
        <v>226</v>
      </c>
      <c r="F2011" s="29" t="s">
        <v>1604</v>
      </c>
      <c r="G2011" s="20">
        <f>VLOOKUP(A2011,'[1]其他（02分债券）'!C:G,5,0)</f>
        <v>3.5</v>
      </c>
      <c r="H2011" s="31">
        <v>0.4</v>
      </c>
      <c r="I2011" s="32" t="s">
        <v>75</v>
      </c>
      <c r="J2011" s="23">
        <v>0</v>
      </c>
      <c r="K2011" s="23">
        <v>0.4</v>
      </c>
      <c r="L2011" s="24"/>
      <c r="M2011" s="24"/>
      <c r="N2011" s="24"/>
      <c r="O2011" s="24"/>
      <c r="P2011" s="24"/>
      <c r="Q2011" s="24"/>
      <c r="R2011" s="24"/>
      <c r="S2011" s="25"/>
      <c r="T2011" s="25"/>
      <c r="U2011" s="26">
        <f t="shared" si="161"/>
        <v>0</v>
      </c>
      <c r="V2011" s="26">
        <f t="shared" si="162"/>
        <v>0</v>
      </c>
      <c r="W2011" s="26">
        <f t="shared" si="163"/>
        <v>0</v>
      </c>
      <c r="X2011" s="26">
        <f t="shared" si="160"/>
        <v>0</v>
      </c>
      <c r="Y2011" s="26">
        <f t="shared" si="160"/>
        <v>0</v>
      </c>
      <c r="Z2011" s="26">
        <f t="shared" si="164"/>
        <v>-0.8</v>
      </c>
    </row>
    <row r="2012" spans="1:26" hidden="1">
      <c r="A2012" s="29" t="s">
        <v>1471</v>
      </c>
      <c r="B2012" s="29"/>
      <c r="C2012" s="29"/>
      <c r="D2012" s="29" t="s">
        <v>46</v>
      </c>
      <c r="E2012" s="29" t="s">
        <v>226</v>
      </c>
      <c r="F2012" s="29" t="s">
        <v>1609</v>
      </c>
      <c r="G2012" s="20">
        <f>VLOOKUP(A2012,'[1]其他（02分债券）'!C:G,5,0)</f>
        <v>3.5</v>
      </c>
      <c r="H2012" s="31">
        <v>2</v>
      </c>
      <c r="I2012" s="32" t="s">
        <v>75</v>
      </c>
      <c r="J2012" s="23">
        <v>0</v>
      </c>
      <c r="K2012" s="23">
        <v>2</v>
      </c>
      <c r="L2012" s="24"/>
      <c r="M2012" s="24"/>
      <c r="N2012" s="24"/>
      <c r="O2012" s="24"/>
      <c r="P2012" s="24"/>
      <c r="Q2012" s="24"/>
      <c r="R2012" s="24"/>
      <c r="S2012" s="25"/>
      <c r="T2012" s="25"/>
      <c r="U2012" s="26">
        <f t="shared" si="161"/>
        <v>0</v>
      </c>
      <c r="V2012" s="26">
        <f t="shared" si="162"/>
        <v>0</v>
      </c>
      <c r="W2012" s="26">
        <f t="shared" si="163"/>
        <v>0</v>
      </c>
      <c r="X2012" s="26">
        <f t="shared" si="160"/>
        <v>0</v>
      </c>
      <c r="Y2012" s="26">
        <f t="shared" si="160"/>
        <v>0</v>
      </c>
      <c r="Z2012" s="26">
        <f t="shared" si="164"/>
        <v>-4</v>
      </c>
    </row>
    <row r="2013" spans="1:26" hidden="1">
      <c r="A2013" s="29" t="s">
        <v>1471</v>
      </c>
      <c r="B2013" s="29"/>
      <c r="C2013" s="29"/>
      <c r="D2013" s="29" t="s">
        <v>46</v>
      </c>
      <c r="E2013" s="29" t="s">
        <v>226</v>
      </c>
      <c r="F2013" s="29" t="s">
        <v>1603</v>
      </c>
      <c r="G2013" s="20">
        <f>VLOOKUP(A2013,'[1]其他（02分债券）'!C:G,5,0)</f>
        <v>3.5</v>
      </c>
      <c r="H2013" s="31">
        <v>3</v>
      </c>
      <c r="I2013" s="32" t="s">
        <v>75</v>
      </c>
      <c r="J2013" s="23">
        <v>0</v>
      </c>
      <c r="K2013" s="23">
        <v>3</v>
      </c>
      <c r="L2013" s="24"/>
      <c r="M2013" s="24"/>
      <c r="N2013" s="24"/>
      <c r="O2013" s="24"/>
      <c r="P2013" s="24"/>
      <c r="Q2013" s="24"/>
      <c r="R2013" s="24"/>
      <c r="S2013" s="25"/>
      <c r="T2013" s="25"/>
      <c r="U2013" s="26">
        <f t="shared" si="161"/>
        <v>0</v>
      </c>
      <c r="V2013" s="26">
        <f t="shared" si="162"/>
        <v>0</v>
      </c>
      <c r="W2013" s="26">
        <f t="shared" si="163"/>
        <v>0</v>
      </c>
      <c r="X2013" s="26">
        <f t="shared" si="160"/>
        <v>0</v>
      </c>
      <c r="Y2013" s="26">
        <f t="shared" si="160"/>
        <v>0</v>
      </c>
      <c r="Z2013" s="26">
        <f t="shared" si="164"/>
        <v>-6</v>
      </c>
    </row>
    <row r="2014" spans="1:26" hidden="1">
      <c r="A2014" s="29" t="s">
        <v>1471</v>
      </c>
      <c r="B2014" s="29"/>
      <c r="C2014" s="29"/>
      <c r="D2014" s="29" t="s">
        <v>46</v>
      </c>
      <c r="E2014" s="29" t="s">
        <v>264</v>
      </c>
      <c r="F2014" s="29" t="s">
        <v>492</v>
      </c>
      <c r="G2014" s="20">
        <f>VLOOKUP(A2014,'[1]其他（02分债券）'!C:G,5,0)</f>
        <v>3.5</v>
      </c>
      <c r="H2014" s="31">
        <v>0.31</v>
      </c>
      <c r="I2014" s="32" t="s">
        <v>75</v>
      </c>
      <c r="J2014" s="23">
        <v>0</v>
      </c>
      <c r="K2014" s="23">
        <v>0.31</v>
      </c>
      <c r="L2014" s="24"/>
      <c r="M2014" s="24"/>
      <c r="N2014" s="24"/>
      <c r="O2014" s="24"/>
      <c r="P2014" s="24"/>
      <c r="Q2014" s="24"/>
      <c r="R2014" s="24"/>
      <c r="S2014" s="25"/>
      <c r="T2014" s="25"/>
      <c r="U2014" s="26">
        <f t="shared" si="161"/>
        <v>0</v>
      </c>
      <c r="V2014" s="26">
        <f t="shared" si="162"/>
        <v>0</v>
      </c>
      <c r="W2014" s="26">
        <f t="shared" si="163"/>
        <v>0</v>
      </c>
      <c r="X2014" s="26">
        <f t="shared" si="160"/>
        <v>0</v>
      </c>
      <c r="Y2014" s="26">
        <f t="shared" si="160"/>
        <v>0</v>
      </c>
      <c r="Z2014" s="26">
        <f t="shared" si="164"/>
        <v>-0.62</v>
      </c>
    </row>
    <row r="2015" spans="1:26" ht="22.5" hidden="1">
      <c r="A2015" s="29" t="s">
        <v>1471</v>
      </c>
      <c r="B2015" s="29"/>
      <c r="C2015" s="29"/>
      <c r="D2015" s="29" t="s">
        <v>46</v>
      </c>
      <c r="E2015" s="29" t="s">
        <v>264</v>
      </c>
      <c r="F2015" s="29" t="s">
        <v>1610</v>
      </c>
      <c r="G2015" s="20">
        <f>VLOOKUP(A2015,'[1]其他（02分债券）'!C:G,5,0)</f>
        <v>3.5</v>
      </c>
      <c r="H2015" s="31">
        <v>0.42</v>
      </c>
      <c r="I2015" s="32" t="s">
        <v>75</v>
      </c>
      <c r="J2015" s="23">
        <v>0</v>
      </c>
      <c r="K2015" s="23">
        <v>0.42</v>
      </c>
      <c r="L2015" s="24"/>
      <c r="M2015" s="24"/>
      <c r="N2015" s="24"/>
      <c r="O2015" s="24"/>
      <c r="P2015" s="24"/>
      <c r="Q2015" s="24"/>
      <c r="R2015" s="24"/>
      <c r="S2015" s="25"/>
      <c r="T2015" s="25"/>
      <c r="U2015" s="26">
        <f t="shared" si="161"/>
        <v>0</v>
      </c>
      <c r="V2015" s="26">
        <f t="shared" si="162"/>
        <v>0</v>
      </c>
      <c r="W2015" s="26">
        <f t="shared" si="163"/>
        <v>0</v>
      </c>
      <c r="X2015" s="26">
        <f t="shared" si="160"/>
        <v>0</v>
      </c>
      <c r="Y2015" s="26">
        <f t="shared" si="160"/>
        <v>0</v>
      </c>
      <c r="Z2015" s="26">
        <f t="shared" si="164"/>
        <v>-0.84</v>
      </c>
    </row>
    <row r="2016" spans="1:26" hidden="1">
      <c r="A2016" s="29" t="s">
        <v>1471</v>
      </c>
      <c r="B2016" s="29"/>
      <c r="C2016" s="29"/>
      <c r="D2016" s="29" t="s">
        <v>46</v>
      </c>
      <c r="E2016" s="29" t="s">
        <v>228</v>
      </c>
      <c r="F2016" s="29" t="s">
        <v>1611</v>
      </c>
      <c r="G2016" s="20">
        <f>VLOOKUP(A2016,'[1]其他（02分债券）'!C:G,5,0)</f>
        <v>3.5</v>
      </c>
      <c r="H2016" s="31">
        <v>1.6</v>
      </c>
      <c r="I2016" s="32" t="s">
        <v>75</v>
      </c>
      <c r="J2016" s="23">
        <v>0</v>
      </c>
      <c r="K2016" s="23">
        <v>1.6</v>
      </c>
      <c r="L2016" s="24"/>
      <c r="M2016" s="24"/>
      <c r="N2016" s="24"/>
      <c r="O2016" s="24"/>
      <c r="P2016" s="24"/>
      <c r="Q2016" s="24"/>
      <c r="R2016" s="24"/>
      <c r="S2016" s="25"/>
      <c r="T2016" s="25"/>
      <c r="U2016" s="26">
        <f t="shared" si="161"/>
        <v>0</v>
      </c>
      <c r="V2016" s="26">
        <f t="shared" si="162"/>
        <v>0</v>
      </c>
      <c r="W2016" s="26">
        <f t="shared" si="163"/>
        <v>0</v>
      </c>
      <c r="X2016" s="26">
        <f t="shared" si="160"/>
        <v>0</v>
      </c>
      <c r="Y2016" s="26">
        <f t="shared" si="160"/>
        <v>0</v>
      </c>
      <c r="Z2016" s="26">
        <f t="shared" si="164"/>
        <v>-3.2</v>
      </c>
    </row>
    <row r="2017" spans="1:26" hidden="1">
      <c r="A2017" s="29" t="s">
        <v>1471</v>
      </c>
      <c r="B2017" s="29"/>
      <c r="C2017" s="29"/>
      <c r="D2017" s="29" t="s">
        <v>46</v>
      </c>
      <c r="E2017" s="29" t="s">
        <v>228</v>
      </c>
      <c r="F2017" s="29" t="s">
        <v>1612</v>
      </c>
      <c r="G2017" s="20">
        <f>VLOOKUP(A2017,'[1]其他（02分债券）'!C:G,5,0)</f>
        <v>3.5</v>
      </c>
      <c r="H2017" s="31">
        <v>0.8</v>
      </c>
      <c r="I2017" s="32" t="s">
        <v>75</v>
      </c>
      <c r="J2017" s="23">
        <v>0</v>
      </c>
      <c r="K2017" s="23">
        <v>0.8</v>
      </c>
      <c r="L2017" s="24"/>
      <c r="M2017" s="24"/>
      <c r="N2017" s="24"/>
      <c r="O2017" s="24"/>
      <c r="P2017" s="24"/>
      <c r="Q2017" s="24"/>
      <c r="R2017" s="24"/>
      <c r="S2017" s="25"/>
      <c r="T2017" s="25"/>
      <c r="U2017" s="26">
        <f t="shared" si="161"/>
        <v>0</v>
      </c>
      <c r="V2017" s="26">
        <f t="shared" si="162"/>
        <v>0</v>
      </c>
      <c r="W2017" s="26">
        <f t="shared" si="163"/>
        <v>0</v>
      </c>
      <c r="X2017" s="26">
        <f t="shared" si="160"/>
        <v>0</v>
      </c>
      <c r="Y2017" s="26">
        <f t="shared" si="160"/>
        <v>0</v>
      </c>
      <c r="Z2017" s="26">
        <f t="shared" si="164"/>
        <v>-1.6</v>
      </c>
    </row>
    <row r="2018" spans="1:26" ht="22.5" hidden="1">
      <c r="A2018" s="29" t="s">
        <v>1471</v>
      </c>
      <c r="B2018" s="29"/>
      <c r="C2018" s="29"/>
      <c r="D2018" s="29" t="s">
        <v>46</v>
      </c>
      <c r="E2018" s="29" t="s">
        <v>198</v>
      </c>
      <c r="F2018" s="29" t="s">
        <v>1613</v>
      </c>
      <c r="G2018" s="20">
        <f>VLOOKUP(A2018,'[1]其他（02分债券）'!C:G,5,0)</f>
        <v>3.5</v>
      </c>
      <c r="H2018" s="31">
        <v>0.7</v>
      </c>
      <c r="I2018" s="32" t="s">
        <v>75</v>
      </c>
      <c r="J2018" s="23">
        <v>0</v>
      </c>
      <c r="K2018" s="23">
        <v>0.7</v>
      </c>
      <c r="L2018" s="24"/>
      <c r="M2018" s="24"/>
      <c r="N2018" s="24"/>
      <c r="O2018" s="24"/>
      <c r="P2018" s="24"/>
      <c r="Q2018" s="24"/>
      <c r="R2018" s="24"/>
      <c r="S2018" s="25"/>
      <c r="T2018" s="25"/>
      <c r="U2018" s="26">
        <f t="shared" si="161"/>
        <v>0</v>
      </c>
      <c r="V2018" s="26">
        <f t="shared" si="162"/>
        <v>0</v>
      </c>
      <c r="W2018" s="26">
        <f t="shared" si="163"/>
        <v>0</v>
      </c>
      <c r="X2018" s="26">
        <f t="shared" si="160"/>
        <v>0</v>
      </c>
      <c r="Y2018" s="26">
        <f t="shared" si="160"/>
        <v>0</v>
      </c>
      <c r="Z2018" s="26">
        <f t="shared" si="164"/>
        <v>-1.4</v>
      </c>
    </row>
    <row r="2019" spans="1:26" hidden="1">
      <c r="A2019" s="29" t="s">
        <v>1471</v>
      </c>
      <c r="B2019" s="29"/>
      <c r="C2019" s="29"/>
      <c r="D2019" s="29" t="s">
        <v>46</v>
      </c>
      <c r="E2019" s="29" t="s">
        <v>198</v>
      </c>
      <c r="F2019" s="29" t="s">
        <v>1614</v>
      </c>
      <c r="G2019" s="20">
        <f>VLOOKUP(A2019,'[1]其他（02分债券）'!C:G,5,0)</f>
        <v>3.5</v>
      </c>
      <c r="H2019" s="31">
        <v>1</v>
      </c>
      <c r="I2019" s="32" t="s">
        <v>75</v>
      </c>
      <c r="J2019" s="23">
        <v>0</v>
      </c>
      <c r="K2019" s="23">
        <v>1</v>
      </c>
      <c r="L2019" s="24"/>
      <c r="M2019" s="24"/>
      <c r="N2019" s="24"/>
      <c r="O2019" s="24"/>
      <c r="P2019" s="24"/>
      <c r="Q2019" s="24"/>
      <c r="R2019" s="24"/>
      <c r="S2019" s="25"/>
      <c r="T2019" s="25"/>
      <c r="U2019" s="26">
        <f t="shared" si="161"/>
        <v>0</v>
      </c>
      <c r="V2019" s="26">
        <f t="shared" si="162"/>
        <v>0</v>
      </c>
      <c r="W2019" s="26">
        <f t="shared" si="163"/>
        <v>0</v>
      </c>
      <c r="X2019" s="26">
        <f t="shared" si="160"/>
        <v>0</v>
      </c>
      <c r="Y2019" s="26">
        <f t="shared" si="160"/>
        <v>0</v>
      </c>
      <c r="Z2019" s="26">
        <f t="shared" si="164"/>
        <v>-2</v>
      </c>
    </row>
    <row r="2020" spans="1:26" hidden="1">
      <c r="A2020" s="29" t="s">
        <v>1471</v>
      </c>
      <c r="B2020" s="29"/>
      <c r="C2020" s="29"/>
      <c r="D2020" s="29" t="s">
        <v>46</v>
      </c>
      <c r="E2020" s="29" t="s">
        <v>198</v>
      </c>
      <c r="F2020" s="29" t="s">
        <v>1615</v>
      </c>
      <c r="G2020" s="20">
        <f>VLOOKUP(A2020,'[1]其他（02分债券）'!C:G,5,0)</f>
        <v>3.5</v>
      </c>
      <c r="H2020" s="31">
        <v>2.5</v>
      </c>
      <c r="I2020" s="32" t="s">
        <v>75</v>
      </c>
      <c r="J2020" s="23">
        <v>0</v>
      </c>
      <c r="K2020" s="23">
        <v>2.5</v>
      </c>
      <c r="L2020" s="24"/>
      <c r="M2020" s="24"/>
      <c r="N2020" s="24"/>
      <c r="O2020" s="24"/>
      <c r="P2020" s="24"/>
      <c r="Q2020" s="24"/>
      <c r="R2020" s="24"/>
      <c r="S2020" s="25"/>
      <c r="T2020" s="25"/>
      <c r="U2020" s="26">
        <f t="shared" si="161"/>
        <v>0</v>
      </c>
      <c r="V2020" s="26">
        <f t="shared" si="162"/>
        <v>0</v>
      </c>
      <c r="W2020" s="26">
        <f t="shared" si="163"/>
        <v>0</v>
      </c>
      <c r="X2020" s="26">
        <f t="shared" si="160"/>
        <v>0</v>
      </c>
      <c r="Y2020" s="26">
        <f t="shared" si="160"/>
        <v>0</v>
      </c>
      <c r="Z2020" s="26">
        <f t="shared" si="164"/>
        <v>-5</v>
      </c>
    </row>
    <row r="2021" spans="1:26" hidden="1">
      <c r="A2021" s="29" t="s">
        <v>1471</v>
      </c>
      <c r="B2021" s="29"/>
      <c r="C2021" s="29"/>
      <c r="D2021" s="29" t="s">
        <v>46</v>
      </c>
      <c r="E2021" s="29" t="s">
        <v>321</v>
      </c>
      <c r="F2021" s="29" t="s">
        <v>1616</v>
      </c>
      <c r="G2021" s="20">
        <f>VLOOKUP(A2021,'[1]其他（02分债券）'!C:G,5,0)</f>
        <v>3.5</v>
      </c>
      <c r="H2021" s="31">
        <v>0.8</v>
      </c>
      <c r="I2021" s="32" t="s">
        <v>75</v>
      </c>
      <c r="J2021" s="23">
        <v>0</v>
      </c>
      <c r="K2021" s="23">
        <v>0.8</v>
      </c>
      <c r="L2021" s="24"/>
      <c r="M2021" s="24"/>
      <c r="N2021" s="24"/>
      <c r="O2021" s="24"/>
      <c r="P2021" s="24"/>
      <c r="Q2021" s="24"/>
      <c r="R2021" s="24"/>
      <c r="S2021" s="25"/>
      <c r="T2021" s="25"/>
      <c r="U2021" s="26">
        <f t="shared" si="161"/>
        <v>0</v>
      </c>
      <c r="V2021" s="26">
        <f t="shared" si="162"/>
        <v>0</v>
      </c>
      <c r="W2021" s="26">
        <f t="shared" si="163"/>
        <v>0</v>
      </c>
      <c r="X2021" s="26">
        <f t="shared" si="160"/>
        <v>0</v>
      </c>
      <c r="Y2021" s="26">
        <f t="shared" si="160"/>
        <v>0</v>
      </c>
      <c r="Z2021" s="26">
        <f t="shared" si="164"/>
        <v>-1.6</v>
      </c>
    </row>
    <row r="2022" spans="1:26" hidden="1">
      <c r="A2022" s="29" t="s">
        <v>1471</v>
      </c>
      <c r="B2022" s="29"/>
      <c r="C2022" s="29"/>
      <c r="D2022" s="29" t="s">
        <v>46</v>
      </c>
      <c r="E2022" s="29" t="s">
        <v>321</v>
      </c>
      <c r="F2022" s="29" t="s">
        <v>1617</v>
      </c>
      <c r="G2022" s="20">
        <f>VLOOKUP(A2022,'[1]其他（02分债券）'!C:G,5,0)</f>
        <v>3.5</v>
      </c>
      <c r="H2022" s="31">
        <v>0.3</v>
      </c>
      <c r="I2022" s="32" t="s">
        <v>75</v>
      </c>
      <c r="J2022" s="23">
        <v>0</v>
      </c>
      <c r="K2022" s="23">
        <v>0.3</v>
      </c>
      <c r="L2022" s="24"/>
      <c r="M2022" s="24"/>
      <c r="N2022" s="24"/>
      <c r="O2022" s="24"/>
      <c r="P2022" s="24"/>
      <c r="Q2022" s="24"/>
      <c r="R2022" s="24"/>
      <c r="S2022" s="25"/>
      <c r="T2022" s="25"/>
      <c r="U2022" s="26">
        <f t="shared" si="161"/>
        <v>0</v>
      </c>
      <c r="V2022" s="26">
        <f t="shared" si="162"/>
        <v>0</v>
      </c>
      <c r="W2022" s="26">
        <f t="shared" si="163"/>
        <v>0</v>
      </c>
      <c r="X2022" s="26">
        <f t="shared" si="160"/>
        <v>0</v>
      </c>
      <c r="Y2022" s="26">
        <f t="shared" si="160"/>
        <v>0</v>
      </c>
      <c r="Z2022" s="26">
        <f t="shared" si="164"/>
        <v>-0.6</v>
      </c>
    </row>
    <row r="2023" spans="1:26" hidden="1">
      <c r="A2023" s="29" t="s">
        <v>1471</v>
      </c>
      <c r="B2023" s="29"/>
      <c r="C2023" s="29"/>
      <c r="D2023" s="29" t="s">
        <v>46</v>
      </c>
      <c r="E2023" s="29" t="s">
        <v>321</v>
      </c>
      <c r="F2023" s="29" t="s">
        <v>1618</v>
      </c>
      <c r="G2023" s="20">
        <f>VLOOKUP(A2023,'[1]其他（02分债券）'!C:G,5,0)</f>
        <v>3.5</v>
      </c>
      <c r="H2023" s="31">
        <v>1.1000000000000001</v>
      </c>
      <c r="I2023" s="32" t="s">
        <v>75</v>
      </c>
      <c r="J2023" s="23">
        <v>0</v>
      </c>
      <c r="K2023" s="23">
        <v>1.1000000000000001</v>
      </c>
      <c r="L2023" s="24"/>
      <c r="M2023" s="24"/>
      <c r="N2023" s="24"/>
      <c r="O2023" s="24"/>
      <c r="P2023" s="24"/>
      <c r="Q2023" s="24"/>
      <c r="R2023" s="24"/>
      <c r="S2023" s="25"/>
      <c r="T2023" s="25"/>
      <c r="U2023" s="26">
        <f t="shared" si="161"/>
        <v>0</v>
      </c>
      <c r="V2023" s="26">
        <f t="shared" si="162"/>
        <v>0</v>
      </c>
      <c r="W2023" s="26">
        <f t="shared" si="163"/>
        <v>0</v>
      </c>
      <c r="X2023" s="26">
        <f t="shared" si="160"/>
        <v>0</v>
      </c>
      <c r="Y2023" s="26">
        <f t="shared" si="160"/>
        <v>0</v>
      </c>
      <c r="Z2023" s="26">
        <f t="shared" si="164"/>
        <v>-2.2000000000000002</v>
      </c>
    </row>
    <row r="2024" spans="1:26" hidden="1">
      <c r="A2024" s="29" t="s">
        <v>1471</v>
      </c>
      <c r="B2024" s="29"/>
      <c r="C2024" s="29"/>
      <c r="D2024" s="29" t="s">
        <v>46</v>
      </c>
      <c r="E2024" s="29" t="s">
        <v>321</v>
      </c>
      <c r="F2024" s="29" t="s">
        <v>1619</v>
      </c>
      <c r="G2024" s="20">
        <f>VLOOKUP(A2024,'[1]其他（02分债券）'!C:G,5,0)</f>
        <v>3.5</v>
      </c>
      <c r="H2024" s="31">
        <v>3.01</v>
      </c>
      <c r="I2024" s="32" t="s">
        <v>75</v>
      </c>
      <c r="J2024" s="23">
        <v>0</v>
      </c>
      <c r="K2024" s="23">
        <v>3.01</v>
      </c>
      <c r="L2024" s="24"/>
      <c r="M2024" s="24"/>
      <c r="N2024" s="24"/>
      <c r="O2024" s="24"/>
      <c r="P2024" s="24"/>
      <c r="Q2024" s="24"/>
      <c r="R2024" s="24"/>
      <c r="S2024" s="25"/>
      <c r="T2024" s="25"/>
      <c r="U2024" s="26">
        <f t="shared" si="161"/>
        <v>0</v>
      </c>
      <c r="V2024" s="26">
        <f t="shared" si="162"/>
        <v>0</v>
      </c>
      <c r="W2024" s="26">
        <f t="shared" si="163"/>
        <v>0</v>
      </c>
      <c r="X2024" s="26">
        <f t="shared" si="160"/>
        <v>0</v>
      </c>
      <c r="Y2024" s="26">
        <f t="shared" si="160"/>
        <v>0</v>
      </c>
      <c r="Z2024" s="26">
        <f t="shared" si="164"/>
        <v>-6.02</v>
      </c>
    </row>
    <row r="2025" spans="1:26" hidden="1">
      <c r="A2025" s="29" t="s">
        <v>1471</v>
      </c>
      <c r="B2025" s="29"/>
      <c r="C2025" s="29"/>
      <c r="D2025" s="29" t="s">
        <v>46</v>
      </c>
      <c r="E2025" s="29" t="s">
        <v>321</v>
      </c>
      <c r="F2025" s="29" t="s">
        <v>1620</v>
      </c>
      <c r="G2025" s="20">
        <f>VLOOKUP(A2025,'[1]其他（02分债券）'!C:G,5,0)</f>
        <v>3.5</v>
      </c>
      <c r="H2025" s="31">
        <v>2</v>
      </c>
      <c r="I2025" s="32" t="s">
        <v>75</v>
      </c>
      <c r="J2025" s="23">
        <v>0</v>
      </c>
      <c r="K2025" s="23">
        <v>2</v>
      </c>
      <c r="L2025" s="24"/>
      <c r="M2025" s="24"/>
      <c r="N2025" s="24"/>
      <c r="O2025" s="24"/>
      <c r="P2025" s="24"/>
      <c r="Q2025" s="24"/>
      <c r="R2025" s="24"/>
      <c r="S2025" s="25"/>
      <c r="T2025" s="25"/>
      <c r="U2025" s="26">
        <f t="shared" si="161"/>
        <v>0</v>
      </c>
      <c r="V2025" s="26">
        <f t="shared" si="162"/>
        <v>0</v>
      </c>
      <c r="W2025" s="26">
        <f t="shared" si="163"/>
        <v>0</v>
      </c>
      <c r="X2025" s="26">
        <f t="shared" si="160"/>
        <v>0</v>
      </c>
      <c r="Y2025" s="26">
        <f t="shared" si="160"/>
        <v>0</v>
      </c>
      <c r="Z2025" s="26">
        <f t="shared" si="164"/>
        <v>-4</v>
      </c>
    </row>
    <row r="2026" spans="1:26" hidden="1">
      <c r="A2026" s="29" t="s">
        <v>1471</v>
      </c>
      <c r="B2026" s="29"/>
      <c r="C2026" s="29"/>
      <c r="D2026" s="29" t="s">
        <v>46</v>
      </c>
      <c r="E2026" s="29" t="s">
        <v>321</v>
      </c>
      <c r="F2026" s="29" t="s">
        <v>1621</v>
      </c>
      <c r="G2026" s="20">
        <f>VLOOKUP(A2026,'[1]其他（02分债券）'!C:G,5,0)</f>
        <v>3.5</v>
      </c>
      <c r="H2026" s="31">
        <v>0.4</v>
      </c>
      <c r="I2026" s="32" t="s">
        <v>75</v>
      </c>
      <c r="J2026" s="23">
        <v>0</v>
      </c>
      <c r="K2026" s="23">
        <v>0.4</v>
      </c>
      <c r="L2026" s="24"/>
      <c r="M2026" s="24"/>
      <c r="N2026" s="24"/>
      <c r="O2026" s="24"/>
      <c r="P2026" s="24"/>
      <c r="Q2026" s="24"/>
      <c r="R2026" s="24"/>
      <c r="S2026" s="25"/>
      <c r="T2026" s="25"/>
      <c r="U2026" s="26">
        <f t="shared" si="161"/>
        <v>0</v>
      </c>
      <c r="V2026" s="26">
        <f t="shared" si="162"/>
        <v>0</v>
      </c>
      <c r="W2026" s="26">
        <f t="shared" si="163"/>
        <v>0</v>
      </c>
      <c r="X2026" s="26">
        <f t="shared" si="160"/>
        <v>0</v>
      </c>
      <c r="Y2026" s="26">
        <f t="shared" si="160"/>
        <v>0</v>
      </c>
      <c r="Z2026" s="26">
        <f t="shared" si="164"/>
        <v>-0.8</v>
      </c>
    </row>
    <row r="2027" spans="1:26" hidden="1">
      <c r="A2027" s="29" t="s">
        <v>1471</v>
      </c>
      <c r="B2027" s="29"/>
      <c r="C2027" s="29"/>
      <c r="D2027" s="29" t="s">
        <v>46</v>
      </c>
      <c r="E2027" s="29" t="s">
        <v>47</v>
      </c>
      <c r="F2027" s="29" t="s">
        <v>1622</v>
      </c>
      <c r="G2027" s="20">
        <f>VLOOKUP(A2027,'[1]其他（02分债券）'!C:G,5,0)</f>
        <v>3.5</v>
      </c>
      <c r="H2027" s="31">
        <v>0.65</v>
      </c>
      <c r="I2027" s="32" t="s">
        <v>75</v>
      </c>
      <c r="J2027" s="23">
        <v>0</v>
      </c>
      <c r="K2027" s="23">
        <v>0.65</v>
      </c>
      <c r="L2027" s="24"/>
      <c r="M2027" s="24"/>
      <c r="N2027" s="24"/>
      <c r="O2027" s="24"/>
      <c r="P2027" s="24"/>
      <c r="Q2027" s="24"/>
      <c r="R2027" s="24"/>
      <c r="S2027" s="25"/>
      <c r="T2027" s="25"/>
      <c r="U2027" s="26">
        <f t="shared" si="161"/>
        <v>0</v>
      </c>
      <c r="V2027" s="26">
        <f t="shared" si="162"/>
        <v>0</v>
      </c>
      <c r="W2027" s="26">
        <f t="shared" si="163"/>
        <v>0</v>
      </c>
      <c r="X2027" s="26">
        <f t="shared" si="160"/>
        <v>0</v>
      </c>
      <c r="Y2027" s="26">
        <f t="shared" si="160"/>
        <v>0</v>
      </c>
      <c r="Z2027" s="26">
        <f t="shared" si="164"/>
        <v>-1.3</v>
      </c>
    </row>
    <row r="2028" spans="1:26" hidden="1">
      <c r="A2028" s="29" t="s">
        <v>1471</v>
      </c>
      <c r="B2028" s="29"/>
      <c r="C2028" s="29"/>
      <c r="D2028" s="29" t="s">
        <v>46</v>
      </c>
      <c r="E2028" s="29" t="s">
        <v>47</v>
      </c>
      <c r="F2028" s="29" t="s">
        <v>1623</v>
      </c>
      <c r="G2028" s="20">
        <f>VLOOKUP(A2028,'[1]其他（02分债券）'!C:G,5,0)</f>
        <v>3.5</v>
      </c>
      <c r="H2028" s="31">
        <v>0.79</v>
      </c>
      <c r="I2028" s="32" t="s">
        <v>75</v>
      </c>
      <c r="J2028" s="23">
        <v>0</v>
      </c>
      <c r="K2028" s="23">
        <v>0.79</v>
      </c>
      <c r="L2028" s="24"/>
      <c r="M2028" s="24"/>
      <c r="N2028" s="24"/>
      <c r="O2028" s="24"/>
      <c r="P2028" s="24"/>
      <c r="Q2028" s="24"/>
      <c r="R2028" s="24"/>
      <c r="S2028" s="25"/>
      <c r="T2028" s="25"/>
      <c r="U2028" s="26">
        <f t="shared" si="161"/>
        <v>0</v>
      </c>
      <c r="V2028" s="26">
        <f t="shared" si="162"/>
        <v>0</v>
      </c>
      <c r="W2028" s="26">
        <f t="shared" si="163"/>
        <v>0</v>
      </c>
      <c r="X2028" s="26">
        <f t="shared" si="160"/>
        <v>0</v>
      </c>
      <c r="Y2028" s="26">
        <f t="shared" si="160"/>
        <v>0</v>
      </c>
      <c r="Z2028" s="26">
        <f t="shared" si="164"/>
        <v>-1.58</v>
      </c>
    </row>
    <row r="2029" spans="1:26" hidden="1">
      <c r="A2029" s="29" t="s">
        <v>1471</v>
      </c>
      <c r="B2029" s="29"/>
      <c r="C2029" s="29"/>
      <c r="D2029" s="29" t="s">
        <v>46</v>
      </c>
      <c r="E2029" s="29" t="s">
        <v>47</v>
      </c>
      <c r="F2029" s="29" t="s">
        <v>499</v>
      </c>
      <c r="G2029" s="20">
        <f>VLOOKUP(A2029,'[1]其他（02分债券）'!C:G,5,0)</f>
        <v>3.5</v>
      </c>
      <c r="H2029" s="31">
        <v>0.9</v>
      </c>
      <c r="I2029" s="32" t="s">
        <v>75</v>
      </c>
      <c r="J2029" s="23">
        <v>0</v>
      </c>
      <c r="K2029" s="23">
        <v>0.9</v>
      </c>
      <c r="L2029" s="24"/>
      <c r="M2029" s="24"/>
      <c r="N2029" s="24"/>
      <c r="O2029" s="24"/>
      <c r="P2029" s="24"/>
      <c r="Q2029" s="24"/>
      <c r="R2029" s="24"/>
      <c r="S2029" s="25"/>
      <c r="T2029" s="25"/>
      <c r="U2029" s="26">
        <f t="shared" si="161"/>
        <v>0</v>
      </c>
      <c r="V2029" s="26">
        <f t="shared" si="162"/>
        <v>0</v>
      </c>
      <c r="W2029" s="26">
        <f t="shared" si="163"/>
        <v>0</v>
      </c>
      <c r="X2029" s="26">
        <f t="shared" si="160"/>
        <v>0</v>
      </c>
      <c r="Y2029" s="26">
        <f t="shared" si="160"/>
        <v>0</v>
      </c>
      <c r="Z2029" s="26">
        <f t="shared" si="164"/>
        <v>-1.8</v>
      </c>
    </row>
    <row r="2030" spans="1:26" hidden="1">
      <c r="A2030" s="29" t="s">
        <v>1471</v>
      </c>
      <c r="B2030" s="29"/>
      <c r="C2030" s="29"/>
      <c r="D2030" s="29" t="s">
        <v>46</v>
      </c>
      <c r="E2030" s="29" t="s">
        <v>49</v>
      </c>
      <c r="F2030" s="29" t="s">
        <v>1624</v>
      </c>
      <c r="G2030" s="20">
        <f>VLOOKUP(A2030,'[1]其他（02分债券）'!C:G,5,0)</f>
        <v>3.5</v>
      </c>
      <c r="H2030" s="31">
        <v>0.43</v>
      </c>
      <c r="I2030" s="32" t="s">
        <v>75</v>
      </c>
      <c r="J2030" s="23">
        <v>0</v>
      </c>
      <c r="K2030" s="23">
        <v>0.43</v>
      </c>
      <c r="L2030" s="24"/>
      <c r="M2030" s="24"/>
      <c r="N2030" s="24"/>
      <c r="O2030" s="24"/>
      <c r="P2030" s="24"/>
      <c r="Q2030" s="24"/>
      <c r="R2030" s="24"/>
      <c r="S2030" s="25"/>
      <c r="T2030" s="25"/>
      <c r="U2030" s="26">
        <f t="shared" si="161"/>
        <v>0</v>
      </c>
      <c r="V2030" s="26">
        <f t="shared" si="162"/>
        <v>0</v>
      </c>
      <c r="W2030" s="26">
        <f t="shared" si="163"/>
        <v>0</v>
      </c>
      <c r="X2030" s="26">
        <f t="shared" si="160"/>
        <v>0</v>
      </c>
      <c r="Y2030" s="26">
        <f t="shared" si="160"/>
        <v>0</v>
      </c>
      <c r="Z2030" s="26">
        <f t="shared" si="164"/>
        <v>-0.86</v>
      </c>
    </row>
    <row r="2031" spans="1:26" hidden="1">
      <c r="A2031" s="29" t="s">
        <v>1471</v>
      </c>
      <c r="B2031" s="29"/>
      <c r="C2031" s="29"/>
      <c r="D2031" s="29" t="s">
        <v>46</v>
      </c>
      <c r="E2031" s="29" t="s">
        <v>49</v>
      </c>
      <c r="F2031" s="29" t="s">
        <v>1625</v>
      </c>
      <c r="G2031" s="20">
        <f>VLOOKUP(A2031,'[1]其他（02分债券）'!C:G,5,0)</f>
        <v>3.5</v>
      </c>
      <c r="H2031" s="31">
        <v>0.5</v>
      </c>
      <c r="I2031" s="32" t="s">
        <v>75</v>
      </c>
      <c r="J2031" s="23">
        <v>0</v>
      </c>
      <c r="K2031" s="23">
        <v>0.5</v>
      </c>
      <c r="L2031" s="24"/>
      <c r="M2031" s="24"/>
      <c r="N2031" s="24"/>
      <c r="O2031" s="24"/>
      <c r="P2031" s="24"/>
      <c r="Q2031" s="24"/>
      <c r="R2031" s="24"/>
      <c r="S2031" s="25"/>
      <c r="T2031" s="25"/>
      <c r="U2031" s="26">
        <f t="shared" si="161"/>
        <v>0</v>
      </c>
      <c r="V2031" s="26">
        <f t="shared" si="162"/>
        <v>0</v>
      </c>
      <c r="W2031" s="26">
        <f t="shared" si="163"/>
        <v>0</v>
      </c>
      <c r="X2031" s="26">
        <f t="shared" si="160"/>
        <v>0</v>
      </c>
      <c r="Y2031" s="26">
        <f t="shared" si="160"/>
        <v>0</v>
      </c>
      <c r="Z2031" s="26">
        <f t="shared" si="164"/>
        <v>-1</v>
      </c>
    </row>
    <row r="2032" spans="1:26" hidden="1">
      <c r="A2032" s="29" t="s">
        <v>1471</v>
      </c>
      <c r="B2032" s="29"/>
      <c r="C2032" s="29"/>
      <c r="D2032" s="29" t="s">
        <v>46</v>
      </c>
      <c r="E2032" s="29" t="s">
        <v>49</v>
      </c>
      <c r="F2032" s="29" t="s">
        <v>1626</v>
      </c>
      <c r="G2032" s="20">
        <f>VLOOKUP(A2032,'[1]其他（02分债券）'!C:G,5,0)</f>
        <v>3.5</v>
      </c>
      <c r="H2032" s="31">
        <v>0.35</v>
      </c>
      <c r="I2032" s="32" t="s">
        <v>75</v>
      </c>
      <c r="J2032" s="23">
        <v>0</v>
      </c>
      <c r="K2032" s="23">
        <v>0.35</v>
      </c>
      <c r="L2032" s="24"/>
      <c r="M2032" s="24"/>
      <c r="N2032" s="24"/>
      <c r="O2032" s="24"/>
      <c r="P2032" s="24"/>
      <c r="Q2032" s="24"/>
      <c r="R2032" s="24"/>
      <c r="S2032" s="25"/>
      <c r="T2032" s="25"/>
      <c r="U2032" s="26">
        <f t="shared" si="161"/>
        <v>0</v>
      </c>
      <c r="V2032" s="26">
        <f t="shared" si="162"/>
        <v>0</v>
      </c>
      <c r="W2032" s="26">
        <f t="shared" si="163"/>
        <v>0</v>
      </c>
      <c r="X2032" s="26">
        <f t="shared" si="160"/>
        <v>0</v>
      </c>
      <c r="Y2032" s="26">
        <f t="shared" si="160"/>
        <v>0</v>
      </c>
      <c r="Z2032" s="26">
        <f t="shared" si="164"/>
        <v>-0.7</v>
      </c>
    </row>
    <row r="2033" spans="1:26" hidden="1">
      <c r="A2033" s="29" t="s">
        <v>1471</v>
      </c>
      <c r="B2033" s="29"/>
      <c r="C2033" s="29"/>
      <c r="D2033" s="29" t="s">
        <v>46</v>
      </c>
      <c r="E2033" s="29" t="s">
        <v>49</v>
      </c>
      <c r="F2033" s="29" t="s">
        <v>1627</v>
      </c>
      <c r="G2033" s="20">
        <f>VLOOKUP(A2033,'[1]其他（02分债券）'!C:G,5,0)</f>
        <v>3.5</v>
      </c>
      <c r="H2033" s="31">
        <v>1.2</v>
      </c>
      <c r="I2033" s="32" t="s">
        <v>75</v>
      </c>
      <c r="J2033" s="23">
        <v>0</v>
      </c>
      <c r="K2033" s="23">
        <v>1.2</v>
      </c>
      <c r="L2033" s="24"/>
      <c r="M2033" s="24"/>
      <c r="N2033" s="24"/>
      <c r="O2033" s="24"/>
      <c r="P2033" s="24"/>
      <c r="Q2033" s="24"/>
      <c r="R2033" s="24"/>
      <c r="S2033" s="25"/>
      <c r="T2033" s="25"/>
      <c r="U2033" s="26">
        <f t="shared" si="161"/>
        <v>0</v>
      </c>
      <c r="V2033" s="26">
        <f t="shared" si="162"/>
        <v>0</v>
      </c>
      <c r="W2033" s="26">
        <f t="shared" si="163"/>
        <v>0</v>
      </c>
      <c r="X2033" s="26">
        <f t="shared" si="160"/>
        <v>0</v>
      </c>
      <c r="Y2033" s="26">
        <f t="shared" si="160"/>
        <v>0</v>
      </c>
      <c r="Z2033" s="26">
        <f t="shared" si="164"/>
        <v>-2.4</v>
      </c>
    </row>
    <row r="2034" spans="1:26" ht="22.5" hidden="1">
      <c r="A2034" s="29" t="s">
        <v>1471</v>
      </c>
      <c r="B2034" s="29"/>
      <c r="C2034" s="29"/>
      <c r="D2034" s="29" t="s">
        <v>46</v>
      </c>
      <c r="E2034" s="29" t="s">
        <v>49</v>
      </c>
      <c r="F2034" s="29" t="s">
        <v>1628</v>
      </c>
      <c r="G2034" s="20">
        <f>VLOOKUP(A2034,'[1]其他（02分债券）'!C:G,5,0)</f>
        <v>3.5</v>
      </c>
      <c r="H2034" s="31">
        <v>1.32</v>
      </c>
      <c r="I2034" s="32" t="s">
        <v>75</v>
      </c>
      <c r="J2034" s="23">
        <v>0</v>
      </c>
      <c r="K2034" s="23">
        <v>1.32</v>
      </c>
      <c r="L2034" s="24"/>
      <c r="M2034" s="24"/>
      <c r="N2034" s="24"/>
      <c r="O2034" s="24"/>
      <c r="P2034" s="24"/>
      <c r="Q2034" s="24"/>
      <c r="R2034" s="24"/>
      <c r="S2034" s="25"/>
      <c r="T2034" s="25"/>
      <c r="U2034" s="26">
        <f t="shared" si="161"/>
        <v>0</v>
      </c>
      <c r="V2034" s="26">
        <f t="shared" si="162"/>
        <v>0</v>
      </c>
      <c r="W2034" s="26">
        <f t="shared" si="163"/>
        <v>0</v>
      </c>
      <c r="X2034" s="26">
        <f t="shared" si="160"/>
        <v>0</v>
      </c>
      <c r="Y2034" s="26">
        <f t="shared" si="160"/>
        <v>0</v>
      </c>
      <c r="Z2034" s="26">
        <f t="shared" si="164"/>
        <v>-2.64</v>
      </c>
    </row>
    <row r="2035" spans="1:26" hidden="1">
      <c r="A2035" s="29" t="s">
        <v>1471</v>
      </c>
      <c r="B2035" s="29"/>
      <c r="C2035" s="29"/>
      <c r="D2035" s="29" t="s">
        <v>46</v>
      </c>
      <c r="E2035" s="29" t="s">
        <v>49</v>
      </c>
      <c r="F2035" s="29" t="s">
        <v>1629</v>
      </c>
      <c r="G2035" s="20">
        <f>VLOOKUP(A2035,'[1]其他（02分债券）'!C:G,5,0)</f>
        <v>3.5</v>
      </c>
      <c r="H2035" s="31">
        <v>0.52</v>
      </c>
      <c r="I2035" s="32" t="s">
        <v>75</v>
      </c>
      <c r="J2035" s="23">
        <v>0</v>
      </c>
      <c r="K2035" s="23">
        <v>0.52</v>
      </c>
      <c r="L2035" s="24"/>
      <c r="M2035" s="24"/>
      <c r="N2035" s="24"/>
      <c r="O2035" s="24"/>
      <c r="P2035" s="24"/>
      <c r="Q2035" s="24"/>
      <c r="R2035" s="24"/>
      <c r="S2035" s="25"/>
      <c r="T2035" s="25"/>
      <c r="U2035" s="26">
        <f t="shared" si="161"/>
        <v>0</v>
      </c>
      <c r="V2035" s="26">
        <f t="shared" si="162"/>
        <v>0</v>
      </c>
      <c r="W2035" s="26">
        <f t="shared" si="163"/>
        <v>0</v>
      </c>
      <c r="X2035" s="26">
        <f t="shared" si="160"/>
        <v>0</v>
      </c>
      <c r="Y2035" s="26">
        <f t="shared" si="160"/>
        <v>0</v>
      </c>
      <c r="Z2035" s="26">
        <f t="shared" si="164"/>
        <v>-1.04</v>
      </c>
    </row>
    <row r="2036" spans="1:26" hidden="1">
      <c r="A2036" s="29" t="s">
        <v>1471</v>
      </c>
      <c r="B2036" s="29"/>
      <c r="C2036" s="29"/>
      <c r="D2036" s="29" t="s">
        <v>46</v>
      </c>
      <c r="E2036" s="29" t="s">
        <v>49</v>
      </c>
      <c r="F2036" s="29" t="s">
        <v>1630</v>
      </c>
      <c r="G2036" s="20">
        <f>VLOOKUP(A2036,'[1]其他（02分债券）'!C:G,5,0)</f>
        <v>3.5</v>
      </c>
      <c r="H2036" s="31">
        <v>0.35</v>
      </c>
      <c r="I2036" s="32" t="s">
        <v>75</v>
      </c>
      <c r="J2036" s="23">
        <v>0</v>
      </c>
      <c r="K2036" s="23">
        <v>0.35</v>
      </c>
      <c r="L2036" s="24"/>
      <c r="M2036" s="24"/>
      <c r="N2036" s="24"/>
      <c r="O2036" s="24"/>
      <c r="P2036" s="24"/>
      <c r="Q2036" s="24"/>
      <c r="R2036" s="24"/>
      <c r="S2036" s="25"/>
      <c r="T2036" s="25"/>
      <c r="U2036" s="26">
        <f t="shared" si="161"/>
        <v>0</v>
      </c>
      <c r="V2036" s="26">
        <f t="shared" si="162"/>
        <v>0</v>
      </c>
      <c r="W2036" s="26">
        <f t="shared" si="163"/>
        <v>0</v>
      </c>
      <c r="X2036" s="26">
        <f t="shared" si="160"/>
        <v>0</v>
      </c>
      <c r="Y2036" s="26">
        <f t="shared" si="160"/>
        <v>0</v>
      </c>
      <c r="Z2036" s="26">
        <f t="shared" si="164"/>
        <v>-0.7</v>
      </c>
    </row>
    <row r="2037" spans="1:26" hidden="1">
      <c r="A2037" s="29" t="s">
        <v>1471</v>
      </c>
      <c r="B2037" s="29"/>
      <c r="C2037" s="29"/>
      <c r="D2037" s="29" t="s">
        <v>46</v>
      </c>
      <c r="E2037" s="29" t="s">
        <v>321</v>
      </c>
      <c r="F2037" s="29" t="s">
        <v>1631</v>
      </c>
      <c r="G2037" s="20">
        <f>VLOOKUP(A2037,'[1]其他（02分债券）'!C:G,5,0)</f>
        <v>3.5</v>
      </c>
      <c r="H2037" s="31">
        <v>4.1100000000000003</v>
      </c>
      <c r="I2037" s="32" t="s">
        <v>75</v>
      </c>
      <c r="J2037" s="23">
        <v>0</v>
      </c>
      <c r="K2037" s="23">
        <v>4.1100000000000003</v>
      </c>
      <c r="L2037" s="24"/>
      <c r="M2037" s="24"/>
      <c r="N2037" s="24"/>
      <c r="O2037" s="24"/>
      <c r="P2037" s="24"/>
      <c r="Q2037" s="24"/>
      <c r="R2037" s="24"/>
      <c r="S2037" s="25"/>
      <c r="T2037" s="25"/>
      <c r="U2037" s="26">
        <f t="shared" si="161"/>
        <v>0</v>
      </c>
      <c r="V2037" s="26">
        <f t="shared" si="162"/>
        <v>0</v>
      </c>
      <c r="W2037" s="26">
        <f t="shared" si="163"/>
        <v>0</v>
      </c>
      <c r="X2037" s="26">
        <f t="shared" si="160"/>
        <v>0</v>
      </c>
      <c r="Y2037" s="26">
        <f t="shared" si="160"/>
        <v>0</v>
      </c>
      <c r="Z2037" s="26">
        <f t="shared" si="164"/>
        <v>-8.2200000000000006</v>
      </c>
    </row>
    <row r="2038" spans="1:26" ht="22.5" hidden="1">
      <c r="A2038" s="16" t="s">
        <v>1471</v>
      </c>
      <c r="B2038" s="17" t="s">
        <v>1472</v>
      </c>
      <c r="C2038" s="18">
        <v>20</v>
      </c>
      <c r="D2038" s="27" t="s">
        <v>46</v>
      </c>
      <c r="E2038" s="19" t="s">
        <v>226</v>
      </c>
      <c r="F2038" s="19" t="s">
        <v>1632</v>
      </c>
      <c r="G2038" s="20">
        <f>VLOOKUP(A2038,'[1]其他（02分债券）'!C:G,5,0)</f>
        <v>3.5</v>
      </c>
      <c r="H2038" s="28">
        <v>1.8</v>
      </c>
      <c r="I2038" s="22"/>
      <c r="J2038" s="23">
        <v>0</v>
      </c>
      <c r="K2038" s="23">
        <v>0</v>
      </c>
      <c r="L2038" s="24"/>
      <c r="M2038" s="24"/>
      <c r="N2038" s="24"/>
      <c r="O2038" s="24"/>
      <c r="P2038" s="24"/>
      <c r="Q2038" s="24"/>
      <c r="R2038" s="24"/>
      <c r="S2038" s="25"/>
      <c r="T2038" s="25"/>
      <c r="U2038" s="26">
        <f t="shared" si="161"/>
        <v>0</v>
      </c>
      <c r="V2038" s="26">
        <f t="shared" si="162"/>
        <v>0</v>
      </c>
      <c r="W2038" s="26">
        <f t="shared" si="163"/>
        <v>0</v>
      </c>
      <c r="X2038" s="26">
        <f t="shared" si="160"/>
        <v>0</v>
      </c>
      <c r="Y2038" s="26">
        <f t="shared" si="160"/>
        <v>0</v>
      </c>
      <c r="Z2038" s="26">
        <f t="shared" si="164"/>
        <v>-3.06</v>
      </c>
    </row>
    <row r="2039" spans="1:26" ht="22.5" hidden="1">
      <c r="A2039" s="16" t="s">
        <v>1471</v>
      </c>
      <c r="B2039" s="17" t="s">
        <v>1472</v>
      </c>
      <c r="C2039" s="18">
        <v>20</v>
      </c>
      <c r="D2039" s="27" t="s">
        <v>46</v>
      </c>
      <c r="E2039" s="19" t="s">
        <v>226</v>
      </c>
      <c r="F2039" s="19" t="s">
        <v>1633</v>
      </c>
      <c r="G2039" s="20">
        <f>VLOOKUP(A2039,'[1]其他（02分债券）'!C:G,5,0)</f>
        <v>3.5</v>
      </c>
      <c r="H2039" s="28">
        <v>0.2</v>
      </c>
      <c r="I2039" s="22"/>
      <c r="J2039" s="23">
        <v>0</v>
      </c>
      <c r="K2039" s="23">
        <v>0</v>
      </c>
      <c r="L2039" s="24"/>
      <c r="M2039" s="24"/>
      <c r="N2039" s="24"/>
      <c r="O2039" s="24"/>
      <c r="P2039" s="24"/>
      <c r="Q2039" s="24"/>
      <c r="R2039" s="24"/>
      <c r="S2039" s="25"/>
      <c r="T2039" s="25"/>
      <c r="U2039" s="26">
        <f t="shared" si="161"/>
        <v>0</v>
      </c>
      <c r="V2039" s="26">
        <f t="shared" si="162"/>
        <v>0</v>
      </c>
      <c r="W2039" s="26">
        <f t="shared" si="163"/>
        <v>0</v>
      </c>
      <c r="X2039" s="26">
        <f t="shared" ref="X2039:Y2102" si="165">L2039-N2039</f>
        <v>0</v>
      </c>
      <c r="Y2039" s="26">
        <f t="shared" si="165"/>
        <v>0</v>
      </c>
      <c r="Z2039" s="26">
        <f t="shared" si="164"/>
        <v>-0.34</v>
      </c>
    </row>
    <row r="2040" spans="1:26" ht="22.5" hidden="1">
      <c r="A2040" s="16" t="s">
        <v>1471</v>
      </c>
      <c r="B2040" s="17" t="s">
        <v>1472</v>
      </c>
      <c r="C2040" s="18">
        <v>20</v>
      </c>
      <c r="D2040" s="27" t="s">
        <v>46</v>
      </c>
      <c r="E2040" s="19" t="s">
        <v>226</v>
      </c>
      <c r="F2040" s="19" t="s">
        <v>1634</v>
      </c>
      <c r="G2040" s="20">
        <f>VLOOKUP(A2040,'[1]其他（02分债券）'!C:G,5,0)</f>
        <v>3.5</v>
      </c>
      <c r="H2040" s="28">
        <v>1</v>
      </c>
      <c r="I2040" s="22"/>
      <c r="J2040" s="23">
        <v>0</v>
      </c>
      <c r="K2040" s="23">
        <v>0</v>
      </c>
      <c r="L2040" s="24"/>
      <c r="M2040" s="24"/>
      <c r="N2040" s="24"/>
      <c r="O2040" s="24"/>
      <c r="P2040" s="24"/>
      <c r="Q2040" s="24"/>
      <c r="R2040" s="24"/>
      <c r="S2040" s="25"/>
      <c r="T2040" s="25"/>
      <c r="U2040" s="26">
        <f t="shared" si="161"/>
        <v>0</v>
      </c>
      <c r="V2040" s="26">
        <f t="shared" si="162"/>
        <v>0</v>
      </c>
      <c r="W2040" s="26">
        <f t="shared" si="163"/>
        <v>0</v>
      </c>
      <c r="X2040" s="26">
        <f t="shared" si="165"/>
        <v>0</v>
      </c>
      <c r="Y2040" s="26">
        <f t="shared" si="165"/>
        <v>0</v>
      </c>
      <c r="Z2040" s="26">
        <f t="shared" si="164"/>
        <v>-1.7</v>
      </c>
    </row>
    <row r="2041" spans="1:26" ht="22.5" hidden="1">
      <c r="A2041" s="16" t="s">
        <v>1471</v>
      </c>
      <c r="B2041" s="17" t="s">
        <v>1472</v>
      </c>
      <c r="C2041" s="18">
        <v>20</v>
      </c>
      <c r="D2041" s="27" t="s">
        <v>46</v>
      </c>
      <c r="E2041" s="19" t="s">
        <v>226</v>
      </c>
      <c r="F2041" s="19" t="s">
        <v>1635</v>
      </c>
      <c r="G2041" s="20">
        <f>VLOOKUP(A2041,'[1]其他（02分债券）'!C:G,5,0)</f>
        <v>3.5</v>
      </c>
      <c r="H2041" s="28">
        <v>1.3</v>
      </c>
      <c r="I2041" s="22"/>
      <c r="J2041" s="23">
        <v>0</v>
      </c>
      <c r="K2041" s="23">
        <v>0</v>
      </c>
      <c r="L2041" s="24"/>
      <c r="M2041" s="24"/>
      <c r="N2041" s="24"/>
      <c r="O2041" s="24"/>
      <c r="P2041" s="24"/>
      <c r="Q2041" s="24"/>
      <c r="R2041" s="24"/>
      <c r="S2041" s="25"/>
      <c r="T2041" s="25"/>
      <c r="U2041" s="26">
        <f t="shared" si="161"/>
        <v>0</v>
      </c>
      <c r="V2041" s="26">
        <f t="shared" si="162"/>
        <v>0</v>
      </c>
      <c r="W2041" s="26">
        <f t="shared" si="163"/>
        <v>0</v>
      </c>
      <c r="X2041" s="26">
        <f t="shared" si="165"/>
        <v>0</v>
      </c>
      <c r="Y2041" s="26">
        <f t="shared" si="165"/>
        <v>0</v>
      </c>
      <c r="Z2041" s="26">
        <f t="shared" si="164"/>
        <v>-2.21</v>
      </c>
    </row>
    <row r="2042" spans="1:26" ht="22.5" hidden="1">
      <c r="A2042" s="16" t="s">
        <v>1471</v>
      </c>
      <c r="B2042" s="17" t="s">
        <v>1472</v>
      </c>
      <c r="C2042" s="18">
        <v>20</v>
      </c>
      <c r="D2042" s="27" t="s">
        <v>46</v>
      </c>
      <c r="E2042" s="19" t="s">
        <v>226</v>
      </c>
      <c r="F2042" s="19" t="s">
        <v>1636</v>
      </c>
      <c r="G2042" s="20">
        <f>VLOOKUP(A2042,'[1]其他（02分债券）'!C:G,5,0)</f>
        <v>3.5</v>
      </c>
      <c r="H2042" s="28">
        <v>1</v>
      </c>
      <c r="I2042" s="22"/>
      <c r="J2042" s="23">
        <v>0</v>
      </c>
      <c r="K2042" s="23">
        <v>0</v>
      </c>
      <c r="L2042" s="24"/>
      <c r="M2042" s="24"/>
      <c r="N2042" s="24"/>
      <c r="O2042" s="24"/>
      <c r="P2042" s="24"/>
      <c r="Q2042" s="24"/>
      <c r="R2042" s="24"/>
      <c r="S2042" s="25"/>
      <c r="T2042" s="25"/>
      <c r="U2042" s="26">
        <f t="shared" si="161"/>
        <v>0</v>
      </c>
      <c r="V2042" s="26">
        <f t="shared" si="162"/>
        <v>0</v>
      </c>
      <c r="W2042" s="26">
        <f t="shared" si="163"/>
        <v>0</v>
      </c>
      <c r="X2042" s="26">
        <f t="shared" si="165"/>
        <v>0</v>
      </c>
      <c r="Y2042" s="26">
        <f t="shared" si="165"/>
        <v>0</v>
      </c>
      <c r="Z2042" s="26">
        <f t="shared" si="164"/>
        <v>-1.7</v>
      </c>
    </row>
    <row r="2043" spans="1:26" ht="22.5" hidden="1">
      <c r="A2043" s="16" t="s">
        <v>1471</v>
      </c>
      <c r="B2043" s="17" t="s">
        <v>1472</v>
      </c>
      <c r="C2043" s="18">
        <v>20</v>
      </c>
      <c r="D2043" s="27" t="s">
        <v>46</v>
      </c>
      <c r="E2043" s="19" t="s">
        <v>228</v>
      </c>
      <c r="F2043" s="19" t="s">
        <v>1637</v>
      </c>
      <c r="G2043" s="20">
        <f>VLOOKUP(A2043,'[1]其他（02分债券）'!C:G,5,0)</f>
        <v>3.5</v>
      </c>
      <c r="H2043" s="28">
        <v>0.2</v>
      </c>
      <c r="I2043" s="22"/>
      <c r="J2043" s="23">
        <v>0</v>
      </c>
      <c r="K2043" s="23">
        <v>0</v>
      </c>
      <c r="L2043" s="24"/>
      <c r="M2043" s="24"/>
      <c r="N2043" s="24"/>
      <c r="O2043" s="24"/>
      <c r="P2043" s="24"/>
      <c r="Q2043" s="24"/>
      <c r="R2043" s="24"/>
      <c r="S2043" s="25"/>
      <c r="T2043" s="25"/>
      <c r="U2043" s="26">
        <f t="shared" si="161"/>
        <v>0</v>
      </c>
      <c r="V2043" s="26">
        <f t="shared" si="162"/>
        <v>0</v>
      </c>
      <c r="W2043" s="26">
        <f t="shared" si="163"/>
        <v>0</v>
      </c>
      <c r="X2043" s="26">
        <f t="shared" si="165"/>
        <v>0</v>
      </c>
      <c r="Y2043" s="26">
        <f t="shared" si="165"/>
        <v>0</v>
      </c>
      <c r="Z2043" s="26">
        <f t="shared" si="164"/>
        <v>-0.34</v>
      </c>
    </row>
    <row r="2044" spans="1:26" ht="22.5" hidden="1">
      <c r="A2044" s="29" t="s">
        <v>1471</v>
      </c>
      <c r="B2044" s="29" t="s">
        <v>1472</v>
      </c>
      <c r="C2044" s="29">
        <v>20</v>
      </c>
      <c r="D2044" s="29" t="s">
        <v>46</v>
      </c>
      <c r="E2044" s="29" t="s">
        <v>198</v>
      </c>
      <c r="F2044" s="29" t="s">
        <v>1638</v>
      </c>
      <c r="G2044" s="20">
        <f>VLOOKUP(A2044,'[1]其他（02分债券）'!C:G,5,0)</f>
        <v>3.5</v>
      </c>
      <c r="H2044" s="31">
        <v>0.85</v>
      </c>
      <c r="I2044" s="32" t="s">
        <v>73</v>
      </c>
      <c r="J2044" s="23">
        <v>0.28000000000000003</v>
      </c>
      <c r="K2044" s="23">
        <v>0</v>
      </c>
      <c r="L2044" s="24"/>
      <c r="M2044" s="24"/>
      <c r="N2044" s="24"/>
      <c r="O2044" s="24"/>
      <c r="P2044" s="24"/>
      <c r="Q2044" s="24"/>
      <c r="R2044" s="24"/>
      <c r="S2044" s="25"/>
      <c r="T2044" s="25"/>
      <c r="U2044" s="26">
        <f t="shared" si="161"/>
        <v>0</v>
      </c>
      <c r="V2044" s="26">
        <f t="shared" si="162"/>
        <v>0</v>
      </c>
      <c r="W2044" s="26">
        <f t="shared" si="163"/>
        <v>0</v>
      </c>
      <c r="X2044" s="26">
        <f t="shared" si="165"/>
        <v>0</v>
      </c>
      <c r="Y2044" s="26">
        <f t="shared" si="165"/>
        <v>0</v>
      </c>
      <c r="Z2044" s="26">
        <f t="shared" si="164"/>
        <v>-0.96899999999999986</v>
      </c>
    </row>
    <row r="2045" spans="1:26" hidden="1">
      <c r="A2045" s="29" t="s">
        <v>1471</v>
      </c>
      <c r="B2045" s="29"/>
      <c r="C2045" s="29"/>
      <c r="D2045" s="29" t="s">
        <v>46</v>
      </c>
      <c r="E2045" s="29" t="s">
        <v>198</v>
      </c>
      <c r="F2045" s="29" t="s">
        <v>1639</v>
      </c>
      <c r="G2045" s="20">
        <f>VLOOKUP(A2045,'[1]其他（02分债券）'!C:G,5,0)</f>
        <v>3.5</v>
      </c>
      <c r="H2045" s="31">
        <v>0.28000000000000003</v>
      </c>
      <c r="I2045" s="32" t="s">
        <v>75</v>
      </c>
      <c r="J2045" s="23">
        <v>0</v>
      </c>
      <c r="K2045" s="23">
        <v>0.28000000000000003</v>
      </c>
      <c r="L2045" s="24"/>
      <c r="M2045" s="24"/>
      <c r="N2045" s="24"/>
      <c r="O2045" s="24"/>
      <c r="P2045" s="24"/>
      <c r="Q2045" s="24"/>
      <c r="R2045" s="24"/>
      <c r="S2045" s="25"/>
      <c r="T2045" s="25"/>
      <c r="U2045" s="26">
        <f t="shared" si="161"/>
        <v>0</v>
      </c>
      <c r="V2045" s="26">
        <f t="shared" si="162"/>
        <v>0</v>
      </c>
      <c r="W2045" s="26">
        <f t="shared" si="163"/>
        <v>0</v>
      </c>
      <c r="X2045" s="26">
        <f t="shared" si="165"/>
        <v>0</v>
      </c>
      <c r="Y2045" s="26">
        <f t="shared" si="165"/>
        <v>0</v>
      </c>
      <c r="Z2045" s="26">
        <f t="shared" si="164"/>
        <v>-0.56000000000000005</v>
      </c>
    </row>
    <row r="2046" spans="1:26" ht="22.5" hidden="1">
      <c r="A2046" s="16" t="s">
        <v>1471</v>
      </c>
      <c r="B2046" s="17" t="s">
        <v>1472</v>
      </c>
      <c r="C2046" s="18">
        <v>20</v>
      </c>
      <c r="D2046" s="27" t="s">
        <v>46</v>
      </c>
      <c r="E2046" s="19" t="s">
        <v>198</v>
      </c>
      <c r="F2046" s="19" t="s">
        <v>1640</v>
      </c>
      <c r="G2046" s="20">
        <f>VLOOKUP(A2046,'[1]其他（02分债券）'!C:G,5,0)</f>
        <v>3.5</v>
      </c>
      <c r="H2046" s="28">
        <v>0.25</v>
      </c>
      <c r="I2046" s="22"/>
      <c r="J2046" s="23">
        <v>0</v>
      </c>
      <c r="K2046" s="23">
        <v>0</v>
      </c>
      <c r="L2046" s="24"/>
      <c r="M2046" s="24"/>
      <c r="N2046" s="24"/>
      <c r="O2046" s="24"/>
      <c r="P2046" s="24"/>
      <c r="Q2046" s="24"/>
      <c r="R2046" s="24"/>
      <c r="S2046" s="25"/>
      <c r="T2046" s="25"/>
      <c r="U2046" s="26">
        <f t="shared" si="161"/>
        <v>0</v>
      </c>
      <c r="V2046" s="26">
        <f t="shared" si="162"/>
        <v>0</v>
      </c>
      <c r="W2046" s="26">
        <f t="shared" si="163"/>
        <v>0</v>
      </c>
      <c r="X2046" s="26">
        <f t="shared" si="165"/>
        <v>0</v>
      </c>
      <c r="Y2046" s="26">
        <f t="shared" si="165"/>
        <v>0</v>
      </c>
      <c r="Z2046" s="26">
        <f t="shared" si="164"/>
        <v>-0.42499999999999999</v>
      </c>
    </row>
    <row r="2047" spans="1:26" ht="22.5" hidden="1">
      <c r="A2047" s="16" t="s">
        <v>1471</v>
      </c>
      <c r="B2047" s="17" t="s">
        <v>1472</v>
      </c>
      <c r="C2047" s="18">
        <v>20</v>
      </c>
      <c r="D2047" s="27" t="s">
        <v>46</v>
      </c>
      <c r="E2047" s="19" t="s">
        <v>198</v>
      </c>
      <c r="F2047" s="19" t="s">
        <v>1641</v>
      </c>
      <c r="G2047" s="20">
        <f>VLOOKUP(A2047,'[1]其他（02分债券）'!C:G,5,0)</f>
        <v>3.5</v>
      </c>
      <c r="H2047" s="28">
        <v>0.36</v>
      </c>
      <c r="I2047" s="22"/>
      <c r="J2047" s="23">
        <v>0</v>
      </c>
      <c r="K2047" s="23">
        <v>0</v>
      </c>
      <c r="L2047" s="24"/>
      <c r="M2047" s="24"/>
      <c r="N2047" s="24"/>
      <c r="O2047" s="24"/>
      <c r="P2047" s="24"/>
      <c r="Q2047" s="24"/>
      <c r="R2047" s="24"/>
      <c r="S2047" s="25"/>
      <c r="T2047" s="25"/>
      <c r="U2047" s="26">
        <f t="shared" si="161"/>
        <v>0</v>
      </c>
      <c r="V2047" s="26">
        <f t="shared" si="162"/>
        <v>0</v>
      </c>
      <c r="W2047" s="26">
        <f t="shared" si="163"/>
        <v>0</v>
      </c>
      <c r="X2047" s="26">
        <f t="shared" si="165"/>
        <v>0</v>
      </c>
      <c r="Y2047" s="26">
        <f t="shared" si="165"/>
        <v>0</v>
      </c>
      <c r="Z2047" s="26">
        <f t="shared" si="164"/>
        <v>-0.61199999999999999</v>
      </c>
    </row>
    <row r="2048" spans="1:26" ht="22.5" hidden="1">
      <c r="A2048" s="16" t="s">
        <v>1471</v>
      </c>
      <c r="B2048" s="17" t="s">
        <v>1472</v>
      </c>
      <c r="C2048" s="18">
        <v>20</v>
      </c>
      <c r="D2048" s="27" t="s">
        <v>46</v>
      </c>
      <c r="E2048" s="19" t="s">
        <v>198</v>
      </c>
      <c r="F2048" s="19" t="s">
        <v>1642</v>
      </c>
      <c r="G2048" s="20">
        <f>VLOOKUP(A2048,'[1]其他（02分债券）'!C:G,5,0)</f>
        <v>3.5</v>
      </c>
      <c r="H2048" s="28">
        <v>0.25</v>
      </c>
      <c r="I2048" s="22"/>
      <c r="J2048" s="23">
        <v>0</v>
      </c>
      <c r="K2048" s="23">
        <v>0</v>
      </c>
      <c r="L2048" s="24"/>
      <c r="M2048" s="24"/>
      <c r="N2048" s="24"/>
      <c r="O2048" s="24"/>
      <c r="P2048" s="24"/>
      <c r="Q2048" s="24"/>
      <c r="R2048" s="24"/>
      <c r="S2048" s="25"/>
      <c r="T2048" s="25"/>
      <c r="U2048" s="26">
        <f t="shared" si="161"/>
        <v>0</v>
      </c>
      <c r="V2048" s="26">
        <f t="shared" si="162"/>
        <v>0</v>
      </c>
      <c r="W2048" s="26">
        <f t="shared" si="163"/>
        <v>0</v>
      </c>
      <c r="X2048" s="26">
        <f t="shared" si="165"/>
        <v>0</v>
      </c>
      <c r="Y2048" s="26">
        <f t="shared" si="165"/>
        <v>0</v>
      </c>
      <c r="Z2048" s="26">
        <f t="shared" si="164"/>
        <v>-0.42499999999999999</v>
      </c>
    </row>
    <row r="2049" spans="1:26" ht="22.5" hidden="1">
      <c r="A2049" s="16" t="s">
        <v>1471</v>
      </c>
      <c r="B2049" s="17" t="s">
        <v>1472</v>
      </c>
      <c r="C2049" s="18">
        <v>20</v>
      </c>
      <c r="D2049" s="27" t="s">
        <v>46</v>
      </c>
      <c r="E2049" s="19" t="s">
        <v>198</v>
      </c>
      <c r="F2049" s="19" t="s">
        <v>1643</v>
      </c>
      <c r="G2049" s="20">
        <f>VLOOKUP(A2049,'[1]其他（02分债券）'!C:G,5,0)</f>
        <v>3.5</v>
      </c>
      <c r="H2049" s="28">
        <v>0.28999999999999998</v>
      </c>
      <c r="I2049" s="22"/>
      <c r="J2049" s="23">
        <v>0</v>
      </c>
      <c r="K2049" s="23">
        <v>0</v>
      </c>
      <c r="L2049" s="24"/>
      <c r="M2049" s="24"/>
      <c r="N2049" s="24"/>
      <c r="O2049" s="24"/>
      <c r="P2049" s="24"/>
      <c r="Q2049" s="24"/>
      <c r="R2049" s="24"/>
      <c r="S2049" s="25"/>
      <c r="T2049" s="25"/>
      <c r="U2049" s="26">
        <f t="shared" si="161"/>
        <v>0</v>
      </c>
      <c r="V2049" s="26">
        <f t="shared" si="162"/>
        <v>0</v>
      </c>
      <c r="W2049" s="26">
        <f t="shared" si="163"/>
        <v>0</v>
      </c>
      <c r="X2049" s="26">
        <f t="shared" si="165"/>
        <v>0</v>
      </c>
      <c r="Y2049" s="26">
        <f t="shared" si="165"/>
        <v>0</v>
      </c>
      <c r="Z2049" s="26">
        <f t="shared" si="164"/>
        <v>-0.49299999999999994</v>
      </c>
    </row>
    <row r="2050" spans="1:26" ht="22.5" hidden="1">
      <c r="A2050" s="16" t="s">
        <v>1471</v>
      </c>
      <c r="B2050" s="17" t="s">
        <v>1472</v>
      </c>
      <c r="C2050" s="18">
        <v>20</v>
      </c>
      <c r="D2050" s="27" t="s">
        <v>46</v>
      </c>
      <c r="E2050" s="19" t="s">
        <v>198</v>
      </c>
      <c r="F2050" s="19" t="s">
        <v>1644</v>
      </c>
      <c r="G2050" s="20">
        <f>VLOOKUP(A2050,'[1]其他（02分债券）'!C:G,5,0)</f>
        <v>3.5</v>
      </c>
      <c r="H2050" s="28">
        <v>1</v>
      </c>
      <c r="I2050" s="22"/>
      <c r="J2050" s="23">
        <v>0</v>
      </c>
      <c r="K2050" s="23">
        <v>0</v>
      </c>
      <c r="L2050" s="24"/>
      <c r="M2050" s="24"/>
      <c r="N2050" s="24"/>
      <c r="O2050" s="24"/>
      <c r="P2050" s="24"/>
      <c r="Q2050" s="24"/>
      <c r="R2050" s="24"/>
      <c r="S2050" s="25"/>
      <c r="T2050" s="25"/>
      <c r="U2050" s="26">
        <f t="shared" si="161"/>
        <v>0</v>
      </c>
      <c r="V2050" s="26">
        <f t="shared" si="162"/>
        <v>0</v>
      </c>
      <c r="W2050" s="26">
        <f t="shared" si="163"/>
        <v>0</v>
      </c>
      <c r="X2050" s="26">
        <f t="shared" si="165"/>
        <v>0</v>
      </c>
      <c r="Y2050" s="26">
        <f t="shared" si="165"/>
        <v>0</v>
      </c>
      <c r="Z2050" s="26">
        <f t="shared" si="164"/>
        <v>-1.7</v>
      </c>
    </row>
    <row r="2051" spans="1:26" ht="22.5" hidden="1">
      <c r="A2051" s="16" t="s">
        <v>1471</v>
      </c>
      <c r="B2051" s="17" t="s">
        <v>1472</v>
      </c>
      <c r="C2051" s="18">
        <v>20</v>
      </c>
      <c r="D2051" s="27" t="s">
        <v>46</v>
      </c>
      <c r="E2051" s="19" t="s">
        <v>198</v>
      </c>
      <c r="F2051" s="19" t="s">
        <v>1645</v>
      </c>
      <c r="G2051" s="20">
        <f>VLOOKUP(A2051,'[1]其他（02分债券）'!C:G,5,0)</f>
        <v>3.5</v>
      </c>
      <c r="H2051" s="28">
        <v>2</v>
      </c>
      <c r="I2051" s="22"/>
      <c r="J2051" s="23">
        <v>0</v>
      </c>
      <c r="K2051" s="23">
        <v>0</v>
      </c>
      <c r="L2051" s="24"/>
      <c r="M2051" s="24"/>
      <c r="N2051" s="24"/>
      <c r="O2051" s="24"/>
      <c r="P2051" s="24"/>
      <c r="Q2051" s="24"/>
      <c r="R2051" s="24"/>
      <c r="S2051" s="25"/>
      <c r="T2051" s="25"/>
      <c r="U2051" s="26">
        <f t="shared" si="161"/>
        <v>0</v>
      </c>
      <c r="V2051" s="26">
        <f t="shared" si="162"/>
        <v>0</v>
      </c>
      <c r="W2051" s="26">
        <f t="shared" si="163"/>
        <v>0</v>
      </c>
      <c r="X2051" s="26">
        <f t="shared" si="165"/>
        <v>0</v>
      </c>
      <c r="Y2051" s="26">
        <f t="shared" si="165"/>
        <v>0</v>
      </c>
      <c r="Z2051" s="26">
        <f t="shared" si="164"/>
        <v>-3.4</v>
      </c>
    </row>
    <row r="2052" spans="1:26" ht="22.5" hidden="1">
      <c r="A2052" s="16" t="s">
        <v>1471</v>
      </c>
      <c r="B2052" s="17" t="s">
        <v>1472</v>
      </c>
      <c r="C2052" s="18">
        <v>20</v>
      </c>
      <c r="D2052" s="27" t="s">
        <v>46</v>
      </c>
      <c r="E2052" s="19" t="s">
        <v>198</v>
      </c>
      <c r="F2052" s="19" t="s">
        <v>496</v>
      </c>
      <c r="G2052" s="20">
        <f>VLOOKUP(A2052,'[1]其他（02分债券）'!C:G,5,0)</f>
        <v>3.5</v>
      </c>
      <c r="H2052" s="28">
        <v>0.5</v>
      </c>
      <c r="I2052" s="22"/>
      <c r="J2052" s="23">
        <v>0</v>
      </c>
      <c r="K2052" s="23">
        <v>0</v>
      </c>
      <c r="L2052" s="24"/>
      <c r="M2052" s="24"/>
      <c r="N2052" s="24"/>
      <c r="O2052" s="24"/>
      <c r="P2052" s="24"/>
      <c r="Q2052" s="24"/>
      <c r="R2052" s="24"/>
      <c r="S2052" s="25"/>
      <c r="T2052" s="25"/>
      <c r="U2052" s="26">
        <f t="shared" si="161"/>
        <v>0</v>
      </c>
      <c r="V2052" s="26">
        <f t="shared" si="162"/>
        <v>0</v>
      </c>
      <c r="W2052" s="26">
        <f t="shared" si="163"/>
        <v>0</v>
      </c>
      <c r="X2052" s="26">
        <f t="shared" si="165"/>
        <v>0</v>
      </c>
      <c r="Y2052" s="26">
        <f t="shared" si="165"/>
        <v>0</v>
      </c>
      <c r="Z2052" s="26">
        <f t="shared" si="164"/>
        <v>-0.85</v>
      </c>
    </row>
    <row r="2053" spans="1:26" ht="22.5" hidden="1">
      <c r="A2053" s="16" t="s">
        <v>1471</v>
      </c>
      <c r="B2053" s="17" t="s">
        <v>1472</v>
      </c>
      <c r="C2053" s="18">
        <v>20</v>
      </c>
      <c r="D2053" s="27" t="s">
        <v>46</v>
      </c>
      <c r="E2053" s="19" t="s">
        <v>198</v>
      </c>
      <c r="F2053" s="19" t="s">
        <v>1646</v>
      </c>
      <c r="G2053" s="20">
        <f>VLOOKUP(A2053,'[1]其他（02分债券）'!C:G,5,0)</f>
        <v>3.5</v>
      </c>
      <c r="H2053" s="28">
        <v>0.8</v>
      </c>
      <c r="I2053" s="22"/>
      <c r="J2053" s="23">
        <v>0</v>
      </c>
      <c r="K2053" s="23">
        <v>0</v>
      </c>
      <c r="L2053" s="24"/>
      <c r="M2053" s="24"/>
      <c r="N2053" s="24"/>
      <c r="O2053" s="24"/>
      <c r="P2053" s="24"/>
      <c r="Q2053" s="24"/>
      <c r="R2053" s="24"/>
      <c r="S2053" s="25"/>
      <c r="T2053" s="25"/>
      <c r="U2053" s="26">
        <f t="shared" si="161"/>
        <v>0</v>
      </c>
      <c r="V2053" s="26">
        <f t="shared" si="162"/>
        <v>0</v>
      </c>
      <c r="W2053" s="26">
        <f t="shared" si="163"/>
        <v>0</v>
      </c>
      <c r="X2053" s="26">
        <f t="shared" si="165"/>
        <v>0</v>
      </c>
      <c r="Y2053" s="26">
        <f t="shared" si="165"/>
        <v>0</v>
      </c>
      <c r="Z2053" s="26">
        <f t="shared" si="164"/>
        <v>-1.36</v>
      </c>
    </row>
    <row r="2054" spans="1:26" ht="22.5" hidden="1">
      <c r="A2054" s="29" t="s">
        <v>1471</v>
      </c>
      <c r="B2054" s="29" t="s">
        <v>1472</v>
      </c>
      <c r="C2054" s="29">
        <v>20</v>
      </c>
      <c r="D2054" s="29" t="s">
        <v>46</v>
      </c>
      <c r="E2054" s="29" t="s">
        <v>198</v>
      </c>
      <c r="F2054" s="29" t="s">
        <v>1647</v>
      </c>
      <c r="G2054" s="20">
        <f>VLOOKUP(A2054,'[1]其他（02分债券）'!C:G,5,0)</f>
        <v>3.5</v>
      </c>
      <c r="H2054" s="31">
        <v>1</v>
      </c>
      <c r="I2054" s="32" t="s">
        <v>73</v>
      </c>
      <c r="J2054" s="23">
        <v>0.45</v>
      </c>
      <c r="K2054" s="23">
        <v>0</v>
      </c>
      <c r="L2054" s="24"/>
      <c r="M2054" s="24"/>
      <c r="N2054" s="24"/>
      <c r="O2054" s="24"/>
      <c r="P2054" s="24"/>
      <c r="Q2054" s="24"/>
      <c r="R2054" s="24"/>
      <c r="S2054" s="25"/>
      <c r="T2054" s="25"/>
      <c r="U2054" s="26">
        <f t="shared" si="161"/>
        <v>0</v>
      </c>
      <c r="V2054" s="26">
        <f t="shared" si="162"/>
        <v>0</v>
      </c>
      <c r="W2054" s="26">
        <f t="shared" si="163"/>
        <v>0</v>
      </c>
      <c r="X2054" s="26">
        <f t="shared" si="165"/>
        <v>0</v>
      </c>
      <c r="Y2054" s="26">
        <f t="shared" si="165"/>
        <v>0</v>
      </c>
      <c r="Z2054" s="26">
        <f t="shared" si="164"/>
        <v>-0.93500000000000005</v>
      </c>
    </row>
    <row r="2055" spans="1:26" hidden="1">
      <c r="A2055" s="29" t="s">
        <v>1471</v>
      </c>
      <c r="B2055" s="29"/>
      <c r="C2055" s="29"/>
      <c r="D2055" s="29" t="s">
        <v>46</v>
      </c>
      <c r="E2055" s="29" t="s">
        <v>198</v>
      </c>
      <c r="F2055" s="29" t="s">
        <v>1639</v>
      </c>
      <c r="G2055" s="20">
        <f>VLOOKUP(A2055,'[1]其他（02分债券）'!C:G,5,0)</f>
        <v>3.5</v>
      </c>
      <c r="H2055" s="31">
        <v>0.45</v>
      </c>
      <c r="I2055" s="32" t="s">
        <v>75</v>
      </c>
      <c r="J2055" s="23">
        <v>0</v>
      </c>
      <c r="K2055" s="23">
        <v>0.45</v>
      </c>
      <c r="L2055" s="24"/>
      <c r="M2055" s="24"/>
      <c r="N2055" s="24"/>
      <c r="O2055" s="24"/>
      <c r="P2055" s="24"/>
      <c r="Q2055" s="24"/>
      <c r="R2055" s="24"/>
      <c r="S2055" s="25"/>
      <c r="T2055" s="25"/>
      <c r="U2055" s="26">
        <f t="shared" si="161"/>
        <v>0</v>
      </c>
      <c r="V2055" s="26">
        <f t="shared" si="162"/>
        <v>0</v>
      </c>
      <c r="W2055" s="26">
        <f t="shared" si="163"/>
        <v>0</v>
      </c>
      <c r="X2055" s="26">
        <f t="shared" si="165"/>
        <v>0</v>
      </c>
      <c r="Y2055" s="26">
        <f t="shared" si="165"/>
        <v>0</v>
      </c>
      <c r="Z2055" s="26">
        <f t="shared" si="164"/>
        <v>-0.9</v>
      </c>
    </row>
    <row r="2056" spans="1:26" ht="22.5" hidden="1">
      <c r="A2056" s="16" t="s">
        <v>1471</v>
      </c>
      <c r="B2056" s="17" t="s">
        <v>1472</v>
      </c>
      <c r="C2056" s="18">
        <v>20</v>
      </c>
      <c r="D2056" s="27" t="s">
        <v>46</v>
      </c>
      <c r="E2056" s="19" t="s">
        <v>198</v>
      </c>
      <c r="F2056" s="19" t="s">
        <v>1648</v>
      </c>
      <c r="G2056" s="20">
        <f>VLOOKUP(A2056,'[1]其他（02分债券）'!C:G,5,0)</f>
        <v>3.5</v>
      </c>
      <c r="H2056" s="28">
        <v>2.5</v>
      </c>
      <c r="I2056" s="22"/>
      <c r="J2056" s="23">
        <v>0</v>
      </c>
      <c r="K2056" s="23">
        <v>0</v>
      </c>
      <c r="L2056" s="24"/>
      <c r="M2056" s="24"/>
      <c r="N2056" s="24"/>
      <c r="O2056" s="24"/>
      <c r="P2056" s="24"/>
      <c r="Q2056" s="24"/>
      <c r="R2056" s="24"/>
      <c r="S2056" s="25"/>
      <c r="T2056" s="25"/>
      <c r="U2056" s="26">
        <f t="shared" si="161"/>
        <v>0</v>
      </c>
      <c r="V2056" s="26">
        <f t="shared" si="162"/>
        <v>0</v>
      </c>
      <c r="W2056" s="26">
        <f t="shared" si="163"/>
        <v>0</v>
      </c>
      <c r="X2056" s="26">
        <f t="shared" si="165"/>
        <v>0</v>
      </c>
      <c r="Y2056" s="26">
        <f t="shared" si="165"/>
        <v>0</v>
      </c>
      <c r="Z2056" s="26">
        <f t="shared" si="164"/>
        <v>-4.25</v>
      </c>
    </row>
    <row r="2057" spans="1:26" ht="22.5" hidden="1">
      <c r="A2057" s="16" t="s">
        <v>1471</v>
      </c>
      <c r="B2057" s="17" t="s">
        <v>1472</v>
      </c>
      <c r="C2057" s="18">
        <v>20</v>
      </c>
      <c r="D2057" s="27" t="s">
        <v>46</v>
      </c>
      <c r="E2057" s="19" t="s">
        <v>321</v>
      </c>
      <c r="F2057" s="19" t="s">
        <v>1649</v>
      </c>
      <c r="G2057" s="20">
        <f>VLOOKUP(A2057,'[1]其他（02分债券）'!C:G,5,0)</f>
        <v>3.5</v>
      </c>
      <c r="H2057" s="28">
        <v>0.8</v>
      </c>
      <c r="I2057" s="22"/>
      <c r="J2057" s="23">
        <v>0</v>
      </c>
      <c r="K2057" s="23">
        <v>0</v>
      </c>
      <c r="L2057" s="24"/>
      <c r="M2057" s="24"/>
      <c r="N2057" s="24"/>
      <c r="O2057" s="24"/>
      <c r="P2057" s="24"/>
      <c r="Q2057" s="24"/>
      <c r="R2057" s="24"/>
      <c r="S2057" s="25"/>
      <c r="T2057" s="25"/>
      <c r="U2057" s="26">
        <f t="shared" si="161"/>
        <v>0</v>
      </c>
      <c r="V2057" s="26">
        <f t="shared" si="162"/>
        <v>0</v>
      </c>
      <c r="W2057" s="26">
        <f t="shared" si="163"/>
        <v>0</v>
      </c>
      <c r="X2057" s="26">
        <f t="shared" si="165"/>
        <v>0</v>
      </c>
      <c r="Y2057" s="26">
        <f t="shared" si="165"/>
        <v>0</v>
      </c>
      <c r="Z2057" s="26">
        <f t="shared" si="164"/>
        <v>-1.36</v>
      </c>
    </row>
    <row r="2058" spans="1:26" ht="22.5" hidden="1">
      <c r="A2058" s="16" t="s">
        <v>1471</v>
      </c>
      <c r="B2058" s="17" t="s">
        <v>1472</v>
      </c>
      <c r="C2058" s="18">
        <v>20</v>
      </c>
      <c r="D2058" s="27" t="s">
        <v>46</v>
      </c>
      <c r="E2058" s="19" t="s">
        <v>321</v>
      </c>
      <c r="F2058" s="19" t="s">
        <v>1650</v>
      </c>
      <c r="G2058" s="20">
        <f>VLOOKUP(A2058,'[1]其他（02分债券）'!C:G,5,0)</f>
        <v>3.5</v>
      </c>
      <c r="H2058" s="28">
        <v>2.2000000000000002</v>
      </c>
      <c r="I2058" s="22"/>
      <c r="J2058" s="23">
        <v>0</v>
      </c>
      <c r="K2058" s="23">
        <v>0</v>
      </c>
      <c r="L2058" s="24"/>
      <c r="M2058" s="24"/>
      <c r="N2058" s="24"/>
      <c r="O2058" s="24"/>
      <c r="P2058" s="24"/>
      <c r="Q2058" s="24"/>
      <c r="R2058" s="24"/>
      <c r="S2058" s="25"/>
      <c r="T2058" s="25"/>
      <c r="U2058" s="26">
        <f t="shared" si="161"/>
        <v>0</v>
      </c>
      <c r="V2058" s="26">
        <f t="shared" si="162"/>
        <v>0</v>
      </c>
      <c r="W2058" s="26">
        <f t="shared" si="163"/>
        <v>0</v>
      </c>
      <c r="X2058" s="26">
        <f t="shared" si="165"/>
        <v>0</v>
      </c>
      <c r="Y2058" s="26">
        <f t="shared" si="165"/>
        <v>0</v>
      </c>
      <c r="Z2058" s="26">
        <f t="shared" si="164"/>
        <v>-3.74</v>
      </c>
    </row>
    <row r="2059" spans="1:26" ht="22.5" hidden="1">
      <c r="A2059" s="16" t="s">
        <v>1471</v>
      </c>
      <c r="B2059" s="17" t="s">
        <v>1472</v>
      </c>
      <c r="C2059" s="18">
        <v>20</v>
      </c>
      <c r="D2059" s="27" t="s">
        <v>46</v>
      </c>
      <c r="E2059" s="19" t="s">
        <v>49</v>
      </c>
      <c r="F2059" s="19" t="s">
        <v>1651</v>
      </c>
      <c r="G2059" s="20">
        <f>VLOOKUP(A2059,'[1]其他（02分债券）'!C:G,5,0)</f>
        <v>3.5</v>
      </c>
      <c r="H2059" s="28">
        <v>0.5</v>
      </c>
      <c r="I2059" s="22"/>
      <c r="J2059" s="23">
        <v>0</v>
      </c>
      <c r="K2059" s="23">
        <v>0</v>
      </c>
      <c r="L2059" s="24"/>
      <c r="M2059" s="24"/>
      <c r="N2059" s="24"/>
      <c r="O2059" s="24"/>
      <c r="P2059" s="24"/>
      <c r="Q2059" s="24"/>
      <c r="R2059" s="24"/>
      <c r="S2059" s="25"/>
      <c r="T2059" s="25"/>
      <c r="U2059" s="26">
        <f t="shared" ref="U2059:U2122" si="166">L2059-M2059</f>
        <v>0</v>
      </c>
      <c r="V2059" s="26">
        <f t="shared" ref="V2059:V2122" si="167">N2059-O2059</f>
        <v>0</v>
      </c>
      <c r="W2059" s="26">
        <f t="shared" ref="W2059:W2122" si="168">Q2059-R2059</f>
        <v>0</v>
      </c>
      <c r="X2059" s="26">
        <f t="shared" si="165"/>
        <v>0</v>
      </c>
      <c r="Y2059" s="26">
        <f t="shared" si="165"/>
        <v>0</v>
      </c>
      <c r="Z2059" s="26">
        <f t="shared" ref="Z2059:Z2122" si="169">Q2059+S2059-(H2059-J2059+K2059)-(H2059-J2059+K2059)*G2059*C2059/100</f>
        <v>-0.85</v>
      </c>
    </row>
    <row r="2060" spans="1:26" ht="22.5" hidden="1">
      <c r="A2060" s="16" t="s">
        <v>1471</v>
      </c>
      <c r="B2060" s="17" t="s">
        <v>1472</v>
      </c>
      <c r="C2060" s="18">
        <v>20</v>
      </c>
      <c r="D2060" s="27" t="s">
        <v>46</v>
      </c>
      <c r="E2060" s="19" t="s">
        <v>49</v>
      </c>
      <c r="F2060" s="19" t="s">
        <v>1652</v>
      </c>
      <c r="G2060" s="20">
        <f>VLOOKUP(A2060,'[1]其他（02分债券）'!C:G,5,0)</f>
        <v>3.5</v>
      </c>
      <c r="H2060" s="28">
        <v>0.11</v>
      </c>
      <c r="I2060" s="22"/>
      <c r="J2060" s="23">
        <v>0</v>
      </c>
      <c r="K2060" s="23">
        <v>0</v>
      </c>
      <c r="L2060" s="24"/>
      <c r="M2060" s="24"/>
      <c r="N2060" s="24"/>
      <c r="O2060" s="24"/>
      <c r="P2060" s="24"/>
      <c r="Q2060" s="24"/>
      <c r="R2060" s="24"/>
      <c r="S2060" s="25"/>
      <c r="T2060" s="25"/>
      <c r="U2060" s="26">
        <f t="shared" si="166"/>
        <v>0</v>
      </c>
      <c r="V2060" s="26">
        <f t="shared" si="167"/>
        <v>0</v>
      </c>
      <c r="W2060" s="26">
        <f t="shared" si="168"/>
        <v>0</v>
      </c>
      <c r="X2060" s="26">
        <f t="shared" si="165"/>
        <v>0</v>
      </c>
      <c r="Y2060" s="26">
        <f t="shared" si="165"/>
        <v>0</v>
      </c>
      <c r="Z2060" s="26">
        <f t="shared" si="169"/>
        <v>-0.187</v>
      </c>
    </row>
    <row r="2061" spans="1:26" ht="22.5" hidden="1">
      <c r="A2061" s="16" t="s">
        <v>1653</v>
      </c>
      <c r="B2061" s="17" t="s">
        <v>1654</v>
      </c>
      <c r="C2061" s="18">
        <v>10</v>
      </c>
      <c r="D2061" s="37" t="s">
        <v>41</v>
      </c>
      <c r="E2061" s="38" t="s">
        <v>264</v>
      </c>
      <c r="F2061" s="38" t="s">
        <v>570</v>
      </c>
      <c r="G2061" s="20">
        <f>VLOOKUP(A2061,'[1]其他（02分债券）'!C:G,5,0)</f>
        <v>2.89</v>
      </c>
      <c r="H2061" s="35">
        <v>7.3</v>
      </c>
      <c r="I2061" s="22"/>
      <c r="J2061" s="23">
        <v>0</v>
      </c>
      <c r="K2061" s="23">
        <v>0</v>
      </c>
      <c r="L2061" s="24"/>
      <c r="M2061" s="24"/>
      <c r="N2061" s="24"/>
      <c r="O2061" s="24"/>
      <c r="P2061" s="24"/>
      <c r="Q2061" s="24"/>
      <c r="R2061" s="24"/>
      <c r="S2061" s="25"/>
      <c r="T2061" s="25"/>
      <c r="U2061" s="26">
        <f t="shared" si="166"/>
        <v>0</v>
      </c>
      <c r="V2061" s="26">
        <f t="shared" si="167"/>
        <v>0</v>
      </c>
      <c r="W2061" s="26">
        <f t="shared" si="168"/>
        <v>0</v>
      </c>
      <c r="X2061" s="26">
        <f t="shared" si="165"/>
        <v>0</v>
      </c>
      <c r="Y2061" s="26">
        <f t="shared" si="165"/>
        <v>0</v>
      </c>
      <c r="Z2061" s="26">
        <f t="shared" si="169"/>
        <v>-9.4097000000000008</v>
      </c>
    </row>
    <row r="2062" spans="1:26" ht="22.5" hidden="1">
      <c r="A2062" s="16" t="s">
        <v>1653</v>
      </c>
      <c r="B2062" s="17" t="s">
        <v>1654</v>
      </c>
      <c r="C2062" s="18">
        <v>10</v>
      </c>
      <c r="D2062" s="37" t="s">
        <v>41</v>
      </c>
      <c r="E2062" s="38" t="s">
        <v>356</v>
      </c>
      <c r="F2062" s="38" t="s">
        <v>1388</v>
      </c>
      <c r="G2062" s="20">
        <f>VLOOKUP(A2062,'[1]其他（02分债券）'!C:G,5,0)</f>
        <v>2.89</v>
      </c>
      <c r="H2062" s="35">
        <v>1.5</v>
      </c>
      <c r="I2062" s="22"/>
      <c r="J2062" s="23">
        <v>0</v>
      </c>
      <c r="K2062" s="23">
        <v>0</v>
      </c>
      <c r="L2062" s="24"/>
      <c r="M2062" s="24"/>
      <c r="N2062" s="24"/>
      <c r="O2062" s="24"/>
      <c r="P2062" s="24"/>
      <c r="Q2062" s="24"/>
      <c r="R2062" s="24"/>
      <c r="S2062" s="25"/>
      <c r="T2062" s="25"/>
      <c r="U2062" s="26">
        <f t="shared" si="166"/>
        <v>0</v>
      </c>
      <c r="V2062" s="26">
        <f t="shared" si="167"/>
        <v>0</v>
      </c>
      <c r="W2062" s="26">
        <f t="shared" si="168"/>
        <v>0</v>
      </c>
      <c r="X2062" s="26">
        <f t="shared" si="165"/>
        <v>0</v>
      </c>
      <c r="Y2062" s="26">
        <f t="shared" si="165"/>
        <v>0</v>
      </c>
      <c r="Z2062" s="26">
        <f t="shared" si="169"/>
        <v>-1.9335</v>
      </c>
    </row>
    <row r="2063" spans="1:26" ht="22.5" hidden="1">
      <c r="A2063" s="16" t="s">
        <v>1653</v>
      </c>
      <c r="B2063" s="17" t="s">
        <v>1654</v>
      </c>
      <c r="C2063" s="18">
        <v>10</v>
      </c>
      <c r="D2063" s="37" t="s">
        <v>41</v>
      </c>
      <c r="E2063" s="38" t="s">
        <v>1187</v>
      </c>
      <c r="F2063" s="38" t="s">
        <v>284</v>
      </c>
      <c r="G2063" s="20">
        <f>VLOOKUP(A2063,'[1]其他（02分债券）'!C:G,5,0)</f>
        <v>2.89</v>
      </c>
      <c r="H2063" s="35">
        <v>0.25</v>
      </c>
      <c r="I2063" s="22"/>
      <c r="J2063" s="23">
        <v>0</v>
      </c>
      <c r="K2063" s="23">
        <v>0</v>
      </c>
      <c r="L2063" s="24"/>
      <c r="M2063" s="24"/>
      <c r="N2063" s="24"/>
      <c r="O2063" s="24"/>
      <c r="P2063" s="24"/>
      <c r="Q2063" s="24"/>
      <c r="R2063" s="24"/>
      <c r="S2063" s="25"/>
      <c r="T2063" s="25"/>
      <c r="U2063" s="26">
        <f t="shared" si="166"/>
        <v>0</v>
      </c>
      <c r="V2063" s="26">
        <f t="shared" si="167"/>
        <v>0</v>
      </c>
      <c r="W2063" s="26">
        <f t="shared" si="168"/>
        <v>0</v>
      </c>
      <c r="X2063" s="26">
        <f t="shared" si="165"/>
        <v>0</v>
      </c>
      <c r="Y2063" s="26">
        <f t="shared" si="165"/>
        <v>0</v>
      </c>
      <c r="Z2063" s="26">
        <f t="shared" si="169"/>
        <v>-0.32225000000000004</v>
      </c>
    </row>
    <row r="2064" spans="1:26" ht="22.5" hidden="1">
      <c r="A2064" s="16" t="s">
        <v>1653</v>
      </c>
      <c r="B2064" s="17" t="s">
        <v>1654</v>
      </c>
      <c r="C2064" s="18">
        <v>10</v>
      </c>
      <c r="D2064" s="37" t="s">
        <v>41</v>
      </c>
      <c r="E2064" s="38" t="s">
        <v>1187</v>
      </c>
      <c r="F2064" s="38" t="s">
        <v>990</v>
      </c>
      <c r="G2064" s="20">
        <f>VLOOKUP(A2064,'[1]其他（02分债券）'!C:G,5,0)</f>
        <v>2.89</v>
      </c>
      <c r="H2064" s="35">
        <v>0.45</v>
      </c>
      <c r="I2064" s="22"/>
      <c r="J2064" s="23">
        <v>0</v>
      </c>
      <c r="K2064" s="23">
        <v>0</v>
      </c>
      <c r="L2064" s="24"/>
      <c r="M2064" s="24"/>
      <c r="N2064" s="24"/>
      <c r="O2064" s="24"/>
      <c r="P2064" s="24"/>
      <c r="Q2064" s="24"/>
      <c r="R2064" s="24"/>
      <c r="S2064" s="25"/>
      <c r="T2064" s="25"/>
      <c r="U2064" s="26">
        <f t="shared" si="166"/>
        <v>0</v>
      </c>
      <c r="V2064" s="26">
        <f t="shared" si="167"/>
        <v>0</v>
      </c>
      <c r="W2064" s="26">
        <f t="shared" si="168"/>
        <v>0</v>
      </c>
      <c r="X2064" s="26">
        <f t="shared" si="165"/>
        <v>0</v>
      </c>
      <c r="Y2064" s="26">
        <f t="shared" si="165"/>
        <v>0</v>
      </c>
      <c r="Z2064" s="26">
        <f t="shared" si="169"/>
        <v>-0.58004999999999995</v>
      </c>
    </row>
    <row r="2065" spans="1:26" ht="22.5" hidden="1">
      <c r="A2065" s="16" t="s">
        <v>1653</v>
      </c>
      <c r="B2065" s="17" t="s">
        <v>1654</v>
      </c>
      <c r="C2065" s="18">
        <v>10</v>
      </c>
      <c r="D2065" s="37" t="s">
        <v>41</v>
      </c>
      <c r="E2065" s="38" t="s">
        <v>1187</v>
      </c>
      <c r="F2065" s="38" t="s">
        <v>1655</v>
      </c>
      <c r="G2065" s="20">
        <f>VLOOKUP(A2065,'[1]其他（02分债券）'!C:G,5,0)</f>
        <v>2.89</v>
      </c>
      <c r="H2065" s="35">
        <v>0.3</v>
      </c>
      <c r="I2065" s="22"/>
      <c r="J2065" s="23">
        <v>0</v>
      </c>
      <c r="K2065" s="23">
        <v>0</v>
      </c>
      <c r="L2065" s="24"/>
      <c r="M2065" s="24"/>
      <c r="N2065" s="24"/>
      <c r="O2065" s="24"/>
      <c r="P2065" s="24"/>
      <c r="Q2065" s="24"/>
      <c r="R2065" s="24"/>
      <c r="S2065" s="25"/>
      <c r="T2065" s="25"/>
      <c r="U2065" s="26">
        <f t="shared" si="166"/>
        <v>0</v>
      </c>
      <c r="V2065" s="26">
        <f t="shared" si="167"/>
        <v>0</v>
      </c>
      <c r="W2065" s="26">
        <f t="shared" si="168"/>
        <v>0</v>
      </c>
      <c r="X2065" s="26">
        <f t="shared" si="165"/>
        <v>0</v>
      </c>
      <c r="Y2065" s="26">
        <f t="shared" si="165"/>
        <v>0</v>
      </c>
      <c r="Z2065" s="26">
        <f t="shared" si="169"/>
        <v>-0.38669999999999999</v>
      </c>
    </row>
    <row r="2066" spans="1:26" ht="22.5" hidden="1">
      <c r="A2066" s="16" t="s">
        <v>1653</v>
      </c>
      <c r="B2066" s="17" t="s">
        <v>1654</v>
      </c>
      <c r="C2066" s="18">
        <v>10</v>
      </c>
      <c r="D2066" s="37" t="s">
        <v>41</v>
      </c>
      <c r="E2066" s="38" t="s">
        <v>1187</v>
      </c>
      <c r="F2066" s="38" t="s">
        <v>991</v>
      </c>
      <c r="G2066" s="20">
        <f>VLOOKUP(A2066,'[1]其他（02分债券）'!C:G,5,0)</f>
        <v>2.89</v>
      </c>
      <c r="H2066" s="35">
        <v>0.7</v>
      </c>
      <c r="I2066" s="22"/>
      <c r="J2066" s="23">
        <v>0</v>
      </c>
      <c r="K2066" s="23">
        <v>0</v>
      </c>
      <c r="L2066" s="24"/>
      <c r="M2066" s="24"/>
      <c r="N2066" s="24"/>
      <c r="O2066" s="24"/>
      <c r="P2066" s="24"/>
      <c r="Q2066" s="24"/>
      <c r="R2066" s="24"/>
      <c r="S2066" s="25"/>
      <c r="T2066" s="25"/>
      <c r="U2066" s="26">
        <f t="shared" si="166"/>
        <v>0</v>
      </c>
      <c r="V2066" s="26">
        <f t="shared" si="167"/>
        <v>0</v>
      </c>
      <c r="W2066" s="26">
        <f t="shared" si="168"/>
        <v>0</v>
      </c>
      <c r="X2066" s="26">
        <f t="shared" si="165"/>
        <v>0</v>
      </c>
      <c r="Y2066" s="26">
        <f t="shared" si="165"/>
        <v>0</v>
      </c>
      <c r="Z2066" s="26">
        <f t="shared" si="169"/>
        <v>-0.90229999999999999</v>
      </c>
    </row>
    <row r="2067" spans="1:26" ht="22.5" hidden="1">
      <c r="A2067" s="16" t="s">
        <v>1653</v>
      </c>
      <c r="B2067" s="17" t="s">
        <v>1654</v>
      </c>
      <c r="C2067" s="18">
        <v>10</v>
      </c>
      <c r="D2067" s="37" t="s">
        <v>41</v>
      </c>
      <c r="E2067" s="38" t="s">
        <v>1139</v>
      </c>
      <c r="F2067" s="38" t="s">
        <v>651</v>
      </c>
      <c r="G2067" s="20">
        <f>VLOOKUP(A2067,'[1]其他（02分债券）'!C:G,5,0)</f>
        <v>2.89</v>
      </c>
      <c r="H2067" s="35">
        <v>0.4</v>
      </c>
      <c r="I2067" s="22"/>
      <c r="J2067" s="23">
        <v>0</v>
      </c>
      <c r="K2067" s="23">
        <v>0</v>
      </c>
      <c r="L2067" s="24"/>
      <c r="M2067" s="24"/>
      <c r="N2067" s="24"/>
      <c r="O2067" s="24"/>
      <c r="P2067" s="24"/>
      <c r="Q2067" s="24"/>
      <c r="R2067" s="24"/>
      <c r="S2067" s="25"/>
      <c r="T2067" s="25"/>
      <c r="U2067" s="26">
        <f t="shared" si="166"/>
        <v>0</v>
      </c>
      <c r="V2067" s="26">
        <f t="shared" si="167"/>
        <v>0</v>
      </c>
      <c r="W2067" s="26">
        <f t="shared" si="168"/>
        <v>0</v>
      </c>
      <c r="X2067" s="26">
        <f t="shared" si="165"/>
        <v>0</v>
      </c>
      <c r="Y2067" s="26">
        <f t="shared" si="165"/>
        <v>0</v>
      </c>
      <c r="Z2067" s="26">
        <f t="shared" si="169"/>
        <v>-0.51560000000000006</v>
      </c>
    </row>
    <row r="2068" spans="1:26" ht="22.5" hidden="1">
      <c r="A2068" s="16" t="s">
        <v>1653</v>
      </c>
      <c r="B2068" s="17" t="s">
        <v>1654</v>
      </c>
      <c r="C2068" s="18">
        <v>10</v>
      </c>
      <c r="D2068" s="37" t="s">
        <v>52</v>
      </c>
      <c r="E2068" s="38" t="s">
        <v>100</v>
      </c>
      <c r="F2068" s="38" t="s">
        <v>1383</v>
      </c>
      <c r="G2068" s="20">
        <f>VLOOKUP(A2068,'[1]其他（02分债券）'!C:G,5,0)</f>
        <v>2.89</v>
      </c>
      <c r="H2068" s="35">
        <v>3.2</v>
      </c>
      <c r="I2068" s="22"/>
      <c r="J2068" s="23">
        <v>0</v>
      </c>
      <c r="K2068" s="23">
        <v>0</v>
      </c>
      <c r="L2068" s="24"/>
      <c r="M2068" s="24"/>
      <c r="N2068" s="24"/>
      <c r="O2068" s="24"/>
      <c r="P2068" s="24"/>
      <c r="Q2068" s="24"/>
      <c r="R2068" s="24"/>
      <c r="S2068" s="25"/>
      <c r="T2068" s="25"/>
      <c r="U2068" s="26">
        <f t="shared" si="166"/>
        <v>0</v>
      </c>
      <c r="V2068" s="26">
        <f t="shared" si="167"/>
        <v>0</v>
      </c>
      <c r="W2068" s="26">
        <f t="shared" si="168"/>
        <v>0</v>
      </c>
      <c r="X2068" s="26">
        <f t="shared" si="165"/>
        <v>0</v>
      </c>
      <c r="Y2068" s="26">
        <f t="shared" si="165"/>
        <v>0</v>
      </c>
      <c r="Z2068" s="26">
        <f t="shared" si="169"/>
        <v>-4.1248000000000005</v>
      </c>
    </row>
    <row r="2069" spans="1:26" ht="22.5" hidden="1">
      <c r="A2069" s="16" t="s">
        <v>1653</v>
      </c>
      <c r="B2069" s="17" t="s">
        <v>1654</v>
      </c>
      <c r="C2069" s="18">
        <v>10</v>
      </c>
      <c r="D2069" s="37" t="s">
        <v>52</v>
      </c>
      <c r="E2069" s="38" t="s">
        <v>103</v>
      </c>
      <c r="F2069" s="38" t="s">
        <v>1386</v>
      </c>
      <c r="G2069" s="20">
        <f>VLOOKUP(A2069,'[1]其他（02分债券）'!C:G,5,0)</f>
        <v>2.89</v>
      </c>
      <c r="H2069" s="35">
        <v>0.2</v>
      </c>
      <c r="I2069" s="22"/>
      <c r="J2069" s="23">
        <v>0</v>
      </c>
      <c r="K2069" s="23">
        <v>0</v>
      </c>
      <c r="L2069" s="24"/>
      <c r="M2069" s="24"/>
      <c r="N2069" s="24"/>
      <c r="O2069" s="24"/>
      <c r="P2069" s="24"/>
      <c r="Q2069" s="24"/>
      <c r="R2069" s="24"/>
      <c r="S2069" s="25"/>
      <c r="T2069" s="25"/>
      <c r="U2069" s="26">
        <f t="shared" si="166"/>
        <v>0</v>
      </c>
      <c r="V2069" s="26">
        <f t="shared" si="167"/>
        <v>0</v>
      </c>
      <c r="W2069" s="26">
        <f t="shared" si="168"/>
        <v>0</v>
      </c>
      <c r="X2069" s="26">
        <f t="shared" si="165"/>
        <v>0</v>
      </c>
      <c r="Y2069" s="26">
        <f t="shared" si="165"/>
        <v>0</v>
      </c>
      <c r="Z2069" s="26">
        <f t="shared" si="169"/>
        <v>-0.25780000000000003</v>
      </c>
    </row>
    <row r="2070" spans="1:26" ht="22.5" hidden="1">
      <c r="A2070" s="16" t="s">
        <v>1653</v>
      </c>
      <c r="B2070" s="17" t="s">
        <v>1654</v>
      </c>
      <c r="C2070" s="18">
        <v>10</v>
      </c>
      <c r="D2070" s="37" t="s">
        <v>97</v>
      </c>
      <c r="E2070" s="38" t="s">
        <v>1219</v>
      </c>
      <c r="F2070" s="38" t="s">
        <v>1327</v>
      </c>
      <c r="G2070" s="20">
        <f>VLOOKUP(A2070,'[1]其他（02分债券）'!C:G,5,0)</f>
        <v>2.89</v>
      </c>
      <c r="H2070" s="35">
        <v>0.5</v>
      </c>
      <c r="I2070" s="22"/>
      <c r="J2070" s="23">
        <v>0</v>
      </c>
      <c r="K2070" s="23">
        <v>0</v>
      </c>
      <c r="L2070" s="24"/>
      <c r="M2070" s="24"/>
      <c r="N2070" s="24"/>
      <c r="O2070" s="24"/>
      <c r="P2070" s="24"/>
      <c r="Q2070" s="24"/>
      <c r="R2070" s="24"/>
      <c r="S2070" s="25"/>
      <c r="T2070" s="25"/>
      <c r="U2070" s="26">
        <f t="shared" si="166"/>
        <v>0</v>
      </c>
      <c r="V2070" s="26">
        <f t="shared" si="167"/>
        <v>0</v>
      </c>
      <c r="W2070" s="26">
        <f t="shared" si="168"/>
        <v>0</v>
      </c>
      <c r="X2070" s="26">
        <f t="shared" si="165"/>
        <v>0</v>
      </c>
      <c r="Y2070" s="26">
        <f t="shared" si="165"/>
        <v>0</v>
      </c>
      <c r="Z2070" s="26">
        <f t="shared" si="169"/>
        <v>-0.64450000000000007</v>
      </c>
    </row>
    <row r="2071" spans="1:26" ht="22.5" hidden="1">
      <c r="A2071" s="29" t="s">
        <v>1653</v>
      </c>
      <c r="B2071" s="29" t="s">
        <v>1654</v>
      </c>
      <c r="C2071" s="29">
        <v>10</v>
      </c>
      <c r="D2071" s="29" t="s">
        <v>46</v>
      </c>
      <c r="E2071" s="29" t="s">
        <v>264</v>
      </c>
      <c r="F2071" s="29" t="s">
        <v>1412</v>
      </c>
      <c r="G2071" s="20">
        <f>VLOOKUP(A2071,'[1]其他（02分债券）'!C:G,5,0)</f>
        <v>2.89</v>
      </c>
      <c r="H2071" s="31">
        <v>1</v>
      </c>
      <c r="I2071" s="32" t="s">
        <v>73</v>
      </c>
      <c r="J2071" s="23">
        <v>1</v>
      </c>
      <c r="K2071" s="23">
        <v>0</v>
      </c>
      <c r="L2071" s="24"/>
      <c r="M2071" s="24"/>
      <c r="N2071" s="24"/>
      <c r="O2071" s="24"/>
      <c r="P2071" s="24"/>
      <c r="Q2071" s="24"/>
      <c r="R2071" s="24"/>
      <c r="S2071" s="25"/>
      <c r="T2071" s="25"/>
      <c r="U2071" s="26">
        <f t="shared" si="166"/>
        <v>0</v>
      </c>
      <c r="V2071" s="26">
        <f t="shared" si="167"/>
        <v>0</v>
      </c>
      <c r="W2071" s="26">
        <f t="shared" si="168"/>
        <v>0</v>
      </c>
      <c r="X2071" s="26">
        <f t="shared" si="165"/>
        <v>0</v>
      </c>
      <c r="Y2071" s="26">
        <f t="shared" si="165"/>
        <v>0</v>
      </c>
      <c r="Z2071" s="26">
        <f t="shared" si="169"/>
        <v>0</v>
      </c>
    </row>
    <row r="2072" spans="1:26" ht="22.5" hidden="1">
      <c r="A2072" s="29" t="s">
        <v>1653</v>
      </c>
      <c r="B2072" s="29"/>
      <c r="C2072" s="29"/>
      <c r="D2072" s="29" t="s">
        <v>46</v>
      </c>
      <c r="E2072" s="29" t="s">
        <v>264</v>
      </c>
      <c r="F2072" s="29" t="s">
        <v>1610</v>
      </c>
      <c r="G2072" s="20">
        <f>VLOOKUP(A2072,'[1]其他（02分债券）'!C:G,5,0)</f>
        <v>2.89</v>
      </c>
      <c r="H2072" s="31">
        <v>1</v>
      </c>
      <c r="I2072" s="32" t="s">
        <v>75</v>
      </c>
      <c r="J2072" s="23">
        <v>0</v>
      </c>
      <c r="K2072" s="23">
        <v>1</v>
      </c>
      <c r="L2072" s="24"/>
      <c r="M2072" s="24"/>
      <c r="N2072" s="24"/>
      <c r="O2072" s="24"/>
      <c r="P2072" s="24"/>
      <c r="Q2072" s="24"/>
      <c r="R2072" s="24"/>
      <c r="S2072" s="25"/>
      <c r="T2072" s="25"/>
      <c r="U2072" s="26">
        <f t="shared" si="166"/>
        <v>0</v>
      </c>
      <c r="V2072" s="26">
        <f t="shared" si="167"/>
        <v>0</v>
      </c>
      <c r="W2072" s="26">
        <f t="shared" si="168"/>
        <v>0</v>
      </c>
      <c r="X2072" s="26">
        <f t="shared" si="165"/>
        <v>0</v>
      </c>
      <c r="Y2072" s="26">
        <f t="shared" si="165"/>
        <v>0</v>
      </c>
      <c r="Z2072" s="26">
        <f t="shared" si="169"/>
        <v>-2</v>
      </c>
    </row>
    <row r="2073" spans="1:26" ht="22.5" hidden="1">
      <c r="A2073" s="16" t="s">
        <v>1653</v>
      </c>
      <c r="B2073" s="17" t="s">
        <v>1654</v>
      </c>
      <c r="C2073" s="18">
        <v>10</v>
      </c>
      <c r="D2073" s="37" t="s">
        <v>46</v>
      </c>
      <c r="E2073" s="38" t="s">
        <v>321</v>
      </c>
      <c r="F2073" s="38" t="s">
        <v>1006</v>
      </c>
      <c r="G2073" s="20">
        <f>VLOOKUP(A2073,'[1]其他（02分债券）'!C:G,5,0)</f>
        <v>2.89</v>
      </c>
      <c r="H2073" s="35">
        <v>1</v>
      </c>
      <c r="I2073" s="22"/>
      <c r="J2073" s="23">
        <v>0</v>
      </c>
      <c r="K2073" s="23">
        <v>0</v>
      </c>
      <c r="L2073" s="24"/>
      <c r="M2073" s="24"/>
      <c r="N2073" s="24"/>
      <c r="O2073" s="24"/>
      <c r="P2073" s="24"/>
      <c r="Q2073" s="24"/>
      <c r="R2073" s="24"/>
      <c r="S2073" s="25"/>
      <c r="T2073" s="25"/>
      <c r="U2073" s="26">
        <f t="shared" si="166"/>
        <v>0</v>
      </c>
      <c r="V2073" s="26">
        <f t="shared" si="167"/>
        <v>0</v>
      </c>
      <c r="W2073" s="26">
        <f t="shared" si="168"/>
        <v>0</v>
      </c>
      <c r="X2073" s="26">
        <f t="shared" si="165"/>
        <v>0</v>
      </c>
      <c r="Y2073" s="26">
        <f t="shared" si="165"/>
        <v>0</v>
      </c>
      <c r="Z2073" s="26">
        <f t="shared" si="169"/>
        <v>-1.2890000000000001</v>
      </c>
    </row>
    <row r="2074" spans="1:26" ht="22.5" hidden="1">
      <c r="A2074" s="16" t="s">
        <v>1653</v>
      </c>
      <c r="B2074" s="17" t="s">
        <v>1654</v>
      </c>
      <c r="C2074" s="18">
        <v>10</v>
      </c>
      <c r="D2074" s="37" t="s">
        <v>55</v>
      </c>
      <c r="E2074" s="38" t="s">
        <v>56</v>
      </c>
      <c r="F2074" s="38" t="s">
        <v>1656</v>
      </c>
      <c r="G2074" s="20">
        <f>VLOOKUP(A2074,'[1]其他（02分债券）'!C:G,5,0)</f>
        <v>2.89</v>
      </c>
      <c r="H2074" s="35">
        <v>0.3</v>
      </c>
      <c r="I2074" s="22"/>
      <c r="J2074" s="23">
        <v>0</v>
      </c>
      <c r="K2074" s="23">
        <v>0</v>
      </c>
      <c r="L2074" s="24"/>
      <c r="M2074" s="24"/>
      <c r="N2074" s="24"/>
      <c r="O2074" s="24"/>
      <c r="P2074" s="24"/>
      <c r="Q2074" s="24"/>
      <c r="R2074" s="24"/>
      <c r="S2074" s="25"/>
      <c r="T2074" s="25"/>
      <c r="U2074" s="26">
        <f t="shared" si="166"/>
        <v>0</v>
      </c>
      <c r="V2074" s="26">
        <f t="shared" si="167"/>
        <v>0</v>
      </c>
      <c r="W2074" s="26">
        <f t="shared" si="168"/>
        <v>0</v>
      </c>
      <c r="X2074" s="26">
        <f t="shared" si="165"/>
        <v>0</v>
      </c>
      <c r="Y2074" s="26">
        <f t="shared" si="165"/>
        <v>0</v>
      </c>
      <c r="Z2074" s="26">
        <f t="shared" si="169"/>
        <v>-0.38669999999999999</v>
      </c>
    </row>
    <row r="2075" spans="1:26" ht="22.5" hidden="1">
      <c r="A2075" s="16" t="s">
        <v>1653</v>
      </c>
      <c r="B2075" s="17" t="s">
        <v>1654</v>
      </c>
      <c r="C2075" s="18">
        <v>10</v>
      </c>
      <c r="D2075" s="37" t="s">
        <v>55</v>
      </c>
      <c r="E2075" s="38" t="s">
        <v>317</v>
      </c>
      <c r="F2075" s="38" t="s">
        <v>1321</v>
      </c>
      <c r="G2075" s="20">
        <f>VLOOKUP(A2075,'[1]其他（02分债券）'!C:G,5,0)</f>
        <v>2.89</v>
      </c>
      <c r="H2075" s="35">
        <v>0.15</v>
      </c>
      <c r="I2075" s="22"/>
      <c r="J2075" s="23">
        <v>0</v>
      </c>
      <c r="K2075" s="23">
        <v>0</v>
      </c>
      <c r="L2075" s="24"/>
      <c r="M2075" s="24"/>
      <c r="N2075" s="24"/>
      <c r="O2075" s="24"/>
      <c r="P2075" s="24"/>
      <c r="Q2075" s="24"/>
      <c r="R2075" s="24"/>
      <c r="S2075" s="25"/>
      <c r="T2075" s="25"/>
      <c r="U2075" s="26">
        <f t="shared" si="166"/>
        <v>0</v>
      </c>
      <c r="V2075" s="26">
        <f t="shared" si="167"/>
        <v>0</v>
      </c>
      <c r="W2075" s="26">
        <f t="shared" si="168"/>
        <v>0</v>
      </c>
      <c r="X2075" s="26">
        <f t="shared" si="165"/>
        <v>0</v>
      </c>
      <c r="Y2075" s="26">
        <f t="shared" si="165"/>
        <v>0</v>
      </c>
      <c r="Z2075" s="26">
        <f t="shared" si="169"/>
        <v>-0.19334999999999999</v>
      </c>
    </row>
    <row r="2076" spans="1:26" ht="22.5" hidden="1">
      <c r="A2076" s="16" t="s">
        <v>1653</v>
      </c>
      <c r="B2076" s="17" t="s">
        <v>1654</v>
      </c>
      <c r="C2076" s="18">
        <v>10</v>
      </c>
      <c r="D2076" s="37" t="s">
        <v>55</v>
      </c>
      <c r="E2076" s="38" t="s">
        <v>317</v>
      </c>
      <c r="F2076" s="38" t="s">
        <v>1019</v>
      </c>
      <c r="G2076" s="20">
        <f>VLOOKUP(A2076,'[1]其他（02分债券）'!C:G,5,0)</f>
        <v>2.89</v>
      </c>
      <c r="H2076" s="35">
        <v>0.05</v>
      </c>
      <c r="I2076" s="22"/>
      <c r="J2076" s="23">
        <v>0</v>
      </c>
      <c r="K2076" s="23">
        <v>0</v>
      </c>
      <c r="L2076" s="24"/>
      <c r="M2076" s="24"/>
      <c r="N2076" s="24"/>
      <c r="O2076" s="24"/>
      <c r="P2076" s="24"/>
      <c r="Q2076" s="24"/>
      <c r="R2076" s="24"/>
      <c r="S2076" s="25"/>
      <c r="T2076" s="25"/>
      <c r="U2076" s="26">
        <f t="shared" si="166"/>
        <v>0</v>
      </c>
      <c r="V2076" s="26">
        <f t="shared" si="167"/>
        <v>0</v>
      </c>
      <c r="W2076" s="26">
        <f t="shared" si="168"/>
        <v>0</v>
      </c>
      <c r="X2076" s="26">
        <f t="shared" si="165"/>
        <v>0</v>
      </c>
      <c r="Y2076" s="26">
        <f t="shared" si="165"/>
        <v>0</v>
      </c>
      <c r="Z2076" s="26">
        <f t="shared" si="169"/>
        <v>-6.4450000000000007E-2</v>
      </c>
    </row>
    <row r="2077" spans="1:26" ht="22.5" hidden="1">
      <c r="A2077" s="16" t="s">
        <v>1653</v>
      </c>
      <c r="B2077" s="17" t="s">
        <v>1654</v>
      </c>
      <c r="C2077" s="18">
        <v>10</v>
      </c>
      <c r="D2077" s="37" t="s">
        <v>55</v>
      </c>
      <c r="E2077" s="38" t="s">
        <v>317</v>
      </c>
      <c r="F2077" s="38" t="s">
        <v>1319</v>
      </c>
      <c r="G2077" s="20">
        <f>VLOOKUP(A2077,'[1]其他（02分债券）'!C:G,5,0)</f>
        <v>2.89</v>
      </c>
      <c r="H2077" s="35">
        <v>0.3</v>
      </c>
      <c r="I2077" s="22"/>
      <c r="J2077" s="23">
        <v>0</v>
      </c>
      <c r="K2077" s="23">
        <v>0</v>
      </c>
      <c r="L2077" s="24"/>
      <c r="M2077" s="24"/>
      <c r="N2077" s="24"/>
      <c r="O2077" s="24"/>
      <c r="P2077" s="24"/>
      <c r="Q2077" s="24"/>
      <c r="R2077" s="24"/>
      <c r="S2077" s="25"/>
      <c r="T2077" s="25"/>
      <c r="U2077" s="26">
        <f t="shared" si="166"/>
        <v>0</v>
      </c>
      <c r="V2077" s="26">
        <f t="shared" si="167"/>
        <v>0</v>
      </c>
      <c r="W2077" s="26">
        <f t="shared" si="168"/>
        <v>0</v>
      </c>
      <c r="X2077" s="26">
        <f t="shared" si="165"/>
        <v>0</v>
      </c>
      <c r="Y2077" s="26">
        <f t="shared" si="165"/>
        <v>0</v>
      </c>
      <c r="Z2077" s="26">
        <f t="shared" si="169"/>
        <v>-0.38669999999999999</v>
      </c>
    </row>
    <row r="2078" spans="1:26" ht="22.5" hidden="1">
      <c r="A2078" s="16" t="s">
        <v>1653</v>
      </c>
      <c r="B2078" s="17" t="s">
        <v>1654</v>
      </c>
      <c r="C2078" s="18">
        <v>10</v>
      </c>
      <c r="D2078" s="37" t="s">
        <v>55</v>
      </c>
      <c r="E2078" s="38" t="s">
        <v>317</v>
      </c>
      <c r="F2078" s="38" t="s">
        <v>1320</v>
      </c>
      <c r="G2078" s="20">
        <f>VLOOKUP(A2078,'[1]其他（02分债券）'!C:G,5,0)</f>
        <v>2.89</v>
      </c>
      <c r="H2078" s="35">
        <v>0.2</v>
      </c>
      <c r="I2078" s="22"/>
      <c r="J2078" s="23">
        <v>0</v>
      </c>
      <c r="K2078" s="23">
        <v>0</v>
      </c>
      <c r="L2078" s="24"/>
      <c r="M2078" s="24"/>
      <c r="N2078" s="24"/>
      <c r="O2078" s="24"/>
      <c r="P2078" s="24"/>
      <c r="Q2078" s="24"/>
      <c r="R2078" s="24"/>
      <c r="S2078" s="25"/>
      <c r="T2078" s="25"/>
      <c r="U2078" s="26">
        <f t="shared" si="166"/>
        <v>0</v>
      </c>
      <c r="V2078" s="26">
        <f t="shared" si="167"/>
        <v>0</v>
      </c>
      <c r="W2078" s="26">
        <f t="shared" si="168"/>
        <v>0</v>
      </c>
      <c r="X2078" s="26">
        <f t="shared" si="165"/>
        <v>0</v>
      </c>
      <c r="Y2078" s="26">
        <f t="shared" si="165"/>
        <v>0</v>
      </c>
      <c r="Z2078" s="26">
        <f t="shared" si="169"/>
        <v>-0.25780000000000003</v>
      </c>
    </row>
    <row r="2079" spans="1:26" ht="22.5" hidden="1">
      <c r="A2079" s="16" t="s">
        <v>1653</v>
      </c>
      <c r="B2079" s="17" t="s">
        <v>1654</v>
      </c>
      <c r="C2079" s="18">
        <v>10</v>
      </c>
      <c r="D2079" s="37" t="s">
        <v>177</v>
      </c>
      <c r="E2079" s="38" t="s">
        <v>264</v>
      </c>
      <c r="F2079" s="38" t="s">
        <v>346</v>
      </c>
      <c r="G2079" s="20">
        <f>VLOOKUP(A2079,'[1]其他（02分债券）'!C:G,5,0)</f>
        <v>2.89</v>
      </c>
      <c r="H2079" s="35">
        <v>1.7</v>
      </c>
      <c r="I2079" s="22"/>
      <c r="J2079" s="23">
        <v>0</v>
      </c>
      <c r="K2079" s="23">
        <v>0</v>
      </c>
      <c r="L2079" s="24"/>
      <c r="M2079" s="24"/>
      <c r="N2079" s="24"/>
      <c r="O2079" s="24"/>
      <c r="P2079" s="24"/>
      <c r="Q2079" s="24"/>
      <c r="R2079" s="24"/>
      <c r="S2079" s="25"/>
      <c r="T2079" s="25"/>
      <c r="U2079" s="26">
        <f t="shared" si="166"/>
        <v>0</v>
      </c>
      <c r="V2079" s="26">
        <f t="shared" si="167"/>
        <v>0</v>
      </c>
      <c r="W2079" s="26">
        <f t="shared" si="168"/>
        <v>0</v>
      </c>
      <c r="X2079" s="26">
        <f t="shared" si="165"/>
        <v>0</v>
      </c>
      <c r="Y2079" s="26">
        <f t="shared" si="165"/>
        <v>0</v>
      </c>
      <c r="Z2079" s="26">
        <f t="shared" si="169"/>
        <v>-2.1913</v>
      </c>
    </row>
    <row r="2080" spans="1:26" ht="22.5" hidden="1">
      <c r="A2080" s="16" t="s">
        <v>1653</v>
      </c>
      <c r="B2080" s="17" t="s">
        <v>1654</v>
      </c>
      <c r="C2080" s="18">
        <v>10</v>
      </c>
      <c r="D2080" s="37" t="s">
        <v>177</v>
      </c>
      <c r="E2080" s="38" t="s">
        <v>264</v>
      </c>
      <c r="F2080" s="38" t="s">
        <v>1365</v>
      </c>
      <c r="G2080" s="20">
        <f>VLOOKUP(A2080,'[1]其他（02分债券）'!C:G,5,0)</f>
        <v>2.89</v>
      </c>
      <c r="H2080" s="35">
        <v>0.7</v>
      </c>
      <c r="I2080" s="22"/>
      <c r="J2080" s="23">
        <v>0</v>
      </c>
      <c r="K2080" s="23">
        <v>0</v>
      </c>
      <c r="L2080" s="24"/>
      <c r="M2080" s="24"/>
      <c r="N2080" s="24"/>
      <c r="O2080" s="24"/>
      <c r="P2080" s="24"/>
      <c r="Q2080" s="24"/>
      <c r="R2080" s="24"/>
      <c r="S2080" s="25"/>
      <c r="T2080" s="25"/>
      <c r="U2080" s="26">
        <f t="shared" si="166"/>
        <v>0</v>
      </c>
      <c r="V2080" s="26">
        <f t="shared" si="167"/>
        <v>0</v>
      </c>
      <c r="W2080" s="26">
        <f t="shared" si="168"/>
        <v>0</v>
      </c>
      <c r="X2080" s="26">
        <f t="shared" si="165"/>
        <v>0</v>
      </c>
      <c r="Y2080" s="26">
        <f t="shared" si="165"/>
        <v>0</v>
      </c>
      <c r="Z2080" s="26">
        <f t="shared" si="169"/>
        <v>-0.90229999999999999</v>
      </c>
    </row>
    <row r="2081" spans="1:26" ht="22.5" hidden="1">
      <c r="A2081" s="16" t="s">
        <v>1653</v>
      </c>
      <c r="B2081" s="17" t="s">
        <v>1654</v>
      </c>
      <c r="C2081" s="18">
        <v>10</v>
      </c>
      <c r="D2081" s="37" t="s">
        <v>58</v>
      </c>
      <c r="E2081" s="38" t="s">
        <v>71</v>
      </c>
      <c r="F2081" s="38" t="s">
        <v>729</v>
      </c>
      <c r="G2081" s="20">
        <f>VLOOKUP(A2081,'[1]其他（02分债券）'!C:G,5,0)</f>
        <v>2.89</v>
      </c>
      <c r="H2081" s="35">
        <v>0.2</v>
      </c>
      <c r="I2081" s="22"/>
      <c r="J2081" s="23">
        <v>0</v>
      </c>
      <c r="K2081" s="23">
        <v>0</v>
      </c>
      <c r="L2081" s="24"/>
      <c r="M2081" s="24"/>
      <c r="N2081" s="24"/>
      <c r="O2081" s="24"/>
      <c r="P2081" s="24"/>
      <c r="Q2081" s="24"/>
      <c r="R2081" s="24"/>
      <c r="S2081" s="25"/>
      <c r="T2081" s="25"/>
      <c r="U2081" s="26">
        <f t="shared" si="166"/>
        <v>0</v>
      </c>
      <c r="V2081" s="26">
        <f t="shared" si="167"/>
        <v>0</v>
      </c>
      <c r="W2081" s="26">
        <f t="shared" si="168"/>
        <v>0</v>
      </c>
      <c r="X2081" s="26">
        <f t="shared" si="165"/>
        <v>0</v>
      </c>
      <c r="Y2081" s="26">
        <f t="shared" si="165"/>
        <v>0</v>
      </c>
      <c r="Z2081" s="26">
        <f t="shared" si="169"/>
        <v>-0.25780000000000003</v>
      </c>
    </row>
    <row r="2082" spans="1:26" ht="22.5" hidden="1">
      <c r="A2082" s="16" t="s">
        <v>1653</v>
      </c>
      <c r="B2082" s="17" t="s">
        <v>1654</v>
      </c>
      <c r="C2082" s="18">
        <v>10</v>
      </c>
      <c r="D2082" s="37" t="s">
        <v>58</v>
      </c>
      <c r="E2082" s="38" t="s">
        <v>71</v>
      </c>
      <c r="F2082" s="38" t="s">
        <v>136</v>
      </c>
      <c r="G2082" s="20">
        <f>VLOOKUP(A2082,'[1]其他（02分债券）'!C:G,5,0)</f>
        <v>2.89</v>
      </c>
      <c r="H2082" s="35">
        <v>3.5</v>
      </c>
      <c r="I2082" s="22"/>
      <c r="J2082" s="23">
        <v>0</v>
      </c>
      <c r="K2082" s="23">
        <v>0</v>
      </c>
      <c r="L2082" s="24"/>
      <c r="M2082" s="24"/>
      <c r="N2082" s="24"/>
      <c r="O2082" s="24"/>
      <c r="P2082" s="24"/>
      <c r="Q2082" s="24"/>
      <c r="R2082" s="24"/>
      <c r="S2082" s="25"/>
      <c r="T2082" s="25"/>
      <c r="U2082" s="26">
        <f t="shared" si="166"/>
        <v>0</v>
      </c>
      <c r="V2082" s="26">
        <f t="shared" si="167"/>
        <v>0</v>
      </c>
      <c r="W2082" s="26">
        <f t="shared" si="168"/>
        <v>0</v>
      </c>
      <c r="X2082" s="26">
        <f t="shared" si="165"/>
        <v>0</v>
      </c>
      <c r="Y2082" s="26">
        <f t="shared" si="165"/>
        <v>0</v>
      </c>
      <c r="Z2082" s="26">
        <f t="shared" si="169"/>
        <v>-4.5114999999999998</v>
      </c>
    </row>
    <row r="2083" spans="1:26" ht="22.5" hidden="1">
      <c r="A2083" s="16" t="s">
        <v>1653</v>
      </c>
      <c r="B2083" s="17" t="s">
        <v>1654</v>
      </c>
      <c r="C2083" s="18">
        <v>10</v>
      </c>
      <c r="D2083" s="37" t="s">
        <v>58</v>
      </c>
      <c r="E2083" s="38" t="s">
        <v>122</v>
      </c>
      <c r="F2083" s="38" t="s">
        <v>127</v>
      </c>
      <c r="G2083" s="20">
        <f>VLOOKUP(A2083,'[1]其他（02分债券）'!C:G,5,0)</f>
        <v>2.89</v>
      </c>
      <c r="H2083" s="35">
        <v>0.4</v>
      </c>
      <c r="I2083" s="22"/>
      <c r="J2083" s="23">
        <v>0</v>
      </c>
      <c r="K2083" s="23">
        <v>0</v>
      </c>
      <c r="L2083" s="24"/>
      <c r="M2083" s="24"/>
      <c r="N2083" s="24"/>
      <c r="O2083" s="24"/>
      <c r="P2083" s="24"/>
      <c r="Q2083" s="24"/>
      <c r="R2083" s="24"/>
      <c r="S2083" s="25"/>
      <c r="T2083" s="25"/>
      <c r="U2083" s="26">
        <f t="shared" si="166"/>
        <v>0</v>
      </c>
      <c r="V2083" s="26">
        <f t="shared" si="167"/>
        <v>0</v>
      </c>
      <c r="W2083" s="26">
        <f t="shared" si="168"/>
        <v>0</v>
      </c>
      <c r="X2083" s="26">
        <f t="shared" si="165"/>
        <v>0</v>
      </c>
      <c r="Y2083" s="26">
        <f t="shared" si="165"/>
        <v>0</v>
      </c>
      <c r="Z2083" s="26">
        <f t="shared" si="169"/>
        <v>-0.51560000000000006</v>
      </c>
    </row>
    <row r="2084" spans="1:26" ht="22.5" hidden="1">
      <c r="A2084" s="16" t="s">
        <v>1653</v>
      </c>
      <c r="B2084" s="17" t="s">
        <v>1654</v>
      </c>
      <c r="C2084" s="18">
        <v>10</v>
      </c>
      <c r="D2084" s="37" t="s">
        <v>58</v>
      </c>
      <c r="E2084" s="38" t="s">
        <v>122</v>
      </c>
      <c r="F2084" s="38" t="s">
        <v>126</v>
      </c>
      <c r="G2084" s="20">
        <f>VLOOKUP(A2084,'[1]其他（02分债券）'!C:G,5,0)</f>
        <v>2.89</v>
      </c>
      <c r="H2084" s="35">
        <v>0.4</v>
      </c>
      <c r="I2084" s="22"/>
      <c r="J2084" s="23">
        <v>0</v>
      </c>
      <c r="K2084" s="23">
        <v>0</v>
      </c>
      <c r="L2084" s="24"/>
      <c r="M2084" s="24"/>
      <c r="N2084" s="24"/>
      <c r="O2084" s="24"/>
      <c r="P2084" s="24"/>
      <c r="Q2084" s="24"/>
      <c r="R2084" s="24"/>
      <c r="S2084" s="25"/>
      <c r="T2084" s="25"/>
      <c r="U2084" s="26">
        <f t="shared" si="166"/>
        <v>0</v>
      </c>
      <c r="V2084" s="26">
        <f t="shared" si="167"/>
        <v>0</v>
      </c>
      <c r="W2084" s="26">
        <f t="shared" si="168"/>
        <v>0</v>
      </c>
      <c r="X2084" s="26">
        <f t="shared" si="165"/>
        <v>0</v>
      </c>
      <c r="Y2084" s="26">
        <f t="shared" si="165"/>
        <v>0</v>
      </c>
      <c r="Z2084" s="26">
        <f t="shared" si="169"/>
        <v>-0.51560000000000006</v>
      </c>
    </row>
    <row r="2085" spans="1:26" ht="22.5" hidden="1">
      <c r="A2085" s="16" t="s">
        <v>1653</v>
      </c>
      <c r="B2085" s="17" t="s">
        <v>1654</v>
      </c>
      <c r="C2085" s="18">
        <v>10</v>
      </c>
      <c r="D2085" s="37" t="s">
        <v>58</v>
      </c>
      <c r="E2085" s="38" t="s">
        <v>122</v>
      </c>
      <c r="F2085" s="38" t="s">
        <v>125</v>
      </c>
      <c r="G2085" s="20">
        <f>VLOOKUP(A2085,'[1]其他（02分债券）'!C:G,5,0)</f>
        <v>2.89</v>
      </c>
      <c r="H2085" s="35">
        <v>1.3</v>
      </c>
      <c r="I2085" s="22"/>
      <c r="J2085" s="23">
        <v>0</v>
      </c>
      <c r="K2085" s="23">
        <v>0</v>
      </c>
      <c r="L2085" s="24"/>
      <c r="M2085" s="24"/>
      <c r="N2085" s="24"/>
      <c r="O2085" s="24"/>
      <c r="P2085" s="24"/>
      <c r="Q2085" s="24"/>
      <c r="R2085" s="24"/>
      <c r="S2085" s="25"/>
      <c r="T2085" s="25"/>
      <c r="U2085" s="26">
        <f t="shared" si="166"/>
        <v>0</v>
      </c>
      <c r="V2085" s="26">
        <f t="shared" si="167"/>
        <v>0</v>
      </c>
      <c r="W2085" s="26">
        <f t="shared" si="168"/>
        <v>0</v>
      </c>
      <c r="X2085" s="26">
        <f t="shared" si="165"/>
        <v>0</v>
      </c>
      <c r="Y2085" s="26">
        <f t="shared" si="165"/>
        <v>0</v>
      </c>
      <c r="Z2085" s="26">
        <f t="shared" si="169"/>
        <v>-1.6757</v>
      </c>
    </row>
    <row r="2086" spans="1:26" ht="22.5" hidden="1">
      <c r="A2086" s="16" t="s">
        <v>1653</v>
      </c>
      <c r="B2086" s="17" t="s">
        <v>1654</v>
      </c>
      <c r="C2086" s="18">
        <v>10</v>
      </c>
      <c r="D2086" s="37" t="s">
        <v>58</v>
      </c>
      <c r="E2086" s="38" t="s">
        <v>122</v>
      </c>
      <c r="F2086" s="38" t="s">
        <v>124</v>
      </c>
      <c r="G2086" s="20">
        <f>VLOOKUP(A2086,'[1]其他（02分债券）'!C:G,5,0)</f>
        <v>2.89</v>
      </c>
      <c r="H2086" s="35">
        <v>0.2</v>
      </c>
      <c r="I2086" s="22"/>
      <c r="J2086" s="23">
        <v>0</v>
      </c>
      <c r="K2086" s="23">
        <v>0</v>
      </c>
      <c r="L2086" s="24"/>
      <c r="M2086" s="24"/>
      <c r="N2086" s="24"/>
      <c r="O2086" s="24"/>
      <c r="P2086" s="24"/>
      <c r="Q2086" s="24"/>
      <c r="R2086" s="24"/>
      <c r="S2086" s="25"/>
      <c r="T2086" s="25"/>
      <c r="U2086" s="26">
        <f t="shared" si="166"/>
        <v>0</v>
      </c>
      <c r="V2086" s="26">
        <f t="shared" si="167"/>
        <v>0</v>
      </c>
      <c r="W2086" s="26">
        <f t="shared" si="168"/>
        <v>0</v>
      </c>
      <c r="X2086" s="26">
        <f t="shared" si="165"/>
        <v>0</v>
      </c>
      <c r="Y2086" s="26">
        <f t="shared" si="165"/>
        <v>0</v>
      </c>
      <c r="Z2086" s="26">
        <f t="shared" si="169"/>
        <v>-0.25780000000000003</v>
      </c>
    </row>
    <row r="2087" spans="1:26" ht="22.5" hidden="1">
      <c r="A2087" s="16" t="s">
        <v>1653</v>
      </c>
      <c r="B2087" s="17" t="s">
        <v>1654</v>
      </c>
      <c r="C2087" s="18">
        <v>10</v>
      </c>
      <c r="D2087" s="37" t="s">
        <v>58</v>
      </c>
      <c r="E2087" s="38" t="s">
        <v>122</v>
      </c>
      <c r="F2087" s="38" t="s">
        <v>612</v>
      </c>
      <c r="G2087" s="20">
        <f>VLOOKUP(A2087,'[1]其他（02分债券）'!C:G,5,0)</f>
        <v>2.89</v>
      </c>
      <c r="H2087" s="35">
        <v>0.4</v>
      </c>
      <c r="I2087" s="22"/>
      <c r="J2087" s="23">
        <v>0</v>
      </c>
      <c r="K2087" s="23">
        <v>0</v>
      </c>
      <c r="L2087" s="24"/>
      <c r="M2087" s="24"/>
      <c r="N2087" s="24"/>
      <c r="O2087" s="24"/>
      <c r="P2087" s="24"/>
      <c r="Q2087" s="24"/>
      <c r="R2087" s="24"/>
      <c r="S2087" s="25"/>
      <c r="T2087" s="25"/>
      <c r="U2087" s="26">
        <f t="shared" si="166"/>
        <v>0</v>
      </c>
      <c r="V2087" s="26">
        <f t="shared" si="167"/>
        <v>0</v>
      </c>
      <c r="W2087" s="26">
        <f t="shared" si="168"/>
        <v>0</v>
      </c>
      <c r="X2087" s="26">
        <f t="shared" si="165"/>
        <v>0</v>
      </c>
      <c r="Y2087" s="26">
        <f t="shared" si="165"/>
        <v>0</v>
      </c>
      <c r="Z2087" s="26">
        <f t="shared" si="169"/>
        <v>-0.51560000000000006</v>
      </c>
    </row>
    <row r="2088" spans="1:26" ht="22.5" hidden="1">
      <c r="A2088" s="16" t="s">
        <v>1653</v>
      </c>
      <c r="B2088" s="17" t="s">
        <v>1654</v>
      </c>
      <c r="C2088" s="18">
        <v>10</v>
      </c>
      <c r="D2088" s="37" t="s">
        <v>58</v>
      </c>
      <c r="E2088" s="38" t="s">
        <v>122</v>
      </c>
      <c r="F2088" s="38" t="s">
        <v>614</v>
      </c>
      <c r="G2088" s="20">
        <f>VLOOKUP(A2088,'[1]其他（02分债券）'!C:G,5,0)</f>
        <v>2.89</v>
      </c>
      <c r="H2088" s="35">
        <v>0.45</v>
      </c>
      <c r="I2088" s="22"/>
      <c r="J2088" s="23">
        <v>0</v>
      </c>
      <c r="K2088" s="23">
        <v>0</v>
      </c>
      <c r="L2088" s="24"/>
      <c r="M2088" s="24"/>
      <c r="N2088" s="24"/>
      <c r="O2088" s="24"/>
      <c r="P2088" s="24"/>
      <c r="Q2088" s="24"/>
      <c r="R2088" s="24"/>
      <c r="S2088" s="25"/>
      <c r="T2088" s="25"/>
      <c r="U2088" s="26">
        <f t="shared" si="166"/>
        <v>0</v>
      </c>
      <c r="V2088" s="26">
        <f t="shared" si="167"/>
        <v>0</v>
      </c>
      <c r="W2088" s="26">
        <f t="shared" si="168"/>
        <v>0</v>
      </c>
      <c r="X2088" s="26">
        <f t="shared" si="165"/>
        <v>0</v>
      </c>
      <c r="Y2088" s="26">
        <f t="shared" si="165"/>
        <v>0</v>
      </c>
      <c r="Z2088" s="26">
        <f t="shared" si="169"/>
        <v>-0.58004999999999995</v>
      </c>
    </row>
    <row r="2089" spans="1:26" ht="22.5" hidden="1">
      <c r="A2089" s="16" t="s">
        <v>1653</v>
      </c>
      <c r="B2089" s="17" t="s">
        <v>1654</v>
      </c>
      <c r="C2089" s="18">
        <v>10</v>
      </c>
      <c r="D2089" s="37" t="s">
        <v>58</v>
      </c>
      <c r="E2089" s="38" t="s">
        <v>122</v>
      </c>
      <c r="F2089" s="38" t="s">
        <v>130</v>
      </c>
      <c r="G2089" s="20">
        <f>VLOOKUP(A2089,'[1]其他（02分债券）'!C:G,5,0)</f>
        <v>2.89</v>
      </c>
      <c r="H2089" s="35">
        <v>0.2</v>
      </c>
      <c r="I2089" s="22"/>
      <c r="J2089" s="23">
        <v>0</v>
      </c>
      <c r="K2089" s="23">
        <v>0</v>
      </c>
      <c r="L2089" s="24"/>
      <c r="M2089" s="24"/>
      <c r="N2089" s="24"/>
      <c r="O2089" s="24"/>
      <c r="P2089" s="24"/>
      <c r="Q2089" s="24"/>
      <c r="R2089" s="24"/>
      <c r="S2089" s="25"/>
      <c r="T2089" s="25"/>
      <c r="U2089" s="26">
        <f t="shared" si="166"/>
        <v>0</v>
      </c>
      <c r="V2089" s="26">
        <f t="shared" si="167"/>
        <v>0</v>
      </c>
      <c r="W2089" s="26">
        <f t="shared" si="168"/>
        <v>0</v>
      </c>
      <c r="X2089" s="26">
        <f t="shared" si="165"/>
        <v>0</v>
      </c>
      <c r="Y2089" s="26">
        <f t="shared" si="165"/>
        <v>0</v>
      </c>
      <c r="Z2089" s="26">
        <f t="shared" si="169"/>
        <v>-0.25780000000000003</v>
      </c>
    </row>
    <row r="2090" spans="1:26" ht="22.5" hidden="1">
      <c r="A2090" s="29" t="s">
        <v>1653</v>
      </c>
      <c r="B2090" s="29" t="s">
        <v>1654</v>
      </c>
      <c r="C2090" s="29">
        <v>10</v>
      </c>
      <c r="D2090" s="29" t="s">
        <v>58</v>
      </c>
      <c r="E2090" s="29" t="s">
        <v>323</v>
      </c>
      <c r="F2090" s="29" t="s">
        <v>1657</v>
      </c>
      <c r="G2090" s="20">
        <f>VLOOKUP(A2090,'[1]其他（02分债券）'!C:G,5,0)</f>
        <v>2.89</v>
      </c>
      <c r="H2090" s="31">
        <v>2.6</v>
      </c>
      <c r="I2090" s="32" t="s">
        <v>73</v>
      </c>
      <c r="J2090" s="23">
        <v>0.6</v>
      </c>
      <c r="K2090" s="23">
        <v>0</v>
      </c>
      <c r="L2090" s="24"/>
      <c r="M2090" s="24"/>
      <c r="N2090" s="24"/>
      <c r="O2090" s="24"/>
      <c r="P2090" s="24"/>
      <c r="Q2090" s="24"/>
      <c r="R2090" s="24"/>
      <c r="S2090" s="25"/>
      <c r="T2090" s="25"/>
      <c r="U2090" s="26">
        <f t="shared" si="166"/>
        <v>0</v>
      </c>
      <c r="V2090" s="26">
        <f t="shared" si="167"/>
        <v>0</v>
      </c>
      <c r="W2090" s="26">
        <f t="shared" si="168"/>
        <v>0</v>
      </c>
      <c r="X2090" s="26">
        <f t="shared" si="165"/>
        <v>0</v>
      </c>
      <c r="Y2090" s="26">
        <f t="shared" si="165"/>
        <v>0</v>
      </c>
      <c r="Z2090" s="26">
        <f t="shared" si="169"/>
        <v>-2.5780000000000003</v>
      </c>
    </row>
    <row r="2091" spans="1:26" ht="22.5" hidden="1">
      <c r="A2091" s="29" t="s">
        <v>1653</v>
      </c>
      <c r="B2091" s="29"/>
      <c r="C2091" s="29"/>
      <c r="D2091" s="29" t="s">
        <v>58</v>
      </c>
      <c r="E2091" s="29" t="s">
        <v>323</v>
      </c>
      <c r="F2091" s="29" t="s">
        <v>1658</v>
      </c>
      <c r="G2091" s="20">
        <f>VLOOKUP(A2091,'[1]其他（02分债券）'!C:G,5,0)</f>
        <v>2.89</v>
      </c>
      <c r="H2091" s="31">
        <v>0.3</v>
      </c>
      <c r="I2091" s="32" t="s">
        <v>75</v>
      </c>
      <c r="J2091" s="23">
        <v>0</v>
      </c>
      <c r="K2091" s="23">
        <v>0.3</v>
      </c>
      <c r="L2091" s="24"/>
      <c r="M2091" s="24"/>
      <c r="N2091" s="24"/>
      <c r="O2091" s="24"/>
      <c r="P2091" s="24"/>
      <c r="Q2091" s="24"/>
      <c r="R2091" s="24"/>
      <c r="S2091" s="25"/>
      <c r="T2091" s="25"/>
      <c r="U2091" s="26">
        <f t="shared" si="166"/>
        <v>0</v>
      </c>
      <c r="V2091" s="26">
        <f t="shared" si="167"/>
        <v>0</v>
      </c>
      <c r="W2091" s="26">
        <f t="shared" si="168"/>
        <v>0</v>
      </c>
      <c r="X2091" s="26">
        <f t="shared" si="165"/>
        <v>0</v>
      </c>
      <c r="Y2091" s="26">
        <f t="shared" si="165"/>
        <v>0</v>
      </c>
      <c r="Z2091" s="26">
        <f t="shared" si="169"/>
        <v>-0.6</v>
      </c>
    </row>
    <row r="2092" spans="1:26" hidden="1">
      <c r="A2092" s="29" t="s">
        <v>1653</v>
      </c>
      <c r="B2092" s="29"/>
      <c r="C2092" s="29"/>
      <c r="D2092" s="29" t="s">
        <v>58</v>
      </c>
      <c r="E2092" s="29" t="s">
        <v>323</v>
      </c>
      <c r="F2092" s="29" t="s">
        <v>1659</v>
      </c>
      <c r="G2092" s="20">
        <f>VLOOKUP(A2092,'[1]其他（02分债券）'!C:G,5,0)</f>
        <v>2.89</v>
      </c>
      <c r="H2092" s="31">
        <v>0.2</v>
      </c>
      <c r="I2092" s="32" t="s">
        <v>75</v>
      </c>
      <c r="J2092" s="23">
        <v>0</v>
      </c>
      <c r="K2092" s="23">
        <v>0.2</v>
      </c>
      <c r="L2092" s="24"/>
      <c r="M2092" s="24"/>
      <c r="N2092" s="24"/>
      <c r="O2092" s="24"/>
      <c r="P2092" s="24"/>
      <c r="Q2092" s="24"/>
      <c r="R2092" s="24"/>
      <c r="S2092" s="25"/>
      <c r="T2092" s="25"/>
      <c r="U2092" s="26">
        <f t="shared" si="166"/>
        <v>0</v>
      </c>
      <c r="V2092" s="26">
        <f t="shared" si="167"/>
        <v>0</v>
      </c>
      <c r="W2092" s="26">
        <f t="shared" si="168"/>
        <v>0</v>
      </c>
      <c r="X2092" s="26">
        <f t="shared" si="165"/>
        <v>0</v>
      </c>
      <c r="Y2092" s="26">
        <f t="shared" si="165"/>
        <v>0</v>
      </c>
      <c r="Z2092" s="26">
        <f t="shared" si="169"/>
        <v>-0.4</v>
      </c>
    </row>
    <row r="2093" spans="1:26" ht="22.5" hidden="1">
      <c r="A2093" s="29" t="s">
        <v>1653</v>
      </c>
      <c r="B2093" s="29"/>
      <c r="C2093" s="29"/>
      <c r="D2093" s="29" t="s">
        <v>58</v>
      </c>
      <c r="E2093" s="29" t="s">
        <v>323</v>
      </c>
      <c r="F2093" s="29" t="s">
        <v>1658</v>
      </c>
      <c r="G2093" s="20">
        <f>VLOOKUP(A2093,'[1]其他（02分债券）'!C:G,5,0)</f>
        <v>2.89</v>
      </c>
      <c r="H2093" s="31">
        <v>0.1</v>
      </c>
      <c r="I2093" s="32" t="s">
        <v>75</v>
      </c>
      <c r="J2093" s="23">
        <v>0</v>
      </c>
      <c r="K2093" s="23">
        <v>0.1</v>
      </c>
      <c r="L2093" s="24"/>
      <c r="M2093" s="24"/>
      <c r="N2093" s="24"/>
      <c r="O2093" s="24"/>
      <c r="P2093" s="24"/>
      <c r="Q2093" s="24"/>
      <c r="R2093" s="24"/>
      <c r="S2093" s="25"/>
      <c r="T2093" s="25"/>
      <c r="U2093" s="26">
        <f t="shared" si="166"/>
        <v>0</v>
      </c>
      <c r="V2093" s="26">
        <f t="shared" si="167"/>
        <v>0</v>
      </c>
      <c r="W2093" s="26">
        <f t="shared" si="168"/>
        <v>0</v>
      </c>
      <c r="X2093" s="26">
        <f t="shared" si="165"/>
        <v>0</v>
      </c>
      <c r="Y2093" s="26">
        <f t="shared" si="165"/>
        <v>0</v>
      </c>
      <c r="Z2093" s="26">
        <f t="shared" si="169"/>
        <v>-0.2</v>
      </c>
    </row>
    <row r="2094" spans="1:26" ht="22.5" hidden="1">
      <c r="A2094" s="16" t="s">
        <v>1653</v>
      </c>
      <c r="B2094" s="17" t="s">
        <v>1654</v>
      </c>
      <c r="C2094" s="18">
        <v>10</v>
      </c>
      <c r="D2094" s="37" t="s">
        <v>58</v>
      </c>
      <c r="E2094" s="38" t="s">
        <v>323</v>
      </c>
      <c r="F2094" s="38" t="s">
        <v>1022</v>
      </c>
      <c r="G2094" s="20">
        <f>VLOOKUP(A2094,'[1]其他（02分债券）'!C:G,5,0)</f>
        <v>2.89</v>
      </c>
      <c r="H2094" s="35">
        <v>0.3</v>
      </c>
      <c r="I2094" s="22"/>
      <c r="J2094" s="23">
        <v>0</v>
      </c>
      <c r="K2094" s="23">
        <v>0</v>
      </c>
      <c r="L2094" s="24"/>
      <c r="M2094" s="24"/>
      <c r="N2094" s="24"/>
      <c r="O2094" s="24"/>
      <c r="P2094" s="24"/>
      <c r="Q2094" s="24"/>
      <c r="R2094" s="24"/>
      <c r="S2094" s="25"/>
      <c r="T2094" s="25"/>
      <c r="U2094" s="26">
        <f t="shared" si="166"/>
        <v>0</v>
      </c>
      <c r="V2094" s="26">
        <f t="shared" si="167"/>
        <v>0</v>
      </c>
      <c r="W2094" s="26">
        <f t="shared" si="168"/>
        <v>0</v>
      </c>
      <c r="X2094" s="26">
        <f t="shared" si="165"/>
        <v>0</v>
      </c>
      <c r="Y2094" s="26">
        <f t="shared" si="165"/>
        <v>0</v>
      </c>
      <c r="Z2094" s="26">
        <f t="shared" si="169"/>
        <v>-0.38669999999999999</v>
      </c>
    </row>
    <row r="2095" spans="1:26" ht="22.5" hidden="1">
      <c r="A2095" s="16" t="s">
        <v>1653</v>
      </c>
      <c r="B2095" s="17" t="s">
        <v>1654</v>
      </c>
      <c r="C2095" s="18">
        <v>10</v>
      </c>
      <c r="D2095" s="37" t="s">
        <v>58</v>
      </c>
      <c r="E2095" s="38" t="s">
        <v>79</v>
      </c>
      <c r="F2095" s="38" t="s">
        <v>1403</v>
      </c>
      <c r="G2095" s="20">
        <f>VLOOKUP(A2095,'[1]其他（02分债券）'!C:G,5,0)</f>
        <v>2.89</v>
      </c>
      <c r="H2095" s="35">
        <v>0.3</v>
      </c>
      <c r="I2095" s="22"/>
      <c r="J2095" s="23">
        <v>0</v>
      </c>
      <c r="K2095" s="23">
        <v>0</v>
      </c>
      <c r="L2095" s="24"/>
      <c r="M2095" s="24"/>
      <c r="N2095" s="24"/>
      <c r="O2095" s="24"/>
      <c r="P2095" s="24"/>
      <c r="Q2095" s="24"/>
      <c r="R2095" s="24"/>
      <c r="S2095" s="25"/>
      <c r="T2095" s="25"/>
      <c r="U2095" s="26">
        <f t="shared" si="166"/>
        <v>0</v>
      </c>
      <c r="V2095" s="26">
        <f t="shared" si="167"/>
        <v>0</v>
      </c>
      <c r="W2095" s="26">
        <f t="shared" si="168"/>
        <v>0</v>
      </c>
      <c r="X2095" s="26">
        <f t="shared" si="165"/>
        <v>0</v>
      </c>
      <c r="Y2095" s="26">
        <f t="shared" si="165"/>
        <v>0</v>
      </c>
      <c r="Z2095" s="26">
        <f t="shared" si="169"/>
        <v>-0.38669999999999999</v>
      </c>
    </row>
    <row r="2096" spans="1:26" ht="22.5" hidden="1">
      <c r="A2096" s="16" t="s">
        <v>1653</v>
      </c>
      <c r="B2096" s="17" t="s">
        <v>1654</v>
      </c>
      <c r="C2096" s="18">
        <v>10</v>
      </c>
      <c r="D2096" s="37" t="s">
        <v>58</v>
      </c>
      <c r="E2096" s="38" t="s">
        <v>79</v>
      </c>
      <c r="F2096" s="38" t="s">
        <v>1402</v>
      </c>
      <c r="G2096" s="20">
        <f>VLOOKUP(A2096,'[1]其他（02分债券）'!C:G,5,0)</f>
        <v>2.89</v>
      </c>
      <c r="H2096" s="35">
        <v>0.5</v>
      </c>
      <c r="I2096" s="22"/>
      <c r="J2096" s="23">
        <v>0</v>
      </c>
      <c r="K2096" s="23">
        <v>0</v>
      </c>
      <c r="L2096" s="24"/>
      <c r="M2096" s="24"/>
      <c r="N2096" s="24"/>
      <c r="O2096" s="24"/>
      <c r="P2096" s="24"/>
      <c r="Q2096" s="24"/>
      <c r="R2096" s="24"/>
      <c r="S2096" s="25"/>
      <c r="T2096" s="25"/>
      <c r="U2096" s="26">
        <f t="shared" si="166"/>
        <v>0</v>
      </c>
      <c r="V2096" s="26">
        <f t="shared" si="167"/>
        <v>0</v>
      </c>
      <c r="W2096" s="26">
        <f t="shared" si="168"/>
        <v>0</v>
      </c>
      <c r="X2096" s="26">
        <f t="shared" si="165"/>
        <v>0</v>
      </c>
      <c r="Y2096" s="26">
        <f t="shared" si="165"/>
        <v>0</v>
      </c>
      <c r="Z2096" s="26">
        <f t="shared" si="169"/>
        <v>-0.64450000000000007</v>
      </c>
    </row>
    <row r="2097" spans="1:26" ht="22.5" hidden="1">
      <c r="A2097" s="16" t="s">
        <v>1653</v>
      </c>
      <c r="B2097" s="17" t="s">
        <v>1654</v>
      </c>
      <c r="C2097" s="18">
        <v>10</v>
      </c>
      <c r="D2097" s="37" t="s">
        <v>58</v>
      </c>
      <c r="E2097" s="38" t="s">
        <v>79</v>
      </c>
      <c r="F2097" s="38" t="s">
        <v>80</v>
      </c>
      <c r="G2097" s="20">
        <f>VLOOKUP(A2097,'[1]其他（02分债券）'!C:G,5,0)</f>
        <v>2.89</v>
      </c>
      <c r="H2097" s="35">
        <v>0.1</v>
      </c>
      <c r="I2097" s="22"/>
      <c r="J2097" s="23">
        <v>0</v>
      </c>
      <c r="K2097" s="23">
        <v>0</v>
      </c>
      <c r="L2097" s="24"/>
      <c r="M2097" s="24"/>
      <c r="N2097" s="24"/>
      <c r="O2097" s="24"/>
      <c r="P2097" s="24"/>
      <c r="Q2097" s="24"/>
      <c r="R2097" s="24"/>
      <c r="S2097" s="25"/>
      <c r="T2097" s="25"/>
      <c r="U2097" s="26">
        <f t="shared" si="166"/>
        <v>0</v>
      </c>
      <c r="V2097" s="26">
        <f t="shared" si="167"/>
        <v>0</v>
      </c>
      <c r="W2097" s="26">
        <f t="shared" si="168"/>
        <v>0</v>
      </c>
      <c r="X2097" s="26">
        <f t="shared" si="165"/>
        <v>0</v>
      </c>
      <c r="Y2097" s="26">
        <f t="shared" si="165"/>
        <v>0</v>
      </c>
      <c r="Z2097" s="26">
        <f t="shared" si="169"/>
        <v>-0.12890000000000001</v>
      </c>
    </row>
    <row r="2098" spans="1:26" ht="22.5" hidden="1">
      <c r="A2098" s="16" t="s">
        <v>1653</v>
      </c>
      <c r="B2098" s="17" t="s">
        <v>1654</v>
      </c>
      <c r="C2098" s="18">
        <v>10</v>
      </c>
      <c r="D2098" s="37" t="s">
        <v>58</v>
      </c>
      <c r="E2098" s="38" t="s">
        <v>79</v>
      </c>
      <c r="F2098" s="38" t="s">
        <v>1026</v>
      </c>
      <c r="G2098" s="20">
        <f>VLOOKUP(A2098,'[1]其他（02分债券）'!C:G,5,0)</f>
        <v>2.89</v>
      </c>
      <c r="H2098" s="35">
        <v>0.1</v>
      </c>
      <c r="I2098" s="22"/>
      <c r="J2098" s="23">
        <v>0</v>
      </c>
      <c r="K2098" s="23">
        <v>0</v>
      </c>
      <c r="L2098" s="24"/>
      <c r="M2098" s="24"/>
      <c r="N2098" s="24"/>
      <c r="O2098" s="24"/>
      <c r="P2098" s="24"/>
      <c r="Q2098" s="24"/>
      <c r="R2098" s="24"/>
      <c r="S2098" s="25"/>
      <c r="T2098" s="25"/>
      <c r="U2098" s="26">
        <f t="shared" si="166"/>
        <v>0</v>
      </c>
      <c r="V2098" s="26">
        <f t="shared" si="167"/>
        <v>0</v>
      </c>
      <c r="W2098" s="26">
        <f t="shared" si="168"/>
        <v>0</v>
      </c>
      <c r="X2098" s="26">
        <f t="shared" si="165"/>
        <v>0</v>
      </c>
      <c r="Y2098" s="26">
        <f t="shared" si="165"/>
        <v>0</v>
      </c>
      <c r="Z2098" s="26">
        <f t="shared" si="169"/>
        <v>-0.12890000000000001</v>
      </c>
    </row>
    <row r="2099" spans="1:26" ht="22.5" hidden="1">
      <c r="A2099" s="16" t="s">
        <v>1653</v>
      </c>
      <c r="B2099" s="17" t="s">
        <v>1654</v>
      </c>
      <c r="C2099" s="18">
        <v>10</v>
      </c>
      <c r="D2099" s="37" t="s">
        <v>58</v>
      </c>
      <c r="E2099" s="38" t="s">
        <v>142</v>
      </c>
      <c r="F2099" s="38" t="s">
        <v>623</v>
      </c>
      <c r="G2099" s="20">
        <f>VLOOKUP(A2099,'[1]其他（02分债券）'!C:G,5,0)</f>
        <v>2.89</v>
      </c>
      <c r="H2099" s="35">
        <v>0.1</v>
      </c>
      <c r="I2099" s="22"/>
      <c r="J2099" s="23">
        <v>0</v>
      </c>
      <c r="K2099" s="23">
        <v>0</v>
      </c>
      <c r="L2099" s="24"/>
      <c r="M2099" s="24"/>
      <c r="N2099" s="24"/>
      <c r="O2099" s="24"/>
      <c r="P2099" s="24"/>
      <c r="Q2099" s="24"/>
      <c r="R2099" s="24"/>
      <c r="S2099" s="25"/>
      <c r="T2099" s="25"/>
      <c r="U2099" s="26">
        <f t="shared" si="166"/>
        <v>0</v>
      </c>
      <c r="V2099" s="26">
        <f t="shared" si="167"/>
        <v>0</v>
      </c>
      <c r="W2099" s="26">
        <f t="shared" si="168"/>
        <v>0</v>
      </c>
      <c r="X2099" s="26">
        <f t="shared" si="165"/>
        <v>0</v>
      </c>
      <c r="Y2099" s="26">
        <f t="shared" si="165"/>
        <v>0</v>
      </c>
      <c r="Z2099" s="26">
        <f t="shared" si="169"/>
        <v>-0.12890000000000001</v>
      </c>
    </row>
    <row r="2100" spans="1:26" ht="22.5" hidden="1">
      <c r="A2100" s="16" t="s">
        <v>1653</v>
      </c>
      <c r="B2100" s="17" t="s">
        <v>1654</v>
      </c>
      <c r="C2100" s="18">
        <v>10</v>
      </c>
      <c r="D2100" s="37" t="s">
        <v>58</v>
      </c>
      <c r="E2100" s="38" t="s">
        <v>142</v>
      </c>
      <c r="F2100" s="38" t="s">
        <v>622</v>
      </c>
      <c r="G2100" s="20">
        <f>VLOOKUP(A2100,'[1]其他（02分债券）'!C:G,5,0)</f>
        <v>2.89</v>
      </c>
      <c r="H2100" s="35">
        <v>0.1</v>
      </c>
      <c r="I2100" s="22"/>
      <c r="J2100" s="23">
        <v>0</v>
      </c>
      <c r="K2100" s="23">
        <v>0</v>
      </c>
      <c r="L2100" s="24"/>
      <c r="M2100" s="24"/>
      <c r="N2100" s="24"/>
      <c r="O2100" s="24"/>
      <c r="P2100" s="24"/>
      <c r="Q2100" s="24"/>
      <c r="R2100" s="24"/>
      <c r="S2100" s="25"/>
      <c r="T2100" s="25"/>
      <c r="U2100" s="26">
        <f t="shared" si="166"/>
        <v>0</v>
      </c>
      <c r="V2100" s="26">
        <f t="shared" si="167"/>
        <v>0</v>
      </c>
      <c r="W2100" s="26">
        <f t="shared" si="168"/>
        <v>0</v>
      </c>
      <c r="X2100" s="26">
        <f t="shared" si="165"/>
        <v>0</v>
      </c>
      <c r="Y2100" s="26">
        <f t="shared" si="165"/>
        <v>0</v>
      </c>
      <c r="Z2100" s="26">
        <f t="shared" si="169"/>
        <v>-0.12890000000000001</v>
      </c>
    </row>
    <row r="2101" spans="1:26" ht="22.5" hidden="1">
      <c r="A2101" s="16" t="s">
        <v>1653</v>
      </c>
      <c r="B2101" s="17" t="s">
        <v>1654</v>
      </c>
      <c r="C2101" s="18">
        <v>10</v>
      </c>
      <c r="D2101" s="37" t="s">
        <v>58</v>
      </c>
      <c r="E2101" s="38" t="s">
        <v>1450</v>
      </c>
      <c r="F2101" s="38" t="s">
        <v>617</v>
      </c>
      <c r="G2101" s="20">
        <f>VLOOKUP(A2101,'[1]其他（02分债券）'!C:G,5,0)</f>
        <v>2.89</v>
      </c>
      <c r="H2101" s="35">
        <v>1</v>
      </c>
      <c r="I2101" s="22"/>
      <c r="J2101" s="23">
        <v>0</v>
      </c>
      <c r="K2101" s="23">
        <v>0</v>
      </c>
      <c r="L2101" s="24"/>
      <c r="M2101" s="24"/>
      <c r="N2101" s="24"/>
      <c r="O2101" s="24"/>
      <c r="P2101" s="24"/>
      <c r="Q2101" s="24"/>
      <c r="R2101" s="24"/>
      <c r="S2101" s="25"/>
      <c r="T2101" s="25"/>
      <c r="U2101" s="26">
        <f t="shared" si="166"/>
        <v>0</v>
      </c>
      <c r="V2101" s="26">
        <f t="shared" si="167"/>
        <v>0</v>
      </c>
      <c r="W2101" s="26">
        <f t="shared" si="168"/>
        <v>0</v>
      </c>
      <c r="X2101" s="26">
        <f t="shared" si="165"/>
        <v>0</v>
      </c>
      <c r="Y2101" s="26">
        <f t="shared" si="165"/>
        <v>0</v>
      </c>
      <c r="Z2101" s="26">
        <f t="shared" si="169"/>
        <v>-1.2890000000000001</v>
      </c>
    </row>
    <row r="2102" spans="1:26" ht="22.5" hidden="1">
      <c r="A2102" s="16" t="s">
        <v>1653</v>
      </c>
      <c r="B2102" s="17" t="s">
        <v>1654</v>
      </c>
      <c r="C2102" s="18">
        <v>10</v>
      </c>
      <c r="D2102" s="37" t="s">
        <v>58</v>
      </c>
      <c r="E2102" s="38" t="s">
        <v>59</v>
      </c>
      <c r="F2102" s="38" t="s">
        <v>1405</v>
      </c>
      <c r="G2102" s="20">
        <f>VLOOKUP(A2102,'[1]其他（02分债券）'!C:G,5,0)</f>
        <v>2.89</v>
      </c>
      <c r="H2102" s="35">
        <v>0.3</v>
      </c>
      <c r="I2102" s="22"/>
      <c r="J2102" s="23">
        <v>0</v>
      </c>
      <c r="K2102" s="23">
        <v>0</v>
      </c>
      <c r="L2102" s="24"/>
      <c r="M2102" s="24"/>
      <c r="N2102" s="24"/>
      <c r="O2102" s="24"/>
      <c r="P2102" s="24"/>
      <c r="Q2102" s="24"/>
      <c r="R2102" s="24"/>
      <c r="S2102" s="25"/>
      <c r="T2102" s="25"/>
      <c r="U2102" s="26">
        <f t="shared" si="166"/>
        <v>0</v>
      </c>
      <c r="V2102" s="26">
        <f t="shared" si="167"/>
        <v>0</v>
      </c>
      <c r="W2102" s="26">
        <f t="shared" si="168"/>
        <v>0</v>
      </c>
      <c r="X2102" s="26">
        <f t="shared" si="165"/>
        <v>0</v>
      </c>
      <c r="Y2102" s="26">
        <f t="shared" si="165"/>
        <v>0</v>
      </c>
      <c r="Z2102" s="26">
        <f t="shared" si="169"/>
        <v>-0.38669999999999999</v>
      </c>
    </row>
    <row r="2103" spans="1:26" ht="22.5" hidden="1">
      <c r="A2103" s="16" t="s">
        <v>1653</v>
      </c>
      <c r="B2103" s="17" t="s">
        <v>1654</v>
      </c>
      <c r="C2103" s="18">
        <v>10</v>
      </c>
      <c r="D2103" s="37" t="s">
        <v>58</v>
      </c>
      <c r="E2103" s="38" t="s">
        <v>59</v>
      </c>
      <c r="F2103" s="38" t="s">
        <v>619</v>
      </c>
      <c r="G2103" s="20">
        <f>VLOOKUP(A2103,'[1]其他（02分债券）'!C:G,5,0)</f>
        <v>2.89</v>
      </c>
      <c r="H2103" s="35">
        <v>0.1</v>
      </c>
      <c r="I2103" s="22"/>
      <c r="J2103" s="23">
        <v>0</v>
      </c>
      <c r="K2103" s="23">
        <v>0</v>
      </c>
      <c r="L2103" s="24"/>
      <c r="M2103" s="24"/>
      <c r="N2103" s="24"/>
      <c r="O2103" s="24"/>
      <c r="P2103" s="24"/>
      <c r="Q2103" s="24"/>
      <c r="R2103" s="24"/>
      <c r="S2103" s="25"/>
      <c r="T2103" s="25"/>
      <c r="U2103" s="26">
        <f t="shared" si="166"/>
        <v>0</v>
      </c>
      <c r="V2103" s="26">
        <f t="shared" si="167"/>
        <v>0</v>
      </c>
      <c r="W2103" s="26">
        <f t="shared" si="168"/>
        <v>0</v>
      </c>
      <c r="X2103" s="26">
        <f t="shared" ref="X2103:Y2166" si="170">L2103-N2103</f>
        <v>0</v>
      </c>
      <c r="Y2103" s="26">
        <f t="shared" si="170"/>
        <v>0</v>
      </c>
      <c r="Z2103" s="26">
        <f t="shared" si="169"/>
        <v>-0.12890000000000001</v>
      </c>
    </row>
    <row r="2104" spans="1:26" ht="22.5" hidden="1">
      <c r="A2104" s="16" t="s">
        <v>1653</v>
      </c>
      <c r="B2104" s="17" t="s">
        <v>1654</v>
      </c>
      <c r="C2104" s="18">
        <v>10</v>
      </c>
      <c r="D2104" s="37" t="s">
        <v>58</v>
      </c>
      <c r="E2104" s="38" t="s">
        <v>59</v>
      </c>
      <c r="F2104" s="38" t="s">
        <v>621</v>
      </c>
      <c r="G2104" s="20">
        <f>VLOOKUP(A2104,'[1]其他（02分债券）'!C:G,5,0)</f>
        <v>2.89</v>
      </c>
      <c r="H2104" s="35">
        <v>0.1</v>
      </c>
      <c r="I2104" s="22"/>
      <c r="J2104" s="23">
        <v>0</v>
      </c>
      <c r="K2104" s="23">
        <v>0</v>
      </c>
      <c r="L2104" s="24"/>
      <c r="M2104" s="24"/>
      <c r="N2104" s="24"/>
      <c r="O2104" s="24"/>
      <c r="P2104" s="24"/>
      <c r="Q2104" s="24"/>
      <c r="R2104" s="24"/>
      <c r="S2104" s="25"/>
      <c r="T2104" s="25"/>
      <c r="U2104" s="26">
        <f t="shared" si="166"/>
        <v>0</v>
      </c>
      <c r="V2104" s="26">
        <f t="shared" si="167"/>
        <v>0</v>
      </c>
      <c r="W2104" s="26">
        <f t="shared" si="168"/>
        <v>0</v>
      </c>
      <c r="X2104" s="26">
        <f t="shared" si="170"/>
        <v>0</v>
      </c>
      <c r="Y2104" s="26">
        <f t="shared" si="170"/>
        <v>0</v>
      </c>
      <c r="Z2104" s="26">
        <f t="shared" si="169"/>
        <v>-0.12890000000000001</v>
      </c>
    </row>
    <row r="2105" spans="1:26" ht="22.5" hidden="1">
      <c r="A2105" s="16" t="s">
        <v>1653</v>
      </c>
      <c r="B2105" s="17" t="s">
        <v>1654</v>
      </c>
      <c r="C2105" s="18">
        <v>10</v>
      </c>
      <c r="D2105" s="37" t="s">
        <v>58</v>
      </c>
      <c r="E2105" s="38" t="s">
        <v>59</v>
      </c>
      <c r="F2105" s="38" t="s">
        <v>60</v>
      </c>
      <c r="G2105" s="20">
        <f>VLOOKUP(A2105,'[1]其他（02分债券）'!C:G,5,0)</f>
        <v>2.89</v>
      </c>
      <c r="H2105" s="35">
        <v>1.7</v>
      </c>
      <c r="I2105" s="22"/>
      <c r="J2105" s="23">
        <v>0</v>
      </c>
      <c r="K2105" s="23">
        <v>0</v>
      </c>
      <c r="L2105" s="24"/>
      <c r="M2105" s="24"/>
      <c r="N2105" s="24"/>
      <c r="O2105" s="24"/>
      <c r="P2105" s="24"/>
      <c r="Q2105" s="24"/>
      <c r="R2105" s="24"/>
      <c r="S2105" s="25"/>
      <c r="T2105" s="25"/>
      <c r="U2105" s="26">
        <f t="shared" si="166"/>
        <v>0</v>
      </c>
      <c r="V2105" s="26">
        <f t="shared" si="167"/>
        <v>0</v>
      </c>
      <c r="W2105" s="26">
        <f t="shared" si="168"/>
        <v>0</v>
      </c>
      <c r="X2105" s="26">
        <f t="shared" si="170"/>
        <v>0</v>
      </c>
      <c r="Y2105" s="26">
        <f t="shared" si="170"/>
        <v>0</v>
      </c>
      <c r="Z2105" s="26">
        <f t="shared" si="169"/>
        <v>-2.1913</v>
      </c>
    </row>
    <row r="2106" spans="1:26" ht="22.5" hidden="1">
      <c r="A2106" s="16" t="s">
        <v>1653</v>
      </c>
      <c r="B2106" s="17" t="s">
        <v>1654</v>
      </c>
      <c r="C2106" s="18">
        <v>10</v>
      </c>
      <c r="D2106" s="37" t="s">
        <v>81</v>
      </c>
      <c r="E2106" s="38" t="s">
        <v>259</v>
      </c>
      <c r="F2106" s="38" t="s">
        <v>1660</v>
      </c>
      <c r="G2106" s="20">
        <f>VLOOKUP(A2106,'[1]其他（02分债券）'!C:G,5,0)</f>
        <v>2.89</v>
      </c>
      <c r="H2106" s="35">
        <v>0.6</v>
      </c>
      <c r="I2106" s="22"/>
      <c r="J2106" s="23">
        <v>0</v>
      </c>
      <c r="K2106" s="23">
        <v>0</v>
      </c>
      <c r="L2106" s="24"/>
      <c r="M2106" s="24"/>
      <c r="N2106" s="24"/>
      <c r="O2106" s="24"/>
      <c r="P2106" s="24"/>
      <c r="Q2106" s="24"/>
      <c r="R2106" s="24"/>
      <c r="S2106" s="25"/>
      <c r="T2106" s="25"/>
      <c r="U2106" s="26">
        <f t="shared" si="166"/>
        <v>0</v>
      </c>
      <c r="V2106" s="26">
        <f t="shared" si="167"/>
        <v>0</v>
      </c>
      <c r="W2106" s="26">
        <f t="shared" si="168"/>
        <v>0</v>
      </c>
      <c r="X2106" s="26">
        <f t="shared" si="170"/>
        <v>0</v>
      </c>
      <c r="Y2106" s="26">
        <f t="shared" si="170"/>
        <v>0</v>
      </c>
      <c r="Z2106" s="26">
        <f t="shared" si="169"/>
        <v>-0.77339999999999998</v>
      </c>
    </row>
    <row r="2107" spans="1:26" ht="22.5" hidden="1">
      <c r="A2107" s="16" t="s">
        <v>1653</v>
      </c>
      <c r="B2107" s="17" t="s">
        <v>1654</v>
      </c>
      <c r="C2107" s="18">
        <v>10</v>
      </c>
      <c r="D2107" s="37" t="s">
        <v>61</v>
      </c>
      <c r="E2107" s="38" t="s">
        <v>69</v>
      </c>
      <c r="F2107" s="38" t="s">
        <v>165</v>
      </c>
      <c r="G2107" s="20">
        <f>VLOOKUP(A2107,'[1]其他（02分债券）'!C:G,5,0)</f>
        <v>2.89</v>
      </c>
      <c r="H2107" s="35">
        <v>1.5</v>
      </c>
      <c r="I2107" s="22"/>
      <c r="J2107" s="23">
        <v>0</v>
      </c>
      <c r="K2107" s="23">
        <v>0</v>
      </c>
      <c r="L2107" s="24"/>
      <c r="M2107" s="24"/>
      <c r="N2107" s="24"/>
      <c r="O2107" s="24"/>
      <c r="P2107" s="24"/>
      <c r="Q2107" s="24"/>
      <c r="R2107" s="24"/>
      <c r="S2107" s="25"/>
      <c r="T2107" s="25"/>
      <c r="U2107" s="26">
        <f t="shared" si="166"/>
        <v>0</v>
      </c>
      <c r="V2107" s="26">
        <f t="shared" si="167"/>
        <v>0</v>
      </c>
      <c r="W2107" s="26">
        <f t="shared" si="168"/>
        <v>0</v>
      </c>
      <c r="X2107" s="26">
        <f t="shared" si="170"/>
        <v>0</v>
      </c>
      <c r="Y2107" s="26">
        <f t="shared" si="170"/>
        <v>0</v>
      </c>
      <c r="Z2107" s="26">
        <f t="shared" si="169"/>
        <v>-1.9335</v>
      </c>
    </row>
    <row r="2108" spans="1:26" ht="22.5" hidden="1">
      <c r="A2108" s="16" t="s">
        <v>1653</v>
      </c>
      <c r="B2108" s="17" t="s">
        <v>1654</v>
      </c>
      <c r="C2108" s="18">
        <v>10</v>
      </c>
      <c r="D2108" s="37" t="s">
        <v>61</v>
      </c>
      <c r="E2108" s="38" t="s">
        <v>69</v>
      </c>
      <c r="F2108" s="38" t="s">
        <v>994</v>
      </c>
      <c r="G2108" s="20">
        <f>VLOOKUP(A2108,'[1]其他（02分债券）'!C:G,5,0)</f>
        <v>2.89</v>
      </c>
      <c r="H2108" s="35">
        <v>5.44</v>
      </c>
      <c r="I2108" s="22"/>
      <c r="J2108" s="23">
        <v>0</v>
      </c>
      <c r="K2108" s="23">
        <v>0</v>
      </c>
      <c r="L2108" s="24"/>
      <c r="M2108" s="24"/>
      <c r="N2108" s="24"/>
      <c r="O2108" s="24"/>
      <c r="P2108" s="24"/>
      <c r="Q2108" s="24"/>
      <c r="R2108" s="24"/>
      <c r="S2108" s="25"/>
      <c r="T2108" s="25"/>
      <c r="U2108" s="26">
        <f t="shared" si="166"/>
        <v>0</v>
      </c>
      <c r="V2108" s="26">
        <f t="shared" si="167"/>
        <v>0</v>
      </c>
      <c r="W2108" s="26">
        <f t="shared" si="168"/>
        <v>0</v>
      </c>
      <c r="X2108" s="26">
        <f t="shared" si="170"/>
        <v>0</v>
      </c>
      <c r="Y2108" s="26">
        <f t="shared" si="170"/>
        <v>0</v>
      </c>
      <c r="Z2108" s="26">
        <f t="shared" si="169"/>
        <v>-7.0121600000000006</v>
      </c>
    </row>
    <row r="2109" spans="1:26" ht="22.5" hidden="1">
      <c r="A2109" s="29" t="s">
        <v>1653</v>
      </c>
      <c r="B2109" s="29" t="s">
        <v>1654</v>
      </c>
      <c r="C2109" s="29">
        <v>10</v>
      </c>
      <c r="D2109" s="29" t="s">
        <v>61</v>
      </c>
      <c r="E2109" s="29" t="s">
        <v>69</v>
      </c>
      <c r="F2109" s="29" t="s">
        <v>1407</v>
      </c>
      <c r="G2109" s="20">
        <f>VLOOKUP(A2109,'[1]其他（02分债券）'!C:G,5,0)</f>
        <v>2.89</v>
      </c>
      <c r="H2109" s="31">
        <v>0.37</v>
      </c>
      <c r="I2109" s="32" t="s">
        <v>73</v>
      </c>
      <c r="J2109" s="23">
        <v>7.0000000000000007E-2</v>
      </c>
      <c r="K2109" s="23">
        <v>0</v>
      </c>
      <c r="L2109" s="24"/>
      <c r="M2109" s="24"/>
      <c r="N2109" s="24"/>
      <c r="O2109" s="24"/>
      <c r="P2109" s="24"/>
      <c r="Q2109" s="24"/>
      <c r="R2109" s="24"/>
      <c r="S2109" s="25"/>
      <c r="T2109" s="25"/>
      <c r="U2109" s="26">
        <f t="shared" si="166"/>
        <v>0</v>
      </c>
      <c r="V2109" s="26">
        <f t="shared" si="167"/>
        <v>0</v>
      </c>
      <c r="W2109" s="26">
        <f t="shared" si="168"/>
        <v>0</v>
      </c>
      <c r="X2109" s="26">
        <f t="shared" si="170"/>
        <v>0</v>
      </c>
      <c r="Y2109" s="26">
        <f t="shared" si="170"/>
        <v>0</v>
      </c>
      <c r="Z2109" s="26">
        <f t="shared" si="169"/>
        <v>-0.38669999999999999</v>
      </c>
    </row>
    <row r="2110" spans="1:26" hidden="1">
      <c r="A2110" s="29" t="s">
        <v>1653</v>
      </c>
      <c r="B2110" s="29"/>
      <c r="C2110" s="29"/>
      <c r="D2110" s="29" t="s">
        <v>61</v>
      </c>
      <c r="E2110" s="29" t="s">
        <v>69</v>
      </c>
      <c r="F2110" s="29" t="s">
        <v>165</v>
      </c>
      <c r="G2110" s="20">
        <f>VLOOKUP(A2110,'[1]其他（02分债券）'!C:G,5,0)</f>
        <v>2.89</v>
      </c>
      <c r="H2110" s="31">
        <v>7.0000000000000007E-2</v>
      </c>
      <c r="I2110" s="32" t="s">
        <v>75</v>
      </c>
      <c r="J2110" s="23">
        <v>0</v>
      </c>
      <c r="K2110" s="23">
        <v>7.0000000000000007E-2</v>
      </c>
      <c r="L2110" s="24"/>
      <c r="M2110" s="24"/>
      <c r="N2110" s="24"/>
      <c r="O2110" s="24"/>
      <c r="P2110" s="24"/>
      <c r="Q2110" s="24"/>
      <c r="R2110" s="24"/>
      <c r="S2110" s="25"/>
      <c r="T2110" s="25"/>
      <c r="U2110" s="26">
        <f t="shared" si="166"/>
        <v>0</v>
      </c>
      <c r="V2110" s="26">
        <f t="shared" si="167"/>
        <v>0</v>
      </c>
      <c r="W2110" s="26">
        <f t="shared" si="168"/>
        <v>0</v>
      </c>
      <c r="X2110" s="26">
        <f t="shared" si="170"/>
        <v>0</v>
      </c>
      <c r="Y2110" s="26">
        <f t="shared" si="170"/>
        <v>0</v>
      </c>
      <c r="Z2110" s="26">
        <f t="shared" si="169"/>
        <v>-0.14000000000000001</v>
      </c>
    </row>
    <row r="2111" spans="1:26" ht="22.5" hidden="1">
      <c r="A2111" s="16" t="s">
        <v>1661</v>
      </c>
      <c r="B2111" s="17" t="s">
        <v>1662</v>
      </c>
      <c r="C2111" s="18">
        <v>15</v>
      </c>
      <c r="D2111" s="37" t="s">
        <v>41</v>
      </c>
      <c r="E2111" s="38" t="s">
        <v>282</v>
      </c>
      <c r="F2111" s="38" t="s">
        <v>562</v>
      </c>
      <c r="G2111" s="20">
        <f>VLOOKUP(A2111,'[1]其他（02分债券）'!C:G,5,0)</f>
        <v>3.21</v>
      </c>
      <c r="H2111" s="35">
        <v>0.6</v>
      </c>
      <c r="I2111" s="22"/>
      <c r="J2111" s="23">
        <v>0</v>
      </c>
      <c r="K2111" s="23">
        <v>0</v>
      </c>
      <c r="L2111" s="24"/>
      <c r="M2111" s="24"/>
      <c r="N2111" s="24"/>
      <c r="O2111" s="24"/>
      <c r="P2111" s="24"/>
      <c r="Q2111" s="24"/>
      <c r="R2111" s="24"/>
      <c r="S2111" s="25"/>
      <c r="T2111" s="25"/>
      <c r="U2111" s="26">
        <f t="shared" si="166"/>
        <v>0</v>
      </c>
      <c r="V2111" s="26">
        <f t="shared" si="167"/>
        <v>0</v>
      </c>
      <c r="W2111" s="26">
        <f t="shared" si="168"/>
        <v>0</v>
      </c>
      <c r="X2111" s="26">
        <f t="shared" si="170"/>
        <v>0</v>
      </c>
      <c r="Y2111" s="26">
        <f t="shared" si="170"/>
        <v>0</v>
      </c>
      <c r="Z2111" s="26">
        <f t="shared" si="169"/>
        <v>-0.88890000000000002</v>
      </c>
    </row>
    <row r="2112" spans="1:26" ht="22.5" hidden="1">
      <c r="A2112" s="16" t="s">
        <v>1661</v>
      </c>
      <c r="B2112" s="17" t="s">
        <v>1662</v>
      </c>
      <c r="C2112" s="18">
        <v>15</v>
      </c>
      <c r="D2112" s="37" t="s">
        <v>41</v>
      </c>
      <c r="E2112" s="38" t="s">
        <v>358</v>
      </c>
      <c r="F2112" s="38" t="s">
        <v>1031</v>
      </c>
      <c r="G2112" s="20">
        <f>VLOOKUP(A2112,'[1]其他（02分债券）'!C:G,5,0)</f>
        <v>3.21</v>
      </c>
      <c r="H2112" s="35">
        <v>2.12</v>
      </c>
      <c r="I2112" s="22"/>
      <c r="J2112" s="23">
        <v>0</v>
      </c>
      <c r="K2112" s="23">
        <v>0</v>
      </c>
      <c r="L2112" s="24"/>
      <c r="M2112" s="24"/>
      <c r="N2112" s="24"/>
      <c r="O2112" s="24"/>
      <c r="P2112" s="24"/>
      <c r="Q2112" s="24"/>
      <c r="R2112" s="24"/>
      <c r="S2112" s="25"/>
      <c r="T2112" s="25"/>
      <c r="U2112" s="26">
        <f t="shared" si="166"/>
        <v>0</v>
      </c>
      <c r="V2112" s="26">
        <f t="shared" si="167"/>
        <v>0</v>
      </c>
      <c r="W2112" s="26">
        <f t="shared" si="168"/>
        <v>0</v>
      </c>
      <c r="X2112" s="26">
        <f t="shared" si="170"/>
        <v>0</v>
      </c>
      <c r="Y2112" s="26">
        <f t="shared" si="170"/>
        <v>0</v>
      </c>
      <c r="Z2112" s="26">
        <f t="shared" si="169"/>
        <v>-3.1407800000000003</v>
      </c>
    </row>
    <row r="2113" spans="1:26" ht="22.5" hidden="1">
      <c r="A2113" s="16" t="s">
        <v>1661</v>
      </c>
      <c r="B2113" s="17" t="s">
        <v>1662</v>
      </c>
      <c r="C2113" s="18">
        <v>15</v>
      </c>
      <c r="D2113" s="37" t="s">
        <v>41</v>
      </c>
      <c r="E2113" s="38" t="s">
        <v>358</v>
      </c>
      <c r="F2113" s="38" t="s">
        <v>649</v>
      </c>
      <c r="G2113" s="20">
        <f>VLOOKUP(A2113,'[1]其他（02分债券）'!C:G,5,0)</f>
        <v>3.21</v>
      </c>
      <c r="H2113" s="35">
        <v>0.4</v>
      </c>
      <c r="I2113" s="22"/>
      <c r="J2113" s="23">
        <v>0</v>
      </c>
      <c r="K2113" s="23">
        <v>0</v>
      </c>
      <c r="L2113" s="24"/>
      <c r="M2113" s="24"/>
      <c r="N2113" s="24"/>
      <c r="O2113" s="24"/>
      <c r="P2113" s="24"/>
      <c r="Q2113" s="24"/>
      <c r="R2113" s="24"/>
      <c r="S2113" s="25"/>
      <c r="T2113" s="25"/>
      <c r="U2113" s="26">
        <f t="shared" si="166"/>
        <v>0</v>
      </c>
      <c r="V2113" s="26">
        <f t="shared" si="167"/>
        <v>0</v>
      </c>
      <c r="W2113" s="26">
        <f t="shared" si="168"/>
        <v>0</v>
      </c>
      <c r="X2113" s="26">
        <f t="shared" si="170"/>
        <v>0</v>
      </c>
      <c r="Y2113" s="26">
        <f t="shared" si="170"/>
        <v>0</v>
      </c>
      <c r="Z2113" s="26">
        <f t="shared" si="169"/>
        <v>-0.59260000000000002</v>
      </c>
    </row>
    <row r="2114" spans="1:26" ht="22.5" hidden="1">
      <c r="A2114" s="16" t="s">
        <v>1661</v>
      </c>
      <c r="B2114" s="17" t="s">
        <v>1662</v>
      </c>
      <c r="C2114" s="18">
        <v>15</v>
      </c>
      <c r="D2114" s="37" t="s">
        <v>41</v>
      </c>
      <c r="E2114" s="38" t="s">
        <v>358</v>
      </c>
      <c r="F2114" s="38" t="s">
        <v>1032</v>
      </c>
      <c r="G2114" s="20">
        <f>VLOOKUP(A2114,'[1]其他（02分债券）'!C:G,5,0)</f>
        <v>3.21</v>
      </c>
      <c r="H2114" s="35">
        <v>2</v>
      </c>
      <c r="I2114" s="22"/>
      <c r="J2114" s="23">
        <v>0</v>
      </c>
      <c r="K2114" s="23">
        <v>0</v>
      </c>
      <c r="L2114" s="24"/>
      <c r="M2114" s="24"/>
      <c r="N2114" s="24"/>
      <c r="O2114" s="24"/>
      <c r="P2114" s="24"/>
      <c r="Q2114" s="24"/>
      <c r="R2114" s="24"/>
      <c r="S2114" s="25"/>
      <c r="T2114" s="25"/>
      <c r="U2114" s="26">
        <f t="shared" si="166"/>
        <v>0</v>
      </c>
      <c r="V2114" s="26">
        <f t="shared" si="167"/>
        <v>0</v>
      </c>
      <c r="W2114" s="26">
        <f t="shared" si="168"/>
        <v>0</v>
      </c>
      <c r="X2114" s="26">
        <f t="shared" si="170"/>
        <v>0</v>
      </c>
      <c r="Y2114" s="26">
        <f t="shared" si="170"/>
        <v>0</v>
      </c>
      <c r="Z2114" s="26">
        <f t="shared" si="169"/>
        <v>-2.9630000000000001</v>
      </c>
    </row>
    <row r="2115" spans="1:26" ht="22.5" hidden="1">
      <c r="A2115" s="29" t="s">
        <v>1661</v>
      </c>
      <c r="B2115" s="29" t="s">
        <v>1662</v>
      </c>
      <c r="C2115" s="29">
        <v>15</v>
      </c>
      <c r="D2115" s="29" t="s">
        <v>41</v>
      </c>
      <c r="E2115" s="29" t="s">
        <v>87</v>
      </c>
      <c r="F2115" s="29" t="s">
        <v>1035</v>
      </c>
      <c r="G2115" s="20">
        <f>VLOOKUP(A2115,'[1]其他（02分债券）'!C:G,5,0)</f>
        <v>3.21</v>
      </c>
      <c r="H2115" s="31">
        <v>1.2</v>
      </c>
      <c r="I2115" s="32" t="s">
        <v>73</v>
      </c>
      <c r="J2115" s="23">
        <v>0.3</v>
      </c>
      <c r="K2115" s="23">
        <v>0</v>
      </c>
      <c r="L2115" s="24"/>
      <c r="M2115" s="24"/>
      <c r="N2115" s="24"/>
      <c r="O2115" s="24"/>
      <c r="P2115" s="24"/>
      <c r="Q2115" s="24"/>
      <c r="R2115" s="24"/>
      <c r="S2115" s="25"/>
      <c r="T2115" s="25"/>
      <c r="U2115" s="26">
        <f t="shared" si="166"/>
        <v>0</v>
      </c>
      <c r="V2115" s="26">
        <f t="shared" si="167"/>
        <v>0</v>
      </c>
      <c r="W2115" s="26">
        <f t="shared" si="168"/>
        <v>0</v>
      </c>
      <c r="X2115" s="26">
        <f t="shared" si="170"/>
        <v>0</v>
      </c>
      <c r="Y2115" s="26">
        <f t="shared" si="170"/>
        <v>0</v>
      </c>
      <c r="Z2115" s="26">
        <f t="shared" si="169"/>
        <v>-1.3333499999999998</v>
      </c>
    </row>
    <row r="2116" spans="1:26" hidden="1">
      <c r="A2116" s="29" t="s">
        <v>1661</v>
      </c>
      <c r="B2116" s="29"/>
      <c r="C2116" s="29"/>
      <c r="D2116" s="29" t="s">
        <v>41</v>
      </c>
      <c r="E2116" s="29" t="s">
        <v>87</v>
      </c>
      <c r="F2116" s="29" t="s">
        <v>1663</v>
      </c>
      <c r="G2116" s="20">
        <f>VLOOKUP(A2116,'[1]其他（02分债券）'!C:G,5,0)</f>
        <v>3.21</v>
      </c>
      <c r="H2116" s="31">
        <v>0.3</v>
      </c>
      <c r="I2116" s="32" t="s">
        <v>75</v>
      </c>
      <c r="J2116" s="23">
        <v>0</v>
      </c>
      <c r="K2116" s="23">
        <v>0.3</v>
      </c>
      <c r="L2116" s="24"/>
      <c r="M2116" s="24"/>
      <c r="N2116" s="24"/>
      <c r="O2116" s="24"/>
      <c r="P2116" s="24"/>
      <c r="Q2116" s="24"/>
      <c r="R2116" s="24"/>
      <c r="S2116" s="25"/>
      <c r="T2116" s="25"/>
      <c r="U2116" s="26">
        <f t="shared" si="166"/>
        <v>0</v>
      </c>
      <c r="V2116" s="26">
        <f t="shared" si="167"/>
        <v>0</v>
      </c>
      <c r="W2116" s="26">
        <f t="shared" si="168"/>
        <v>0</v>
      </c>
      <c r="X2116" s="26">
        <f t="shared" si="170"/>
        <v>0</v>
      </c>
      <c r="Y2116" s="26">
        <f t="shared" si="170"/>
        <v>0</v>
      </c>
      <c r="Z2116" s="26">
        <f t="shared" si="169"/>
        <v>-0.6</v>
      </c>
    </row>
    <row r="2117" spans="1:26" ht="22.5" hidden="1">
      <c r="A2117" s="16" t="s">
        <v>1661</v>
      </c>
      <c r="B2117" s="17" t="s">
        <v>1662</v>
      </c>
      <c r="C2117" s="18">
        <v>15</v>
      </c>
      <c r="D2117" s="37" t="s">
        <v>41</v>
      </c>
      <c r="E2117" s="38" t="s">
        <v>87</v>
      </c>
      <c r="F2117" s="38" t="s">
        <v>1664</v>
      </c>
      <c r="G2117" s="20">
        <f>VLOOKUP(A2117,'[1]其他（02分债券）'!C:G,5,0)</f>
        <v>3.21</v>
      </c>
      <c r="H2117" s="35">
        <v>5.63</v>
      </c>
      <c r="I2117" s="22"/>
      <c r="J2117" s="23">
        <v>0</v>
      </c>
      <c r="K2117" s="23">
        <v>0</v>
      </c>
      <c r="L2117" s="24"/>
      <c r="M2117" s="24"/>
      <c r="N2117" s="24"/>
      <c r="O2117" s="24"/>
      <c r="P2117" s="24"/>
      <c r="Q2117" s="24"/>
      <c r="R2117" s="24"/>
      <c r="S2117" s="25"/>
      <c r="T2117" s="25"/>
      <c r="U2117" s="26">
        <f t="shared" si="166"/>
        <v>0</v>
      </c>
      <c r="V2117" s="26">
        <f t="shared" si="167"/>
        <v>0</v>
      </c>
      <c r="W2117" s="26">
        <f t="shared" si="168"/>
        <v>0</v>
      </c>
      <c r="X2117" s="26">
        <f t="shared" si="170"/>
        <v>0</v>
      </c>
      <c r="Y2117" s="26">
        <f t="shared" si="170"/>
        <v>0</v>
      </c>
      <c r="Z2117" s="26">
        <f t="shared" si="169"/>
        <v>-8.3408449999999998</v>
      </c>
    </row>
    <row r="2118" spans="1:26" ht="22.5" hidden="1">
      <c r="A2118" s="16" t="s">
        <v>1661</v>
      </c>
      <c r="B2118" s="17" t="s">
        <v>1662</v>
      </c>
      <c r="C2118" s="18">
        <v>15</v>
      </c>
      <c r="D2118" s="37" t="s">
        <v>41</v>
      </c>
      <c r="E2118" s="38" t="s">
        <v>1139</v>
      </c>
      <c r="F2118" s="38" t="s">
        <v>655</v>
      </c>
      <c r="G2118" s="20">
        <f>VLOOKUP(A2118,'[1]其他（02分债券）'!C:G,5,0)</f>
        <v>3.21</v>
      </c>
      <c r="H2118" s="35">
        <v>0.3</v>
      </c>
      <c r="I2118" s="22"/>
      <c r="J2118" s="23">
        <v>0</v>
      </c>
      <c r="K2118" s="23">
        <v>0</v>
      </c>
      <c r="L2118" s="24"/>
      <c r="M2118" s="24"/>
      <c r="N2118" s="24"/>
      <c r="O2118" s="24"/>
      <c r="P2118" s="24"/>
      <c r="Q2118" s="24"/>
      <c r="R2118" s="24"/>
      <c r="S2118" s="25"/>
      <c r="T2118" s="25"/>
      <c r="U2118" s="26">
        <f t="shared" si="166"/>
        <v>0</v>
      </c>
      <c r="V2118" s="26">
        <f t="shared" si="167"/>
        <v>0</v>
      </c>
      <c r="W2118" s="26">
        <f t="shared" si="168"/>
        <v>0</v>
      </c>
      <c r="X2118" s="26">
        <f t="shared" si="170"/>
        <v>0</v>
      </c>
      <c r="Y2118" s="26">
        <f t="shared" si="170"/>
        <v>0</v>
      </c>
      <c r="Z2118" s="26">
        <f t="shared" si="169"/>
        <v>-0.44445000000000001</v>
      </c>
    </row>
    <row r="2119" spans="1:26" ht="22.5" hidden="1">
      <c r="A2119" s="16" t="s">
        <v>1661</v>
      </c>
      <c r="B2119" s="17" t="s">
        <v>1662</v>
      </c>
      <c r="C2119" s="18">
        <v>15</v>
      </c>
      <c r="D2119" s="37" t="s">
        <v>41</v>
      </c>
      <c r="E2119" s="38" t="s">
        <v>1254</v>
      </c>
      <c r="F2119" s="38" t="s">
        <v>1665</v>
      </c>
      <c r="G2119" s="20">
        <f>VLOOKUP(A2119,'[1]其他（02分债券）'!C:G,5,0)</f>
        <v>3.21</v>
      </c>
      <c r="H2119" s="35">
        <v>1.5</v>
      </c>
      <c r="I2119" s="22"/>
      <c r="J2119" s="23">
        <v>0</v>
      </c>
      <c r="K2119" s="23">
        <v>0</v>
      </c>
      <c r="L2119" s="24"/>
      <c r="M2119" s="24"/>
      <c r="N2119" s="24"/>
      <c r="O2119" s="24"/>
      <c r="P2119" s="24"/>
      <c r="Q2119" s="24"/>
      <c r="R2119" s="24"/>
      <c r="S2119" s="25"/>
      <c r="T2119" s="25"/>
      <c r="U2119" s="26">
        <f t="shared" si="166"/>
        <v>0</v>
      </c>
      <c r="V2119" s="26">
        <f t="shared" si="167"/>
        <v>0</v>
      </c>
      <c r="W2119" s="26">
        <f t="shared" si="168"/>
        <v>0</v>
      </c>
      <c r="X2119" s="26">
        <f t="shared" si="170"/>
        <v>0</v>
      </c>
      <c r="Y2119" s="26">
        <f t="shared" si="170"/>
        <v>0</v>
      </c>
      <c r="Z2119" s="26">
        <f t="shared" si="169"/>
        <v>-2.2222499999999998</v>
      </c>
    </row>
    <row r="2120" spans="1:26" ht="22.5" hidden="1">
      <c r="A2120" s="16" t="s">
        <v>1661</v>
      </c>
      <c r="B2120" s="17" t="s">
        <v>1662</v>
      </c>
      <c r="C2120" s="18">
        <v>15</v>
      </c>
      <c r="D2120" s="37" t="s">
        <v>41</v>
      </c>
      <c r="E2120" s="38" t="s">
        <v>1254</v>
      </c>
      <c r="F2120" s="38" t="s">
        <v>1666</v>
      </c>
      <c r="G2120" s="20">
        <f>VLOOKUP(A2120,'[1]其他（02分债券）'!C:G,5,0)</f>
        <v>3.21</v>
      </c>
      <c r="H2120" s="35">
        <v>1.6</v>
      </c>
      <c r="I2120" s="22"/>
      <c r="J2120" s="23">
        <v>0</v>
      </c>
      <c r="K2120" s="23">
        <v>0</v>
      </c>
      <c r="L2120" s="24"/>
      <c r="M2120" s="24"/>
      <c r="N2120" s="24"/>
      <c r="O2120" s="24"/>
      <c r="P2120" s="24"/>
      <c r="Q2120" s="24"/>
      <c r="R2120" s="24"/>
      <c r="S2120" s="25"/>
      <c r="T2120" s="25"/>
      <c r="U2120" s="26">
        <f t="shared" si="166"/>
        <v>0</v>
      </c>
      <c r="V2120" s="26">
        <f t="shared" si="167"/>
        <v>0</v>
      </c>
      <c r="W2120" s="26">
        <f t="shared" si="168"/>
        <v>0</v>
      </c>
      <c r="X2120" s="26">
        <f t="shared" si="170"/>
        <v>0</v>
      </c>
      <c r="Y2120" s="26">
        <f t="shared" si="170"/>
        <v>0</v>
      </c>
      <c r="Z2120" s="26">
        <f t="shared" si="169"/>
        <v>-2.3704000000000001</v>
      </c>
    </row>
    <row r="2121" spans="1:26" ht="22.5" hidden="1">
      <c r="A2121" s="16" t="s">
        <v>1661</v>
      </c>
      <c r="B2121" s="17" t="s">
        <v>1662</v>
      </c>
      <c r="C2121" s="18">
        <v>15</v>
      </c>
      <c r="D2121" s="37" t="s">
        <v>52</v>
      </c>
      <c r="E2121" s="38" t="s">
        <v>100</v>
      </c>
      <c r="F2121" s="38" t="s">
        <v>461</v>
      </c>
      <c r="G2121" s="20">
        <f>VLOOKUP(A2121,'[1]其他（02分债券）'!C:G,5,0)</f>
        <v>3.21</v>
      </c>
      <c r="H2121" s="35">
        <v>2.7</v>
      </c>
      <c r="I2121" s="22"/>
      <c r="J2121" s="23">
        <v>0</v>
      </c>
      <c r="K2121" s="23">
        <v>0</v>
      </c>
      <c r="L2121" s="24"/>
      <c r="M2121" s="24"/>
      <c r="N2121" s="24"/>
      <c r="O2121" s="24"/>
      <c r="P2121" s="24"/>
      <c r="Q2121" s="24"/>
      <c r="R2121" s="24"/>
      <c r="S2121" s="25"/>
      <c r="T2121" s="25"/>
      <c r="U2121" s="26">
        <f t="shared" si="166"/>
        <v>0</v>
      </c>
      <c r="V2121" s="26">
        <f t="shared" si="167"/>
        <v>0</v>
      </c>
      <c r="W2121" s="26">
        <f t="shared" si="168"/>
        <v>0</v>
      </c>
      <c r="X2121" s="26">
        <f t="shared" si="170"/>
        <v>0</v>
      </c>
      <c r="Y2121" s="26">
        <f t="shared" si="170"/>
        <v>0</v>
      </c>
      <c r="Z2121" s="26">
        <f t="shared" si="169"/>
        <v>-4.0000499999999999</v>
      </c>
    </row>
    <row r="2122" spans="1:26" ht="22.5" hidden="1">
      <c r="A2122" s="16" t="s">
        <v>1661</v>
      </c>
      <c r="B2122" s="17" t="s">
        <v>1662</v>
      </c>
      <c r="C2122" s="18">
        <v>15</v>
      </c>
      <c r="D2122" s="37" t="s">
        <v>52</v>
      </c>
      <c r="E2122" s="38" t="s">
        <v>100</v>
      </c>
      <c r="F2122" s="38" t="s">
        <v>462</v>
      </c>
      <c r="G2122" s="20">
        <f>VLOOKUP(A2122,'[1]其他（02分债券）'!C:G,5,0)</f>
        <v>3.21</v>
      </c>
      <c r="H2122" s="35">
        <v>0.8</v>
      </c>
      <c r="I2122" s="22"/>
      <c r="J2122" s="23">
        <v>0</v>
      </c>
      <c r="K2122" s="23">
        <v>0</v>
      </c>
      <c r="L2122" s="24"/>
      <c r="M2122" s="24"/>
      <c r="N2122" s="24"/>
      <c r="O2122" s="24"/>
      <c r="P2122" s="24"/>
      <c r="Q2122" s="24"/>
      <c r="R2122" s="24"/>
      <c r="S2122" s="25"/>
      <c r="T2122" s="25"/>
      <c r="U2122" s="26">
        <f t="shared" si="166"/>
        <v>0</v>
      </c>
      <c r="V2122" s="26">
        <f t="shared" si="167"/>
        <v>0</v>
      </c>
      <c r="W2122" s="26">
        <f t="shared" si="168"/>
        <v>0</v>
      </c>
      <c r="X2122" s="26">
        <f t="shared" si="170"/>
        <v>0</v>
      </c>
      <c r="Y2122" s="26">
        <f t="shared" si="170"/>
        <v>0</v>
      </c>
      <c r="Z2122" s="26">
        <f t="shared" si="169"/>
        <v>-1.1852</v>
      </c>
    </row>
    <row r="2123" spans="1:26" ht="22.5" hidden="1">
      <c r="A2123" s="16" t="s">
        <v>1661</v>
      </c>
      <c r="B2123" s="17" t="s">
        <v>1662</v>
      </c>
      <c r="C2123" s="18">
        <v>15</v>
      </c>
      <c r="D2123" s="37" t="s">
        <v>52</v>
      </c>
      <c r="E2123" s="38" t="s">
        <v>103</v>
      </c>
      <c r="F2123" s="38" t="s">
        <v>668</v>
      </c>
      <c r="G2123" s="20">
        <f>VLOOKUP(A2123,'[1]其他（02分债券）'!C:G,5,0)</f>
        <v>3.21</v>
      </c>
      <c r="H2123" s="35">
        <v>0.61</v>
      </c>
      <c r="I2123" s="22"/>
      <c r="J2123" s="23">
        <v>0</v>
      </c>
      <c r="K2123" s="23">
        <v>0</v>
      </c>
      <c r="L2123" s="24"/>
      <c r="M2123" s="24"/>
      <c r="N2123" s="24"/>
      <c r="O2123" s="24"/>
      <c r="P2123" s="24"/>
      <c r="Q2123" s="24"/>
      <c r="R2123" s="24"/>
      <c r="S2123" s="25"/>
      <c r="T2123" s="25"/>
      <c r="U2123" s="26">
        <f t="shared" ref="U2123:U2186" si="171">L2123-M2123</f>
        <v>0</v>
      </c>
      <c r="V2123" s="26">
        <f t="shared" ref="V2123:V2186" si="172">N2123-O2123</f>
        <v>0</v>
      </c>
      <c r="W2123" s="26">
        <f t="shared" ref="W2123:W2186" si="173">Q2123-R2123</f>
        <v>0</v>
      </c>
      <c r="X2123" s="26">
        <f t="shared" si="170"/>
        <v>0</v>
      </c>
      <c r="Y2123" s="26">
        <f t="shared" si="170"/>
        <v>0</v>
      </c>
      <c r="Z2123" s="26">
        <f t="shared" ref="Z2123:Z2186" si="174">Q2123+S2123-(H2123-J2123+K2123)-(H2123-J2123+K2123)*G2123*C2123/100</f>
        <v>-0.90371499999999994</v>
      </c>
    </row>
    <row r="2124" spans="1:26" ht="22.5" hidden="1">
      <c r="A2124" s="16" t="s">
        <v>1661</v>
      </c>
      <c r="B2124" s="17" t="s">
        <v>1662</v>
      </c>
      <c r="C2124" s="18">
        <v>15</v>
      </c>
      <c r="D2124" s="37" t="s">
        <v>52</v>
      </c>
      <c r="E2124" s="38" t="s">
        <v>103</v>
      </c>
      <c r="F2124" s="38" t="s">
        <v>671</v>
      </c>
      <c r="G2124" s="20">
        <f>VLOOKUP(A2124,'[1]其他（02分债券）'!C:G,5,0)</f>
        <v>3.21</v>
      </c>
      <c r="H2124" s="35">
        <v>1.5</v>
      </c>
      <c r="I2124" s="22"/>
      <c r="J2124" s="23">
        <v>0</v>
      </c>
      <c r="K2124" s="23">
        <v>0</v>
      </c>
      <c r="L2124" s="24"/>
      <c r="M2124" s="24"/>
      <c r="N2124" s="24"/>
      <c r="O2124" s="24"/>
      <c r="P2124" s="24"/>
      <c r="Q2124" s="24"/>
      <c r="R2124" s="24"/>
      <c r="S2124" s="25"/>
      <c r="T2124" s="25"/>
      <c r="U2124" s="26">
        <f t="shared" si="171"/>
        <v>0</v>
      </c>
      <c r="V2124" s="26">
        <f t="shared" si="172"/>
        <v>0</v>
      </c>
      <c r="W2124" s="26">
        <f t="shared" si="173"/>
        <v>0</v>
      </c>
      <c r="X2124" s="26">
        <f t="shared" si="170"/>
        <v>0</v>
      </c>
      <c r="Y2124" s="26">
        <f t="shared" si="170"/>
        <v>0</v>
      </c>
      <c r="Z2124" s="26">
        <f t="shared" si="174"/>
        <v>-2.2222499999999998</v>
      </c>
    </row>
    <row r="2125" spans="1:26" ht="22.5" hidden="1">
      <c r="A2125" s="29" t="s">
        <v>1661</v>
      </c>
      <c r="B2125" s="29" t="s">
        <v>1662</v>
      </c>
      <c r="C2125" s="29">
        <v>15</v>
      </c>
      <c r="D2125" s="29" t="s">
        <v>97</v>
      </c>
      <c r="E2125" s="29" t="s">
        <v>1150</v>
      </c>
      <c r="F2125" s="29" t="s">
        <v>1381</v>
      </c>
      <c r="G2125" s="20">
        <f>VLOOKUP(A2125,'[1]其他（02分债券）'!C:G,5,0)</f>
        <v>3.21</v>
      </c>
      <c r="H2125" s="31">
        <v>4</v>
      </c>
      <c r="I2125" s="32" t="s">
        <v>73</v>
      </c>
      <c r="J2125" s="23">
        <v>1.5</v>
      </c>
      <c r="K2125" s="23">
        <v>0</v>
      </c>
      <c r="L2125" s="24"/>
      <c r="M2125" s="24"/>
      <c r="N2125" s="24"/>
      <c r="O2125" s="24"/>
      <c r="P2125" s="24"/>
      <c r="Q2125" s="24"/>
      <c r="R2125" s="24"/>
      <c r="S2125" s="25"/>
      <c r="T2125" s="25"/>
      <c r="U2125" s="26">
        <f t="shared" si="171"/>
        <v>0</v>
      </c>
      <c r="V2125" s="26">
        <f t="shared" si="172"/>
        <v>0</v>
      </c>
      <c r="W2125" s="26">
        <f t="shared" si="173"/>
        <v>0</v>
      </c>
      <c r="X2125" s="26">
        <f t="shared" si="170"/>
        <v>0</v>
      </c>
      <c r="Y2125" s="26">
        <f t="shared" si="170"/>
        <v>0</v>
      </c>
      <c r="Z2125" s="26">
        <f t="shared" si="174"/>
        <v>-3.7037500000000003</v>
      </c>
    </row>
    <row r="2126" spans="1:26" hidden="1">
      <c r="A2126" s="29" t="s">
        <v>1661</v>
      </c>
      <c r="B2126" s="29"/>
      <c r="C2126" s="29"/>
      <c r="D2126" s="29" t="s">
        <v>97</v>
      </c>
      <c r="E2126" s="29" t="s">
        <v>1150</v>
      </c>
      <c r="F2126" s="29" t="s">
        <v>1667</v>
      </c>
      <c r="G2126" s="20">
        <f>VLOOKUP(A2126,'[1]其他（02分债券）'!C:G,5,0)</f>
        <v>3.21</v>
      </c>
      <c r="H2126" s="31">
        <v>1.5</v>
      </c>
      <c r="I2126" s="32" t="s">
        <v>75</v>
      </c>
      <c r="J2126" s="23">
        <v>0</v>
      </c>
      <c r="K2126" s="23">
        <v>1.5</v>
      </c>
      <c r="L2126" s="24"/>
      <c r="M2126" s="24"/>
      <c r="N2126" s="24"/>
      <c r="O2126" s="24"/>
      <c r="P2126" s="24"/>
      <c r="Q2126" s="24"/>
      <c r="R2126" s="24"/>
      <c r="S2126" s="25"/>
      <c r="T2126" s="25"/>
      <c r="U2126" s="26">
        <f t="shared" si="171"/>
        <v>0</v>
      </c>
      <c r="V2126" s="26">
        <f t="shared" si="172"/>
        <v>0</v>
      </c>
      <c r="W2126" s="26">
        <f t="shared" si="173"/>
        <v>0</v>
      </c>
      <c r="X2126" s="26">
        <f t="shared" si="170"/>
        <v>0</v>
      </c>
      <c r="Y2126" s="26">
        <f t="shared" si="170"/>
        <v>0</v>
      </c>
      <c r="Z2126" s="26">
        <f t="shared" si="174"/>
        <v>-3</v>
      </c>
    </row>
    <row r="2127" spans="1:26" ht="22.5" hidden="1">
      <c r="A2127" s="29" t="s">
        <v>1661</v>
      </c>
      <c r="B2127" s="29" t="s">
        <v>1662</v>
      </c>
      <c r="C2127" s="29">
        <v>15</v>
      </c>
      <c r="D2127" s="29" t="s">
        <v>97</v>
      </c>
      <c r="E2127" s="29" t="s">
        <v>1150</v>
      </c>
      <c r="F2127" s="29" t="s">
        <v>680</v>
      </c>
      <c r="G2127" s="20">
        <f>VLOOKUP(A2127,'[1]其他（02分债券）'!C:G,5,0)</f>
        <v>3.21</v>
      </c>
      <c r="H2127" s="31">
        <v>1.3</v>
      </c>
      <c r="I2127" s="32" t="s">
        <v>73</v>
      </c>
      <c r="J2127" s="23">
        <v>0.73</v>
      </c>
      <c r="K2127" s="23">
        <v>0</v>
      </c>
      <c r="L2127" s="24"/>
      <c r="M2127" s="24"/>
      <c r="N2127" s="24"/>
      <c r="O2127" s="24"/>
      <c r="P2127" s="24"/>
      <c r="Q2127" s="24"/>
      <c r="R2127" s="24"/>
      <c r="S2127" s="25"/>
      <c r="T2127" s="25"/>
      <c r="U2127" s="26">
        <f t="shared" si="171"/>
        <v>0</v>
      </c>
      <c r="V2127" s="26">
        <f t="shared" si="172"/>
        <v>0</v>
      </c>
      <c r="W2127" s="26">
        <f t="shared" si="173"/>
        <v>0</v>
      </c>
      <c r="X2127" s="26">
        <f t="shared" si="170"/>
        <v>0</v>
      </c>
      <c r="Y2127" s="26">
        <f t="shared" si="170"/>
        <v>0</v>
      </c>
      <c r="Z2127" s="26">
        <f t="shared" si="174"/>
        <v>-0.84445500000000007</v>
      </c>
    </row>
    <row r="2128" spans="1:26" hidden="1">
      <c r="A2128" s="29" t="s">
        <v>1661</v>
      </c>
      <c r="B2128" s="29"/>
      <c r="C2128" s="29"/>
      <c r="D2128" s="29" t="s">
        <v>97</v>
      </c>
      <c r="E2128" s="29" t="s">
        <v>1150</v>
      </c>
      <c r="F2128" s="29" t="s">
        <v>1668</v>
      </c>
      <c r="G2128" s="20">
        <f>VLOOKUP(A2128,'[1]其他（02分债券）'!C:G,5,0)</f>
        <v>3.21</v>
      </c>
      <c r="H2128" s="31">
        <v>0.73</v>
      </c>
      <c r="I2128" s="32" t="s">
        <v>75</v>
      </c>
      <c r="J2128" s="23">
        <v>0</v>
      </c>
      <c r="K2128" s="23">
        <v>0.73</v>
      </c>
      <c r="L2128" s="24"/>
      <c r="M2128" s="24"/>
      <c r="N2128" s="24"/>
      <c r="O2128" s="24"/>
      <c r="P2128" s="24"/>
      <c r="Q2128" s="24"/>
      <c r="R2128" s="24"/>
      <c r="S2128" s="25"/>
      <c r="T2128" s="25"/>
      <c r="U2128" s="26">
        <f t="shared" si="171"/>
        <v>0</v>
      </c>
      <c r="V2128" s="26">
        <f t="shared" si="172"/>
        <v>0</v>
      </c>
      <c r="W2128" s="26">
        <f t="shared" si="173"/>
        <v>0</v>
      </c>
      <c r="X2128" s="26">
        <f t="shared" si="170"/>
        <v>0</v>
      </c>
      <c r="Y2128" s="26">
        <f t="shared" si="170"/>
        <v>0</v>
      </c>
      <c r="Z2128" s="26">
        <f t="shared" si="174"/>
        <v>-1.46</v>
      </c>
    </row>
    <row r="2129" spans="1:26" ht="22.5" hidden="1">
      <c r="A2129" s="16" t="s">
        <v>1661</v>
      </c>
      <c r="B2129" s="17" t="s">
        <v>1662</v>
      </c>
      <c r="C2129" s="18">
        <v>15</v>
      </c>
      <c r="D2129" s="37" t="s">
        <v>97</v>
      </c>
      <c r="E2129" s="38" t="s">
        <v>98</v>
      </c>
      <c r="F2129" s="38" t="s">
        <v>1419</v>
      </c>
      <c r="G2129" s="20">
        <f>VLOOKUP(A2129,'[1]其他（02分债券）'!C:G,5,0)</f>
        <v>3.21</v>
      </c>
      <c r="H2129" s="35">
        <v>0.1</v>
      </c>
      <c r="I2129" s="22"/>
      <c r="J2129" s="23">
        <v>0</v>
      </c>
      <c r="K2129" s="23">
        <v>0</v>
      </c>
      <c r="L2129" s="24"/>
      <c r="M2129" s="24"/>
      <c r="N2129" s="24"/>
      <c r="O2129" s="24"/>
      <c r="P2129" s="24"/>
      <c r="Q2129" s="24"/>
      <c r="R2129" s="24"/>
      <c r="S2129" s="25"/>
      <c r="T2129" s="25"/>
      <c r="U2129" s="26">
        <f t="shared" si="171"/>
        <v>0</v>
      </c>
      <c r="V2129" s="26">
        <f t="shared" si="172"/>
        <v>0</v>
      </c>
      <c r="W2129" s="26">
        <f t="shared" si="173"/>
        <v>0</v>
      </c>
      <c r="X2129" s="26">
        <f t="shared" si="170"/>
        <v>0</v>
      </c>
      <c r="Y2129" s="26">
        <f t="shared" si="170"/>
        <v>0</v>
      </c>
      <c r="Z2129" s="26">
        <f t="shared" si="174"/>
        <v>-0.14815</v>
      </c>
    </row>
    <row r="2130" spans="1:26" ht="22.5" hidden="1">
      <c r="A2130" s="16" t="s">
        <v>1661</v>
      </c>
      <c r="B2130" s="17" t="s">
        <v>1662</v>
      </c>
      <c r="C2130" s="18">
        <v>15</v>
      </c>
      <c r="D2130" s="37" t="s">
        <v>97</v>
      </c>
      <c r="E2130" s="38" t="s">
        <v>98</v>
      </c>
      <c r="F2130" s="38" t="s">
        <v>1420</v>
      </c>
      <c r="G2130" s="20">
        <f>VLOOKUP(A2130,'[1]其他（02分债券）'!C:G,5,0)</f>
        <v>3.21</v>
      </c>
      <c r="H2130" s="35">
        <v>0.1</v>
      </c>
      <c r="I2130" s="22"/>
      <c r="J2130" s="23">
        <v>0</v>
      </c>
      <c r="K2130" s="23">
        <v>0</v>
      </c>
      <c r="L2130" s="24"/>
      <c r="M2130" s="24"/>
      <c r="N2130" s="24"/>
      <c r="O2130" s="24"/>
      <c r="P2130" s="24"/>
      <c r="Q2130" s="24"/>
      <c r="R2130" s="24"/>
      <c r="S2130" s="25"/>
      <c r="T2130" s="25"/>
      <c r="U2130" s="26">
        <f t="shared" si="171"/>
        <v>0</v>
      </c>
      <c r="V2130" s="26">
        <f t="shared" si="172"/>
        <v>0</v>
      </c>
      <c r="W2130" s="26">
        <f t="shared" si="173"/>
        <v>0</v>
      </c>
      <c r="X2130" s="26">
        <f t="shared" si="170"/>
        <v>0</v>
      </c>
      <c r="Y2130" s="26">
        <f t="shared" si="170"/>
        <v>0</v>
      </c>
      <c r="Z2130" s="26">
        <f t="shared" si="174"/>
        <v>-0.14815</v>
      </c>
    </row>
    <row r="2131" spans="1:26" ht="22.5" hidden="1">
      <c r="A2131" s="16" t="s">
        <v>1661</v>
      </c>
      <c r="B2131" s="17" t="s">
        <v>1662</v>
      </c>
      <c r="C2131" s="18">
        <v>15</v>
      </c>
      <c r="D2131" s="37" t="s">
        <v>97</v>
      </c>
      <c r="E2131" s="38" t="s">
        <v>1219</v>
      </c>
      <c r="F2131" s="38" t="s">
        <v>689</v>
      </c>
      <c r="G2131" s="20">
        <f>VLOOKUP(A2131,'[1]其他（02分债券）'!C:G,5,0)</f>
        <v>3.21</v>
      </c>
      <c r="H2131" s="35">
        <v>0.1</v>
      </c>
      <c r="I2131" s="22"/>
      <c r="J2131" s="23">
        <v>0</v>
      </c>
      <c r="K2131" s="23">
        <v>0</v>
      </c>
      <c r="L2131" s="24"/>
      <c r="M2131" s="24"/>
      <c r="N2131" s="24"/>
      <c r="O2131" s="24"/>
      <c r="P2131" s="24"/>
      <c r="Q2131" s="24"/>
      <c r="R2131" s="24"/>
      <c r="S2131" s="25"/>
      <c r="T2131" s="25"/>
      <c r="U2131" s="26">
        <f t="shared" si="171"/>
        <v>0</v>
      </c>
      <c r="V2131" s="26">
        <f t="shared" si="172"/>
        <v>0</v>
      </c>
      <c r="W2131" s="26">
        <f t="shared" si="173"/>
        <v>0</v>
      </c>
      <c r="X2131" s="26">
        <f t="shared" si="170"/>
        <v>0</v>
      </c>
      <c r="Y2131" s="26">
        <f t="shared" si="170"/>
        <v>0</v>
      </c>
      <c r="Z2131" s="26">
        <f t="shared" si="174"/>
        <v>-0.14815</v>
      </c>
    </row>
    <row r="2132" spans="1:26" ht="22.5" hidden="1">
      <c r="A2132" s="16" t="s">
        <v>1661</v>
      </c>
      <c r="B2132" s="17" t="s">
        <v>1662</v>
      </c>
      <c r="C2132" s="18">
        <v>15</v>
      </c>
      <c r="D2132" s="37" t="s">
        <v>97</v>
      </c>
      <c r="E2132" s="38" t="s">
        <v>1219</v>
      </c>
      <c r="F2132" s="38" t="s">
        <v>1669</v>
      </c>
      <c r="G2132" s="20">
        <f>VLOOKUP(A2132,'[1]其他（02分债券）'!C:G,5,0)</f>
        <v>3.21</v>
      </c>
      <c r="H2132" s="35">
        <v>0.24</v>
      </c>
      <c r="I2132" s="22"/>
      <c r="J2132" s="23">
        <v>0</v>
      </c>
      <c r="K2132" s="23">
        <v>0</v>
      </c>
      <c r="L2132" s="24"/>
      <c r="M2132" s="24"/>
      <c r="N2132" s="24"/>
      <c r="O2132" s="24"/>
      <c r="P2132" s="24"/>
      <c r="Q2132" s="24"/>
      <c r="R2132" s="24"/>
      <c r="S2132" s="25"/>
      <c r="T2132" s="25"/>
      <c r="U2132" s="26">
        <f t="shared" si="171"/>
        <v>0</v>
      </c>
      <c r="V2132" s="26">
        <f t="shared" si="172"/>
        <v>0</v>
      </c>
      <c r="W2132" s="26">
        <f t="shared" si="173"/>
        <v>0</v>
      </c>
      <c r="X2132" s="26">
        <f t="shared" si="170"/>
        <v>0</v>
      </c>
      <c r="Y2132" s="26">
        <f t="shared" si="170"/>
        <v>0</v>
      </c>
      <c r="Z2132" s="26">
        <f t="shared" si="174"/>
        <v>-0.35555999999999999</v>
      </c>
    </row>
    <row r="2133" spans="1:26" ht="22.5" hidden="1">
      <c r="A2133" s="16" t="s">
        <v>1661</v>
      </c>
      <c r="B2133" s="17" t="s">
        <v>1662</v>
      </c>
      <c r="C2133" s="18">
        <v>15</v>
      </c>
      <c r="D2133" s="37" t="s">
        <v>55</v>
      </c>
      <c r="E2133" s="38" t="s">
        <v>486</v>
      </c>
      <c r="F2133" s="38" t="s">
        <v>1058</v>
      </c>
      <c r="G2133" s="20">
        <f>VLOOKUP(A2133,'[1]其他（02分债券）'!C:G,5,0)</f>
        <v>3.21</v>
      </c>
      <c r="H2133" s="35">
        <v>1</v>
      </c>
      <c r="I2133" s="22"/>
      <c r="J2133" s="23">
        <v>0</v>
      </c>
      <c r="K2133" s="23">
        <v>0</v>
      </c>
      <c r="L2133" s="24"/>
      <c r="M2133" s="24"/>
      <c r="N2133" s="24"/>
      <c r="O2133" s="24"/>
      <c r="P2133" s="24"/>
      <c r="Q2133" s="24"/>
      <c r="R2133" s="24"/>
      <c r="S2133" s="25"/>
      <c r="T2133" s="25"/>
      <c r="U2133" s="26">
        <f t="shared" si="171"/>
        <v>0</v>
      </c>
      <c r="V2133" s="26">
        <f t="shared" si="172"/>
        <v>0</v>
      </c>
      <c r="W2133" s="26">
        <f t="shared" si="173"/>
        <v>0</v>
      </c>
      <c r="X2133" s="26">
        <f t="shared" si="170"/>
        <v>0</v>
      </c>
      <c r="Y2133" s="26">
        <f t="shared" si="170"/>
        <v>0</v>
      </c>
      <c r="Z2133" s="26">
        <f t="shared" si="174"/>
        <v>-1.4815</v>
      </c>
    </row>
    <row r="2134" spans="1:26" ht="22.5" hidden="1">
      <c r="A2134" s="16" t="s">
        <v>1661</v>
      </c>
      <c r="B2134" s="17" t="s">
        <v>1662</v>
      </c>
      <c r="C2134" s="18">
        <v>15</v>
      </c>
      <c r="D2134" s="37" t="s">
        <v>55</v>
      </c>
      <c r="E2134" s="38" t="s">
        <v>490</v>
      </c>
      <c r="F2134" s="38" t="s">
        <v>711</v>
      </c>
      <c r="G2134" s="20">
        <f>VLOOKUP(A2134,'[1]其他（02分债券）'!C:G,5,0)</f>
        <v>3.21</v>
      </c>
      <c r="H2134" s="35">
        <v>0.8</v>
      </c>
      <c r="I2134" s="22"/>
      <c r="J2134" s="23">
        <v>0</v>
      </c>
      <c r="K2134" s="23">
        <v>0</v>
      </c>
      <c r="L2134" s="24"/>
      <c r="M2134" s="24"/>
      <c r="N2134" s="24"/>
      <c r="O2134" s="24"/>
      <c r="P2134" s="24"/>
      <c r="Q2134" s="24"/>
      <c r="R2134" s="24"/>
      <c r="S2134" s="25"/>
      <c r="T2134" s="25"/>
      <c r="U2134" s="26">
        <f t="shared" si="171"/>
        <v>0</v>
      </c>
      <c r="V2134" s="26">
        <f t="shared" si="172"/>
        <v>0</v>
      </c>
      <c r="W2134" s="26">
        <f t="shared" si="173"/>
        <v>0</v>
      </c>
      <c r="X2134" s="26">
        <f t="shared" si="170"/>
        <v>0</v>
      </c>
      <c r="Y2134" s="26">
        <f t="shared" si="170"/>
        <v>0</v>
      </c>
      <c r="Z2134" s="26">
        <f t="shared" si="174"/>
        <v>-1.1852</v>
      </c>
    </row>
    <row r="2135" spans="1:26" ht="22.5" hidden="1">
      <c r="A2135" s="16" t="s">
        <v>1661</v>
      </c>
      <c r="B2135" s="17" t="s">
        <v>1662</v>
      </c>
      <c r="C2135" s="18">
        <v>15</v>
      </c>
      <c r="D2135" s="37" t="s">
        <v>55</v>
      </c>
      <c r="E2135" s="38" t="s">
        <v>317</v>
      </c>
      <c r="F2135" s="38" t="s">
        <v>1336</v>
      </c>
      <c r="G2135" s="20">
        <f>VLOOKUP(A2135,'[1]其他（02分债券）'!C:G,5,0)</f>
        <v>3.21</v>
      </c>
      <c r="H2135" s="35">
        <v>0.6</v>
      </c>
      <c r="I2135" s="22"/>
      <c r="J2135" s="23">
        <v>0</v>
      </c>
      <c r="K2135" s="23">
        <v>0</v>
      </c>
      <c r="L2135" s="24"/>
      <c r="M2135" s="24"/>
      <c r="N2135" s="24"/>
      <c r="O2135" s="24"/>
      <c r="P2135" s="24"/>
      <c r="Q2135" s="24"/>
      <c r="R2135" s="24"/>
      <c r="S2135" s="25"/>
      <c r="T2135" s="25"/>
      <c r="U2135" s="26">
        <f t="shared" si="171"/>
        <v>0</v>
      </c>
      <c r="V2135" s="26">
        <f t="shared" si="172"/>
        <v>0</v>
      </c>
      <c r="W2135" s="26">
        <f t="shared" si="173"/>
        <v>0</v>
      </c>
      <c r="X2135" s="26">
        <f t="shared" si="170"/>
        <v>0</v>
      </c>
      <c r="Y2135" s="26">
        <f t="shared" si="170"/>
        <v>0</v>
      </c>
      <c r="Z2135" s="26">
        <f t="shared" si="174"/>
        <v>-0.88890000000000002</v>
      </c>
    </row>
    <row r="2136" spans="1:26" ht="22.5" hidden="1">
      <c r="A2136" s="16" t="s">
        <v>1661</v>
      </c>
      <c r="B2136" s="17" t="s">
        <v>1662</v>
      </c>
      <c r="C2136" s="18">
        <v>15</v>
      </c>
      <c r="D2136" s="37" t="s">
        <v>177</v>
      </c>
      <c r="E2136" s="38" t="s">
        <v>1328</v>
      </c>
      <c r="F2136" s="38" t="s">
        <v>1329</v>
      </c>
      <c r="G2136" s="20">
        <f>VLOOKUP(A2136,'[1]其他（02分债券）'!C:G,5,0)</f>
        <v>3.21</v>
      </c>
      <c r="H2136" s="35">
        <v>0.3</v>
      </c>
      <c r="I2136" s="22"/>
      <c r="J2136" s="23">
        <v>0</v>
      </c>
      <c r="K2136" s="23">
        <v>0</v>
      </c>
      <c r="L2136" s="24"/>
      <c r="M2136" s="24"/>
      <c r="N2136" s="24"/>
      <c r="O2136" s="24"/>
      <c r="P2136" s="24"/>
      <c r="Q2136" s="24"/>
      <c r="R2136" s="24"/>
      <c r="S2136" s="25"/>
      <c r="T2136" s="25"/>
      <c r="U2136" s="26">
        <f t="shared" si="171"/>
        <v>0</v>
      </c>
      <c r="V2136" s="26">
        <f t="shared" si="172"/>
        <v>0</v>
      </c>
      <c r="W2136" s="26">
        <f t="shared" si="173"/>
        <v>0</v>
      </c>
      <c r="X2136" s="26">
        <f t="shared" si="170"/>
        <v>0</v>
      </c>
      <c r="Y2136" s="26">
        <f t="shared" si="170"/>
        <v>0</v>
      </c>
      <c r="Z2136" s="26">
        <f t="shared" si="174"/>
        <v>-0.44445000000000001</v>
      </c>
    </row>
    <row r="2137" spans="1:26" ht="22.5" hidden="1">
      <c r="A2137" s="16" t="s">
        <v>1661</v>
      </c>
      <c r="B2137" s="17" t="s">
        <v>1662</v>
      </c>
      <c r="C2137" s="18">
        <v>15</v>
      </c>
      <c r="D2137" s="37" t="s">
        <v>177</v>
      </c>
      <c r="E2137" s="38" t="s">
        <v>264</v>
      </c>
      <c r="F2137" s="38" t="s">
        <v>179</v>
      </c>
      <c r="G2137" s="20">
        <f>VLOOKUP(A2137,'[1]其他（02分债券）'!C:G,5,0)</f>
        <v>3.21</v>
      </c>
      <c r="H2137" s="35">
        <v>1</v>
      </c>
      <c r="I2137" s="22"/>
      <c r="J2137" s="23">
        <v>0</v>
      </c>
      <c r="K2137" s="23">
        <v>0</v>
      </c>
      <c r="L2137" s="24"/>
      <c r="M2137" s="24"/>
      <c r="N2137" s="24"/>
      <c r="O2137" s="24"/>
      <c r="P2137" s="24"/>
      <c r="Q2137" s="24"/>
      <c r="R2137" s="24"/>
      <c r="S2137" s="25"/>
      <c r="T2137" s="25"/>
      <c r="U2137" s="26">
        <f t="shared" si="171"/>
        <v>0</v>
      </c>
      <c r="V2137" s="26">
        <f t="shared" si="172"/>
        <v>0</v>
      </c>
      <c r="W2137" s="26">
        <f t="shared" si="173"/>
        <v>0</v>
      </c>
      <c r="X2137" s="26">
        <f t="shared" si="170"/>
        <v>0</v>
      </c>
      <c r="Y2137" s="26">
        <f t="shared" si="170"/>
        <v>0</v>
      </c>
      <c r="Z2137" s="26">
        <f t="shared" si="174"/>
        <v>-1.4815</v>
      </c>
    </row>
    <row r="2138" spans="1:26" ht="22.5" hidden="1">
      <c r="A2138" s="16" t="s">
        <v>1661</v>
      </c>
      <c r="B2138" s="17" t="s">
        <v>1662</v>
      </c>
      <c r="C2138" s="18">
        <v>15</v>
      </c>
      <c r="D2138" s="37" t="s">
        <v>177</v>
      </c>
      <c r="E2138" s="38" t="s">
        <v>445</v>
      </c>
      <c r="F2138" s="38" t="s">
        <v>446</v>
      </c>
      <c r="G2138" s="20">
        <f>VLOOKUP(A2138,'[1]其他（02分债券）'!C:G,5,0)</f>
        <v>3.21</v>
      </c>
      <c r="H2138" s="35">
        <v>0.9</v>
      </c>
      <c r="I2138" s="22"/>
      <c r="J2138" s="23">
        <v>0</v>
      </c>
      <c r="K2138" s="23">
        <v>0</v>
      </c>
      <c r="L2138" s="24"/>
      <c r="M2138" s="24"/>
      <c r="N2138" s="24"/>
      <c r="O2138" s="24"/>
      <c r="P2138" s="24"/>
      <c r="Q2138" s="24"/>
      <c r="R2138" s="24"/>
      <c r="S2138" s="25"/>
      <c r="T2138" s="25"/>
      <c r="U2138" s="26">
        <f t="shared" si="171"/>
        <v>0</v>
      </c>
      <c r="V2138" s="26">
        <f t="shared" si="172"/>
        <v>0</v>
      </c>
      <c r="W2138" s="26">
        <f t="shared" si="173"/>
        <v>0</v>
      </c>
      <c r="X2138" s="26">
        <f t="shared" si="170"/>
        <v>0</v>
      </c>
      <c r="Y2138" s="26">
        <f t="shared" si="170"/>
        <v>0</v>
      </c>
      <c r="Z2138" s="26">
        <f t="shared" si="174"/>
        <v>-1.33335</v>
      </c>
    </row>
    <row r="2139" spans="1:26" ht="22.5" hidden="1">
      <c r="A2139" s="16" t="s">
        <v>1661</v>
      </c>
      <c r="B2139" s="17" t="s">
        <v>1662</v>
      </c>
      <c r="C2139" s="18">
        <v>15</v>
      </c>
      <c r="D2139" s="37" t="s">
        <v>177</v>
      </c>
      <c r="E2139" s="38" t="s">
        <v>445</v>
      </c>
      <c r="F2139" s="38" t="s">
        <v>1062</v>
      </c>
      <c r="G2139" s="20">
        <f>VLOOKUP(A2139,'[1]其他（02分债券）'!C:G,5,0)</f>
        <v>3.21</v>
      </c>
      <c r="H2139" s="35">
        <v>0.2</v>
      </c>
      <c r="I2139" s="22"/>
      <c r="J2139" s="23">
        <v>0</v>
      </c>
      <c r="K2139" s="23">
        <v>0</v>
      </c>
      <c r="L2139" s="24"/>
      <c r="M2139" s="24"/>
      <c r="N2139" s="24"/>
      <c r="O2139" s="24"/>
      <c r="P2139" s="24"/>
      <c r="Q2139" s="24"/>
      <c r="R2139" s="24"/>
      <c r="S2139" s="25"/>
      <c r="T2139" s="25"/>
      <c r="U2139" s="26">
        <f t="shared" si="171"/>
        <v>0</v>
      </c>
      <c r="V2139" s="26">
        <f t="shared" si="172"/>
        <v>0</v>
      </c>
      <c r="W2139" s="26">
        <f t="shared" si="173"/>
        <v>0</v>
      </c>
      <c r="X2139" s="26">
        <f t="shared" si="170"/>
        <v>0</v>
      </c>
      <c r="Y2139" s="26">
        <f t="shared" si="170"/>
        <v>0</v>
      </c>
      <c r="Z2139" s="26">
        <f t="shared" si="174"/>
        <v>-0.29630000000000001</v>
      </c>
    </row>
    <row r="2140" spans="1:26" ht="22.5" hidden="1">
      <c r="A2140" s="16" t="s">
        <v>1661</v>
      </c>
      <c r="B2140" s="17" t="s">
        <v>1662</v>
      </c>
      <c r="C2140" s="18">
        <v>15</v>
      </c>
      <c r="D2140" s="37" t="s">
        <v>177</v>
      </c>
      <c r="E2140" s="38" t="s">
        <v>445</v>
      </c>
      <c r="F2140" s="38" t="s">
        <v>1063</v>
      </c>
      <c r="G2140" s="20">
        <f>VLOOKUP(A2140,'[1]其他（02分债券）'!C:G,5,0)</f>
        <v>3.21</v>
      </c>
      <c r="H2140" s="35">
        <v>0.3</v>
      </c>
      <c r="I2140" s="22"/>
      <c r="J2140" s="23">
        <v>0</v>
      </c>
      <c r="K2140" s="23">
        <v>0</v>
      </c>
      <c r="L2140" s="24"/>
      <c r="M2140" s="24"/>
      <c r="N2140" s="24"/>
      <c r="O2140" s="24"/>
      <c r="P2140" s="24"/>
      <c r="Q2140" s="24"/>
      <c r="R2140" s="24"/>
      <c r="S2140" s="25"/>
      <c r="T2140" s="25"/>
      <c r="U2140" s="26">
        <f t="shared" si="171"/>
        <v>0</v>
      </c>
      <c r="V2140" s="26">
        <f t="shared" si="172"/>
        <v>0</v>
      </c>
      <c r="W2140" s="26">
        <f t="shared" si="173"/>
        <v>0</v>
      </c>
      <c r="X2140" s="26">
        <f t="shared" si="170"/>
        <v>0</v>
      </c>
      <c r="Y2140" s="26">
        <f t="shared" si="170"/>
        <v>0</v>
      </c>
      <c r="Z2140" s="26">
        <f t="shared" si="174"/>
        <v>-0.44445000000000001</v>
      </c>
    </row>
    <row r="2141" spans="1:26" ht="22.5" hidden="1">
      <c r="A2141" s="29" t="s">
        <v>1661</v>
      </c>
      <c r="B2141" s="29" t="s">
        <v>1662</v>
      </c>
      <c r="C2141" s="29">
        <v>15</v>
      </c>
      <c r="D2141" s="29" t="s">
        <v>177</v>
      </c>
      <c r="E2141" s="29" t="s">
        <v>445</v>
      </c>
      <c r="F2141" s="29" t="s">
        <v>722</v>
      </c>
      <c r="G2141" s="20">
        <f>VLOOKUP(A2141,'[1]其他（02分债券）'!C:G,5,0)</f>
        <v>3.21</v>
      </c>
      <c r="H2141" s="31">
        <v>1.3</v>
      </c>
      <c r="I2141" s="32" t="s">
        <v>73</v>
      </c>
      <c r="J2141" s="23">
        <v>0.6</v>
      </c>
      <c r="K2141" s="23">
        <v>0</v>
      </c>
      <c r="L2141" s="24"/>
      <c r="M2141" s="24"/>
      <c r="N2141" s="24"/>
      <c r="O2141" s="24"/>
      <c r="P2141" s="24"/>
      <c r="Q2141" s="24"/>
      <c r="R2141" s="24"/>
      <c r="S2141" s="25"/>
      <c r="T2141" s="25"/>
      <c r="U2141" s="26">
        <f t="shared" si="171"/>
        <v>0</v>
      </c>
      <c r="V2141" s="26">
        <f t="shared" si="172"/>
        <v>0</v>
      </c>
      <c r="W2141" s="26">
        <f t="shared" si="173"/>
        <v>0</v>
      </c>
      <c r="X2141" s="26">
        <f t="shared" si="170"/>
        <v>0</v>
      </c>
      <c r="Y2141" s="26">
        <f t="shared" si="170"/>
        <v>0</v>
      </c>
      <c r="Z2141" s="26">
        <f t="shared" si="174"/>
        <v>-1.0370500000000002</v>
      </c>
    </row>
    <row r="2142" spans="1:26" hidden="1">
      <c r="A2142" s="29" t="s">
        <v>1661</v>
      </c>
      <c r="B2142" s="29"/>
      <c r="C2142" s="29"/>
      <c r="D2142" s="29" t="s">
        <v>177</v>
      </c>
      <c r="E2142" s="29" t="s">
        <v>445</v>
      </c>
      <c r="F2142" s="29" t="s">
        <v>718</v>
      </c>
      <c r="G2142" s="20">
        <f>VLOOKUP(A2142,'[1]其他（02分债券）'!C:G,5,0)</f>
        <v>3.21</v>
      </c>
      <c r="H2142" s="31">
        <v>0.6</v>
      </c>
      <c r="I2142" s="32" t="s">
        <v>75</v>
      </c>
      <c r="J2142" s="23">
        <v>0</v>
      </c>
      <c r="K2142" s="23">
        <v>0.6</v>
      </c>
      <c r="L2142" s="24"/>
      <c r="M2142" s="24"/>
      <c r="N2142" s="24"/>
      <c r="O2142" s="24"/>
      <c r="P2142" s="24"/>
      <c r="Q2142" s="24"/>
      <c r="R2142" s="24"/>
      <c r="S2142" s="25"/>
      <c r="T2142" s="25"/>
      <c r="U2142" s="26">
        <f t="shared" si="171"/>
        <v>0</v>
      </c>
      <c r="V2142" s="26">
        <f t="shared" si="172"/>
        <v>0</v>
      </c>
      <c r="W2142" s="26">
        <f t="shared" si="173"/>
        <v>0</v>
      </c>
      <c r="X2142" s="26">
        <f t="shared" si="170"/>
        <v>0</v>
      </c>
      <c r="Y2142" s="26">
        <f t="shared" si="170"/>
        <v>0</v>
      </c>
      <c r="Z2142" s="26">
        <f t="shared" si="174"/>
        <v>-1.2</v>
      </c>
    </row>
    <row r="2143" spans="1:26" ht="22.5" hidden="1">
      <c r="A2143" s="16" t="s">
        <v>1661</v>
      </c>
      <c r="B2143" s="17" t="s">
        <v>1662</v>
      </c>
      <c r="C2143" s="18">
        <v>15</v>
      </c>
      <c r="D2143" s="37" t="s">
        <v>177</v>
      </c>
      <c r="E2143" s="38" t="s">
        <v>445</v>
      </c>
      <c r="F2143" s="38" t="s">
        <v>723</v>
      </c>
      <c r="G2143" s="20">
        <f>VLOOKUP(A2143,'[1]其他（02分债券）'!C:G,5,0)</f>
        <v>3.21</v>
      </c>
      <c r="H2143" s="35">
        <v>0.3</v>
      </c>
      <c r="I2143" s="22"/>
      <c r="J2143" s="23">
        <v>0</v>
      </c>
      <c r="K2143" s="23">
        <v>0</v>
      </c>
      <c r="L2143" s="24"/>
      <c r="M2143" s="24"/>
      <c r="N2143" s="24"/>
      <c r="O2143" s="24"/>
      <c r="P2143" s="24"/>
      <c r="Q2143" s="24"/>
      <c r="R2143" s="24"/>
      <c r="S2143" s="25"/>
      <c r="T2143" s="25"/>
      <c r="U2143" s="26">
        <f t="shared" si="171"/>
        <v>0</v>
      </c>
      <c r="V2143" s="26">
        <f t="shared" si="172"/>
        <v>0</v>
      </c>
      <c r="W2143" s="26">
        <f t="shared" si="173"/>
        <v>0</v>
      </c>
      <c r="X2143" s="26">
        <f t="shared" si="170"/>
        <v>0</v>
      </c>
      <c r="Y2143" s="26">
        <f t="shared" si="170"/>
        <v>0</v>
      </c>
      <c r="Z2143" s="26">
        <f t="shared" si="174"/>
        <v>-0.44445000000000001</v>
      </c>
    </row>
    <row r="2144" spans="1:26" ht="22.5" hidden="1">
      <c r="A2144" s="16" t="s">
        <v>1661</v>
      </c>
      <c r="B2144" s="17" t="s">
        <v>1662</v>
      </c>
      <c r="C2144" s="18">
        <v>15</v>
      </c>
      <c r="D2144" s="37" t="s">
        <v>177</v>
      </c>
      <c r="E2144" s="38" t="s">
        <v>445</v>
      </c>
      <c r="F2144" s="38" t="s">
        <v>1670</v>
      </c>
      <c r="G2144" s="20">
        <f>VLOOKUP(A2144,'[1]其他（02分债券）'!C:G,5,0)</f>
        <v>3.21</v>
      </c>
      <c r="H2144" s="35">
        <v>0.4</v>
      </c>
      <c r="I2144" s="22"/>
      <c r="J2144" s="23">
        <v>0</v>
      </c>
      <c r="K2144" s="23">
        <v>0</v>
      </c>
      <c r="L2144" s="24"/>
      <c r="M2144" s="24"/>
      <c r="N2144" s="24"/>
      <c r="O2144" s="24"/>
      <c r="P2144" s="24"/>
      <c r="Q2144" s="24"/>
      <c r="R2144" s="24"/>
      <c r="S2144" s="25"/>
      <c r="T2144" s="25"/>
      <c r="U2144" s="26">
        <f t="shared" si="171"/>
        <v>0</v>
      </c>
      <c r="V2144" s="26">
        <f t="shared" si="172"/>
        <v>0</v>
      </c>
      <c r="W2144" s="26">
        <f t="shared" si="173"/>
        <v>0</v>
      </c>
      <c r="X2144" s="26">
        <f t="shared" si="170"/>
        <v>0</v>
      </c>
      <c r="Y2144" s="26">
        <f t="shared" si="170"/>
        <v>0</v>
      </c>
      <c r="Z2144" s="26">
        <f t="shared" si="174"/>
        <v>-0.59260000000000002</v>
      </c>
    </row>
    <row r="2145" spans="1:26" ht="22.5" hidden="1">
      <c r="A2145" s="16" t="s">
        <v>1661</v>
      </c>
      <c r="B2145" s="17" t="s">
        <v>1662</v>
      </c>
      <c r="C2145" s="18">
        <v>15</v>
      </c>
      <c r="D2145" s="37" t="s">
        <v>58</v>
      </c>
      <c r="E2145" s="38" t="s">
        <v>264</v>
      </c>
      <c r="F2145" s="38" t="s">
        <v>1064</v>
      </c>
      <c r="G2145" s="20">
        <f>VLOOKUP(A2145,'[1]其他（02分债券）'!C:G,5,0)</f>
        <v>3.21</v>
      </c>
      <c r="H2145" s="35">
        <v>0.9</v>
      </c>
      <c r="I2145" s="22"/>
      <c r="J2145" s="23">
        <v>0</v>
      </c>
      <c r="K2145" s="23">
        <v>0</v>
      </c>
      <c r="L2145" s="24"/>
      <c r="M2145" s="24"/>
      <c r="N2145" s="24"/>
      <c r="O2145" s="24"/>
      <c r="P2145" s="24"/>
      <c r="Q2145" s="24"/>
      <c r="R2145" s="24"/>
      <c r="S2145" s="25"/>
      <c r="T2145" s="25"/>
      <c r="U2145" s="26">
        <f t="shared" si="171"/>
        <v>0</v>
      </c>
      <c r="V2145" s="26">
        <f t="shared" si="172"/>
        <v>0</v>
      </c>
      <c r="W2145" s="26">
        <f t="shared" si="173"/>
        <v>0</v>
      </c>
      <c r="X2145" s="26">
        <f t="shared" si="170"/>
        <v>0</v>
      </c>
      <c r="Y2145" s="26">
        <f t="shared" si="170"/>
        <v>0</v>
      </c>
      <c r="Z2145" s="26">
        <f t="shared" si="174"/>
        <v>-1.33335</v>
      </c>
    </row>
    <row r="2146" spans="1:26" ht="22.5" hidden="1">
      <c r="A2146" s="16" t="s">
        <v>1661</v>
      </c>
      <c r="B2146" s="17" t="s">
        <v>1662</v>
      </c>
      <c r="C2146" s="18">
        <v>15</v>
      </c>
      <c r="D2146" s="37" t="s">
        <v>58</v>
      </c>
      <c r="E2146" s="38" t="s">
        <v>264</v>
      </c>
      <c r="F2146" s="38" t="s">
        <v>1208</v>
      </c>
      <c r="G2146" s="20">
        <f>VLOOKUP(A2146,'[1]其他（02分债券）'!C:G,5,0)</f>
        <v>3.21</v>
      </c>
      <c r="H2146" s="35">
        <v>1</v>
      </c>
      <c r="I2146" s="22"/>
      <c r="J2146" s="23">
        <v>0</v>
      </c>
      <c r="K2146" s="23">
        <v>0</v>
      </c>
      <c r="L2146" s="24"/>
      <c r="M2146" s="24"/>
      <c r="N2146" s="24"/>
      <c r="O2146" s="24"/>
      <c r="P2146" s="24"/>
      <c r="Q2146" s="24"/>
      <c r="R2146" s="24"/>
      <c r="S2146" s="25"/>
      <c r="T2146" s="25"/>
      <c r="U2146" s="26">
        <f t="shared" si="171"/>
        <v>0</v>
      </c>
      <c r="V2146" s="26">
        <f t="shared" si="172"/>
        <v>0</v>
      </c>
      <c r="W2146" s="26">
        <f t="shared" si="173"/>
        <v>0</v>
      </c>
      <c r="X2146" s="26">
        <f t="shared" si="170"/>
        <v>0</v>
      </c>
      <c r="Y2146" s="26">
        <f t="shared" si="170"/>
        <v>0</v>
      </c>
      <c r="Z2146" s="26">
        <f t="shared" si="174"/>
        <v>-1.4815</v>
      </c>
    </row>
    <row r="2147" spans="1:26" ht="22.5" hidden="1">
      <c r="A2147" s="16" t="s">
        <v>1661</v>
      </c>
      <c r="B2147" s="17" t="s">
        <v>1662</v>
      </c>
      <c r="C2147" s="18">
        <v>15</v>
      </c>
      <c r="D2147" s="37" t="s">
        <v>58</v>
      </c>
      <c r="E2147" s="38" t="s">
        <v>142</v>
      </c>
      <c r="F2147" s="69" t="s">
        <v>207</v>
      </c>
      <c r="G2147" s="20">
        <f>VLOOKUP(A2147,'[1]其他（02分债券）'!C:G,5,0)</f>
        <v>3.21</v>
      </c>
      <c r="H2147" s="35">
        <v>0.14000000000000001</v>
      </c>
      <c r="I2147" s="22"/>
      <c r="J2147" s="23">
        <v>0</v>
      </c>
      <c r="K2147" s="23">
        <v>0</v>
      </c>
      <c r="L2147" s="24"/>
      <c r="M2147" s="24"/>
      <c r="N2147" s="24"/>
      <c r="O2147" s="24"/>
      <c r="P2147" s="24"/>
      <c r="Q2147" s="24"/>
      <c r="R2147" s="24"/>
      <c r="S2147" s="25"/>
      <c r="T2147" s="25"/>
      <c r="U2147" s="26">
        <f t="shared" si="171"/>
        <v>0</v>
      </c>
      <c r="V2147" s="26">
        <f t="shared" si="172"/>
        <v>0</v>
      </c>
      <c r="W2147" s="26">
        <f t="shared" si="173"/>
        <v>0</v>
      </c>
      <c r="X2147" s="26">
        <f t="shared" si="170"/>
        <v>0</v>
      </c>
      <c r="Y2147" s="26">
        <f t="shared" si="170"/>
        <v>0</v>
      </c>
      <c r="Z2147" s="26">
        <f t="shared" si="174"/>
        <v>-0.20741000000000004</v>
      </c>
    </row>
    <row r="2148" spans="1:26" ht="22.5" hidden="1">
      <c r="A2148" s="16" t="s">
        <v>1661</v>
      </c>
      <c r="B2148" s="17" t="s">
        <v>1662</v>
      </c>
      <c r="C2148" s="18">
        <v>15</v>
      </c>
      <c r="D2148" s="37" t="s">
        <v>58</v>
      </c>
      <c r="E2148" s="38" t="s">
        <v>77</v>
      </c>
      <c r="F2148" s="70"/>
      <c r="G2148" s="20">
        <f>VLOOKUP(A2148,'[1]其他（02分债券）'!C:G,5,0)</f>
        <v>3.21</v>
      </c>
      <c r="H2148" s="35">
        <v>0.54</v>
      </c>
      <c r="I2148" s="22"/>
      <c r="J2148" s="23">
        <v>0</v>
      </c>
      <c r="K2148" s="23">
        <v>0</v>
      </c>
      <c r="L2148" s="24"/>
      <c r="M2148" s="24"/>
      <c r="N2148" s="24"/>
      <c r="O2148" s="24"/>
      <c r="P2148" s="24"/>
      <c r="Q2148" s="24"/>
      <c r="R2148" s="24"/>
      <c r="S2148" s="25"/>
      <c r="T2148" s="25"/>
      <c r="U2148" s="26">
        <f t="shared" si="171"/>
        <v>0</v>
      </c>
      <c r="V2148" s="26">
        <f t="shared" si="172"/>
        <v>0</v>
      </c>
      <c r="W2148" s="26">
        <f t="shared" si="173"/>
        <v>0</v>
      </c>
      <c r="X2148" s="26">
        <f t="shared" si="170"/>
        <v>0</v>
      </c>
      <c r="Y2148" s="26">
        <f t="shared" si="170"/>
        <v>0</v>
      </c>
      <c r="Z2148" s="26">
        <f t="shared" si="174"/>
        <v>-0.80001000000000011</v>
      </c>
    </row>
    <row r="2149" spans="1:26" ht="22.5" hidden="1">
      <c r="A2149" s="16" t="s">
        <v>1661</v>
      </c>
      <c r="B2149" s="17" t="s">
        <v>1662</v>
      </c>
      <c r="C2149" s="18">
        <v>15</v>
      </c>
      <c r="D2149" s="37" t="s">
        <v>58</v>
      </c>
      <c r="E2149" s="38" t="s">
        <v>423</v>
      </c>
      <c r="F2149" s="70"/>
      <c r="G2149" s="20">
        <f>VLOOKUP(A2149,'[1]其他（02分债券）'!C:G,5,0)</f>
        <v>3.21</v>
      </c>
      <c r="H2149" s="35">
        <v>0.38</v>
      </c>
      <c r="I2149" s="22"/>
      <c r="J2149" s="23">
        <v>0</v>
      </c>
      <c r="K2149" s="23">
        <v>0</v>
      </c>
      <c r="L2149" s="24"/>
      <c r="M2149" s="24"/>
      <c r="N2149" s="24"/>
      <c r="O2149" s="24"/>
      <c r="P2149" s="24"/>
      <c r="Q2149" s="24"/>
      <c r="R2149" s="24"/>
      <c r="S2149" s="25"/>
      <c r="T2149" s="25"/>
      <c r="U2149" s="26">
        <f t="shared" si="171"/>
        <v>0</v>
      </c>
      <c r="V2149" s="26">
        <f t="shared" si="172"/>
        <v>0</v>
      </c>
      <c r="W2149" s="26">
        <f t="shared" si="173"/>
        <v>0</v>
      </c>
      <c r="X2149" s="26">
        <f t="shared" si="170"/>
        <v>0</v>
      </c>
      <c r="Y2149" s="26">
        <f t="shared" si="170"/>
        <v>0</v>
      </c>
      <c r="Z2149" s="26">
        <f t="shared" si="174"/>
        <v>-0.56296999999999997</v>
      </c>
    </row>
    <row r="2150" spans="1:26" ht="22.5" hidden="1">
      <c r="A2150" s="16" t="s">
        <v>1661</v>
      </c>
      <c r="B2150" s="17" t="s">
        <v>1662</v>
      </c>
      <c r="C2150" s="18">
        <v>15</v>
      </c>
      <c r="D2150" s="37" t="s">
        <v>58</v>
      </c>
      <c r="E2150" s="38" t="s">
        <v>122</v>
      </c>
      <c r="F2150" s="70"/>
      <c r="G2150" s="20">
        <f>VLOOKUP(A2150,'[1]其他（02分债券）'!C:G,5,0)</f>
        <v>3.21</v>
      </c>
      <c r="H2150" s="35">
        <v>0.01</v>
      </c>
      <c r="I2150" s="22"/>
      <c r="J2150" s="23">
        <v>0</v>
      </c>
      <c r="K2150" s="23">
        <v>0</v>
      </c>
      <c r="L2150" s="24"/>
      <c r="M2150" s="24"/>
      <c r="N2150" s="24"/>
      <c r="O2150" s="24"/>
      <c r="P2150" s="24"/>
      <c r="Q2150" s="24"/>
      <c r="R2150" s="24"/>
      <c r="S2150" s="25"/>
      <c r="T2150" s="25"/>
      <c r="U2150" s="26">
        <f t="shared" si="171"/>
        <v>0</v>
      </c>
      <c r="V2150" s="26">
        <f t="shared" si="172"/>
        <v>0</v>
      </c>
      <c r="W2150" s="26">
        <f t="shared" si="173"/>
        <v>0</v>
      </c>
      <c r="X2150" s="26">
        <f t="shared" si="170"/>
        <v>0</v>
      </c>
      <c r="Y2150" s="26">
        <f t="shared" si="170"/>
        <v>0</v>
      </c>
      <c r="Z2150" s="26">
        <f t="shared" si="174"/>
        <v>-1.4815000000000002E-2</v>
      </c>
    </row>
    <row r="2151" spans="1:26" ht="22.5" hidden="1">
      <c r="A2151" s="29" t="s">
        <v>1661</v>
      </c>
      <c r="B2151" s="29" t="s">
        <v>1662</v>
      </c>
      <c r="C2151" s="29">
        <v>15</v>
      </c>
      <c r="D2151" s="29" t="s">
        <v>58</v>
      </c>
      <c r="E2151" s="29" t="s">
        <v>71</v>
      </c>
      <c r="F2151" s="29" t="s">
        <v>728</v>
      </c>
      <c r="G2151" s="20">
        <f>VLOOKUP(A2151,'[1]其他（02分债券）'!C:G,5,0)</f>
        <v>3.21</v>
      </c>
      <c r="H2151" s="31">
        <v>0.7</v>
      </c>
      <c r="I2151" s="32" t="s">
        <v>73</v>
      </c>
      <c r="J2151" s="23">
        <v>0.4</v>
      </c>
      <c r="K2151" s="23">
        <v>0</v>
      </c>
      <c r="L2151" s="24"/>
      <c r="M2151" s="24"/>
      <c r="N2151" s="24"/>
      <c r="O2151" s="24"/>
      <c r="P2151" s="24"/>
      <c r="Q2151" s="24"/>
      <c r="R2151" s="24"/>
      <c r="S2151" s="25"/>
      <c r="T2151" s="25"/>
      <c r="U2151" s="26">
        <f t="shared" si="171"/>
        <v>0</v>
      </c>
      <c r="V2151" s="26">
        <f t="shared" si="172"/>
        <v>0</v>
      </c>
      <c r="W2151" s="26">
        <f t="shared" si="173"/>
        <v>0</v>
      </c>
      <c r="X2151" s="26">
        <f t="shared" si="170"/>
        <v>0</v>
      </c>
      <c r="Y2151" s="26">
        <f t="shared" si="170"/>
        <v>0</v>
      </c>
      <c r="Z2151" s="26">
        <f t="shared" si="174"/>
        <v>-0.4444499999999999</v>
      </c>
    </row>
    <row r="2152" spans="1:26" hidden="1">
      <c r="A2152" s="29" t="s">
        <v>1661</v>
      </c>
      <c r="B2152" s="29"/>
      <c r="C2152" s="29"/>
      <c r="D2152" s="29" t="s">
        <v>58</v>
      </c>
      <c r="E2152" s="29" t="s">
        <v>71</v>
      </c>
      <c r="F2152" s="29" t="s">
        <v>74</v>
      </c>
      <c r="G2152" s="20">
        <f>VLOOKUP(A2152,'[1]其他（02分债券）'!C:G,5,0)</f>
        <v>3.21</v>
      </c>
      <c r="H2152" s="31">
        <v>0.4</v>
      </c>
      <c r="I2152" s="32" t="s">
        <v>75</v>
      </c>
      <c r="J2152" s="23">
        <v>0</v>
      </c>
      <c r="K2152" s="23">
        <v>0.4</v>
      </c>
      <c r="L2152" s="24"/>
      <c r="M2152" s="24"/>
      <c r="N2152" s="24"/>
      <c r="O2152" s="24"/>
      <c r="P2152" s="24"/>
      <c r="Q2152" s="24"/>
      <c r="R2152" s="24"/>
      <c r="S2152" s="25"/>
      <c r="T2152" s="25"/>
      <c r="U2152" s="26">
        <f t="shared" si="171"/>
        <v>0</v>
      </c>
      <c r="V2152" s="26">
        <f t="shared" si="172"/>
        <v>0</v>
      </c>
      <c r="W2152" s="26">
        <f t="shared" si="173"/>
        <v>0</v>
      </c>
      <c r="X2152" s="26">
        <f t="shared" si="170"/>
        <v>0</v>
      </c>
      <c r="Y2152" s="26">
        <f t="shared" si="170"/>
        <v>0</v>
      </c>
      <c r="Z2152" s="26">
        <f t="shared" si="174"/>
        <v>-0.8</v>
      </c>
    </row>
    <row r="2153" spans="1:26" ht="22.5" hidden="1">
      <c r="A2153" s="16" t="s">
        <v>1661</v>
      </c>
      <c r="B2153" s="17" t="s">
        <v>1662</v>
      </c>
      <c r="C2153" s="18">
        <v>15</v>
      </c>
      <c r="D2153" s="37" t="s">
        <v>58</v>
      </c>
      <c r="E2153" s="38" t="s">
        <v>71</v>
      </c>
      <c r="F2153" s="38" t="s">
        <v>1065</v>
      </c>
      <c r="G2153" s="20">
        <f>VLOOKUP(A2153,'[1]其他（02分债券）'!C:G,5,0)</f>
        <v>3.21</v>
      </c>
      <c r="H2153" s="35">
        <v>0.3</v>
      </c>
      <c r="I2153" s="22"/>
      <c r="J2153" s="23">
        <v>0</v>
      </c>
      <c r="K2153" s="23">
        <v>0</v>
      </c>
      <c r="L2153" s="24"/>
      <c r="M2153" s="24"/>
      <c r="N2153" s="24"/>
      <c r="O2153" s="24"/>
      <c r="P2153" s="24"/>
      <c r="Q2153" s="24"/>
      <c r="R2153" s="24"/>
      <c r="S2153" s="25"/>
      <c r="T2153" s="25"/>
      <c r="U2153" s="26">
        <f t="shared" si="171"/>
        <v>0</v>
      </c>
      <c r="V2153" s="26">
        <f t="shared" si="172"/>
        <v>0</v>
      </c>
      <c r="W2153" s="26">
        <f t="shared" si="173"/>
        <v>0</v>
      </c>
      <c r="X2153" s="26">
        <f t="shared" si="170"/>
        <v>0</v>
      </c>
      <c r="Y2153" s="26">
        <f t="shared" si="170"/>
        <v>0</v>
      </c>
      <c r="Z2153" s="26">
        <f t="shared" si="174"/>
        <v>-0.44445000000000001</v>
      </c>
    </row>
    <row r="2154" spans="1:26" ht="22.5" hidden="1">
      <c r="A2154" s="16" t="s">
        <v>1661</v>
      </c>
      <c r="B2154" s="17" t="s">
        <v>1662</v>
      </c>
      <c r="C2154" s="18">
        <v>15</v>
      </c>
      <c r="D2154" s="37" t="s">
        <v>58</v>
      </c>
      <c r="E2154" s="38" t="s">
        <v>122</v>
      </c>
      <c r="F2154" s="38" t="s">
        <v>731</v>
      </c>
      <c r="G2154" s="20">
        <f>VLOOKUP(A2154,'[1]其他（02分债券）'!C:G,5,0)</f>
        <v>3.21</v>
      </c>
      <c r="H2154" s="35">
        <v>0.1</v>
      </c>
      <c r="I2154" s="22"/>
      <c r="J2154" s="23">
        <v>0</v>
      </c>
      <c r="K2154" s="23">
        <v>0</v>
      </c>
      <c r="L2154" s="24"/>
      <c r="M2154" s="24"/>
      <c r="N2154" s="24"/>
      <c r="O2154" s="24"/>
      <c r="P2154" s="24"/>
      <c r="Q2154" s="24"/>
      <c r="R2154" s="24"/>
      <c r="S2154" s="25"/>
      <c r="T2154" s="25"/>
      <c r="U2154" s="26">
        <f t="shared" si="171"/>
        <v>0</v>
      </c>
      <c r="V2154" s="26">
        <f t="shared" si="172"/>
        <v>0</v>
      </c>
      <c r="W2154" s="26">
        <f t="shared" si="173"/>
        <v>0</v>
      </c>
      <c r="X2154" s="26">
        <f t="shared" si="170"/>
        <v>0</v>
      </c>
      <c r="Y2154" s="26">
        <f t="shared" si="170"/>
        <v>0</v>
      </c>
      <c r="Z2154" s="26">
        <f t="shared" si="174"/>
        <v>-0.14815</v>
      </c>
    </row>
    <row r="2155" spans="1:26" ht="22.5" hidden="1">
      <c r="A2155" s="16" t="s">
        <v>1661</v>
      </c>
      <c r="B2155" s="17" t="s">
        <v>1662</v>
      </c>
      <c r="C2155" s="18">
        <v>15</v>
      </c>
      <c r="D2155" s="37" t="s">
        <v>58</v>
      </c>
      <c r="E2155" s="38" t="s">
        <v>122</v>
      </c>
      <c r="F2155" s="38" t="s">
        <v>732</v>
      </c>
      <c r="G2155" s="20">
        <f>VLOOKUP(A2155,'[1]其他（02分债券）'!C:G,5,0)</f>
        <v>3.21</v>
      </c>
      <c r="H2155" s="35">
        <v>0.1</v>
      </c>
      <c r="I2155" s="22"/>
      <c r="J2155" s="23">
        <v>0</v>
      </c>
      <c r="K2155" s="23">
        <v>0</v>
      </c>
      <c r="L2155" s="24"/>
      <c r="M2155" s="24"/>
      <c r="N2155" s="24"/>
      <c r="O2155" s="24"/>
      <c r="P2155" s="24"/>
      <c r="Q2155" s="24"/>
      <c r="R2155" s="24"/>
      <c r="S2155" s="25"/>
      <c r="T2155" s="25"/>
      <c r="U2155" s="26">
        <f t="shared" si="171"/>
        <v>0</v>
      </c>
      <c r="V2155" s="26">
        <f t="shared" si="172"/>
        <v>0</v>
      </c>
      <c r="W2155" s="26">
        <f t="shared" si="173"/>
        <v>0</v>
      </c>
      <c r="X2155" s="26">
        <f t="shared" si="170"/>
        <v>0</v>
      </c>
      <c r="Y2155" s="26">
        <f t="shared" si="170"/>
        <v>0</v>
      </c>
      <c r="Z2155" s="26">
        <f t="shared" si="174"/>
        <v>-0.14815</v>
      </c>
    </row>
    <row r="2156" spans="1:26" ht="22.5" hidden="1">
      <c r="A2156" s="16" t="s">
        <v>1661</v>
      </c>
      <c r="B2156" s="17" t="s">
        <v>1662</v>
      </c>
      <c r="C2156" s="18">
        <v>15</v>
      </c>
      <c r="D2156" s="37" t="s">
        <v>58</v>
      </c>
      <c r="E2156" s="38" t="s">
        <v>122</v>
      </c>
      <c r="F2156" s="38" t="s">
        <v>730</v>
      </c>
      <c r="G2156" s="20">
        <f>VLOOKUP(A2156,'[1]其他（02分债券）'!C:G,5,0)</f>
        <v>3.21</v>
      </c>
      <c r="H2156" s="35">
        <v>0.5</v>
      </c>
      <c r="I2156" s="22"/>
      <c r="J2156" s="23">
        <v>0</v>
      </c>
      <c r="K2156" s="23">
        <v>0</v>
      </c>
      <c r="L2156" s="24"/>
      <c r="M2156" s="24"/>
      <c r="N2156" s="24"/>
      <c r="O2156" s="24"/>
      <c r="P2156" s="24"/>
      <c r="Q2156" s="24"/>
      <c r="R2156" s="24"/>
      <c r="S2156" s="25"/>
      <c r="T2156" s="25"/>
      <c r="U2156" s="26">
        <f t="shared" si="171"/>
        <v>0</v>
      </c>
      <c r="V2156" s="26">
        <f t="shared" si="172"/>
        <v>0</v>
      </c>
      <c r="W2156" s="26">
        <f t="shared" si="173"/>
        <v>0</v>
      </c>
      <c r="X2156" s="26">
        <f t="shared" si="170"/>
        <v>0</v>
      </c>
      <c r="Y2156" s="26">
        <f t="shared" si="170"/>
        <v>0</v>
      </c>
      <c r="Z2156" s="26">
        <f t="shared" si="174"/>
        <v>-0.74075000000000002</v>
      </c>
    </row>
    <row r="2157" spans="1:26" ht="22.5" hidden="1">
      <c r="A2157" s="16" t="s">
        <v>1661</v>
      </c>
      <c r="B2157" s="17" t="s">
        <v>1662</v>
      </c>
      <c r="C2157" s="18">
        <v>15</v>
      </c>
      <c r="D2157" s="37" t="s">
        <v>58</v>
      </c>
      <c r="E2157" s="38" t="s">
        <v>122</v>
      </c>
      <c r="F2157" s="38" t="s">
        <v>123</v>
      </c>
      <c r="G2157" s="20">
        <f>VLOOKUP(A2157,'[1]其他（02分债券）'!C:G,5,0)</f>
        <v>3.21</v>
      </c>
      <c r="H2157" s="35">
        <v>0.6</v>
      </c>
      <c r="I2157" s="22"/>
      <c r="J2157" s="23">
        <v>0</v>
      </c>
      <c r="K2157" s="23">
        <v>0</v>
      </c>
      <c r="L2157" s="24"/>
      <c r="M2157" s="24"/>
      <c r="N2157" s="24"/>
      <c r="O2157" s="24"/>
      <c r="P2157" s="24"/>
      <c r="Q2157" s="24"/>
      <c r="R2157" s="24"/>
      <c r="S2157" s="25"/>
      <c r="T2157" s="25"/>
      <c r="U2157" s="26">
        <f t="shared" si="171"/>
        <v>0</v>
      </c>
      <c r="V2157" s="26">
        <f t="shared" si="172"/>
        <v>0</v>
      </c>
      <c r="W2157" s="26">
        <f t="shared" si="173"/>
        <v>0</v>
      </c>
      <c r="X2157" s="26">
        <f t="shared" si="170"/>
        <v>0</v>
      </c>
      <c r="Y2157" s="26">
        <f t="shared" si="170"/>
        <v>0</v>
      </c>
      <c r="Z2157" s="26">
        <f t="shared" si="174"/>
        <v>-0.88890000000000002</v>
      </c>
    </row>
    <row r="2158" spans="1:26" ht="22.5" hidden="1">
      <c r="A2158" s="16" t="s">
        <v>1661</v>
      </c>
      <c r="B2158" s="17" t="s">
        <v>1662</v>
      </c>
      <c r="C2158" s="18">
        <v>15</v>
      </c>
      <c r="D2158" s="37" t="s">
        <v>58</v>
      </c>
      <c r="E2158" s="38" t="s">
        <v>122</v>
      </c>
      <c r="F2158" s="38" t="s">
        <v>611</v>
      </c>
      <c r="G2158" s="20">
        <f>VLOOKUP(A2158,'[1]其他（02分债券）'!C:G,5,0)</f>
        <v>3.21</v>
      </c>
      <c r="H2158" s="35">
        <v>0.6</v>
      </c>
      <c r="I2158" s="22"/>
      <c r="J2158" s="23">
        <v>0</v>
      </c>
      <c r="K2158" s="23">
        <v>0</v>
      </c>
      <c r="L2158" s="24"/>
      <c r="M2158" s="24"/>
      <c r="N2158" s="24"/>
      <c r="O2158" s="24"/>
      <c r="P2158" s="24"/>
      <c r="Q2158" s="24"/>
      <c r="R2158" s="24"/>
      <c r="S2158" s="25"/>
      <c r="T2158" s="25"/>
      <c r="U2158" s="26">
        <f t="shared" si="171"/>
        <v>0</v>
      </c>
      <c r="V2158" s="26">
        <f t="shared" si="172"/>
        <v>0</v>
      </c>
      <c r="W2158" s="26">
        <f t="shared" si="173"/>
        <v>0</v>
      </c>
      <c r="X2158" s="26">
        <f t="shared" si="170"/>
        <v>0</v>
      </c>
      <c r="Y2158" s="26">
        <f t="shared" si="170"/>
        <v>0</v>
      </c>
      <c r="Z2158" s="26">
        <f t="shared" si="174"/>
        <v>-0.88890000000000002</v>
      </c>
    </row>
    <row r="2159" spans="1:26" ht="22.5" hidden="1">
      <c r="A2159" s="16" t="s">
        <v>1661</v>
      </c>
      <c r="B2159" s="17" t="s">
        <v>1662</v>
      </c>
      <c r="C2159" s="18">
        <v>15</v>
      </c>
      <c r="D2159" s="37" t="s">
        <v>58</v>
      </c>
      <c r="E2159" s="38" t="s">
        <v>323</v>
      </c>
      <c r="F2159" s="38" t="s">
        <v>1445</v>
      </c>
      <c r="G2159" s="20">
        <f>VLOOKUP(A2159,'[1]其他（02分债券）'!C:G,5,0)</f>
        <v>3.21</v>
      </c>
      <c r="H2159" s="35">
        <v>2.7</v>
      </c>
      <c r="I2159" s="22"/>
      <c r="J2159" s="23">
        <v>0</v>
      </c>
      <c r="K2159" s="23">
        <v>0</v>
      </c>
      <c r="L2159" s="24"/>
      <c r="M2159" s="24"/>
      <c r="N2159" s="24"/>
      <c r="O2159" s="24"/>
      <c r="P2159" s="24"/>
      <c r="Q2159" s="24"/>
      <c r="R2159" s="24"/>
      <c r="S2159" s="25"/>
      <c r="T2159" s="25"/>
      <c r="U2159" s="26">
        <f t="shared" si="171"/>
        <v>0</v>
      </c>
      <c r="V2159" s="26">
        <f t="shared" si="172"/>
        <v>0</v>
      </c>
      <c r="W2159" s="26">
        <f t="shared" si="173"/>
        <v>0</v>
      </c>
      <c r="X2159" s="26">
        <f t="shared" si="170"/>
        <v>0</v>
      </c>
      <c r="Y2159" s="26">
        <f t="shared" si="170"/>
        <v>0</v>
      </c>
      <c r="Z2159" s="26">
        <f t="shared" si="174"/>
        <v>-4.0000499999999999</v>
      </c>
    </row>
    <row r="2160" spans="1:26" ht="22.5" hidden="1">
      <c r="A2160" s="16" t="s">
        <v>1661</v>
      </c>
      <c r="B2160" s="17" t="s">
        <v>1662</v>
      </c>
      <c r="C2160" s="18">
        <v>15</v>
      </c>
      <c r="D2160" s="37" t="s">
        <v>58</v>
      </c>
      <c r="E2160" s="38" t="s">
        <v>323</v>
      </c>
      <c r="F2160" s="38" t="s">
        <v>1066</v>
      </c>
      <c r="G2160" s="20">
        <f>VLOOKUP(A2160,'[1]其他（02分债券）'!C:G,5,0)</f>
        <v>3.21</v>
      </c>
      <c r="H2160" s="35">
        <v>0.2</v>
      </c>
      <c r="I2160" s="22"/>
      <c r="J2160" s="23">
        <v>0</v>
      </c>
      <c r="K2160" s="23">
        <v>0</v>
      </c>
      <c r="L2160" s="24"/>
      <c r="M2160" s="24"/>
      <c r="N2160" s="24"/>
      <c r="O2160" s="24"/>
      <c r="P2160" s="24"/>
      <c r="Q2160" s="24"/>
      <c r="R2160" s="24"/>
      <c r="S2160" s="25"/>
      <c r="T2160" s="25"/>
      <c r="U2160" s="26">
        <f t="shared" si="171"/>
        <v>0</v>
      </c>
      <c r="V2160" s="26">
        <f t="shared" si="172"/>
        <v>0</v>
      </c>
      <c r="W2160" s="26">
        <f t="shared" si="173"/>
        <v>0</v>
      </c>
      <c r="X2160" s="26">
        <f t="shared" si="170"/>
        <v>0</v>
      </c>
      <c r="Y2160" s="26">
        <f t="shared" si="170"/>
        <v>0</v>
      </c>
      <c r="Z2160" s="26">
        <f t="shared" si="174"/>
        <v>-0.29630000000000001</v>
      </c>
    </row>
    <row r="2161" spans="1:26" ht="22.5" hidden="1">
      <c r="A2161" s="16" t="s">
        <v>1661</v>
      </c>
      <c r="B2161" s="17" t="s">
        <v>1662</v>
      </c>
      <c r="C2161" s="18">
        <v>15</v>
      </c>
      <c r="D2161" s="37" t="s">
        <v>58</v>
      </c>
      <c r="E2161" s="38" t="s">
        <v>323</v>
      </c>
      <c r="F2161" s="38" t="s">
        <v>733</v>
      </c>
      <c r="G2161" s="20">
        <f>VLOOKUP(A2161,'[1]其他（02分债券）'!C:G,5,0)</f>
        <v>3.21</v>
      </c>
      <c r="H2161" s="35">
        <v>2.2000000000000002</v>
      </c>
      <c r="I2161" s="22"/>
      <c r="J2161" s="23">
        <v>0</v>
      </c>
      <c r="K2161" s="23">
        <v>0</v>
      </c>
      <c r="L2161" s="24"/>
      <c r="M2161" s="24"/>
      <c r="N2161" s="24"/>
      <c r="O2161" s="24"/>
      <c r="P2161" s="24"/>
      <c r="Q2161" s="24"/>
      <c r="R2161" s="24"/>
      <c r="S2161" s="25"/>
      <c r="T2161" s="25"/>
      <c r="U2161" s="26">
        <f t="shared" si="171"/>
        <v>0</v>
      </c>
      <c r="V2161" s="26">
        <f t="shared" si="172"/>
        <v>0</v>
      </c>
      <c r="W2161" s="26">
        <f t="shared" si="173"/>
        <v>0</v>
      </c>
      <c r="X2161" s="26">
        <f t="shared" si="170"/>
        <v>0</v>
      </c>
      <c r="Y2161" s="26">
        <f t="shared" si="170"/>
        <v>0</v>
      </c>
      <c r="Z2161" s="26">
        <f t="shared" si="174"/>
        <v>-3.2593000000000005</v>
      </c>
    </row>
    <row r="2162" spans="1:26" ht="22.5" hidden="1">
      <c r="A2162" s="16" t="s">
        <v>1661</v>
      </c>
      <c r="B2162" s="17" t="s">
        <v>1662</v>
      </c>
      <c r="C2162" s="18">
        <v>15</v>
      </c>
      <c r="D2162" s="37" t="s">
        <v>58</v>
      </c>
      <c r="E2162" s="38" t="s">
        <v>77</v>
      </c>
      <c r="F2162" s="38" t="s">
        <v>1069</v>
      </c>
      <c r="G2162" s="20">
        <f>VLOOKUP(A2162,'[1]其他（02分债券）'!C:G,5,0)</f>
        <v>3.21</v>
      </c>
      <c r="H2162" s="35">
        <v>0.2</v>
      </c>
      <c r="I2162" s="22"/>
      <c r="J2162" s="23">
        <v>0</v>
      </c>
      <c r="K2162" s="23">
        <v>0</v>
      </c>
      <c r="L2162" s="24"/>
      <c r="M2162" s="24"/>
      <c r="N2162" s="24"/>
      <c r="O2162" s="24"/>
      <c r="P2162" s="24"/>
      <c r="Q2162" s="24"/>
      <c r="R2162" s="24"/>
      <c r="S2162" s="25"/>
      <c r="T2162" s="25"/>
      <c r="U2162" s="26">
        <f t="shared" si="171"/>
        <v>0</v>
      </c>
      <c r="V2162" s="26">
        <f t="shared" si="172"/>
        <v>0</v>
      </c>
      <c r="W2162" s="26">
        <f t="shared" si="173"/>
        <v>0</v>
      </c>
      <c r="X2162" s="26">
        <f t="shared" si="170"/>
        <v>0</v>
      </c>
      <c r="Y2162" s="26">
        <f t="shared" si="170"/>
        <v>0</v>
      </c>
      <c r="Z2162" s="26">
        <f t="shared" si="174"/>
        <v>-0.29630000000000001</v>
      </c>
    </row>
    <row r="2163" spans="1:26" ht="22.5" hidden="1">
      <c r="A2163" s="16" t="s">
        <v>1661</v>
      </c>
      <c r="B2163" s="17" t="s">
        <v>1662</v>
      </c>
      <c r="C2163" s="18">
        <v>15</v>
      </c>
      <c r="D2163" s="37" t="s">
        <v>58</v>
      </c>
      <c r="E2163" s="38" t="s">
        <v>77</v>
      </c>
      <c r="F2163" s="38" t="s">
        <v>421</v>
      </c>
      <c r="G2163" s="20">
        <f>VLOOKUP(A2163,'[1]其他（02分债券）'!C:G,5,0)</f>
        <v>3.21</v>
      </c>
      <c r="H2163" s="35">
        <v>0.06</v>
      </c>
      <c r="I2163" s="22"/>
      <c r="J2163" s="23">
        <v>0</v>
      </c>
      <c r="K2163" s="23">
        <v>0</v>
      </c>
      <c r="L2163" s="24"/>
      <c r="M2163" s="24"/>
      <c r="N2163" s="24"/>
      <c r="O2163" s="24"/>
      <c r="P2163" s="24"/>
      <c r="Q2163" s="24"/>
      <c r="R2163" s="24"/>
      <c r="S2163" s="25"/>
      <c r="T2163" s="25"/>
      <c r="U2163" s="26">
        <f t="shared" si="171"/>
        <v>0</v>
      </c>
      <c r="V2163" s="26">
        <f t="shared" si="172"/>
        <v>0</v>
      </c>
      <c r="W2163" s="26">
        <f t="shared" si="173"/>
        <v>0</v>
      </c>
      <c r="X2163" s="26">
        <f t="shared" si="170"/>
        <v>0</v>
      </c>
      <c r="Y2163" s="26">
        <f t="shared" si="170"/>
        <v>0</v>
      </c>
      <c r="Z2163" s="26">
        <f t="shared" si="174"/>
        <v>-8.8889999999999997E-2</v>
      </c>
    </row>
    <row r="2164" spans="1:26" ht="22.5" hidden="1">
      <c r="A2164" s="16" t="s">
        <v>1661</v>
      </c>
      <c r="B2164" s="17" t="s">
        <v>1662</v>
      </c>
      <c r="C2164" s="18">
        <v>15</v>
      </c>
      <c r="D2164" s="37" t="s">
        <v>58</v>
      </c>
      <c r="E2164" s="38" t="s">
        <v>77</v>
      </c>
      <c r="F2164" s="38" t="s">
        <v>753</v>
      </c>
      <c r="G2164" s="20">
        <f>VLOOKUP(A2164,'[1]其他（02分债券）'!C:G,5,0)</f>
        <v>3.21</v>
      </c>
      <c r="H2164" s="35">
        <v>0.3</v>
      </c>
      <c r="I2164" s="22"/>
      <c r="J2164" s="23">
        <v>0</v>
      </c>
      <c r="K2164" s="23">
        <v>0</v>
      </c>
      <c r="L2164" s="24"/>
      <c r="M2164" s="24"/>
      <c r="N2164" s="24"/>
      <c r="O2164" s="24"/>
      <c r="P2164" s="24"/>
      <c r="Q2164" s="24"/>
      <c r="R2164" s="24"/>
      <c r="S2164" s="25"/>
      <c r="T2164" s="25"/>
      <c r="U2164" s="26">
        <f t="shared" si="171"/>
        <v>0</v>
      </c>
      <c r="V2164" s="26">
        <f t="shared" si="172"/>
        <v>0</v>
      </c>
      <c r="W2164" s="26">
        <f t="shared" si="173"/>
        <v>0</v>
      </c>
      <c r="X2164" s="26">
        <f t="shared" si="170"/>
        <v>0</v>
      </c>
      <c r="Y2164" s="26">
        <f t="shared" si="170"/>
        <v>0</v>
      </c>
      <c r="Z2164" s="26">
        <f t="shared" si="174"/>
        <v>-0.44445000000000001</v>
      </c>
    </row>
    <row r="2165" spans="1:26" ht="22.5" hidden="1">
      <c r="A2165" s="16" t="s">
        <v>1661</v>
      </c>
      <c r="B2165" s="17" t="s">
        <v>1662</v>
      </c>
      <c r="C2165" s="18">
        <v>15</v>
      </c>
      <c r="D2165" s="37" t="s">
        <v>58</v>
      </c>
      <c r="E2165" s="38" t="s">
        <v>77</v>
      </c>
      <c r="F2165" s="38" t="s">
        <v>422</v>
      </c>
      <c r="G2165" s="20">
        <f>VLOOKUP(A2165,'[1]其他（02分债券）'!C:G,5,0)</f>
        <v>3.21</v>
      </c>
      <c r="H2165" s="35">
        <v>1.1000000000000001</v>
      </c>
      <c r="I2165" s="22"/>
      <c r="J2165" s="23">
        <v>0</v>
      </c>
      <c r="K2165" s="23">
        <v>0</v>
      </c>
      <c r="L2165" s="24"/>
      <c r="M2165" s="24"/>
      <c r="N2165" s="24"/>
      <c r="O2165" s="24"/>
      <c r="P2165" s="24"/>
      <c r="Q2165" s="24"/>
      <c r="R2165" s="24"/>
      <c r="S2165" s="25"/>
      <c r="T2165" s="25"/>
      <c r="U2165" s="26">
        <f t="shared" si="171"/>
        <v>0</v>
      </c>
      <c r="V2165" s="26">
        <f t="shared" si="172"/>
        <v>0</v>
      </c>
      <c r="W2165" s="26">
        <f t="shared" si="173"/>
        <v>0</v>
      </c>
      <c r="X2165" s="26">
        <f t="shared" si="170"/>
        <v>0</v>
      </c>
      <c r="Y2165" s="26">
        <f t="shared" si="170"/>
        <v>0</v>
      </c>
      <c r="Z2165" s="26">
        <f t="shared" si="174"/>
        <v>-1.6296500000000003</v>
      </c>
    </row>
    <row r="2166" spans="1:26" ht="22.5" hidden="1">
      <c r="A2166" s="16" t="s">
        <v>1661</v>
      </c>
      <c r="B2166" s="17" t="s">
        <v>1662</v>
      </c>
      <c r="C2166" s="18">
        <v>15</v>
      </c>
      <c r="D2166" s="37" t="s">
        <v>58</v>
      </c>
      <c r="E2166" s="38" t="s">
        <v>77</v>
      </c>
      <c r="F2166" s="38" t="s">
        <v>1070</v>
      </c>
      <c r="G2166" s="20">
        <f>VLOOKUP(A2166,'[1]其他（02分债券）'!C:G,5,0)</f>
        <v>3.21</v>
      </c>
      <c r="H2166" s="35">
        <v>0.6</v>
      </c>
      <c r="I2166" s="22"/>
      <c r="J2166" s="23">
        <v>0</v>
      </c>
      <c r="K2166" s="23">
        <v>0</v>
      </c>
      <c r="L2166" s="24"/>
      <c r="M2166" s="24"/>
      <c r="N2166" s="24"/>
      <c r="O2166" s="24"/>
      <c r="P2166" s="24"/>
      <c r="Q2166" s="24"/>
      <c r="R2166" s="24"/>
      <c r="S2166" s="25"/>
      <c r="T2166" s="25"/>
      <c r="U2166" s="26">
        <f t="shared" si="171"/>
        <v>0</v>
      </c>
      <c r="V2166" s="26">
        <f t="shared" si="172"/>
        <v>0</v>
      </c>
      <c r="W2166" s="26">
        <f t="shared" si="173"/>
        <v>0</v>
      </c>
      <c r="X2166" s="26">
        <f t="shared" si="170"/>
        <v>0</v>
      </c>
      <c r="Y2166" s="26">
        <f t="shared" si="170"/>
        <v>0</v>
      </c>
      <c r="Z2166" s="26">
        <f t="shared" si="174"/>
        <v>-0.88890000000000002</v>
      </c>
    </row>
    <row r="2167" spans="1:26" ht="22.5" hidden="1">
      <c r="A2167" s="16" t="s">
        <v>1661</v>
      </c>
      <c r="B2167" s="17" t="s">
        <v>1662</v>
      </c>
      <c r="C2167" s="18">
        <v>15</v>
      </c>
      <c r="D2167" s="37" t="s">
        <v>58</v>
      </c>
      <c r="E2167" s="38" t="s">
        <v>77</v>
      </c>
      <c r="F2167" s="38" t="s">
        <v>752</v>
      </c>
      <c r="G2167" s="20">
        <f>VLOOKUP(A2167,'[1]其他（02分债券）'!C:G,5,0)</f>
        <v>3.21</v>
      </c>
      <c r="H2167" s="35">
        <v>0.2</v>
      </c>
      <c r="I2167" s="22"/>
      <c r="J2167" s="23">
        <v>0</v>
      </c>
      <c r="K2167" s="23">
        <v>0</v>
      </c>
      <c r="L2167" s="24"/>
      <c r="M2167" s="24"/>
      <c r="N2167" s="24"/>
      <c r="O2167" s="24"/>
      <c r="P2167" s="24"/>
      <c r="Q2167" s="24"/>
      <c r="R2167" s="24"/>
      <c r="S2167" s="25"/>
      <c r="T2167" s="25"/>
      <c r="U2167" s="26">
        <f t="shared" si="171"/>
        <v>0</v>
      </c>
      <c r="V2167" s="26">
        <f t="shared" si="172"/>
        <v>0</v>
      </c>
      <c r="W2167" s="26">
        <f t="shared" si="173"/>
        <v>0</v>
      </c>
      <c r="X2167" s="26">
        <f t="shared" ref="X2167:Y2230" si="175">L2167-N2167</f>
        <v>0</v>
      </c>
      <c r="Y2167" s="26">
        <f t="shared" si="175"/>
        <v>0</v>
      </c>
      <c r="Z2167" s="26">
        <f t="shared" si="174"/>
        <v>-0.29630000000000001</v>
      </c>
    </row>
    <row r="2168" spans="1:26" ht="22.5" hidden="1">
      <c r="A2168" s="16" t="s">
        <v>1661</v>
      </c>
      <c r="B2168" s="17" t="s">
        <v>1662</v>
      </c>
      <c r="C2168" s="18">
        <v>15</v>
      </c>
      <c r="D2168" s="37" t="s">
        <v>58</v>
      </c>
      <c r="E2168" s="38" t="s">
        <v>423</v>
      </c>
      <c r="F2168" s="38" t="s">
        <v>735</v>
      </c>
      <c r="G2168" s="20">
        <f>VLOOKUP(A2168,'[1]其他（02分债券）'!C:G,5,0)</f>
        <v>3.21</v>
      </c>
      <c r="H2168" s="35">
        <v>0.2</v>
      </c>
      <c r="I2168" s="22"/>
      <c r="J2168" s="23">
        <v>0</v>
      </c>
      <c r="K2168" s="23">
        <v>0</v>
      </c>
      <c r="L2168" s="24"/>
      <c r="M2168" s="24"/>
      <c r="N2168" s="24"/>
      <c r="O2168" s="24"/>
      <c r="P2168" s="24"/>
      <c r="Q2168" s="24"/>
      <c r="R2168" s="24"/>
      <c r="S2168" s="25"/>
      <c r="T2168" s="25"/>
      <c r="U2168" s="26">
        <f t="shared" si="171"/>
        <v>0</v>
      </c>
      <c r="V2168" s="26">
        <f t="shared" si="172"/>
        <v>0</v>
      </c>
      <c r="W2168" s="26">
        <f t="shared" si="173"/>
        <v>0</v>
      </c>
      <c r="X2168" s="26">
        <f t="shared" si="175"/>
        <v>0</v>
      </c>
      <c r="Y2168" s="26">
        <f t="shared" si="175"/>
        <v>0</v>
      </c>
      <c r="Z2168" s="26">
        <f t="shared" si="174"/>
        <v>-0.29630000000000001</v>
      </c>
    </row>
    <row r="2169" spans="1:26" ht="22.5" hidden="1">
      <c r="A2169" s="16" t="s">
        <v>1661</v>
      </c>
      <c r="B2169" s="17" t="s">
        <v>1662</v>
      </c>
      <c r="C2169" s="18">
        <v>15</v>
      </c>
      <c r="D2169" s="37" t="s">
        <v>58</v>
      </c>
      <c r="E2169" s="38" t="s">
        <v>423</v>
      </c>
      <c r="F2169" s="38" t="s">
        <v>736</v>
      </c>
      <c r="G2169" s="20">
        <f>VLOOKUP(A2169,'[1]其他（02分债券）'!C:G,5,0)</f>
        <v>3.21</v>
      </c>
      <c r="H2169" s="35">
        <v>0.2</v>
      </c>
      <c r="I2169" s="22"/>
      <c r="J2169" s="23">
        <v>0</v>
      </c>
      <c r="K2169" s="23">
        <v>0</v>
      </c>
      <c r="L2169" s="24"/>
      <c r="M2169" s="24"/>
      <c r="N2169" s="24"/>
      <c r="O2169" s="24"/>
      <c r="P2169" s="24"/>
      <c r="Q2169" s="24"/>
      <c r="R2169" s="24"/>
      <c r="S2169" s="25"/>
      <c r="T2169" s="25"/>
      <c r="U2169" s="26">
        <f t="shared" si="171"/>
        <v>0</v>
      </c>
      <c r="V2169" s="26">
        <f t="shared" si="172"/>
        <v>0</v>
      </c>
      <c r="W2169" s="26">
        <f t="shared" si="173"/>
        <v>0</v>
      </c>
      <c r="X2169" s="26">
        <f t="shared" si="175"/>
        <v>0</v>
      </c>
      <c r="Y2169" s="26">
        <f t="shared" si="175"/>
        <v>0</v>
      </c>
      <c r="Z2169" s="26">
        <f t="shared" si="174"/>
        <v>-0.29630000000000001</v>
      </c>
    </row>
    <row r="2170" spans="1:26" ht="22.5" hidden="1">
      <c r="A2170" s="29" t="s">
        <v>1661</v>
      </c>
      <c r="B2170" s="29" t="s">
        <v>1662</v>
      </c>
      <c r="C2170" s="29">
        <v>15</v>
      </c>
      <c r="D2170" s="29" t="s">
        <v>58</v>
      </c>
      <c r="E2170" s="29" t="s">
        <v>423</v>
      </c>
      <c r="F2170" s="29" t="s">
        <v>738</v>
      </c>
      <c r="G2170" s="20">
        <f>VLOOKUP(A2170,'[1]其他（02分债券）'!C:G,5,0)</f>
        <v>3.21</v>
      </c>
      <c r="H2170" s="31">
        <v>1.7</v>
      </c>
      <c r="I2170" s="32" t="s">
        <v>73</v>
      </c>
      <c r="J2170" s="23">
        <v>1.37</v>
      </c>
      <c r="K2170" s="23">
        <v>0</v>
      </c>
      <c r="L2170" s="24"/>
      <c r="M2170" s="24"/>
      <c r="N2170" s="24"/>
      <c r="O2170" s="24"/>
      <c r="P2170" s="24"/>
      <c r="Q2170" s="24"/>
      <c r="R2170" s="24"/>
      <c r="S2170" s="25"/>
      <c r="T2170" s="25"/>
      <c r="U2170" s="26">
        <f t="shared" si="171"/>
        <v>0</v>
      </c>
      <c r="V2170" s="26">
        <f t="shared" si="172"/>
        <v>0</v>
      </c>
      <c r="W2170" s="26">
        <f t="shared" si="173"/>
        <v>0</v>
      </c>
      <c r="X2170" s="26">
        <f t="shared" si="175"/>
        <v>0</v>
      </c>
      <c r="Y2170" s="26">
        <f t="shared" si="175"/>
        <v>0</v>
      </c>
      <c r="Z2170" s="26">
        <f t="shared" si="174"/>
        <v>-0.48889499999999975</v>
      </c>
    </row>
    <row r="2171" spans="1:26" hidden="1">
      <c r="A2171" s="29" t="s">
        <v>1661</v>
      </c>
      <c r="B2171" s="29"/>
      <c r="C2171" s="29"/>
      <c r="D2171" s="29" t="s">
        <v>58</v>
      </c>
      <c r="E2171" s="29" t="s">
        <v>423</v>
      </c>
      <c r="F2171" s="29" t="s">
        <v>1671</v>
      </c>
      <c r="G2171" s="20">
        <f>VLOOKUP(A2171,'[1]其他（02分债券）'!C:G,5,0)</f>
        <v>3.21</v>
      </c>
      <c r="H2171" s="31">
        <v>0.15</v>
      </c>
      <c r="I2171" s="32" t="s">
        <v>75</v>
      </c>
      <c r="J2171" s="23">
        <v>0</v>
      </c>
      <c r="K2171" s="23">
        <v>0.15</v>
      </c>
      <c r="L2171" s="24"/>
      <c r="M2171" s="24"/>
      <c r="N2171" s="24"/>
      <c r="O2171" s="24"/>
      <c r="P2171" s="24"/>
      <c r="Q2171" s="24"/>
      <c r="R2171" s="24"/>
      <c r="S2171" s="25"/>
      <c r="T2171" s="25"/>
      <c r="U2171" s="26">
        <f t="shared" si="171"/>
        <v>0</v>
      </c>
      <c r="V2171" s="26">
        <f t="shared" si="172"/>
        <v>0</v>
      </c>
      <c r="W2171" s="26">
        <f t="shared" si="173"/>
        <v>0</v>
      </c>
      <c r="X2171" s="26">
        <f t="shared" si="175"/>
        <v>0</v>
      </c>
      <c r="Y2171" s="26">
        <f t="shared" si="175"/>
        <v>0</v>
      </c>
      <c r="Z2171" s="26">
        <f t="shared" si="174"/>
        <v>-0.3</v>
      </c>
    </row>
    <row r="2172" spans="1:26" hidden="1">
      <c r="A2172" s="29" t="s">
        <v>1661</v>
      </c>
      <c r="B2172" s="29"/>
      <c r="C2172" s="29"/>
      <c r="D2172" s="29" t="s">
        <v>58</v>
      </c>
      <c r="E2172" s="29" t="s">
        <v>423</v>
      </c>
      <c r="F2172" s="29" t="s">
        <v>1672</v>
      </c>
      <c r="G2172" s="20">
        <f>VLOOKUP(A2172,'[1]其他（02分债券）'!C:G,5,0)</f>
        <v>3.21</v>
      </c>
      <c r="H2172" s="31">
        <v>1.22</v>
      </c>
      <c r="I2172" s="32" t="s">
        <v>75</v>
      </c>
      <c r="J2172" s="23">
        <v>0</v>
      </c>
      <c r="K2172" s="23">
        <v>1.22</v>
      </c>
      <c r="L2172" s="24"/>
      <c r="M2172" s="24"/>
      <c r="N2172" s="24"/>
      <c r="O2172" s="24"/>
      <c r="P2172" s="24"/>
      <c r="Q2172" s="24"/>
      <c r="R2172" s="24"/>
      <c r="S2172" s="25"/>
      <c r="T2172" s="25"/>
      <c r="U2172" s="26">
        <f t="shared" si="171"/>
        <v>0</v>
      </c>
      <c r="V2172" s="26">
        <f t="shared" si="172"/>
        <v>0</v>
      </c>
      <c r="W2172" s="26">
        <f t="shared" si="173"/>
        <v>0</v>
      </c>
      <c r="X2172" s="26">
        <f t="shared" si="175"/>
        <v>0</v>
      </c>
      <c r="Y2172" s="26">
        <f t="shared" si="175"/>
        <v>0</v>
      </c>
      <c r="Z2172" s="26">
        <f t="shared" si="174"/>
        <v>-2.44</v>
      </c>
    </row>
    <row r="2173" spans="1:26" ht="22.5" hidden="1">
      <c r="A2173" s="16" t="s">
        <v>1661</v>
      </c>
      <c r="B2173" s="17" t="s">
        <v>1662</v>
      </c>
      <c r="C2173" s="18">
        <v>15</v>
      </c>
      <c r="D2173" s="37" t="s">
        <v>58</v>
      </c>
      <c r="E2173" s="38" t="s">
        <v>79</v>
      </c>
      <c r="F2173" s="38" t="s">
        <v>208</v>
      </c>
      <c r="G2173" s="20">
        <f>VLOOKUP(A2173,'[1]其他（02分债券）'!C:G,5,0)</f>
        <v>3.21</v>
      </c>
      <c r="H2173" s="35">
        <v>1</v>
      </c>
      <c r="I2173" s="22"/>
      <c r="J2173" s="23">
        <v>0</v>
      </c>
      <c r="K2173" s="23">
        <v>0</v>
      </c>
      <c r="L2173" s="24"/>
      <c r="M2173" s="24"/>
      <c r="N2173" s="24"/>
      <c r="O2173" s="24"/>
      <c r="P2173" s="24"/>
      <c r="Q2173" s="24"/>
      <c r="R2173" s="24"/>
      <c r="S2173" s="25"/>
      <c r="T2173" s="25"/>
      <c r="U2173" s="26">
        <f t="shared" si="171"/>
        <v>0</v>
      </c>
      <c r="V2173" s="26">
        <f t="shared" si="172"/>
        <v>0</v>
      </c>
      <c r="W2173" s="26">
        <f t="shared" si="173"/>
        <v>0</v>
      </c>
      <c r="X2173" s="26">
        <f t="shared" si="175"/>
        <v>0</v>
      </c>
      <c r="Y2173" s="26">
        <f t="shared" si="175"/>
        <v>0</v>
      </c>
      <c r="Z2173" s="26">
        <f t="shared" si="174"/>
        <v>-1.4815</v>
      </c>
    </row>
    <row r="2174" spans="1:26" ht="22.5" hidden="1">
      <c r="A2174" s="16" t="s">
        <v>1661</v>
      </c>
      <c r="B2174" s="17" t="s">
        <v>1662</v>
      </c>
      <c r="C2174" s="18">
        <v>15</v>
      </c>
      <c r="D2174" s="37" t="s">
        <v>58</v>
      </c>
      <c r="E2174" s="38" t="s">
        <v>79</v>
      </c>
      <c r="F2174" s="38" t="s">
        <v>1209</v>
      </c>
      <c r="G2174" s="20">
        <f>VLOOKUP(A2174,'[1]其他（02分债券）'!C:G,5,0)</f>
        <v>3.21</v>
      </c>
      <c r="H2174" s="35">
        <v>0.8</v>
      </c>
      <c r="I2174" s="22"/>
      <c r="J2174" s="23">
        <v>0</v>
      </c>
      <c r="K2174" s="23">
        <v>0</v>
      </c>
      <c r="L2174" s="24"/>
      <c r="M2174" s="24"/>
      <c r="N2174" s="24"/>
      <c r="O2174" s="24"/>
      <c r="P2174" s="24"/>
      <c r="Q2174" s="24"/>
      <c r="R2174" s="24"/>
      <c r="S2174" s="25"/>
      <c r="T2174" s="25"/>
      <c r="U2174" s="26">
        <f t="shared" si="171"/>
        <v>0</v>
      </c>
      <c r="V2174" s="26">
        <f t="shared" si="172"/>
        <v>0</v>
      </c>
      <c r="W2174" s="26">
        <f t="shared" si="173"/>
        <v>0</v>
      </c>
      <c r="X2174" s="26">
        <f t="shared" si="175"/>
        <v>0</v>
      </c>
      <c r="Y2174" s="26">
        <f t="shared" si="175"/>
        <v>0</v>
      </c>
      <c r="Z2174" s="26">
        <f t="shared" si="174"/>
        <v>-1.1852</v>
      </c>
    </row>
    <row r="2175" spans="1:26" ht="22.5" hidden="1">
      <c r="A2175" s="16" t="s">
        <v>1661</v>
      </c>
      <c r="B2175" s="17" t="s">
        <v>1662</v>
      </c>
      <c r="C2175" s="18">
        <v>15</v>
      </c>
      <c r="D2175" s="37" t="s">
        <v>58</v>
      </c>
      <c r="E2175" s="38" t="s">
        <v>79</v>
      </c>
      <c r="F2175" s="38" t="s">
        <v>1447</v>
      </c>
      <c r="G2175" s="20">
        <f>VLOOKUP(A2175,'[1]其他（02分债券）'!C:G,5,0)</f>
        <v>3.21</v>
      </c>
      <c r="H2175" s="35">
        <v>0.4</v>
      </c>
      <c r="I2175" s="22"/>
      <c r="J2175" s="23">
        <v>0</v>
      </c>
      <c r="K2175" s="23">
        <v>0</v>
      </c>
      <c r="L2175" s="24"/>
      <c r="M2175" s="24"/>
      <c r="N2175" s="24"/>
      <c r="O2175" s="24"/>
      <c r="P2175" s="24"/>
      <c r="Q2175" s="24"/>
      <c r="R2175" s="24"/>
      <c r="S2175" s="25"/>
      <c r="T2175" s="25"/>
      <c r="U2175" s="26">
        <f t="shared" si="171"/>
        <v>0</v>
      </c>
      <c r="V2175" s="26">
        <f t="shared" si="172"/>
        <v>0</v>
      </c>
      <c r="W2175" s="26">
        <f t="shared" si="173"/>
        <v>0</v>
      </c>
      <c r="X2175" s="26">
        <f t="shared" si="175"/>
        <v>0</v>
      </c>
      <c r="Y2175" s="26">
        <f t="shared" si="175"/>
        <v>0</v>
      </c>
      <c r="Z2175" s="26">
        <f t="shared" si="174"/>
        <v>-0.59260000000000002</v>
      </c>
    </row>
    <row r="2176" spans="1:26" ht="22.5" hidden="1">
      <c r="A2176" s="16" t="s">
        <v>1661</v>
      </c>
      <c r="B2176" s="17" t="s">
        <v>1662</v>
      </c>
      <c r="C2176" s="18">
        <v>15</v>
      </c>
      <c r="D2176" s="37" t="s">
        <v>58</v>
      </c>
      <c r="E2176" s="38" t="s">
        <v>142</v>
      </c>
      <c r="F2176" s="38" t="s">
        <v>209</v>
      </c>
      <c r="G2176" s="20">
        <f>VLOOKUP(A2176,'[1]其他（02分债券）'!C:G,5,0)</f>
        <v>3.21</v>
      </c>
      <c r="H2176" s="35">
        <v>1</v>
      </c>
      <c r="I2176" s="22"/>
      <c r="J2176" s="23">
        <v>0</v>
      </c>
      <c r="K2176" s="23">
        <v>0</v>
      </c>
      <c r="L2176" s="24"/>
      <c r="M2176" s="24"/>
      <c r="N2176" s="24"/>
      <c r="O2176" s="24"/>
      <c r="P2176" s="24"/>
      <c r="Q2176" s="24"/>
      <c r="R2176" s="24"/>
      <c r="S2176" s="25"/>
      <c r="T2176" s="25"/>
      <c r="U2176" s="26">
        <f t="shared" si="171"/>
        <v>0</v>
      </c>
      <c r="V2176" s="26">
        <f t="shared" si="172"/>
        <v>0</v>
      </c>
      <c r="W2176" s="26">
        <f t="shared" si="173"/>
        <v>0</v>
      </c>
      <c r="X2176" s="26">
        <f t="shared" si="175"/>
        <v>0</v>
      </c>
      <c r="Y2176" s="26">
        <f t="shared" si="175"/>
        <v>0</v>
      </c>
      <c r="Z2176" s="26">
        <f t="shared" si="174"/>
        <v>-1.4815</v>
      </c>
    </row>
    <row r="2177" spans="1:26" ht="22.5" hidden="1">
      <c r="A2177" s="29" t="s">
        <v>1661</v>
      </c>
      <c r="B2177" s="29" t="s">
        <v>1662</v>
      </c>
      <c r="C2177" s="29">
        <v>15</v>
      </c>
      <c r="D2177" s="29" t="s">
        <v>58</v>
      </c>
      <c r="E2177" s="29" t="s">
        <v>1450</v>
      </c>
      <c r="F2177" s="29" t="s">
        <v>743</v>
      </c>
      <c r="G2177" s="20">
        <f>VLOOKUP(A2177,'[1]其他（02分债券）'!C:G,5,0)</f>
        <v>3.21</v>
      </c>
      <c r="H2177" s="31">
        <v>0.1</v>
      </c>
      <c r="I2177" s="32" t="s">
        <v>73</v>
      </c>
      <c r="J2177" s="23">
        <v>0.01</v>
      </c>
      <c r="K2177" s="23">
        <v>0</v>
      </c>
      <c r="L2177" s="24"/>
      <c r="M2177" s="24"/>
      <c r="N2177" s="24"/>
      <c r="O2177" s="24"/>
      <c r="P2177" s="24"/>
      <c r="Q2177" s="24"/>
      <c r="R2177" s="24"/>
      <c r="S2177" s="25"/>
      <c r="T2177" s="25"/>
      <c r="U2177" s="26">
        <f t="shared" si="171"/>
        <v>0</v>
      </c>
      <c r="V2177" s="26">
        <f t="shared" si="172"/>
        <v>0</v>
      </c>
      <c r="W2177" s="26">
        <f t="shared" si="173"/>
        <v>0</v>
      </c>
      <c r="X2177" s="26">
        <f t="shared" si="175"/>
        <v>0</v>
      </c>
      <c r="Y2177" s="26">
        <f t="shared" si="175"/>
        <v>0</v>
      </c>
      <c r="Z2177" s="26">
        <f t="shared" si="174"/>
        <v>-0.13333500000000001</v>
      </c>
    </row>
    <row r="2178" spans="1:26" ht="22.5" hidden="1">
      <c r="A2178" s="29" t="s">
        <v>1661</v>
      </c>
      <c r="B2178" s="29"/>
      <c r="C2178" s="29"/>
      <c r="D2178" s="29" t="s">
        <v>58</v>
      </c>
      <c r="E2178" s="29" t="s">
        <v>1450</v>
      </c>
      <c r="F2178" s="29" t="s">
        <v>1673</v>
      </c>
      <c r="G2178" s="20">
        <f>VLOOKUP(A2178,'[1]其他（02分债券）'!C:G,5,0)</f>
        <v>3.21</v>
      </c>
      <c r="H2178" s="31">
        <v>0.01</v>
      </c>
      <c r="I2178" s="32" t="s">
        <v>75</v>
      </c>
      <c r="J2178" s="23">
        <v>0</v>
      </c>
      <c r="K2178" s="23">
        <v>0.01</v>
      </c>
      <c r="L2178" s="24"/>
      <c r="M2178" s="24"/>
      <c r="N2178" s="24"/>
      <c r="O2178" s="24"/>
      <c r="P2178" s="24"/>
      <c r="Q2178" s="24"/>
      <c r="R2178" s="24"/>
      <c r="S2178" s="25"/>
      <c r="T2178" s="25"/>
      <c r="U2178" s="26">
        <f t="shared" si="171"/>
        <v>0</v>
      </c>
      <c r="V2178" s="26">
        <f t="shared" si="172"/>
        <v>0</v>
      </c>
      <c r="W2178" s="26">
        <f t="shared" si="173"/>
        <v>0</v>
      </c>
      <c r="X2178" s="26">
        <f t="shared" si="175"/>
        <v>0</v>
      </c>
      <c r="Y2178" s="26">
        <f t="shared" si="175"/>
        <v>0</v>
      </c>
      <c r="Z2178" s="26">
        <f t="shared" si="174"/>
        <v>-0.02</v>
      </c>
    </row>
    <row r="2179" spans="1:26" ht="22.5" hidden="1">
      <c r="A2179" s="16" t="s">
        <v>1661</v>
      </c>
      <c r="B2179" s="17" t="s">
        <v>1662</v>
      </c>
      <c r="C2179" s="18">
        <v>15</v>
      </c>
      <c r="D2179" s="37" t="s">
        <v>58</v>
      </c>
      <c r="E2179" s="38" t="s">
        <v>1450</v>
      </c>
      <c r="F2179" s="38" t="s">
        <v>744</v>
      </c>
      <c r="G2179" s="20">
        <f>VLOOKUP(A2179,'[1]其他（02分债券）'!C:G,5,0)</f>
        <v>3.21</v>
      </c>
      <c r="H2179" s="35">
        <v>0.5</v>
      </c>
      <c r="I2179" s="22"/>
      <c r="J2179" s="23">
        <v>0</v>
      </c>
      <c r="K2179" s="23">
        <v>0</v>
      </c>
      <c r="L2179" s="24"/>
      <c r="M2179" s="24"/>
      <c r="N2179" s="24"/>
      <c r="O2179" s="24"/>
      <c r="P2179" s="24"/>
      <c r="Q2179" s="24"/>
      <c r="R2179" s="24"/>
      <c r="S2179" s="25"/>
      <c r="T2179" s="25"/>
      <c r="U2179" s="26">
        <f t="shared" si="171"/>
        <v>0</v>
      </c>
      <c r="V2179" s="26">
        <f t="shared" si="172"/>
        <v>0</v>
      </c>
      <c r="W2179" s="26">
        <f t="shared" si="173"/>
        <v>0</v>
      </c>
      <c r="X2179" s="26">
        <f t="shared" si="175"/>
        <v>0</v>
      </c>
      <c r="Y2179" s="26">
        <f t="shared" si="175"/>
        <v>0</v>
      </c>
      <c r="Z2179" s="26">
        <f t="shared" si="174"/>
        <v>-0.74075000000000002</v>
      </c>
    </row>
    <row r="2180" spans="1:26" ht="22.5" hidden="1">
      <c r="A2180" s="16" t="s">
        <v>1661</v>
      </c>
      <c r="B2180" s="17" t="s">
        <v>1662</v>
      </c>
      <c r="C2180" s="18">
        <v>15</v>
      </c>
      <c r="D2180" s="37" t="s">
        <v>58</v>
      </c>
      <c r="E2180" s="38" t="s">
        <v>59</v>
      </c>
      <c r="F2180" s="38" t="s">
        <v>1449</v>
      </c>
      <c r="G2180" s="20">
        <f>VLOOKUP(A2180,'[1]其他（02分债券）'!C:G,5,0)</f>
        <v>3.21</v>
      </c>
      <c r="H2180" s="35">
        <v>0.7</v>
      </c>
      <c r="I2180" s="22"/>
      <c r="J2180" s="23">
        <v>0</v>
      </c>
      <c r="K2180" s="23">
        <v>0</v>
      </c>
      <c r="L2180" s="24"/>
      <c r="M2180" s="24"/>
      <c r="N2180" s="24"/>
      <c r="O2180" s="24"/>
      <c r="P2180" s="24"/>
      <c r="Q2180" s="24"/>
      <c r="R2180" s="24"/>
      <c r="S2180" s="25"/>
      <c r="T2180" s="25"/>
      <c r="U2180" s="26">
        <f t="shared" si="171"/>
        <v>0</v>
      </c>
      <c r="V2180" s="26">
        <f t="shared" si="172"/>
        <v>0</v>
      </c>
      <c r="W2180" s="26">
        <f t="shared" si="173"/>
        <v>0</v>
      </c>
      <c r="X2180" s="26">
        <f t="shared" si="175"/>
        <v>0</v>
      </c>
      <c r="Y2180" s="26">
        <f t="shared" si="175"/>
        <v>0</v>
      </c>
      <c r="Z2180" s="26">
        <f t="shared" si="174"/>
        <v>-1.0370499999999998</v>
      </c>
    </row>
    <row r="2181" spans="1:26" ht="22.5" hidden="1">
      <c r="A2181" s="16" t="s">
        <v>1661</v>
      </c>
      <c r="B2181" s="17" t="s">
        <v>1662</v>
      </c>
      <c r="C2181" s="18">
        <v>15</v>
      </c>
      <c r="D2181" s="37" t="s">
        <v>58</v>
      </c>
      <c r="E2181" s="38" t="s">
        <v>59</v>
      </c>
      <c r="F2181" s="38" t="s">
        <v>746</v>
      </c>
      <c r="G2181" s="20">
        <f>VLOOKUP(A2181,'[1]其他（02分债券）'!C:G,5,0)</f>
        <v>3.21</v>
      </c>
      <c r="H2181" s="35">
        <v>0.1</v>
      </c>
      <c r="I2181" s="22"/>
      <c r="J2181" s="23">
        <v>0</v>
      </c>
      <c r="K2181" s="23">
        <v>0</v>
      </c>
      <c r="L2181" s="24"/>
      <c r="M2181" s="24"/>
      <c r="N2181" s="24"/>
      <c r="O2181" s="24"/>
      <c r="P2181" s="24"/>
      <c r="Q2181" s="24"/>
      <c r="R2181" s="24"/>
      <c r="S2181" s="25"/>
      <c r="T2181" s="25"/>
      <c r="U2181" s="26">
        <f t="shared" si="171"/>
        <v>0</v>
      </c>
      <c r="V2181" s="26">
        <f t="shared" si="172"/>
        <v>0</v>
      </c>
      <c r="W2181" s="26">
        <f t="shared" si="173"/>
        <v>0</v>
      </c>
      <c r="X2181" s="26">
        <f t="shared" si="175"/>
        <v>0</v>
      </c>
      <c r="Y2181" s="26">
        <f t="shared" si="175"/>
        <v>0</v>
      </c>
      <c r="Z2181" s="26">
        <f t="shared" si="174"/>
        <v>-0.14815</v>
      </c>
    </row>
    <row r="2182" spans="1:26" ht="22.5" hidden="1">
      <c r="A2182" s="16" t="s">
        <v>1661</v>
      </c>
      <c r="B2182" s="17" t="s">
        <v>1662</v>
      </c>
      <c r="C2182" s="18">
        <v>15</v>
      </c>
      <c r="D2182" s="37" t="s">
        <v>58</v>
      </c>
      <c r="E2182" s="38" t="s">
        <v>59</v>
      </c>
      <c r="F2182" s="38" t="s">
        <v>745</v>
      </c>
      <c r="G2182" s="20">
        <f>VLOOKUP(A2182,'[1]其他（02分债券）'!C:G,5,0)</f>
        <v>3.21</v>
      </c>
      <c r="H2182" s="35">
        <v>0.1</v>
      </c>
      <c r="I2182" s="22"/>
      <c r="J2182" s="23">
        <v>0</v>
      </c>
      <c r="K2182" s="23">
        <v>0</v>
      </c>
      <c r="L2182" s="24"/>
      <c r="M2182" s="24"/>
      <c r="N2182" s="24"/>
      <c r="O2182" s="24"/>
      <c r="P2182" s="24"/>
      <c r="Q2182" s="24"/>
      <c r="R2182" s="24"/>
      <c r="S2182" s="25"/>
      <c r="T2182" s="25"/>
      <c r="U2182" s="26">
        <f t="shared" si="171"/>
        <v>0</v>
      </c>
      <c r="V2182" s="26">
        <f t="shared" si="172"/>
        <v>0</v>
      </c>
      <c r="W2182" s="26">
        <f t="shared" si="173"/>
        <v>0</v>
      </c>
      <c r="X2182" s="26">
        <f t="shared" si="175"/>
        <v>0</v>
      </c>
      <c r="Y2182" s="26">
        <f t="shared" si="175"/>
        <v>0</v>
      </c>
      <c r="Z2182" s="26">
        <f t="shared" si="174"/>
        <v>-0.14815</v>
      </c>
    </row>
    <row r="2183" spans="1:26" ht="22.5" hidden="1">
      <c r="A2183" s="16" t="s">
        <v>1661</v>
      </c>
      <c r="B2183" s="17" t="s">
        <v>1662</v>
      </c>
      <c r="C2183" s="18">
        <v>15</v>
      </c>
      <c r="D2183" s="37" t="s">
        <v>81</v>
      </c>
      <c r="E2183" s="38" t="s">
        <v>264</v>
      </c>
      <c r="F2183" s="38" t="s">
        <v>1674</v>
      </c>
      <c r="G2183" s="20">
        <f>VLOOKUP(A2183,'[1]其他（02分债券）'!C:G,5,0)</f>
        <v>3.21</v>
      </c>
      <c r="H2183" s="35">
        <v>0.5</v>
      </c>
      <c r="I2183" s="22"/>
      <c r="J2183" s="23">
        <v>0</v>
      </c>
      <c r="K2183" s="23">
        <v>0</v>
      </c>
      <c r="L2183" s="24"/>
      <c r="M2183" s="24"/>
      <c r="N2183" s="24"/>
      <c r="O2183" s="24"/>
      <c r="P2183" s="24"/>
      <c r="Q2183" s="24"/>
      <c r="R2183" s="24"/>
      <c r="S2183" s="25"/>
      <c r="T2183" s="25"/>
      <c r="U2183" s="26">
        <f t="shared" si="171"/>
        <v>0</v>
      </c>
      <c r="V2183" s="26">
        <f t="shared" si="172"/>
        <v>0</v>
      </c>
      <c r="W2183" s="26">
        <f t="shared" si="173"/>
        <v>0</v>
      </c>
      <c r="X2183" s="26">
        <f t="shared" si="175"/>
        <v>0</v>
      </c>
      <c r="Y2183" s="26">
        <f t="shared" si="175"/>
        <v>0</v>
      </c>
      <c r="Z2183" s="26">
        <f t="shared" si="174"/>
        <v>-0.74075000000000002</v>
      </c>
    </row>
    <row r="2184" spans="1:26" ht="22.5" hidden="1">
      <c r="A2184" s="29" t="s">
        <v>1661</v>
      </c>
      <c r="B2184" s="29" t="s">
        <v>1662</v>
      </c>
      <c r="C2184" s="29">
        <v>15</v>
      </c>
      <c r="D2184" s="29" t="s">
        <v>81</v>
      </c>
      <c r="E2184" s="29" t="s">
        <v>264</v>
      </c>
      <c r="F2184" s="29" t="s">
        <v>1675</v>
      </c>
      <c r="G2184" s="20">
        <f>VLOOKUP(A2184,'[1]其他（02分债券）'!C:G,5,0)</f>
        <v>3.21</v>
      </c>
      <c r="H2184" s="31">
        <v>0.4</v>
      </c>
      <c r="I2184" s="32" t="s">
        <v>73</v>
      </c>
      <c r="J2184" s="23">
        <v>0.04</v>
      </c>
      <c r="K2184" s="23">
        <v>0</v>
      </c>
      <c r="L2184" s="24"/>
      <c r="M2184" s="24"/>
      <c r="N2184" s="24"/>
      <c r="O2184" s="24"/>
      <c r="P2184" s="24"/>
      <c r="Q2184" s="24"/>
      <c r="R2184" s="24"/>
      <c r="S2184" s="25"/>
      <c r="T2184" s="25"/>
      <c r="U2184" s="26">
        <f t="shared" si="171"/>
        <v>0</v>
      </c>
      <c r="V2184" s="26">
        <f t="shared" si="172"/>
        <v>0</v>
      </c>
      <c r="W2184" s="26">
        <f t="shared" si="173"/>
        <v>0</v>
      </c>
      <c r="X2184" s="26">
        <f t="shared" si="175"/>
        <v>0</v>
      </c>
      <c r="Y2184" s="26">
        <f t="shared" si="175"/>
        <v>0</v>
      </c>
      <c r="Z2184" s="26">
        <f t="shared" si="174"/>
        <v>-0.53334000000000004</v>
      </c>
    </row>
    <row r="2185" spans="1:26" hidden="1">
      <c r="A2185" s="29" t="s">
        <v>1661</v>
      </c>
      <c r="B2185" s="29"/>
      <c r="C2185" s="29"/>
      <c r="D2185" s="29" t="s">
        <v>81</v>
      </c>
      <c r="E2185" s="29" t="s">
        <v>264</v>
      </c>
      <c r="F2185" s="29" t="s">
        <v>84</v>
      </c>
      <c r="G2185" s="20">
        <f>VLOOKUP(A2185,'[1]其他（02分债券）'!C:G,5,0)</f>
        <v>3.21</v>
      </c>
      <c r="H2185" s="31">
        <v>0.04</v>
      </c>
      <c r="I2185" s="32" t="s">
        <v>75</v>
      </c>
      <c r="J2185" s="23">
        <v>0</v>
      </c>
      <c r="K2185" s="23">
        <v>0.04</v>
      </c>
      <c r="L2185" s="24"/>
      <c r="M2185" s="24"/>
      <c r="N2185" s="24"/>
      <c r="O2185" s="24"/>
      <c r="P2185" s="24"/>
      <c r="Q2185" s="24"/>
      <c r="R2185" s="24"/>
      <c r="S2185" s="25"/>
      <c r="T2185" s="25"/>
      <c r="U2185" s="26">
        <f t="shared" si="171"/>
        <v>0</v>
      </c>
      <c r="V2185" s="26">
        <f t="shared" si="172"/>
        <v>0</v>
      </c>
      <c r="W2185" s="26">
        <f t="shared" si="173"/>
        <v>0</v>
      </c>
      <c r="X2185" s="26">
        <f t="shared" si="175"/>
        <v>0</v>
      </c>
      <c r="Y2185" s="26">
        <f t="shared" si="175"/>
        <v>0</v>
      </c>
      <c r="Z2185" s="26">
        <f t="shared" si="174"/>
        <v>-0.08</v>
      </c>
    </row>
    <row r="2186" spans="1:26" ht="22.5" hidden="1">
      <c r="A2186" s="16" t="s">
        <v>1661</v>
      </c>
      <c r="B2186" s="17" t="s">
        <v>1662</v>
      </c>
      <c r="C2186" s="18">
        <v>15</v>
      </c>
      <c r="D2186" s="37" t="s">
        <v>81</v>
      </c>
      <c r="E2186" s="38" t="s">
        <v>264</v>
      </c>
      <c r="F2186" s="38" t="s">
        <v>949</v>
      </c>
      <c r="G2186" s="20">
        <f>VLOOKUP(A2186,'[1]其他（02分债券）'!C:G,5,0)</f>
        <v>3.21</v>
      </c>
      <c r="H2186" s="35">
        <v>2.5</v>
      </c>
      <c r="I2186" s="22"/>
      <c r="J2186" s="23">
        <v>0</v>
      </c>
      <c r="K2186" s="23">
        <v>0</v>
      </c>
      <c r="L2186" s="24"/>
      <c r="M2186" s="24"/>
      <c r="N2186" s="24"/>
      <c r="O2186" s="24"/>
      <c r="P2186" s="24"/>
      <c r="Q2186" s="24"/>
      <c r="R2186" s="24"/>
      <c r="S2186" s="25"/>
      <c r="T2186" s="25"/>
      <c r="U2186" s="26">
        <f t="shared" si="171"/>
        <v>0</v>
      </c>
      <c r="V2186" s="26">
        <f t="shared" si="172"/>
        <v>0</v>
      </c>
      <c r="W2186" s="26">
        <f t="shared" si="173"/>
        <v>0</v>
      </c>
      <c r="X2186" s="26">
        <f t="shared" si="175"/>
        <v>0</v>
      </c>
      <c r="Y2186" s="26">
        <f t="shared" si="175"/>
        <v>0</v>
      </c>
      <c r="Z2186" s="26">
        <f t="shared" si="174"/>
        <v>-3.7037500000000003</v>
      </c>
    </row>
    <row r="2187" spans="1:26" ht="22.5" hidden="1">
      <c r="A2187" s="29" t="s">
        <v>1661</v>
      </c>
      <c r="B2187" s="29" t="s">
        <v>1662</v>
      </c>
      <c r="C2187" s="29">
        <v>15</v>
      </c>
      <c r="D2187" s="29" t="s">
        <v>81</v>
      </c>
      <c r="E2187" s="29" t="s">
        <v>264</v>
      </c>
      <c r="F2187" s="29" t="s">
        <v>780</v>
      </c>
      <c r="G2187" s="20">
        <f>VLOOKUP(A2187,'[1]其他（02分债券）'!C:G,5,0)</f>
        <v>3.21</v>
      </c>
      <c r="H2187" s="31">
        <v>2.4</v>
      </c>
      <c r="I2187" s="32" t="s">
        <v>73</v>
      </c>
      <c r="J2187" s="23">
        <v>0.5</v>
      </c>
      <c r="K2187" s="23">
        <v>0</v>
      </c>
      <c r="L2187" s="24"/>
      <c r="M2187" s="24"/>
      <c r="N2187" s="24"/>
      <c r="O2187" s="24"/>
      <c r="P2187" s="24"/>
      <c r="Q2187" s="24"/>
      <c r="R2187" s="24"/>
      <c r="S2187" s="25"/>
      <c r="T2187" s="25"/>
      <c r="U2187" s="26">
        <f t="shared" ref="U2187:U2250" si="176">L2187-M2187</f>
        <v>0</v>
      </c>
      <c r="V2187" s="26">
        <f t="shared" ref="V2187:V2250" si="177">N2187-O2187</f>
        <v>0</v>
      </c>
      <c r="W2187" s="26">
        <f t="shared" ref="W2187:W2250" si="178">Q2187-R2187</f>
        <v>0</v>
      </c>
      <c r="X2187" s="26">
        <f t="shared" si="175"/>
        <v>0</v>
      </c>
      <c r="Y2187" s="26">
        <f t="shared" si="175"/>
        <v>0</v>
      </c>
      <c r="Z2187" s="26">
        <f t="shared" ref="Z2187:Z2250" si="179">Q2187+S2187-(H2187-J2187+K2187)-(H2187-J2187+K2187)*G2187*C2187/100</f>
        <v>-2.8148499999999999</v>
      </c>
    </row>
    <row r="2188" spans="1:26" hidden="1">
      <c r="A2188" s="29" t="s">
        <v>1661</v>
      </c>
      <c r="B2188" s="29"/>
      <c r="C2188" s="29"/>
      <c r="D2188" s="29" t="s">
        <v>81</v>
      </c>
      <c r="E2188" s="29" t="s">
        <v>264</v>
      </c>
      <c r="F2188" s="29" t="s">
        <v>949</v>
      </c>
      <c r="G2188" s="20">
        <f>VLOOKUP(A2188,'[1]其他（02分债券）'!C:G,5,0)</f>
        <v>3.21</v>
      </c>
      <c r="H2188" s="31">
        <v>0.5</v>
      </c>
      <c r="I2188" s="32" t="s">
        <v>75</v>
      </c>
      <c r="J2188" s="23">
        <v>0</v>
      </c>
      <c r="K2188" s="23">
        <v>0.5</v>
      </c>
      <c r="L2188" s="24"/>
      <c r="M2188" s="24"/>
      <c r="N2188" s="24"/>
      <c r="O2188" s="24"/>
      <c r="P2188" s="24"/>
      <c r="Q2188" s="24"/>
      <c r="R2188" s="24"/>
      <c r="S2188" s="25"/>
      <c r="T2188" s="25"/>
      <c r="U2188" s="26">
        <f t="shared" si="176"/>
        <v>0</v>
      </c>
      <c r="V2188" s="26">
        <f t="shared" si="177"/>
        <v>0</v>
      </c>
      <c r="W2188" s="26">
        <f t="shared" si="178"/>
        <v>0</v>
      </c>
      <c r="X2188" s="26">
        <f t="shared" si="175"/>
        <v>0</v>
      </c>
      <c r="Y2188" s="26">
        <f t="shared" si="175"/>
        <v>0</v>
      </c>
      <c r="Z2188" s="26">
        <f t="shared" si="179"/>
        <v>-1</v>
      </c>
    </row>
    <row r="2189" spans="1:26" ht="22.5" hidden="1">
      <c r="A2189" s="29" t="s">
        <v>1661</v>
      </c>
      <c r="B2189" s="29" t="s">
        <v>1662</v>
      </c>
      <c r="C2189" s="29">
        <v>15</v>
      </c>
      <c r="D2189" s="29" t="s">
        <v>81</v>
      </c>
      <c r="E2189" s="29" t="s">
        <v>264</v>
      </c>
      <c r="F2189" s="29" t="s">
        <v>372</v>
      </c>
      <c r="G2189" s="20">
        <f>VLOOKUP(A2189,'[1]其他（02分债券）'!C:G,5,0)</f>
        <v>3.21</v>
      </c>
      <c r="H2189" s="31">
        <v>2</v>
      </c>
      <c r="I2189" s="32" t="s">
        <v>73</v>
      </c>
      <c r="J2189" s="23">
        <v>1.5</v>
      </c>
      <c r="K2189" s="23">
        <v>0</v>
      </c>
      <c r="L2189" s="24"/>
      <c r="M2189" s="24"/>
      <c r="N2189" s="24"/>
      <c r="O2189" s="24"/>
      <c r="P2189" s="24"/>
      <c r="Q2189" s="24"/>
      <c r="R2189" s="24"/>
      <c r="S2189" s="25"/>
      <c r="T2189" s="25"/>
      <c r="U2189" s="26">
        <f t="shared" si="176"/>
        <v>0</v>
      </c>
      <c r="V2189" s="26">
        <f t="shared" si="177"/>
        <v>0</v>
      </c>
      <c r="W2189" s="26">
        <f t="shared" si="178"/>
        <v>0</v>
      </c>
      <c r="X2189" s="26">
        <f t="shared" si="175"/>
        <v>0</v>
      </c>
      <c r="Y2189" s="26">
        <f t="shared" si="175"/>
        <v>0</v>
      </c>
      <c r="Z2189" s="26">
        <f t="shared" si="179"/>
        <v>-0.74075000000000002</v>
      </c>
    </row>
    <row r="2190" spans="1:26" hidden="1">
      <c r="A2190" s="29" t="s">
        <v>1661</v>
      </c>
      <c r="B2190" s="29"/>
      <c r="C2190" s="29"/>
      <c r="D2190" s="29" t="s">
        <v>81</v>
      </c>
      <c r="E2190" s="29" t="s">
        <v>264</v>
      </c>
      <c r="F2190" s="29" t="s">
        <v>949</v>
      </c>
      <c r="G2190" s="20">
        <f>VLOOKUP(A2190,'[1]其他（02分债券）'!C:G,5,0)</f>
        <v>3.21</v>
      </c>
      <c r="H2190" s="31">
        <v>1.5</v>
      </c>
      <c r="I2190" s="32" t="s">
        <v>75</v>
      </c>
      <c r="J2190" s="23">
        <v>0</v>
      </c>
      <c r="K2190" s="23">
        <v>1.5</v>
      </c>
      <c r="L2190" s="24"/>
      <c r="M2190" s="24"/>
      <c r="N2190" s="24"/>
      <c r="O2190" s="24"/>
      <c r="P2190" s="24"/>
      <c r="Q2190" s="24"/>
      <c r="R2190" s="24"/>
      <c r="S2190" s="25"/>
      <c r="T2190" s="25"/>
      <c r="U2190" s="26">
        <f t="shared" si="176"/>
        <v>0</v>
      </c>
      <c r="V2190" s="26">
        <f t="shared" si="177"/>
        <v>0</v>
      </c>
      <c r="W2190" s="26">
        <f t="shared" si="178"/>
        <v>0</v>
      </c>
      <c r="X2190" s="26">
        <f t="shared" si="175"/>
        <v>0</v>
      </c>
      <c r="Y2190" s="26">
        <f t="shared" si="175"/>
        <v>0</v>
      </c>
      <c r="Z2190" s="26">
        <f t="shared" si="179"/>
        <v>-3</v>
      </c>
    </row>
    <row r="2191" spans="1:26" ht="22.5" hidden="1">
      <c r="A2191" s="16" t="s">
        <v>1661</v>
      </c>
      <c r="B2191" s="17" t="s">
        <v>1662</v>
      </c>
      <c r="C2191" s="18">
        <v>15</v>
      </c>
      <c r="D2191" s="37" t="s">
        <v>81</v>
      </c>
      <c r="E2191" s="38" t="s">
        <v>259</v>
      </c>
      <c r="F2191" s="38" t="s">
        <v>1676</v>
      </c>
      <c r="G2191" s="20">
        <f>VLOOKUP(A2191,'[1]其他（02分债券）'!C:G,5,0)</f>
        <v>3.21</v>
      </c>
      <c r="H2191" s="35">
        <v>0.2</v>
      </c>
      <c r="I2191" s="22"/>
      <c r="J2191" s="23">
        <v>0</v>
      </c>
      <c r="K2191" s="23">
        <v>0</v>
      </c>
      <c r="L2191" s="24"/>
      <c r="M2191" s="24"/>
      <c r="N2191" s="24"/>
      <c r="O2191" s="24"/>
      <c r="P2191" s="24"/>
      <c r="Q2191" s="24"/>
      <c r="R2191" s="24"/>
      <c r="S2191" s="25"/>
      <c r="T2191" s="25"/>
      <c r="U2191" s="26">
        <f t="shared" si="176"/>
        <v>0</v>
      </c>
      <c r="V2191" s="26">
        <f t="shared" si="177"/>
        <v>0</v>
      </c>
      <c r="W2191" s="26">
        <f t="shared" si="178"/>
        <v>0</v>
      </c>
      <c r="X2191" s="26">
        <f t="shared" si="175"/>
        <v>0</v>
      </c>
      <c r="Y2191" s="26">
        <f t="shared" si="175"/>
        <v>0</v>
      </c>
      <c r="Z2191" s="26">
        <f t="shared" si="179"/>
        <v>-0.29630000000000001</v>
      </c>
    </row>
    <row r="2192" spans="1:26" ht="22.5" hidden="1">
      <c r="A2192" s="16" t="s">
        <v>1661</v>
      </c>
      <c r="B2192" s="17" t="s">
        <v>1662</v>
      </c>
      <c r="C2192" s="18">
        <v>15</v>
      </c>
      <c r="D2192" s="37" t="s">
        <v>81</v>
      </c>
      <c r="E2192" s="38" t="s">
        <v>259</v>
      </c>
      <c r="F2192" s="38" t="s">
        <v>1677</v>
      </c>
      <c r="G2192" s="20">
        <f>VLOOKUP(A2192,'[1]其他（02分债券）'!C:G,5,0)</f>
        <v>3.21</v>
      </c>
      <c r="H2192" s="35">
        <v>0.5</v>
      </c>
      <c r="I2192" s="22"/>
      <c r="J2192" s="23">
        <v>0</v>
      </c>
      <c r="K2192" s="23">
        <v>0</v>
      </c>
      <c r="L2192" s="24"/>
      <c r="M2192" s="24"/>
      <c r="N2192" s="24"/>
      <c r="O2192" s="24"/>
      <c r="P2192" s="24"/>
      <c r="Q2192" s="24"/>
      <c r="R2192" s="24"/>
      <c r="S2192" s="25"/>
      <c r="T2192" s="25"/>
      <c r="U2192" s="26">
        <f t="shared" si="176"/>
        <v>0</v>
      </c>
      <c r="V2192" s="26">
        <f t="shared" si="177"/>
        <v>0</v>
      </c>
      <c r="W2192" s="26">
        <f t="shared" si="178"/>
        <v>0</v>
      </c>
      <c r="X2192" s="26">
        <f t="shared" si="175"/>
        <v>0</v>
      </c>
      <c r="Y2192" s="26">
        <f t="shared" si="175"/>
        <v>0</v>
      </c>
      <c r="Z2192" s="26">
        <f t="shared" si="179"/>
        <v>-0.74075000000000002</v>
      </c>
    </row>
    <row r="2193" spans="1:26" ht="22.5" hidden="1">
      <c r="A2193" s="16" t="s">
        <v>1661</v>
      </c>
      <c r="B2193" s="17" t="s">
        <v>1662</v>
      </c>
      <c r="C2193" s="18">
        <v>15</v>
      </c>
      <c r="D2193" s="37" t="s">
        <v>81</v>
      </c>
      <c r="E2193" s="38" t="s">
        <v>307</v>
      </c>
      <c r="F2193" s="38" t="s">
        <v>1678</v>
      </c>
      <c r="G2193" s="20">
        <f>VLOOKUP(A2193,'[1]其他（02分债券）'!C:G,5,0)</f>
        <v>3.21</v>
      </c>
      <c r="H2193" s="35">
        <v>3.15</v>
      </c>
      <c r="I2193" s="22"/>
      <c r="J2193" s="23">
        <v>0</v>
      </c>
      <c r="K2193" s="23">
        <v>0</v>
      </c>
      <c r="L2193" s="24"/>
      <c r="M2193" s="24"/>
      <c r="N2193" s="24"/>
      <c r="O2193" s="24"/>
      <c r="P2193" s="24"/>
      <c r="Q2193" s="24"/>
      <c r="R2193" s="24"/>
      <c r="S2193" s="25"/>
      <c r="T2193" s="25"/>
      <c r="U2193" s="26">
        <f t="shared" si="176"/>
        <v>0</v>
      </c>
      <c r="V2193" s="26">
        <f t="shared" si="177"/>
        <v>0</v>
      </c>
      <c r="W2193" s="26">
        <f t="shared" si="178"/>
        <v>0</v>
      </c>
      <c r="X2193" s="26">
        <f t="shared" si="175"/>
        <v>0</v>
      </c>
      <c r="Y2193" s="26">
        <f t="shared" si="175"/>
        <v>0</v>
      </c>
      <c r="Z2193" s="26">
        <f t="shared" si="179"/>
        <v>-4.6667249999999996</v>
      </c>
    </row>
    <row r="2194" spans="1:26" ht="22.5" hidden="1">
      <c r="A2194" s="16" t="s">
        <v>1661</v>
      </c>
      <c r="B2194" s="17" t="s">
        <v>1662</v>
      </c>
      <c r="C2194" s="18">
        <v>15</v>
      </c>
      <c r="D2194" s="37" t="s">
        <v>81</v>
      </c>
      <c r="E2194" s="38" t="s">
        <v>213</v>
      </c>
      <c r="F2194" s="38" t="s">
        <v>1458</v>
      </c>
      <c r="G2194" s="20">
        <f>VLOOKUP(A2194,'[1]其他（02分债券）'!C:G,5,0)</f>
        <v>3.21</v>
      </c>
      <c r="H2194" s="35">
        <v>1</v>
      </c>
      <c r="I2194" s="22"/>
      <c r="J2194" s="23">
        <v>0</v>
      </c>
      <c r="K2194" s="23">
        <v>0</v>
      </c>
      <c r="L2194" s="24"/>
      <c r="M2194" s="24"/>
      <c r="N2194" s="24"/>
      <c r="O2194" s="24"/>
      <c r="P2194" s="24"/>
      <c r="Q2194" s="24"/>
      <c r="R2194" s="24"/>
      <c r="S2194" s="25"/>
      <c r="T2194" s="25"/>
      <c r="U2194" s="26">
        <f t="shared" si="176"/>
        <v>0</v>
      </c>
      <c r="V2194" s="26">
        <f t="shared" si="177"/>
        <v>0</v>
      </c>
      <c r="W2194" s="26">
        <f t="shared" si="178"/>
        <v>0</v>
      </c>
      <c r="X2194" s="26">
        <f t="shared" si="175"/>
        <v>0</v>
      </c>
      <c r="Y2194" s="26">
        <f t="shared" si="175"/>
        <v>0</v>
      </c>
      <c r="Z2194" s="26">
        <f t="shared" si="179"/>
        <v>-1.4815</v>
      </c>
    </row>
    <row r="2195" spans="1:26" ht="22.5" hidden="1">
      <c r="A2195" s="16" t="s">
        <v>1661</v>
      </c>
      <c r="B2195" s="17" t="s">
        <v>1662</v>
      </c>
      <c r="C2195" s="18">
        <v>15</v>
      </c>
      <c r="D2195" s="37" t="s">
        <v>81</v>
      </c>
      <c r="E2195" s="38" t="s">
        <v>115</v>
      </c>
      <c r="F2195" s="38" t="s">
        <v>766</v>
      </c>
      <c r="G2195" s="20">
        <f>VLOOKUP(A2195,'[1]其他（02分债券）'!C:G,5,0)</f>
        <v>3.21</v>
      </c>
      <c r="H2195" s="35">
        <v>0.2</v>
      </c>
      <c r="I2195" s="22"/>
      <c r="J2195" s="23">
        <v>0</v>
      </c>
      <c r="K2195" s="23">
        <v>0</v>
      </c>
      <c r="L2195" s="24"/>
      <c r="M2195" s="24"/>
      <c r="N2195" s="24"/>
      <c r="O2195" s="24"/>
      <c r="P2195" s="24"/>
      <c r="Q2195" s="24"/>
      <c r="R2195" s="24"/>
      <c r="S2195" s="25"/>
      <c r="T2195" s="25"/>
      <c r="U2195" s="26">
        <f t="shared" si="176"/>
        <v>0</v>
      </c>
      <c r="V2195" s="26">
        <f t="shared" si="177"/>
        <v>0</v>
      </c>
      <c r="W2195" s="26">
        <f t="shared" si="178"/>
        <v>0</v>
      </c>
      <c r="X2195" s="26">
        <f t="shared" si="175"/>
        <v>0</v>
      </c>
      <c r="Y2195" s="26">
        <f t="shared" si="175"/>
        <v>0</v>
      </c>
      <c r="Z2195" s="26">
        <f t="shared" si="179"/>
        <v>-0.29630000000000001</v>
      </c>
    </row>
    <row r="2196" spans="1:26" ht="22.5" hidden="1">
      <c r="A2196" s="16" t="s">
        <v>1661</v>
      </c>
      <c r="B2196" s="17" t="s">
        <v>1662</v>
      </c>
      <c r="C2196" s="18">
        <v>15</v>
      </c>
      <c r="D2196" s="37" t="s">
        <v>81</v>
      </c>
      <c r="E2196" s="38" t="s">
        <v>115</v>
      </c>
      <c r="F2196" s="38" t="s">
        <v>1679</v>
      </c>
      <c r="G2196" s="20">
        <f>VLOOKUP(A2196,'[1]其他（02分债券）'!C:G,5,0)</f>
        <v>3.21</v>
      </c>
      <c r="H2196" s="35">
        <v>0.1</v>
      </c>
      <c r="I2196" s="22"/>
      <c r="J2196" s="23">
        <v>0</v>
      </c>
      <c r="K2196" s="23">
        <v>0</v>
      </c>
      <c r="L2196" s="24"/>
      <c r="M2196" s="24"/>
      <c r="N2196" s="24"/>
      <c r="O2196" s="24"/>
      <c r="P2196" s="24"/>
      <c r="Q2196" s="24"/>
      <c r="R2196" s="24"/>
      <c r="S2196" s="25"/>
      <c r="T2196" s="25"/>
      <c r="U2196" s="26">
        <f t="shared" si="176"/>
        <v>0</v>
      </c>
      <c r="V2196" s="26">
        <f t="shared" si="177"/>
        <v>0</v>
      </c>
      <c r="W2196" s="26">
        <f t="shared" si="178"/>
        <v>0</v>
      </c>
      <c r="X2196" s="26">
        <f t="shared" si="175"/>
        <v>0</v>
      </c>
      <c r="Y2196" s="26">
        <f t="shared" si="175"/>
        <v>0</v>
      </c>
      <c r="Z2196" s="26">
        <f t="shared" si="179"/>
        <v>-0.14815</v>
      </c>
    </row>
    <row r="2197" spans="1:26" ht="22.5" hidden="1">
      <c r="A2197" s="16" t="s">
        <v>1661</v>
      </c>
      <c r="B2197" s="17" t="s">
        <v>1662</v>
      </c>
      <c r="C2197" s="18">
        <v>15</v>
      </c>
      <c r="D2197" s="37" t="s">
        <v>81</v>
      </c>
      <c r="E2197" s="38" t="s">
        <v>274</v>
      </c>
      <c r="F2197" s="38" t="s">
        <v>1075</v>
      </c>
      <c r="G2197" s="20">
        <f>VLOOKUP(A2197,'[1]其他（02分债券）'!C:G,5,0)</f>
        <v>3.21</v>
      </c>
      <c r="H2197" s="35">
        <v>7.0000000000000007E-2</v>
      </c>
      <c r="I2197" s="22"/>
      <c r="J2197" s="23">
        <v>0</v>
      </c>
      <c r="K2197" s="23">
        <v>0</v>
      </c>
      <c r="L2197" s="24"/>
      <c r="M2197" s="24"/>
      <c r="N2197" s="24"/>
      <c r="O2197" s="24"/>
      <c r="P2197" s="24"/>
      <c r="Q2197" s="24"/>
      <c r="R2197" s="24"/>
      <c r="S2197" s="25"/>
      <c r="T2197" s="25"/>
      <c r="U2197" s="26">
        <f t="shared" si="176"/>
        <v>0</v>
      </c>
      <c r="V2197" s="26">
        <f t="shared" si="177"/>
        <v>0</v>
      </c>
      <c r="W2197" s="26">
        <f t="shared" si="178"/>
        <v>0</v>
      </c>
      <c r="X2197" s="26">
        <f t="shared" si="175"/>
        <v>0</v>
      </c>
      <c r="Y2197" s="26">
        <f t="shared" si="175"/>
        <v>0</v>
      </c>
      <c r="Z2197" s="26">
        <f t="shared" si="179"/>
        <v>-0.10370500000000002</v>
      </c>
    </row>
    <row r="2198" spans="1:26" ht="22.5" hidden="1">
      <c r="A2198" s="16" t="s">
        <v>1661</v>
      </c>
      <c r="B2198" s="17" t="s">
        <v>1662</v>
      </c>
      <c r="C2198" s="18">
        <v>15</v>
      </c>
      <c r="D2198" s="37" t="s">
        <v>81</v>
      </c>
      <c r="E2198" s="38" t="s">
        <v>274</v>
      </c>
      <c r="F2198" s="38" t="s">
        <v>395</v>
      </c>
      <c r="G2198" s="20">
        <f>VLOOKUP(A2198,'[1]其他（02分债券）'!C:G,5,0)</f>
        <v>3.21</v>
      </c>
      <c r="H2198" s="35">
        <v>0.15</v>
      </c>
      <c r="I2198" s="22"/>
      <c r="J2198" s="23">
        <v>0</v>
      </c>
      <c r="K2198" s="23">
        <v>0</v>
      </c>
      <c r="L2198" s="24"/>
      <c r="M2198" s="24"/>
      <c r="N2198" s="24"/>
      <c r="O2198" s="24"/>
      <c r="P2198" s="24"/>
      <c r="Q2198" s="24"/>
      <c r="R2198" s="24"/>
      <c r="S2198" s="25"/>
      <c r="T2198" s="25"/>
      <c r="U2198" s="26">
        <f t="shared" si="176"/>
        <v>0</v>
      </c>
      <c r="V2198" s="26">
        <f t="shared" si="177"/>
        <v>0</v>
      </c>
      <c r="W2198" s="26">
        <f t="shared" si="178"/>
        <v>0</v>
      </c>
      <c r="X2198" s="26">
        <f t="shared" si="175"/>
        <v>0</v>
      </c>
      <c r="Y2198" s="26">
        <f t="shared" si="175"/>
        <v>0</v>
      </c>
      <c r="Z2198" s="26">
        <f t="shared" si="179"/>
        <v>-0.22222500000000001</v>
      </c>
    </row>
    <row r="2199" spans="1:26" ht="22.5" hidden="1">
      <c r="A2199" s="16" t="s">
        <v>1661</v>
      </c>
      <c r="B2199" s="17" t="s">
        <v>1662</v>
      </c>
      <c r="C2199" s="18">
        <v>15</v>
      </c>
      <c r="D2199" s="37" t="s">
        <v>61</v>
      </c>
      <c r="E2199" s="38" t="s">
        <v>147</v>
      </c>
      <c r="F2199" s="38" t="s">
        <v>1453</v>
      </c>
      <c r="G2199" s="20">
        <f>VLOOKUP(A2199,'[1]其他（02分债券）'!C:G,5,0)</f>
        <v>3.21</v>
      </c>
      <c r="H2199" s="35">
        <v>0.1</v>
      </c>
      <c r="I2199" s="22"/>
      <c r="J2199" s="23">
        <v>0</v>
      </c>
      <c r="K2199" s="23">
        <v>0</v>
      </c>
      <c r="L2199" s="24"/>
      <c r="M2199" s="24"/>
      <c r="N2199" s="24"/>
      <c r="O2199" s="24"/>
      <c r="P2199" s="24"/>
      <c r="Q2199" s="24"/>
      <c r="R2199" s="24"/>
      <c r="S2199" s="25"/>
      <c r="T2199" s="25"/>
      <c r="U2199" s="26">
        <f t="shared" si="176"/>
        <v>0</v>
      </c>
      <c r="V2199" s="26">
        <f t="shared" si="177"/>
        <v>0</v>
      </c>
      <c r="W2199" s="26">
        <f t="shared" si="178"/>
        <v>0</v>
      </c>
      <c r="X2199" s="26">
        <f t="shared" si="175"/>
        <v>0</v>
      </c>
      <c r="Y2199" s="26">
        <f t="shared" si="175"/>
        <v>0</v>
      </c>
      <c r="Z2199" s="26">
        <f t="shared" si="179"/>
        <v>-0.14815</v>
      </c>
    </row>
    <row r="2200" spans="1:26" ht="22.5" hidden="1">
      <c r="A2200" s="16" t="s">
        <v>1661</v>
      </c>
      <c r="B2200" s="17" t="s">
        <v>1662</v>
      </c>
      <c r="C2200" s="18">
        <v>15</v>
      </c>
      <c r="D2200" s="37" t="s">
        <v>61</v>
      </c>
      <c r="E2200" s="38" t="s">
        <v>147</v>
      </c>
      <c r="F2200" s="38" t="s">
        <v>1043</v>
      </c>
      <c r="G2200" s="20">
        <f>VLOOKUP(A2200,'[1]其他（02分债券）'!C:G,5,0)</f>
        <v>3.21</v>
      </c>
      <c r="H2200" s="35">
        <v>1.6</v>
      </c>
      <c r="I2200" s="22"/>
      <c r="J2200" s="23">
        <v>0</v>
      </c>
      <c r="K2200" s="23">
        <v>0</v>
      </c>
      <c r="L2200" s="24"/>
      <c r="M2200" s="24"/>
      <c r="N2200" s="24"/>
      <c r="O2200" s="24"/>
      <c r="P2200" s="24"/>
      <c r="Q2200" s="24"/>
      <c r="R2200" s="24"/>
      <c r="S2200" s="25"/>
      <c r="T2200" s="25"/>
      <c r="U2200" s="26">
        <f t="shared" si="176"/>
        <v>0</v>
      </c>
      <c r="V2200" s="26">
        <f t="shared" si="177"/>
        <v>0</v>
      </c>
      <c r="W2200" s="26">
        <f t="shared" si="178"/>
        <v>0</v>
      </c>
      <c r="X2200" s="26">
        <f t="shared" si="175"/>
        <v>0</v>
      </c>
      <c r="Y2200" s="26">
        <f t="shared" si="175"/>
        <v>0</v>
      </c>
      <c r="Z2200" s="26">
        <f t="shared" si="179"/>
        <v>-2.3704000000000001</v>
      </c>
    </row>
    <row r="2201" spans="1:26" ht="22.5" hidden="1">
      <c r="A2201" s="16" t="s">
        <v>1661</v>
      </c>
      <c r="B2201" s="17" t="s">
        <v>1662</v>
      </c>
      <c r="C2201" s="18">
        <v>15</v>
      </c>
      <c r="D2201" s="37" t="s">
        <v>61</v>
      </c>
      <c r="E2201" s="38" t="s">
        <v>147</v>
      </c>
      <c r="F2201" s="38" t="s">
        <v>1039</v>
      </c>
      <c r="G2201" s="20">
        <f>VLOOKUP(A2201,'[1]其他（02分债券）'!C:G,5,0)</f>
        <v>3.21</v>
      </c>
      <c r="H2201" s="35">
        <v>2.34</v>
      </c>
      <c r="I2201" s="22"/>
      <c r="J2201" s="23">
        <v>0</v>
      </c>
      <c r="K2201" s="23">
        <v>0</v>
      </c>
      <c r="L2201" s="24"/>
      <c r="M2201" s="24"/>
      <c r="N2201" s="24"/>
      <c r="O2201" s="24"/>
      <c r="P2201" s="24"/>
      <c r="Q2201" s="24"/>
      <c r="R2201" s="24"/>
      <c r="S2201" s="25"/>
      <c r="T2201" s="25"/>
      <c r="U2201" s="26">
        <f t="shared" si="176"/>
        <v>0</v>
      </c>
      <c r="V2201" s="26">
        <f t="shared" si="177"/>
        <v>0</v>
      </c>
      <c r="W2201" s="26">
        <f t="shared" si="178"/>
        <v>0</v>
      </c>
      <c r="X2201" s="26">
        <f t="shared" si="175"/>
        <v>0</v>
      </c>
      <c r="Y2201" s="26">
        <f t="shared" si="175"/>
        <v>0</v>
      </c>
      <c r="Z2201" s="26">
        <f t="shared" si="179"/>
        <v>-3.46671</v>
      </c>
    </row>
    <row r="2202" spans="1:26" ht="22.5" hidden="1">
      <c r="A2202" s="16" t="s">
        <v>1661</v>
      </c>
      <c r="B2202" s="17" t="s">
        <v>1662</v>
      </c>
      <c r="C2202" s="18">
        <v>15</v>
      </c>
      <c r="D2202" s="37" t="s">
        <v>61</v>
      </c>
      <c r="E2202" s="38" t="s">
        <v>147</v>
      </c>
      <c r="F2202" s="38" t="s">
        <v>1040</v>
      </c>
      <c r="G2202" s="20">
        <f>VLOOKUP(A2202,'[1]其他（02分债券）'!C:G,5,0)</f>
        <v>3.21</v>
      </c>
      <c r="H2202" s="35">
        <v>0.7</v>
      </c>
      <c r="I2202" s="22"/>
      <c r="J2202" s="23">
        <v>0</v>
      </c>
      <c r="K2202" s="23">
        <v>0</v>
      </c>
      <c r="L2202" s="24"/>
      <c r="M2202" s="24"/>
      <c r="N2202" s="24"/>
      <c r="O2202" s="24"/>
      <c r="P2202" s="24"/>
      <c r="Q2202" s="24"/>
      <c r="R2202" s="24"/>
      <c r="S2202" s="25"/>
      <c r="T2202" s="25"/>
      <c r="U2202" s="26">
        <f t="shared" si="176"/>
        <v>0</v>
      </c>
      <c r="V2202" s="26">
        <f t="shared" si="177"/>
        <v>0</v>
      </c>
      <c r="W2202" s="26">
        <f t="shared" si="178"/>
        <v>0</v>
      </c>
      <c r="X2202" s="26">
        <f t="shared" si="175"/>
        <v>0</v>
      </c>
      <c r="Y2202" s="26">
        <f t="shared" si="175"/>
        <v>0</v>
      </c>
      <c r="Z2202" s="26">
        <f t="shared" si="179"/>
        <v>-1.0370499999999998</v>
      </c>
    </row>
    <row r="2203" spans="1:26" ht="22.5" hidden="1">
      <c r="A2203" s="16" t="s">
        <v>1661</v>
      </c>
      <c r="B2203" s="17" t="s">
        <v>1662</v>
      </c>
      <c r="C2203" s="18">
        <v>15</v>
      </c>
      <c r="D2203" s="37" t="s">
        <v>61</v>
      </c>
      <c r="E2203" s="38" t="s">
        <v>276</v>
      </c>
      <c r="F2203" s="38" t="s">
        <v>659</v>
      </c>
      <c r="G2203" s="20">
        <f>VLOOKUP(A2203,'[1]其他（02分债券）'!C:G,5,0)</f>
        <v>3.21</v>
      </c>
      <c r="H2203" s="35">
        <v>0.08</v>
      </c>
      <c r="I2203" s="22"/>
      <c r="J2203" s="23">
        <v>0</v>
      </c>
      <c r="K2203" s="23">
        <v>0</v>
      </c>
      <c r="L2203" s="24"/>
      <c r="M2203" s="24"/>
      <c r="N2203" s="24"/>
      <c r="O2203" s="24"/>
      <c r="P2203" s="24"/>
      <c r="Q2203" s="24"/>
      <c r="R2203" s="24"/>
      <c r="S2203" s="25"/>
      <c r="T2203" s="25"/>
      <c r="U2203" s="26">
        <f t="shared" si="176"/>
        <v>0</v>
      </c>
      <c r="V2203" s="26">
        <f t="shared" si="177"/>
        <v>0</v>
      </c>
      <c r="W2203" s="26">
        <f t="shared" si="178"/>
        <v>0</v>
      </c>
      <c r="X2203" s="26">
        <f t="shared" si="175"/>
        <v>0</v>
      </c>
      <c r="Y2203" s="26">
        <f t="shared" si="175"/>
        <v>0</v>
      </c>
      <c r="Z2203" s="26">
        <f t="shared" si="179"/>
        <v>-0.11852000000000001</v>
      </c>
    </row>
    <row r="2204" spans="1:26" ht="22.5" hidden="1">
      <c r="A2204" s="16" t="s">
        <v>1661</v>
      </c>
      <c r="B2204" s="17" t="s">
        <v>1662</v>
      </c>
      <c r="C2204" s="18">
        <v>15</v>
      </c>
      <c r="D2204" s="37" t="s">
        <v>61</v>
      </c>
      <c r="E2204" s="38" t="s">
        <v>276</v>
      </c>
      <c r="F2204" s="38" t="s">
        <v>431</v>
      </c>
      <c r="G2204" s="20">
        <f>VLOOKUP(A2204,'[1]其他（02分债券）'!C:G,5,0)</f>
        <v>3.21</v>
      </c>
      <c r="H2204" s="35">
        <v>0.1</v>
      </c>
      <c r="I2204" s="22"/>
      <c r="J2204" s="23">
        <v>0</v>
      </c>
      <c r="K2204" s="23">
        <v>0</v>
      </c>
      <c r="L2204" s="24"/>
      <c r="M2204" s="24"/>
      <c r="N2204" s="24"/>
      <c r="O2204" s="24"/>
      <c r="P2204" s="24"/>
      <c r="Q2204" s="24"/>
      <c r="R2204" s="24"/>
      <c r="S2204" s="25"/>
      <c r="T2204" s="25"/>
      <c r="U2204" s="26">
        <f t="shared" si="176"/>
        <v>0</v>
      </c>
      <c r="V2204" s="26">
        <f t="shared" si="177"/>
        <v>0</v>
      </c>
      <c r="W2204" s="26">
        <f t="shared" si="178"/>
        <v>0</v>
      </c>
      <c r="X2204" s="26">
        <f t="shared" si="175"/>
        <v>0</v>
      </c>
      <c r="Y2204" s="26">
        <f t="shared" si="175"/>
        <v>0</v>
      </c>
      <c r="Z2204" s="26">
        <f t="shared" si="179"/>
        <v>-0.14815</v>
      </c>
    </row>
    <row r="2205" spans="1:26" ht="22.5" hidden="1">
      <c r="A2205" s="16" t="s">
        <v>1661</v>
      </c>
      <c r="B2205" s="17" t="s">
        <v>1662</v>
      </c>
      <c r="C2205" s="18">
        <v>15</v>
      </c>
      <c r="D2205" s="37" t="s">
        <v>61</v>
      </c>
      <c r="E2205" s="38" t="s">
        <v>166</v>
      </c>
      <c r="F2205" s="38" t="s">
        <v>517</v>
      </c>
      <c r="G2205" s="20">
        <f>VLOOKUP(A2205,'[1]其他（02分债券）'!C:G,5,0)</f>
        <v>3.21</v>
      </c>
      <c r="H2205" s="35">
        <v>1.1000000000000001</v>
      </c>
      <c r="I2205" s="22"/>
      <c r="J2205" s="23">
        <v>0</v>
      </c>
      <c r="K2205" s="23">
        <v>0</v>
      </c>
      <c r="L2205" s="24"/>
      <c r="M2205" s="24"/>
      <c r="N2205" s="24"/>
      <c r="O2205" s="24"/>
      <c r="P2205" s="24"/>
      <c r="Q2205" s="24"/>
      <c r="R2205" s="24"/>
      <c r="S2205" s="25"/>
      <c r="T2205" s="25"/>
      <c r="U2205" s="26">
        <f t="shared" si="176"/>
        <v>0</v>
      </c>
      <c r="V2205" s="26">
        <f t="shared" si="177"/>
        <v>0</v>
      </c>
      <c r="W2205" s="26">
        <f t="shared" si="178"/>
        <v>0</v>
      </c>
      <c r="X2205" s="26">
        <f t="shared" si="175"/>
        <v>0</v>
      </c>
      <c r="Y2205" s="26">
        <f t="shared" si="175"/>
        <v>0</v>
      </c>
      <c r="Z2205" s="26">
        <f t="shared" si="179"/>
        <v>-1.6296500000000003</v>
      </c>
    </row>
    <row r="2206" spans="1:26" ht="22.5" hidden="1">
      <c r="A2206" s="16" t="s">
        <v>1661</v>
      </c>
      <c r="B2206" s="17" t="s">
        <v>1662</v>
      </c>
      <c r="C2206" s="18">
        <v>15</v>
      </c>
      <c r="D2206" s="37" t="s">
        <v>61</v>
      </c>
      <c r="E2206" s="38" t="s">
        <v>166</v>
      </c>
      <c r="F2206" s="38" t="s">
        <v>432</v>
      </c>
      <c r="G2206" s="20">
        <f>VLOOKUP(A2206,'[1]其他（02分债券）'!C:G,5,0)</f>
        <v>3.21</v>
      </c>
      <c r="H2206" s="35">
        <v>1.75</v>
      </c>
      <c r="I2206" s="22"/>
      <c r="J2206" s="23">
        <v>0</v>
      </c>
      <c r="K2206" s="23">
        <v>0</v>
      </c>
      <c r="L2206" s="24"/>
      <c r="M2206" s="24"/>
      <c r="N2206" s="24"/>
      <c r="O2206" s="24"/>
      <c r="P2206" s="24"/>
      <c r="Q2206" s="24"/>
      <c r="R2206" s="24"/>
      <c r="S2206" s="25"/>
      <c r="T2206" s="25"/>
      <c r="U2206" s="26">
        <f t="shared" si="176"/>
        <v>0</v>
      </c>
      <c r="V2206" s="26">
        <f t="shared" si="177"/>
        <v>0</v>
      </c>
      <c r="W2206" s="26">
        <f t="shared" si="178"/>
        <v>0</v>
      </c>
      <c r="X2206" s="26">
        <f t="shared" si="175"/>
        <v>0</v>
      </c>
      <c r="Y2206" s="26">
        <f t="shared" si="175"/>
        <v>0</v>
      </c>
      <c r="Z2206" s="26">
        <f t="shared" si="179"/>
        <v>-2.592625</v>
      </c>
    </row>
    <row r="2207" spans="1:26" ht="22.5" hidden="1">
      <c r="A2207" s="16" t="s">
        <v>1661</v>
      </c>
      <c r="B2207" s="17" t="s">
        <v>1662</v>
      </c>
      <c r="C2207" s="18">
        <v>15</v>
      </c>
      <c r="D2207" s="37" t="s">
        <v>61</v>
      </c>
      <c r="E2207" s="38" t="s">
        <v>166</v>
      </c>
      <c r="F2207" s="38" t="s">
        <v>1216</v>
      </c>
      <c r="G2207" s="20">
        <f>VLOOKUP(A2207,'[1]其他（02分债券）'!C:G,5,0)</f>
        <v>3.21</v>
      </c>
      <c r="H2207" s="35">
        <v>0.12</v>
      </c>
      <c r="I2207" s="22"/>
      <c r="J2207" s="23">
        <v>0</v>
      </c>
      <c r="K2207" s="23">
        <v>0</v>
      </c>
      <c r="L2207" s="24"/>
      <c r="M2207" s="24"/>
      <c r="N2207" s="24"/>
      <c r="O2207" s="24"/>
      <c r="P2207" s="24"/>
      <c r="Q2207" s="24"/>
      <c r="R2207" s="24"/>
      <c r="S2207" s="25"/>
      <c r="T2207" s="25"/>
      <c r="U2207" s="26">
        <f t="shared" si="176"/>
        <v>0</v>
      </c>
      <c r="V2207" s="26">
        <f t="shared" si="177"/>
        <v>0</v>
      </c>
      <c r="W2207" s="26">
        <f t="shared" si="178"/>
        <v>0</v>
      </c>
      <c r="X2207" s="26">
        <f t="shared" si="175"/>
        <v>0</v>
      </c>
      <c r="Y2207" s="26">
        <f t="shared" si="175"/>
        <v>0</v>
      </c>
      <c r="Z2207" s="26">
        <f t="shared" si="179"/>
        <v>-0.17777999999999999</v>
      </c>
    </row>
    <row r="2208" spans="1:26" ht="22.5" hidden="1">
      <c r="A2208" s="16" t="s">
        <v>1661</v>
      </c>
      <c r="B2208" s="17" t="s">
        <v>1662</v>
      </c>
      <c r="C2208" s="18">
        <v>15</v>
      </c>
      <c r="D2208" s="37" t="s">
        <v>61</v>
      </c>
      <c r="E2208" s="38" t="s">
        <v>67</v>
      </c>
      <c r="F2208" s="38" t="s">
        <v>1045</v>
      </c>
      <c r="G2208" s="20">
        <f>VLOOKUP(A2208,'[1]其他（02分债券）'!C:G,5,0)</f>
        <v>3.21</v>
      </c>
      <c r="H2208" s="35">
        <v>2</v>
      </c>
      <c r="I2208" s="22"/>
      <c r="J2208" s="23">
        <v>0</v>
      </c>
      <c r="K2208" s="23">
        <v>0</v>
      </c>
      <c r="L2208" s="24"/>
      <c r="M2208" s="24"/>
      <c r="N2208" s="24"/>
      <c r="O2208" s="24"/>
      <c r="P2208" s="24"/>
      <c r="Q2208" s="24"/>
      <c r="R2208" s="24"/>
      <c r="S2208" s="25"/>
      <c r="T2208" s="25"/>
      <c r="U2208" s="26">
        <f t="shared" si="176"/>
        <v>0</v>
      </c>
      <c r="V2208" s="26">
        <f t="shared" si="177"/>
        <v>0</v>
      </c>
      <c r="W2208" s="26">
        <f t="shared" si="178"/>
        <v>0</v>
      </c>
      <c r="X2208" s="26">
        <f t="shared" si="175"/>
        <v>0</v>
      </c>
      <c r="Y2208" s="26">
        <f t="shared" si="175"/>
        <v>0</v>
      </c>
      <c r="Z2208" s="26">
        <f t="shared" si="179"/>
        <v>-2.9630000000000001</v>
      </c>
    </row>
    <row r="2209" spans="1:26" ht="22.5" hidden="1">
      <c r="A2209" s="16" t="s">
        <v>1680</v>
      </c>
      <c r="B2209" s="17" t="s">
        <v>1681</v>
      </c>
      <c r="C2209" s="18">
        <v>20</v>
      </c>
      <c r="D2209" s="37" t="s">
        <v>41</v>
      </c>
      <c r="E2209" s="38" t="s">
        <v>264</v>
      </c>
      <c r="F2209" s="38" t="s">
        <v>1506</v>
      </c>
      <c r="G2209" s="20">
        <f>VLOOKUP(A2209,'[1]其他（02分债券）'!C:G,5,0)</f>
        <v>3.28</v>
      </c>
      <c r="H2209" s="35">
        <v>2</v>
      </c>
      <c r="I2209" s="22"/>
      <c r="J2209" s="23">
        <v>0</v>
      </c>
      <c r="K2209" s="23">
        <v>0</v>
      </c>
      <c r="L2209" s="24"/>
      <c r="M2209" s="24"/>
      <c r="N2209" s="24"/>
      <c r="O2209" s="24"/>
      <c r="P2209" s="24"/>
      <c r="Q2209" s="24"/>
      <c r="R2209" s="24"/>
      <c r="S2209" s="25"/>
      <c r="T2209" s="25"/>
      <c r="U2209" s="26">
        <f t="shared" si="176"/>
        <v>0</v>
      </c>
      <c r="V2209" s="26">
        <f t="shared" si="177"/>
        <v>0</v>
      </c>
      <c r="W2209" s="26">
        <f t="shared" si="178"/>
        <v>0</v>
      </c>
      <c r="X2209" s="26">
        <f t="shared" si="175"/>
        <v>0</v>
      </c>
      <c r="Y2209" s="26">
        <f t="shared" si="175"/>
        <v>0</v>
      </c>
      <c r="Z2209" s="26">
        <f t="shared" si="179"/>
        <v>-3.3119999999999998</v>
      </c>
    </row>
    <row r="2210" spans="1:26" ht="22.5" hidden="1">
      <c r="A2210" s="16" t="s">
        <v>1680</v>
      </c>
      <c r="B2210" s="17" t="s">
        <v>1681</v>
      </c>
      <c r="C2210" s="18">
        <v>20</v>
      </c>
      <c r="D2210" s="37" t="s">
        <v>41</v>
      </c>
      <c r="E2210" s="38" t="s">
        <v>264</v>
      </c>
      <c r="F2210" s="38" t="s">
        <v>1507</v>
      </c>
      <c r="G2210" s="20">
        <f>VLOOKUP(A2210,'[1]其他（02分债券）'!C:G,5,0)</f>
        <v>3.28</v>
      </c>
      <c r="H2210" s="35">
        <v>5</v>
      </c>
      <c r="I2210" s="22"/>
      <c r="J2210" s="23">
        <v>0</v>
      </c>
      <c r="K2210" s="23">
        <v>0</v>
      </c>
      <c r="L2210" s="24"/>
      <c r="M2210" s="24"/>
      <c r="N2210" s="24"/>
      <c r="O2210" s="24"/>
      <c r="P2210" s="24"/>
      <c r="Q2210" s="24"/>
      <c r="R2210" s="24"/>
      <c r="S2210" s="25"/>
      <c r="T2210" s="25"/>
      <c r="U2210" s="26">
        <f t="shared" si="176"/>
        <v>0</v>
      </c>
      <c r="V2210" s="26">
        <f t="shared" si="177"/>
        <v>0</v>
      </c>
      <c r="W2210" s="26">
        <f t="shared" si="178"/>
        <v>0</v>
      </c>
      <c r="X2210" s="26">
        <f t="shared" si="175"/>
        <v>0</v>
      </c>
      <c r="Y2210" s="26">
        <f t="shared" si="175"/>
        <v>0</v>
      </c>
      <c r="Z2210" s="26">
        <f t="shared" si="179"/>
        <v>-8.2799999999999994</v>
      </c>
    </row>
    <row r="2211" spans="1:26" ht="22.5" hidden="1">
      <c r="A2211" s="16" t="s">
        <v>1680</v>
      </c>
      <c r="B2211" s="17" t="s">
        <v>1681</v>
      </c>
      <c r="C2211" s="18">
        <v>20</v>
      </c>
      <c r="D2211" s="37" t="s">
        <v>41</v>
      </c>
      <c r="E2211" s="38" t="s">
        <v>264</v>
      </c>
      <c r="F2211" s="38" t="s">
        <v>1682</v>
      </c>
      <c r="G2211" s="20">
        <f>VLOOKUP(A2211,'[1]其他（02分债券）'!C:G,5,0)</f>
        <v>3.28</v>
      </c>
      <c r="H2211" s="35">
        <v>0.1</v>
      </c>
      <c r="I2211" s="22"/>
      <c r="J2211" s="23">
        <v>0</v>
      </c>
      <c r="K2211" s="23">
        <v>0</v>
      </c>
      <c r="L2211" s="24"/>
      <c r="M2211" s="24"/>
      <c r="N2211" s="24"/>
      <c r="O2211" s="24"/>
      <c r="P2211" s="24"/>
      <c r="Q2211" s="24"/>
      <c r="R2211" s="24"/>
      <c r="S2211" s="25"/>
      <c r="T2211" s="25"/>
      <c r="U2211" s="26">
        <f t="shared" si="176"/>
        <v>0</v>
      </c>
      <c r="V2211" s="26">
        <f t="shared" si="177"/>
        <v>0</v>
      </c>
      <c r="W2211" s="26">
        <f t="shared" si="178"/>
        <v>0</v>
      </c>
      <c r="X2211" s="26">
        <f t="shared" si="175"/>
        <v>0</v>
      </c>
      <c r="Y2211" s="26">
        <f t="shared" si="175"/>
        <v>0</v>
      </c>
      <c r="Z2211" s="26">
        <f t="shared" si="179"/>
        <v>-0.16560000000000002</v>
      </c>
    </row>
    <row r="2212" spans="1:26" ht="22.5" hidden="1">
      <c r="A2212" s="16" t="s">
        <v>1680</v>
      </c>
      <c r="B2212" s="17" t="s">
        <v>1681</v>
      </c>
      <c r="C2212" s="18">
        <v>20</v>
      </c>
      <c r="D2212" s="37" t="s">
        <v>41</v>
      </c>
      <c r="E2212" s="38" t="s">
        <v>264</v>
      </c>
      <c r="F2212" s="38" t="s">
        <v>1683</v>
      </c>
      <c r="G2212" s="20">
        <f>VLOOKUP(A2212,'[1]其他（02分债券）'!C:G,5,0)</f>
        <v>3.28</v>
      </c>
      <c r="H2212" s="35">
        <v>0.15</v>
      </c>
      <c r="I2212" s="22"/>
      <c r="J2212" s="23">
        <v>0</v>
      </c>
      <c r="K2212" s="23">
        <v>0</v>
      </c>
      <c r="L2212" s="24"/>
      <c r="M2212" s="24"/>
      <c r="N2212" s="24"/>
      <c r="O2212" s="24"/>
      <c r="P2212" s="24"/>
      <c r="Q2212" s="24"/>
      <c r="R2212" s="24"/>
      <c r="S2212" s="25"/>
      <c r="T2212" s="25"/>
      <c r="U2212" s="26">
        <f t="shared" si="176"/>
        <v>0</v>
      </c>
      <c r="V2212" s="26">
        <f t="shared" si="177"/>
        <v>0</v>
      </c>
      <c r="W2212" s="26">
        <f t="shared" si="178"/>
        <v>0</v>
      </c>
      <c r="X2212" s="26">
        <f t="shared" si="175"/>
        <v>0</v>
      </c>
      <c r="Y2212" s="26">
        <f t="shared" si="175"/>
        <v>0</v>
      </c>
      <c r="Z2212" s="26">
        <f t="shared" si="179"/>
        <v>-0.24839999999999998</v>
      </c>
    </row>
    <row r="2213" spans="1:26" ht="22.5" hidden="1">
      <c r="A2213" s="16" t="s">
        <v>1680</v>
      </c>
      <c r="B2213" s="17" t="s">
        <v>1681</v>
      </c>
      <c r="C2213" s="18">
        <v>20</v>
      </c>
      <c r="D2213" s="37" t="s">
        <v>41</v>
      </c>
      <c r="E2213" s="38" t="s">
        <v>264</v>
      </c>
      <c r="F2213" s="38" t="s">
        <v>1684</v>
      </c>
      <c r="G2213" s="20">
        <f>VLOOKUP(A2213,'[1]其他（02分债券）'!C:G,5,0)</f>
        <v>3.28</v>
      </c>
      <c r="H2213" s="35">
        <v>0.25</v>
      </c>
      <c r="I2213" s="22"/>
      <c r="J2213" s="23">
        <v>0</v>
      </c>
      <c r="K2213" s="23">
        <v>0</v>
      </c>
      <c r="L2213" s="24"/>
      <c r="M2213" s="24"/>
      <c r="N2213" s="24"/>
      <c r="O2213" s="24"/>
      <c r="P2213" s="24"/>
      <c r="Q2213" s="24"/>
      <c r="R2213" s="24"/>
      <c r="S2213" s="25"/>
      <c r="T2213" s="25"/>
      <c r="U2213" s="26">
        <f t="shared" si="176"/>
        <v>0</v>
      </c>
      <c r="V2213" s="26">
        <f t="shared" si="177"/>
        <v>0</v>
      </c>
      <c r="W2213" s="26">
        <f t="shared" si="178"/>
        <v>0</v>
      </c>
      <c r="X2213" s="26">
        <f t="shared" si="175"/>
        <v>0</v>
      </c>
      <c r="Y2213" s="26">
        <f t="shared" si="175"/>
        <v>0</v>
      </c>
      <c r="Z2213" s="26">
        <f t="shared" si="179"/>
        <v>-0.41399999999999998</v>
      </c>
    </row>
    <row r="2214" spans="1:26" ht="22.5" hidden="1">
      <c r="A2214" s="16" t="s">
        <v>1680</v>
      </c>
      <c r="B2214" s="17" t="s">
        <v>1681</v>
      </c>
      <c r="C2214" s="18">
        <v>20</v>
      </c>
      <c r="D2214" s="37" t="s">
        <v>41</v>
      </c>
      <c r="E2214" s="38" t="s">
        <v>358</v>
      </c>
      <c r="F2214" s="38" t="s">
        <v>1259</v>
      </c>
      <c r="G2214" s="20">
        <f>VLOOKUP(A2214,'[1]其他（02分债券）'!C:G,5,0)</f>
        <v>3.28</v>
      </c>
      <c r="H2214" s="35">
        <v>0.8</v>
      </c>
      <c r="I2214" s="22"/>
      <c r="J2214" s="23">
        <v>0</v>
      </c>
      <c r="K2214" s="23">
        <v>0</v>
      </c>
      <c r="L2214" s="24"/>
      <c r="M2214" s="24"/>
      <c r="N2214" s="24"/>
      <c r="O2214" s="24"/>
      <c r="P2214" s="24"/>
      <c r="Q2214" s="24"/>
      <c r="R2214" s="24"/>
      <c r="S2214" s="25"/>
      <c r="T2214" s="25"/>
      <c r="U2214" s="26">
        <f t="shared" si="176"/>
        <v>0</v>
      </c>
      <c r="V2214" s="26">
        <f t="shared" si="177"/>
        <v>0</v>
      </c>
      <c r="W2214" s="26">
        <f t="shared" si="178"/>
        <v>0</v>
      </c>
      <c r="X2214" s="26">
        <f t="shared" si="175"/>
        <v>0</v>
      </c>
      <c r="Y2214" s="26">
        <f t="shared" si="175"/>
        <v>0</v>
      </c>
      <c r="Z2214" s="26">
        <f t="shared" si="179"/>
        <v>-1.3248000000000002</v>
      </c>
    </row>
    <row r="2215" spans="1:26" ht="22.5" hidden="1">
      <c r="A2215" s="29" t="s">
        <v>1680</v>
      </c>
      <c r="B2215" s="29" t="s">
        <v>1681</v>
      </c>
      <c r="C2215" s="29">
        <v>20</v>
      </c>
      <c r="D2215" s="29" t="s">
        <v>41</v>
      </c>
      <c r="E2215" s="29" t="s">
        <v>87</v>
      </c>
      <c r="F2215" s="29" t="s">
        <v>1260</v>
      </c>
      <c r="G2215" s="20">
        <f>VLOOKUP(A2215,'[1]其他（02分债券）'!C:G,5,0)</f>
        <v>3.28</v>
      </c>
      <c r="H2215" s="31">
        <v>1.8</v>
      </c>
      <c r="I2215" s="32" t="s">
        <v>73</v>
      </c>
      <c r="J2215" s="23">
        <v>0.4</v>
      </c>
      <c r="K2215" s="23">
        <v>0</v>
      </c>
      <c r="L2215" s="24"/>
      <c r="M2215" s="24"/>
      <c r="N2215" s="24"/>
      <c r="O2215" s="24"/>
      <c r="P2215" s="24"/>
      <c r="Q2215" s="24"/>
      <c r="R2215" s="24"/>
      <c r="S2215" s="25"/>
      <c r="T2215" s="25"/>
      <c r="U2215" s="26">
        <f t="shared" si="176"/>
        <v>0</v>
      </c>
      <c r="V2215" s="26">
        <f t="shared" si="177"/>
        <v>0</v>
      </c>
      <c r="W2215" s="26">
        <f t="shared" si="178"/>
        <v>0</v>
      </c>
      <c r="X2215" s="26">
        <f t="shared" si="175"/>
        <v>0</v>
      </c>
      <c r="Y2215" s="26">
        <f t="shared" si="175"/>
        <v>0</v>
      </c>
      <c r="Z2215" s="26">
        <f t="shared" si="179"/>
        <v>-2.3183999999999996</v>
      </c>
    </row>
    <row r="2216" spans="1:26" hidden="1">
      <c r="A2216" s="29" t="s">
        <v>1680</v>
      </c>
      <c r="B2216" s="29"/>
      <c r="C2216" s="29"/>
      <c r="D2216" s="29" t="s">
        <v>41</v>
      </c>
      <c r="E2216" s="29" t="s">
        <v>87</v>
      </c>
      <c r="F2216" s="29" t="s">
        <v>1663</v>
      </c>
      <c r="G2216" s="20">
        <f>VLOOKUP(A2216,'[1]其他（02分债券）'!C:G,5,0)</f>
        <v>3.28</v>
      </c>
      <c r="H2216" s="31">
        <v>0.4</v>
      </c>
      <c r="I2216" s="32" t="s">
        <v>75</v>
      </c>
      <c r="J2216" s="23">
        <v>0</v>
      </c>
      <c r="K2216" s="23">
        <v>0.4</v>
      </c>
      <c r="L2216" s="24"/>
      <c r="M2216" s="24"/>
      <c r="N2216" s="24"/>
      <c r="O2216" s="24"/>
      <c r="P2216" s="24"/>
      <c r="Q2216" s="24"/>
      <c r="R2216" s="24"/>
      <c r="S2216" s="25"/>
      <c r="T2216" s="25"/>
      <c r="U2216" s="26">
        <f t="shared" si="176"/>
        <v>0</v>
      </c>
      <c r="V2216" s="26">
        <f t="shared" si="177"/>
        <v>0</v>
      </c>
      <c r="W2216" s="26">
        <f t="shared" si="178"/>
        <v>0</v>
      </c>
      <c r="X2216" s="26">
        <f t="shared" si="175"/>
        <v>0</v>
      </c>
      <c r="Y2216" s="26">
        <f t="shared" si="175"/>
        <v>0</v>
      </c>
      <c r="Z2216" s="26">
        <f t="shared" si="179"/>
        <v>-0.8</v>
      </c>
    </row>
    <row r="2217" spans="1:26" ht="22.5" hidden="1">
      <c r="A2217" s="16" t="s">
        <v>1680</v>
      </c>
      <c r="B2217" s="17" t="s">
        <v>1681</v>
      </c>
      <c r="C2217" s="18">
        <v>20</v>
      </c>
      <c r="D2217" s="37" t="s">
        <v>41</v>
      </c>
      <c r="E2217" s="38" t="s">
        <v>87</v>
      </c>
      <c r="F2217" s="38" t="s">
        <v>1085</v>
      </c>
      <c r="G2217" s="20">
        <f>VLOOKUP(A2217,'[1]其他（02分债券）'!C:G,5,0)</f>
        <v>3.28</v>
      </c>
      <c r="H2217" s="35">
        <v>0.8</v>
      </c>
      <c r="I2217" s="22"/>
      <c r="J2217" s="23">
        <v>0</v>
      </c>
      <c r="K2217" s="23">
        <v>0</v>
      </c>
      <c r="L2217" s="24"/>
      <c r="M2217" s="24"/>
      <c r="N2217" s="24"/>
      <c r="O2217" s="24"/>
      <c r="P2217" s="24"/>
      <c r="Q2217" s="24"/>
      <c r="R2217" s="24"/>
      <c r="S2217" s="25"/>
      <c r="T2217" s="25"/>
      <c r="U2217" s="26">
        <f t="shared" si="176"/>
        <v>0</v>
      </c>
      <c r="V2217" s="26">
        <f t="shared" si="177"/>
        <v>0</v>
      </c>
      <c r="W2217" s="26">
        <f t="shared" si="178"/>
        <v>0</v>
      </c>
      <c r="X2217" s="26">
        <f t="shared" si="175"/>
        <v>0</v>
      </c>
      <c r="Y2217" s="26">
        <f t="shared" si="175"/>
        <v>0</v>
      </c>
      <c r="Z2217" s="26">
        <f t="shared" si="179"/>
        <v>-1.3248000000000002</v>
      </c>
    </row>
    <row r="2218" spans="1:26" ht="22.5" hidden="1">
      <c r="A2218" s="16" t="s">
        <v>1680</v>
      </c>
      <c r="B2218" s="17" t="s">
        <v>1681</v>
      </c>
      <c r="C2218" s="18">
        <v>20</v>
      </c>
      <c r="D2218" s="37" t="s">
        <v>41</v>
      </c>
      <c r="E2218" s="38" t="s">
        <v>87</v>
      </c>
      <c r="F2218" s="38" t="s">
        <v>1518</v>
      </c>
      <c r="G2218" s="20">
        <f>VLOOKUP(A2218,'[1]其他（02分债券）'!C:G,5,0)</f>
        <v>3.28</v>
      </c>
      <c r="H2218" s="35">
        <v>0.5</v>
      </c>
      <c r="I2218" s="22"/>
      <c r="J2218" s="23">
        <v>0</v>
      </c>
      <c r="K2218" s="23">
        <v>0</v>
      </c>
      <c r="L2218" s="24"/>
      <c r="M2218" s="24"/>
      <c r="N2218" s="24"/>
      <c r="O2218" s="24"/>
      <c r="P2218" s="24"/>
      <c r="Q2218" s="24"/>
      <c r="R2218" s="24"/>
      <c r="S2218" s="25"/>
      <c r="T2218" s="25"/>
      <c r="U2218" s="26">
        <f t="shared" si="176"/>
        <v>0</v>
      </c>
      <c r="V2218" s="26">
        <f t="shared" si="177"/>
        <v>0</v>
      </c>
      <c r="W2218" s="26">
        <f t="shared" si="178"/>
        <v>0</v>
      </c>
      <c r="X2218" s="26">
        <f t="shared" si="175"/>
        <v>0</v>
      </c>
      <c r="Y2218" s="26">
        <f t="shared" si="175"/>
        <v>0</v>
      </c>
      <c r="Z2218" s="26">
        <f t="shared" si="179"/>
        <v>-0.82799999999999996</v>
      </c>
    </row>
    <row r="2219" spans="1:26" ht="22.5" hidden="1">
      <c r="A2219" s="16" t="s">
        <v>1680</v>
      </c>
      <c r="B2219" s="17" t="s">
        <v>1681</v>
      </c>
      <c r="C2219" s="18">
        <v>20</v>
      </c>
      <c r="D2219" s="37" t="s">
        <v>41</v>
      </c>
      <c r="E2219" s="38" t="s">
        <v>87</v>
      </c>
      <c r="F2219" s="38" t="s">
        <v>1519</v>
      </c>
      <c r="G2219" s="20">
        <f>VLOOKUP(A2219,'[1]其他（02分债券）'!C:G,5,0)</f>
        <v>3.28</v>
      </c>
      <c r="H2219" s="35">
        <v>1.2</v>
      </c>
      <c r="I2219" s="22"/>
      <c r="J2219" s="23">
        <v>0</v>
      </c>
      <c r="K2219" s="23">
        <v>0</v>
      </c>
      <c r="L2219" s="24"/>
      <c r="M2219" s="24"/>
      <c r="N2219" s="24"/>
      <c r="O2219" s="24"/>
      <c r="P2219" s="24"/>
      <c r="Q2219" s="24"/>
      <c r="R2219" s="24"/>
      <c r="S2219" s="25"/>
      <c r="T2219" s="25"/>
      <c r="U2219" s="26">
        <f t="shared" si="176"/>
        <v>0</v>
      </c>
      <c r="V2219" s="26">
        <f t="shared" si="177"/>
        <v>0</v>
      </c>
      <c r="W2219" s="26">
        <f t="shared" si="178"/>
        <v>0</v>
      </c>
      <c r="X2219" s="26">
        <f t="shared" si="175"/>
        <v>0</v>
      </c>
      <c r="Y2219" s="26">
        <f t="shared" si="175"/>
        <v>0</v>
      </c>
      <c r="Z2219" s="26">
        <f t="shared" si="179"/>
        <v>-1.9871999999999999</v>
      </c>
    </row>
    <row r="2220" spans="1:26" ht="22.5" hidden="1">
      <c r="A2220" s="16" t="s">
        <v>1680</v>
      </c>
      <c r="B2220" s="17" t="s">
        <v>1681</v>
      </c>
      <c r="C2220" s="18">
        <v>20</v>
      </c>
      <c r="D2220" s="37" t="s">
        <v>41</v>
      </c>
      <c r="E2220" s="38" t="s">
        <v>87</v>
      </c>
      <c r="F2220" s="38" t="s">
        <v>1086</v>
      </c>
      <c r="G2220" s="20">
        <f>VLOOKUP(A2220,'[1]其他（02分债券）'!C:G,5,0)</f>
        <v>3.28</v>
      </c>
      <c r="H2220" s="35">
        <v>0.6</v>
      </c>
      <c r="I2220" s="22"/>
      <c r="J2220" s="23">
        <v>0</v>
      </c>
      <c r="K2220" s="23">
        <v>0</v>
      </c>
      <c r="L2220" s="24"/>
      <c r="M2220" s="24"/>
      <c r="N2220" s="24"/>
      <c r="O2220" s="24"/>
      <c r="P2220" s="24"/>
      <c r="Q2220" s="24"/>
      <c r="R2220" s="24"/>
      <c r="S2220" s="25"/>
      <c r="T2220" s="25"/>
      <c r="U2220" s="26">
        <f t="shared" si="176"/>
        <v>0</v>
      </c>
      <c r="V2220" s="26">
        <f t="shared" si="177"/>
        <v>0</v>
      </c>
      <c r="W2220" s="26">
        <f t="shared" si="178"/>
        <v>0</v>
      </c>
      <c r="X2220" s="26">
        <f t="shared" si="175"/>
        <v>0</v>
      </c>
      <c r="Y2220" s="26">
        <f t="shared" si="175"/>
        <v>0</v>
      </c>
      <c r="Z2220" s="26">
        <f t="shared" si="179"/>
        <v>-0.99359999999999993</v>
      </c>
    </row>
    <row r="2221" spans="1:26" ht="22.5" hidden="1">
      <c r="A2221" s="16" t="s">
        <v>1680</v>
      </c>
      <c r="B2221" s="17" t="s">
        <v>1681</v>
      </c>
      <c r="C2221" s="18">
        <v>20</v>
      </c>
      <c r="D2221" s="37" t="s">
        <v>41</v>
      </c>
      <c r="E2221" s="38" t="s">
        <v>87</v>
      </c>
      <c r="F2221" s="38" t="s">
        <v>1084</v>
      </c>
      <c r="G2221" s="20">
        <f>VLOOKUP(A2221,'[1]其他（02分债券）'!C:G,5,0)</f>
        <v>3.28</v>
      </c>
      <c r="H2221" s="35">
        <v>0.9</v>
      </c>
      <c r="I2221" s="22"/>
      <c r="J2221" s="23">
        <v>0</v>
      </c>
      <c r="K2221" s="23">
        <v>0</v>
      </c>
      <c r="L2221" s="24"/>
      <c r="M2221" s="24"/>
      <c r="N2221" s="24"/>
      <c r="O2221" s="24"/>
      <c r="P2221" s="24"/>
      <c r="Q2221" s="24"/>
      <c r="R2221" s="24"/>
      <c r="S2221" s="25"/>
      <c r="T2221" s="25"/>
      <c r="U2221" s="26">
        <f t="shared" si="176"/>
        <v>0</v>
      </c>
      <c r="V2221" s="26">
        <f t="shared" si="177"/>
        <v>0</v>
      </c>
      <c r="W2221" s="26">
        <f t="shared" si="178"/>
        <v>0</v>
      </c>
      <c r="X2221" s="26">
        <f t="shared" si="175"/>
        <v>0</v>
      </c>
      <c r="Y2221" s="26">
        <f t="shared" si="175"/>
        <v>0</v>
      </c>
      <c r="Z2221" s="26">
        <f t="shared" si="179"/>
        <v>-1.4904000000000002</v>
      </c>
    </row>
    <row r="2222" spans="1:26" ht="22.5" hidden="1">
      <c r="A2222" s="16" t="s">
        <v>1680</v>
      </c>
      <c r="B2222" s="17" t="s">
        <v>1681</v>
      </c>
      <c r="C2222" s="18">
        <v>20</v>
      </c>
      <c r="D2222" s="37" t="s">
        <v>41</v>
      </c>
      <c r="E2222" s="38" t="s">
        <v>87</v>
      </c>
      <c r="F2222" s="38" t="s">
        <v>824</v>
      </c>
      <c r="G2222" s="20">
        <f>VLOOKUP(A2222,'[1]其他（02分债券）'!C:G,5,0)</f>
        <v>3.28</v>
      </c>
      <c r="H2222" s="35">
        <v>1.2</v>
      </c>
      <c r="I2222" s="22"/>
      <c r="J2222" s="23">
        <v>0</v>
      </c>
      <c r="K2222" s="23">
        <v>0</v>
      </c>
      <c r="L2222" s="24"/>
      <c r="M2222" s="24"/>
      <c r="N2222" s="24"/>
      <c r="O2222" s="24"/>
      <c r="P2222" s="24"/>
      <c r="Q2222" s="24"/>
      <c r="R2222" s="24"/>
      <c r="S2222" s="25"/>
      <c r="T2222" s="25"/>
      <c r="U2222" s="26">
        <f t="shared" si="176"/>
        <v>0</v>
      </c>
      <c r="V2222" s="26">
        <f t="shared" si="177"/>
        <v>0</v>
      </c>
      <c r="W2222" s="26">
        <f t="shared" si="178"/>
        <v>0</v>
      </c>
      <c r="X2222" s="26">
        <f t="shared" si="175"/>
        <v>0</v>
      </c>
      <c r="Y2222" s="26">
        <f t="shared" si="175"/>
        <v>0</v>
      </c>
      <c r="Z2222" s="26">
        <f t="shared" si="179"/>
        <v>-1.9871999999999999</v>
      </c>
    </row>
    <row r="2223" spans="1:26" ht="22.5" hidden="1">
      <c r="A2223" s="16" t="s">
        <v>1680</v>
      </c>
      <c r="B2223" s="17" t="s">
        <v>1681</v>
      </c>
      <c r="C2223" s="18">
        <v>20</v>
      </c>
      <c r="D2223" s="37" t="s">
        <v>41</v>
      </c>
      <c r="E2223" s="38" t="s">
        <v>87</v>
      </c>
      <c r="F2223" s="38" t="s">
        <v>1261</v>
      </c>
      <c r="G2223" s="20">
        <f>VLOOKUP(A2223,'[1]其他（02分债券）'!C:G,5,0)</f>
        <v>3.28</v>
      </c>
      <c r="H2223" s="35">
        <v>0.2</v>
      </c>
      <c r="I2223" s="22"/>
      <c r="J2223" s="23">
        <v>0</v>
      </c>
      <c r="K2223" s="23">
        <v>0</v>
      </c>
      <c r="L2223" s="24"/>
      <c r="M2223" s="24"/>
      <c r="N2223" s="24"/>
      <c r="O2223" s="24"/>
      <c r="P2223" s="24"/>
      <c r="Q2223" s="24"/>
      <c r="R2223" s="24"/>
      <c r="S2223" s="25"/>
      <c r="T2223" s="25"/>
      <c r="U2223" s="26">
        <f t="shared" si="176"/>
        <v>0</v>
      </c>
      <c r="V2223" s="26">
        <f t="shared" si="177"/>
        <v>0</v>
      </c>
      <c r="W2223" s="26">
        <f t="shared" si="178"/>
        <v>0</v>
      </c>
      <c r="X2223" s="26">
        <f t="shared" si="175"/>
        <v>0</v>
      </c>
      <c r="Y2223" s="26">
        <f t="shared" si="175"/>
        <v>0</v>
      </c>
      <c r="Z2223" s="26">
        <f t="shared" si="179"/>
        <v>-0.33120000000000005</v>
      </c>
    </row>
    <row r="2224" spans="1:26" ht="22.5" hidden="1">
      <c r="A2224" s="29" t="s">
        <v>1680</v>
      </c>
      <c r="B2224" s="29" t="s">
        <v>1681</v>
      </c>
      <c r="C2224" s="29">
        <v>20</v>
      </c>
      <c r="D2224" s="29" t="s">
        <v>41</v>
      </c>
      <c r="E2224" s="29" t="s">
        <v>87</v>
      </c>
      <c r="F2224" s="29" t="s">
        <v>1088</v>
      </c>
      <c r="G2224" s="20">
        <f>VLOOKUP(A2224,'[1]其他（02分债券）'!C:G,5,0)</f>
        <v>3.28</v>
      </c>
      <c r="H2224" s="31">
        <v>0.9</v>
      </c>
      <c r="I2224" s="32" t="s">
        <v>73</v>
      </c>
      <c r="J2224" s="23">
        <v>0.3</v>
      </c>
      <c r="K2224" s="23">
        <v>0</v>
      </c>
      <c r="L2224" s="24"/>
      <c r="M2224" s="24"/>
      <c r="N2224" s="24"/>
      <c r="O2224" s="24"/>
      <c r="P2224" s="24"/>
      <c r="Q2224" s="24"/>
      <c r="R2224" s="24"/>
      <c r="S2224" s="25"/>
      <c r="T2224" s="25"/>
      <c r="U2224" s="26">
        <f t="shared" si="176"/>
        <v>0</v>
      </c>
      <c r="V2224" s="26">
        <f t="shared" si="177"/>
        <v>0</v>
      </c>
      <c r="W2224" s="26">
        <f t="shared" si="178"/>
        <v>0</v>
      </c>
      <c r="X2224" s="26">
        <f t="shared" si="175"/>
        <v>0</v>
      </c>
      <c r="Y2224" s="26">
        <f t="shared" si="175"/>
        <v>0</v>
      </c>
      <c r="Z2224" s="26">
        <f t="shared" si="179"/>
        <v>-0.99360000000000015</v>
      </c>
    </row>
    <row r="2225" spans="1:26" hidden="1">
      <c r="A2225" s="29" t="s">
        <v>1680</v>
      </c>
      <c r="B2225" s="29"/>
      <c r="C2225" s="29"/>
      <c r="D2225" s="29" t="s">
        <v>41</v>
      </c>
      <c r="E2225" s="29" t="s">
        <v>87</v>
      </c>
      <c r="F2225" s="29" t="s">
        <v>1685</v>
      </c>
      <c r="G2225" s="20">
        <f>VLOOKUP(A2225,'[1]其他（02分债券）'!C:G,5,0)</f>
        <v>3.28</v>
      </c>
      <c r="H2225" s="31">
        <v>0.3</v>
      </c>
      <c r="I2225" s="32" t="s">
        <v>75</v>
      </c>
      <c r="J2225" s="23">
        <v>0</v>
      </c>
      <c r="K2225" s="23">
        <v>0.3</v>
      </c>
      <c r="L2225" s="24"/>
      <c r="M2225" s="24"/>
      <c r="N2225" s="24"/>
      <c r="O2225" s="24"/>
      <c r="P2225" s="24"/>
      <c r="Q2225" s="24"/>
      <c r="R2225" s="24"/>
      <c r="S2225" s="25"/>
      <c r="T2225" s="25"/>
      <c r="U2225" s="26">
        <f t="shared" si="176"/>
        <v>0</v>
      </c>
      <c r="V2225" s="26">
        <f t="shared" si="177"/>
        <v>0</v>
      </c>
      <c r="W2225" s="26">
        <f t="shared" si="178"/>
        <v>0</v>
      </c>
      <c r="X2225" s="26">
        <f t="shared" si="175"/>
        <v>0</v>
      </c>
      <c r="Y2225" s="26">
        <f t="shared" si="175"/>
        <v>0</v>
      </c>
      <c r="Z2225" s="26">
        <f t="shared" si="179"/>
        <v>-0.6</v>
      </c>
    </row>
    <row r="2226" spans="1:26" ht="22.5" hidden="1">
      <c r="A2226" s="16" t="s">
        <v>1680</v>
      </c>
      <c r="B2226" s="17" t="s">
        <v>1681</v>
      </c>
      <c r="C2226" s="18">
        <v>20</v>
      </c>
      <c r="D2226" s="37" t="s">
        <v>52</v>
      </c>
      <c r="E2226" s="38" t="s">
        <v>1080</v>
      </c>
      <c r="F2226" s="38" t="s">
        <v>857</v>
      </c>
      <c r="G2226" s="20">
        <f>VLOOKUP(A2226,'[1]其他（02分债券）'!C:G,5,0)</f>
        <v>3.28</v>
      </c>
      <c r="H2226" s="35">
        <v>3.9</v>
      </c>
      <c r="I2226" s="22"/>
      <c r="J2226" s="23">
        <v>0</v>
      </c>
      <c r="K2226" s="23">
        <v>0</v>
      </c>
      <c r="L2226" s="24"/>
      <c r="M2226" s="24"/>
      <c r="N2226" s="24"/>
      <c r="O2226" s="24"/>
      <c r="P2226" s="24"/>
      <c r="Q2226" s="24"/>
      <c r="R2226" s="24"/>
      <c r="S2226" s="25"/>
      <c r="T2226" s="25"/>
      <c r="U2226" s="26">
        <f t="shared" si="176"/>
        <v>0</v>
      </c>
      <c r="V2226" s="26">
        <f t="shared" si="177"/>
        <v>0</v>
      </c>
      <c r="W2226" s="26">
        <f t="shared" si="178"/>
        <v>0</v>
      </c>
      <c r="X2226" s="26">
        <f t="shared" si="175"/>
        <v>0</v>
      </c>
      <c r="Y2226" s="26">
        <f t="shared" si="175"/>
        <v>0</v>
      </c>
      <c r="Z2226" s="26">
        <f t="shared" si="179"/>
        <v>-6.4584000000000001</v>
      </c>
    </row>
    <row r="2227" spans="1:26" ht="22.5" hidden="1">
      <c r="A2227" s="16" t="s">
        <v>1680</v>
      </c>
      <c r="B2227" s="17" t="s">
        <v>1681</v>
      </c>
      <c r="C2227" s="18">
        <v>20</v>
      </c>
      <c r="D2227" s="37" t="s">
        <v>52</v>
      </c>
      <c r="E2227" s="38" t="s">
        <v>100</v>
      </c>
      <c r="F2227" s="38" t="s">
        <v>1492</v>
      </c>
      <c r="G2227" s="20">
        <f>VLOOKUP(A2227,'[1]其他（02分债券）'!C:G,5,0)</f>
        <v>3.28</v>
      </c>
      <c r="H2227" s="35">
        <v>1</v>
      </c>
      <c r="I2227" s="22"/>
      <c r="J2227" s="23">
        <v>0</v>
      </c>
      <c r="K2227" s="23">
        <v>0</v>
      </c>
      <c r="L2227" s="24"/>
      <c r="M2227" s="24"/>
      <c r="N2227" s="24"/>
      <c r="O2227" s="24"/>
      <c r="P2227" s="24"/>
      <c r="Q2227" s="24"/>
      <c r="R2227" s="24"/>
      <c r="S2227" s="25"/>
      <c r="T2227" s="25"/>
      <c r="U2227" s="26">
        <f t="shared" si="176"/>
        <v>0</v>
      </c>
      <c r="V2227" s="26">
        <f t="shared" si="177"/>
        <v>0</v>
      </c>
      <c r="W2227" s="26">
        <f t="shared" si="178"/>
        <v>0</v>
      </c>
      <c r="X2227" s="26">
        <f t="shared" si="175"/>
        <v>0</v>
      </c>
      <c r="Y2227" s="26">
        <f t="shared" si="175"/>
        <v>0</v>
      </c>
      <c r="Z2227" s="26">
        <f t="shared" si="179"/>
        <v>-1.6559999999999999</v>
      </c>
    </row>
    <row r="2228" spans="1:26" ht="22.5" hidden="1">
      <c r="A2228" s="16" t="s">
        <v>1680</v>
      </c>
      <c r="B2228" s="17" t="s">
        <v>1681</v>
      </c>
      <c r="C2228" s="18">
        <v>20</v>
      </c>
      <c r="D2228" s="37" t="s">
        <v>52</v>
      </c>
      <c r="E2228" s="38" t="s">
        <v>100</v>
      </c>
      <c r="F2228" s="38" t="s">
        <v>1494</v>
      </c>
      <c r="G2228" s="20">
        <f>VLOOKUP(A2228,'[1]其他（02分债券）'!C:G,5,0)</f>
        <v>3.28</v>
      </c>
      <c r="H2228" s="35">
        <v>0.3</v>
      </c>
      <c r="I2228" s="22"/>
      <c r="J2228" s="23">
        <v>0</v>
      </c>
      <c r="K2228" s="23">
        <v>0</v>
      </c>
      <c r="L2228" s="24"/>
      <c r="M2228" s="24"/>
      <c r="N2228" s="24"/>
      <c r="O2228" s="24"/>
      <c r="P2228" s="24"/>
      <c r="Q2228" s="24"/>
      <c r="R2228" s="24"/>
      <c r="S2228" s="25"/>
      <c r="T2228" s="25"/>
      <c r="U2228" s="26">
        <f t="shared" si="176"/>
        <v>0</v>
      </c>
      <c r="V2228" s="26">
        <f t="shared" si="177"/>
        <v>0</v>
      </c>
      <c r="W2228" s="26">
        <f t="shared" si="178"/>
        <v>0</v>
      </c>
      <c r="X2228" s="26">
        <f t="shared" si="175"/>
        <v>0</v>
      </c>
      <c r="Y2228" s="26">
        <f t="shared" si="175"/>
        <v>0</v>
      </c>
      <c r="Z2228" s="26">
        <f t="shared" si="179"/>
        <v>-0.49679999999999996</v>
      </c>
    </row>
    <row r="2229" spans="1:26" ht="22.5" hidden="1">
      <c r="A2229" s="16" t="s">
        <v>1680</v>
      </c>
      <c r="B2229" s="17" t="s">
        <v>1681</v>
      </c>
      <c r="C2229" s="18">
        <v>20</v>
      </c>
      <c r="D2229" s="37" t="s">
        <v>52</v>
      </c>
      <c r="E2229" s="38" t="s">
        <v>287</v>
      </c>
      <c r="F2229" s="38" t="s">
        <v>862</v>
      </c>
      <c r="G2229" s="20">
        <f>VLOOKUP(A2229,'[1]其他（02分债券）'!C:G,5,0)</f>
        <v>3.28</v>
      </c>
      <c r="H2229" s="35">
        <v>0.9</v>
      </c>
      <c r="I2229" s="22"/>
      <c r="J2229" s="23">
        <v>0</v>
      </c>
      <c r="K2229" s="23">
        <v>0</v>
      </c>
      <c r="L2229" s="24"/>
      <c r="M2229" s="24"/>
      <c r="N2229" s="24"/>
      <c r="O2229" s="24"/>
      <c r="P2229" s="24"/>
      <c r="Q2229" s="24"/>
      <c r="R2229" s="24"/>
      <c r="S2229" s="25"/>
      <c r="T2229" s="25"/>
      <c r="U2229" s="26">
        <f t="shared" si="176"/>
        <v>0</v>
      </c>
      <c r="V2229" s="26">
        <f t="shared" si="177"/>
        <v>0</v>
      </c>
      <c r="W2229" s="26">
        <f t="shared" si="178"/>
        <v>0</v>
      </c>
      <c r="X2229" s="26">
        <f t="shared" si="175"/>
        <v>0</v>
      </c>
      <c r="Y2229" s="26">
        <f t="shared" si="175"/>
        <v>0</v>
      </c>
      <c r="Z2229" s="26">
        <f t="shared" si="179"/>
        <v>-1.4904000000000002</v>
      </c>
    </row>
    <row r="2230" spans="1:26" ht="22.5" hidden="1">
      <c r="A2230" s="29" t="s">
        <v>1680</v>
      </c>
      <c r="B2230" s="29" t="s">
        <v>1681</v>
      </c>
      <c r="C2230" s="29">
        <v>20</v>
      </c>
      <c r="D2230" s="29" t="s">
        <v>97</v>
      </c>
      <c r="E2230" s="29" t="s">
        <v>264</v>
      </c>
      <c r="F2230" s="29" t="s">
        <v>872</v>
      </c>
      <c r="G2230" s="20">
        <f>VLOOKUP(A2230,'[1]其他（02分债券）'!C:G,5,0)</f>
        <v>3.28</v>
      </c>
      <c r="H2230" s="31">
        <v>0.8</v>
      </c>
      <c r="I2230" s="32" t="s">
        <v>73</v>
      </c>
      <c r="J2230" s="23">
        <v>0.2</v>
      </c>
      <c r="K2230" s="23">
        <v>0</v>
      </c>
      <c r="L2230" s="24"/>
      <c r="M2230" s="24"/>
      <c r="N2230" s="24"/>
      <c r="O2230" s="24"/>
      <c r="P2230" s="24"/>
      <c r="Q2230" s="24"/>
      <c r="R2230" s="24"/>
      <c r="S2230" s="25"/>
      <c r="T2230" s="25"/>
      <c r="U2230" s="26">
        <f t="shared" si="176"/>
        <v>0</v>
      </c>
      <c r="V2230" s="26">
        <f t="shared" si="177"/>
        <v>0</v>
      </c>
      <c r="W2230" s="26">
        <f t="shared" si="178"/>
        <v>0</v>
      </c>
      <c r="X2230" s="26">
        <f t="shared" si="175"/>
        <v>0</v>
      </c>
      <c r="Y2230" s="26">
        <f t="shared" si="175"/>
        <v>0</v>
      </c>
      <c r="Z2230" s="26">
        <f t="shared" si="179"/>
        <v>-0.99360000000000015</v>
      </c>
    </row>
    <row r="2231" spans="1:26" hidden="1">
      <c r="A2231" s="29" t="s">
        <v>1680</v>
      </c>
      <c r="B2231" s="29"/>
      <c r="C2231" s="29"/>
      <c r="D2231" s="29" t="s">
        <v>97</v>
      </c>
      <c r="E2231" s="29" t="s">
        <v>264</v>
      </c>
      <c r="F2231" s="29" t="s">
        <v>1686</v>
      </c>
      <c r="G2231" s="20">
        <f>VLOOKUP(A2231,'[1]其他（02分债券）'!C:G,5,0)</f>
        <v>3.28</v>
      </c>
      <c r="H2231" s="31">
        <v>0.2</v>
      </c>
      <c r="I2231" s="32" t="s">
        <v>75</v>
      </c>
      <c r="J2231" s="23">
        <v>0</v>
      </c>
      <c r="K2231" s="23">
        <v>0.2</v>
      </c>
      <c r="L2231" s="24"/>
      <c r="M2231" s="24"/>
      <c r="N2231" s="24"/>
      <c r="O2231" s="24"/>
      <c r="P2231" s="24"/>
      <c r="Q2231" s="24"/>
      <c r="R2231" s="24"/>
      <c r="S2231" s="25"/>
      <c r="T2231" s="25"/>
      <c r="U2231" s="26">
        <f t="shared" si="176"/>
        <v>0</v>
      </c>
      <c r="V2231" s="26">
        <f t="shared" si="177"/>
        <v>0</v>
      </c>
      <c r="W2231" s="26">
        <f t="shared" si="178"/>
        <v>0</v>
      </c>
      <c r="X2231" s="26">
        <f t="shared" ref="X2231:Y2291" si="180">L2231-N2231</f>
        <v>0</v>
      </c>
      <c r="Y2231" s="26">
        <f t="shared" si="180"/>
        <v>0</v>
      </c>
      <c r="Z2231" s="26">
        <f t="shared" si="179"/>
        <v>-0.4</v>
      </c>
    </row>
    <row r="2232" spans="1:26" ht="22.5" hidden="1">
      <c r="A2232" s="16" t="s">
        <v>1680</v>
      </c>
      <c r="B2232" s="17" t="s">
        <v>1681</v>
      </c>
      <c r="C2232" s="18">
        <v>20</v>
      </c>
      <c r="D2232" s="37" t="s">
        <v>97</v>
      </c>
      <c r="E2232" s="38" t="s">
        <v>264</v>
      </c>
      <c r="F2232" s="38" t="s">
        <v>1109</v>
      </c>
      <c r="G2232" s="20">
        <f>VLOOKUP(A2232,'[1]其他（02分债券）'!C:G,5,0)</f>
        <v>3.28</v>
      </c>
      <c r="H2232" s="35">
        <v>1</v>
      </c>
      <c r="I2232" s="22"/>
      <c r="J2232" s="23">
        <v>0</v>
      </c>
      <c r="K2232" s="23">
        <v>0</v>
      </c>
      <c r="L2232" s="24"/>
      <c r="M2232" s="24"/>
      <c r="N2232" s="24"/>
      <c r="O2232" s="24"/>
      <c r="P2232" s="24"/>
      <c r="Q2232" s="24"/>
      <c r="R2232" s="24"/>
      <c r="S2232" s="25"/>
      <c r="T2232" s="25"/>
      <c r="U2232" s="26">
        <f t="shared" si="176"/>
        <v>0</v>
      </c>
      <c r="V2232" s="26">
        <f t="shared" si="177"/>
        <v>0</v>
      </c>
      <c r="W2232" s="26">
        <f t="shared" si="178"/>
        <v>0</v>
      </c>
      <c r="X2232" s="26">
        <f t="shared" si="180"/>
        <v>0</v>
      </c>
      <c r="Y2232" s="26">
        <f t="shared" si="180"/>
        <v>0</v>
      </c>
      <c r="Z2232" s="26">
        <f t="shared" si="179"/>
        <v>-1.6559999999999999</v>
      </c>
    </row>
    <row r="2233" spans="1:26" ht="22.5" hidden="1">
      <c r="A2233" s="16" t="s">
        <v>1680</v>
      </c>
      <c r="B2233" s="17" t="s">
        <v>1681</v>
      </c>
      <c r="C2233" s="18">
        <v>20</v>
      </c>
      <c r="D2233" s="37" t="s">
        <v>97</v>
      </c>
      <c r="E2233" s="38" t="s">
        <v>454</v>
      </c>
      <c r="F2233" s="38" t="s">
        <v>1110</v>
      </c>
      <c r="G2233" s="20">
        <f>VLOOKUP(A2233,'[1]其他（02分债券）'!C:G,5,0)</f>
        <v>3.28</v>
      </c>
      <c r="H2233" s="35">
        <v>0.17</v>
      </c>
      <c r="I2233" s="22"/>
      <c r="J2233" s="23">
        <v>0</v>
      </c>
      <c r="K2233" s="23">
        <v>0</v>
      </c>
      <c r="L2233" s="24"/>
      <c r="M2233" s="24"/>
      <c r="N2233" s="24"/>
      <c r="O2233" s="24"/>
      <c r="P2233" s="24"/>
      <c r="Q2233" s="24"/>
      <c r="R2233" s="24"/>
      <c r="S2233" s="25"/>
      <c r="T2233" s="25"/>
      <c r="U2233" s="26">
        <f t="shared" si="176"/>
        <v>0</v>
      </c>
      <c r="V2233" s="26">
        <f t="shared" si="177"/>
        <v>0</v>
      </c>
      <c r="W2233" s="26">
        <f t="shared" si="178"/>
        <v>0</v>
      </c>
      <c r="X2233" s="26">
        <f t="shared" si="180"/>
        <v>0</v>
      </c>
      <c r="Y2233" s="26">
        <f t="shared" si="180"/>
        <v>0</v>
      </c>
      <c r="Z2233" s="26">
        <f t="shared" si="179"/>
        <v>-0.28151999999999999</v>
      </c>
    </row>
    <row r="2234" spans="1:26" ht="22.5" hidden="1">
      <c r="A2234" s="16" t="s">
        <v>1680</v>
      </c>
      <c r="B2234" s="17" t="s">
        <v>1681</v>
      </c>
      <c r="C2234" s="18">
        <v>20</v>
      </c>
      <c r="D2234" s="37" t="s">
        <v>97</v>
      </c>
      <c r="E2234" s="38" t="s">
        <v>98</v>
      </c>
      <c r="F2234" s="38" t="s">
        <v>881</v>
      </c>
      <c r="G2234" s="20">
        <f>VLOOKUP(A2234,'[1]其他（02分债券）'!C:G,5,0)</f>
        <v>3.28</v>
      </c>
      <c r="H2234" s="35">
        <v>0.4</v>
      </c>
      <c r="I2234" s="22"/>
      <c r="J2234" s="23">
        <v>0</v>
      </c>
      <c r="K2234" s="23">
        <v>0</v>
      </c>
      <c r="L2234" s="24"/>
      <c r="M2234" s="24"/>
      <c r="N2234" s="24"/>
      <c r="O2234" s="24"/>
      <c r="P2234" s="24"/>
      <c r="Q2234" s="24"/>
      <c r="R2234" s="24"/>
      <c r="S2234" s="25"/>
      <c r="T2234" s="25"/>
      <c r="U2234" s="26">
        <f t="shared" si="176"/>
        <v>0</v>
      </c>
      <c r="V2234" s="26">
        <f t="shared" si="177"/>
        <v>0</v>
      </c>
      <c r="W2234" s="26">
        <f t="shared" si="178"/>
        <v>0</v>
      </c>
      <c r="X2234" s="26">
        <f t="shared" si="180"/>
        <v>0</v>
      </c>
      <c r="Y2234" s="26">
        <f t="shared" si="180"/>
        <v>0</v>
      </c>
      <c r="Z2234" s="26">
        <f t="shared" si="179"/>
        <v>-0.6624000000000001</v>
      </c>
    </row>
    <row r="2235" spans="1:26" ht="22.5" hidden="1">
      <c r="A2235" s="16" t="s">
        <v>1680</v>
      </c>
      <c r="B2235" s="17" t="s">
        <v>1681</v>
      </c>
      <c r="C2235" s="18">
        <v>20</v>
      </c>
      <c r="D2235" s="37" t="s">
        <v>97</v>
      </c>
      <c r="E2235" s="38" t="s">
        <v>1219</v>
      </c>
      <c r="F2235" s="38" t="s">
        <v>1111</v>
      </c>
      <c r="G2235" s="20">
        <f>VLOOKUP(A2235,'[1]其他（02分债券）'!C:G,5,0)</f>
        <v>3.28</v>
      </c>
      <c r="H2235" s="35">
        <v>0.67</v>
      </c>
      <c r="I2235" s="22"/>
      <c r="J2235" s="23">
        <v>0</v>
      </c>
      <c r="K2235" s="23">
        <v>0</v>
      </c>
      <c r="L2235" s="24"/>
      <c r="M2235" s="24"/>
      <c r="N2235" s="24"/>
      <c r="O2235" s="24"/>
      <c r="P2235" s="24"/>
      <c r="Q2235" s="24"/>
      <c r="R2235" s="24"/>
      <c r="S2235" s="25"/>
      <c r="T2235" s="25"/>
      <c r="U2235" s="26">
        <f t="shared" si="176"/>
        <v>0</v>
      </c>
      <c r="V2235" s="26">
        <f t="shared" si="177"/>
        <v>0</v>
      </c>
      <c r="W2235" s="26">
        <f t="shared" si="178"/>
        <v>0</v>
      </c>
      <c r="X2235" s="26">
        <f t="shared" si="180"/>
        <v>0</v>
      </c>
      <c r="Y2235" s="26">
        <f t="shared" si="180"/>
        <v>0</v>
      </c>
      <c r="Z2235" s="26">
        <f t="shared" si="179"/>
        <v>-1.1095200000000001</v>
      </c>
    </row>
    <row r="2236" spans="1:26" ht="22.5" hidden="1">
      <c r="A2236" s="16" t="s">
        <v>1680</v>
      </c>
      <c r="B2236" s="17" t="s">
        <v>1681</v>
      </c>
      <c r="C2236" s="18">
        <v>20</v>
      </c>
      <c r="D2236" s="37" t="s">
        <v>97</v>
      </c>
      <c r="E2236" s="38" t="s">
        <v>1242</v>
      </c>
      <c r="F2236" s="38" t="s">
        <v>1287</v>
      </c>
      <c r="G2236" s="20">
        <f>VLOOKUP(A2236,'[1]其他（02分债券）'!C:G,5,0)</f>
        <v>3.28</v>
      </c>
      <c r="H2236" s="35">
        <v>1.2</v>
      </c>
      <c r="I2236" s="22"/>
      <c r="J2236" s="23">
        <v>0</v>
      </c>
      <c r="K2236" s="23">
        <v>0</v>
      </c>
      <c r="L2236" s="24"/>
      <c r="M2236" s="24"/>
      <c r="N2236" s="24"/>
      <c r="O2236" s="24"/>
      <c r="P2236" s="24"/>
      <c r="Q2236" s="24"/>
      <c r="R2236" s="24"/>
      <c r="S2236" s="25"/>
      <c r="T2236" s="25"/>
      <c r="U2236" s="26">
        <f t="shared" si="176"/>
        <v>0</v>
      </c>
      <c r="V2236" s="26">
        <f t="shared" si="177"/>
        <v>0</v>
      </c>
      <c r="W2236" s="26">
        <f t="shared" si="178"/>
        <v>0</v>
      </c>
      <c r="X2236" s="26">
        <f t="shared" si="180"/>
        <v>0</v>
      </c>
      <c r="Y2236" s="26">
        <f t="shared" si="180"/>
        <v>0</v>
      </c>
      <c r="Z2236" s="26">
        <f t="shared" si="179"/>
        <v>-1.9871999999999999</v>
      </c>
    </row>
    <row r="2237" spans="1:26" ht="22.5" hidden="1">
      <c r="A2237" s="16" t="s">
        <v>1680</v>
      </c>
      <c r="B2237" s="17" t="s">
        <v>1681</v>
      </c>
      <c r="C2237" s="18">
        <v>20</v>
      </c>
      <c r="D2237" s="37" t="s">
        <v>97</v>
      </c>
      <c r="E2237" s="38" t="s">
        <v>1242</v>
      </c>
      <c r="F2237" s="38" t="s">
        <v>1488</v>
      </c>
      <c r="G2237" s="20">
        <f>VLOOKUP(A2237,'[1]其他（02分债券）'!C:G,5,0)</f>
        <v>3.28</v>
      </c>
      <c r="H2237" s="35">
        <v>0.9</v>
      </c>
      <c r="I2237" s="22"/>
      <c r="J2237" s="23">
        <v>0</v>
      </c>
      <c r="K2237" s="23">
        <v>0</v>
      </c>
      <c r="L2237" s="24"/>
      <c r="M2237" s="24"/>
      <c r="N2237" s="24"/>
      <c r="O2237" s="24"/>
      <c r="P2237" s="24"/>
      <c r="Q2237" s="24"/>
      <c r="R2237" s="24"/>
      <c r="S2237" s="25"/>
      <c r="T2237" s="25"/>
      <c r="U2237" s="26">
        <f t="shared" si="176"/>
        <v>0</v>
      </c>
      <c r="V2237" s="26">
        <f t="shared" si="177"/>
        <v>0</v>
      </c>
      <c r="W2237" s="26">
        <f t="shared" si="178"/>
        <v>0</v>
      </c>
      <c r="X2237" s="26">
        <f t="shared" si="180"/>
        <v>0</v>
      </c>
      <c r="Y2237" s="26">
        <f t="shared" si="180"/>
        <v>0</v>
      </c>
      <c r="Z2237" s="26">
        <f t="shared" si="179"/>
        <v>-1.4904000000000002</v>
      </c>
    </row>
    <row r="2238" spans="1:26" ht="22.5" hidden="1">
      <c r="A2238" s="16" t="s">
        <v>1680</v>
      </c>
      <c r="B2238" s="17" t="s">
        <v>1681</v>
      </c>
      <c r="C2238" s="18">
        <v>20</v>
      </c>
      <c r="D2238" s="37" t="s">
        <v>97</v>
      </c>
      <c r="E2238" s="38" t="s">
        <v>1242</v>
      </c>
      <c r="F2238" s="38" t="s">
        <v>1298</v>
      </c>
      <c r="G2238" s="20">
        <f>VLOOKUP(A2238,'[1]其他（02分债券）'!C:G,5,0)</f>
        <v>3.28</v>
      </c>
      <c r="H2238" s="35">
        <v>1.2</v>
      </c>
      <c r="I2238" s="22"/>
      <c r="J2238" s="23">
        <v>0</v>
      </c>
      <c r="K2238" s="23">
        <v>0</v>
      </c>
      <c r="L2238" s="24"/>
      <c r="M2238" s="24"/>
      <c r="N2238" s="24"/>
      <c r="O2238" s="24"/>
      <c r="P2238" s="24"/>
      <c r="Q2238" s="24"/>
      <c r="R2238" s="24"/>
      <c r="S2238" s="25"/>
      <c r="T2238" s="25"/>
      <c r="U2238" s="26">
        <f t="shared" si="176"/>
        <v>0</v>
      </c>
      <c r="V2238" s="26">
        <f t="shared" si="177"/>
        <v>0</v>
      </c>
      <c r="W2238" s="26">
        <f t="shared" si="178"/>
        <v>0</v>
      </c>
      <c r="X2238" s="26">
        <f t="shared" si="180"/>
        <v>0</v>
      </c>
      <c r="Y2238" s="26">
        <f t="shared" si="180"/>
        <v>0</v>
      </c>
      <c r="Z2238" s="26">
        <f t="shared" si="179"/>
        <v>-1.9871999999999999</v>
      </c>
    </row>
    <row r="2239" spans="1:26" ht="22.5" hidden="1">
      <c r="A2239" s="16" t="s">
        <v>1680</v>
      </c>
      <c r="B2239" s="17" t="s">
        <v>1681</v>
      </c>
      <c r="C2239" s="18">
        <v>20</v>
      </c>
      <c r="D2239" s="37" t="s">
        <v>97</v>
      </c>
      <c r="E2239" s="38" t="s">
        <v>1242</v>
      </c>
      <c r="F2239" s="38" t="s">
        <v>1285</v>
      </c>
      <c r="G2239" s="20">
        <f>VLOOKUP(A2239,'[1]其他（02分债券）'!C:G,5,0)</f>
        <v>3.28</v>
      </c>
      <c r="H2239" s="35">
        <v>2</v>
      </c>
      <c r="I2239" s="22"/>
      <c r="J2239" s="23">
        <v>0</v>
      </c>
      <c r="K2239" s="23">
        <v>0</v>
      </c>
      <c r="L2239" s="24"/>
      <c r="M2239" s="24"/>
      <c r="N2239" s="24"/>
      <c r="O2239" s="24"/>
      <c r="P2239" s="24"/>
      <c r="Q2239" s="24"/>
      <c r="R2239" s="24"/>
      <c r="S2239" s="25"/>
      <c r="T2239" s="25"/>
      <c r="U2239" s="26">
        <f t="shared" si="176"/>
        <v>0</v>
      </c>
      <c r="V2239" s="26">
        <f t="shared" si="177"/>
        <v>0</v>
      </c>
      <c r="W2239" s="26">
        <f t="shared" si="178"/>
        <v>0</v>
      </c>
      <c r="X2239" s="26">
        <f t="shared" si="180"/>
        <v>0</v>
      </c>
      <c r="Y2239" s="26">
        <f t="shared" si="180"/>
        <v>0</v>
      </c>
      <c r="Z2239" s="26">
        <f t="shared" si="179"/>
        <v>-3.3119999999999998</v>
      </c>
    </row>
    <row r="2240" spans="1:26" ht="22.5" hidden="1">
      <c r="A2240" s="16" t="s">
        <v>1680</v>
      </c>
      <c r="B2240" s="17" t="s">
        <v>1681</v>
      </c>
      <c r="C2240" s="18">
        <v>20</v>
      </c>
      <c r="D2240" s="37" t="s">
        <v>97</v>
      </c>
      <c r="E2240" s="38" t="s">
        <v>1242</v>
      </c>
      <c r="F2240" s="38" t="s">
        <v>1290</v>
      </c>
      <c r="G2240" s="20">
        <f>VLOOKUP(A2240,'[1]其他（02分债券）'!C:G,5,0)</f>
        <v>3.28</v>
      </c>
      <c r="H2240" s="35">
        <v>0.8</v>
      </c>
      <c r="I2240" s="22"/>
      <c r="J2240" s="23">
        <v>0</v>
      </c>
      <c r="K2240" s="23">
        <v>0</v>
      </c>
      <c r="L2240" s="24"/>
      <c r="M2240" s="24"/>
      <c r="N2240" s="24"/>
      <c r="O2240" s="24"/>
      <c r="P2240" s="24"/>
      <c r="Q2240" s="24"/>
      <c r="R2240" s="24"/>
      <c r="S2240" s="25"/>
      <c r="T2240" s="25"/>
      <c r="U2240" s="26">
        <f t="shared" si="176"/>
        <v>0</v>
      </c>
      <c r="V2240" s="26">
        <f t="shared" si="177"/>
        <v>0</v>
      </c>
      <c r="W2240" s="26">
        <f t="shared" si="178"/>
        <v>0</v>
      </c>
      <c r="X2240" s="26">
        <f t="shared" si="180"/>
        <v>0</v>
      </c>
      <c r="Y2240" s="26">
        <f t="shared" si="180"/>
        <v>0</v>
      </c>
      <c r="Z2240" s="26">
        <f t="shared" si="179"/>
        <v>-1.3248000000000002</v>
      </c>
    </row>
    <row r="2241" spans="1:26" ht="22.5" hidden="1">
      <c r="A2241" s="16" t="s">
        <v>1680</v>
      </c>
      <c r="B2241" s="17" t="s">
        <v>1681</v>
      </c>
      <c r="C2241" s="18">
        <v>20</v>
      </c>
      <c r="D2241" s="37" t="s">
        <v>97</v>
      </c>
      <c r="E2241" s="38" t="s">
        <v>1242</v>
      </c>
      <c r="F2241" s="38" t="s">
        <v>1284</v>
      </c>
      <c r="G2241" s="20">
        <f>VLOOKUP(A2241,'[1]其他（02分债券）'!C:G,5,0)</f>
        <v>3.28</v>
      </c>
      <c r="H2241" s="35">
        <v>1.1000000000000001</v>
      </c>
      <c r="I2241" s="22"/>
      <c r="J2241" s="23">
        <v>0</v>
      </c>
      <c r="K2241" s="23">
        <v>0</v>
      </c>
      <c r="L2241" s="24"/>
      <c r="M2241" s="24"/>
      <c r="N2241" s="24"/>
      <c r="O2241" s="24"/>
      <c r="P2241" s="24"/>
      <c r="Q2241" s="24"/>
      <c r="R2241" s="24"/>
      <c r="S2241" s="25"/>
      <c r="T2241" s="25"/>
      <c r="U2241" s="26">
        <f t="shared" si="176"/>
        <v>0</v>
      </c>
      <c r="V2241" s="26">
        <f t="shared" si="177"/>
        <v>0</v>
      </c>
      <c r="W2241" s="26">
        <f t="shared" si="178"/>
        <v>0</v>
      </c>
      <c r="X2241" s="26">
        <f t="shared" si="180"/>
        <v>0</v>
      </c>
      <c r="Y2241" s="26">
        <f t="shared" si="180"/>
        <v>0</v>
      </c>
      <c r="Z2241" s="26">
        <f t="shared" si="179"/>
        <v>-1.8216000000000001</v>
      </c>
    </row>
    <row r="2242" spans="1:26" ht="22.5" hidden="1">
      <c r="A2242" s="16" t="s">
        <v>1680</v>
      </c>
      <c r="B2242" s="17" t="s">
        <v>1681</v>
      </c>
      <c r="C2242" s="18">
        <v>20</v>
      </c>
      <c r="D2242" s="37" t="s">
        <v>97</v>
      </c>
      <c r="E2242" s="38" t="s">
        <v>1242</v>
      </c>
      <c r="F2242" s="38" t="s">
        <v>889</v>
      </c>
      <c r="G2242" s="20">
        <f>VLOOKUP(A2242,'[1]其他（02分债券）'!C:G,5,0)</f>
        <v>3.28</v>
      </c>
      <c r="H2242" s="35">
        <v>2.92</v>
      </c>
      <c r="I2242" s="22"/>
      <c r="J2242" s="23">
        <v>0</v>
      </c>
      <c r="K2242" s="23">
        <v>0</v>
      </c>
      <c r="L2242" s="24"/>
      <c r="M2242" s="24"/>
      <c r="N2242" s="24"/>
      <c r="O2242" s="24"/>
      <c r="P2242" s="24"/>
      <c r="Q2242" s="24"/>
      <c r="R2242" s="24"/>
      <c r="S2242" s="25"/>
      <c r="T2242" s="25"/>
      <c r="U2242" s="26">
        <f t="shared" si="176"/>
        <v>0</v>
      </c>
      <c r="V2242" s="26">
        <f t="shared" si="177"/>
        <v>0</v>
      </c>
      <c r="W2242" s="26">
        <f t="shared" si="178"/>
        <v>0</v>
      </c>
      <c r="X2242" s="26">
        <f t="shared" si="180"/>
        <v>0</v>
      </c>
      <c r="Y2242" s="26">
        <f t="shared" si="180"/>
        <v>0</v>
      </c>
      <c r="Z2242" s="26">
        <f t="shared" si="179"/>
        <v>-4.8355199999999998</v>
      </c>
    </row>
    <row r="2243" spans="1:26" ht="22.5" hidden="1">
      <c r="A2243" s="16" t="s">
        <v>1680</v>
      </c>
      <c r="B2243" s="17" t="s">
        <v>1681</v>
      </c>
      <c r="C2243" s="18">
        <v>20</v>
      </c>
      <c r="D2243" s="37" t="s">
        <v>97</v>
      </c>
      <c r="E2243" s="38" t="s">
        <v>1242</v>
      </c>
      <c r="F2243" s="38" t="s">
        <v>1489</v>
      </c>
      <c r="G2243" s="20">
        <f>VLOOKUP(A2243,'[1]其他（02分债券）'!C:G,5,0)</f>
        <v>3.28</v>
      </c>
      <c r="H2243" s="35">
        <v>1</v>
      </c>
      <c r="I2243" s="22"/>
      <c r="J2243" s="23">
        <v>0</v>
      </c>
      <c r="K2243" s="23">
        <v>0</v>
      </c>
      <c r="L2243" s="24"/>
      <c r="M2243" s="24"/>
      <c r="N2243" s="24"/>
      <c r="O2243" s="24"/>
      <c r="P2243" s="24"/>
      <c r="Q2243" s="24"/>
      <c r="R2243" s="24"/>
      <c r="S2243" s="25"/>
      <c r="T2243" s="25"/>
      <c r="U2243" s="26">
        <f t="shared" si="176"/>
        <v>0</v>
      </c>
      <c r="V2243" s="26">
        <f t="shared" si="177"/>
        <v>0</v>
      </c>
      <c r="W2243" s="26">
        <f t="shared" si="178"/>
        <v>0</v>
      </c>
      <c r="X2243" s="26">
        <f t="shared" si="180"/>
        <v>0</v>
      </c>
      <c r="Y2243" s="26">
        <f t="shared" si="180"/>
        <v>0</v>
      </c>
      <c r="Z2243" s="26">
        <f t="shared" si="179"/>
        <v>-1.6559999999999999</v>
      </c>
    </row>
    <row r="2244" spans="1:26" ht="22.5" hidden="1">
      <c r="A2244" s="16" t="s">
        <v>1680</v>
      </c>
      <c r="B2244" s="17" t="s">
        <v>1681</v>
      </c>
      <c r="C2244" s="18">
        <v>20</v>
      </c>
      <c r="D2244" s="37" t="s">
        <v>46</v>
      </c>
      <c r="E2244" s="38" t="s">
        <v>264</v>
      </c>
      <c r="F2244" s="38" t="s">
        <v>1113</v>
      </c>
      <c r="G2244" s="20">
        <f>VLOOKUP(A2244,'[1]其他（02分债券）'!C:G,5,0)</f>
        <v>3.28</v>
      </c>
      <c r="H2244" s="35">
        <v>1</v>
      </c>
      <c r="I2244" s="22"/>
      <c r="J2244" s="23">
        <v>0</v>
      </c>
      <c r="K2244" s="23">
        <v>0</v>
      </c>
      <c r="L2244" s="24"/>
      <c r="M2244" s="24"/>
      <c r="N2244" s="24"/>
      <c r="O2244" s="24"/>
      <c r="P2244" s="24"/>
      <c r="Q2244" s="24"/>
      <c r="R2244" s="24"/>
      <c r="S2244" s="25"/>
      <c r="T2244" s="25"/>
      <c r="U2244" s="26">
        <f t="shared" si="176"/>
        <v>0</v>
      </c>
      <c r="V2244" s="26">
        <f t="shared" si="177"/>
        <v>0</v>
      </c>
      <c r="W2244" s="26">
        <f t="shared" si="178"/>
        <v>0</v>
      </c>
      <c r="X2244" s="26">
        <f t="shared" si="180"/>
        <v>0</v>
      </c>
      <c r="Y2244" s="26">
        <f t="shared" si="180"/>
        <v>0</v>
      </c>
      <c r="Z2244" s="26">
        <f t="shared" si="179"/>
        <v>-1.6559999999999999</v>
      </c>
    </row>
    <row r="2245" spans="1:26" ht="22.5" hidden="1">
      <c r="A2245" s="16" t="s">
        <v>1680</v>
      </c>
      <c r="B2245" s="17" t="s">
        <v>1681</v>
      </c>
      <c r="C2245" s="18">
        <v>20</v>
      </c>
      <c r="D2245" s="37" t="s">
        <v>46</v>
      </c>
      <c r="E2245" s="38" t="s">
        <v>264</v>
      </c>
      <c r="F2245" s="38" t="s">
        <v>492</v>
      </c>
      <c r="G2245" s="20">
        <f>VLOOKUP(A2245,'[1]其他（02分债券）'!C:G,5,0)</f>
        <v>3.28</v>
      </c>
      <c r="H2245" s="35">
        <v>0.2</v>
      </c>
      <c r="I2245" s="22"/>
      <c r="J2245" s="23">
        <v>0</v>
      </c>
      <c r="K2245" s="23">
        <v>0</v>
      </c>
      <c r="L2245" s="24"/>
      <c r="M2245" s="24"/>
      <c r="N2245" s="24"/>
      <c r="O2245" s="24"/>
      <c r="P2245" s="24"/>
      <c r="Q2245" s="24"/>
      <c r="R2245" s="24"/>
      <c r="S2245" s="25"/>
      <c r="T2245" s="25"/>
      <c r="U2245" s="26">
        <f t="shared" si="176"/>
        <v>0</v>
      </c>
      <c r="V2245" s="26">
        <f t="shared" si="177"/>
        <v>0</v>
      </c>
      <c r="W2245" s="26">
        <f t="shared" si="178"/>
        <v>0</v>
      </c>
      <c r="X2245" s="26">
        <f t="shared" si="180"/>
        <v>0</v>
      </c>
      <c r="Y2245" s="26">
        <f t="shared" si="180"/>
        <v>0</v>
      </c>
      <c r="Z2245" s="26">
        <f t="shared" si="179"/>
        <v>-0.33120000000000005</v>
      </c>
    </row>
    <row r="2246" spans="1:26" ht="22.5" hidden="1">
      <c r="A2246" s="16" t="s">
        <v>1680</v>
      </c>
      <c r="B2246" s="17" t="s">
        <v>1681</v>
      </c>
      <c r="C2246" s="18">
        <v>20</v>
      </c>
      <c r="D2246" s="37" t="s">
        <v>46</v>
      </c>
      <c r="E2246" s="38" t="s">
        <v>226</v>
      </c>
      <c r="F2246" s="38" t="s">
        <v>1636</v>
      </c>
      <c r="G2246" s="20">
        <f>VLOOKUP(A2246,'[1]其他（02分债券）'!C:G,5,0)</f>
        <v>3.28</v>
      </c>
      <c r="H2246" s="35">
        <v>0.8</v>
      </c>
      <c r="I2246" s="22"/>
      <c r="J2246" s="23">
        <v>0</v>
      </c>
      <c r="K2246" s="23">
        <v>0</v>
      </c>
      <c r="L2246" s="24"/>
      <c r="M2246" s="24"/>
      <c r="N2246" s="24"/>
      <c r="O2246" s="24"/>
      <c r="P2246" s="24"/>
      <c r="Q2246" s="24"/>
      <c r="R2246" s="24"/>
      <c r="S2246" s="25"/>
      <c r="T2246" s="25"/>
      <c r="U2246" s="26">
        <f t="shared" si="176"/>
        <v>0</v>
      </c>
      <c r="V2246" s="26">
        <f t="shared" si="177"/>
        <v>0</v>
      </c>
      <c r="W2246" s="26">
        <f t="shared" si="178"/>
        <v>0</v>
      </c>
      <c r="X2246" s="26">
        <f t="shared" si="180"/>
        <v>0</v>
      </c>
      <c r="Y2246" s="26">
        <f t="shared" si="180"/>
        <v>0</v>
      </c>
      <c r="Z2246" s="26">
        <f t="shared" si="179"/>
        <v>-1.3248000000000002</v>
      </c>
    </row>
    <row r="2247" spans="1:26" ht="22.5" hidden="1">
      <c r="A2247" s="16" t="s">
        <v>1680</v>
      </c>
      <c r="B2247" s="17" t="s">
        <v>1681</v>
      </c>
      <c r="C2247" s="18">
        <v>20</v>
      </c>
      <c r="D2247" s="37" t="s">
        <v>46</v>
      </c>
      <c r="E2247" s="38" t="s">
        <v>226</v>
      </c>
      <c r="F2247" s="38" t="s">
        <v>1114</v>
      </c>
      <c r="G2247" s="20">
        <f>VLOOKUP(A2247,'[1]其他（02分债券）'!C:G,5,0)</f>
        <v>3.28</v>
      </c>
      <c r="H2247" s="35">
        <v>0.5</v>
      </c>
      <c r="I2247" s="22"/>
      <c r="J2247" s="23">
        <v>0</v>
      </c>
      <c r="K2247" s="23">
        <v>0</v>
      </c>
      <c r="L2247" s="24"/>
      <c r="M2247" s="24"/>
      <c r="N2247" s="24"/>
      <c r="O2247" s="24"/>
      <c r="P2247" s="24"/>
      <c r="Q2247" s="24"/>
      <c r="R2247" s="24"/>
      <c r="S2247" s="25"/>
      <c r="T2247" s="25"/>
      <c r="U2247" s="26">
        <f t="shared" si="176"/>
        <v>0</v>
      </c>
      <c r="V2247" s="26">
        <f t="shared" si="177"/>
        <v>0</v>
      </c>
      <c r="W2247" s="26">
        <f t="shared" si="178"/>
        <v>0</v>
      </c>
      <c r="X2247" s="26">
        <f t="shared" si="180"/>
        <v>0</v>
      </c>
      <c r="Y2247" s="26">
        <f t="shared" si="180"/>
        <v>0</v>
      </c>
      <c r="Z2247" s="26">
        <f t="shared" si="179"/>
        <v>-0.82799999999999996</v>
      </c>
    </row>
    <row r="2248" spans="1:26" ht="22.5" hidden="1">
      <c r="A2248" s="16" t="s">
        <v>1680</v>
      </c>
      <c r="B2248" s="17" t="s">
        <v>1681</v>
      </c>
      <c r="C2248" s="18">
        <v>20</v>
      </c>
      <c r="D2248" s="37" t="s">
        <v>46</v>
      </c>
      <c r="E2248" s="38" t="s">
        <v>226</v>
      </c>
      <c r="F2248" s="38" t="s">
        <v>1604</v>
      </c>
      <c r="G2248" s="20">
        <f>VLOOKUP(A2248,'[1]其他（02分债券）'!C:G,5,0)</f>
        <v>3.28</v>
      </c>
      <c r="H2248" s="35">
        <v>0.4</v>
      </c>
      <c r="I2248" s="22"/>
      <c r="J2248" s="23">
        <v>0</v>
      </c>
      <c r="K2248" s="23">
        <v>0</v>
      </c>
      <c r="L2248" s="24"/>
      <c r="M2248" s="24"/>
      <c r="N2248" s="24"/>
      <c r="O2248" s="24"/>
      <c r="P2248" s="24"/>
      <c r="Q2248" s="24"/>
      <c r="R2248" s="24"/>
      <c r="S2248" s="25"/>
      <c r="T2248" s="25"/>
      <c r="U2248" s="26">
        <f t="shared" si="176"/>
        <v>0</v>
      </c>
      <c r="V2248" s="26">
        <f t="shared" si="177"/>
        <v>0</v>
      </c>
      <c r="W2248" s="26">
        <f t="shared" si="178"/>
        <v>0</v>
      </c>
      <c r="X2248" s="26">
        <f t="shared" si="180"/>
        <v>0</v>
      </c>
      <c r="Y2248" s="26">
        <f t="shared" si="180"/>
        <v>0</v>
      </c>
      <c r="Z2248" s="26">
        <f t="shared" si="179"/>
        <v>-0.6624000000000001</v>
      </c>
    </row>
    <row r="2249" spans="1:26" ht="22.5" hidden="1">
      <c r="A2249" s="16" t="s">
        <v>1680</v>
      </c>
      <c r="B2249" s="17" t="s">
        <v>1681</v>
      </c>
      <c r="C2249" s="18">
        <v>20</v>
      </c>
      <c r="D2249" s="37" t="s">
        <v>46</v>
      </c>
      <c r="E2249" s="38" t="s">
        <v>226</v>
      </c>
      <c r="F2249" s="38" t="s">
        <v>1603</v>
      </c>
      <c r="G2249" s="20">
        <f>VLOOKUP(A2249,'[1]其他（02分债券）'!C:G,5,0)</f>
        <v>3.28</v>
      </c>
      <c r="H2249" s="35">
        <v>1</v>
      </c>
      <c r="I2249" s="22"/>
      <c r="J2249" s="23">
        <v>0</v>
      </c>
      <c r="K2249" s="23">
        <v>0</v>
      </c>
      <c r="L2249" s="24"/>
      <c r="M2249" s="24"/>
      <c r="N2249" s="24"/>
      <c r="O2249" s="24"/>
      <c r="P2249" s="24"/>
      <c r="Q2249" s="24"/>
      <c r="R2249" s="24"/>
      <c r="S2249" s="25"/>
      <c r="T2249" s="25"/>
      <c r="U2249" s="26">
        <f t="shared" si="176"/>
        <v>0</v>
      </c>
      <c r="V2249" s="26">
        <f t="shared" si="177"/>
        <v>0</v>
      </c>
      <c r="W2249" s="26">
        <f t="shared" si="178"/>
        <v>0</v>
      </c>
      <c r="X2249" s="26">
        <f t="shared" si="180"/>
        <v>0</v>
      </c>
      <c r="Y2249" s="26">
        <f t="shared" si="180"/>
        <v>0</v>
      </c>
      <c r="Z2249" s="26">
        <f t="shared" si="179"/>
        <v>-1.6559999999999999</v>
      </c>
    </row>
    <row r="2250" spans="1:26" ht="22.5" hidden="1">
      <c r="A2250" s="16" t="s">
        <v>1680</v>
      </c>
      <c r="B2250" s="17" t="s">
        <v>1681</v>
      </c>
      <c r="C2250" s="18">
        <v>20</v>
      </c>
      <c r="D2250" s="37" t="s">
        <v>46</v>
      </c>
      <c r="E2250" s="38" t="s">
        <v>226</v>
      </c>
      <c r="F2250" s="38" t="s">
        <v>1634</v>
      </c>
      <c r="G2250" s="20">
        <f>VLOOKUP(A2250,'[1]其他（02分债券）'!C:G,5,0)</f>
        <v>3.28</v>
      </c>
      <c r="H2250" s="35">
        <v>0.28000000000000003</v>
      </c>
      <c r="I2250" s="22"/>
      <c r="J2250" s="23">
        <v>0</v>
      </c>
      <c r="K2250" s="23">
        <v>0</v>
      </c>
      <c r="L2250" s="24"/>
      <c r="M2250" s="24"/>
      <c r="N2250" s="24"/>
      <c r="O2250" s="24"/>
      <c r="P2250" s="24"/>
      <c r="Q2250" s="24"/>
      <c r="R2250" s="24"/>
      <c r="S2250" s="25"/>
      <c r="T2250" s="25"/>
      <c r="U2250" s="26">
        <f t="shared" si="176"/>
        <v>0</v>
      </c>
      <c r="V2250" s="26">
        <f t="shared" si="177"/>
        <v>0</v>
      </c>
      <c r="W2250" s="26">
        <f t="shared" si="178"/>
        <v>0</v>
      </c>
      <c r="X2250" s="26">
        <f t="shared" si="180"/>
        <v>0</v>
      </c>
      <c r="Y2250" s="26">
        <f t="shared" si="180"/>
        <v>0</v>
      </c>
      <c r="Z2250" s="26">
        <f t="shared" si="179"/>
        <v>-0.46367999999999998</v>
      </c>
    </row>
    <row r="2251" spans="1:26" ht="22.5" hidden="1">
      <c r="A2251" s="16" t="s">
        <v>1680</v>
      </c>
      <c r="B2251" s="17" t="s">
        <v>1681</v>
      </c>
      <c r="C2251" s="18">
        <v>20</v>
      </c>
      <c r="D2251" s="37" t="s">
        <v>46</v>
      </c>
      <c r="E2251" s="38" t="s">
        <v>226</v>
      </c>
      <c r="F2251" s="38" t="s">
        <v>894</v>
      </c>
      <c r="G2251" s="20">
        <f>VLOOKUP(A2251,'[1]其他（02分债券）'!C:G,5,0)</f>
        <v>3.28</v>
      </c>
      <c r="H2251" s="35">
        <v>5</v>
      </c>
      <c r="I2251" s="22"/>
      <c r="J2251" s="23">
        <v>0</v>
      </c>
      <c r="K2251" s="23">
        <v>0</v>
      </c>
      <c r="L2251" s="24"/>
      <c r="M2251" s="24"/>
      <c r="N2251" s="24"/>
      <c r="O2251" s="24"/>
      <c r="P2251" s="24"/>
      <c r="Q2251" s="24"/>
      <c r="R2251" s="24"/>
      <c r="S2251" s="25"/>
      <c r="T2251" s="25"/>
      <c r="U2251" s="26">
        <f t="shared" ref="U2251:U2311" si="181">L2251-M2251</f>
        <v>0</v>
      </c>
      <c r="V2251" s="26">
        <f t="shared" ref="V2251:V2311" si="182">N2251-O2251</f>
        <v>0</v>
      </c>
      <c r="W2251" s="26">
        <f t="shared" ref="W2251:W2311" si="183">Q2251-R2251</f>
        <v>0</v>
      </c>
      <c r="X2251" s="26">
        <f t="shared" si="180"/>
        <v>0</v>
      </c>
      <c r="Y2251" s="26">
        <f t="shared" si="180"/>
        <v>0</v>
      </c>
      <c r="Z2251" s="26">
        <f t="shared" ref="Z2251:Z2311" si="184">Q2251+S2251-(H2251-J2251+K2251)-(H2251-J2251+K2251)*G2251*C2251/100</f>
        <v>-8.2799999999999994</v>
      </c>
    </row>
    <row r="2252" spans="1:26" ht="22.5" hidden="1">
      <c r="A2252" s="16" t="s">
        <v>1680</v>
      </c>
      <c r="B2252" s="17" t="s">
        <v>1681</v>
      </c>
      <c r="C2252" s="18">
        <v>20</v>
      </c>
      <c r="D2252" s="37" t="s">
        <v>46</v>
      </c>
      <c r="E2252" s="38" t="s">
        <v>226</v>
      </c>
      <c r="F2252" s="38" t="s">
        <v>1602</v>
      </c>
      <c r="G2252" s="20">
        <f>VLOOKUP(A2252,'[1]其他（02分债券）'!C:G,5,0)</f>
        <v>3.28</v>
      </c>
      <c r="H2252" s="35">
        <v>3</v>
      </c>
      <c r="I2252" s="22"/>
      <c r="J2252" s="23">
        <v>0</v>
      </c>
      <c r="K2252" s="23">
        <v>0</v>
      </c>
      <c r="L2252" s="24"/>
      <c r="M2252" s="24"/>
      <c r="N2252" s="24"/>
      <c r="O2252" s="24"/>
      <c r="P2252" s="24"/>
      <c r="Q2252" s="24"/>
      <c r="R2252" s="24"/>
      <c r="S2252" s="25"/>
      <c r="T2252" s="25"/>
      <c r="U2252" s="26">
        <f t="shared" si="181"/>
        <v>0</v>
      </c>
      <c r="V2252" s="26">
        <f t="shared" si="182"/>
        <v>0</v>
      </c>
      <c r="W2252" s="26">
        <f t="shared" si="183"/>
        <v>0</v>
      </c>
      <c r="X2252" s="26">
        <f t="shared" si="180"/>
        <v>0</v>
      </c>
      <c r="Y2252" s="26">
        <f t="shared" si="180"/>
        <v>0</v>
      </c>
      <c r="Z2252" s="26">
        <f t="shared" si="184"/>
        <v>-4.968</v>
      </c>
    </row>
    <row r="2253" spans="1:26" ht="22.5" hidden="1">
      <c r="A2253" s="16" t="s">
        <v>1680</v>
      </c>
      <c r="B2253" s="17" t="s">
        <v>1681</v>
      </c>
      <c r="C2253" s="18">
        <v>20</v>
      </c>
      <c r="D2253" s="37" t="s">
        <v>46</v>
      </c>
      <c r="E2253" s="38" t="s">
        <v>226</v>
      </c>
      <c r="F2253" s="38" t="s">
        <v>1687</v>
      </c>
      <c r="G2253" s="20">
        <f>VLOOKUP(A2253,'[1]其他（02分债券）'!C:G,5,0)</f>
        <v>3.28</v>
      </c>
      <c r="H2253" s="35">
        <v>6</v>
      </c>
      <c r="I2253" s="22"/>
      <c r="J2253" s="23">
        <v>0</v>
      </c>
      <c r="K2253" s="23">
        <v>0</v>
      </c>
      <c r="L2253" s="24"/>
      <c r="M2253" s="24"/>
      <c r="N2253" s="24"/>
      <c r="O2253" s="24"/>
      <c r="P2253" s="24"/>
      <c r="Q2253" s="24"/>
      <c r="R2253" s="24"/>
      <c r="S2253" s="25"/>
      <c r="T2253" s="25"/>
      <c r="U2253" s="26">
        <f t="shared" si="181"/>
        <v>0</v>
      </c>
      <c r="V2253" s="26">
        <f t="shared" si="182"/>
        <v>0</v>
      </c>
      <c r="W2253" s="26">
        <f t="shared" si="183"/>
        <v>0</v>
      </c>
      <c r="X2253" s="26">
        <f t="shared" si="180"/>
        <v>0</v>
      </c>
      <c r="Y2253" s="26">
        <f t="shared" si="180"/>
        <v>0</v>
      </c>
      <c r="Z2253" s="26">
        <f t="shared" si="184"/>
        <v>-9.9359999999999999</v>
      </c>
    </row>
    <row r="2254" spans="1:26" ht="22.5" hidden="1">
      <c r="A2254" s="16" t="s">
        <v>1680</v>
      </c>
      <c r="B2254" s="17" t="s">
        <v>1681</v>
      </c>
      <c r="C2254" s="18">
        <v>20</v>
      </c>
      <c r="D2254" s="37" t="s">
        <v>46</v>
      </c>
      <c r="E2254" s="38" t="s">
        <v>228</v>
      </c>
      <c r="F2254" s="38" t="s">
        <v>899</v>
      </c>
      <c r="G2254" s="20">
        <f>VLOOKUP(A2254,'[1]其他（02分债券）'!C:G,5,0)</f>
        <v>3.28</v>
      </c>
      <c r="H2254" s="35">
        <v>4</v>
      </c>
      <c r="I2254" s="22"/>
      <c r="J2254" s="23">
        <v>0</v>
      </c>
      <c r="K2254" s="23">
        <v>0</v>
      </c>
      <c r="L2254" s="24"/>
      <c r="M2254" s="24"/>
      <c r="N2254" s="24"/>
      <c r="O2254" s="24"/>
      <c r="P2254" s="24"/>
      <c r="Q2254" s="24"/>
      <c r="R2254" s="24"/>
      <c r="S2254" s="25"/>
      <c r="T2254" s="25"/>
      <c r="U2254" s="26">
        <f t="shared" si="181"/>
        <v>0</v>
      </c>
      <c r="V2254" s="26">
        <f t="shared" si="182"/>
        <v>0</v>
      </c>
      <c r="W2254" s="26">
        <f t="shared" si="183"/>
        <v>0</v>
      </c>
      <c r="X2254" s="26">
        <f t="shared" si="180"/>
        <v>0</v>
      </c>
      <c r="Y2254" s="26">
        <f t="shared" si="180"/>
        <v>0</v>
      </c>
      <c r="Z2254" s="26">
        <f t="shared" si="184"/>
        <v>-6.6239999999999997</v>
      </c>
    </row>
    <row r="2255" spans="1:26" ht="22.5" hidden="1">
      <c r="A2255" s="16" t="s">
        <v>1680</v>
      </c>
      <c r="B2255" s="17" t="s">
        <v>1681</v>
      </c>
      <c r="C2255" s="18">
        <v>20</v>
      </c>
      <c r="D2255" s="37" t="s">
        <v>46</v>
      </c>
      <c r="E2255" s="38" t="s">
        <v>228</v>
      </c>
      <c r="F2255" s="38" t="s">
        <v>1115</v>
      </c>
      <c r="G2255" s="20">
        <f>VLOOKUP(A2255,'[1]其他（02分债券）'!C:G,5,0)</f>
        <v>3.28</v>
      </c>
      <c r="H2255" s="35">
        <v>1</v>
      </c>
      <c r="I2255" s="22"/>
      <c r="J2255" s="23">
        <v>0</v>
      </c>
      <c r="K2255" s="23">
        <v>0</v>
      </c>
      <c r="L2255" s="24"/>
      <c r="M2255" s="24"/>
      <c r="N2255" s="24"/>
      <c r="O2255" s="24"/>
      <c r="P2255" s="24"/>
      <c r="Q2255" s="24"/>
      <c r="R2255" s="24"/>
      <c r="S2255" s="25"/>
      <c r="T2255" s="25"/>
      <c r="U2255" s="26">
        <f t="shared" si="181"/>
        <v>0</v>
      </c>
      <c r="V2255" s="26">
        <f t="shared" si="182"/>
        <v>0</v>
      </c>
      <c r="W2255" s="26">
        <f t="shared" si="183"/>
        <v>0</v>
      </c>
      <c r="X2255" s="26">
        <f t="shared" si="180"/>
        <v>0</v>
      </c>
      <c r="Y2255" s="26">
        <f t="shared" si="180"/>
        <v>0</v>
      </c>
      <c r="Z2255" s="26">
        <f t="shared" si="184"/>
        <v>-1.6559999999999999</v>
      </c>
    </row>
    <row r="2256" spans="1:26" ht="22.5" hidden="1">
      <c r="A2256" s="16" t="s">
        <v>1680</v>
      </c>
      <c r="B2256" s="17" t="s">
        <v>1681</v>
      </c>
      <c r="C2256" s="18">
        <v>20</v>
      </c>
      <c r="D2256" s="37" t="s">
        <v>46</v>
      </c>
      <c r="E2256" s="38" t="s">
        <v>198</v>
      </c>
      <c r="F2256" s="38" t="s">
        <v>496</v>
      </c>
      <c r="G2256" s="20">
        <f>VLOOKUP(A2256,'[1]其他（02分债券）'!C:G,5,0)</f>
        <v>3.28</v>
      </c>
      <c r="H2256" s="35">
        <v>0.35</v>
      </c>
      <c r="I2256" s="22"/>
      <c r="J2256" s="23">
        <v>0</v>
      </c>
      <c r="K2256" s="23">
        <v>0</v>
      </c>
      <c r="L2256" s="24"/>
      <c r="M2256" s="24"/>
      <c r="N2256" s="24"/>
      <c r="O2256" s="24"/>
      <c r="P2256" s="24"/>
      <c r="Q2256" s="24"/>
      <c r="R2256" s="24"/>
      <c r="S2256" s="25"/>
      <c r="T2256" s="25"/>
      <c r="U2256" s="26">
        <f t="shared" si="181"/>
        <v>0</v>
      </c>
      <c r="V2256" s="26">
        <f t="shared" si="182"/>
        <v>0</v>
      </c>
      <c r="W2256" s="26">
        <f t="shared" si="183"/>
        <v>0</v>
      </c>
      <c r="X2256" s="26">
        <f t="shared" si="180"/>
        <v>0</v>
      </c>
      <c r="Y2256" s="26">
        <f t="shared" si="180"/>
        <v>0</v>
      </c>
      <c r="Z2256" s="26">
        <f t="shared" si="184"/>
        <v>-0.57959999999999989</v>
      </c>
    </row>
    <row r="2257" spans="1:26" ht="22.5" hidden="1">
      <c r="A2257" s="29" t="s">
        <v>1680</v>
      </c>
      <c r="B2257" s="29" t="s">
        <v>1681</v>
      </c>
      <c r="C2257" s="29">
        <v>20</v>
      </c>
      <c r="D2257" s="29" t="s">
        <v>46</v>
      </c>
      <c r="E2257" s="29" t="s">
        <v>198</v>
      </c>
      <c r="F2257" s="29" t="s">
        <v>1116</v>
      </c>
      <c r="G2257" s="20">
        <f>VLOOKUP(A2257,'[1]其他（02分债券）'!C:G,5,0)</f>
        <v>3.28</v>
      </c>
      <c r="H2257" s="31">
        <v>0.5</v>
      </c>
      <c r="I2257" s="32" t="s">
        <v>73</v>
      </c>
      <c r="J2257" s="23">
        <v>0.5</v>
      </c>
      <c r="K2257" s="23">
        <v>0</v>
      </c>
      <c r="L2257" s="24"/>
      <c r="M2257" s="24"/>
      <c r="N2257" s="24"/>
      <c r="O2257" s="24"/>
      <c r="P2257" s="24"/>
      <c r="Q2257" s="24"/>
      <c r="R2257" s="24"/>
      <c r="S2257" s="25"/>
      <c r="T2257" s="25"/>
      <c r="U2257" s="26">
        <f t="shared" si="181"/>
        <v>0</v>
      </c>
      <c r="V2257" s="26">
        <f t="shared" si="182"/>
        <v>0</v>
      </c>
      <c r="W2257" s="26">
        <f t="shared" si="183"/>
        <v>0</v>
      </c>
      <c r="X2257" s="26">
        <f t="shared" si="180"/>
        <v>0</v>
      </c>
      <c r="Y2257" s="26">
        <f t="shared" si="180"/>
        <v>0</v>
      </c>
      <c r="Z2257" s="26">
        <f t="shared" si="184"/>
        <v>0</v>
      </c>
    </row>
    <row r="2258" spans="1:26" hidden="1">
      <c r="A2258" s="29" t="s">
        <v>1680</v>
      </c>
      <c r="B2258" s="29"/>
      <c r="C2258" s="29"/>
      <c r="D2258" s="29" t="s">
        <v>46</v>
      </c>
      <c r="E2258" s="29" t="s">
        <v>198</v>
      </c>
      <c r="F2258" s="29" t="s">
        <v>1639</v>
      </c>
      <c r="G2258" s="20">
        <f>VLOOKUP(A2258,'[1]其他（02分债券）'!C:G,5,0)</f>
        <v>3.28</v>
      </c>
      <c r="H2258" s="31">
        <v>0.5</v>
      </c>
      <c r="I2258" s="32" t="s">
        <v>75</v>
      </c>
      <c r="J2258" s="23">
        <v>0</v>
      </c>
      <c r="K2258" s="23">
        <v>0.5</v>
      </c>
      <c r="L2258" s="24"/>
      <c r="M2258" s="24"/>
      <c r="N2258" s="24"/>
      <c r="O2258" s="24"/>
      <c r="P2258" s="24"/>
      <c r="Q2258" s="24"/>
      <c r="R2258" s="24"/>
      <c r="S2258" s="25"/>
      <c r="T2258" s="25"/>
      <c r="U2258" s="26">
        <f t="shared" si="181"/>
        <v>0</v>
      </c>
      <c r="V2258" s="26">
        <f t="shared" si="182"/>
        <v>0</v>
      </c>
      <c r="W2258" s="26">
        <f t="shared" si="183"/>
        <v>0</v>
      </c>
      <c r="X2258" s="26">
        <f t="shared" si="180"/>
        <v>0</v>
      </c>
      <c r="Y2258" s="26">
        <f t="shared" si="180"/>
        <v>0</v>
      </c>
      <c r="Z2258" s="26">
        <f t="shared" si="184"/>
        <v>-1</v>
      </c>
    </row>
    <row r="2259" spans="1:26" ht="22.5" hidden="1">
      <c r="A2259" s="16" t="s">
        <v>1680</v>
      </c>
      <c r="B2259" s="17" t="s">
        <v>1681</v>
      </c>
      <c r="C2259" s="18">
        <v>20</v>
      </c>
      <c r="D2259" s="37" t="s">
        <v>46</v>
      </c>
      <c r="E2259" s="38" t="s">
        <v>198</v>
      </c>
      <c r="F2259" s="38" t="s">
        <v>1301</v>
      </c>
      <c r="G2259" s="20">
        <f>VLOOKUP(A2259,'[1]其他（02分债券）'!C:G,5,0)</f>
        <v>3.28</v>
      </c>
      <c r="H2259" s="35">
        <v>0.8</v>
      </c>
      <c r="I2259" s="22"/>
      <c r="J2259" s="23">
        <v>0</v>
      </c>
      <c r="K2259" s="23">
        <v>0</v>
      </c>
      <c r="L2259" s="24"/>
      <c r="M2259" s="24"/>
      <c r="N2259" s="24"/>
      <c r="O2259" s="24"/>
      <c r="P2259" s="24"/>
      <c r="Q2259" s="24"/>
      <c r="R2259" s="24"/>
      <c r="S2259" s="25"/>
      <c r="T2259" s="25"/>
      <c r="U2259" s="26">
        <f t="shared" si="181"/>
        <v>0</v>
      </c>
      <c r="V2259" s="26">
        <f t="shared" si="182"/>
        <v>0</v>
      </c>
      <c r="W2259" s="26">
        <f t="shared" si="183"/>
        <v>0</v>
      </c>
      <c r="X2259" s="26">
        <f t="shared" si="180"/>
        <v>0</v>
      </c>
      <c r="Y2259" s="26">
        <f t="shared" si="180"/>
        <v>0</v>
      </c>
      <c r="Z2259" s="26">
        <f t="shared" si="184"/>
        <v>-1.3248000000000002</v>
      </c>
    </row>
    <row r="2260" spans="1:26" ht="22.5" hidden="1">
      <c r="A2260" s="16" t="s">
        <v>1680</v>
      </c>
      <c r="B2260" s="17" t="s">
        <v>1681</v>
      </c>
      <c r="C2260" s="18">
        <v>20</v>
      </c>
      <c r="D2260" s="37" t="s">
        <v>46</v>
      </c>
      <c r="E2260" s="38" t="s">
        <v>198</v>
      </c>
      <c r="F2260" s="38" t="s">
        <v>1647</v>
      </c>
      <c r="G2260" s="20">
        <f>VLOOKUP(A2260,'[1]其他（02分债券）'!C:G,5,0)</f>
        <v>3.28</v>
      </c>
      <c r="H2260" s="35">
        <v>1</v>
      </c>
      <c r="I2260" s="22"/>
      <c r="J2260" s="23">
        <v>0</v>
      </c>
      <c r="K2260" s="23">
        <v>0</v>
      </c>
      <c r="L2260" s="24"/>
      <c r="M2260" s="24"/>
      <c r="N2260" s="24"/>
      <c r="O2260" s="24"/>
      <c r="P2260" s="24"/>
      <c r="Q2260" s="24"/>
      <c r="R2260" s="24"/>
      <c r="S2260" s="25"/>
      <c r="T2260" s="25"/>
      <c r="U2260" s="26">
        <f t="shared" si="181"/>
        <v>0</v>
      </c>
      <c r="V2260" s="26">
        <f t="shared" si="182"/>
        <v>0</v>
      </c>
      <c r="W2260" s="26">
        <f t="shared" si="183"/>
        <v>0</v>
      </c>
      <c r="X2260" s="26">
        <f t="shared" si="180"/>
        <v>0</v>
      </c>
      <c r="Y2260" s="26">
        <f t="shared" si="180"/>
        <v>0</v>
      </c>
      <c r="Z2260" s="26">
        <f t="shared" si="184"/>
        <v>-1.6559999999999999</v>
      </c>
    </row>
    <row r="2261" spans="1:26" ht="22.5" hidden="1">
      <c r="A2261" s="16" t="s">
        <v>1680</v>
      </c>
      <c r="B2261" s="17" t="s">
        <v>1681</v>
      </c>
      <c r="C2261" s="18">
        <v>20</v>
      </c>
      <c r="D2261" s="37" t="s">
        <v>46</v>
      </c>
      <c r="E2261" s="38" t="s">
        <v>49</v>
      </c>
      <c r="F2261" s="38" t="s">
        <v>1651</v>
      </c>
      <c r="G2261" s="20">
        <f>VLOOKUP(A2261,'[1]其他（02分债券）'!C:G,5,0)</f>
        <v>3.28</v>
      </c>
      <c r="H2261" s="35">
        <v>0.5</v>
      </c>
      <c r="I2261" s="22"/>
      <c r="J2261" s="23">
        <v>0</v>
      </c>
      <c r="K2261" s="23">
        <v>0</v>
      </c>
      <c r="L2261" s="24"/>
      <c r="M2261" s="24"/>
      <c r="N2261" s="24"/>
      <c r="O2261" s="24"/>
      <c r="P2261" s="24"/>
      <c r="Q2261" s="24"/>
      <c r="R2261" s="24"/>
      <c r="S2261" s="25"/>
      <c r="T2261" s="25"/>
      <c r="U2261" s="26">
        <f t="shared" si="181"/>
        <v>0</v>
      </c>
      <c r="V2261" s="26">
        <f t="shared" si="182"/>
        <v>0</v>
      </c>
      <c r="W2261" s="26">
        <f t="shared" si="183"/>
        <v>0</v>
      </c>
      <c r="X2261" s="26">
        <f t="shared" si="180"/>
        <v>0</v>
      </c>
      <c r="Y2261" s="26">
        <f t="shared" si="180"/>
        <v>0</v>
      </c>
      <c r="Z2261" s="26">
        <f t="shared" si="184"/>
        <v>-0.82799999999999996</v>
      </c>
    </row>
    <row r="2262" spans="1:26" ht="22.5" hidden="1">
      <c r="A2262" s="16" t="s">
        <v>1680</v>
      </c>
      <c r="B2262" s="17" t="s">
        <v>1681</v>
      </c>
      <c r="C2262" s="18">
        <v>20</v>
      </c>
      <c r="D2262" s="37" t="s">
        <v>105</v>
      </c>
      <c r="E2262" s="38" t="s">
        <v>264</v>
      </c>
      <c r="F2262" s="38" t="s">
        <v>1524</v>
      </c>
      <c r="G2262" s="20">
        <f>VLOOKUP(A2262,'[1]其他（02分债券）'!C:G,5,0)</f>
        <v>3.28</v>
      </c>
      <c r="H2262" s="35">
        <v>0.1</v>
      </c>
      <c r="I2262" s="22"/>
      <c r="J2262" s="23">
        <v>0</v>
      </c>
      <c r="K2262" s="23">
        <v>0</v>
      </c>
      <c r="L2262" s="24"/>
      <c r="M2262" s="24"/>
      <c r="N2262" s="24"/>
      <c r="O2262" s="24"/>
      <c r="P2262" s="24"/>
      <c r="Q2262" s="24"/>
      <c r="R2262" s="24"/>
      <c r="S2262" s="25"/>
      <c r="T2262" s="25"/>
      <c r="U2262" s="26">
        <f t="shared" si="181"/>
        <v>0</v>
      </c>
      <c r="V2262" s="26">
        <f t="shared" si="182"/>
        <v>0</v>
      </c>
      <c r="W2262" s="26">
        <f t="shared" si="183"/>
        <v>0</v>
      </c>
      <c r="X2262" s="26">
        <f t="shared" si="180"/>
        <v>0</v>
      </c>
      <c r="Y2262" s="26">
        <f t="shared" si="180"/>
        <v>0</v>
      </c>
      <c r="Z2262" s="26">
        <f t="shared" si="184"/>
        <v>-0.16560000000000002</v>
      </c>
    </row>
    <row r="2263" spans="1:26" ht="22.5" hidden="1">
      <c r="A2263" s="16" t="s">
        <v>1680</v>
      </c>
      <c r="B2263" s="17" t="s">
        <v>1681</v>
      </c>
      <c r="C2263" s="18">
        <v>20</v>
      </c>
      <c r="D2263" s="37" t="s">
        <v>105</v>
      </c>
      <c r="E2263" s="38" t="s">
        <v>467</v>
      </c>
      <c r="F2263" s="38" t="s">
        <v>1526</v>
      </c>
      <c r="G2263" s="20">
        <f>VLOOKUP(A2263,'[1]其他（02分债券）'!C:G,5,0)</f>
        <v>3.28</v>
      </c>
      <c r="H2263" s="35">
        <v>0.7</v>
      </c>
      <c r="I2263" s="22"/>
      <c r="J2263" s="23">
        <v>0</v>
      </c>
      <c r="K2263" s="23">
        <v>0</v>
      </c>
      <c r="L2263" s="24"/>
      <c r="M2263" s="24"/>
      <c r="N2263" s="24"/>
      <c r="O2263" s="24"/>
      <c r="P2263" s="24"/>
      <c r="Q2263" s="24"/>
      <c r="R2263" s="24"/>
      <c r="S2263" s="25"/>
      <c r="T2263" s="25"/>
      <c r="U2263" s="26">
        <f t="shared" si="181"/>
        <v>0</v>
      </c>
      <c r="V2263" s="26">
        <f t="shared" si="182"/>
        <v>0</v>
      </c>
      <c r="W2263" s="26">
        <f t="shared" si="183"/>
        <v>0</v>
      </c>
      <c r="X2263" s="26">
        <f t="shared" si="180"/>
        <v>0</v>
      </c>
      <c r="Y2263" s="26">
        <f t="shared" si="180"/>
        <v>0</v>
      </c>
      <c r="Z2263" s="26">
        <f t="shared" si="184"/>
        <v>-1.1591999999999998</v>
      </c>
    </row>
    <row r="2264" spans="1:26" ht="22.5" hidden="1">
      <c r="A2264" s="16" t="s">
        <v>1680</v>
      </c>
      <c r="B2264" s="17" t="s">
        <v>1681</v>
      </c>
      <c r="C2264" s="18">
        <v>20</v>
      </c>
      <c r="D2264" s="37" t="s">
        <v>55</v>
      </c>
      <c r="E2264" s="38" t="s">
        <v>264</v>
      </c>
      <c r="F2264" s="38" t="s">
        <v>482</v>
      </c>
      <c r="G2264" s="20">
        <f>VLOOKUP(A2264,'[1]其他（02分债券）'!C:G,5,0)</f>
        <v>3.28</v>
      </c>
      <c r="H2264" s="35">
        <v>1</v>
      </c>
      <c r="I2264" s="22"/>
      <c r="J2264" s="23">
        <v>0</v>
      </c>
      <c r="K2264" s="23">
        <v>0</v>
      </c>
      <c r="L2264" s="24"/>
      <c r="M2264" s="24"/>
      <c r="N2264" s="24"/>
      <c r="O2264" s="24"/>
      <c r="P2264" s="24"/>
      <c r="Q2264" s="24"/>
      <c r="R2264" s="24"/>
      <c r="S2264" s="25"/>
      <c r="T2264" s="25"/>
      <c r="U2264" s="26">
        <f t="shared" si="181"/>
        <v>0</v>
      </c>
      <c r="V2264" s="26">
        <f t="shared" si="182"/>
        <v>0</v>
      </c>
      <c r="W2264" s="26">
        <f t="shared" si="183"/>
        <v>0</v>
      </c>
      <c r="X2264" s="26">
        <f t="shared" si="180"/>
        <v>0</v>
      </c>
      <c r="Y2264" s="26">
        <f t="shared" si="180"/>
        <v>0</v>
      </c>
      <c r="Z2264" s="26">
        <f t="shared" si="184"/>
        <v>-1.6559999999999999</v>
      </c>
    </row>
    <row r="2265" spans="1:26" ht="22.5" hidden="1">
      <c r="A2265" s="16" t="s">
        <v>1680</v>
      </c>
      <c r="B2265" s="17" t="s">
        <v>1681</v>
      </c>
      <c r="C2265" s="18">
        <v>20</v>
      </c>
      <c r="D2265" s="37" t="s">
        <v>55</v>
      </c>
      <c r="E2265" s="38" t="s">
        <v>264</v>
      </c>
      <c r="F2265" s="38" t="s">
        <v>481</v>
      </c>
      <c r="G2265" s="20">
        <f>VLOOKUP(A2265,'[1]其他（02分债券）'!C:G,5,0)</f>
        <v>3.28</v>
      </c>
      <c r="H2265" s="35">
        <v>0.1</v>
      </c>
      <c r="I2265" s="22"/>
      <c r="J2265" s="23">
        <v>0</v>
      </c>
      <c r="K2265" s="23">
        <v>0</v>
      </c>
      <c r="L2265" s="24"/>
      <c r="M2265" s="24"/>
      <c r="N2265" s="24"/>
      <c r="O2265" s="24"/>
      <c r="P2265" s="24"/>
      <c r="Q2265" s="24"/>
      <c r="R2265" s="24"/>
      <c r="S2265" s="25"/>
      <c r="T2265" s="25"/>
      <c r="U2265" s="26">
        <f t="shared" si="181"/>
        <v>0</v>
      </c>
      <c r="V2265" s="26">
        <f t="shared" si="182"/>
        <v>0</v>
      </c>
      <c r="W2265" s="26">
        <f t="shared" si="183"/>
        <v>0</v>
      </c>
      <c r="X2265" s="26">
        <f t="shared" si="180"/>
        <v>0</v>
      </c>
      <c r="Y2265" s="26">
        <f t="shared" si="180"/>
        <v>0</v>
      </c>
      <c r="Z2265" s="26">
        <f t="shared" si="184"/>
        <v>-0.16560000000000002</v>
      </c>
    </row>
    <row r="2266" spans="1:26" ht="22.5" hidden="1">
      <c r="A2266" s="16" t="s">
        <v>1680</v>
      </c>
      <c r="B2266" s="17" t="s">
        <v>1681</v>
      </c>
      <c r="C2266" s="18">
        <v>20</v>
      </c>
      <c r="D2266" s="37" t="s">
        <v>55</v>
      </c>
      <c r="E2266" s="38" t="s">
        <v>264</v>
      </c>
      <c r="F2266" s="38" t="s">
        <v>480</v>
      </c>
      <c r="G2266" s="20">
        <f>VLOOKUP(A2266,'[1]其他（02分债券）'!C:G,5,0)</f>
        <v>3.28</v>
      </c>
      <c r="H2266" s="35">
        <v>0.7</v>
      </c>
      <c r="I2266" s="22"/>
      <c r="J2266" s="23">
        <v>0</v>
      </c>
      <c r="K2266" s="23">
        <v>0</v>
      </c>
      <c r="L2266" s="24"/>
      <c r="M2266" s="24"/>
      <c r="N2266" s="24"/>
      <c r="O2266" s="24"/>
      <c r="P2266" s="24"/>
      <c r="Q2266" s="24"/>
      <c r="R2266" s="24"/>
      <c r="S2266" s="25"/>
      <c r="T2266" s="25"/>
      <c r="U2266" s="26">
        <f t="shared" si="181"/>
        <v>0</v>
      </c>
      <c r="V2266" s="26">
        <f t="shared" si="182"/>
        <v>0</v>
      </c>
      <c r="W2266" s="26">
        <f t="shared" si="183"/>
        <v>0</v>
      </c>
      <c r="X2266" s="26">
        <f t="shared" si="180"/>
        <v>0</v>
      </c>
      <c r="Y2266" s="26">
        <f t="shared" si="180"/>
        <v>0</v>
      </c>
      <c r="Z2266" s="26">
        <f t="shared" si="184"/>
        <v>-1.1591999999999998</v>
      </c>
    </row>
    <row r="2267" spans="1:26" ht="22.5" hidden="1">
      <c r="A2267" s="16" t="s">
        <v>1680</v>
      </c>
      <c r="B2267" s="17" t="s">
        <v>1681</v>
      </c>
      <c r="C2267" s="18">
        <v>20</v>
      </c>
      <c r="D2267" s="37" t="s">
        <v>55</v>
      </c>
      <c r="E2267" s="38" t="s">
        <v>56</v>
      </c>
      <c r="F2267" s="38" t="s">
        <v>1688</v>
      </c>
      <c r="G2267" s="20">
        <f>VLOOKUP(A2267,'[1]其他（02分债券）'!C:G,5,0)</f>
        <v>3.28</v>
      </c>
      <c r="H2267" s="35">
        <v>0.4</v>
      </c>
      <c r="I2267" s="22"/>
      <c r="J2267" s="23">
        <v>0</v>
      </c>
      <c r="K2267" s="23">
        <v>0</v>
      </c>
      <c r="L2267" s="24"/>
      <c r="M2267" s="24"/>
      <c r="N2267" s="24"/>
      <c r="O2267" s="24"/>
      <c r="P2267" s="24"/>
      <c r="Q2267" s="24"/>
      <c r="R2267" s="24"/>
      <c r="S2267" s="25"/>
      <c r="T2267" s="25"/>
      <c r="U2267" s="26">
        <f t="shared" si="181"/>
        <v>0</v>
      </c>
      <c r="V2267" s="26">
        <f t="shared" si="182"/>
        <v>0</v>
      </c>
      <c r="W2267" s="26">
        <f t="shared" si="183"/>
        <v>0</v>
      </c>
      <c r="X2267" s="26">
        <f t="shared" si="180"/>
        <v>0</v>
      </c>
      <c r="Y2267" s="26">
        <f t="shared" si="180"/>
        <v>0</v>
      </c>
      <c r="Z2267" s="26">
        <f t="shared" si="184"/>
        <v>-0.6624000000000001</v>
      </c>
    </row>
    <row r="2268" spans="1:26" ht="22.5" hidden="1">
      <c r="A2268" s="16" t="s">
        <v>1680</v>
      </c>
      <c r="B2268" s="17" t="s">
        <v>1681</v>
      </c>
      <c r="C2268" s="18">
        <v>20</v>
      </c>
      <c r="D2268" s="37" t="s">
        <v>55</v>
      </c>
      <c r="E2268" s="38" t="s">
        <v>56</v>
      </c>
      <c r="F2268" s="38" t="s">
        <v>1313</v>
      </c>
      <c r="G2268" s="20">
        <f>VLOOKUP(A2268,'[1]其他（02分债券）'!C:G,5,0)</f>
        <v>3.28</v>
      </c>
      <c r="H2268" s="35">
        <v>1.2</v>
      </c>
      <c r="I2268" s="22"/>
      <c r="J2268" s="23">
        <v>0</v>
      </c>
      <c r="K2268" s="23">
        <v>0</v>
      </c>
      <c r="L2268" s="24"/>
      <c r="M2268" s="24"/>
      <c r="N2268" s="24"/>
      <c r="O2268" s="24"/>
      <c r="P2268" s="24"/>
      <c r="Q2268" s="24"/>
      <c r="R2268" s="24"/>
      <c r="S2268" s="25"/>
      <c r="T2268" s="25"/>
      <c r="U2268" s="26">
        <f t="shared" si="181"/>
        <v>0</v>
      </c>
      <c r="V2268" s="26">
        <f t="shared" si="182"/>
        <v>0</v>
      </c>
      <c r="W2268" s="26">
        <f t="shared" si="183"/>
        <v>0</v>
      </c>
      <c r="X2268" s="26">
        <f t="shared" si="180"/>
        <v>0</v>
      </c>
      <c r="Y2268" s="26">
        <f t="shared" si="180"/>
        <v>0</v>
      </c>
      <c r="Z2268" s="26">
        <f t="shared" si="184"/>
        <v>-1.9871999999999999</v>
      </c>
    </row>
    <row r="2269" spans="1:26" ht="22.5" hidden="1">
      <c r="A2269" s="16" t="s">
        <v>1680</v>
      </c>
      <c r="B2269" s="17" t="s">
        <v>1681</v>
      </c>
      <c r="C2269" s="18">
        <v>20</v>
      </c>
      <c r="D2269" s="37" t="s">
        <v>55</v>
      </c>
      <c r="E2269" s="38" t="s">
        <v>56</v>
      </c>
      <c r="F2269" s="38" t="s">
        <v>1128</v>
      </c>
      <c r="G2269" s="20">
        <f>VLOOKUP(A2269,'[1]其他（02分债券）'!C:G,5,0)</f>
        <v>3.28</v>
      </c>
      <c r="H2269" s="35">
        <v>0.9</v>
      </c>
      <c r="I2269" s="22"/>
      <c r="J2269" s="23">
        <v>0</v>
      </c>
      <c r="K2269" s="23">
        <v>0</v>
      </c>
      <c r="L2269" s="24"/>
      <c r="M2269" s="24"/>
      <c r="N2269" s="24"/>
      <c r="O2269" s="24"/>
      <c r="P2269" s="24"/>
      <c r="Q2269" s="24"/>
      <c r="R2269" s="24"/>
      <c r="S2269" s="25"/>
      <c r="T2269" s="25"/>
      <c r="U2269" s="26">
        <f t="shared" si="181"/>
        <v>0</v>
      </c>
      <c r="V2269" s="26">
        <f t="shared" si="182"/>
        <v>0</v>
      </c>
      <c r="W2269" s="26">
        <f t="shared" si="183"/>
        <v>0</v>
      </c>
      <c r="X2269" s="26">
        <f t="shared" si="180"/>
        <v>0</v>
      </c>
      <c r="Y2269" s="26">
        <f t="shared" si="180"/>
        <v>0</v>
      </c>
      <c r="Z2269" s="26">
        <f t="shared" si="184"/>
        <v>-1.4904000000000002</v>
      </c>
    </row>
    <row r="2270" spans="1:26" ht="22.5" hidden="1">
      <c r="A2270" s="16" t="s">
        <v>1680</v>
      </c>
      <c r="B2270" s="17" t="s">
        <v>1681</v>
      </c>
      <c r="C2270" s="18">
        <v>20</v>
      </c>
      <c r="D2270" s="37" t="s">
        <v>55</v>
      </c>
      <c r="E2270" s="38" t="s">
        <v>317</v>
      </c>
      <c r="F2270" s="38" t="s">
        <v>1059</v>
      </c>
      <c r="G2270" s="20">
        <f>VLOOKUP(A2270,'[1]其他（02分债券）'!C:G,5,0)</f>
        <v>3.28</v>
      </c>
      <c r="H2270" s="35">
        <v>0.7</v>
      </c>
      <c r="I2270" s="22"/>
      <c r="J2270" s="23">
        <v>0</v>
      </c>
      <c r="K2270" s="23">
        <v>0</v>
      </c>
      <c r="L2270" s="24"/>
      <c r="M2270" s="24"/>
      <c r="N2270" s="24"/>
      <c r="O2270" s="24"/>
      <c r="P2270" s="24"/>
      <c r="Q2270" s="24"/>
      <c r="R2270" s="24"/>
      <c r="S2270" s="25"/>
      <c r="T2270" s="25"/>
      <c r="U2270" s="26">
        <f t="shared" si="181"/>
        <v>0</v>
      </c>
      <c r="V2270" s="26">
        <f t="shared" si="182"/>
        <v>0</v>
      </c>
      <c r="W2270" s="26">
        <f t="shared" si="183"/>
        <v>0</v>
      </c>
      <c r="X2270" s="26">
        <f t="shared" si="180"/>
        <v>0</v>
      </c>
      <c r="Y2270" s="26">
        <f t="shared" si="180"/>
        <v>0</v>
      </c>
      <c r="Z2270" s="26">
        <f t="shared" si="184"/>
        <v>-1.1591999999999998</v>
      </c>
    </row>
    <row r="2271" spans="1:26" ht="22.5" hidden="1">
      <c r="A2271" s="16" t="s">
        <v>1680</v>
      </c>
      <c r="B2271" s="17" t="s">
        <v>1681</v>
      </c>
      <c r="C2271" s="18">
        <v>20</v>
      </c>
      <c r="D2271" s="37" t="s">
        <v>58</v>
      </c>
      <c r="E2271" s="38" t="s">
        <v>71</v>
      </c>
      <c r="F2271" s="38" t="s">
        <v>1543</v>
      </c>
      <c r="G2271" s="20">
        <f>VLOOKUP(A2271,'[1]其他（02分债券）'!C:G,5,0)</f>
        <v>3.28</v>
      </c>
      <c r="H2271" s="35">
        <v>3</v>
      </c>
      <c r="I2271" s="22"/>
      <c r="J2271" s="23">
        <v>0</v>
      </c>
      <c r="K2271" s="23">
        <v>0</v>
      </c>
      <c r="L2271" s="24"/>
      <c r="M2271" s="24"/>
      <c r="N2271" s="24"/>
      <c r="O2271" s="24"/>
      <c r="P2271" s="24"/>
      <c r="Q2271" s="24"/>
      <c r="R2271" s="24"/>
      <c r="S2271" s="25"/>
      <c r="T2271" s="25"/>
      <c r="U2271" s="26">
        <f t="shared" si="181"/>
        <v>0</v>
      </c>
      <c r="V2271" s="26">
        <f t="shared" si="182"/>
        <v>0</v>
      </c>
      <c r="W2271" s="26">
        <f t="shared" si="183"/>
        <v>0</v>
      </c>
      <c r="X2271" s="26">
        <f t="shared" si="180"/>
        <v>0</v>
      </c>
      <c r="Y2271" s="26">
        <f t="shared" si="180"/>
        <v>0</v>
      </c>
      <c r="Z2271" s="26">
        <f t="shared" si="184"/>
        <v>-4.968</v>
      </c>
    </row>
    <row r="2272" spans="1:26" ht="22.5" hidden="1">
      <c r="A2272" s="16" t="s">
        <v>1680</v>
      </c>
      <c r="B2272" s="17" t="s">
        <v>1681</v>
      </c>
      <c r="C2272" s="18">
        <v>20</v>
      </c>
      <c r="D2272" s="37" t="s">
        <v>58</v>
      </c>
      <c r="E2272" s="38" t="s">
        <v>71</v>
      </c>
      <c r="F2272" s="38" t="s">
        <v>937</v>
      </c>
      <c r="G2272" s="20">
        <f>VLOOKUP(A2272,'[1]其他（02分债券）'!C:G,5,0)</f>
        <v>3.28</v>
      </c>
      <c r="H2272" s="35">
        <v>1.2</v>
      </c>
      <c r="I2272" s="22"/>
      <c r="J2272" s="23">
        <v>0</v>
      </c>
      <c r="K2272" s="23">
        <v>0</v>
      </c>
      <c r="L2272" s="24"/>
      <c r="M2272" s="24"/>
      <c r="N2272" s="24"/>
      <c r="O2272" s="24"/>
      <c r="P2272" s="24"/>
      <c r="Q2272" s="24"/>
      <c r="R2272" s="24"/>
      <c r="S2272" s="25"/>
      <c r="T2272" s="25"/>
      <c r="U2272" s="26">
        <f t="shared" si="181"/>
        <v>0</v>
      </c>
      <c r="V2272" s="26">
        <f t="shared" si="182"/>
        <v>0</v>
      </c>
      <c r="W2272" s="26">
        <f t="shared" si="183"/>
        <v>0</v>
      </c>
      <c r="X2272" s="26">
        <f t="shared" si="180"/>
        <v>0</v>
      </c>
      <c r="Y2272" s="26">
        <f t="shared" si="180"/>
        <v>0</v>
      </c>
      <c r="Z2272" s="26">
        <f t="shared" si="184"/>
        <v>-1.9871999999999999</v>
      </c>
    </row>
    <row r="2273" spans="1:26" ht="22.5" hidden="1">
      <c r="A2273" s="16" t="s">
        <v>1680</v>
      </c>
      <c r="B2273" s="17" t="s">
        <v>1681</v>
      </c>
      <c r="C2273" s="18">
        <v>20</v>
      </c>
      <c r="D2273" s="37" t="s">
        <v>58</v>
      </c>
      <c r="E2273" s="38" t="s">
        <v>122</v>
      </c>
      <c r="F2273" s="38" t="s">
        <v>941</v>
      </c>
      <c r="G2273" s="20">
        <f>VLOOKUP(A2273,'[1]其他（02分债券）'!C:G,5,0)</f>
        <v>3.28</v>
      </c>
      <c r="H2273" s="35">
        <v>1.5</v>
      </c>
      <c r="I2273" s="22"/>
      <c r="J2273" s="23">
        <v>0</v>
      </c>
      <c r="K2273" s="23">
        <v>0</v>
      </c>
      <c r="L2273" s="24"/>
      <c r="M2273" s="24"/>
      <c r="N2273" s="24"/>
      <c r="O2273" s="24"/>
      <c r="P2273" s="24"/>
      <c r="Q2273" s="24"/>
      <c r="R2273" s="24"/>
      <c r="S2273" s="25"/>
      <c r="T2273" s="25"/>
      <c r="U2273" s="26">
        <f t="shared" si="181"/>
        <v>0</v>
      </c>
      <c r="V2273" s="26">
        <f t="shared" si="182"/>
        <v>0</v>
      </c>
      <c r="W2273" s="26">
        <f t="shared" si="183"/>
        <v>0</v>
      </c>
      <c r="X2273" s="26">
        <f t="shared" si="180"/>
        <v>0</v>
      </c>
      <c r="Y2273" s="26">
        <f t="shared" si="180"/>
        <v>0</v>
      </c>
      <c r="Z2273" s="26">
        <f t="shared" si="184"/>
        <v>-2.484</v>
      </c>
    </row>
    <row r="2274" spans="1:26" ht="22.5" hidden="1">
      <c r="A2274" s="16" t="s">
        <v>1680</v>
      </c>
      <c r="B2274" s="17" t="s">
        <v>1681</v>
      </c>
      <c r="C2274" s="18">
        <v>20</v>
      </c>
      <c r="D2274" s="37" t="s">
        <v>58</v>
      </c>
      <c r="E2274" s="38" t="s">
        <v>122</v>
      </c>
      <c r="F2274" s="38" t="s">
        <v>940</v>
      </c>
      <c r="G2274" s="20">
        <f>VLOOKUP(A2274,'[1]其他（02分债券）'!C:G,5,0)</f>
        <v>3.28</v>
      </c>
      <c r="H2274" s="35">
        <v>0.9</v>
      </c>
      <c r="I2274" s="22"/>
      <c r="J2274" s="23">
        <v>0</v>
      </c>
      <c r="K2274" s="23">
        <v>0</v>
      </c>
      <c r="L2274" s="24"/>
      <c r="M2274" s="24"/>
      <c r="N2274" s="24"/>
      <c r="O2274" s="24"/>
      <c r="P2274" s="24"/>
      <c r="Q2274" s="24"/>
      <c r="R2274" s="24"/>
      <c r="S2274" s="25"/>
      <c r="T2274" s="25"/>
      <c r="U2274" s="26">
        <f t="shared" si="181"/>
        <v>0</v>
      </c>
      <c r="V2274" s="26">
        <f t="shared" si="182"/>
        <v>0</v>
      </c>
      <c r="W2274" s="26">
        <f t="shared" si="183"/>
        <v>0</v>
      </c>
      <c r="X2274" s="26">
        <f t="shared" si="180"/>
        <v>0</v>
      </c>
      <c r="Y2274" s="26">
        <f t="shared" si="180"/>
        <v>0</v>
      </c>
      <c r="Z2274" s="26">
        <f t="shared" si="184"/>
        <v>-1.4904000000000002</v>
      </c>
    </row>
    <row r="2275" spans="1:26" ht="22.5" hidden="1">
      <c r="A2275" s="16" t="s">
        <v>1680</v>
      </c>
      <c r="B2275" s="17" t="s">
        <v>1681</v>
      </c>
      <c r="C2275" s="18">
        <v>20</v>
      </c>
      <c r="D2275" s="37" t="s">
        <v>58</v>
      </c>
      <c r="E2275" s="38" t="s">
        <v>122</v>
      </c>
      <c r="F2275" s="38" t="s">
        <v>1305</v>
      </c>
      <c r="G2275" s="20">
        <f>VLOOKUP(A2275,'[1]其他（02分债券）'!C:G,5,0)</f>
        <v>3.28</v>
      </c>
      <c r="H2275" s="35">
        <v>1.6</v>
      </c>
      <c r="I2275" s="22"/>
      <c r="J2275" s="23">
        <v>0</v>
      </c>
      <c r="K2275" s="23">
        <v>0</v>
      </c>
      <c r="L2275" s="24"/>
      <c r="M2275" s="24"/>
      <c r="N2275" s="24"/>
      <c r="O2275" s="24"/>
      <c r="P2275" s="24"/>
      <c r="Q2275" s="24"/>
      <c r="R2275" s="24"/>
      <c r="S2275" s="25"/>
      <c r="T2275" s="25"/>
      <c r="U2275" s="26">
        <f t="shared" si="181"/>
        <v>0</v>
      </c>
      <c r="V2275" s="26">
        <f t="shared" si="182"/>
        <v>0</v>
      </c>
      <c r="W2275" s="26">
        <f t="shared" si="183"/>
        <v>0</v>
      </c>
      <c r="X2275" s="26">
        <f t="shared" si="180"/>
        <v>0</v>
      </c>
      <c r="Y2275" s="26">
        <f t="shared" si="180"/>
        <v>0</v>
      </c>
      <c r="Z2275" s="26">
        <f t="shared" si="184"/>
        <v>-2.6496000000000004</v>
      </c>
    </row>
    <row r="2276" spans="1:26" ht="22.5" hidden="1">
      <c r="A2276" s="16" t="s">
        <v>1680</v>
      </c>
      <c r="B2276" s="17" t="s">
        <v>1681</v>
      </c>
      <c r="C2276" s="18">
        <v>20</v>
      </c>
      <c r="D2276" s="37" t="s">
        <v>58</v>
      </c>
      <c r="E2276" s="38" t="s">
        <v>122</v>
      </c>
      <c r="F2276" s="38" t="s">
        <v>942</v>
      </c>
      <c r="G2276" s="20">
        <f>VLOOKUP(A2276,'[1]其他（02分债券）'!C:G,5,0)</f>
        <v>3.28</v>
      </c>
      <c r="H2276" s="35">
        <v>0.1</v>
      </c>
      <c r="I2276" s="22"/>
      <c r="J2276" s="23">
        <v>0</v>
      </c>
      <c r="K2276" s="23">
        <v>0</v>
      </c>
      <c r="L2276" s="24"/>
      <c r="M2276" s="24"/>
      <c r="N2276" s="24"/>
      <c r="O2276" s="24"/>
      <c r="P2276" s="24"/>
      <c r="Q2276" s="24"/>
      <c r="R2276" s="24"/>
      <c r="S2276" s="25"/>
      <c r="T2276" s="25"/>
      <c r="U2276" s="26">
        <f t="shared" si="181"/>
        <v>0</v>
      </c>
      <c r="V2276" s="26">
        <f t="shared" si="182"/>
        <v>0</v>
      </c>
      <c r="W2276" s="26">
        <f t="shared" si="183"/>
        <v>0</v>
      </c>
      <c r="X2276" s="26">
        <f t="shared" si="180"/>
        <v>0</v>
      </c>
      <c r="Y2276" s="26">
        <f t="shared" si="180"/>
        <v>0</v>
      </c>
      <c r="Z2276" s="26">
        <f t="shared" si="184"/>
        <v>-0.16560000000000002</v>
      </c>
    </row>
    <row r="2277" spans="1:26" ht="22.5" hidden="1">
      <c r="A2277" s="16" t="s">
        <v>1680</v>
      </c>
      <c r="B2277" s="17" t="s">
        <v>1681</v>
      </c>
      <c r="C2277" s="18">
        <v>20</v>
      </c>
      <c r="D2277" s="37" t="s">
        <v>58</v>
      </c>
      <c r="E2277" s="38" t="s">
        <v>122</v>
      </c>
      <c r="F2277" s="38" t="s">
        <v>1306</v>
      </c>
      <c r="G2277" s="20">
        <f>VLOOKUP(A2277,'[1]其他（02分债券）'!C:G,5,0)</f>
        <v>3.28</v>
      </c>
      <c r="H2277" s="35">
        <v>0.5</v>
      </c>
      <c r="I2277" s="22"/>
      <c r="J2277" s="23">
        <v>0</v>
      </c>
      <c r="K2277" s="23">
        <v>0</v>
      </c>
      <c r="L2277" s="24"/>
      <c r="M2277" s="24"/>
      <c r="N2277" s="24"/>
      <c r="O2277" s="24"/>
      <c r="P2277" s="24"/>
      <c r="Q2277" s="24"/>
      <c r="R2277" s="24"/>
      <c r="S2277" s="25"/>
      <c r="T2277" s="25"/>
      <c r="U2277" s="26">
        <f t="shared" si="181"/>
        <v>0</v>
      </c>
      <c r="V2277" s="26">
        <f t="shared" si="182"/>
        <v>0</v>
      </c>
      <c r="W2277" s="26">
        <f t="shared" si="183"/>
        <v>0</v>
      </c>
      <c r="X2277" s="26">
        <f t="shared" si="180"/>
        <v>0</v>
      </c>
      <c r="Y2277" s="26">
        <f t="shared" si="180"/>
        <v>0</v>
      </c>
      <c r="Z2277" s="26">
        <f t="shared" si="184"/>
        <v>-0.82799999999999996</v>
      </c>
    </row>
    <row r="2278" spans="1:26" ht="22.5" hidden="1">
      <c r="A2278" s="16" t="s">
        <v>1680</v>
      </c>
      <c r="B2278" s="17" t="s">
        <v>1681</v>
      </c>
      <c r="C2278" s="18">
        <v>20</v>
      </c>
      <c r="D2278" s="37" t="s">
        <v>58</v>
      </c>
      <c r="E2278" s="38" t="s">
        <v>77</v>
      </c>
      <c r="F2278" s="38" t="s">
        <v>1307</v>
      </c>
      <c r="G2278" s="20">
        <f>VLOOKUP(A2278,'[1]其他（02分债券）'!C:G,5,0)</f>
        <v>3.28</v>
      </c>
      <c r="H2278" s="35">
        <v>0.2</v>
      </c>
      <c r="I2278" s="22"/>
      <c r="J2278" s="23">
        <v>0</v>
      </c>
      <c r="K2278" s="23">
        <v>0</v>
      </c>
      <c r="L2278" s="24"/>
      <c r="M2278" s="24"/>
      <c r="N2278" s="24"/>
      <c r="O2278" s="24"/>
      <c r="P2278" s="24"/>
      <c r="Q2278" s="24"/>
      <c r="R2278" s="24"/>
      <c r="S2278" s="25"/>
      <c r="T2278" s="25"/>
      <c r="U2278" s="26">
        <f t="shared" si="181"/>
        <v>0</v>
      </c>
      <c r="V2278" s="26">
        <f t="shared" si="182"/>
        <v>0</v>
      </c>
      <c r="W2278" s="26">
        <f t="shared" si="183"/>
        <v>0</v>
      </c>
      <c r="X2278" s="26">
        <f t="shared" si="180"/>
        <v>0</v>
      </c>
      <c r="Y2278" s="26">
        <f t="shared" si="180"/>
        <v>0</v>
      </c>
      <c r="Z2278" s="26">
        <f t="shared" si="184"/>
        <v>-0.33120000000000005</v>
      </c>
    </row>
    <row r="2279" spans="1:26" ht="22.5" hidden="1">
      <c r="A2279" s="16" t="s">
        <v>1680</v>
      </c>
      <c r="B2279" s="17" t="s">
        <v>1681</v>
      </c>
      <c r="C2279" s="18">
        <v>20</v>
      </c>
      <c r="D2279" s="37" t="s">
        <v>58</v>
      </c>
      <c r="E2279" s="38" t="s">
        <v>77</v>
      </c>
      <c r="F2279" s="38" t="s">
        <v>501</v>
      </c>
      <c r="G2279" s="20">
        <f>VLOOKUP(A2279,'[1]其他（02分债券）'!C:G,5,0)</f>
        <v>3.28</v>
      </c>
      <c r="H2279" s="35">
        <v>0.9</v>
      </c>
      <c r="I2279" s="22"/>
      <c r="J2279" s="23">
        <v>0</v>
      </c>
      <c r="K2279" s="23">
        <v>0</v>
      </c>
      <c r="L2279" s="24"/>
      <c r="M2279" s="24"/>
      <c r="N2279" s="24"/>
      <c r="O2279" s="24"/>
      <c r="P2279" s="24"/>
      <c r="Q2279" s="24"/>
      <c r="R2279" s="24"/>
      <c r="S2279" s="25"/>
      <c r="T2279" s="25"/>
      <c r="U2279" s="26">
        <f t="shared" si="181"/>
        <v>0</v>
      </c>
      <c r="V2279" s="26">
        <f t="shared" si="182"/>
        <v>0</v>
      </c>
      <c r="W2279" s="26">
        <f t="shared" si="183"/>
        <v>0</v>
      </c>
      <c r="X2279" s="26">
        <f t="shared" si="180"/>
        <v>0</v>
      </c>
      <c r="Y2279" s="26">
        <f t="shared" si="180"/>
        <v>0</v>
      </c>
      <c r="Z2279" s="26">
        <f t="shared" si="184"/>
        <v>-1.4904000000000002</v>
      </c>
    </row>
    <row r="2280" spans="1:26" ht="22.5" hidden="1">
      <c r="A2280" s="16" t="s">
        <v>1680</v>
      </c>
      <c r="B2280" s="17" t="s">
        <v>1681</v>
      </c>
      <c r="C2280" s="18">
        <v>20</v>
      </c>
      <c r="D2280" s="37" t="s">
        <v>58</v>
      </c>
      <c r="E2280" s="38" t="s">
        <v>77</v>
      </c>
      <c r="F2280" s="38" t="s">
        <v>1689</v>
      </c>
      <c r="G2280" s="20">
        <f>VLOOKUP(A2280,'[1]其他（02分债券）'!C:G,5,0)</f>
        <v>3.28</v>
      </c>
      <c r="H2280" s="35">
        <v>0.3</v>
      </c>
      <c r="I2280" s="22"/>
      <c r="J2280" s="23">
        <v>0</v>
      </c>
      <c r="K2280" s="23">
        <v>0</v>
      </c>
      <c r="L2280" s="24"/>
      <c r="M2280" s="24"/>
      <c r="N2280" s="24"/>
      <c r="O2280" s="24"/>
      <c r="P2280" s="24"/>
      <c r="Q2280" s="24"/>
      <c r="R2280" s="24"/>
      <c r="S2280" s="25"/>
      <c r="T2280" s="25"/>
      <c r="U2280" s="26">
        <f t="shared" si="181"/>
        <v>0</v>
      </c>
      <c r="V2280" s="26">
        <f t="shared" si="182"/>
        <v>0</v>
      </c>
      <c r="W2280" s="26">
        <f t="shared" si="183"/>
        <v>0</v>
      </c>
      <c r="X2280" s="26">
        <f t="shared" si="180"/>
        <v>0</v>
      </c>
      <c r="Y2280" s="26">
        <f t="shared" si="180"/>
        <v>0</v>
      </c>
      <c r="Z2280" s="26">
        <f t="shared" si="184"/>
        <v>-0.49679999999999996</v>
      </c>
    </row>
    <row r="2281" spans="1:26" ht="22.5" hidden="1">
      <c r="A2281" s="16" t="s">
        <v>1680</v>
      </c>
      <c r="B2281" s="17" t="s">
        <v>1681</v>
      </c>
      <c r="C2281" s="18">
        <v>20</v>
      </c>
      <c r="D2281" s="37" t="s">
        <v>58</v>
      </c>
      <c r="E2281" s="38" t="s">
        <v>77</v>
      </c>
      <c r="F2281" s="38" t="s">
        <v>946</v>
      </c>
      <c r="G2281" s="20">
        <f>VLOOKUP(A2281,'[1]其他（02分债券）'!C:G,5,0)</f>
        <v>3.28</v>
      </c>
      <c r="H2281" s="35">
        <v>1</v>
      </c>
      <c r="I2281" s="22"/>
      <c r="J2281" s="23">
        <v>0</v>
      </c>
      <c r="K2281" s="23">
        <v>0</v>
      </c>
      <c r="L2281" s="24"/>
      <c r="M2281" s="24"/>
      <c r="N2281" s="24"/>
      <c r="O2281" s="24"/>
      <c r="P2281" s="24"/>
      <c r="Q2281" s="24"/>
      <c r="R2281" s="24"/>
      <c r="S2281" s="25"/>
      <c r="T2281" s="25"/>
      <c r="U2281" s="26">
        <f t="shared" si="181"/>
        <v>0</v>
      </c>
      <c r="V2281" s="26">
        <f t="shared" si="182"/>
        <v>0</v>
      </c>
      <c r="W2281" s="26">
        <f t="shared" si="183"/>
        <v>0</v>
      </c>
      <c r="X2281" s="26">
        <f t="shared" si="180"/>
        <v>0</v>
      </c>
      <c r="Y2281" s="26">
        <f t="shared" si="180"/>
        <v>0</v>
      </c>
      <c r="Z2281" s="26">
        <f t="shared" si="184"/>
        <v>-1.6559999999999999</v>
      </c>
    </row>
    <row r="2282" spans="1:26" ht="22.5" hidden="1">
      <c r="A2282" s="16" t="s">
        <v>1680</v>
      </c>
      <c r="B2282" s="17" t="s">
        <v>1681</v>
      </c>
      <c r="C2282" s="18">
        <v>20</v>
      </c>
      <c r="D2282" s="37" t="s">
        <v>58</v>
      </c>
      <c r="E2282" s="38" t="s">
        <v>423</v>
      </c>
      <c r="F2282" s="38" t="s">
        <v>1545</v>
      </c>
      <c r="G2282" s="20">
        <f>VLOOKUP(A2282,'[1]其他（02分债券）'!C:G,5,0)</f>
        <v>3.28</v>
      </c>
      <c r="H2282" s="35">
        <v>0.2</v>
      </c>
      <c r="I2282" s="22"/>
      <c r="J2282" s="23">
        <v>0</v>
      </c>
      <c r="K2282" s="23">
        <v>0</v>
      </c>
      <c r="L2282" s="24"/>
      <c r="M2282" s="24"/>
      <c r="N2282" s="24"/>
      <c r="O2282" s="24"/>
      <c r="P2282" s="24"/>
      <c r="Q2282" s="24"/>
      <c r="R2282" s="24"/>
      <c r="S2282" s="25"/>
      <c r="T2282" s="25"/>
      <c r="U2282" s="26">
        <f t="shared" si="181"/>
        <v>0</v>
      </c>
      <c r="V2282" s="26">
        <f t="shared" si="182"/>
        <v>0</v>
      </c>
      <c r="W2282" s="26">
        <f t="shared" si="183"/>
        <v>0</v>
      </c>
      <c r="X2282" s="26">
        <f t="shared" si="180"/>
        <v>0</v>
      </c>
      <c r="Y2282" s="26">
        <f t="shared" si="180"/>
        <v>0</v>
      </c>
      <c r="Z2282" s="26">
        <f t="shared" si="184"/>
        <v>-0.33120000000000005</v>
      </c>
    </row>
    <row r="2283" spans="1:26" ht="22.5" hidden="1">
      <c r="A2283" s="16" t="s">
        <v>1680</v>
      </c>
      <c r="B2283" s="17" t="s">
        <v>1681</v>
      </c>
      <c r="C2283" s="18">
        <v>20</v>
      </c>
      <c r="D2283" s="37" t="s">
        <v>58</v>
      </c>
      <c r="E2283" s="38" t="s">
        <v>423</v>
      </c>
      <c r="F2283" s="38" t="s">
        <v>424</v>
      </c>
      <c r="G2283" s="20">
        <f>VLOOKUP(A2283,'[1]其他（02分债券）'!C:G,5,0)</f>
        <v>3.28</v>
      </c>
      <c r="H2283" s="35">
        <v>0.3</v>
      </c>
      <c r="I2283" s="22"/>
      <c r="J2283" s="23">
        <v>0</v>
      </c>
      <c r="K2283" s="23">
        <v>0</v>
      </c>
      <c r="L2283" s="24"/>
      <c r="M2283" s="24"/>
      <c r="N2283" s="24"/>
      <c r="O2283" s="24"/>
      <c r="P2283" s="24"/>
      <c r="Q2283" s="24"/>
      <c r="R2283" s="24"/>
      <c r="S2283" s="25"/>
      <c r="T2283" s="25"/>
      <c r="U2283" s="26">
        <f t="shared" si="181"/>
        <v>0</v>
      </c>
      <c r="V2283" s="26">
        <f t="shared" si="182"/>
        <v>0</v>
      </c>
      <c r="W2283" s="26">
        <f t="shared" si="183"/>
        <v>0</v>
      </c>
      <c r="X2283" s="26">
        <f t="shared" si="180"/>
        <v>0</v>
      </c>
      <c r="Y2283" s="26">
        <f t="shared" si="180"/>
        <v>0</v>
      </c>
      <c r="Z2283" s="26">
        <f t="shared" si="184"/>
        <v>-0.49679999999999996</v>
      </c>
    </row>
    <row r="2284" spans="1:26" ht="22.5" hidden="1">
      <c r="A2284" s="16" t="s">
        <v>1680</v>
      </c>
      <c r="B2284" s="17" t="s">
        <v>1681</v>
      </c>
      <c r="C2284" s="18">
        <v>20</v>
      </c>
      <c r="D2284" s="37" t="s">
        <v>58</v>
      </c>
      <c r="E2284" s="38" t="s">
        <v>142</v>
      </c>
      <c r="F2284" s="38" t="s">
        <v>945</v>
      </c>
      <c r="G2284" s="20">
        <f>VLOOKUP(A2284,'[1]其他（02分债券）'!C:G,5,0)</f>
        <v>3.28</v>
      </c>
      <c r="H2284" s="35">
        <v>2</v>
      </c>
      <c r="I2284" s="22"/>
      <c r="J2284" s="23">
        <v>0</v>
      </c>
      <c r="K2284" s="23">
        <v>0</v>
      </c>
      <c r="L2284" s="24"/>
      <c r="M2284" s="24"/>
      <c r="N2284" s="24"/>
      <c r="O2284" s="24"/>
      <c r="P2284" s="24"/>
      <c r="Q2284" s="24"/>
      <c r="R2284" s="24"/>
      <c r="S2284" s="25"/>
      <c r="T2284" s="25"/>
      <c r="U2284" s="26">
        <f t="shared" si="181"/>
        <v>0</v>
      </c>
      <c r="V2284" s="26">
        <f t="shared" si="182"/>
        <v>0</v>
      </c>
      <c r="W2284" s="26">
        <f t="shared" si="183"/>
        <v>0</v>
      </c>
      <c r="X2284" s="26">
        <f t="shared" si="180"/>
        <v>0</v>
      </c>
      <c r="Y2284" s="26">
        <f t="shared" si="180"/>
        <v>0</v>
      </c>
      <c r="Z2284" s="26">
        <f t="shared" si="184"/>
        <v>-3.3119999999999998</v>
      </c>
    </row>
    <row r="2285" spans="1:26" ht="22.5" hidden="1">
      <c r="A2285" s="16" t="s">
        <v>1680</v>
      </c>
      <c r="B2285" s="17" t="s">
        <v>1681</v>
      </c>
      <c r="C2285" s="18">
        <v>20</v>
      </c>
      <c r="D2285" s="37" t="s">
        <v>58</v>
      </c>
      <c r="E2285" s="38" t="s">
        <v>59</v>
      </c>
      <c r="F2285" s="38" t="s">
        <v>747</v>
      </c>
      <c r="G2285" s="20">
        <f>VLOOKUP(A2285,'[1]其他（02分债券）'!C:G,5,0)</f>
        <v>3.28</v>
      </c>
      <c r="H2285" s="35">
        <v>2.6</v>
      </c>
      <c r="I2285" s="22"/>
      <c r="J2285" s="23">
        <v>0</v>
      </c>
      <c r="K2285" s="23">
        <v>0</v>
      </c>
      <c r="L2285" s="24"/>
      <c r="M2285" s="24"/>
      <c r="N2285" s="24"/>
      <c r="O2285" s="24"/>
      <c r="P2285" s="24"/>
      <c r="Q2285" s="24"/>
      <c r="R2285" s="24"/>
      <c r="S2285" s="25"/>
      <c r="T2285" s="25"/>
      <c r="U2285" s="26">
        <f t="shared" si="181"/>
        <v>0</v>
      </c>
      <c r="V2285" s="26">
        <f t="shared" si="182"/>
        <v>0</v>
      </c>
      <c r="W2285" s="26">
        <f t="shared" si="183"/>
        <v>0</v>
      </c>
      <c r="X2285" s="26">
        <f t="shared" si="180"/>
        <v>0</v>
      </c>
      <c r="Y2285" s="26">
        <f t="shared" si="180"/>
        <v>0</v>
      </c>
      <c r="Z2285" s="26">
        <f t="shared" si="184"/>
        <v>-4.3056000000000001</v>
      </c>
    </row>
    <row r="2286" spans="1:26" ht="22.5" hidden="1">
      <c r="A2286" s="16" t="s">
        <v>1680</v>
      </c>
      <c r="B2286" s="17" t="s">
        <v>1681</v>
      </c>
      <c r="C2286" s="18">
        <v>20</v>
      </c>
      <c r="D2286" s="37" t="s">
        <v>81</v>
      </c>
      <c r="E2286" s="38" t="s">
        <v>264</v>
      </c>
      <c r="F2286" s="38" t="s">
        <v>85</v>
      </c>
      <c r="G2286" s="20">
        <f>VLOOKUP(A2286,'[1]其他（02分债券）'!C:G,5,0)</f>
        <v>3.28</v>
      </c>
      <c r="H2286" s="35">
        <v>0.8</v>
      </c>
      <c r="I2286" s="22"/>
      <c r="J2286" s="23">
        <v>0</v>
      </c>
      <c r="K2286" s="23">
        <v>0</v>
      </c>
      <c r="L2286" s="24"/>
      <c r="M2286" s="24"/>
      <c r="N2286" s="24"/>
      <c r="O2286" s="24"/>
      <c r="P2286" s="24"/>
      <c r="Q2286" s="24"/>
      <c r="R2286" s="24"/>
      <c r="S2286" s="25"/>
      <c r="T2286" s="25"/>
      <c r="U2286" s="26">
        <f t="shared" si="181"/>
        <v>0</v>
      </c>
      <c r="V2286" s="26">
        <f t="shared" si="182"/>
        <v>0</v>
      </c>
      <c r="W2286" s="26">
        <f t="shared" si="183"/>
        <v>0</v>
      </c>
      <c r="X2286" s="26">
        <f t="shared" si="180"/>
        <v>0</v>
      </c>
      <c r="Y2286" s="26">
        <f t="shared" si="180"/>
        <v>0</v>
      </c>
      <c r="Z2286" s="26">
        <f t="shared" si="184"/>
        <v>-1.3248000000000002</v>
      </c>
    </row>
    <row r="2287" spans="1:26" ht="22.5" hidden="1">
      <c r="A2287" s="16" t="s">
        <v>1680</v>
      </c>
      <c r="B2287" s="17" t="s">
        <v>1681</v>
      </c>
      <c r="C2287" s="18">
        <v>20</v>
      </c>
      <c r="D2287" s="37" t="s">
        <v>81</v>
      </c>
      <c r="E2287" s="38" t="s">
        <v>264</v>
      </c>
      <c r="F2287" s="38" t="s">
        <v>1690</v>
      </c>
      <c r="G2287" s="20">
        <f>VLOOKUP(A2287,'[1]其他（02分债券）'!C:G,5,0)</f>
        <v>3.28</v>
      </c>
      <c r="H2287" s="35">
        <v>1.4</v>
      </c>
      <c r="I2287" s="22"/>
      <c r="J2287" s="23">
        <v>0</v>
      </c>
      <c r="K2287" s="23">
        <v>0</v>
      </c>
      <c r="L2287" s="24"/>
      <c r="M2287" s="24"/>
      <c r="N2287" s="24"/>
      <c r="O2287" s="24"/>
      <c r="P2287" s="24"/>
      <c r="Q2287" s="24"/>
      <c r="R2287" s="24"/>
      <c r="S2287" s="25"/>
      <c r="T2287" s="25"/>
      <c r="U2287" s="26">
        <f t="shared" si="181"/>
        <v>0</v>
      </c>
      <c r="V2287" s="26">
        <f t="shared" si="182"/>
        <v>0</v>
      </c>
      <c r="W2287" s="26">
        <f t="shared" si="183"/>
        <v>0</v>
      </c>
      <c r="X2287" s="26">
        <f t="shared" si="180"/>
        <v>0</v>
      </c>
      <c r="Y2287" s="26">
        <f t="shared" si="180"/>
        <v>0</v>
      </c>
      <c r="Z2287" s="26">
        <f t="shared" si="184"/>
        <v>-2.3183999999999996</v>
      </c>
    </row>
    <row r="2288" spans="1:26" ht="22.5" hidden="1">
      <c r="A2288" s="16" t="s">
        <v>1680</v>
      </c>
      <c r="B2288" s="17" t="s">
        <v>1681</v>
      </c>
      <c r="C2288" s="18">
        <v>20</v>
      </c>
      <c r="D2288" s="37" t="s">
        <v>81</v>
      </c>
      <c r="E2288" s="38" t="s">
        <v>264</v>
      </c>
      <c r="F2288" s="38" t="s">
        <v>1691</v>
      </c>
      <c r="G2288" s="20">
        <f>VLOOKUP(A2288,'[1]其他（02分债券）'!C:G,5,0)</f>
        <v>3.28</v>
      </c>
      <c r="H2288" s="35">
        <v>0.75</v>
      </c>
      <c r="I2288" s="22"/>
      <c r="J2288" s="23">
        <v>0</v>
      </c>
      <c r="K2288" s="23">
        <v>0</v>
      </c>
      <c r="L2288" s="24"/>
      <c r="M2288" s="24"/>
      <c r="N2288" s="24"/>
      <c r="O2288" s="24"/>
      <c r="P2288" s="24"/>
      <c r="Q2288" s="24"/>
      <c r="R2288" s="24"/>
      <c r="S2288" s="25"/>
      <c r="T2288" s="25"/>
      <c r="U2288" s="26">
        <f t="shared" si="181"/>
        <v>0</v>
      </c>
      <c r="V2288" s="26">
        <f t="shared" si="182"/>
        <v>0</v>
      </c>
      <c r="W2288" s="26">
        <f t="shared" si="183"/>
        <v>0</v>
      </c>
      <c r="X2288" s="26">
        <f t="shared" si="180"/>
        <v>0</v>
      </c>
      <c r="Y2288" s="26">
        <f t="shared" si="180"/>
        <v>0</v>
      </c>
      <c r="Z2288" s="26">
        <f t="shared" si="184"/>
        <v>-1.242</v>
      </c>
    </row>
    <row r="2289" spans="1:26" ht="22.5" hidden="1">
      <c r="A2289" s="29" t="s">
        <v>1680</v>
      </c>
      <c r="B2289" s="29" t="s">
        <v>1681</v>
      </c>
      <c r="C2289" s="29">
        <v>20</v>
      </c>
      <c r="D2289" s="29" t="s">
        <v>81</v>
      </c>
      <c r="E2289" s="29" t="s">
        <v>264</v>
      </c>
      <c r="F2289" s="29" t="s">
        <v>1129</v>
      </c>
      <c r="G2289" s="20">
        <f>VLOOKUP(A2289,'[1]其他（02分债券）'!C:G,5,0)</f>
        <v>3.28</v>
      </c>
      <c r="H2289" s="31">
        <v>1.2</v>
      </c>
      <c r="I2289" s="32" t="s">
        <v>73</v>
      </c>
      <c r="J2289" s="23">
        <v>1.2</v>
      </c>
      <c r="K2289" s="23">
        <v>0</v>
      </c>
      <c r="L2289" s="24"/>
      <c r="M2289" s="24"/>
      <c r="N2289" s="24"/>
      <c r="O2289" s="24"/>
      <c r="P2289" s="24"/>
      <c r="Q2289" s="24"/>
      <c r="R2289" s="24"/>
      <c r="S2289" s="25"/>
      <c r="T2289" s="25"/>
      <c r="U2289" s="26">
        <f t="shared" si="181"/>
        <v>0</v>
      </c>
      <c r="V2289" s="26">
        <f t="shared" si="182"/>
        <v>0</v>
      </c>
      <c r="W2289" s="26">
        <f t="shared" si="183"/>
        <v>0</v>
      </c>
      <c r="X2289" s="26">
        <f t="shared" si="180"/>
        <v>0</v>
      </c>
      <c r="Y2289" s="26">
        <f t="shared" si="180"/>
        <v>0</v>
      </c>
      <c r="Z2289" s="26">
        <f t="shared" si="184"/>
        <v>0</v>
      </c>
    </row>
    <row r="2290" spans="1:26" ht="22.5" hidden="1">
      <c r="A2290" s="29" t="s">
        <v>1680</v>
      </c>
      <c r="B2290" s="29"/>
      <c r="C2290" s="29"/>
      <c r="D2290" s="29" t="s">
        <v>81</v>
      </c>
      <c r="E2290" s="29" t="s">
        <v>264</v>
      </c>
      <c r="F2290" s="29" t="s">
        <v>1692</v>
      </c>
      <c r="G2290" s="20">
        <f>VLOOKUP(A2290,'[1]其他（02分债券）'!C:G,5,0)</f>
        <v>3.28</v>
      </c>
      <c r="H2290" s="31">
        <v>1.2</v>
      </c>
      <c r="I2290" s="32" t="s">
        <v>75</v>
      </c>
      <c r="J2290" s="23">
        <v>0</v>
      </c>
      <c r="K2290" s="23">
        <v>1.2</v>
      </c>
      <c r="L2290" s="24"/>
      <c r="M2290" s="24"/>
      <c r="N2290" s="24"/>
      <c r="O2290" s="24"/>
      <c r="P2290" s="24"/>
      <c r="Q2290" s="24"/>
      <c r="R2290" s="24"/>
      <c r="S2290" s="25"/>
      <c r="T2290" s="25"/>
      <c r="U2290" s="26">
        <f t="shared" si="181"/>
        <v>0</v>
      </c>
      <c r="V2290" s="26">
        <f t="shared" si="182"/>
        <v>0</v>
      </c>
      <c r="W2290" s="26">
        <f t="shared" si="183"/>
        <v>0</v>
      </c>
      <c r="X2290" s="26">
        <f t="shared" si="180"/>
        <v>0</v>
      </c>
      <c r="Y2290" s="26">
        <f t="shared" si="180"/>
        <v>0</v>
      </c>
      <c r="Z2290" s="26">
        <f t="shared" si="184"/>
        <v>-2.4</v>
      </c>
    </row>
    <row r="2291" spans="1:26" ht="22.5" hidden="1">
      <c r="A2291" s="29" t="s">
        <v>1680</v>
      </c>
      <c r="B2291" s="29" t="s">
        <v>1681</v>
      </c>
      <c r="C2291" s="29">
        <v>20</v>
      </c>
      <c r="D2291" s="29" t="s">
        <v>81</v>
      </c>
      <c r="E2291" s="29" t="s">
        <v>264</v>
      </c>
      <c r="F2291" s="29" t="s">
        <v>211</v>
      </c>
      <c r="G2291" s="20">
        <f>VLOOKUP(A2291,'[1]其他（02分债券）'!C:G,5,0)</f>
        <v>3.28</v>
      </c>
      <c r="H2291" s="31">
        <v>3</v>
      </c>
      <c r="I2291" s="32" t="s">
        <v>73</v>
      </c>
      <c r="J2291" s="23">
        <v>1</v>
      </c>
      <c r="K2291" s="23">
        <v>0</v>
      </c>
      <c r="L2291" s="24"/>
      <c r="M2291" s="24"/>
      <c r="N2291" s="24"/>
      <c r="O2291" s="24"/>
      <c r="P2291" s="24"/>
      <c r="Q2291" s="24"/>
      <c r="R2291" s="24"/>
      <c r="S2291" s="25"/>
      <c r="T2291" s="25"/>
      <c r="U2291" s="26">
        <f t="shared" si="181"/>
        <v>0</v>
      </c>
      <c r="V2291" s="26">
        <f t="shared" si="182"/>
        <v>0</v>
      </c>
      <c r="W2291" s="26">
        <f t="shared" si="183"/>
        <v>0</v>
      </c>
      <c r="X2291" s="26">
        <f t="shared" si="180"/>
        <v>0</v>
      </c>
      <c r="Y2291" s="26">
        <f t="shared" si="180"/>
        <v>0</v>
      </c>
      <c r="Z2291" s="26">
        <f t="shared" si="184"/>
        <v>-3.3119999999999998</v>
      </c>
    </row>
    <row r="2292" spans="1:26" hidden="1">
      <c r="A2292" s="29" t="s">
        <v>1680</v>
      </c>
      <c r="B2292" s="29"/>
      <c r="C2292" s="29"/>
      <c r="D2292" s="29" t="s">
        <v>81</v>
      </c>
      <c r="E2292" s="29" t="s">
        <v>264</v>
      </c>
      <c r="F2292" s="29" t="s">
        <v>1693</v>
      </c>
      <c r="G2292" s="20">
        <f>VLOOKUP(A2292,'[1]其他（02分债券）'!C:G,5,0)</f>
        <v>3.28</v>
      </c>
      <c r="H2292" s="31">
        <v>1</v>
      </c>
      <c r="I2292" s="32" t="s">
        <v>75</v>
      </c>
      <c r="J2292" s="23">
        <v>0</v>
      </c>
      <c r="K2292" s="23">
        <v>1</v>
      </c>
      <c r="L2292" s="24"/>
      <c r="M2292" s="24"/>
      <c r="N2292" s="24"/>
      <c r="O2292" s="24"/>
      <c r="P2292" s="24"/>
      <c r="Q2292" s="24"/>
      <c r="R2292" s="24"/>
      <c r="S2292" s="25"/>
      <c r="T2292" s="25"/>
      <c r="U2292" s="26">
        <f t="shared" si="181"/>
        <v>0</v>
      </c>
      <c r="V2292" s="26">
        <f t="shared" si="182"/>
        <v>0</v>
      </c>
      <c r="W2292" s="26">
        <f t="shared" si="183"/>
        <v>0</v>
      </c>
      <c r="X2292" s="26">
        <f t="shared" ref="X2292:Y2355" si="185">L2292-N2292</f>
        <v>0</v>
      </c>
      <c r="Y2292" s="26">
        <f t="shared" si="185"/>
        <v>0</v>
      </c>
      <c r="Z2292" s="26">
        <f t="shared" si="184"/>
        <v>-2</v>
      </c>
    </row>
    <row r="2293" spans="1:26" ht="22.5" hidden="1">
      <c r="A2293" s="16" t="s">
        <v>1680</v>
      </c>
      <c r="B2293" s="17" t="s">
        <v>1681</v>
      </c>
      <c r="C2293" s="18">
        <v>20</v>
      </c>
      <c r="D2293" s="37" t="s">
        <v>81</v>
      </c>
      <c r="E2293" s="38" t="s">
        <v>264</v>
      </c>
      <c r="F2293" s="38" t="s">
        <v>948</v>
      </c>
      <c r="G2293" s="20">
        <f>VLOOKUP(A2293,'[1]其他（02分债券）'!C:G,5,0)</f>
        <v>3.28</v>
      </c>
      <c r="H2293" s="35">
        <v>0.6</v>
      </c>
      <c r="I2293" s="22"/>
      <c r="J2293" s="23">
        <v>0</v>
      </c>
      <c r="K2293" s="23">
        <v>0</v>
      </c>
      <c r="L2293" s="24"/>
      <c r="M2293" s="24"/>
      <c r="N2293" s="24"/>
      <c r="O2293" s="24"/>
      <c r="P2293" s="24"/>
      <c r="Q2293" s="24"/>
      <c r="R2293" s="24"/>
      <c r="S2293" s="25"/>
      <c r="T2293" s="25"/>
      <c r="U2293" s="26">
        <f t="shared" si="181"/>
        <v>0</v>
      </c>
      <c r="V2293" s="26">
        <f t="shared" si="182"/>
        <v>0</v>
      </c>
      <c r="W2293" s="26">
        <f t="shared" si="183"/>
        <v>0</v>
      </c>
      <c r="X2293" s="26">
        <f t="shared" si="185"/>
        <v>0</v>
      </c>
      <c r="Y2293" s="26">
        <f t="shared" si="185"/>
        <v>0</v>
      </c>
      <c r="Z2293" s="26">
        <f t="shared" si="184"/>
        <v>-0.99359999999999993</v>
      </c>
    </row>
    <row r="2294" spans="1:26" ht="22.5" hidden="1">
      <c r="A2294" s="29" t="s">
        <v>1680</v>
      </c>
      <c r="B2294" s="29" t="s">
        <v>1681</v>
      </c>
      <c r="C2294" s="29">
        <v>20</v>
      </c>
      <c r="D2294" s="29" t="s">
        <v>81</v>
      </c>
      <c r="E2294" s="29" t="s">
        <v>264</v>
      </c>
      <c r="F2294" s="29" t="s">
        <v>1071</v>
      </c>
      <c r="G2294" s="20">
        <f>VLOOKUP(A2294,'[1]其他（02分债券）'!C:G,5,0)</f>
        <v>3.28</v>
      </c>
      <c r="H2294" s="31">
        <v>2.5</v>
      </c>
      <c r="I2294" s="32" t="s">
        <v>73</v>
      </c>
      <c r="J2294" s="23">
        <v>1.5</v>
      </c>
      <c r="K2294" s="23">
        <v>0</v>
      </c>
      <c r="L2294" s="24"/>
      <c r="M2294" s="24"/>
      <c r="N2294" s="24"/>
      <c r="O2294" s="24"/>
      <c r="P2294" s="24"/>
      <c r="Q2294" s="24"/>
      <c r="R2294" s="24"/>
      <c r="S2294" s="25"/>
      <c r="T2294" s="25"/>
      <c r="U2294" s="26">
        <f t="shared" si="181"/>
        <v>0</v>
      </c>
      <c r="V2294" s="26">
        <f t="shared" si="182"/>
        <v>0</v>
      </c>
      <c r="W2294" s="26">
        <f t="shared" si="183"/>
        <v>0</v>
      </c>
      <c r="X2294" s="26">
        <f t="shared" si="185"/>
        <v>0</v>
      </c>
      <c r="Y2294" s="26">
        <f t="shared" si="185"/>
        <v>0</v>
      </c>
      <c r="Z2294" s="26">
        <f t="shared" si="184"/>
        <v>-1.6559999999999999</v>
      </c>
    </row>
    <row r="2295" spans="1:26" ht="22.5" hidden="1">
      <c r="A2295" s="29" t="s">
        <v>1680</v>
      </c>
      <c r="B2295" s="29"/>
      <c r="C2295" s="29"/>
      <c r="D2295" s="29" t="s">
        <v>81</v>
      </c>
      <c r="E2295" s="29" t="s">
        <v>264</v>
      </c>
      <c r="F2295" s="29" t="s">
        <v>1692</v>
      </c>
      <c r="G2295" s="20">
        <f>VLOOKUP(A2295,'[1]其他（02分债券）'!C:G,5,0)</f>
        <v>3.28</v>
      </c>
      <c r="H2295" s="31">
        <v>1.5</v>
      </c>
      <c r="I2295" s="32" t="s">
        <v>75</v>
      </c>
      <c r="J2295" s="23">
        <v>0</v>
      </c>
      <c r="K2295" s="23">
        <v>1.5</v>
      </c>
      <c r="L2295" s="24"/>
      <c r="M2295" s="24"/>
      <c r="N2295" s="24"/>
      <c r="O2295" s="24"/>
      <c r="P2295" s="24"/>
      <c r="Q2295" s="24"/>
      <c r="R2295" s="24"/>
      <c r="S2295" s="25"/>
      <c r="T2295" s="25"/>
      <c r="U2295" s="26">
        <f t="shared" si="181"/>
        <v>0</v>
      </c>
      <c r="V2295" s="26">
        <f t="shared" si="182"/>
        <v>0</v>
      </c>
      <c r="W2295" s="26">
        <f t="shared" si="183"/>
        <v>0</v>
      </c>
      <c r="X2295" s="26">
        <f t="shared" si="185"/>
        <v>0</v>
      </c>
      <c r="Y2295" s="26">
        <f t="shared" si="185"/>
        <v>0</v>
      </c>
      <c r="Z2295" s="26">
        <f t="shared" si="184"/>
        <v>-3</v>
      </c>
    </row>
    <row r="2296" spans="1:26" ht="22.5" hidden="1">
      <c r="A2296" s="16" t="s">
        <v>1680</v>
      </c>
      <c r="B2296" s="17" t="s">
        <v>1681</v>
      </c>
      <c r="C2296" s="18">
        <v>20</v>
      </c>
      <c r="D2296" s="37" t="s">
        <v>81</v>
      </c>
      <c r="E2296" s="38" t="s">
        <v>259</v>
      </c>
      <c r="F2296" s="38" t="s">
        <v>1694</v>
      </c>
      <c r="G2296" s="20">
        <f>VLOOKUP(A2296,'[1]其他（02分债券）'!C:G,5,0)</f>
        <v>3.28</v>
      </c>
      <c r="H2296" s="35">
        <v>0.6</v>
      </c>
      <c r="I2296" s="22"/>
      <c r="J2296" s="23">
        <v>0</v>
      </c>
      <c r="K2296" s="23">
        <v>0</v>
      </c>
      <c r="L2296" s="24"/>
      <c r="M2296" s="24"/>
      <c r="N2296" s="24"/>
      <c r="O2296" s="24"/>
      <c r="P2296" s="24"/>
      <c r="Q2296" s="24"/>
      <c r="R2296" s="24"/>
      <c r="S2296" s="25"/>
      <c r="T2296" s="25"/>
      <c r="U2296" s="26">
        <f t="shared" si="181"/>
        <v>0</v>
      </c>
      <c r="V2296" s="26">
        <f t="shared" si="182"/>
        <v>0</v>
      </c>
      <c r="W2296" s="26">
        <f t="shared" si="183"/>
        <v>0</v>
      </c>
      <c r="X2296" s="26">
        <f t="shared" si="185"/>
        <v>0</v>
      </c>
      <c r="Y2296" s="26">
        <f t="shared" si="185"/>
        <v>0</v>
      </c>
      <c r="Z2296" s="26">
        <f t="shared" si="184"/>
        <v>-0.99359999999999993</v>
      </c>
    </row>
    <row r="2297" spans="1:26" ht="22.5" hidden="1">
      <c r="A2297" s="16" t="s">
        <v>1680</v>
      </c>
      <c r="B2297" s="17" t="s">
        <v>1681</v>
      </c>
      <c r="C2297" s="18">
        <v>20</v>
      </c>
      <c r="D2297" s="37" t="s">
        <v>81</v>
      </c>
      <c r="E2297" s="38" t="s">
        <v>238</v>
      </c>
      <c r="F2297" s="38" t="s">
        <v>956</v>
      </c>
      <c r="G2297" s="20">
        <f>VLOOKUP(A2297,'[1]其他（02分债券）'!C:G,5,0)</f>
        <v>3.28</v>
      </c>
      <c r="H2297" s="35">
        <v>1</v>
      </c>
      <c r="I2297" s="22"/>
      <c r="J2297" s="23">
        <v>0</v>
      </c>
      <c r="K2297" s="23">
        <v>0</v>
      </c>
      <c r="L2297" s="24"/>
      <c r="M2297" s="24"/>
      <c r="N2297" s="24"/>
      <c r="O2297" s="24"/>
      <c r="P2297" s="24"/>
      <c r="Q2297" s="24"/>
      <c r="R2297" s="24"/>
      <c r="S2297" s="25"/>
      <c r="T2297" s="25"/>
      <c r="U2297" s="26">
        <f t="shared" si="181"/>
        <v>0</v>
      </c>
      <c r="V2297" s="26">
        <f t="shared" si="182"/>
        <v>0</v>
      </c>
      <c r="W2297" s="26">
        <f t="shared" si="183"/>
        <v>0</v>
      </c>
      <c r="X2297" s="26">
        <f t="shared" si="185"/>
        <v>0</v>
      </c>
      <c r="Y2297" s="26">
        <f t="shared" si="185"/>
        <v>0</v>
      </c>
      <c r="Z2297" s="26">
        <f t="shared" si="184"/>
        <v>-1.6559999999999999</v>
      </c>
    </row>
    <row r="2298" spans="1:26" ht="22.5" hidden="1">
      <c r="A2298" s="16" t="s">
        <v>1680</v>
      </c>
      <c r="B2298" s="17" t="s">
        <v>1681</v>
      </c>
      <c r="C2298" s="18">
        <v>20</v>
      </c>
      <c r="D2298" s="37" t="s">
        <v>81</v>
      </c>
      <c r="E2298" s="38" t="s">
        <v>238</v>
      </c>
      <c r="F2298" s="38" t="s">
        <v>1595</v>
      </c>
      <c r="G2298" s="20">
        <f>VLOOKUP(A2298,'[1]其他（02分债券）'!C:G,5,0)</f>
        <v>3.28</v>
      </c>
      <c r="H2298" s="35">
        <v>1</v>
      </c>
      <c r="I2298" s="22"/>
      <c r="J2298" s="23">
        <v>0</v>
      </c>
      <c r="K2298" s="23">
        <v>0</v>
      </c>
      <c r="L2298" s="24"/>
      <c r="M2298" s="24"/>
      <c r="N2298" s="24"/>
      <c r="O2298" s="24"/>
      <c r="P2298" s="24"/>
      <c r="Q2298" s="24"/>
      <c r="R2298" s="24"/>
      <c r="S2298" s="25"/>
      <c r="T2298" s="25"/>
      <c r="U2298" s="26">
        <f t="shared" si="181"/>
        <v>0</v>
      </c>
      <c r="V2298" s="26">
        <f t="shared" si="182"/>
        <v>0</v>
      </c>
      <c r="W2298" s="26">
        <f t="shared" si="183"/>
        <v>0</v>
      </c>
      <c r="X2298" s="26">
        <f t="shared" si="185"/>
        <v>0</v>
      </c>
      <c r="Y2298" s="26">
        <f t="shared" si="185"/>
        <v>0</v>
      </c>
      <c r="Z2298" s="26">
        <f t="shared" si="184"/>
        <v>-1.6559999999999999</v>
      </c>
    </row>
    <row r="2299" spans="1:26" ht="22.5" hidden="1">
      <c r="A2299" s="16" t="s">
        <v>1680</v>
      </c>
      <c r="B2299" s="17" t="s">
        <v>1681</v>
      </c>
      <c r="C2299" s="18">
        <v>20</v>
      </c>
      <c r="D2299" s="37" t="s">
        <v>81</v>
      </c>
      <c r="E2299" s="38" t="s">
        <v>238</v>
      </c>
      <c r="F2299" s="38" t="s">
        <v>1695</v>
      </c>
      <c r="G2299" s="20">
        <f>VLOOKUP(A2299,'[1]其他（02分债券）'!C:G,5,0)</f>
        <v>3.28</v>
      </c>
      <c r="H2299" s="35">
        <v>1</v>
      </c>
      <c r="I2299" s="22"/>
      <c r="J2299" s="23">
        <v>0</v>
      </c>
      <c r="K2299" s="23">
        <v>0</v>
      </c>
      <c r="L2299" s="24"/>
      <c r="M2299" s="24"/>
      <c r="N2299" s="24"/>
      <c r="O2299" s="24"/>
      <c r="P2299" s="24"/>
      <c r="Q2299" s="24"/>
      <c r="R2299" s="24"/>
      <c r="S2299" s="25"/>
      <c r="T2299" s="25"/>
      <c r="U2299" s="26">
        <f t="shared" si="181"/>
        <v>0</v>
      </c>
      <c r="V2299" s="26">
        <f t="shared" si="182"/>
        <v>0</v>
      </c>
      <c r="W2299" s="26">
        <f t="shared" si="183"/>
        <v>0</v>
      </c>
      <c r="X2299" s="26">
        <f t="shared" si="185"/>
        <v>0</v>
      </c>
      <c r="Y2299" s="26">
        <f t="shared" si="185"/>
        <v>0</v>
      </c>
      <c r="Z2299" s="26">
        <f t="shared" si="184"/>
        <v>-1.6559999999999999</v>
      </c>
    </row>
    <row r="2300" spans="1:26" ht="22.5" hidden="1">
      <c r="A2300" s="29" t="s">
        <v>1680</v>
      </c>
      <c r="B2300" s="29" t="s">
        <v>1681</v>
      </c>
      <c r="C2300" s="29">
        <v>20</v>
      </c>
      <c r="D2300" s="29" t="s">
        <v>81</v>
      </c>
      <c r="E2300" s="29" t="s">
        <v>213</v>
      </c>
      <c r="F2300" s="29" t="s">
        <v>1593</v>
      </c>
      <c r="G2300" s="20">
        <f>VLOOKUP(A2300,'[1]其他（02分债券）'!C:G,5,0)</f>
        <v>3.28</v>
      </c>
      <c r="H2300" s="31">
        <v>0.5</v>
      </c>
      <c r="I2300" s="32" t="s">
        <v>73</v>
      </c>
      <c r="J2300" s="23">
        <v>0.5</v>
      </c>
      <c r="K2300" s="23">
        <v>0</v>
      </c>
      <c r="L2300" s="24"/>
      <c r="M2300" s="24"/>
      <c r="N2300" s="24"/>
      <c r="O2300" s="24"/>
      <c r="P2300" s="24"/>
      <c r="Q2300" s="24"/>
      <c r="R2300" s="24"/>
      <c r="S2300" s="25"/>
      <c r="T2300" s="25"/>
      <c r="U2300" s="26">
        <f t="shared" si="181"/>
        <v>0</v>
      </c>
      <c r="V2300" s="26">
        <f t="shared" si="182"/>
        <v>0</v>
      </c>
      <c r="W2300" s="26">
        <f t="shared" si="183"/>
        <v>0</v>
      </c>
      <c r="X2300" s="26">
        <f t="shared" si="185"/>
        <v>0</v>
      </c>
      <c r="Y2300" s="26">
        <f t="shared" si="185"/>
        <v>0</v>
      </c>
      <c r="Z2300" s="26">
        <f t="shared" si="184"/>
        <v>0</v>
      </c>
    </row>
    <row r="2301" spans="1:26" hidden="1">
      <c r="A2301" s="29" t="s">
        <v>1680</v>
      </c>
      <c r="B2301" s="29"/>
      <c r="C2301" s="29"/>
      <c r="D2301" s="29" t="s">
        <v>81</v>
      </c>
      <c r="E2301" s="29" t="s">
        <v>213</v>
      </c>
      <c r="F2301" s="29" t="s">
        <v>1696</v>
      </c>
      <c r="G2301" s="20">
        <f>VLOOKUP(A2301,'[1]其他（02分债券）'!C:G,5,0)</f>
        <v>3.28</v>
      </c>
      <c r="H2301" s="31">
        <v>0.5</v>
      </c>
      <c r="I2301" s="32" t="s">
        <v>75</v>
      </c>
      <c r="J2301" s="23">
        <v>0</v>
      </c>
      <c r="K2301" s="23">
        <v>0.5</v>
      </c>
      <c r="L2301" s="24"/>
      <c r="M2301" s="24"/>
      <c r="N2301" s="24"/>
      <c r="O2301" s="24"/>
      <c r="P2301" s="24"/>
      <c r="Q2301" s="24"/>
      <c r="R2301" s="24"/>
      <c r="S2301" s="25"/>
      <c r="T2301" s="25"/>
      <c r="U2301" s="26">
        <f t="shared" si="181"/>
        <v>0</v>
      </c>
      <c r="V2301" s="26">
        <f t="shared" si="182"/>
        <v>0</v>
      </c>
      <c r="W2301" s="26">
        <f t="shared" si="183"/>
        <v>0</v>
      </c>
      <c r="X2301" s="26">
        <f t="shared" si="185"/>
        <v>0</v>
      </c>
      <c r="Y2301" s="26">
        <f t="shared" si="185"/>
        <v>0</v>
      </c>
      <c r="Z2301" s="26">
        <f t="shared" si="184"/>
        <v>-1</v>
      </c>
    </row>
    <row r="2302" spans="1:26" ht="22.5" hidden="1">
      <c r="A2302" s="16" t="s">
        <v>1680</v>
      </c>
      <c r="B2302" s="17" t="s">
        <v>1681</v>
      </c>
      <c r="C2302" s="18">
        <v>20</v>
      </c>
      <c r="D2302" s="37" t="s">
        <v>81</v>
      </c>
      <c r="E2302" s="38" t="s">
        <v>213</v>
      </c>
      <c r="F2302" s="38" t="s">
        <v>1697</v>
      </c>
      <c r="G2302" s="20">
        <f>VLOOKUP(A2302,'[1]其他（02分债券）'!C:G,5,0)</f>
        <v>3.28</v>
      </c>
      <c r="H2302" s="35">
        <v>0.3</v>
      </c>
      <c r="I2302" s="22"/>
      <c r="J2302" s="23">
        <v>0</v>
      </c>
      <c r="K2302" s="23">
        <v>0</v>
      </c>
      <c r="L2302" s="24"/>
      <c r="M2302" s="24"/>
      <c r="N2302" s="24"/>
      <c r="O2302" s="24"/>
      <c r="P2302" s="24"/>
      <c r="Q2302" s="24"/>
      <c r="R2302" s="24"/>
      <c r="S2302" s="25"/>
      <c r="T2302" s="25"/>
      <c r="U2302" s="26">
        <f t="shared" si="181"/>
        <v>0</v>
      </c>
      <c r="V2302" s="26">
        <f t="shared" si="182"/>
        <v>0</v>
      </c>
      <c r="W2302" s="26">
        <f t="shared" si="183"/>
        <v>0</v>
      </c>
      <c r="X2302" s="26">
        <f t="shared" si="185"/>
        <v>0</v>
      </c>
      <c r="Y2302" s="26">
        <f t="shared" si="185"/>
        <v>0</v>
      </c>
      <c r="Z2302" s="26">
        <f t="shared" si="184"/>
        <v>-0.49679999999999996</v>
      </c>
    </row>
    <row r="2303" spans="1:26" ht="22.5" hidden="1">
      <c r="A2303" s="16" t="s">
        <v>1680</v>
      </c>
      <c r="B2303" s="17" t="s">
        <v>1681</v>
      </c>
      <c r="C2303" s="18">
        <v>20</v>
      </c>
      <c r="D2303" s="37" t="s">
        <v>81</v>
      </c>
      <c r="E2303" s="38" t="s">
        <v>213</v>
      </c>
      <c r="F2303" s="38" t="s">
        <v>1698</v>
      </c>
      <c r="G2303" s="20">
        <f>VLOOKUP(A2303,'[1]其他（02分债券）'!C:G,5,0)</f>
        <v>3.28</v>
      </c>
      <c r="H2303" s="35">
        <v>0.6</v>
      </c>
      <c r="I2303" s="22"/>
      <c r="J2303" s="23">
        <v>0</v>
      </c>
      <c r="K2303" s="23">
        <v>0</v>
      </c>
      <c r="L2303" s="24"/>
      <c r="M2303" s="24"/>
      <c r="N2303" s="24"/>
      <c r="O2303" s="24"/>
      <c r="P2303" s="24"/>
      <c r="Q2303" s="24"/>
      <c r="R2303" s="24"/>
      <c r="S2303" s="25"/>
      <c r="T2303" s="25"/>
      <c r="U2303" s="26">
        <f t="shared" si="181"/>
        <v>0</v>
      </c>
      <c r="V2303" s="26">
        <f t="shared" si="182"/>
        <v>0</v>
      </c>
      <c r="W2303" s="26">
        <f t="shared" si="183"/>
        <v>0</v>
      </c>
      <c r="X2303" s="26">
        <f t="shared" si="185"/>
        <v>0</v>
      </c>
      <c r="Y2303" s="26">
        <f t="shared" si="185"/>
        <v>0</v>
      </c>
      <c r="Z2303" s="26">
        <f t="shared" si="184"/>
        <v>-0.99359999999999993</v>
      </c>
    </row>
    <row r="2304" spans="1:26" ht="22.5" hidden="1">
      <c r="A2304" s="16" t="s">
        <v>1680</v>
      </c>
      <c r="B2304" s="17" t="s">
        <v>1681</v>
      </c>
      <c r="C2304" s="18">
        <v>20</v>
      </c>
      <c r="D2304" s="37" t="s">
        <v>81</v>
      </c>
      <c r="E2304" s="38" t="s">
        <v>391</v>
      </c>
      <c r="F2304" s="38" t="s">
        <v>965</v>
      </c>
      <c r="G2304" s="20">
        <f>VLOOKUP(A2304,'[1]其他（02分债券）'!C:G,5,0)</f>
        <v>3.28</v>
      </c>
      <c r="H2304" s="35">
        <v>1</v>
      </c>
      <c r="I2304" s="22"/>
      <c r="J2304" s="23">
        <v>0</v>
      </c>
      <c r="K2304" s="23">
        <v>0</v>
      </c>
      <c r="L2304" s="24"/>
      <c r="M2304" s="24"/>
      <c r="N2304" s="24"/>
      <c r="O2304" s="24"/>
      <c r="P2304" s="24"/>
      <c r="Q2304" s="24"/>
      <c r="R2304" s="24"/>
      <c r="S2304" s="25"/>
      <c r="T2304" s="25"/>
      <c r="U2304" s="26">
        <f t="shared" si="181"/>
        <v>0</v>
      </c>
      <c r="V2304" s="26">
        <f t="shared" si="182"/>
        <v>0</v>
      </c>
      <c r="W2304" s="26">
        <f t="shared" si="183"/>
        <v>0</v>
      </c>
      <c r="X2304" s="26">
        <f t="shared" si="185"/>
        <v>0</v>
      </c>
      <c r="Y2304" s="26">
        <f t="shared" si="185"/>
        <v>0</v>
      </c>
      <c r="Z2304" s="26">
        <f t="shared" si="184"/>
        <v>-1.6559999999999999</v>
      </c>
    </row>
    <row r="2305" spans="1:26" ht="22.5" hidden="1">
      <c r="A2305" s="29" t="s">
        <v>1680</v>
      </c>
      <c r="B2305" s="29" t="s">
        <v>1681</v>
      </c>
      <c r="C2305" s="29">
        <v>20</v>
      </c>
      <c r="D2305" s="29" t="s">
        <v>81</v>
      </c>
      <c r="E2305" s="29" t="s">
        <v>115</v>
      </c>
      <c r="F2305" s="29" t="s">
        <v>769</v>
      </c>
      <c r="G2305" s="20">
        <f>VLOOKUP(A2305,'[1]其他（02分债券）'!C:G,5,0)</f>
        <v>3.28</v>
      </c>
      <c r="H2305" s="31">
        <v>0.1</v>
      </c>
      <c r="I2305" s="32" t="s">
        <v>73</v>
      </c>
      <c r="J2305" s="23">
        <v>0.05</v>
      </c>
      <c r="K2305" s="23">
        <v>0</v>
      </c>
      <c r="L2305" s="24"/>
      <c r="M2305" s="24"/>
      <c r="N2305" s="24"/>
      <c r="O2305" s="24"/>
      <c r="P2305" s="24"/>
      <c r="Q2305" s="24"/>
      <c r="R2305" s="24"/>
      <c r="S2305" s="25"/>
      <c r="T2305" s="25"/>
      <c r="U2305" s="26">
        <f t="shared" si="181"/>
        <v>0</v>
      </c>
      <c r="V2305" s="26">
        <f t="shared" si="182"/>
        <v>0</v>
      </c>
      <c r="W2305" s="26">
        <f t="shared" si="183"/>
        <v>0</v>
      </c>
      <c r="X2305" s="26">
        <f t="shared" si="185"/>
        <v>0</v>
      </c>
      <c r="Y2305" s="26">
        <f t="shared" si="185"/>
        <v>0</v>
      </c>
      <c r="Z2305" s="26">
        <f t="shared" si="184"/>
        <v>-8.2800000000000012E-2</v>
      </c>
    </row>
    <row r="2306" spans="1:26" hidden="1">
      <c r="A2306" s="29" t="s">
        <v>1680</v>
      </c>
      <c r="B2306" s="29"/>
      <c r="C2306" s="29"/>
      <c r="D2306" s="29" t="s">
        <v>81</v>
      </c>
      <c r="E2306" s="29" t="s">
        <v>115</v>
      </c>
      <c r="F2306" s="29" t="s">
        <v>1699</v>
      </c>
      <c r="G2306" s="20">
        <f>VLOOKUP(A2306,'[1]其他（02分债券）'!C:G,5,0)</f>
        <v>3.28</v>
      </c>
      <c r="H2306" s="31">
        <v>0.05</v>
      </c>
      <c r="I2306" s="32" t="s">
        <v>75</v>
      </c>
      <c r="J2306" s="23">
        <v>0</v>
      </c>
      <c r="K2306" s="23">
        <v>0.05</v>
      </c>
      <c r="L2306" s="24"/>
      <c r="M2306" s="24"/>
      <c r="N2306" s="24"/>
      <c r="O2306" s="24"/>
      <c r="P2306" s="24"/>
      <c r="Q2306" s="24"/>
      <c r="R2306" s="24"/>
      <c r="S2306" s="25"/>
      <c r="T2306" s="25"/>
      <c r="U2306" s="26">
        <f t="shared" si="181"/>
        <v>0</v>
      </c>
      <c r="V2306" s="26">
        <f t="shared" si="182"/>
        <v>0</v>
      </c>
      <c r="W2306" s="26">
        <f t="shared" si="183"/>
        <v>0</v>
      </c>
      <c r="X2306" s="26">
        <f t="shared" si="185"/>
        <v>0</v>
      </c>
      <c r="Y2306" s="26">
        <f t="shared" si="185"/>
        <v>0</v>
      </c>
      <c r="Z2306" s="26">
        <f t="shared" si="184"/>
        <v>-0.1</v>
      </c>
    </row>
    <row r="2307" spans="1:26" ht="22.5" hidden="1">
      <c r="A2307" s="16" t="s">
        <v>1680</v>
      </c>
      <c r="B2307" s="17" t="s">
        <v>1681</v>
      </c>
      <c r="C2307" s="18">
        <v>20</v>
      </c>
      <c r="D2307" s="37" t="s">
        <v>81</v>
      </c>
      <c r="E2307" s="38" t="s">
        <v>383</v>
      </c>
      <c r="F2307" s="38" t="s">
        <v>1311</v>
      </c>
      <c r="G2307" s="20">
        <f>VLOOKUP(A2307,'[1]其他（02分债券）'!C:G,5,0)</f>
        <v>3.28</v>
      </c>
      <c r="H2307" s="35">
        <v>0.3</v>
      </c>
      <c r="I2307" s="22"/>
      <c r="J2307" s="23">
        <v>0</v>
      </c>
      <c r="K2307" s="23">
        <v>0</v>
      </c>
      <c r="L2307" s="24"/>
      <c r="M2307" s="24"/>
      <c r="N2307" s="24"/>
      <c r="O2307" s="24"/>
      <c r="P2307" s="24"/>
      <c r="Q2307" s="24"/>
      <c r="R2307" s="24"/>
      <c r="S2307" s="25"/>
      <c r="T2307" s="25"/>
      <c r="U2307" s="26">
        <f t="shared" si="181"/>
        <v>0</v>
      </c>
      <c r="V2307" s="26">
        <f t="shared" si="182"/>
        <v>0</v>
      </c>
      <c r="W2307" s="26">
        <f t="shared" si="183"/>
        <v>0</v>
      </c>
      <c r="X2307" s="26">
        <f t="shared" si="185"/>
        <v>0</v>
      </c>
      <c r="Y2307" s="26">
        <f t="shared" si="185"/>
        <v>0</v>
      </c>
      <c r="Z2307" s="26">
        <f t="shared" si="184"/>
        <v>-0.49679999999999996</v>
      </c>
    </row>
    <row r="2308" spans="1:26" ht="22.5" hidden="1">
      <c r="A2308" s="16" t="s">
        <v>1680</v>
      </c>
      <c r="B2308" s="17" t="s">
        <v>1681</v>
      </c>
      <c r="C2308" s="18">
        <v>20</v>
      </c>
      <c r="D2308" s="37" t="s">
        <v>81</v>
      </c>
      <c r="E2308" s="38" t="s">
        <v>383</v>
      </c>
      <c r="F2308" s="38" t="s">
        <v>1700</v>
      </c>
      <c r="G2308" s="20">
        <f>VLOOKUP(A2308,'[1]其他（02分债券）'!C:G,5,0)</f>
        <v>3.28</v>
      </c>
      <c r="H2308" s="35">
        <v>0.3</v>
      </c>
      <c r="I2308" s="22"/>
      <c r="J2308" s="23">
        <v>0</v>
      </c>
      <c r="K2308" s="23">
        <v>0</v>
      </c>
      <c r="L2308" s="24"/>
      <c r="M2308" s="24"/>
      <c r="N2308" s="24"/>
      <c r="O2308" s="24"/>
      <c r="P2308" s="24"/>
      <c r="Q2308" s="24"/>
      <c r="R2308" s="24"/>
      <c r="S2308" s="25"/>
      <c r="T2308" s="25"/>
      <c r="U2308" s="26">
        <f t="shared" si="181"/>
        <v>0</v>
      </c>
      <c r="V2308" s="26">
        <f t="shared" si="182"/>
        <v>0</v>
      </c>
      <c r="W2308" s="26">
        <f t="shared" si="183"/>
        <v>0</v>
      </c>
      <c r="X2308" s="26">
        <f t="shared" si="185"/>
        <v>0</v>
      </c>
      <c r="Y2308" s="26">
        <f t="shared" si="185"/>
        <v>0</v>
      </c>
      <c r="Z2308" s="26">
        <f t="shared" si="184"/>
        <v>-0.49679999999999996</v>
      </c>
    </row>
    <row r="2309" spans="1:26" ht="22.5" hidden="1">
      <c r="A2309" s="16" t="s">
        <v>1680</v>
      </c>
      <c r="B2309" s="17" t="s">
        <v>1681</v>
      </c>
      <c r="C2309" s="18">
        <v>20</v>
      </c>
      <c r="D2309" s="37" t="s">
        <v>81</v>
      </c>
      <c r="E2309" s="38" t="s">
        <v>383</v>
      </c>
      <c r="F2309" s="38" t="s">
        <v>1701</v>
      </c>
      <c r="G2309" s="20">
        <f>VLOOKUP(A2309,'[1]其他（02分债券）'!C:G,5,0)</f>
        <v>3.28</v>
      </c>
      <c r="H2309" s="35">
        <v>0.5</v>
      </c>
      <c r="I2309" s="22"/>
      <c r="J2309" s="23">
        <v>0</v>
      </c>
      <c r="K2309" s="23">
        <v>0</v>
      </c>
      <c r="L2309" s="24"/>
      <c r="M2309" s="24"/>
      <c r="N2309" s="24"/>
      <c r="O2309" s="24"/>
      <c r="P2309" s="24"/>
      <c r="Q2309" s="24"/>
      <c r="R2309" s="24"/>
      <c r="S2309" s="25"/>
      <c r="T2309" s="25"/>
      <c r="U2309" s="26">
        <f t="shared" si="181"/>
        <v>0</v>
      </c>
      <c r="V2309" s="26">
        <f t="shared" si="182"/>
        <v>0</v>
      </c>
      <c r="W2309" s="26">
        <f t="shared" si="183"/>
        <v>0</v>
      </c>
      <c r="X2309" s="26">
        <f t="shared" si="185"/>
        <v>0</v>
      </c>
      <c r="Y2309" s="26">
        <f t="shared" si="185"/>
        <v>0</v>
      </c>
      <c r="Z2309" s="26">
        <f t="shared" si="184"/>
        <v>-0.82799999999999996</v>
      </c>
    </row>
    <row r="2310" spans="1:26" ht="22.5" hidden="1">
      <c r="A2310" s="16" t="s">
        <v>1680</v>
      </c>
      <c r="B2310" s="17" t="s">
        <v>1681</v>
      </c>
      <c r="C2310" s="18">
        <v>20</v>
      </c>
      <c r="D2310" s="37" t="s">
        <v>81</v>
      </c>
      <c r="E2310" s="38" t="s">
        <v>383</v>
      </c>
      <c r="F2310" s="38" t="s">
        <v>1702</v>
      </c>
      <c r="G2310" s="20">
        <f>VLOOKUP(A2310,'[1]其他（02分债券）'!C:G,5,0)</f>
        <v>3.28</v>
      </c>
      <c r="H2310" s="35">
        <v>0.5</v>
      </c>
      <c r="I2310" s="22"/>
      <c r="J2310" s="23">
        <v>0</v>
      </c>
      <c r="K2310" s="23">
        <v>0</v>
      </c>
      <c r="L2310" s="24"/>
      <c r="M2310" s="24"/>
      <c r="N2310" s="24"/>
      <c r="O2310" s="24"/>
      <c r="P2310" s="24"/>
      <c r="Q2310" s="24"/>
      <c r="R2310" s="24"/>
      <c r="S2310" s="25"/>
      <c r="T2310" s="25"/>
      <c r="U2310" s="26">
        <f t="shared" si="181"/>
        <v>0</v>
      </c>
      <c r="V2310" s="26">
        <f t="shared" si="182"/>
        <v>0</v>
      </c>
      <c r="W2310" s="26">
        <f t="shared" si="183"/>
        <v>0</v>
      </c>
      <c r="X2310" s="26">
        <f t="shared" si="185"/>
        <v>0</v>
      </c>
      <c r="Y2310" s="26">
        <f t="shared" si="185"/>
        <v>0</v>
      </c>
      <c r="Z2310" s="26">
        <f t="shared" si="184"/>
        <v>-0.82799999999999996</v>
      </c>
    </row>
    <row r="2311" spans="1:26" ht="22.5" hidden="1">
      <c r="A2311" s="16" t="s">
        <v>1680</v>
      </c>
      <c r="B2311" s="17" t="s">
        <v>1681</v>
      </c>
      <c r="C2311" s="18">
        <v>20</v>
      </c>
      <c r="D2311" s="37" t="s">
        <v>61</v>
      </c>
      <c r="E2311" s="38" t="s">
        <v>264</v>
      </c>
      <c r="F2311" s="38" t="s">
        <v>505</v>
      </c>
      <c r="G2311" s="20">
        <f>VLOOKUP(A2311,'[1]其他（02分债券）'!C:G,5,0)</f>
        <v>3.28</v>
      </c>
      <c r="H2311" s="35">
        <v>0.16</v>
      </c>
      <c r="I2311" s="22"/>
      <c r="J2311" s="23">
        <v>0</v>
      </c>
      <c r="K2311" s="23">
        <v>0</v>
      </c>
      <c r="L2311" s="24"/>
      <c r="M2311" s="24"/>
      <c r="N2311" s="24"/>
      <c r="O2311" s="24"/>
      <c r="P2311" s="24"/>
      <c r="Q2311" s="24"/>
      <c r="R2311" s="24"/>
      <c r="S2311" s="25"/>
      <c r="T2311" s="25"/>
      <c r="U2311" s="26">
        <f t="shared" si="181"/>
        <v>0</v>
      </c>
      <c r="V2311" s="26">
        <f t="shared" si="182"/>
        <v>0</v>
      </c>
      <c r="W2311" s="26">
        <f t="shared" si="183"/>
        <v>0</v>
      </c>
      <c r="X2311" s="26">
        <f t="shared" si="185"/>
        <v>0</v>
      </c>
      <c r="Y2311" s="26">
        <f t="shared" si="185"/>
        <v>0</v>
      </c>
      <c r="Z2311" s="26">
        <f t="shared" si="184"/>
        <v>-0.26495999999999997</v>
      </c>
    </row>
    <row r="2312" spans="1:26" ht="22.5" hidden="1">
      <c r="A2312" s="16" t="s">
        <v>1680</v>
      </c>
      <c r="B2312" s="17" t="s">
        <v>1681</v>
      </c>
      <c r="C2312" s="18">
        <v>20</v>
      </c>
      <c r="D2312" s="37" t="s">
        <v>61</v>
      </c>
      <c r="E2312" s="38" t="s">
        <v>264</v>
      </c>
      <c r="F2312" s="38" t="s">
        <v>1090</v>
      </c>
      <c r="G2312" s="20">
        <f>VLOOKUP(A2312,'[1]其他（02分债券）'!C:G,5,0)</f>
        <v>3.28</v>
      </c>
      <c r="H2312" s="35">
        <v>1.85</v>
      </c>
      <c r="I2312" s="22"/>
      <c r="J2312" s="23">
        <v>0</v>
      </c>
      <c r="K2312" s="23">
        <v>0</v>
      </c>
      <c r="L2312" s="24"/>
      <c r="M2312" s="24"/>
      <c r="N2312" s="24"/>
      <c r="O2312" s="24"/>
      <c r="P2312" s="24"/>
      <c r="Q2312" s="24"/>
      <c r="R2312" s="24"/>
      <c r="S2312" s="25"/>
      <c r="T2312" s="25"/>
      <c r="U2312" s="26">
        <f t="shared" ref="U2312:U2375" si="186">L2312-M2312</f>
        <v>0</v>
      </c>
      <c r="V2312" s="26">
        <f t="shared" ref="V2312:V2375" si="187">N2312-O2312</f>
        <v>0</v>
      </c>
      <c r="W2312" s="26">
        <f t="shared" ref="W2312:W2375" si="188">Q2312-R2312</f>
        <v>0</v>
      </c>
      <c r="X2312" s="26">
        <f t="shared" si="185"/>
        <v>0</v>
      </c>
      <c r="Y2312" s="26">
        <f t="shared" si="185"/>
        <v>0</v>
      </c>
      <c r="Z2312" s="26">
        <f t="shared" ref="Z2312:Z2375" si="189">Q2312+S2312-(H2312-J2312+K2312)-(H2312-J2312+K2312)*G2312*C2312/100</f>
        <v>-3.0636000000000001</v>
      </c>
    </row>
    <row r="2313" spans="1:26" ht="22.5" hidden="1">
      <c r="A2313" s="16" t="s">
        <v>1680</v>
      </c>
      <c r="B2313" s="17" t="s">
        <v>1681</v>
      </c>
      <c r="C2313" s="18">
        <v>20</v>
      </c>
      <c r="D2313" s="37" t="s">
        <v>61</v>
      </c>
      <c r="E2313" s="38" t="s">
        <v>147</v>
      </c>
      <c r="F2313" s="38" t="s">
        <v>1092</v>
      </c>
      <c r="G2313" s="20">
        <f>VLOOKUP(A2313,'[1]其他（02分债券）'!C:G,5,0)</f>
        <v>3.28</v>
      </c>
      <c r="H2313" s="35">
        <v>0.9</v>
      </c>
      <c r="I2313" s="22"/>
      <c r="J2313" s="23">
        <v>0</v>
      </c>
      <c r="K2313" s="23">
        <v>0</v>
      </c>
      <c r="L2313" s="24"/>
      <c r="M2313" s="24"/>
      <c r="N2313" s="24"/>
      <c r="O2313" s="24"/>
      <c r="P2313" s="24"/>
      <c r="Q2313" s="24"/>
      <c r="R2313" s="24"/>
      <c r="S2313" s="25"/>
      <c r="T2313" s="25"/>
      <c r="U2313" s="26">
        <f t="shared" si="186"/>
        <v>0</v>
      </c>
      <c r="V2313" s="26">
        <f t="shared" si="187"/>
        <v>0</v>
      </c>
      <c r="W2313" s="26">
        <f t="shared" si="188"/>
        <v>0</v>
      </c>
      <c r="X2313" s="26">
        <f t="shared" si="185"/>
        <v>0</v>
      </c>
      <c r="Y2313" s="26">
        <f t="shared" si="185"/>
        <v>0</v>
      </c>
      <c r="Z2313" s="26">
        <f t="shared" si="189"/>
        <v>-1.4904000000000002</v>
      </c>
    </row>
    <row r="2314" spans="1:26" ht="22.5" hidden="1">
      <c r="A2314" s="29" t="s">
        <v>1680</v>
      </c>
      <c r="B2314" s="29" t="s">
        <v>1681</v>
      </c>
      <c r="C2314" s="29">
        <v>20</v>
      </c>
      <c r="D2314" s="29" t="s">
        <v>61</v>
      </c>
      <c r="E2314" s="29" t="s">
        <v>147</v>
      </c>
      <c r="F2314" s="29" t="s">
        <v>1093</v>
      </c>
      <c r="G2314" s="20">
        <f>VLOOKUP(A2314,'[1]其他（02分债券）'!C:G,5,0)</f>
        <v>3.28</v>
      </c>
      <c r="H2314" s="31">
        <v>0.8</v>
      </c>
      <c r="I2314" s="32" t="s">
        <v>73</v>
      </c>
      <c r="J2314" s="23">
        <v>0.47</v>
      </c>
      <c r="K2314" s="23">
        <v>0</v>
      </c>
      <c r="L2314" s="24"/>
      <c r="M2314" s="24"/>
      <c r="N2314" s="24"/>
      <c r="O2314" s="24"/>
      <c r="P2314" s="24"/>
      <c r="Q2314" s="24"/>
      <c r="R2314" s="24"/>
      <c r="S2314" s="25"/>
      <c r="T2314" s="25"/>
      <c r="U2314" s="26">
        <f t="shared" si="186"/>
        <v>0</v>
      </c>
      <c r="V2314" s="26">
        <f t="shared" si="187"/>
        <v>0</v>
      </c>
      <c r="W2314" s="26">
        <f t="shared" si="188"/>
        <v>0</v>
      </c>
      <c r="X2314" s="26">
        <f t="shared" si="185"/>
        <v>0</v>
      </c>
      <c r="Y2314" s="26">
        <f t="shared" si="185"/>
        <v>0</v>
      </c>
      <c r="Z2314" s="26">
        <f t="shared" si="189"/>
        <v>-0.54648000000000008</v>
      </c>
    </row>
    <row r="2315" spans="1:26" hidden="1">
      <c r="A2315" s="29" t="s">
        <v>1680</v>
      </c>
      <c r="B2315" s="29"/>
      <c r="C2315" s="29"/>
      <c r="D2315" s="29" t="s">
        <v>61</v>
      </c>
      <c r="E2315" s="29" t="s">
        <v>147</v>
      </c>
      <c r="F2315" s="29" t="s">
        <v>1703</v>
      </c>
      <c r="G2315" s="20">
        <f>VLOOKUP(A2315,'[1]其他（02分债券）'!C:G,5,0)</f>
        <v>3.28</v>
      </c>
      <c r="H2315" s="31">
        <v>0.47</v>
      </c>
      <c r="I2315" s="32" t="s">
        <v>75</v>
      </c>
      <c r="J2315" s="23">
        <v>0</v>
      </c>
      <c r="K2315" s="23">
        <v>0.47</v>
      </c>
      <c r="L2315" s="24"/>
      <c r="M2315" s="24"/>
      <c r="N2315" s="24"/>
      <c r="O2315" s="24"/>
      <c r="P2315" s="24"/>
      <c r="Q2315" s="24"/>
      <c r="R2315" s="24"/>
      <c r="S2315" s="25"/>
      <c r="T2315" s="25"/>
      <c r="U2315" s="26">
        <f t="shared" si="186"/>
        <v>0</v>
      </c>
      <c r="V2315" s="26">
        <f t="shared" si="187"/>
        <v>0</v>
      </c>
      <c r="W2315" s="26">
        <f t="shared" si="188"/>
        <v>0</v>
      </c>
      <c r="X2315" s="26">
        <f t="shared" si="185"/>
        <v>0</v>
      </c>
      <c r="Y2315" s="26">
        <f t="shared" si="185"/>
        <v>0</v>
      </c>
      <c r="Z2315" s="26">
        <f t="shared" si="189"/>
        <v>-0.94</v>
      </c>
    </row>
    <row r="2316" spans="1:26" ht="22.5" hidden="1">
      <c r="A2316" s="16" t="s">
        <v>1680</v>
      </c>
      <c r="B2316" s="17" t="s">
        <v>1681</v>
      </c>
      <c r="C2316" s="18">
        <v>20</v>
      </c>
      <c r="D2316" s="37" t="s">
        <v>61</v>
      </c>
      <c r="E2316" s="38" t="s">
        <v>147</v>
      </c>
      <c r="F2316" s="38" t="s">
        <v>1555</v>
      </c>
      <c r="G2316" s="20">
        <f>VLOOKUP(A2316,'[1]其他（02分债券）'!C:G,5,0)</f>
        <v>3.28</v>
      </c>
      <c r="H2316" s="35">
        <v>7.4</v>
      </c>
      <c r="I2316" s="22"/>
      <c r="J2316" s="23">
        <v>0</v>
      </c>
      <c r="K2316" s="23">
        <v>0</v>
      </c>
      <c r="L2316" s="24"/>
      <c r="M2316" s="24"/>
      <c r="N2316" s="24"/>
      <c r="O2316" s="24"/>
      <c r="P2316" s="24"/>
      <c r="Q2316" s="24"/>
      <c r="R2316" s="24"/>
      <c r="S2316" s="25"/>
      <c r="T2316" s="25"/>
      <c r="U2316" s="26">
        <f t="shared" si="186"/>
        <v>0</v>
      </c>
      <c r="V2316" s="26">
        <f t="shared" si="187"/>
        <v>0</v>
      </c>
      <c r="W2316" s="26">
        <f t="shared" si="188"/>
        <v>0</v>
      </c>
      <c r="X2316" s="26">
        <f t="shared" si="185"/>
        <v>0</v>
      </c>
      <c r="Y2316" s="26">
        <f t="shared" si="185"/>
        <v>0</v>
      </c>
      <c r="Z2316" s="26">
        <f t="shared" si="189"/>
        <v>-12.2544</v>
      </c>
    </row>
    <row r="2317" spans="1:26" ht="22.5" hidden="1">
      <c r="A2317" s="16" t="s">
        <v>1680</v>
      </c>
      <c r="B2317" s="17" t="s">
        <v>1681</v>
      </c>
      <c r="C2317" s="18">
        <v>20</v>
      </c>
      <c r="D2317" s="37" t="s">
        <v>61</v>
      </c>
      <c r="E2317" s="38" t="s">
        <v>147</v>
      </c>
      <c r="F2317" s="38" t="s">
        <v>1554</v>
      </c>
      <c r="G2317" s="20">
        <f>VLOOKUP(A2317,'[1]其他（02分债券）'!C:G,5,0)</f>
        <v>3.28</v>
      </c>
      <c r="H2317" s="35">
        <v>0.9</v>
      </c>
      <c r="I2317" s="22"/>
      <c r="J2317" s="23">
        <v>0</v>
      </c>
      <c r="K2317" s="23">
        <v>0</v>
      </c>
      <c r="L2317" s="24"/>
      <c r="M2317" s="24"/>
      <c r="N2317" s="24"/>
      <c r="O2317" s="24"/>
      <c r="P2317" s="24"/>
      <c r="Q2317" s="24"/>
      <c r="R2317" s="24"/>
      <c r="S2317" s="25"/>
      <c r="T2317" s="25"/>
      <c r="U2317" s="26">
        <f t="shared" si="186"/>
        <v>0</v>
      </c>
      <c r="V2317" s="26">
        <f t="shared" si="187"/>
        <v>0</v>
      </c>
      <c r="W2317" s="26">
        <f t="shared" si="188"/>
        <v>0</v>
      </c>
      <c r="X2317" s="26">
        <f t="shared" si="185"/>
        <v>0</v>
      </c>
      <c r="Y2317" s="26">
        <f t="shared" si="185"/>
        <v>0</v>
      </c>
      <c r="Z2317" s="26">
        <f t="shared" si="189"/>
        <v>-1.4904000000000002</v>
      </c>
    </row>
    <row r="2318" spans="1:26" ht="22.5" hidden="1">
      <c r="A2318" s="16" t="s">
        <v>1680</v>
      </c>
      <c r="B2318" s="17" t="s">
        <v>1681</v>
      </c>
      <c r="C2318" s="18">
        <v>20</v>
      </c>
      <c r="D2318" s="37" t="s">
        <v>61</v>
      </c>
      <c r="E2318" s="38" t="s">
        <v>69</v>
      </c>
      <c r="F2318" s="38" t="s">
        <v>1100</v>
      </c>
      <c r="G2318" s="20">
        <f>VLOOKUP(A2318,'[1]其他（02分债券）'!C:G,5,0)</f>
        <v>3.28</v>
      </c>
      <c r="H2318" s="35">
        <v>2.2999999999999998</v>
      </c>
      <c r="I2318" s="22"/>
      <c r="J2318" s="23">
        <v>0</v>
      </c>
      <c r="K2318" s="23">
        <v>0</v>
      </c>
      <c r="L2318" s="24"/>
      <c r="M2318" s="24"/>
      <c r="N2318" s="24"/>
      <c r="O2318" s="24"/>
      <c r="P2318" s="24"/>
      <c r="Q2318" s="24"/>
      <c r="R2318" s="24"/>
      <c r="S2318" s="25"/>
      <c r="T2318" s="25"/>
      <c r="U2318" s="26">
        <f t="shared" si="186"/>
        <v>0</v>
      </c>
      <c r="V2318" s="26">
        <f t="shared" si="187"/>
        <v>0</v>
      </c>
      <c r="W2318" s="26">
        <f t="shared" si="188"/>
        <v>0</v>
      </c>
      <c r="X2318" s="26">
        <f t="shared" si="185"/>
        <v>0</v>
      </c>
      <c r="Y2318" s="26">
        <f t="shared" si="185"/>
        <v>0</v>
      </c>
      <c r="Z2318" s="26">
        <f t="shared" si="189"/>
        <v>-3.8087999999999997</v>
      </c>
    </row>
    <row r="2319" spans="1:26" ht="22.5" hidden="1">
      <c r="A2319" s="16" t="s">
        <v>1680</v>
      </c>
      <c r="B2319" s="17" t="s">
        <v>1681</v>
      </c>
      <c r="C2319" s="18">
        <v>20</v>
      </c>
      <c r="D2319" s="37" t="s">
        <v>61</v>
      </c>
      <c r="E2319" s="38" t="s">
        <v>69</v>
      </c>
      <c r="F2319" s="38" t="s">
        <v>1270</v>
      </c>
      <c r="G2319" s="20">
        <f>VLOOKUP(A2319,'[1]其他（02分债券）'!C:G,5,0)</f>
        <v>3.28</v>
      </c>
      <c r="H2319" s="35">
        <v>1.98</v>
      </c>
      <c r="I2319" s="22"/>
      <c r="J2319" s="23">
        <v>0</v>
      </c>
      <c r="K2319" s="23">
        <v>0</v>
      </c>
      <c r="L2319" s="24"/>
      <c r="M2319" s="24"/>
      <c r="N2319" s="24"/>
      <c r="O2319" s="24"/>
      <c r="P2319" s="24"/>
      <c r="Q2319" s="24"/>
      <c r="R2319" s="24"/>
      <c r="S2319" s="25"/>
      <c r="T2319" s="25"/>
      <c r="U2319" s="26">
        <f t="shared" si="186"/>
        <v>0</v>
      </c>
      <c r="V2319" s="26">
        <f t="shared" si="187"/>
        <v>0</v>
      </c>
      <c r="W2319" s="26">
        <f t="shared" si="188"/>
        <v>0</v>
      </c>
      <c r="X2319" s="26">
        <f t="shared" si="185"/>
        <v>0</v>
      </c>
      <c r="Y2319" s="26">
        <f t="shared" si="185"/>
        <v>0</v>
      </c>
      <c r="Z2319" s="26">
        <f t="shared" si="189"/>
        <v>-3.27888</v>
      </c>
    </row>
    <row r="2320" spans="1:26" ht="22.5" hidden="1">
      <c r="A2320" s="16" t="s">
        <v>1680</v>
      </c>
      <c r="B2320" s="17" t="s">
        <v>1681</v>
      </c>
      <c r="C2320" s="18">
        <v>20</v>
      </c>
      <c r="D2320" s="37" t="s">
        <v>61</v>
      </c>
      <c r="E2320" s="38" t="s">
        <v>69</v>
      </c>
      <c r="F2320" s="38" t="s">
        <v>843</v>
      </c>
      <c r="G2320" s="20">
        <f>VLOOKUP(A2320,'[1]其他（02分债券）'!C:G,5,0)</f>
        <v>3.28</v>
      </c>
      <c r="H2320" s="35">
        <v>0.22</v>
      </c>
      <c r="I2320" s="22"/>
      <c r="J2320" s="23">
        <v>0</v>
      </c>
      <c r="K2320" s="23">
        <v>0</v>
      </c>
      <c r="L2320" s="24"/>
      <c r="M2320" s="24"/>
      <c r="N2320" s="24"/>
      <c r="O2320" s="24"/>
      <c r="P2320" s="24"/>
      <c r="Q2320" s="24"/>
      <c r="R2320" s="24"/>
      <c r="S2320" s="25"/>
      <c r="T2320" s="25"/>
      <c r="U2320" s="26">
        <f t="shared" si="186"/>
        <v>0</v>
      </c>
      <c r="V2320" s="26">
        <f t="shared" si="187"/>
        <v>0</v>
      </c>
      <c r="W2320" s="26">
        <f t="shared" si="188"/>
        <v>0</v>
      </c>
      <c r="X2320" s="26">
        <f t="shared" si="185"/>
        <v>0</v>
      </c>
      <c r="Y2320" s="26">
        <f t="shared" si="185"/>
        <v>0</v>
      </c>
      <c r="Z2320" s="26">
        <f t="shared" si="189"/>
        <v>-0.36431999999999998</v>
      </c>
    </row>
    <row r="2321" spans="1:26" ht="22.5" hidden="1">
      <c r="A2321" s="16" t="s">
        <v>1680</v>
      </c>
      <c r="B2321" s="17" t="s">
        <v>1681</v>
      </c>
      <c r="C2321" s="18">
        <v>20</v>
      </c>
      <c r="D2321" s="37" t="s">
        <v>61</v>
      </c>
      <c r="E2321" s="38" t="s">
        <v>69</v>
      </c>
      <c r="F2321" s="38" t="s">
        <v>1269</v>
      </c>
      <c r="G2321" s="20">
        <f>VLOOKUP(A2321,'[1]其他（02分债券）'!C:G,5,0)</f>
        <v>3.28</v>
      </c>
      <c r="H2321" s="35">
        <v>0.2</v>
      </c>
      <c r="I2321" s="22"/>
      <c r="J2321" s="23">
        <v>0</v>
      </c>
      <c r="K2321" s="23">
        <v>0</v>
      </c>
      <c r="L2321" s="24"/>
      <c r="M2321" s="24"/>
      <c r="N2321" s="24"/>
      <c r="O2321" s="24"/>
      <c r="P2321" s="24"/>
      <c r="Q2321" s="24"/>
      <c r="R2321" s="24"/>
      <c r="S2321" s="25"/>
      <c r="T2321" s="25"/>
      <c r="U2321" s="26">
        <f t="shared" si="186"/>
        <v>0</v>
      </c>
      <c r="V2321" s="26">
        <f t="shared" si="187"/>
        <v>0</v>
      </c>
      <c r="W2321" s="26">
        <f t="shared" si="188"/>
        <v>0</v>
      </c>
      <c r="X2321" s="26">
        <f t="shared" si="185"/>
        <v>0</v>
      </c>
      <c r="Y2321" s="26">
        <f t="shared" si="185"/>
        <v>0</v>
      </c>
      <c r="Z2321" s="26">
        <f t="shared" si="189"/>
        <v>-0.33120000000000005</v>
      </c>
    </row>
    <row r="2322" spans="1:26" ht="22.5" hidden="1">
      <c r="A2322" s="16" t="s">
        <v>1680</v>
      </c>
      <c r="B2322" s="17" t="s">
        <v>1681</v>
      </c>
      <c r="C2322" s="18">
        <v>20</v>
      </c>
      <c r="D2322" s="37" t="s">
        <v>61</v>
      </c>
      <c r="E2322" s="38" t="s">
        <v>69</v>
      </c>
      <c r="F2322" s="38" t="s">
        <v>1271</v>
      </c>
      <c r="G2322" s="20">
        <f>VLOOKUP(A2322,'[1]其他（02分债券）'!C:G,5,0)</f>
        <v>3.28</v>
      </c>
      <c r="H2322" s="35">
        <v>1.6</v>
      </c>
      <c r="I2322" s="22"/>
      <c r="J2322" s="23">
        <v>0</v>
      </c>
      <c r="K2322" s="23">
        <v>0</v>
      </c>
      <c r="L2322" s="24"/>
      <c r="M2322" s="24"/>
      <c r="N2322" s="24"/>
      <c r="O2322" s="24"/>
      <c r="P2322" s="24"/>
      <c r="Q2322" s="24"/>
      <c r="R2322" s="24"/>
      <c r="S2322" s="25"/>
      <c r="T2322" s="25"/>
      <c r="U2322" s="26">
        <f t="shared" si="186"/>
        <v>0</v>
      </c>
      <c r="V2322" s="26">
        <f t="shared" si="187"/>
        <v>0</v>
      </c>
      <c r="W2322" s="26">
        <f t="shared" si="188"/>
        <v>0</v>
      </c>
      <c r="X2322" s="26">
        <f t="shared" si="185"/>
        <v>0</v>
      </c>
      <c r="Y2322" s="26">
        <f t="shared" si="185"/>
        <v>0</v>
      </c>
      <c r="Z2322" s="26">
        <f t="shared" si="189"/>
        <v>-2.6496000000000004</v>
      </c>
    </row>
    <row r="2323" spans="1:26" ht="22.5" hidden="1">
      <c r="A2323" s="16" t="s">
        <v>1680</v>
      </c>
      <c r="B2323" s="17" t="s">
        <v>1681</v>
      </c>
      <c r="C2323" s="18">
        <v>20</v>
      </c>
      <c r="D2323" s="37" t="s">
        <v>61</v>
      </c>
      <c r="E2323" s="38" t="s">
        <v>69</v>
      </c>
      <c r="F2323" s="38" t="s">
        <v>1704</v>
      </c>
      <c r="G2323" s="20">
        <f>VLOOKUP(A2323,'[1]其他（02分债券）'!C:G,5,0)</f>
        <v>3.28</v>
      </c>
      <c r="H2323" s="35">
        <v>1.1000000000000001</v>
      </c>
      <c r="I2323" s="22"/>
      <c r="J2323" s="23">
        <v>0</v>
      </c>
      <c r="K2323" s="23">
        <v>0</v>
      </c>
      <c r="L2323" s="24"/>
      <c r="M2323" s="24"/>
      <c r="N2323" s="24"/>
      <c r="O2323" s="24"/>
      <c r="P2323" s="24"/>
      <c r="Q2323" s="24"/>
      <c r="R2323" s="24"/>
      <c r="S2323" s="25"/>
      <c r="T2323" s="25"/>
      <c r="U2323" s="26">
        <f t="shared" si="186"/>
        <v>0</v>
      </c>
      <c r="V2323" s="26">
        <f t="shared" si="187"/>
        <v>0</v>
      </c>
      <c r="W2323" s="26">
        <f t="shared" si="188"/>
        <v>0</v>
      </c>
      <c r="X2323" s="26">
        <f t="shared" si="185"/>
        <v>0</v>
      </c>
      <c r="Y2323" s="26">
        <f t="shared" si="185"/>
        <v>0</v>
      </c>
      <c r="Z2323" s="26">
        <f t="shared" si="189"/>
        <v>-1.8216000000000001</v>
      </c>
    </row>
    <row r="2324" spans="1:26" ht="22.5" hidden="1">
      <c r="A2324" s="16" t="s">
        <v>1680</v>
      </c>
      <c r="B2324" s="17" t="s">
        <v>1681</v>
      </c>
      <c r="C2324" s="18">
        <v>20</v>
      </c>
      <c r="D2324" s="37" t="s">
        <v>61</v>
      </c>
      <c r="E2324" s="38" t="s">
        <v>166</v>
      </c>
      <c r="F2324" s="38" t="s">
        <v>516</v>
      </c>
      <c r="G2324" s="20">
        <f>VLOOKUP(A2324,'[1]其他（02分债券）'!C:G,5,0)</f>
        <v>3.28</v>
      </c>
      <c r="H2324" s="35">
        <v>3.2</v>
      </c>
      <c r="I2324" s="22"/>
      <c r="J2324" s="23">
        <v>0</v>
      </c>
      <c r="K2324" s="23">
        <v>0</v>
      </c>
      <c r="L2324" s="24"/>
      <c r="M2324" s="24"/>
      <c r="N2324" s="24"/>
      <c r="O2324" s="24"/>
      <c r="P2324" s="24"/>
      <c r="Q2324" s="24"/>
      <c r="R2324" s="24"/>
      <c r="S2324" s="25"/>
      <c r="T2324" s="25"/>
      <c r="U2324" s="26">
        <f t="shared" si="186"/>
        <v>0</v>
      </c>
      <c r="V2324" s="26">
        <f t="shared" si="187"/>
        <v>0</v>
      </c>
      <c r="W2324" s="26">
        <f t="shared" si="188"/>
        <v>0</v>
      </c>
      <c r="X2324" s="26">
        <f t="shared" si="185"/>
        <v>0</v>
      </c>
      <c r="Y2324" s="26">
        <f t="shared" si="185"/>
        <v>0</v>
      </c>
      <c r="Z2324" s="26">
        <f t="shared" si="189"/>
        <v>-5.2992000000000008</v>
      </c>
    </row>
    <row r="2325" spans="1:26" ht="22.5" hidden="1">
      <c r="A2325" s="16" t="s">
        <v>1680</v>
      </c>
      <c r="B2325" s="17" t="s">
        <v>1681</v>
      </c>
      <c r="C2325" s="18">
        <v>20</v>
      </c>
      <c r="D2325" s="37" t="s">
        <v>61</v>
      </c>
      <c r="E2325" s="38" t="s">
        <v>166</v>
      </c>
      <c r="F2325" s="38" t="s">
        <v>1705</v>
      </c>
      <c r="G2325" s="20">
        <f>VLOOKUP(A2325,'[1]其他（02分债券）'!C:G,5,0)</f>
        <v>3.28</v>
      </c>
      <c r="H2325" s="35">
        <v>0.2</v>
      </c>
      <c r="I2325" s="22"/>
      <c r="J2325" s="23">
        <v>0</v>
      </c>
      <c r="K2325" s="23">
        <v>0</v>
      </c>
      <c r="L2325" s="24"/>
      <c r="M2325" s="24"/>
      <c r="N2325" s="24"/>
      <c r="O2325" s="24"/>
      <c r="P2325" s="24"/>
      <c r="Q2325" s="24"/>
      <c r="R2325" s="24"/>
      <c r="S2325" s="25"/>
      <c r="T2325" s="25"/>
      <c r="U2325" s="26">
        <f t="shared" si="186"/>
        <v>0</v>
      </c>
      <c r="V2325" s="26">
        <f t="shared" si="187"/>
        <v>0</v>
      </c>
      <c r="W2325" s="26">
        <f t="shared" si="188"/>
        <v>0</v>
      </c>
      <c r="X2325" s="26">
        <f t="shared" si="185"/>
        <v>0</v>
      </c>
      <c r="Y2325" s="26">
        <f t="shared" si="185"/>
        <v>0</v>
      </c>
      <c r="Z2325" s="26">
        <f t="shared" si="189"/>
        <v>-0.33120000000000005</v>
      </c>
    </row>
    <row r="2326" spans="1:26" ht="22.5" hidden="1">
      <c r="A2326" s="16" t="s">
        <v>1680</v>
      </c>
      <c r="B2326" s="17" t="s">
        <v>1681</v>
      </c>
      <c r="C2326" s="18">
        <v>20</v>
      </c>
      <c r="D2326" s="37" t="s">
        <v>61</v>
      </c>
      <c r="E2326" s="38" t="s">
        <v>166</v>
      </c>
      <c r="F2326" s="38" t="s">
        <v>1706</v>
      </c>
      <c r="G2326" s="20">
        <f>VLOOKUP(A2326,'[1]其他（02分债券）'!C:G,5,0)</f>
        <v>3.28</v>
      </c>
      <c r="H2326" s="35">
        <v>0.65</v>
      </c>
      <c r="I2326" s="22"/>
      <c r="J2326" s="23">
        <v>0</v>
      </c>
      <c r="K2326" s="23">
        <v>0</v>
      </c>
      <c r="L2326" s="24"/>
      <c r="M2326" s="24"/>
      <c r="N2326" s="24"/>
      <c r="O2326" s="24"/>
      <c r="P2326" s="24"/>
      <c r="Q2326" s="24"/>
      <c r="R2326" s="24"/>
      <c r="S2326" s="25"/>
      <c r="T2326" s="25"/>
      <c r="U2326" s="26">
        <f t="shared" si="186"/>
        <v>0</v>
      </c>
      <c r="V2326" s="26">
        <f t="shared" si="187"/>
        <v>0</v>
      </c>
      <c r="W2326" s="26">
        <f t="shared" si="188"/>
        <v>0</v>
      </c>
      <c r="X2326" s="26">
        <f t="shared" si="185"/>
        <v>0</v>
      </c>
      <c r="Y2326" s="26">
        <f t="shared" si="185"/>
        <v>0</v>
      </c>
      <c r="Z2326" s="26">
        <f t="shared" si="189"/>
        <v>-1.0764</v>
      </c>
    </row>
    <row r="2327" spans="1:26" ht="22.5" hidden="1">
      <c r="A2327" s="16" t="s">
        <v>1680</v>
      </c>
      <c r="B2327" s="17" t="s">
        <v>1681</v>
      </c>
      <c r="C2327" s="18">
        <v>20</v>
      </c>
      <c r="D2327" s="37" t="s">
        <v>61</v>
      </c>
      <c r="E2327" s="38" t="s">
        <v>166</v>
      </c>
      <c r="F2327" s="38" t="s">
        <v>1707</v>
      </c>
      <c r="G2327" s="20">
        <f>VLOOKUP(A2327,'[1]其他（02分债券）'!C:G,5,0)</f>
        <v>3.28</v>
      </c>
      <c r="H2327" s="35">
        <v>1.8</v>
      </c>
      <c r="I2327" s="22"/>
      <c r="J2327" s="23">
        <v>0</v>
      </c>
      <c r="K2327" s="23">
        <v>0</v>
      </c>
      <c r="L2327" s="24"/>
      <c r="M2327" s="24"/>
      <c r="N2327" s="24"/>
      <c r="O2327" s="24"/>
      <c r="P2327" s="24"/>
      <c r="Q2327" s="24"/>
      <c r="R2327" s="24"/>
      <c r="S2327" s="25"/>
      <c r="T2327" s="25"/>
      <c r="U2327" s="26">
        <f t="shared" si="186"/>
        <v>0</v>
      </c>
      <c r="V2327" s="26">
        <f t="shared" si="187"/>
        <v>0</v>
      </c>
      <c r="W2327" s="26">
        <f t="shared" si="188"/>
        <v>0</v>
      </c>
      <c r="X2327" s="26">
        <f t="shared" si="185"/>
        <v>0</v>
      </c>
      <c r="Y2327" s="26">
        <f t="shared" si="185"/>
        <v>0</v>
      </c>
      <c r="Z2327" s="26">
        <f t="shared" si="189"/>
        <v>-2.9808000000000003</v>
      </c>
    </row>
    <row r="2328" spans="1:26" ht="22.5" hidden="1">
      <c r="A2328" s="16" t="s">
        <v>1680</v>
      </c>
      <c r="B2328" s="17" t="s">
        <v>1681</v>
      </c>
      <c r="C2328" s="18">
        <v>20</v>
      </c>
      <c r="D2328" s="37" t="s">
        <v>61</v>
      </c>
      <c r="E2328" s="38" t="s">
        <v>531</v>
      </c>
      <c r="F2328" s="38" t="s">
        <v>1571</v>
      </c>
      <c r="G2328" s="20">
        <f>VLOOKUP(A2328,'[1]其他（02分债券）'!C:G,5,0)</f>
        <v>3.28</v>
      </c>
      <c r="H2328" s="35">
        <v>0.35</v>
      </c>
      <c r="I2328" s="22"/>
      <c r="J2328" s="23">
        <v>0</v>
      </c>
      <c r="K2328" s="23">
        <v>0</v>
      </c>
      <c r="L2328" s="24"/>
      <c r="M2328" s="24"/>
      <c r="N2328" s="24"/>
      <c r="O2328" s="24"/>
      <c r="P2328" s="24"/>
      <c r="Q2328" s="24"/>
      <c r="R2328" s="24"/>
      <c r="S2328" s="25"/>
      <c r="T2328" s="25"/>
      <c r="U2328" s="26">
        <f t="shared" si="186"/>
        <v>0</v>
      </c>
      <c r="V2328" s="26">
        <f t="shared" si="187"/>
        <v>0</v>
      </c>
      <c r="W2328" s="26">
        <f t="shared" si="188"/>
        <v>0</v>
      </c>
      <c r="X2328" s="26">
        <f t="shared" si="185"/>
        <v>0</v>
      </c>
      <c r="Y2328" s="26">
        <f t="shared" si="185"/>
        <v>0</v>
      </c>
      <c r="Z2328" s="26">
        <f t="shared" si="189"/>
        <v>-0.57959999999999989</v>
      </c>
    </row>
    <row r="2329" spans="1:26" ht="22.5" hidden="1">
      <c r="A2329" s="29" t="s">
        <v>1680</v>
      </c>
      <c r="B2329" s="29" t="s">
        <v>1681</v>
      </c>
      <c r="C2329" s="29">
        <v>20</v>
      </c>
      <c r="D2329" s="29" t="s">
        <v>61</v>
      </c>
      <c r="E2329" s="29" t="s">
        <v>531</v>
      </c>
      <c r="F2329" s="29" t="s">
        <v>1573</v>
      </c>
      <c r="G2329" s="20">
        <f>VLOOKUP(A2329,'[1]其他（02分债券）'!C:G,5,0)</f>
        <v>3.28</v>
      </c>
      <c r="H2329" s="31">
        <v>0.56999999999999995</v>
      </c>
      <c r="I2329" s="32" t="s">
        <v>73</v>
      </c>
      <c r="J2329" s="23">
        <v>0.35</v>
      </c>
      <c r="K2329" s="23">
        <v>0</v>
      </c>
      <c r="L2329" s="24"/>
      <c r="M2329" s="24"/>
      <c r="N2329" s="24"/>
      <c r="O2329" s="24"/>
      <c r="P2329" s="24"/>
      <c r="Q2329" s="24"/>
      <c r="R2329" s="24"/>
      <c r="S2329" s="25"/>
      <c r="T2329" s="25"/>
      <c r="U2329" s="26">
        <f t="shared" si="186"/>
        <v>0</v>
      </c>
      <c r="V2329" s="26">
        <f t="shared" si="187"/>
        <v>0</v>
      </c>
      <c r="W2329" s="26">
        <f t="shared" si="188"/>
        <v>0</v>
      </c>
      <c r="X2329" s="26">
        <f t="shared" si="185"/>
        <v>0</v>
      </c>
      <c r="Y2329" s="26">
        <f t="shared" si="185"/>
        <v>0</v>
      </c>
      <c r="Z2329" s="26">
        <f t="shared" si="189"/>
        <v>-0.36431999999999998</v>
      </c>
    </row>
    <row r="2330" spans="1:26" ht="22.5" hidden="1">
      <c r="A2330" s="29" t="s">
        <v>1680</v>
      </c>
      <c r="B2330" s="29"/>
      <c r="C2330" s="29"/>
      <c r="D2330" s="29" t="s">
        <v>61</v>
      </c>
      <c r="E2330" s="29" t="s">
        <v>531</v>
      </c>
      <c r="F2330" s="29" t="s">
        <v>1708</v>
      </c>
      <c r="G2330" s="20">
        <f>VLOOKUP(A2330,'[1]其他（02分债券）'!C:G,5,0)</f>
        <v>3.28</v>
      </c>
      <c r="H2330" s="31">
        <v>0.35</v>
      </c>
      <c r="I2330" s="32" t="s">
        <v>75</v>
      </c>
      <c r="J2330" s="23">
        <v>0</v>
      </c>
      <c r="K2330" s="23">
        <v>0.35</v>
      </c>
      <c r="L2330" s="24"/>
      <c r="M2330" s="24"/>
      <c r="N2330" s="24"/>
      <c r="O2330" s="24"/>
      <c r="P2330" s="24"/>
      <c r="Q2330" s="24"/>
      <c r="R2330" s="24"/>
      <c r="S2330" s="25"/>
      <c r="T2330" s="25"/>
      <c r="U2330" s="26">
        <f t="shared" si="186"/>
        <v>0</v>
      </c>
      <c r="V2330" s="26">
        <f t="shared" si="187"/>
        <v>0</v>
      </c>
      <c r="W2330" s="26">
        <f t="shared" si="188"/>
        <v>0</v>
      </c>
      <c r="X2330" s="26">
        <f t="shared" si="185"/>
        <v>0</v>
      </c>
      <c r="Y2330" s="26">
        <f t="shared" si="185"/>
        <v>0</v>
      </c>
      <c r="Z2330" s="26">
        <f t="shared" si="189"/>
        <v>-0.7</v>
      </c>
    </row>
    <row r="2331" spans="1:26" ht="22.5" hidden="1">
      <c r="A2331" s="29" t="s">
        <v>1680</v>
      </c>
      <c r="B2331" s="29" t="s">
        <v>1681</v>
      </c>
      <c r="C2331" s="29">
        <v>20</v>
      </c>
      <c r="D2331" s="29" t="s">
        <v>61</v>
      </c>
      <c r="E2331" s="29" t="s">
        <v>531</v>
      </c>
      <c r="F2331" s="29" t="s">
        <v>1575</v>
      </c>
      <c r="G2331" s="20">
        <f>VLOOKUP(A2331,'[1]其他（02分债券）'!C:G,5,0)</f>
        <v>3.28</v>
      </c>
      <c r="H2331" s="31">
        <v>0.27</v>
      </c>
      <c r="I2331" s="32" t="s">
        <v>73</v>
      </c>
      <c r="J2331" s="23">
        <v>0.13</v>
      </c>
      <c r="K2331" s="23">
        <v>0</v>
      </c>
      <c r="L2331" s="24"/>
      <c r="M2331" s="24"/>
      <c r="N2331" s="24"/>
      <c r="O2331" s="24"/>
      <c r="P2331" s="24"/>
      <c r="Q2331" s="24"/>
      <c r="R2331" s="24"/>
      <c r="S2331" s="25"/>
      <c r="T2331" s="25"/>
      <c r="U2331" s="26">
        <f t="shared" si="186"/>
        <v>0</v>
      </c>
      <c r="V2331" s="26">
        <f t="shared" si="187"/>
        <v>0</v>
      </c>
      <c r="W2331" s="26">
        <f t="shared" si="188"/>
        <v>0</v>
      </c>
      <c r="X2331" s="26">
        <f t="shared" si="185"/>
        <v>0</v>
      </c>
      <c r="Y2331" s="26">
        <f t="shared" si="185"/>
        <v>0</v>
      </c>
      <c r="Z2331" s="26">
        <f t="shared" si="189"/>
        <v>-0.23183999999999999</v>
      </c>
    </row>
    <row r="2332" spans="1:26" ht="22.5" hidden="1">
      <c r="A2332" s="29" t="s">
        <v>1680</v>
      </c>
      <c r="B2332" s="29"/>
      <c r="C2332" s="29"/>
      <c r="D2332" s="29" t="s">
        <v>61</v>
      </c>
      <c r="E2332" s="29" t="s">
        <v>531</v>
      </c>
      <c r="F2332" s="29" t="s">
        <v>1708</v>
      </c>
      <c r="G2332" s="20">
        <f>VLOOKUP(A2332,'[1]其他（02分债券）'!C:G,5,0)</f>
        <v>3.28</v>
      </c>
      <c r="H2332" s="31">
        <v>0.13</v>
      </c>
      <c r="I2332" s="32" t="s">
        <v>75</v>
      </c>
      <c r="J2332" s="23">
        <v>0</v>
      </c>
      <c r="K2332" s="23">
        <v>0.13</v>
      </c>
      <c r="L2332" s="24"/>
      <c r="M2332" s="24"/>
      <c r="N2332" s="24"/>
      <c r="O2332" s="24"/>
      <c r="P2332" s="24"/>
      <c r="Q2332" s="24"/>
      <c r="R2332" s="24"/>
      <c r="S2332" s="25"/>
      <c r="T2332" s="25"/>
      <c r="U2332" s="26">
        <f t="shared" si="186"/>
        <v>0</v>
      </c>
      <c r="V2332" s="26">
        <f t="shared" si="187"/>
        <v>0</v>
      </c>
      <c r="W2332" s="26">
        <f t="shared" si="188"/>
        <v>0</v>
      </c>
      <c r="X2332" s="26">
        <f t="shared" si="185"/>
        <v>0</v>
      </c>
      <c r="Y2332" s="26">
        <f t="shared" si="185"/>
        <v>0</v>
      </c>
      <c r="Z2332" s="26">
        <f t="shared" si="189"/>
        <v>-0.26</v>
      </c>
    </row>
    <row r="2333" spans="1:26" ht="22.5" hidden="1">
      <c r="A2333" s="16" t="s">
        <v>1680</v>
      </c>
      <c r="B2333" s="17" t="s">
        <v>1681</v>
      </c>
      <c r="C2333" s="18">
        <v>20</v>
      </c>
      <c r="D2333" s="37" t="s">
        <v>61</v>
      </c>
      <c r="E2333" s="38" t="s">
        <v>531</v>
      </c>
      <c r="F2333" s="38" t="s">
        <v>1578</v>
      </c>
      <c r="G2333" s="20">
        <f>VLOOKUP(A2333,'[1]其他（02分债券）'!C:G,5,0)</f>
        <v>3.28</v>
      </c>
      <c r="H2333" s="35">
        <v>0.13</v>
      </c>
      <c r="I2333" s="22"/>
      <c r="J2333" s="23">
        <v>0</v>
      </c>
      <c r="K2333" s="23">
        <v>0</v>
      </c>
      <c r="L2333" s="24"/>
      <c r="M2333" s="24"/>
      <c r="N2333" s="24"/>
      <c r="O2333" s="24"/>
      <c r="P2333" s="24"/>
      <c r="Q2333" s="24"/>
      <c r="R2333" s="24"/>
      <c r="S2333" s="25"/>
      <c r="T2333" s="25"/>
      <c r="U2333" s="26">
        <f t="shared" si="186"/>
        <v>0</v>
      </c>
      <c r="V2333" s="26">
        <f t="shared" si="187"/>
        <v>0</v>
      </c>
      <c r="W2333" s="26">
        <f t="shared" si="188"/>
        <v>0</v>
      </c>
      <c r="X2333" s="26">
        <f t="shared" si="185"/>
        <v>0</v>
      </c>
      <c r="Y2333" s="26">
        <f t="shared" si="185"/>
        <v>0</v>
      </c>
      <c r="Z2333" s="26">
        <f t="shared" si="189"/>
        <v>-0.21528000000000003</v>
      </c>
    </row>
    <row r="2334" spans="1:26" ht="22.5" hidden="1">
      <c r="A2334" s="29" t="s">
        <v>1680</v>
      </c>
      <c r="B2334" s="29" t="s">
        <v>1681</v>
      </c>
      <c r="C2334" s="29">
        <v>20</v>
      </c>
      <c r="D2334" s="29" t="s">
        <v>61</v>
      </c>
      <c r="E2334" s="29" t="s">
        <v>531</v>
      </c>
      <c r="F2334" s="29" t="s">
        <v>1579</v>
      </c>
      <c r="G2334" s="20">
        <f>VLOOKUP(A2334,'[1]其他（02分债券）'!C:G,5,0)</f>
        <v>3.28</v>
      </c>
      <c r="H2334" s="31">
        <v>1</v>
      </c>
      <c r="I2334" s="32" t="s">
        <v>73</v>
      </c>
      <c r="J2334" s="23">
        <v>0.37</v>
      </c>
      <c r="K2334" s="23">
        <v>0</v>
      </c>
      <c r="L2334" s="24"/>
      <c r="M2334" s="24"/>
      <c r="N2334" s="24"/>
      <c r="O2334" s="24"/>
      <c r="P2334" s="24"/>
      <c r="Q2334" s="24"/>
      <c r="R2334" s="24"/>
      <c r="S2334" s="25"/>
      <c r="T2334" s="25"/>
      <c r="U2334" s="26">
        <f t="shared" si="186"/>
        <v>0</v>
      </c>
      <c r="V2334" s="26">
        <f t="shared" si="187"/>
        <v>0</v>
      </c>
      <c r="W2334" s="26">
        <f t="shared" si="188"/>
        <v>0</v>
      </c>
      <c r="X2334" s="26">
        <f t="shared" si="185"/>
        <v>0</v>
      </c>
      <c r="Y2334" s="26">
        <f t="shared" si="185"/>
        <v>0</v>
      </c>
      <c r="Z2334" s="26">
        <f t="shared" si="189"/>
        <v>-1.04328</v>
      </c>
    </row>
    <row r="2335" spans="1:26" ht="22.5" hidden="1">
      <c r="A2335" s="29" t="s">
        <v>1680</v>
      </c>
      <c r="B2335" s="29"/>
      <c r="C2335" s="29"/>
      <c r="D2335" s="29" t="s">
        <v>61</v>
      </c>
      <c r="E2335" s="29" t="s">
        <v>531</v>
      </c>
      <c r="F2335" s="29" t="s">
        <v>1708</v>
      </c>
      <c r="G2335" s="20">
        <f>VLOOKUP(A2335,'[1]其他（02分债券）'!C:G,5,0)</f>
        <v>3.28</v>
      </c>
      <c r="H2335" s="31">
        <v>0.37</v>
      </c>
      <c r="I2335" s="32" t="s">
        <v>75</v>
      </c>
      <c r="J2335" s="23">
        <v>0</v>
      </c>
      <c r="K2335" s="23">
        <v>0.37</v>
      </c>
      <c r="L2335" s="24"/>
      <c r="M2335" s="24"/>
      <c r="N2335" s="24"/>
      <c r="O2335" s="24"/>
      <c r="P2335" s="24"/>
      <c r="Q2335" s="24"/>
      <c r="R2335" s="24"/>
      <c r="S2335" s="25"/>
      <c r="T2335" s="25"/>
      <c r="U2335" s="26">
        <f t="shared" si="186"/>
        <v>0</v>
      </c>
      <c r="V2335" s="26">
        <f t="shared" si="187"/>
        <v>0</v>
      </c>
      <c r="W2335" s="26">
        <f t="shared" si="188"/>
        <v>0</v>
      </c>
      <c r="X2335" s="26">
        <f t="shared" si="185"/>
        <v>0</v>
      </c>
      <c r="Y2335" s="26">
        <f t="shared" si="185"/>
        <v>0</v>
      </c>
      <c r="Z2335" s="26">
        <f t="shared" si="189"/>
        <v>-0.74</v>
      </c>
    </row>
    <row r="2336" spans="1:26" ht="22.5" hidden="1">
      <c r="A2336" s="29" t="s">
        <v>1680</v>
      </c>
      <c r="B2336" s="29" t="s">
        <v>1681</v>
      </c>
      <c r="C2336" s="29">
        <v>20</v>
      </c>
      <c r="D2336" s="29" t="s">
        <v>61</v>
      </c>
      <c r="E2336" s="29" t="s">
        <v>531</v>
      </c>
      <c r="F2336" s="29" t="s">
        <v>1582</v>
      </c>
      <c r="G2336" s="20">
        <f>VLOOKUP(A2336,'[1]其他（02分债券）'!C:G,5,0)</f>
        <v>3.28</v>
      </c>
      <c r="H2336" s="31">
        <v>1.47</v>
      </c>
      <c r="I2336" s="32" t="s">
        <v>73</v>
      </c>
      <c r="J2336" s="23">
        <v>0.2</v>
      </c>
      <c r="K2336" s="23">
        <v>0</v>
      </c>
      <c r="L2336" s="24"/>
      <c r="M2336" s="24"/>
      <c r="N2336" s="24"/>
      <c r="O2336" s="24"/>
      <c r="P2336" s="24"/>
      <c r="Q2336" s="24"/>
      <c r="R2336" s="24"/>
      <c r="S2336" s="25"/>
      <c r="T2336" s="25"/>
      <c r="U2336" s="26">
        <f t="shared" si="186"/>
        <v>0</v>
      </c>
      <c r="V2336" s="26">
        <f t="shared" si="187"/>
        <v>0</v>
      </c>
      <c r="W2336" s="26">
        <f t="shared" si="188"/>
        <v>0</v>
      </c>
      <c r="X2336" s="26">
        <f t="shared" si="185"/>
        <v>0</v>
      </c>
      <c r="Y2336" s="26">
        <f t="shared" si="185"/>
        <v>0</v>
      </c>
      <c r="Z2336" s="26">
        <f t="shared" si="189"/>
        <v>-2.1031199999999997</v>
      </c>
    </row>
    <row r="2337" spans="1:26" hidden="1">
      <c r="A2337" s="29" t="s">
        <v>1680</v>
      </c>
      <c r="B2337" s="29"/>
      <c r="C2337" s="29"/>
      <c r="D2337" s="29" t="s">
        <v>61</v>
      </c>
      <c r="E2337" s="29" t="s">
        <v>531</v>
      </c>
      <c r="F2337" s="29" t="s">
        <v>1709</v>
      </c>
      <c r="G2337" s="20">
        <f>VLOOKUP(A2337,'[1]其他（02分债券）'!C:G,5,0)</f>
        <v>3.28</v>
      </c>
      <c r="H2337" s="31">
        <v>0.2</v>
      </c>
      <c r="I2337" s="32" t="s">
        <v>75</v>
      </c>
      <c r="J2337" s="23">
        <v>0</v>
      </c>
      <c r="K2337" s="23">
        <v>0.2</v>
      </c>
      <c r="L2337" s="24"/>
      <c r="M2337" s="24"/>
      <c r="N2337" s="24"/>
      <c r="O2337" s="24"/>
      <c r="P2337" s="24"/>
      <c r="Q2337" s="24"/>
      <c r="R2337" s="24"/>
      <c r="S2337" s="25"/>
      <c r="T2337" s="25"/>
      <c r="U2337" s="26">
        <f t="shared" si="186"/>
        <v>0</v>
      </c>
      <c r="V2337" s="26">
        <f t="shared" si="187"/>
        <v>0</v>
      </c>
      <c r="W2337" s="26">
        <f t="shared" si="188"/>
        <v>0</v>
      </c>
      <c r="X2337" s="26">
        <f t="shared" si="185"/>
        <v>0</v>
      </c>
      <c r="Y2337" s="26">
        <f t="shared" si="185"/>
        <v>0</v>
      </c>
      <c r="Z2337" s="26">
        <f t="shared" si="189"/>
        <v>-0.4</v>
      </c>
    </row>
    <row r="2338" spans="1:26" ht="22.5" hidden="1">
      <c r="A2338" s="16" t="s">
        <v>1680</v>
      </c>
      <c r="B2338" s="17" t="s">
        <v>1681</v>
      </c>
      <c r="C2338" s="18">
        <v>20</v>
      </c>
      <c r="D2338" s="37" t="s">
        <v>61</v>
      </c>
      <c r="E2338" s="38" t="s">
        <v>531</v>
      </c>
      <c r="F2338" s="38" t="s">
        <v>833</v>
      </c>
      <c r="G2338" s="20">
        <f>VLOOKUP(A2338,'[1]其他（02分债券）'!C:G,5,0)</f>
        <v>3.28</v>
      </c>
      <c r="H2338" s="35">
        <v>0.6</v>
      </c>
      <c r="I2338" s="22"/>
      <c r="J2338" s="23">
        <v>0</v>
      </c>
      <c r="K2338" s="23">
        <v>0</v>
      </c>
      <c r="L2338" s="24"/>
      <c r="M2338" s="24"/>
      <c r="N2338" s="24"/>
      <c r="O2338" s="24"/>
      <c r="P2338" s="24"/>
      <c r="Q2338" s="24"/>
      <c r="R2338" s="24"/>
      <c r="S2338" s="25"/>
      <c r="T2338" s="25"/>
      <c r="U2338" s="26">
        <f t="shared" si="186"/>
        <v>0</v>
      </c>
      <c r="V2338" s="26">
        <f t="shared" si="187"/>
        <v>0</v>
      </c>
      <c r="W2338" s="26">
        <f t="shared" si="188"/>
        <v>0</v>
      </c>
      <c r="X2338" s="26">
        <f t="shared" si="185"/>
        <v>0</v>
      </c>
      <c r="Y2338" s="26">
        <f t="shared" si="185"/>
        <v>0</v>
      </c>
      <c r="Z2338" s="26">
        <f t="shared" si="189"/>
        <v>-0.99359999999999993</v>
      </c>
    </row>
    <row r="2339" spans="1:26" ht="22.5" hidden="1">
      <c r="A2339" s="16" t="s">
        <v>1680</v>
      </c>
      <c r="B2339" s="17" t="s">
        <v>1681</v>
      </c>
      <c r="C2339" s="18">
        <v>20</v>
      </c>
      <c r="D2339" s="37" t="s">
        <v>61</v>
      </c>
      <c r="E2339" s="38" t="s">
        <v>171</v>
      </c>
      <c r="F2339" s="38" t="s">
        <v>1353</v>
      </c>
      <c r="G2339" s="20">
        <f>VLOOKUP(A2339,'[1]其他（02分债券）'!C:G,5,0)</f>
        <v>3.28</v>
      </c>
      <c r="H2339" s="35">
        <v>0.1</v>
      </c>
      <c r="I2339" s="22"/>
      <c r="J2339" s="23">
        <v>0</v>
      </c>
      <c r="K2339" s="23">
        <v>0</v>
      </c>
      <c r="L2339" s="24"/>
      <c r="M2339" s="24"/>
      <c r="N2339" s="24"/>
      <c r="O2339" s="24"/>
      <c r="P2339" s="24"/>
      <c r="Q2339" s="24"/>
      <c r="R2339" s="24"/>
      <c r="S2339" s="25"/>
      <c r="T2339" s="25"/>
      <c r="U2339" s="26">
        <f t="shared" si="186"/>
        <v>0</v>
      </c>
      <c r="V2339" s="26">
        <f t="shared" si="187"/>
        <v>0</v>
      </c>
      <c r="W2339" s="26">
        <f t="shared" si="188"/>
        <v>0</v>
      </c>
      <c r="X2339" s="26">
        <f t="shared" si="185"/>
        <v>0</v>
      </c>
      <c r="Y2339" s="26">
        <f t="shared" si="185"/>
        <v>0</v>
      </c>
      <c r="Z2339" s="26">
        <f t="shared" si="189"/>
        <v>-0.16560000000000002</v>
      </c>
    </row>
    <row r="2340" spans="1:26" ht="22.5" hidden="1">
      <c r="A2340" s="16" t="s">
        <v>1680</v>
      </c>
      <c r="B2340" s="17" t="s">
        <v>1681</v>
      </c>
      <c r="C2340" s="18">
        <v>20</v>
      </c>
      <c r="D2340" s="37" t="s">
        <v>61</v>
      </c>
      <c r="E2340" s="38" t="s">
        <v>149</v>
      </c>
      <c r="F2340" s="38" t="s">
        <v>1710</v>
      </c>
      <c r="G2340" s="20">
        <f>VLOOKUP(A2340,'[1]其他（02分债券）'!C:G,5,0)</f>
        <v>3.28</v>
      </c>
      <c r="H2340" s="35">
        <v>2</v>
      </c>
      <c r="I2340" s="22"/>
      <c r="J2340" s="23">
        <v>0</v>
      </c>
      <c r="K2340" s="23">
        <v>0</v>
      </c>
      <c r="L2340" s="24"/>
      <c r="M2340" s="24"/>
      <c r="N2340" s="24"/>
      <c r="O2340" s="24"/>
      <c r="P2340" s="24"/>
      <c r="Q2340" s="24"/>
      <c r="R2340" s="24"/>
      <c r="S2340" s="25"/>
      <c r="T2340" s="25"/>
      <c r="U2340" s="26">
        <f t="shared" si="186"/>
        <v>0</v>
      </c>
      <c r="V2340" s="26">
        <f t="shared" si="187"/>
        <v>0</v>
      </c>
      <c r="W2340" s="26">
        <f t="shared" si="188"/>
        <v>0</v>
      </c>
      <c r="X2340" s="26">
        <f t="shared" si="185"/>
        <v>0</v>
      </c>
      <c r="Y2340" s="26">
        <f t="shared" si="185"/>
        <v>0</v>
      </c>
      <c r="Z2340" s="26">
        <f t="shared" si="189"/>
        <v>-3.3119999999999998</v>
      </c>
    </row>
    <row r="2341" spans="1:26" ht="22.5" hidden="1">
      <c r="A2341" s="16" t="s">
        <v>1680</v>
      </c>
      <c r="B2341" s="17" t="s">
        <v>1681</v>
      </c>
      <c r="C2341" s="18">
        <v>20</v>
      </c>
      <c r="D2341" s="37" t="s">
        <v>61</v>
      </c>
      <c r="E2341" s="38" t="s">
        <v>521</v>
      </c>
      <c r="F2341" s="38" t="s">
        <v>840</v>
      </c>
      <c r="G2341" s="20">
        <f>VLOOKUP(A2341,'[1]其他（02分债券）'!C:G,5,0)</f>
        <v>3.28</v>
      </c>
      <c r="H2341" s="35">
        <v>0.6</v>
      </c>
      <c r="I2341" s="22"/>
      <c r="J2341" s="23">
        <v>0</v>
      </c>
      <c r="K2341" s="23">
        <v>0</v>
      </c>
      <c r="L2341" s="24"/>
      <c r="M2341" s="24"/>
      <c r="N2341" s="24"/>
      <c r="O2341" s="24"/>
      <c r="P2341" s="24"/>
      <c r="Q2341" s="24"/>
      <c r="R2341" s="24"/>
      <c r="S2341" s="25"/>
      <c r="T2341" s="25"/>
      <c r="U2341" s="26">
        <f t="shared" si="186"/>
        <v>0</v>
      </c>
      <c r="V2341" s="26">
        <f t="shared" si="187"/>
        <v>0</v>
      </c>
      <c r="W2341" s="26">
        <f t="shared" si="188"/>
        <v>0</v>
      </c>
      <c r="X2341" s="26">
        <f t="shared" si="185"/>
        <v>0</v>
      </c>
      <c r="Y2341" s="26">
        <f t="shared" si="185"/>
        <v>0</v>
      </c>
      <c r="Z2341" s="26">
        <f t="shared" si="189"/>
        <v>-0.99359999999999993</v>
      </c>
    </row>
    <row r="2342" spans="1:26" ht="22.5" hidden="1">
      <c r="A2342" s="16" t="s">
        <v>1680</v>
      </c>
      <c r="B2342" s="17" t="s">
        <v>1681</v>
      </c>
      <c r="C2342" s="18">
        <v>20</v>
      </c>
      <c r="D2342" s="37" t="s">
        <v>61</v>
      </c>
      <c r="E2342" s="38" t="s">
        <v>521</v>
      </c>
      <c r="F2342" s="38" t="s">
        <v>522</v>
      </c>
      <c r="G2342" s="20">
        <f>VLOOKUP(A2342,'[1]其他（02分债券）'!C:G,5,0)</f>
        <v>3.28</v>
      </c>
      <c r="H2342" s="35">
        <v>4</v>
      </c>
      <c r="I2342" s="22"/>
      <c r="J2342" s="23">
        <v>0</v>
      </c>
      <c r="K2342" s="23">
        <v>0</v>
      </c>
      <c r="L2342" s="24"/>
      <c r="M2342" s="24"/>
      <c r="N2342" s="24"/>
      <c r="O2342" s="24"/>
      <c r="P2342" s="24"/>
      <c r="Q2342" s="24"/>
      <c r="R2342" s="24"/>
      <c r="S2342" s="25"/>
      <c r="T2342" s="25"/>
      <c r="U2342" s="26">
        <f t="shared" si="186"/>
        <v>0</v>
      </c>
      <c r="V2342" s="26">
        <f t="shared" si="187"/>
        <v>0</v>
      </c>
      <c r="W2342" s="26">
        <f t="shared" si="188"/>
        <v>0</v>
      </c>
      <c r="X2342" s="26">
        <f t="shared" si="185"/>
        <v>0</v>
      </c>
      <c r="Y2342" s="26">
        <f t="shared" si="185"/>
        <v>0</v>
      </c>
      <c r="Z2342" s="26">
        <f t="shared" si="189"/>
        <v>-6.6239999999999997</v>
      </c>
    </row>
    <row r="2343" spans="1:26" ht="22.5" hidden="1">
      <c r="A2343" s="16" t="s">
        <v>1680</v>
      </c>
      <c r="B2343" s="17" t="s">
        <v>1681</v>
      </c>
      <c r="C2343" s="18">
        <v>20</v>
      </c>
      <c r="D2343" s="37" t="s">
        <v>61</v>
      </c>
      <c r="E2343" s="38" t="s">
        <v>521</v>
      </c>
      <c r="F2343" s="38" t="s">
        <v>523</v>
      </c>
      <c r="G2343" s="20">
        <f>VLOOKUP(A2343,'[1]其他（02分债券）'!C:G,5,0)</f>
        <v>3.28</v>
      </c>
      <c r="H2343" s="35">
        <v>0.4</v>
      </c>
      <c r="I2343" s="22"/>
      <c r="J2343" s="23">
        <v>0</v>
      </c>
      <c r="K2343" s="23">
        <v>0</v>
      </c>
      <c r="L2343" s="24"/>
      <c r="M2343" s="24"/>
      <c r="N2343" s="24"/>
      <c r="O2343" s="24"/>
      <c r="P2343" s="24"/>
      <c r="Q2343" s="24"/>
      <c r="R2343" s="24"/>
      <c r="S2343" s="25"/>
      <c r="T2343" s="25"/>
      <c r="U2343" s="26">
        <f t="shared" si="186"/>
        <v>0</v>
      </c>
      <c r="V2343" s="26">
        <f t="shared" si="187"/>
        <v>0</v>
      </c>
      <c r="W2343" s="26">
        <f t="shared" si="188"/>
        <v>0</v>
      </c>
      <c r="X2343" s="26">
        <f t="shared" si="185"/>
        <v>0</v>
      </c>
      <c r="Y2343" s="26">
        <f t="shared" si="185"/>
        <v>0</v>
      </c>
      <c r="Z2343" s="26">
        <f t="shared" si="189"/>
        <v>-0.6624000000000001</v>
      </c>
    </row>
    <row r="2344" spans="1:26" ht="22.5" hidden="1">
      <c r="A2344" s="16" t="s">
        <v>1680</v>
      </c>
      <c r="B2344" s="17" t="s">
        <v>1681</v>
      </c>
      <c r="C2344" s="18">
        <v>20</v>
      </c>
      <c r="D2344" s="37" t="s">
        <v>61</v>
      </c>
      <c r="E2344" s="38" t="s">
        <v>521</v>
      </c>
      <c r="F2344" s="38" t="s">
        <v>839</v>
      </c>
      <c r="G2344" s="20">
        <f>VLOOKUP(A2344,'[1]其他（02分债券）'!C:G,5,0)</f>
        <v>3.28</v>
      </c>
      <c r="H2344" s="35">
        <v>1.3</v>
      </c>
      <c r="I2344" s="22"/>
      <c r="J2344" s="23">
        <v>0</v>
      </c>
      <c r="K2344" s="23">
        <v>0</v>
      </c>
      <c r="L2344" s="24"/>
      <c r="M2344" s="24"/>
      <c r="N2344" s="24"/>
      <c r="O2344" s="24"/>
      <c r="P2344" s="24"/>
      <c r="Q2344" s="24"/>
      <c r="R2344" s="24"/>
      <c r="S2344" s="25"/>
      <c r="T2344" s="25"/>
      <c r="U2344" s="26">
        <f t="shared" si="186"/>
        <v>0</v>
      </c>
      <c r="V2344" s="26">
        <f t="shared" si="187"/>
        <v>0</v>
      </c>
      <c r="W2344" s="26">
        <f t="shared" si="188"/>
        <v>0</v>
      </c>
      <c r="X2344" s="26">
        <f t="shared" si="185"/>
        <v>0</v>
      </c>
      <c r="Y2344" s="26">
        <f t="shared" si="185"/>
        <v>0</v>
      </c>
      <c r="Z2344" s="26">
        <f t="shared" si="189"/>
        <v>-2.1528</v>
      </c>
    </row>
    <row r="2345" spans="1:26" ht="22.5" hidden="1">
      <c r="A2345" s="16" t="s">
        <v>1680</v>
      </c>
      <c r="B2345" s="17" t="s">
        <v>1681</v>
      </c>
      <c r="C2345" s="18">
        <v>20</v>
      </c>
      <c r="D2345" s="37" t="s">
        <v>61</v>
      </c>
      <c r="E2345" s="38" t="s">
        <v>521</v>
      </c>
      <c r="F2345" s="38" t="s">
        <v>838</v>
      </c>
      <c r="G2345" s="20">
        <f>VLOOKUP(A2345,'[1]其他（02分债券）'!C:G,5,0)</f>
        <v>3.28</v>
      </c>
      <c r="H2345" s="35">
        <v>1.9</v>
      </c>
      <c r="I2345" s="22"/>
      <c r="J2345" s="23">
        <v>0</v>
      </c>
      <c r="K2345" s="23">
        <v>0</v>
      </c>
      <c r="L2345" s="24"/>
      <c r="M2345" s="24"/>
      <c r="N2345" s="24"/>
      <c r="O2345" s="24"/>
      <c r="P2345" s="24"/>
      <c r="Q2345" s="24"/>
      <c r="R2345" s="24"/>
      <c r="S2345" s="25"/>
      <c r="T2345" s="25"/>
      <c r="U2345" s="26">
        <f t="shared" si="186"/>
        <v>0</v>
      </c>
      <c r="V2345" s="26">
        <f t="shared" si="187"/>
        <v>0</v>
      </c>
      <c r="W2345" s="26">
        <f t="shared" si="188"/>
        <v>0</v>
      </c>
      <c r="X2345" s="26">
        <f t="shared" si="185"/>
        <v>0</v>
      </c>
      <c r="Y2345" s="26">
        <f t="shared" si="185"/>
        <v>0</v>
      </c>
      <c r="Z2345" s="26">
        <f t="shared" si="189"/>
        <v>-3.1463999999999999</v>
      </c>
    </row>
    <row r="2346" spans="1:26" ht="22.5" hidden="1">
      <c r="A2346" s="16" t="s">
        <v>1680</v>
      </c>
      <c r="B2346" s="17" t="s">
        <v>1681</v>
      </c>
      <c r="C2346" s="18">
        <v>20</v>
      </c>
      <c r="D2346" s="37" t="s">
        <v>61</v>
      </c>
      <c r="E2346" s="38" t="s">
        <v>521</v>
      </c>
      <c r="F2346" s="38" t="s">
        <v>1711</v>
      </c>
      <c r="G2346" s="20">
        <f>VLOOKUP(A2346,'[1]其他（02分债券）'!C:G,5,0)</f>
        <v>3.28</v>
      </c>
      <c r="H2346" s="35">
        <v>0.16</v>
      </c>
      <c r="I2346" s="22"/>
      <c r="J2346" s="23">
        <v>0</v>
      </c>
      <c r="K2346" s="23">
        <v>0</v>
      </c>
      <c r="L2346" s="24"/>
      <c r="M2346" s="24"/>
      <c r="N2346" s="24"/>
      <c r="O2346" s="24"/>
      <c r="P2346" s="24"/>
      <c r="Q2346" s="24"/>
      <c r="R2346" s="24"/>
      <c r="S2346" s="25"/>
      <c r="T2346" s="25"/>
      <c r="U2346" s="26">
        <f t="shared" si="186"/>
        <v>0</v>
      </c>
      <c r="V2346" s="26">
        <f t="shared" si="187"/>
        <v>0</v>
      </c>
      <c r="W2346" s="26">
        <f t="shared" si="188"/>
        <v>0</v>
      </c>
      <c r="X2346" s="26">
        <f t="shared" si="185"/>
        <v>0</v>
      </c>
      <c r="Y2346" s="26">
        <f t="shared" si="185"/>
        <v>0</v>
      </c>
      <c r="Z2346" s="26">
        <f t="shared" si="189"/>
        <v>-0.26495999999999997</v>
      </c>
    </row>
    <row r="2347" spans="1:26" ht="22.5" hidden="1">
      <c r="A2347" s="16" t="s">
        <v>1680</v>
      </c>
      <c r="B2347" s="17" t="s">
        <v>1681</v>
      </c>
      <c r="C2347" s="18">
        <v>20</v>
      </c>
      <c r="D2347" s="37" t="s">
        <v>61</v>
      </c>
      <c r="E2347" s="38" t="s">
        <v>521</v>
      </c>
      <c r="F2347" s="38" t="s">
        <v>1712</v>
      </c>
      <c r="G2347" s="20">
        <f>VLOOKUP(A2347,'[1]其他（02分债券）'!C:G,5,0)</f>
        <v>3.28</v>
      </c>
      <c r="H2347" s="35">
        <v>0.11</v>
      </c>
      <c r="I2347" s="22"/>
      <c r="J2347" s="23">
        <v>0</v>
      </c>
      <c r="K2347" s="23">
        <v>0</v>
      </c>
      <c r="L2347" s="24"/>
      <c r="M2347" s="24"/>
      <c r="N2347" s="24"/>
      <c r="O2347" s="24"/>
      <c r="P2347" s="24"/>
      <c r="Q2347" s="24"/>
      <c r="R2347" s="24"/>
      <c r="S2347" s="25"/>
      <c r="T2347" s="25"/>
      <c r="U2347" s="26">
        <f t="shared" si="186"/>
        <v>0</v>
      </c>
      <c r="V2347" s="26">
        <f t="shared" si="187"/>
        <v>0</v>
      </c>
      <c r="W2347" s="26">
        <f t="shared" si="188"/>
        <v>0</v>
      </c>
      <c r="X2347" s="26">
        <f t="shared" si="185"/>
        <v>0</v>
      </c>
      <c r="Y2347" s="26">
        <f t="shared" si="185"/>
        <v>0</v>
      </c>
      <c r="Z2347" s="26">
        <f t="shared" si="189"/>
        <v>-0.18215999999999999</v>
      </c>
    </row>
    <row r="2348" spans="1:26" ht="22.5" hidden="1">
      <c r="A2348" s="16" t="s">
        <v>1713</v>
      </c>
      <c r="B2348" s="17" t="s">
        <v>1714</v>
      </c>
      <c r="C2348" s="18">
        <v>5</v>
      </c>
      <c r="D2348" s="37" t="s">
        <v>61</v>
      </c>
      <c r="E2348" s="38" t="s">
        <v>147</v>
      </c>
      <c r="F2348" s="38" t="s">
        <v>1372</v>
      </c>
      <c r="G2348" s="20">
        <f>VLOOKUP(A2348,'[1]其他（02分债券）'!C:G,5,0)</f>
        <v>2.66</v>
      </c>
      <c r="H2348" s="35">
        <v>0.1</v>
      </c>
      <c r="I2348" s="22"/>
      <c r="J2348" s="23">
        <v>0</v>
      </c>
      <c r="K2348" s="23">
        <v>0</v>
      </c>
      <c r="L2348" s="24"/>
      <c r="M2348" s="24"/>
      <c r="N2348" s="24"/>
      <c r="O2348" s="24"/>
      <c r="P2348" s="24"/>
      <c r="Q2348" s="24"/>
      <c r="R2348" s="24"/>
      <c r="S2348" s="25"/>
      <c r="T2348" s="25"/>
      <c r="U2348" s="26">
        <f t="shared" si="186"/>
        <v>0</v>
      </c>
      <c r="V2348" s="26">
        <f t="shared" si="187"/>
        <v>0</v>
      </c>
      <c r="W2348" s="26">
        <f t="shared" si="188"/>
        <v>0</v>
      </c>
      <c r="X2348" s="26">
        <f t="shared" si="185"/>
        <v>0</v>
      </c>
      <c r="Y2348" s="26">
        <f t="shared" si="185"/>
        <v>0</v>
      </c>
      <c r="Z2348" s="26">
        <f t="shared" si="189"/>
        <v>-0.11330000000000001</v>
      </c>
    </row>
    <row r="2349" spans="1:26" ht="22.5" hidden="1">
      <c r="A2349" s="16" t="s">
        <v>1713</v>
      </c>
      <c r="B2349" s="17" t="s">
        <v>1714</v>
      </c>
      <c r="C2349" s="18">
        <v>5</v>
      </c>
      <c r="D2349" s="37" t="s">
        <v>52</v>
      </c>
      <c r="E2349" s="38" t="s">
        <v>100</v>
      </c>
      <c r="F2349" s="38" t="s">
        <v>1179</v>
      </c>
      <c r="G2349" s="20">
        <f>VLOOKUP(A2349,'[1]其他（02分债券）'!C:G,5,0)</f>
        <v>2.66</v>
      </c>
      <c r="H2349" s="35">
        <v>1.9</v>
      </c>
      <c r="I2349" s="22"/>
      <c r="J2349" s="23">
        <v>0</v>
      </c>
      <c r="K2349" s="23">
        <v>0</v>
      </c>
      <c r="L2349" s="24"/>
      <c r="M2349" s="24"/>
      <c r="N2349" s="24"/>
      <c r="O2349" s="24"/>
      <c r="P2349" s="24"/>
      <c r="Q2349" s="24"/>
      <c r="R2349" s="24"/>
      <c r="S2349" s="25"/>
      <c r="T2349" s="25"/>
      <c r="U2349" s="26">
        <f t="shared" si="186"/>
        <v>0</v>
      </c>
      <c r="V2349" s="26">
        <f t="shared" si="187"/>
        <v>0</v>
      </c>
      <c r="W2349" s="26">
        <f t="shared" si="188"/>
        <v>0</v>
      </c>
      <c r="X2349" s="26">
        <f t="shared" si="185"/>
        <v>0</v>
      </c>
      <c r="Y2349" s="26">
        <f t="shared" si="185"/>
        <v>0</v>
      </c>
      <c r="Z2349" s="26">
        <f t="shared" si="189"/>
        <v>-2.1526999999999998</v>
      </c>
    </row>
    <row r="2350" spans="1:26" ht="22.5" hidden="1">
      <c r="A2350" s="16" t="s">
        <v>1713</v>
      </c>
      <c r="B2350" s="17" t="s">
        <v>1714</v>
      </c>
      <c r="C2350" s="18">
        <v>5</v>
      </c>
      <c r="D2350" s="37" t="s">
        <v>52</v>
      </c>
      <c r="E2350" s="38" t="s">
        <v>100</v>
      </c>
      <c r="F2350" s="38" t="s">
        <v>1178</v>
      </c>
      <c r="G2350" s="20">
        <f>VLOOKUP(A2350,'[1]其他（02分债券）'!C:G,5,0)</f>
        <v>2.66</v>
      </c>
      <c r="H2350" s="35">
        <v>1.8</v>
      </c>
      <c r="I2350" s="22"/>
      <c r="J2350" s="23">
        <v>0</v>
      </c>
      <c r="K2350" s="23">
        <v>0</v>
      </c>
      <c r="L2350" s="24"/>
      <c r="M2350" s="24"/>
      <c r="N2350" s="24"/>
      <c r="O2350" s="24"/>
      <c r="P2350" s="24"/>
      <c r="Q2350" s="24"/>
      <c r="R2350" s="24"/>
      <c r="S2350" s="25"/>
      <c r="T2350" s="25"/>
      <c r="U2350" s="26">
        <f t="shared" si="186"/>
        <v>0</v>
      </c>
      <c r="V2350" s="26">
        <f t="shared" si="187"/>
        <v>0</v>
      </c>
      <c r="W2350" s="26">
        <f t="shared" si="188"/>
        <v>0</v>
      </c>
      <c r="X2350" s="26">
        <f t="shared" si="185"/>
        <v>0</v>
      </c>
      <c r="Y2350" s="26">
        <f t="shared" si="185"/>
        <v>0</v>
      </c>
      <c r="Z2350" s="26">
        <f t="shared" si="189"/>
        <v>-2.0394000000000001</v>
      </c>
    </row>
    <row r="2351" spans="1:26" ht="22.5" hidden="1">
      <c r="A2351" s="16" t="s">
        <v>1713</v>
      </c>
      <c r="B2351" s="17" t="s">
        <v>1714</v>
      </c>
      <c r="C2351" s="18">
        <v>5</v>
      </c>
      <c r="D2351" s="37" t="s">
        <v>97</v>
      </c>
      <c r="E2351" s="38" t="s">
        <v>1242</v>
      </c>
      <c r="F2351" s="38" t="s">
        <v>1371</v>
      </c>
      <c r="G2351" s="20">
        <f>VLOOKUP(A2351,'[1]其他（02分债券）'!C:G,5,0)</f>
        <v>2.66</v>
      </c>
      <c r="H2351" s="35">
        <v>0.1</v>
      </c>
      <c r="I2351" s="22"/>
      <c r="J2351" s="23">
        <v>0</v>
      </c>
      <c r="K2351" s="23">
        <v>0</v>
      </c>
      <c r="L2351" s="24"/>
      <c r="M2351" s="24"/>
      <c r="N2351" s="24"/>
      <c r="O2351" s="24"/>
      <c r="P2351" s="24"/>
      <c r="Q2351" s="24"/>
      <c r="R2351" s="24"/>
      <c r="S2351" s="25"/>
      <c r="T2351" s="25"/>
      <c r="U2351" s="26">
        <f t="shared" si="186"/>
        <v>0</v>
      </c>
      <c r="V2351" s="26">
        <f t="shared" si="187"/>
        <v>0</v>
      </c>
      <c r="W2351" s="26">
        <f t="shared" si="188"/>
        <v>0</v>
      </c>
      <c r="X2351" s="26">
        <f t="shared" si="185"/>
        <v>0</v>
      </c>
      <c r="Y2351" s="26">
        <f t="shared" si="185"/>
        <v>0</v>
      </c>
      <c r="Z2351" s="26">
        <f t="shared" si="189"/>
        <v>-0.11330000000000001</v>
      </c>
    </row>
    <row r="2352" spans="1:26" ht="22.5" hidden="1">
      <c r="A2352" s="16" t="s">
        <v>1713</v>
      </c>
      <c r="B2352" s="17" t="s">
        <v>1714</v>
      </c>
      <c r="C2352" s="18">
        <v>5</v>
      </c>
      <c r="D2352" s="37" t="s">
        <v>97</v>
      </c>
      <c r="E2352" s="38" t="s">
        <v>1242</v>
      </c>
      <c r="F2352" s="38" t="s">
        <v>1370</v>
      </c>
      <c r="G2352" s="20">
        <f>VLOOKUP(A2352,'[1]其他（02分债券）'!C:G,5,0)</f>
        <v>2.66</v>
      </c>
      <c r="H2352" s="35">
        <v>0.6</v>
      </c>
      <c r="I2352" s="22"/>
      <c r="J2352" s="23">
        <v>0</v>
      </c>
      <c r="K2352" s="23">
        <v>0</v>
      </c>
      <c r="L2352" s="24"/>
      <c r="M2352" s="24"/>
      <c r="N2352" s="24"/>
      <c r="O2352" s="24"/>
      <c r="P2352" s="24"/>
      <c r="Q2352" s="24"/>
      <c r="R2352" s="24"/>
      <c r="S2352" s="25"/>
      <c r="T2352" s="25"/>
      <c r="U2352" s="26">
        <f t="shared" si="186"/>
        <v>0</v>
      </c>
      <c r="V2352" s="26">
        <f t="shared" si="187"/>
        <v>0</v>
      </c>
      <c r="W2352" s="26">
        <f t="shared" si="188"/>
        <v>0</v>
      </c>
      <c r="X2352" s="26">
        <f t="shared" si="185"/>
        <v>0</v>
      </c>
      <c r="Y2352" s="26">
        <f t="shared" si="185"/>
        <v>0</v>
      </c>
      <c r="Z2352" s="26">
        <f t="shared" si="189"/>
        <v>-0.67979999999999996</v>
      </c>
    </row>
    <row r="2353" spans="1:26" ht="22.5" hidden="1">
      <c r="A2353" s="16" t="s">
        <v>1713</v>
      </c>
      <c r="B2353" s="17" t="s">
        <v>1714</v>
      </c>
      <c r="C2353" s="18">
        <v>5</v>
      </c>
      <c r="D2353" s="37" t="s">
        <v>105</v>
      </c>
      <c r="E2353" s="38" t="s">
        <v>467</v>
      </c>
      <c r="F2353" s="38" t="s">
        <v>1715</v>
      </c>
      <c r="G2353" s="20">
        <f>VLOOKUP(A2353,'[1]其他（02分债券）'!C:G,5,0)</f>
        <v>2.66</v>
      </c>
      <c r="H2353" s="35">
        <v>0.28000000000000003</v>
      </c>
      <c r="I2353" s="22"/>
      <c r="J2353" s="23">
        <v>0</v>
      </c>
      <c r="K2353" s="23">
        <v>0</v>
      </c>
      <c r="L2353" s="24"/>
      <c r="M2353" s="24"/>
      <c r="N2353" s="24"/>
      <c r="O2353" s="24"/>
      <c r="P2353" s="24"/>
      <c r="Q2353" s="24"/>
      <c r="R2353" s="24"/>
      <c r="S2353" s="25"/>
      <c r="T2353" s="25"/>
      <c r="U2353" s="26">
        <f t="shared" si="186"/>
        <v>0</v>
      </c>
      <c r="V2353" s="26">
        <f t="shared" si="187"/>
        <v>0</v>
      </c>
      <c r="W2353" s="26">
        <f t="shared" si="188"/>
        <v>0</v>
      </c>
      <c r="X2353" s="26">
        <f t="shared" si="185"/>
        <v>0</v>
      </c>
      <c r="Y2353" s="26">
        <f t="shared" si="185"/>
        <v>0</v>
      </c>
      <c r="Z2353" s="26">
        <f t="shared" si="189"/>
        <v>-0.31724000000000002</v>
      </c>
    </row>
    <row r="2354" spans="1:26" ht="22.5" hidden="1">
      <c r="A2354" s="16" t="s">
        <v>1716</v>
      </c>
      <c r="B2354" s="17" t="s">
        <v>1717</v>
      </c>
      <c r="C2354" s="18">
        <v>10</v>
      </c>
      <c r="D2354" s="37" t="s">
        <v>41</v>
      </c>
      <c r="E2354" s="38" t="s">
        <v>266</v>
      </c>
      <c r="F2354" s="38" t="s">
        <v>267</v>
      </c>
      <c r="G2354" s="20">
        <f>VLOOKUP(A2354,'[1]其他（02分债券）'!C:G,5,0)</f>
        <v>2.9</v>
      </c>
      <c r="H2354" s="35">
        <v>1.1000000000000001</v>
      </c>
      <c r="I2354" s="22"/>
      <c r="J2354" s="23">
        <v>0</v>
      </c>
      <c r="K2354" s="23">
        <v>0</v>
      </c>
      <c r="L2354" s="24"/>
      <c r="M2354" s="24"/>
      <c r="N2354" s="24"/>
      <c r="O2354" s="24"/>
      <c r="P2354" s="24"/>
      <c r="Q2354" s="24"/>
      <c r="R2354" s="24"/>
      <c r="S2354" s="25"/>
      <c r="T2354" s="25"/>
      <c r="U2354" s="26">
        <f t="shared" si="186"/>
        <v>0</v>
      </c>
      <c r="V2354" s="26">
        <f t="shared" si="187"/>
        <v>0</v>
      </c>
      <c r="W2354" s="26">
        <f t="shared" si="188"/>
        <v>0</v>
      </c>
      <c r="X2354" s="26">
        <f t="shared" si="185"/>
        <v>0</v>
      </c>
      <c r="Y2354" s="26">
        <f t="shared" si="185"/>
        <v>0</v>
      </c>
      <c r="Z2354" s="26">
        <f t="shared" si="189"/>
        <v>-1.419</v>
      </c>
    </row>
    <row r="2355" spans="1:26" ht="22.5" hidden="1">
      <c r="A2355" s="16" t="s">
        <v>1716</v>
      </c>
      <c r="B2355" s="17" t="s">
        <v>1717</v>
      </c>
      <c r="C2355" s="18">
        <v>10</v>
      </c>
      <c r="D2355" s="37" t="s">
        <v>41</v>
      </c>
      <c r="E2355" s="38" t="s">
        <v>1187</v>
      </c>
      <c r="F2355" s="38" t="s">
        <v>1718</v>
      </c>
      <c r="G2355" s="20">
        <f>VLOOKUP(A2355,'[1]其他（02分债券）'!C:G,5,0)</f>
        <v>2.9</v>
      </c>
      <c r="H2355" s="35">
        <v>0.5</v>
      </c>
      <c r="I2355" s="22"/>
      <c r="J2355" s="23">
        <v>0</v>
      </c>
      <c r="K2355" s="23">
        <v>0</v>
      </c>
      <c r="L2355" s="24"/>
      <c r="M2355" s="24"/>
      <c r="N2355" s="24"/>
      <c r="O2355" s="24"/>
      <c r="P2355" s="24"/>
      <c r="Q2355" s="24"/>
      <c r="R2355" s="24"/>
      <c r="S2355" s="25"/>
      <c r="T2355" s="25"/>
      <c r="U2355" s="26">
        <f t="shared" si="186"/>
        <v>0</v>
      </c>
      <c r="V2355" s="26">
        <f t="shared" si="187"/>
        <v>0</v>
      </c>
      <c r="W2355" s="26">
        <f t="shared" si="188"/>
        <v>0</v>
      </c>
      <c r="X2355" s="26">
        <f t="shared" si="185"/>
        <v>0</v>
      </c>
      <c r="Y2355" s="26">
        <f t="shared" si="185"/>
        <v>0</v>
      </c>
      <c r="Z2355" s="26">
        <f t="shared" si="189"/>
        <v>-0.64500000000000002</v>
      </c>
    </row>
    <row r="2356" spans="1:26" ht="22.5" hidden="1">
      <c r="A2356" s="16" t="s">
        <v>1716</v>
      </c>
      <c r="B2356" s="17" t="s">
        <v>1717</v>
      </c>
      <c r="C2356" s="18">
        <v>10</v>
      </c>
      <c r="D2356" s="37" t="s">
        <v>41</v>
      </c>
      <c r="E2356" s="38" t="s">
        <v>1187</v>
      </c>
      <c r="F2356" s="38" t="s">
        <v>1719</v>
      </c>
      <c r="G2356" s="20">
        <f>VLOOKUP(A2356,'[1]其他（02分债券）'!C:G,5,0)</f>
        <v>2.9</v>
      </c>
      <c r="H2356" s="35">
        <v>0.25</v>
      </c>
      <c r="I2356" s="22"/>
      <c r="J2356" s="23">
        <v>0</v>
      </c>
      <c r="K2356" s="23">
        <v>0</v>
      </c>
      <c r="L2356" s="24"/>
      <c r="M2356" s="24"/>
      <c r="N2356" s="24"/>
      <c r="O2356" s="24"/>
      <c r="P2356" s="24"/>
      <c r="Q2356" s="24"/>
      <c r="R2356" s="24"/>
      <c r="S2356" s="25"/>
      <c r="T2356" s="25"/>
      <c r="U2356" s="26">
        <f t="shared" si="186"/>
        <v>0</v>
      </c>
      <c r="V2356" s="26">
        <f t="shared" si="187"/>
        <v>0</v>
      </c>
      <c r="W2356" s="26">
        <f t="shared" si="188"/>
        <v>0</v>
      </c>
      <c r="X2356" s="26">
        <f t="shared" ref="X2356:Y2419" si="190">L2356-N2356</f>
        <v>0</v>
      </c>
      <c r="Y2356" s="26">
        <f t="shared" si="190"/>
        <v>0</v>
      </c>
      <c r="Z2356" s="26">
        <f t="shared" si="189"/>
        <v>-0.32250000000000001</v>
      </c>
    </row>
    <row r="2357" spans="1:26" ht="22.5" hidden="1">
      <c r="A2357" s="16" t="s">
        <v>1716</v>
      </c>
      <c r="B2357" s="17" t="s">
        <v>1717</v>
      </c>
      <c r="C2357" s="18">
        <v>10</v>
      </c>
      <c r="D2357" s="37" t="s">
        <v>41</v>
      </c>
      <c r="E2357" s="38" t="s">
        <v>1187</v>
      </c>
      <c r="F2357" s="38" t="s">
        <v>1720</v>
      </c>
      <c r="G2357" s="20">
        <f>VLOOKUP(A2357,'[1]其他（02分债券）'!C:G,5,0)</f>
        <v>2.9</v>
      </c>
      <c r="H2357" s="35">
        <v>0.45</v>
      </c>
      <c r="I2357" s="22"/>
      <c r="J2357" s="23">
        <v>0</v>
      </c>
      <c r="K2357" s="23">
        <v>0</v>
      </c>
      <c r="L2357" s="24"/>
      <c r="M2357" s="24"/>
      <c r="N2357" s="24"/>
      <c r="O2357" s="24"/>
      <c r="P2357" s="24"/>
      <c r="Q2357" s="24"/>
      <c r="R2357" s="24"/>
      <c r="S2357" s="25"/>
      <c r="T2357" s="25"/>
      <c r="U2357" s="26">
        <f t="shared" si="186"/>
        <v>0</v>
      </c>
      <c r="V2357" s="26">
        <f t="shared" si="187"/>
        <v>0</v>
      </c>
      <c r="W2357" s="26">
        <f t="shared" si="188"/>
        <v>0</v>
      </c>
      <c r="X2357" s="26">
        <f t="shared" si="190"/>
        <v>0</v>
      </c>
      <c r="Y2357" s="26">
        <f t="shared" si="190"/>
        <v>0</v>
      </c>
      <c r="Z2357" s="26">
        <f t="shared" si="189"/>
        <v>-0.58050000000000002</v>
      </c>
    </row>
    <row r="2358" spans="1:26" ht="22.5" hidden="1">
      <c r="A2358" s="16" t="s">
        <v>1716</v>
      </c>
      <c r="B2358" s="17" t="s">
        <v>1717</v>
      </c>
      <c r="C2358" s="18">
        <v>10</v>
      </c>
      <c r="D2358" s="37" t="s">
        <v>61</v>
      </c>
      <c r="E2358" s="38" t="s">
        <v>264</v>
      </c>
      <c r="F2358" s="38" t="s">
        <v>1721</v>
      </c>
      <c r="G2358" s="20">
        <f>VLOOKUP(A2358,'[1]其他（02分债券）'!C:G,5,0)</f>
        <v>2.9</v>
      </c>
      <c r="H2358" s="35">
        <v>6</v>
      </c>
      <c r="I2358" s="22"/>
      <c r="J2358" s="23">
        <v>0</v>
      </c>
      <c r="K2358" s="23">
        <v>0</v>
      </c>
      <c r="L2358" s="24"/>
      <c r="M2358" s="24"/>
      <c r="N2358" s="24"/>
      <c r="O2358" s="24"/>
      <c r="P2358" s="24"/>
      <c r="Q2358" s="24"/>
      <c r="R2358" s="24"/>
      <c r="S2358" s="25"/>
      <c r="T2358" s="25"/>
      <c r="U2358" s="26">
        <f t="shared" si="186"/>
        <v>0</v>
      </c>
      <c r="V2358" s="26">
        <f t="shared" si="187"/>
        <v>0</v>
      </c>
      <c r="W2358" s="26">
        <f t="shared" si="188"/>
        <v>0</v>
      </c>
      <c r="X2358" s="26">
        <f t="shared" si="190"/>
        <v>0</v>
      </c>
      <c r="Y2358" s="26">
        <f t="shared" si="190"/>
        <v>0</v>
      </c>
      <c r="Z2358" s="26">
        <f t="shared" si="189"/>
        <v>-7.74</v>
      </c>
    </row>
    <row r="2359" spans="1:26" ht="22.5" hidden="1">
      <c r="A2359" s="16" t="s">
        <v>1716</v>
      </c>
      <c r="B2359" s="17" t="s">
        <v>1717</v>
      </c>
      <c r="C2359" s="18">
        <v>10</v>
      </c>
      <c r="D2359" s="37" t="s">
        <v>61</v>
      </c>
      <c r="E2359" s="38" t="s">
        <v>147</v>
      </c>
      <c r="F2359" s="38" t="s">
        <v>1722</v>
      </c>
      <c r="G2359" s="20">
        <f>VLOOKUP(A2359,'[1]其他（02分债券）'!C:G,5,0)</f>
        <v>2.9</v>
      </c>
      <c r="H2359" s="35">
        <v>0.2</v>
      </c>
      <c r="I2359" s="22"/>
      <c r="J2359" s="23">
        <v>0</v>
      </c>
      <c r="K2359" s="23">
        <v>0</v>
      </c>
      <c r="L2359" s="24"/>
      <c r="M2359" s="24"/>
      <c r="N2359" s="24"/>
      <c r="O2359" s="24"/>
      <c r="P2359" s="24"/>
      <c r="Q2359" s="24"/>
      <c r="R2359" s="24"/>
      <c r="S2359" s="25"/>
      <c r="T2359" s="25"/>
      <c r="U2359" s="26">
        <f t="shared" si="186"/>
        <v>0</v>
      </c>
      <c r="V2359" s="26">
        <f t="shared" si="187"/>
        <v>0</v>
      </c>
      <c r="W2359" s="26">
        <f t="shared" si="188"/>
        <v>0</v>
      </c>
      <c r="X2359" s="26">
        <f t="shared" si="190"/>
        <v>0</v>
      </c>
      <c r="Y2359" s="26">
        <f t="shared" si="190"/>
        <v>0</v>
      </c>
      <c r="Z2359" s="26">
        <f t="shared" si="189"/>
        <v>-0.25800000000000001</v>
      </c>
    </row>
    <row r="2360" spans="1:26" ht="22.5" hidden="1">
      <c r="A2360" s="16" t="s">
        <v>1716</v>
      </c>
      <c r="B2360" s="17" t="s">
        <v>1717</v>
      </c>
      <c r="C2360" s="18">
        <v>10</v>
      </c>
      <c r="D2360" s="37" t="s">
        <v>61</v>
      </c>
      <c r="E2360" s="38" t="s">
        <v>169</v>
      </c>
      <c r="F2360" s="38" t="s">
        <v>345</v>
      </c>
      <c r="G2360" s="20">
        <f>VLOOKUP(A2360,'[1]其他（02分债券）'!C:G,5,0)</f>
        <v>2.9</v>
      </c>
      <c r="H2360" s="35">
        <v>0.2</v>
      </c>
      <c r="I2360" s="22"/>
      <c r="J2360" s="23">
        <v>0</v>
      </c>
      <c r="K2360" s="23">
        <v>0</v>
      </c>
      <c r="L2360" s="24"/>
      <c r="M2360" s="24"/>
      <c r="N2360" s="24"/>
      <c r="O2360" s="24"/>
      <c r="P2360" s="24"/>
      <c r="Q2360" s="24"/>
      <c r="R2360" s="24"/>
      <c r="S2360" s="25"/>
      <c r="T2360" s="25"/>
      <c r="U2360" s="26">
        <f t="shared" si="186"/>
        <v>0</v>
      </c>
      <c r="V2360" s="26">
        <f t="shared" si="187"/>
        <v>0</v>
      </c>
      <c r="W2360" s="26">
        <f t="shared" si="188"/>
        <v>0</v>
      </c>
      <c r="X2360" s="26">
        <f t="shared" si="190"/>
        <v>0</v>
      </c>
      <c r="Y2360" s="26">
        <f t="shared" si="190"/>
        <v>0</v>
      </c>
      <c r="Z2360" s="26">
        <f t="shared" si="189"/>
        <v>-0.25800000000000001</v>
      </c>
    </row>
    <row r="2361" spans="1:26" ht="22.5" hidden="1">
      <c r="A2361" s="29" t="s">
        <v>1716</v>
      </c>
      <c r="B2361" s="29" t="s">
        <v>1717</v>
      </c>
      <c r="C2361" s="29">
        <v>10</v>
      </c>
      <c r="D2361" s="29" t="s">
        <v>61</v>
      </c>
      <c r="E2361" s="29" t="s">
        <v>169</v>
      </c>
      <c r="F2361" s="29" t="s">
        <v>1191</v>
      </c>
      <c r="G2361" s="20">
        <f>VLOOKUP(A2361,'[1]其他（02分债券）'!C:G,5,0)</f>
        <v>2.9</v>
      </c>
      <c r="H2361" s="31">
        <v>1.24</v>
      </c>
      <c r="I2361" s="32" t="s">
        <v>73</v>
      </c>
      <c r="J2361" s="23">
        <v>0.2</v>
      </c>
      <c r="K2361" s="23">
        <v>0</v>
      </c>
      <c r="L2361" s="24"/>
      <c r="M2361" s="24"/>
      <c r="N2361" s="24"/>
      <c r="O2361" s="24"/>
      <c r="P2361" s="24"/>
      <c r="Q2361" s="24"/>
      <c r="R2361" s="24"/>
      <c r="S2361" s="25"/>
      <c r="T2361" s="25"/>
      <c r="U2361" s="26">
        <f t="shared" si="186"/>
        <v>0</v>
      </c>
      <c r="V2361" s="26">
        <f t="shared" si="187"/>
        <v>0</v>
      </c>
      <c r="W2361" s="26">
        <f t="shared" si="188"/>
        <v>0</v>
      </c>
      <c r="X2361" s="26">
        <f t="shared" si="190"/>
        <v>0</v>
      </c>
      <c r="Y2361" s="26">
        <f t="shared" si="190"/>
        <v>0</v>
      </c>
      <c r="Z2361" s="26">
        <f t="shared" si="189"/>
        <v>-1.3416000000000001</v>
      </c>
    </row>
    <row r="2362" spans="1:26" hidden="1">
      <c r="A2362" s="29" t="s">
        <v>1716</v>
      </c>
      <c r="B2362" s="29"/>
      <c r="C2362" s="29"/>
      <c r="D2362" s="29" t="s">
        <v>61</v>
      </c>
      <c r="E2362" s="29" t="s">
        <v>169</v>
      </c>
      <c r="F2362" s="29" t="s">
        <v>1192</v>
      </c>
      <c r="G2362" s="20">
        <f>VLOOKUP(A2362,'[1]其他（02分债券）'!C:G,5,0)</f>
        <v>2.9</v>
      </c>
      <c r="H2362" s="31">
        <v>0.2</v>
      </c>
      <c r="I2362" s="32" t="s">
        <v>75</v>
      </c>
      <c r="J2362" s="23">
        <v>0</v>
      </c>
      <c r="K2362" s="23">
        <v>0.2</v>
      </c>
      <c r="L2362" s="24"/>
      <c r="M2362" s="24"/>
      <c r="N2362" s="24"/>
      <c r="O2362" s="24"/>
      <c r="P2362" s="24"/>
      <c r="Q2362" s="24"/>
      <c r="R2362" s="24"/>
      <c r="S2362" s="25"/>
      <c r="T2362" s="25"/>
      <c r="U2362" s="26">
        <f t="shared" si="186"/>
        <v>0</v>
      </c>
      <c r="V2362" s="26">
        <f t="shared" si="187"/>
        <v>0</v>
      </c>
      <c r="W2362" s="26">
        <f t="shared" si="188"/>
        <v>0</v>
      </c>
      <c r="X2362" s="26">
        <f t="shared" si="190"/>
        <v>0</v>
      </c>
      <c r="Y2362" s="26">
        <f t="shared" si="190"/>
        <v>0</v>
      </c>
      <c r="Z2362" s="26">
        <f t="shared" si="189"/>
        <v>-0.4</v>
      </c>
    </row>
    <row r="2363" spans="1:26" ht="22.5" hidden="1">
      <c r="A2363" s="16" t="s">
        <v>1716</v>
      </c>
      <c r="B2363" s="17" t="s">
        <v>1717</v>
      </c>
      <c r="C2363" s="18">
        <v>10</v>
      </c>
      <c r="D2363" s="37" t="s">
        <v>61</v>
      </c>
      <c r="E2363" s="38" t="s">
        <v>166</v>
      </c>
      <c r="F2363" s="38" t="s">
        <v>1723</v>
      </c>
      <c r="G2363" s="20">
        <f>VLOOKUP(A2363,'[1]其他（02分债券）'!C:G,5,0)</f>
        <v>2.9</v>
      </c>
      <c r="H2363" s="35">
        <v>0.9</v>
      </c>
      <c r="I2363" s="22"/>
      <c r="J2363" s="23">
        <v>0</v>
      </c>
      <c r="K2363" s="23">
        <v>0</v>
      </c>
      <c r="L2363" s="24"/>
      <c r="M2363" s="24"/>
      <c r="N2363" s="24"/>
      <c r="O2363" s="24"/>
      <c r="P2363" s="24"/>
      <c r="Q2363" s="24"/>
      <c r="R2363" s="24"/>
      <c r="S2363" s="25"/>
      <c r="T2363" s="25"/>
      <c r="U2363" s="26">
        <f t="shared" si="186"/>
        <v>0</v>
      </c>
      <c r="V2363" s="26">
        <f t="shared" si="187"/>
        <v>0</v>
      </c>
      <c r="W2363" s="26">
        <f t="shared" si="188"/>
        <v>0</v>
      </c>
      <c r="X2363" s="26">
        <f t="shared" si="190"/>
        <v>0</v>
      </c>
      <c r="Y2363" s="26">
        <f t="shared" si="190"/>
        <v>0</v>
      </c>
      <c r="Z2363" s="26">
        <f t="shared" si="189"/>
        <v>-1.161</v>
      </c>
    </row>
    <row r="2364" spans="1:26" ht="22.5" hidden="1">
      <c r="A2364" s="16" t="s">
        <v>1716</v>
      </c>
      <c r="B2364" s="17" t="s">
        <v>1717</v>
      </c>
      <c r="C2364" s="18">
        <v>10</v>
      </c>
      <c r="D2364" s="37" t="s">
        <v>61</v>
      </c>
      <c r="E2364" s="38" t="s">
        <v>149</v>
      </c>
      <c r="F2364" s="38" t="s">
        <v>1724</v>
      </c>
      <c r="G2364" s="20">
        <f>VLOOKUP(A2364,'[1]其他（02分债券）'!C:G,5,0)</f>
        <v>2.9</v>
      </c>
      <c r="H2364" s="35">
        <v>8</v>
      </c>
      <c r="I2364" s="22"/>
      <c r="J2364" s="23">
        <v>0</v>
      </c>
      <c r="K2364" s="23">
        <v>0</v>
      </c>
      <c r="L2364" s="24"/>
      <c r="M2364" s="24"/>
      <c r="N2364" s="24"/>
      <c r="O2364" s="24"/>
      <c r="P2364" s="24"/>
      <c r="Q2364" s="24"/>
      <c r="R2364" s="24"/>
      <c r="S2364" s="25"/>
      <c r="T2364" s="25"/>
      <c r="U2364" s="26">
        <f t="shared" si="186"/>
        <v>0</v>
      </c>
      <c r="V2364" s="26">
        <f t="shared" si="187"/>
        <v>0</v>
      </c>
      <c r="W2364" s="26">
        <f t="shared" si="188"/>
        <v>0</v>
      </c>
      <c r="X2364" s="26">
        <f t="shared" si="190"/>
        <v>0</v>
      </c>
      <c r="Y2364" s="26">
        <f t="shared" si="190"/>
        <v>0</v>
      </c>
      <c r="Z2364" s="26">
        <f t="shared" si="189"/>
        <v>-10.32</v>
      </c>
    </row>
    <row r="2365" spans="1:26" ht="22.5" hidden="1">
      <c r="A2365" s="16" t="s">
        <v>1716</v>
      </c>
      <c r="B2365" s="17" t="s">
        <v>1717</v>
      </c>
      <c r="C2365" s="18">
        <v>10</v>
      </c>
      <c r="D2365" s="37" t="s">
        <v>61</v>
      </c>
      <c r="E2365" s="38" t="s">
        <v>149</v>
      </c>
      <c r="F2365" s="38" t="s">
        <v>998</v>
      </c>
      <c r="G2365" s="20">
        <f>VLOOKUP(A2365,'[1]其他（02分债券）'!C:G,5,0)</f>
        <v>2.9</v>
      </c>
      <c r="H2365" s="35">
        <v>0.1</v>
      </c>
      <c r="I2365" s="22"/>
      <c r="J2365" s="23">
        <v>0</v>
      </c>
      <c r="K2365" s="23">
        <v>0</v>
      </c>
      <c r="L2365" s="24"/>
      <c r="M2365" s="24"/>
      <c r="N2365" s="24"/>
      <c r="O2365" s="24"/>
      <c r="P2365" s="24"/>
      <c r="Q2365" s="24"/>
      <c r="R2365" s="24"/>
      <c r="S2365" s="25"/>
      <c r="T2365" s="25"/>
      <c r="U2365" s="26">
        <f t="shared" si="186"/>
        <v>0</v>
      </c>
      <c r="V2365" s="26">
        <f t="shared" si="187"/>
        <v>0</v>
      </c>
      <c r="W2365" s="26">
        <f t="shared" si="188"/>
        <v>0</v>
      </c>
      <c r="X2365" s="26">
        <f t="shared" si="190"/>
        <v>0</v>
      </c>
      <c r="Y2365" s="26">
        <f t="shared" si="190"/>
        <v>0</v>
      </c>
      <c r="Z2365" s="26">
        <f t="shared" si="189"/>
        <v>-0.129</v>
      </c>
    </row>
    <row r="2366" spans="1:26" ht="22.5" hidden="1">
      <c r="A2366" s="16" t="s">
        <v>1716</v>
      </c>
      <c r="B2366" s="17" t="s">
        <v>1717</v>
      </c>
      <c r="C2366" s="18">
        <v>10</v>
      </c>
      <c r="D2366" s="37" t="s">
        <v>61</v>
      </c>
      <c r="E2366" s="38" t="s">
        <v>67</v>
      </c>
      <c r="F2366" s="38" t="s">
        <v>1105</v>
      </c>
      <c r="G2366" s="20">
        <f>VLOOKUP(A2366,'[1]其他（02分债券）'!C:G,5,0)</f>
        <v>2.9</v>
      </c>
      <c r="H2366" s="35">
        <v>0.76</v>
      </c>
      <c r="I2366" s="22"/>
      <c r="J2366" s="23">
        <v>0</v>
      </c>
      <c r="K2366" s="23">
        <v>0</v>
      </c>
      <c r="L2366" s="24"/>
      <c r="M2366" s="24"/>
      <c r="N2366" s="24"/>
      <c r="O2366" s="24"/>
      <c r="P2366" s="24"/>
      <c r="Q2366" s="24"/>
      <c r="R2366" s="24"/>
      <c r="S2366" s="25"/>
      <c r="T2366" s="25"/>
      <c r="U2366" s="26">
        <f t="shared" si="186"/>
        <v>0</v>
      </c>
      <c r="V2366" s="26">
        <f t="shared" si="187"/>
        <v>0</v>
      </c>
      <c r="W2366" s="26">
        <f t="shared" si="188"/>
        <v>0</v>
      </c>
      <c r="X2366" s="26">
        <f t="shared" si="190"/>
        <v>0</v>
      </c>
      <c r="Y2366" s="26">
        <f t="shared" si="190"/>
        <v>0</v>
      </c>
      <c r="Z2366" s="26">
        <f t="shared" si="189"/>
        <v>-0.98039999999999994</v>
      </c>
    </row>
    <row r="2367" spans="1:26" ht="22.5" hidden="1">
      <c r="A2367" s="16" t="s">
        <v>1716</v>
      </c>
      <c r="B2367" s="17" t="s">
        <v>1717</v>
      </c>
      <c r="C2367" s="18">
        <v>10</v>
      </c>
      <c r="D2367" s="37" t="s">
        <v>61</v>
      </c>
      <c r="E2367" s="38" t="s">
        <v>67</v>
      </c>
      <c r="F2367" s="38" t="s">
        <v>332</v>
      </c>
      <c r="G2367" s="20">
        <f>VLOOKUP(A2367,'[1]其他（02分债券）'!C:G,5,0)</f>
        <v>2.9</v>
      </c>
      <c r="H2367" s="35">
        <v>1</v>
      </c>
      <c r="I2367" s="22"/>
      <c r="J2367" s="23">
        <v>0</v>
      </c>
      <c r="K2367" s="23">
        <v>0</v>
      </c>
      <c r="L2367" s="24"/>
      <c r="M2367" s="24"/>
      <c r="N2367" s="24"/>
      <c r="O2367" s="24"/>
      <c r="P2367" s="24"/>
      <c r="Q2367" s="24"/>
      <c r="R2367" s="24"/>
      <c r="S2367" s="25"/>
      <c r="T2367" s="25"/>
      <c r="U2367" s="26">
        <f t="shared" si="186"/>
        <v>0</v>
      </c>
      <c r="V2367" s="26">
        <f t="shared" si="187"/>
        <v>0</v>
      </c>
      <c r="W2367" s="26">
        <f t="shared" si="188"/>
        <v>0</v>
      </c>
      <c r="X2367" s="26">
        <f t="shared" si="190"/>
        <v>0</v>
      </c>
      <c r="Y2367" s="26">
        <f t="shared" si="190"/>
        <v>0</v>
      </c>
      <c r="Z2367" s="26">
        <f t="shared" si="189"/>
        <v>-1.29</v>
      </c>
    </row>
    <row r="2368" spans="1:26" ht="22.5" hidden="1">
      <c r="A2368" s="16" t="s">
        <v>1716</v>
      </c>
      <c r="B2368" s="17" t="s">
        <v>1717</v>
      </c>
      <c r="C2368" s="18">
        <v>10</v>
      </c>
      <c r="D2368" s="37" t="s">
        <v>52</v>
      </c>
      <c r="E2368" s="38" t="s">
        <v>100</v>
      </c>
      <c r="F2368" s="38" t="s">
        <v>1142</v>
      </c>
      <c r="G2368" s="20">
        <f>VLOOKUP(A2368,'[1]其他（02分债券）'!C:G,5,0)</f>
        <v>2.9</v>
      </c>
      <c r="H2368" s="35">
        <v>1</v>
      </c>
      <c r="I2368" s="22"/>
      <c r="J2368" s="23">
        <v>0</v>
      </c>
      <c r="K2368" s="23">
        <v>0</v>
      </c>
      <c r="L2368" s="24"/>
      <c r="M2368" s="24"/>
      <c r="N2368" s="24"/>
      <c r="O2368" s="24"/>
      <c r="P2368" s="24"/>
      <c r="Q2368" s="24"/>
      <c r="R2368" s="24"/>
      <c r="S2368" s="25"/>
      <c r="T2368" s="25"/>
      <c r="U2368" s="26">
        <f t="shared" si="186"/>
        <v>0</v>
      </c>
      <c r="V2368" s="26">
        <f t="shared" si="187"/>
        <v>0</v>
      </c>
      <c r="W2368" s="26">
        <f t="shared" si="188"/>
        <v>0</v>
      </c>
      <c r="X2368" s="26">
        <f t="shared" si="190"/>
        <v>0</v>
      </c>
      <c r="Y2368" s="26">
        <f t="shared" si="190"/>
        <v>0</v>
      </c>
      <c r="Z2368" s="26">
        <f t="shared" si="189"/>
        <v>-1.29</v>
      </c>
    </row>
    <row r="2369" spans="1:26" ht="22.5" hidden="1">
      <c r="A2369" s="16" t="s">
        <v>1716</v>
      </c>
      <c r="B2369" s="17" t="s">
        <v>1717</v>
      </c>
      <c r="C2369" s="18">
        <v>10</v>
      </c>
      <c r="D2369" s="37" t="s">
        <v>97</v>
      </c>
      <c r="E2369" s="38" t="s">
        <v>1242</v>
      </c>
      <c r="F2369" s="38" t="s">
        <v>1725</v>
      </c>
      <c r="G2369" s="20">
        <f>VLOOKUP(A2369,'[1]其他（02分债券）'!C:G,5,0)</f>
        <v>2.9</v>
      </c>
      <c r="H2369" s="35">
        <v>0.9</v>
      </c>
      <c r="I2369" s="22"/>
      <c r="J2369" s="23">
        <v>0</v>
      </c>
      <c r="K2369" s="23">
        <v>0</v>
      </c>
      <c r="L2369" s="24"/>
      <c r="M2369" s="24"/>
      <c r="N2369" s="24"/>
      <c r="O2369" s="24"/>
      <c r="P2369" s="24"/>
      <c r="Q2369" s="24"/>
      <c r="R2369" s="24"/>
      <c r="S2369" s="25"/>
      <c r="T2369" s="25"/>
      <c r="U2369" s="26">
        <f t="shared" si="186"/>
        <v>0</v>
      </c>
      <c r="V2369" s="26">
        <f t="shared" si="187"/>
        <v>0</v>
      </c>
      <c r="W2369" s="26">
        <f t="shared" si="188"/>
        <v>0</v>
      </c>
      <c r="X2369" s="26">
        <f t="shared" si="190"/>
        <v>0</v>
      </c>
      <c r="Y2369" s="26">
        <f t="shared" si="190"/>
        <v>0</v>
      </c>
      <c r="Z2369" s="26">
        <f t="shared" si="189"/>
        <v>-1.161</v>
      </c>
    </row>
    <row r="2370" spans="1:26" ht="22.5" hidden="1">
      <c r="A2370" s="16" t="s">
        <v>1716</v>
      </c>
      <c r="B2370" s="17" t="s">
        <v>1717</v>
      </c>
      <c r="C2370" s="18">
        <v>10</v>
      </c>
      <c r="D2370" s="37" t="s">
        <v>46</v>
      </c>
      <c r="E2370" s="38" t="s">
        <v>228</v>
      </c>
      <c r="F2370" s="38" t="s">
        <v>1726</v>
      </c>
      <c r="G2370" s="20">
        <f>VLOOKUP(A2370,'[1]其他（02分债券）'!C:G,5,0)</f>
        <v>2.9</v>
      </c>
      <c r="H2370" s="35">
        <v>1</v>
      </c>
      <c r="I2370" s="22"/>
      <c r="J2370" s="23">
        <v>0</v>
      </c>
      <c r="K2370" s="23">
        <v>0</v>
      </c>
      <c r="L2370" s="24"/>
      <c r="M2370" s="24"/>
      <c r="N2370" s="24"/>
      <c r="O2370" s="24"/>
      <c r="P2370" s="24"/>
      <c r="Q2370" s="24"/>
      <c r="R2370" s="24"/>
      <c r="S2370" s="25"/>
      <c r="T2370" s="25"/>
      <c r="U2370" s="26">
        <f t="shared" si="186"/>
        <v>0</v>
      </c>
      <c r="V2370" s="26">
        <f t="shared" si="187"/>
        <v>0</v>
      </c>
      <c r="W2370" s="26">
        <f t="shared" si="188"/>
        <v>0</v>
      </c>
      <c r="X2370" s="26">
        <f t="shared" si="190"/>
        <v>0</v>
      </c>
      <c r="Y2370" s="26">
        <f t="shared" si="190"/>
        <v>0</v>
      </c>
      <c r="Z2370" s="26">
        <f t="shared" si="189"/>
        <v>-1.29</v>
      </c>
    </row>
    <row r="2371" spans="1:26" ht="22.5" hidden="1">
      <c r="A2371" s="16" t="s">
        <v>1716</v>
      </c>
      <c r="B2371" s="17" t="s">
        <v>1717</v>
      </c>
      <c r="C2371" s="18">
        <v>10</v>
      </c>
      <c r="D2371" s="37" t="s">
        <v>55</v>
      </c>
      <c r="E2371" s="38" t="s">
        <v>486</v>
      </c>
      <c r="F2371" s="38" t="s">
        <v>1396</v>
      </c>
      <c r="G2371" s="20">
        <f>VLOOKUP(A2371,'[1]其他（02分债券）'!C:G,5,0)</f>
        <v>2.9</v>
      </c>
      <c r="H2371" s="35">
        <v>0.1</v>
      </c>
      <c r="I2371" s="22"/>
      <c r="J2371" s="23">
        <v>0</v>
      </c>
      <c r="K2371" s="23">
        <v>0</v>
      </c>
      <c r="L2371" s="24"/>
      <c r="M2371" s="24"/>
      <c r="N2371" s="24"/>
      <c r="O2371" s="24"/>
      <c r="P2371" s="24"/>
      <c r="Q2371" s="24"/>
      <c r="R2371" s="24"/>
      <c r="S2371" s="25"/>
      <c r="T2371" s="25"/>
      <c r="U2371" s="26">
        <f t="shared" si="186"/>
        <v>0</v>
      </c>
      <c r="V2371" s="26">
        <f t="shared" si="187"/>
        <v>0</v>
      </c>
      <c r="W2371" s="26">
        <f t="shared" si="188"/>
        <v>0</v>
      </c>
      <c r="X2371" s="26">
        <f t="shared" si="190"/>
        <v>0</v>
      </c>
      <c r="Y2371" s="26">
        <f t="shared" si="190"/>
        <v>0</v>
      </c>
      <c r="Z2371" s="26">
        <f t="shared" si="189"/>
        <v>-0.129</v>
      </c>
    </row>
    <row r="2372" spans="1:26" ht="22.5" hidden="1">
      <c r="A2372" s="16" t="s">
        <v>1716</v>
      </c>
      <c r="B2372" s="17" t="s">
        <v>1717</v>
      </c>
      <c r="C2372" s="18">
        <v>10</v>
      </c>
      <c r="D2372" s="37" t="s">
        <v>55</v>
      </c>
      <c r="E2372" s="38" t="s">
        <v>490</v>
      </c>
      <c r="F2372" s="38" t="s">
        <v>1727</v>
      </c>
      <c r="G2372" s="20">
        <f>VLOOKUP(A2372,'[1]其他（02分债券）'!C:G,5,0)</f>
        <v>2.9</v>
      </c>
      <c r="H2372" s="35">
        <v>0.8</v>
      </c>
      <c r="I2372" s="22"/>
      <c r="J2372" s="23">
        <v>0</v>
      </c>
      <c r="K2372" s="23">
        <v>0</v>
      </c>
      <c r="L2372" s="24"/>
      <c r="M2372" s="24"/>
      <c r="N2372" s="24"/>
      <c r="O2372" s="24"/>
      <c r="P2372" s="24"/>
      <c r="Q2372" s="24"/>
      <c r="R2372" s="24"/>
      <c r="S2372" s="25"/>
      <c r="T2372" s="25"/>
      <c r="U2372" s="26">
        <f t="shared" si="186"/>
        <v>0</v>
      </c>
      <c r="V2372" s="26">
        <f t="shared" si="187"/>
        <v>0</v>
      </c>
      <c r="W2372" s="26">
        <f t="shared" si="188"/>
        <v>0</v>
      </c>
      <c r="X2372" s="26">
        <f t="shared" si="190"/>
        <v>0</v>
      </c>
      <c r="Y2372" s="26">
        <f t="shared" si="190"/>
        <v>0</v>
      </c>
      <c r="Z2372" s="26">
        <f t="shared" si="189"/>
        <v>-1.032</v>
      </c>
    </row>
    <row r="2373" spans="1:26" ht="22.5" hidden="1">
      <c r="A2373" s="16" t="s">
        <v>1716</v>
      </c>
      <c r="B2373" s="17" t="s">
        <v>1717</v>
      </c>
      <c r="C2373" s="18">
        <v>10</v>
      </c>
      <c r="D2373" s="37" t="s">
        <v>55</v>
      </c>
      <c r="E2373" s="38" t="s">
        <v>317</v>
      </c>
      <c r="F2373" s="38" t="s">
        <v>1728</v>
      </c>
      <c r="G2373" s="20">
        <f>VLOOKUP(A2373,'[1]其他（02分债券）'!C:G,5,0)</f>
        <v>2.9</v>
      </c>
      <c r="H2373" s="35">
        <v>0.4</v>
      </c>
      <c r="I2373" s="22"/>
      <c r="J2373" s="23">
        <v>0</v>
      </c>
      <c r="K2373" s="23">
        <v>0</v>
      </c>
      <c r="L2373" s="24"/>
      <c r="M2373" s="24"/>
      <c r="N2373" s="24"/>
      <c r="O2373" s="24"/>
      <c r="P2373" s="24"/>
      <c r="Q2373" s="24"/>
      <c r="R2373" s="24"/>
      <c r="S2373" s="25"/>
      <c r="T2373" s="25"/>
      <c r="U2373" s="26">
        <f t="shared" si="186"/>
        <v>0</v>
      </c>
      <c r="V2373" s="26">
        <f t="shared" si="187"/>
        <v>0</v>
      </c>
      <c r="W2373" s="26">
        <f t="shared" si="188"/>
        <v>0</v>
      </c>
      <c r="X2373" s="26">
        <f t="shared" si="190"/>
        <v>0</v>
      </c>
      <c r="Y2373" s="26">
        <f t="shared" si="190"/>
        <v>0</v>
      </c>
      <c r="Z2373" s="26">
        <f t="shared" si="189"/>
        <v>-0.51600000000000001</v>
      </c>
    </row>
    <row r="2374" spans="1:26" ht="22.5" hidden="1">
      <c r="A2374" s="16" t="s">
        <v>1716</v>
      </c>
      <c r="B2374" s="17" t="s">
        <v>1717</v>
      </c>
      <c r="C2374" s="18">
        <v>10</v>
      </c>
      <c r="D2374" s="37" t="s">
        <v>55</v>
      </c>
      <c r="E2374" s="38" t="s">
        <v>317</v>
      </c>
      <c r="F2374" s="38" t="s">
        <v>1729</v>
      </c>
      <c r="G2374" s="20">
        <f>VLOOKUP(A2374,'[1]其他（02分债券）'!C:G,5,0)</f>
        <v>2.9</v>
      </c>
      <c r="H2374" s="35">
        <v>0.45</v>
      </c>
      <c r="I2374" s="22"/>
      <c r="J2374" s="23">
        <v>0</v>
      </c>
      <c r="K2374" s="23">
        <v>0</v>
      </c>
      <c r="L2374" s="24"/>
      <c r="M2374" s="24"/>
      <c r="N2374" s="24"/>
      <c r="O2374" s="24"/>
      <c r="P2374" s="24"/>
      <c r="Q2374" s="24"/>
      <c r="R2374" s="24"/>
      <c r="S2374" s="25"/>
      <c r="T2374" s="25"/>
      <c r="U2374" s="26">
        <f t="shared" si="186"/>
        <v>0</v>
      </c>
      <c r="V2374" s="26">
        <f t="shared" si="187"/>
        <v>0</v>
      </c>
      <c r="W2374" s="26">
        <f t="shared" si="188"/>
        <v>0</v>
      </c>
      <c r="X2374" s="26">
        <f t="shared" si="190"/>
        <v>0</v>
      </c>
      <c r="Y2374" s="26">
        <f t="shared" si="190"/>
        <v>0</v>
      </c>
      <c r="Z2374" s="26">
        <f t="shared" si="189"/>
        <v>-0.58050000000000002</v>
      </c>
    </row>
    <row r="2375" spans="1:26" ht="22.5" hidden="1">
      <c r="A2375" s="29" t="s">
        <v>1716</v>
      </c>
      <c r="B2375" s="29" t="s">
        <v>1717</v>
      </c>
      <c r="C2375" s="29">
        <v>10</v>
      </c>
      <c r="D2375" s="29" t="s">
        <v>105</v>
      </c>
      <c r="E2375" s="29" t="s">
        <v>264</v>
      </c>
      <c r="F2375" s="29" t="s">
        <v>695</v>
      </c>
      <c r="G2375" s="20">
        <f>VLOOKUP(A2375,'[1]其他（02分债券）'!C:G,5,0)</f>
        <v>2.9</v>
      </c>
      <c r="H2375" s="31">
        <v>0.8</v>
      </c>
      <c r="I2375" s="32" t="s">
        <v>73</v>
      </c>
      <c r="J2375" s="23">
        <v>0.25</v>
      </c>
      <c r="K2375" s="23">
        <v>0</v>
      </c>
      <c r="L2375" s="24"/>
      <c r="M2375" s="24"/>
      <c r="N2375" s="24"/>
      <c r="O2375" s="24"/>
      <c r="P2375" s="24"/>
      <c r="Q2375" s="24"/>
      <c r="R2375" s="24"/>
      <c r="S2375" s="25"/>
      <c r="T2375" s="25"/>
      <c r="U2375" s="26">
        <f t="shared" si="186"/>
        <v>0</v>
      </c>
      <c r="V2375" s="26">
        <f t="shared" si="187"/>
        <v>0</v>
      </c>
      <c r="W2375" s="26">
        <f t="shared" si="188"/>
        <v>0</v>
      </c>
      <c r="X2375" s="26">
        <f t="shared" si="190"/>
        <v>0</v>
      </c>
      <c r="Y2375" s="26">
        <f t="shared" si="190"/>
        <v>0</v>
      </c>
      <c r="Z2375" s="26">
        <f t="shared" si="189"/>
        <v>-0.70950000000000002</v>
      </c>
    </row>
    <row r="2376" spans="1:26" ht="22.5" hidden="1">
      <c r="A2376" s="29" t="s">
        <v>1716</v>
      </c>
      <c r="B2376" s="29"/>
      <c r="C2376" s="29"/>
      <c r="D2376" s="29" t="s">
        <v>105</v>
      </c>
      <c r="E2376" s="29" t="s">
        <v>264</v>
      </c>
      <c r="F2376" s="29" t="s">
        <v>1730</v>
      </c>
      <c r="G2376" s="20">
        <f>VLOOKUP(A2376,'[1]其他（02分债券）'!C:G,5,0)</f>
        <v>2.9</v>
      </c>
      <c r="H2376" s="31">
        <v>0.25</v>
      </c>
      <c r="I2376" s="32" t="s">
        <v>75</v>
      </c>
      <c r="J2376" s="23">
        <v>0</v>
      </c>
      <c r="K2376" s="23">
        <v>0.25</v>
      </c>
      <c r="L2376" s="24"/>
      <c r="M2376" s="24"/>
      <c r="N2376" s="24"/>
      <c r="O2376" s="24"/>
      <c r="P2376" s="24"/>
      <c r="Q2376" s="24"/>
      <c r="R2376" s="24"/>
      <c r="S2376" s="25"/>
      <c r="T2376" s="25"/>
      <c r="U2376" s="26">
        <f t="shared" ref="U2376:U2439" si="191">L2376-M2376</f>
        <v>0</v>
      </c>
      <c r="V2376" s="26">
        <f t="shared" ref="V2376:V2439" si="192">N2376-O2376</f>
        <v>0</v>
      </c>
      <c r="W2376" s="26">
        <f t="shared" ref="W2376:W2439" si="193">Q2376-R2376</f>
        <v>0</v>
      </c>
      <c r="X2376" s="26">
        <f t="shared" si="190"/>
        <v>0</v>
      </c>
      <c r="Y2376" s="26">
        <f t="shared" si="190"/>
        <v>0</v>
      </c>
      <c r="Z2376" s="26">
        <f t="shared" ref="Z2376:Z2439" si="194">Q2376+S2376-(H2376-J2376+K2376)-(H2376-J2376+K2376)*G2376*C2376/100</f>
        <v>-0.5</v>
      </c>
    </row>
    <row r="2377" spans="1:26" ht="22.5" hidden="1">
      <c r="A2377" s="16" t="s">
        <v>1716</v>
      </c>
      <c r="B2377" s="17" t="s">
        <v>1717</v>
      </c>
      <c r="C2377" s="18">
        <v>10</v>
      </c>
      <c r="D2377" s="37" t="s">
        <v>105</v>
      </c>
      <c r="E2377" s="38" t="s">
        <v>299</v>
      </c>
      <c r="F2377" s="38" t="s">
        <v>1010</v>
      </c>
      <c r="G2377" s="20">
        <f>VLOOKUP(A2377,'[1]其他（02分债券）'!C:G,5,0)</f>
        <v>2.9</v>
      </c>
      <c r="H2377" s="35">
        <v>0.3</v>
      </c>
      <c r="I2377" s="22"/>
      <c r="J2377" s="23">
        <v>0</v>
      </c>
      <c r="K2377" s="23">
        <v>0</v>
      </c>
      <c r="L2377" s="24"/>
      <c r="M2377" s="24"/>
      <c r="N2377" s="24"/>
      <c r="O2377" s="24"/>
      <c r="P2377" s="24"/>
      <c r="Q2377" s="24"/>
      <c r="R2377" s="24"/>
      <c r="S2377" s="25"/>
      <c r="T2377" s="25"/>
      <c r="U2377" s="26">
        <f t="shared" si="191"/>
        <v>0</v>
      </c>
      <c r="V2377" s="26">
        <f t="shared" si="192"/>
        <v>0</v>
      </c>
      <c r="W2377" s="26">
        <f t="shared" si="193"/>
        <v>0</v>
      </c>
      <c r="X2377" s="26">
        <f t="shared" si="190"/>
        <v>0</v>
      </c>
      <c r="Y2377" s="26">
        <f t="shared" si="190"/>
        <v>0</v>
      </c>
      <c r="Z2377" s="26">
        <f t="shared" si="194"/>
        <v>-0.38700000000000001</v>
      </c>
    </row>
    <row r="2378" spans="1:26" ht="22.5" hidden="1">
      <c r="A2378" s="16" t="s">
        <v>1731</v>
      </c>
      <c r="B2378" s="17" t="s">
        <v>1732</v>
      </c>
      <c r="C2378" s="18">
        <v>15</v>
      </c>
      <c r="D2378" s="37" t="s">
        <v>41</v>
      </c>
      <c r="E2378" s="38" t="s">
        <v>264</v>
      </c>
      <c r="F2378" s="38" t="s">
        <v>1733</v>
      </c>
      <c r="G2378" s="20">
        <f>VLOOKUP(A2378,'[1]其他（02分债券）'!C:G,5,0)</f>
        <v>3.22</v>
      </c>
      <c r="H2378" s="35">
        <v>0.2</v>
      </c>
      <c r="I2378" s="22"/>
      <c r="J2378" s="23">
        <v>0</v>
      </c>
      <c r="K2378" s="23">
        <v>0</v>
      </c>
      <c r="L2378" s="24"/>
      <c r="M2378" s="24"/>
      <c r="N2378" s="24"/>
      <c r="O2378" s="24"/>
      <c r="P2378" s="24"/>
      <c r="Q2378" s="24"/>
      <c r="R2378" s="24"/>
      <c r="S2378" s="25"/>
      <c r="T2378" s="25"/>
      <c r="U2378" s="26">
        <f t="shared" si="191"/>
        <v>0</v>
      </c>
      <c r="V2378" s="26">
        <f t="shared" si="192"/>
        <v>0</v>
      </c>
      <c r="W2378" s="26">
        <f t="shared" si="193"/>
        <v>0</v>
      </c>
      <c r="X2378" s="26">
        <f t="shared" si="190"/>
        <v>0</v>
      </c>
      <c r="Y2378" s="26">
        <f t="shared" si="190"/>
        <v>0</v>
      </c>
      <c r="Z2378" s="26">
        <f t="shared" si="194"/>
        <v>-0.29660000000000003</v>
      </c>
    </row>
    <row r="2379" spans="1:26" ht="22.5" hidden="1">
      <c r="A2379" s="16" t="s">
        <v>1731</v>
      </c>
      <c r="B2379" s="17" t="s">
        <v>1732</v>
      </c>
      <c r="C2379" s="18">
        <v>15</v>
      </c>
      <c r="D2379" s="37" t="s">
        <v>41</v>
      </c>
      <c r="E2379" s="38" t="s">
        <v>282</v>
      </c>
      <c r="F2379" s="38" t="s">
        <v>1734</v>
      </c>
      <c r="G2379" s="20">
        <f>VLOOKUP(A2379,'[1]其他（02分债券）'!C:G,5,0)</f>
        <v>3.22</v>
      </c>
      <c r="H2379" s="35">
        <v>0.5</v>
      </c>
      <c r="I2379" s="22"/>
      <c r="J2379" s="23">
        <v>0</v>
      </c>
      <c r="K2379" s="23">
        <v>0</v>
      </c>
      <c r="L2379" s="24"/>
      <c r="M2379" s="24"/>
      <c r="N2379" s="24"/>
      <c r="O2379" s="24"/>
      <c r="P2379" s="24"/>
      <c r="Q2379" s="24"/>
      <c r="R2379" s="24"/>
      <c r="S2379" s="25"/>
      <c r="T2379" s="25"/>
      <c r="U2379" s="26">
        <f t="shared" si="191"/>
        <v>0</v>
      </c>
      <c r="V2379" s="26">
        <f t="shared" si="192"/>
        <v>0</v>
      </c>
      <c r="W2379" s="26">
        <f t="shared" si="193"/>
        <v>0</v>
      </c>
      <c r="X2379" s="26">
        <f t="shared" si="190"/>
        <v>0</v>
      </c>
      <c r="Y2379" s="26">
        <f t="shared" si="190"/>
        <v>0</v>
      </c>
      <c r="Z2379" s="26">
        <f t="shared" si="194"/>
        <v>-0.74150000000000005</v>
      </c>
    </row>
    <row r="2380" spans="1:26" ht="22.5" hidden="1">
      <c r="A2380" s="16" t="s">
        <v>1731</v>
      </c>
      <c r="B2380" s="17" t="s">
        <v>1732</v>
      </c>
      <c r="C2380" s="18">
        <v>15</v>
      </c>
      <c r="D2380" s="37" t="s">
        <v>41</v>
      </c>
      <c r="E2380" s="38" t="s">
        <v>282</v>
      </c>
      <c r="F2380" s="38" t="s">
        <v>1735</v>
      </c>
      <c r="G2380" s="20">
        <f>VLOOKUP(A2380,'[1]其他（02分债券）'!C:G,5,0)</f>
        <v>3.22</v>
      </c>
      <c r="H2380" s="35">
        <v>0.6</v>
      </c>
      <c r="I2380" s="22"/>
      <c r="J2380" s="23">
        <v>0</v>
      </c>
      <c r="K2380" s="23">
        <v>0</v>
      </c>
      <c r="L2380" s="24"/>
      <c r="M2380" s="24"/>
      <c r="N2380" s="24"/>
      <c r="O2380" s="24"/>
      <c r="P2380" s="24"/>
      <c r="Q2380" s="24"/>
      <c r="R2380" s="24"/>
      <c r="S2380" s="25"/>
      <c r="T2380" s="25"/>
      <c r="U2380" s="26">
        <f t="shared" si="191"/>
        <v>0</v>
      </c>
      <c r="V2380" s="26">
        <f t="shared" si="192"/>
        <v>0</v>
      </c>
      <c r="W2380" s="26">
        <f t="shared" si="193"/>
        <v>0</v>
      </c>
      <c r="X2380" s="26">
        <f t="shared" si="190"/>
        <v>0</v>
      </c>
      <c r="Y2380" s="26">
        <f t="shared" si="190"/>
        <v>0</v>
      </c>
      <c r="Z2380" s="26">
        <f t="shared" si="194"/>
        <v>-0.88979999999999992</v>
      </c>
    </row>
    <row r="2381" spans="1:26" ht="22.5" hidden="1">
      <c r="A2381" s="16" t="s">
        <v>1731</v>
      </c>
      <c r="B2381" s="17" t="s">
        <v>1732</v>
      </c>
      <c r="C2381" s="18">
        <v>15</v>
      </c>
      <c r="D2381" s="37" t="s">
        <v>41</v>
      </c>
      <c r="E2381" s="38" t="s">
        <v>356</v>
      </c>
      <c r="F2381" s="38" t="s">
        <v>1736</v>
      </c>
      <c r="G2381" s="20">
        <f>VLOOKUP(A2381,'[1]其他（02分债券）'!C:G,5,0)</f>
        <v>3.22</v>
      </c>
      <c r="H2381" s="35">
        <v>0.7</v>
      </c>
      <c r="I2381" s="22"/>
      <c r="J2381" s="23">
        <v>0</v>
      </c>
      <c r="K2381" s="23">
        <v>0</v>
      </c>
      <c r="L2381" s="24"/>
      <c r="M2381" s="24"/>
      <c r="N2381" s="24"/>
      <c r="O2381" s="24"/>
      <c r="P2381" s="24"/>
      <c r="Q2381" s="24"/>
      <c r="R2381" s="24"/>
      <c r="S2381" s="25"/>
      <c r="T2381" s="25"/>
      <c r="U2381" s="26">
        <f t="shared" si="191"/>
        <v>0</v>
      </c>
      <c r="V2381" s="26">
        <f t="shared" si="192"/>
        <v>0</v>
      </c>
      <c r="W2381" s="26">
        <f t="shared" si="193"/>
        <v>0</v>
      </c>
      <c r="X2381" s="26">
        <f t="shared" si="190"/>
        <v>0</v>
      </c>
      <c r="Y2381" s="26">
        <f t="shared" si="190"/>
        <v>0</v>
      </c>
      <c r="Z2381" s="26">
        <f t="shared" si="194"/>
        <v>-1.0381</v>
      </c>
    </row>
    <row r="2382" spans="1:26" ht="22.5" hidden="1">
      <c r="A2382" s="16" t="s">
        <v>1731</v>
      </c>
      <c r="B2382" s="17" t="s">
        <v>1732</v>
      </c>
      <c r="C2382" s="18">
        <v>15</v>
      </c>
      <c r="D2382" s="37" t="s">
        <v>41</v>
      </c>
      <c r="E2382" s="38" t="s">
        <v>266</v>
      </c>
      <c r="F2382" s="38" t="s">
        <v>1737</v>
      </c>
      <c r="G2382" s="20">
        <f>VLOOKUP(A2382,'[1]其他（02分债券）'!C:G,5,0)</f>
        <v>3.22</v>
      </c>
      <c r="H2382" s="35">
        <v>0.1</v>
      </c>
      <c r="I2382" s="22"/>
      <c r="J2382" s="23">
        <v>0</v>
      </c>
      <c r="K2382" s="23">
        <v>0</v>
      </c>
      <c r="L2382" s="24"/>
      <c r="M2382" s="24"/>
      <c r="N2382" s="24"/>
      <c r="O2382" s="24"/>
      <c r="P2382" s="24"/>
      <c r="Q2382" s="24"/>
      <c r="R2382" s="24"/>
      <c r="S2382" s="25"/>
      <c r="T2382" s="25"/>
      <c r="U2382" s="26">
        <f t="shared" si="191"/>
        <v>0</v>
      </c>
      <c r="V2382" s="26">
        <f t="shared" si="192"/>
        <v>0</v>
      </c>
      <c r="W2382" s="26">
        <f t="shared" si="193"/>
        <v>0</v>
      </c>
      <c r="X2382" s="26">
        <f t="shared" si="190"/>
        <v>0</v>
      </c>
      <c r="Y2382" s="26">
        <f t="shared" si="190"/>
        <v>0</v>
      </c>
      <c r="Z2382" s="26">
        <f t="shared" si="194"/>
        <v>-0.14830000000000002</v>
      </c>
    </row>
    <row r="2383" spans="1:26" ht="22.5" hidden="1">
      <c r="A2383" s="16" t="s">
        <v>1731</v>
      </c>
      <c r="B2383" s="17" t="s">
        <v>1732</v>
      </c>
      <c r="C2383" s="18">
        <v>15</v>
      </c>
      <c r="D2383" s="37" t="s">
        <v>41</v>
      </c>
      <c r="E2383" s="38" t="s">
        <v>1187</v>
      </c>
      <c r="F2383" s="38" t="s">
        <v>1738</v>
      </c>
      <c r="G2383" s="20">
        <f>VLOOKUP(A2383,'[1]其他（02分债券）'!C:G,5,0)</f>
        <v>3.22</v>
      </c>
      <c r="H2383" s="35">
        <v>1.5</v>
      </c>
      <c r="I2383" s="22"/>
      <c r="J2383" s="23">
        <v>0</v>
      </c>
      <c r="K2383" s="23">
        <v>0</v>
      </c>
      <c r="L2383" s="24"/>
      <c r="M2383" s="24"/>
      <c r="N2383" s="24"/>
      <c r="O2383" s="24"/>
      <c r="P2383" s="24"/>
      <c r="Q2383" s="24"/>
      <c r="R2383" s="24"/>
      <c r="S2383" s="25"/>
      <c r="T2383" s="25"/>
      <c r="U2383" s="26">
        <f t="shared" si="191"/>
        <v>0</v>
      </c>
      <c r="V2383" s="26">
        <f t="shared" si="192"/>
        <v>0</v>
      </c>
      <c r="W2383" s="26">
        <f t="shared" si="193"/>
        <v>0</v>
      </c>
      <c r="X2383" s="26">
        <f t="shared" si="190"/>
        <v>0</v>
      </c>
      <c r="Y2383" s="26">
        <f t="shared" si="190"/>
        <v>0</v>
      </c>
      <c r="Z2383" s="26">
        <f t="shared" si="194"/>
        <v>-2.2244999999999999</v>
      </c>
    </row>
    <row r="2384" spans="1:26" ht="22.5" hidden="1">
      <c r="A2384" s="16" t="s">
        <v>1731</v>
      </c>
      <c r="B2384" s="17" t="s">
        <v>1732</v>
      </c>
      <c r="C2384" s="18">
        <v>15</v>
      </c>
      <c r="D2384" s="37" t="s">
        <v>41</v>
      </c>
      <c r="E2384" s="38" t="s">
        <v>358</v>
      </c>
      <c r="F2384" s="38" t="s">
        <v>1739</v>
      </c>
      <c r="G2384" s="20">
        <f>VLOOKUP(A2384,'[1]其他（02分债券）'!C:G,5,0)</f>
        <v>3.22</v>
      </c>
      <c r="H2384" s="35">
        <v>0.38</v>
      </c>
      <c r="I2384" s="22"/>
      <c r="J2384" s="23">
        <v>0</v>
      </c>
      <c r="K2384" s="23">
        <v>0</v>
      </c>
      <c r="L2384" s="24"/>
      <c r="M2384" s="24"/>
      <c r="N2384" s="24"/>
      <c r="O2384" s="24"/>
      <c r="P2384" s="24"/>
      <c r="Q2384" s="24"/>
      <c r="R2384" s="24"/>
      <c r="S2384" s="25"/>
      <c r="T2384" s="25"/>
      <c r="U2384" s="26">
        <f t="shared" si="191"/>
        <v>0</v>
      </c>
      <c r="V2384" s="26">
        <f t="shared" si="192"/>
        <v>0</v>
      </c>
      <c r="W2384" s="26">
        <f t="shared" si="193"/>
        <v>0</v>
      </c>
      <c r="X2384" s="26">
        <f t="shared" si="190"/>
        <v>0</v>
      </c>
      <c r="Y2384" s="26">
        <f t="shared" si="190"/>
        <v>0</v>
      </c>
      <c r="Z2384" s="26">
        <f t="shared" si="194"/>
        <v>-0.56353999999999993</v>
      </c>
    </row>
    <row r="2385" spans="1:26" ht="22.5" hidden="1">
      <c r="A2385" s="16" t="s">
        <v>1731</v>
      </c>
      <c r="B2385" s="17" t="s">
        <v>1732</v>
      </c>
      <c r="C2385" s="18">
        <v>15</v>
      </c>
      <c r="D2385" s="37" t="s">
        <v>61</v>
      </c>
      <c r="E2385" s="38" t="s">
        <v>264</v>
      </c>
      <c r="F2385" s="38" t="s">
        <v>1740</v>
      </c>
      <c r="G2385" s="20">
        <f>VLOOKUP(A2385,'[1]其他（02分债券）'!C:G,5,0)</f>
        <v>3.22</v>
      </c>
      <c r="H2385" s="35">
        <v>0.45</v>
      </c>
      <c r="I2385" s="22"/>
      <c r="J2385" s="23">
        <v>0</v>
      </c>
      <c r="K2385" s="23">
        <v>0</v>
      </c>
      <c r="L2385" s="24"/>
      <c r="M2385" s="24"/>
      <c r="N2385" s="24"/>
      <c r="O2385" s="24"/>
      <c r="P2385" s="24"/>
      <c r="Q2385" s="24"/>
      <c r="R2385" s="24"/>
      <c r="S2385" s="25"/>
      <c r="T2385" s="25"/>
      <c r="U2385" s="26">
        <f t="shared" si="191"/>
        <v>0</v>
      </c>
      <c r="V2385" s="26">
        <f t="shared" si="192"/>
        <v>0</v>
      </c>
      <c r="W2385" s="26">
        <f t="shared" si="193"/>
        <v>0</v>
      </c>
      <c r="X2385" s="26">
        <f t="shared" si="190"/>
        <v>0</v>
      </c>
      <c r="Y2385" s="26">
        <f t="shared" si="190"/>
        <v>0</v>
      </c>
      <c r="Z2385" s="26">
        <f t="shared" si="194"/>
        <v>-0.66735</v>
      </c>
    </row>
    <row r="2386" spans="1:26" ht="22.5" hidden="1">
      <c r="A2386" s="16" t="s">
        <v>1731</v>
      </c>
      <c r="B2386" s="17" t="s">
        <v>1732</v>
      </c>
      <c r="C2386" s="18">
        <v>15</v>
      </c>
      <c r="D2386" s="37" t="s">
        <v>61</v>
      </c>
      <c r="E2386" s="38" t="s">
        <v>147</v>
      </c>
      <c r="F2386" s="38" t="s">
        <v>1041</v>
      </c>
      <c r="G2386" s="20">
        <f>VLOOKUP(A2386,'[1]其他（02分债券）'!C:G,5,0)</f>
        <v>3.22</v>
      </c>
      <c r="H2386" s="35">
        <v>0.05</v>
      </c>
      <c r="I2386" s="22"/>
      <c r="J2386" s="23">
        <v>0</v>
      </c>
      <c r="K2386" s="23">
        <v>0</v>
      </c>
      <c r="L2386" s="24"/>
      <c r="M2386" s="24"/>
      <c r="N2386" s="24"/>
      <c r="O2386" s="24"/>
      <c r="P2386" s="24"/>
      <c r="Q2386" s="24"/>
      <c r="R2386" s="24"/>
      <c r="S2386" s="25"/>
      <c r="T2386" s="25"/>
      <c r="U2386" s="26">
        <f t="shared" si="191"/>
        <v>0</v>
      </c>
      <c r="V2386" s="26">
        <f t="shared" si="192"/>
        <v>0</v>
      </c>
      <c r="W2386" s="26">
        <f t="shared" si="193"/>
        <v>0</v>
      </c>
      <c r="X2386" s="26">
        <f t="shared" si="190"/>
        <v>0</v>
      </c>
      <c r="Y2386" s="26">
        <f t="shared" si="190"/>
        <v>0</v>
      </c>
      <c r="Z2386" s="26">
        <f t="shared" si="194"/>
        <v>-7.4150000000000008E-2</v>
      </c>
    </row>
    <row r="2387" spans="1:26" ht="22.5" hidden="1">
      <c r="A2387" s="16" t="s">
        <v>1731</v>
      </c>
      <c r="B2387" s="17" t="s">
        <v>1732</v>
      </c>
      <c r="C2387" s="18">
        <v>15</v>
      </c>
      <c r="D2387" s="37" t="s">
        <v>61</v>
      </c>
      <c r="E2387" s="38" t="s">
        <v>169</v>
      </c>
      <c r="F2387" s="38" t="s">
        <v>441</v>
      </c>
      <c r="G2387" s="20">
        <f>VLOOKUP(A2387,'[1]其他（02分债券）'!C:G,5,0)</f>
        <v>3.22</v>
      </c>
      <c r="H2387" s="35">
        <v>1.88</v>
      </c>
      <c r="I2387" s="22"/>
      <c r="J2387" s="23">
        <v>0</v>
      </c>
      <c r="K2387" s="23">
        <v>0</v>
      </c>
      <c r="L2387" s="24"/>
      <c r="M2387" s="24"/>
      <c r="N2387" s="24"/>
      <c r="O2387" s="24"/>
      <c r="P2387" s="24"/>
      <c r="Q2387" s="24"/>
      <c r="R2387" s="24"/>
      <c r="S2387" s="25"/>
      <c r="T2387" s="25"/>
      <c r="U2387" s="26">
        <f t="shared" si="191"/>
        <v>0</v>
      </c>
      <c r="V2387" s="26">
        <f t="shared" si="192"/>
        <v>0</v>
      </c>
      <c r="W2387" s="26">
        <f t="shared" si="193"/>
        <v>0</v>
      </c>
      <c r="X2387" s="26">
        <f t="shared" si="190"/>
        <v>0</v>
      </c>
      <c r="Y2387" s="26">
        <f t="shared" si="190"/>
        <v>0</v>
      </c>
      <c r="Z2387" s="26">
        <f t="shared" si="194"/>
        <v>-2.7880400000000001</v>
      </c>
    </row>
    <row r="2388" spans="1:26" ht="22.5" hidden="1">
      <c r="A2388" s="16" t="s">
        <v>1731</v>
      </c>
      <c r="B2388" s="17" t="s">
        <v>1732</v>
      </c>
      <c r="C2388" s="18">
        <v>15</v>
      </c>
      <c r="D2388" s="37" t="s">
        <v>61</v>
      </c>
      <c r="E2388" s="38" t="s">
        <v>169</v>
      </c>
      <c r="F2388" s="38" t="s">
        <v>1215</v>
      </c>
      <c r="G2388" s="20">
        <f>VLOOKUP(A2388,'[1]其他（02分债券）'!C:G,5,0)</f>
        <v>3.22</v>
      </c>
      <c r="H2388" s="35">
        <v>0.15</v>
      </c>
      <c r="I2388" s="22"/>
      <c r="J2388" s="23">
        <v>0</v>
      </c>
      <c r="K2388" s="23">
        <v>0</v>
      </c>
      <c r="L2388" s="24"/>
      <c r="M2388" s="24"/>
      <c r="N2388" s="24"/>
      <c r="O2388" s="24"/>
      <c r="P2388" s="24"/>
      <c r="Q2388" s="24"/>
      <c r="R2388" s="24"/>
      <c r="S2388" s="25"/>
      <c r="T2388" s="25"/>
      <c r="U2388" s="26">
        <f t="shared" si="191"/>
        <v>0</v>
      </c>
      <c r="V2388" s="26">
        <f t="shared" si="192"/>
        <v>0</v>
      </c>
      <c r="W2388" s="26">
        <f t="shared" si="193"/>
        <v>0</v>
      </c>
      <c r="X2388" s="26">
        <f t="shared" si="190"/>
        <v>0</v>
      </c>
      <c r="Y2388" s="26">
        <f t="shared" si="190"/>
        <v>0</v>
      </c>
      <c r="Z2388" s="26">
        <f t="shared" si="194"/>
        <v>-0.22244999999999998</v>
      </c>
    </row>
    <row r="2389" spans="1:26" ht="22.5" hidden="1">
      <c r="A2389" s="29" t="s">
        <v>1731</v>
      </c>
      <c r="B2389" s="29" t="s">
        <v>1732</v>
      </c>
      <c r="C2389" s="29">
        <v>15</v>
      </c>
      <c r="D2389" s="29" t="s">
        <v>61</v>
      </c>
      <c r="E2389" s="29" t="s">
        <v>169</v>
      </c>
      <c r="F2389" s="29" t="s">
        <v>1741</v>
      </c>
      <c r="G2389" s="20">
        <f>VLOOKUP(A2389,'[1]其他（02分债券）'!C:G,5,0)</f>
        <v>3.22</v>
      </c>
      <c r="H2389" s="31">
        <v>1.8</v>
      </c>
      <c r="I2389" s="32" t="s">
        <v>73</v>
      </c>
      <c r="J2389" s="23">
        <v>0.5</v>
      </c>
      <c r="K2389" s="23">
        <v>0</v>
      </c>
      <c r="L2389" s="24"/>
      <c r="M2389" s="24"/>
      <c r="N2389" s="24"/>
      <c r="O2389" s="24"/>
      <c r="P2389" s="24"/>
      <c r="Q2389" s="24"/>
      <c r="R2389" s="24"/>
      <c r="S2389" s="25"/>
      <c r="T2389" s="25"/>
      <c r="U2389" s="26">
        <f t="shared" si="191"/>
        <v>0</v>
      </c>
      <c r="V2389" s="26">
        <f t="shared" si="192"/>
        <v>0</v>
      </c>
      <c r="W2389" s="26">
        <f t="shared" si="193"/>
        <v>0</v>
      </c>
      <c r="X2389" s="26">
        <f t="shared" si="190"/>
        <v>0</v>
      </c>
      <c r="Y2389" s="26">
        <f t="shared" si="190"/>
        <v>0</v>
      </c>
      <c r="Z2389" s="26">
        <f t="shared" si="194"/>
        <v>-1.9279000000000002</v>
      </c>
    </row>
    <row r="2390" spans="1:26" hidden="1">
      <c r="A2390" s="29" t="s">
        <v>1731</v>
      </c>
      <c r="B2390" s="29"/>
      <c r="C2390" s="29"/>
      <c r="D2390" s="29" t="s">
        <v>61</v>
      </c>
      <c r="E2390" s="29" t="s">
        <v>169</v>
      </c>
      <c r="F2390" s="29" t="s">
        <v>1742</v>
      </c>
      <c r="G2390" s="20">
        <f>VLOOKUP(A2390,'[1]其他（02分债券）'!C:G,5,0)</f>
        <v>3.22</v>
      </c>
      <c r="H2390" s="31">
        <v>0.1</v>
      </c>
      <c r="I2390" s="32" t="s">
        <v>75</v>
      </c>
      <c r="J2390" s="23">
        <v>0</v>
      </c>
      <c r="K2390" s="23">
        <v>0.1</v>
      </c>
      <c r="L2390" s="24"/>
      <c r="M2390" s="24"/>
      <c r="N2390" s="24"/>
      <c r="O2390" s="24"/>
      <c r="P2390" s="24"/>
      <c r="Q2390" s="24"/>
      <c r="R2390" s="24"/>
      <c r="S2390" s="25"/>
      <c r="T2390" s="25"/>
      <c r="U2390" s="26">
        <f t="shared" si="191"/>
        <v>0</v>
      </c>
      <c r="V2390" s="26">
        <f t="shared" si="192"/>
        <v>0</v>
      </c>
      <c r="W2390" s="26">
        <f t="shared" si="193"/>
        <v>0</v>
      </c>
      <c r="X2390" s="26">
        <f t="shared" si="190"/>
        <v>0</v>
      </c>
      <c r="Y2390" s="26">
        <f t="shared" si="190"/>
        <v>0</v>
      </c>
      <c r="Z2390" s="26">
        <f t="shared" si="194"/>
        <v>-0.2</v>
      </c>
    </row>
    <row r="2391" spans="1:26" ht="22.5" hidden="1">
      <c r="A2391" s="29" t="s">
        <v>1731</v>
      </c>
      <c r="B2391" s="29"/>
      <c r="C2391" s="29"/>
      <c r="D2391" s="29" t="s">
        <v>61</v>
      </c>
      <c r="E2391" s="29" t="s">
        <v>169</v>
      </c>
      <c r="F2391" s="29" t="s">
        <v>1743</v>
      </c>
      <c r="G2391" s="20">
        <f>VLOOKUP(A2391,'[1]其他（02分债券）'!C:G,5,0)</f>
        <v>3.22</v>
      </c>
      <c r="H2391" s="31">
        <v>0.1</v>
      </c>
      <c r="I2391" s="32" t="s">
        <v>75</v>
      </c>
      <c r="J2391" s="23">
        <v>0</v>
      </c>
      <c r="K2391" s="23">
        <v>0.1</v>
      </c>
      <c r="L2391" s="24"/>
      <c r="M2391" s="24"/>
      <c r="N2391" s="24"/>
      <c r="O2391" s="24"/>
      <c r="P2391" s="24"/>
      <c r="Q2391" s="24"/>
      <c r="R2391" s="24"/>
      <c r="S2391" s="25"/>
      <c r="T2391" s="25"/>
      <c r="U2391" s="26">
        <f t="shared" si="191"/>
        <v>0</v>
      </c>
      <c r="V2391" s="26">
        <f t="shared" si="192"/>
        <v>0</v>
      </c>
      <c r="W2391" s="26">
        <f t="shared" si="193"/>
        <v>0</v>
      </c>
      <c r="X2391" s="26">
        <f t="shared" si="190"/>
        <v>0</v>
      </c>
      <c r="Y2391" s="26">
        <f t="shared" si="190"/>
        <v>0</v>
      </c>
      <c r="Z2391" s="26">
        <f t="shared" si="194"/>
        <v>-0.2</v>
      </c>
    </row>
    <row r="2392" spans="1:26" hidden="1">
      <c r="A2392" s="29" t="s">
        <v>1731</v>
      </c>
      <c r="B2392" s="29"/>
      <c r="C2392" s="29"/>
      <c r="D2392" s="29" t="s">
        <v>61</v>
      </c>
      <c r="E2392" s="29" t="s">
        <v>169</v>
      </c>
      <c r="F2392" s="29" t="s">
        <v>1454</v>
      </c>
      <c r="G2392" s="20">
        <f>VLOOKUP(A2392,'[1]其他（02分债券）'!C:G,5,0)</f>
        <v>3.22</v>
      </c>
      <c r="H2392" s="31">
        <v>0.3</v>
      </c>
      <c r="I2392" s="32" t="s">
        <v>75</v>
      </c>
      <c r="J2392" s="23">
        <v>0</v>
      </c>
      <c r="K2392" s="23">
        <v>0.3</v>
      </c>
      <c r="L2392" s="24"/>
      <c r="M2392" s="24"/>
      <c r="N2392" s="24"/>
      <c r="O2392" s="24"/>
      <c r="P2392" s="24"/>
      <c r="Q2392" s="24"/>
      <c r="R2392" s="24"/>
      <c r="S2392" s="25"/>
      <c r="T2392" s="25"/>
      <c r="U2392" s="26">
        <f t="shared" si="191"/>
        <v>0</v>
      </c>
      <c r="V2392" s="26">
        <f t="shared" si="192"/>
        <v>0</v>
      </c>
      <c r="W2392" s="26">
        <f t="shared" si="193"/>
        <v>0</v>
      </c>
      <c r="X2392" s="26">
        <f t="shared" si="190"/>
        <v>0</v>
      </c>
      <c r="Y2392" s="26">
        <f t="shared" si="190"/>
        <v>0</v>
      </c>
      <c r="Z2392" s="26">
        <f t="shared" si="194"/>
        <v>-0.6</v>
      </c>
    </row>
    <row r="2393" spans="1:26" ht="22.5" hidden="1">
      <c r="A2393" s="29" t="s">
        <v>1731</v>
      </c>
      <c r="B2393" s="29" t="s">
        <v>1732</v>
      </c>
      <c r="C2393" s="29">
        <v>15</v>
      </c>
      <c r="D2393" s="29" t="s">
        <v>61</v>
      </c>
      <c r="E2393" s="29" t="s">
        <v>69</v>
      </c>
      <c r="F2393" s="29" t="s">
        <v>1744</v>
      </c>
      <c r="G2393" s="20">
        <f>VLOOKUP(A2393,'[1]其他（02分债券）'!C:G,5,0)</f>
        <v>3.22</v>
      </c>
      <c r="H2393" s="31">
        <v>1.8</v>
      </c>
      <c r="I2393" s="32" t="s">
        <v>73</v>
      </c>
      <c r="J2393" s="23">
        <v>0.9</v>
      </c>
      <c r="K2393" s="23">
        <v>0</v>
      </c>
      <c r="L2393" s="24"/>
      <c r="M2393" s="24"/>
      <c r="N2393" s="24"/>
      <c r="O2393" s="24"/>
      <c r="P2393" s="24"/>
      <c r="Q2393" s="24"/>
      <c r="R2393" s="24"/>
      <c r="S2393" s="25"/>
      <c r="T2393" s="25"/>
      <c r="U2393" s="26">
        <f t="shared" si="191"/>
        <v>0</v>
      </c>
      <c r="V2393" s="26">
        <f t="shared" si="192"/>
        <v>0</v>
      </c>
      <c r="W2393" s="26">
        <f t="shared" si="193"/>
        <v>0</v>
      </c>
      <c r="X2393" s="26">
        <f t="shared" si="190"/>
        <v>0</v>
      </c>
      <c r="Y2393" s="26">
        <f t="shared" si="190"/>
        <v>0</v>
      </c>
      <c r="Z2393" s="26">
        <f t="shared" si="194"/>
        <v>-1.3347</v>
      </c>
    </row>
    <row r="2394" spans="1:26" hidden="1">
      <c r="A2394" s="29" t="s">
        <v>1731</v>
      </c>
      <c r="B2394" s="29"/>
      <c r="C2394" s="29"/>
      <c r="D2394" s="29" t="s">
        <v>61</v>
      </c>
      <c r="E2394" s="29" t="s">
        <v>69</v>
      </c>
      <c r="F2394" s="29" t="s">
        <v>1745</v>
      </c>
      <c r="G2394" s="20">
        <f>VLOOKUP(A2394,'[1]其他（02分债券）'!C:G,5,0)</f>
        <v>3.22</v>
      </c>
      <c r="H2394" s="31">
        <v>0.9</v>
      </c>
      <c r="I2394" s="32" t="s">
        <v>75</v>
      </c>
      <c r="J2394" s="23">
        <v>0</v>
      </c>
      <c r="K2394" s="23">
        <v>0.9</v>
      </c>
      <c r="L2394" s="24"/>
      <c r="M2394" s="24"/>
      <c r="N2394" s="24"/>
      <c r="O2394" s="24"/>
      <c r="P2394" s="24"/>
      <c r="Q2394" s="24"/>
      <c r="R2394" s="24"/>
      <c r="S2394" s="25"/>
      <c r="T2394" s="25"/>
      <c r="U2394" s="26">
        <f t="shared" si="191"/>
        <v>0</v>
      </c>
      <c r="V2394" s="26">
        <f t="shared" si="192"/>
        <v>0</v>
      </c>
      <c r="W2394" s="26">
        <f t="shared" si="193"/>
        <v>0</v>
      </c>
      <c r="X2394" s="26">
        <f t="shared" si="190"/>
        <v>0</v>
      </c>
      <c r="Y2394" s="26">
        <f t="shared" si="190"/>
        <v>0</v>
      </c>
      <c r="Z2394" s="26">
        <f t="shared" si="194"/>
        <v>-1.8</v>
      </c>
    </row>
    <row r="2395" spans="1:26" ht="22.5" hidden="1">
      <c r="A2395" s="16" t="s">
        <v>1731</v>
      </c>
      <c r="B2395" s="17" t="s">
        <v>1732</v>
      </c>
      <c r="C2395" s="18">
        <v>15</v>
      </c>
      <c r="D2395" s="37" t="s">
        <v>52</v>
      </c>
      <c r="E2395" s="38" t="s">
        <v>264</v>
      </c>
      <c r="F2395" s="38" t="s">
        <v>1746</v>
      </c>
      <c r="G2395" s="20">
        <f>VLOOKUP(A2395,'[1]其他（02分债券）'!C:G,5,0)</f>
        <v>3.22</v>
      </c>
      <c r="H2395" s="35">
        <v>1.5</v>
      </c>
      <c r="I2395" s="22"/>
      <c r="J2395" s="23">
        <v>0</v>
      </c>
      <c r="K2395" s="23">
        <v>0</v>
      </c>
      <c r="L2395" s="24"/>
      <c r="M2395" s="24"/>
      <c r="N2395" s="24"/>
      <c r="O2395" s="24"/>
      <c r="P2395" s="24"/>
      <c r="Q2395" s="24"/>
      <c r="R2395" s="24"/>
      <c r="S2395" s="25"/>
      <c r="T2395" s="25"/>
      <c r="U2395" s="26">
        <f t="shared" si="191"/>
        <v>0</v>
      </c>
      <c r="V2395" s="26">
        <f t="shared" si="192"/>
        <v>0</v>
      </c>
      <c r="W2395" s="26">
        <f t="shared" si="193"/>
        <v>0</v>
      </c>
      <c r="X2395" s="26">
        <f t="shared" si="190"/>
        <v>0</v>
      </c>
      <c r="Y2395" s="26">
        <f t="shared" si="190"/>
        <v>0</v>
      </c>
      <c r="Z2395" s="26">
        <f t="shared" si="194"/>
        <v>-2.2244999999999999</v>
      </c>
    </row>
    <row r="2396" spans="1:26" ht="22.5" hidden="1">
      <c r="A2396" s="16" t="s">
        <v>1731</v>
      </c>
      <c r="B2396" s="17" t="s">
        <v>1732</v>
      </c>
      <c r="C2396" s="18">
        <v>15</v>
      </c>
      <c r="D2396" s="37" t="s">
        <v>52</v>
      </c>
      <c r="E2396" s="38" t="s">
        <v>100</v>
      </c>
      <c r="F2396" s="38" t="s">
        <v>1747</v>
      </c>
      <c r="G2396" s="20">
        <f>VLOOKUP(A2396,'[1]其他（02分债券）'!C:G,5,0)</f>
        <v>3.22</v>
      </c>
      <c r="H2396" s="35">
        <v>0.1</v>
      </c>
      <c r="I2396" s="22"/>
      <c r="J2396" s="23">
        <v>0</v>
      </c>
      <c r="K2396" s="23">
        <v>0</v>
      </c>
      <c r="L2396" s="24"/>
      <c r="M2396" s="24"/>
      <c r="N2396" s="24"/>
      <c r="O2396" s="24"/>
      <c r="P2396" s="24"/>
      <c r="Q2396" s="24"/>
      <c r="R2396" s="24"/>
      <c r="S2396" s="25"/>
      <c r="T2396" s="25"/>
      <c r="U2396" s="26">
        <f t="shared" si="191"/>
        <v>0</v>
      </c>
      <c r="V2396" s="26">
        <f t="shared" si="192"/>
        <v>0</v>
      </c>
      <c r="W2396" s="26">
        <f t="shared" si="193"/>
        <v>0</v>
      </c>
      <c r="X2396" s="26">
        <f t="shared" si="190"/>
        <v>0</v>
      </c>
      <c r="Y2396" s="26">
        <f t="shared" si="190"/>
        <v>0</v>
      </c>
      <c r="Z2396" s="26">
        <f t="shared" si="194"/>
        <v>-0.14830000000000002</v>
      </c>
    </row>
    <row r="2397" spans="1:26" ht="22.5" hidden="1">
      <c r="A2397" s="16" t="s">
        <v>1731</v>
      </c>
      <c r="B2397" s="17" t="s">
        <v>1732</v>
      </c>
      <c r="C2397" s="18">
        <v>15</v>
      </c>
      <c r="D2397" s="37" t="s">
        <v>52</v>
      </c>
      <c r="E2397" s="38" t="s">
        <v>100</v>
      </c>
      <c r="F2397" s="38" t="s">
        <v>1748</v>
      </c>
      <c r="G2397" s="20">
        <f>VLOOKUP(A2397,'[1]其他（02分债券）'!C:G,5,0)</f>
        <v>3.22</v>
      </c>
      <c r="H2397" s="35">
        <v>0.1</v>
      </c>
      <c r="I2397" s="22"/>
      <c r="J2397" s="23">
        <v>0</v>
      </c>
      <c r="K2397" s="23">
        <v>0</v>
      </c>
      <c r="L2397" s="24"/>
      <c r="M2397" s="24"/>
      <c r="N2397" s="24"/>
      <c r="O2397" s="24"/>
      <c r="P2397" s="24"/>
      <c r="Q2397" s="24"/>
      <c r="R2397" s="24"/>
      <c r="S2397" s="25"/>
      <c r="T2397" s="25"/>
      <c r="U2397" s="26">
        <f t="shared" si="191"/>
        <v>0</v>
      </c>
      <c r="V2397" s="26">
        <f t="shared" si="192"/>
        <v>0</v>
      </c>
      <c r="W2397" s="26">
        <f t="shared" si="193"/>
        <v>0</v>
      </c>
      <c r="X2397" s="26">
        <f t="shared" si="190"/>
        <v>0</v>
      </c>
      <c r="Y2397" s="26">
        <f t="shared" si="190"/>
        <v>0</v>
      </c>
      <c r="Z2397" s="26">
        <f t="shared" si="194"/>
        <v>-0.14830000000000002</v>
      </c>
    </row>
    <row r="2398" spans="1:26" ht="22.5" hidden="1">
      <c r="A2398" s="16" t="s">
        <v>1731</v>
      </c>
      <c r="B2398" s="17" t="s">
        <v>1732</v>
      </c>
      <c r="C2398" s="18">
        <v>15</v>
      </c>
      <c r="D2398" s="37" t="s">
        <v>52</v>
      </c>
      <c r="E2398" s="38" t="s">
        <v>287</v>
      </c>
      <c r="F2398" s="38" t="s">
        <v>1423</v>
      </c>
      <c r="G2398" s="20">
        <f>VLOOKUP(A2398,'[1]其他（02分债券）'!C:G,5,0)</f>
        <v>3.22</v>
      </c>
      <c r="H2398" s="35">
        <v>0.6</v>
      </c>
      <c r="I2398" s="22"/>
      <c r="J2398" s="23">
        <v>0</v>
      </c>
      <c r="K2398" s="23">
        <v>0</v>
      </c>
      <c r="L2398" s="24"/>
      <c r="M2398" s="24"/>
      <c r="N2398" s="24"/>
      <c r="O2398" s="24"/>
      <c r="P2398" s="24"/>
      <c r="Q2398" s="24"/>
      <c r="R2398" s="24"/>
      <c r="S2398" s="25"/>
      <c r="T2398" s="25"/>
      <c r="U2398" s="26">
        <f t="shared" si="191"/>
        <v>0</v>
      </c>
      <c r="V2398" s="26">
        <f t="shared" si="192"/>
        <v>0</v>
      </c>
      <c r="W2398" s="26">
        <f t="shared" si="193"/>
        <v>0</v>
      </c>
      <c r="X2398" s="26">
        <f t="shared" si="190"/>
        <v>0</v>
      </c>
      <c r="Y2398" s="26">
        <f t="shared" si="190"/>
        <v>0</v>
      </c>
      <c r="Z2398" s="26">
        <f t="shared" si="194"/>
        <v>-0.88979999999999992</v>
      </c>
    </row>
    <row r="2399" spans="1:26" ht="22.5" hidden="1">
      <c r="A2399" s="16" t="s">
        <v>1731</v>
      </c>
      <c r="B2399" s="17" t="s">
        <v>1732</v>
      </c>
      <c r="C2399" s="18">
        <v>15</v>
      </c>
      <c r="D2399" s="37" t="s">
        <v>52</v>
      </c>
      <c r="E2399" s="38" t="s">
        <v>103</v>
      </c>
      <c r="F2399" s="38" t="s">
        <v>1749</v>
      </c>
      <c r="G2399" s="20">
        <f>VLOOKUP(A2399,'[1]其他（02分债券）'!C:G,5,0)</f>
        <v>3.22</v>
      </c>
      <c r="H2399" s="35">
        <v>0.5</v>
      </c>
      <c r="I2399" s="22"/>
      <c r="J2399" s="23">
        <v>0</v>
      </c>
      <c r="K2399" s="23">
        <v>0</v>
      </c>
      <c r="L2399" s="24"/>
      <c r="M2399" s="24"/>
      <c r="N2399" s="24"/>
      <c r="O2399" s="24"/>
      <c r="P2399" s="24"/>
      <c r="Q2399" s="24"/>
      <c r="R2399" s="24"/>
      <c r="S2399" s="25"/>
      <c r="T2399" s="25"/>
      <c r="U2399" s="26">
        <f t="shared" si="191"/>
        <v>0</v>
      </c>
      <c r="V2399" s="26">
        <f t="shared" si="192"/>
        <v>0</v>
      </c>
      <c r="W2399" s="26">
        <f t="shared" si="193"/>
        <v>0</v>
      </c>
      <c r="X2399" s="26">
        <f t="shared" si="190"/>
        <v>0</v>
      </c>
      <c r="Y2399" s="26">
        <f t="shared" si="190"/>
        <v>0</v>
      </c>
      <c r="Z2399" s="26">
        <f t="shared" si="194"/>
        <v>-0.74150000000000005</v>
      </c>
    </row>
    <row r="2400" spans="1:26" ht="22.5" hidden="1">
      <c r="A2400" s="16" t="s">
        <v>1731</v>
      </c>
      <c r="B2400" s="17" t="s">
        <v>1732</v>
      </c>
      <c r="C2400" s="18">
        <v>15</v>
      </c>
      <c r="D2400" s="37" t="s">
        <v>52</v>
      </c>
      <c r="E2400" s="38" t="s">
        <v>103</v>
      </c>
      <c r="F2400" s="38" t="s">
        <v>1750</v>
      </c>
      <c r="G2400" s="20">
        <f>VLOOKUP(A2400,'[1]其他（02分债券）'!C:G,5,0)</f>
        <v>3.22</v>
      </c>
      <c r="H2400" s="35">
        <v>0.2</v>
      </c>
      <c r="I2400" s="22"/>
      <c r="J2400" s="23">
        <v>0</v>
      </c>
      <c r="K2400" s="23">
        <v>0</v>
      </c>
      <c r="L2400" s="24"/>
      <c r="M2400" s="24"/>
      <c r="N2400" s="24"/>
      <c r="O2400" s="24"/>
      <c r="P2400" s="24"/>
      <c r="Q2400" s="24"/>
      <c r="R2400" s="24"/>
      <c r="S2400" s="25"/>
      <c r="T2400" s="25"/>
      <c r="U2400" s="26">
        <f t="shared" si="191"/>
        <v>0</v>
      </c>
      <c r="V2400" s="26">
        <f t="shared" si="192"/>
        <v>0</v>
      </c>
      <c r="W2400" s="26">
        <f t="shared" si="193"/>
        <v>0</v>
      </c>
      <c r="X2400" s="26">
        <f t="shared" si="190"/>
        <v>0</v>
      </c>
      <c r="Y2400" s="26">
        <f t="shared" si="190"/>
        <v>0</v>
      </c>
      <c r="Z2400" s="26">
        <f t="shared" si="194"/>
        <v>-0.29660000000000003</v>
      </c>
    </row>
    <row r="2401" spans="1:26" ht="22.5" hidden="1">
      <c r="A2401" s="16" t="s">
        <v>1731</v>
      </c>
      <c r="B2401" s="17" t="s">
        <v>1732</v>
      </c>
      <c r="C2401" s="18">
        <v>15</v>
      </c>
      <c r="D2401" s="37" t="s">
        <v>52</v>
      </c>
      <c r="E2401" s="38" t="s">
        <v>103</v>
      </c>
      <c r="F2401" s="38" t="s">
        <v>1751</v>
      </c>
      <c r="G2401" s="20">
        <f>VLOOKUP(A2401,'[1]其他（02分债券）'!C:G,5,0)</f>
        <v>3.22</v>
      </c>
      <c r="H2401" s="35">
        <v>0.26</v>
      </c>
      <c r="I2401" s="22"/>
      <c r="J2401" s="23">
        <v>0</v>
      </c>
      <c r="K2401" s="23">
        <v>0</v>
      </c>
      <c r="L2401" s="24"/>
      <c r="M2401" s="24"/>
      <c r="N2401" s="24"/>
      <c r="O2401" s="24"/>
      <c r="P2401" s="24"/>
      <c r="Q2401" s="24"/>
      <c r="R2401" s="24"/>
      <c r="S2401" s="25"/>
      <c r="T2401" s="25"/>
      <c r="U2401" s="26">
        <f t="shared" si="191"/>
        <v>0</v>
      </c>
      <c r="V2401" s="26">
        <f t="shared" si="192"/>
        <v>0</v>
      </c>
      <c r="W2401" s="26">
        <f t="shared" si="193"/>
        <v>0</v>
      </c>
      <c r="X2401" s="26">
        <f t="shared" si="190"/>
        <v>0</v>
      </c>
      <c r="Y2401" s="26">
        <f t="shared" si="190"/>
        <v>0</v>
      </c>
      <c r="Z2401" s="26">
        <f t="shared" si="194"/>
        <v>-0.38558000000000003</v>
      </c>
    </row>
    <row r="2402" spans="1:26" ht="22.5" hidden="1">
      <c r="A2402" s="16" t="s">
        <v>1731</v>
      </c>
      <c r="B2402" s="17" t="s">
        <v>1732</v>
      </c>
      <c r="C2402" s="18">
        <v>15</v>
      </c>
      <c r="D2402" s="37" t="s">
        <v>97</v>
      </c>
      <c r="E2402" s="38" t="s">
        <v>264</v>
      </c>
      <c r="F2402" s="38" t="s">
        <v>1047</v>
      </c>
      <c r="G2402" s="20">
        <f>VLOOKUP(A2402,'[1]其他（02分债券）'!C:G,5,0)</f>
        <v>3.22</v>
      </c>
      <c r="H2402" s="35">
        <v>2.2000000000000002</v>
      </c>
      <c r="I2402" s="22"/>
      <c r="J2402" s="23">
        <v>0</v>
      </c>
      <c r="K2402" s="23">
        <v>0</v>
      </c>
      <c r="L2402" s="24"/>
      <c r="M2402" s="24"/>
      <c r="N2402" s="24"/>
      <c r="O2402" s="24"/>
      <c r="P2402" s="24"/>
      <c r="Q2402" s="24"/>
      <c r="R2402" s="24"/>
      <c r="S2402" s="25"/>
      <c r="T2402" s="25"/>
      <c r="U2402" s="26">
        <f t="shared" si="191"/>
        <v>0</v>
      </c>
      <c r="V2402" s="26">
        <f t="shared" si="192"/>
        <v>0</v>
      </c>
      <c r="W2402" s="26">
        <f t="shared" si="193"/>
        <v>0</v>
      </c>
      <c r="X2402" s="26">
        <f t="shared" si="190"/>
        <v>0</v>
      </c>
      <c r="Y2402" s="26">
        <f t="shared" si="190"/>
        <v>0</v>
      </c>
      <c r="Z2402" s="26">
        <f t="shared" si="194"/>
        <v>-3.2626000000000004</v>
      </c>
    </row>
    <row r="2403" spans="1:26" ht="22.5" hidden="1">
      <c r="A2403" s="29" t="s">
        <v>1731</v>
      </c>
      <c r="B2403" s="29" t="s">
        <v>1732</v>
      </c>
      <c r="C2403" s="29">
        <v>15</v>
      </c>
      <c r="D2403" s="29" t="s">
        <v>97</v>
      </c>
      <c r="E2403" s="29" t="s">
        <v>264</v>
      </c>
      <c r="F2403" s="29" t="s">
        <v>1218</v>
      </c>
      <c r="G2403" s="20">
        <f>VLOOKUP(A2403,'[1]其他（02分债券）'!C:G,5,0)</f>
        <v>3.22</v>
      </c>
      <c r="H2403" s="31">
        <v>0.5</v>
      </c>
      <c r="I2403" s="32" t="s">
        <v>73</v>
      </c>
      <c r="J2403" s="23">
        <v>0.2</v>
      </c>
      <c r="K2403" s="23">
        <v>0</v>
      </c>
      <c r="L2403" s="24"/>
      <c r="M2403" s="24"/>
      <c r="N2403" s="24"/>
      <c r="O2403" s="24"/>
      <c r="P2403" s="24"/>
      <c r="Q2403" s="24"/>
      <c r="R2403" s="24"/>
      <c r="S2403" s="25"/>
      <c r="T2403" s="25"/>
      <c r="U2403" s="26">
        <f t="shared" si="191"/>
        <v>0</v>
      </c>
      <c r="V2403" s="26">
        <f t="shared" si="192"/>
        <v>0</v>
      </c>
      <c r="W2403" s="26">
        <f t="shared" si="193"/>
        <v>0</v>
      </c>
      <c r="X2403" s="26">
        <f t="shared" si="190"/>
        <v>0</v>
      </c>
      <c r="Y2403" s="26">
        <f t="shared" si="190"/>
        <v>0</v>
      </c>
      <c r="Z2403" s="26">
        <f t="shared" si="194"/>
        <v>-0.44489999999999996</v>
      </c>
    </row>
    <row r="2404" spans="1:26" ht="22.5" hidden="1">
      <c r="A2404" s="29" t="s">
        <v>1731</v>
      </c>
      <c r="B2404" s="29"/>
      <c r="C2404" s="29"/>
      <c r="D2404" s="29" t="s">
        <v>97</v>
      </c>
      <c r="E2404" s="29" t="s">
        <v>264</v>
      </c>
      <c r="F2404" s="29" t="s">
        <v>557</v>
      </c>
      <c r="G2404" s="20">
        <f>VLOOKUP(A2404,'[1]其他（02分债券）'!C:G,5,0)</f>
        <v>3.22</v>
      </c>
      <c r="H2404" s="31">
        <v>0.2</v>
      </c>
      <c r="I2404" s="32" t="s">
        <v>75</v>
      </c>
      <c r="J2404" s="23">
        <v>0</v>
      </c>
      <c r="K2404" s="23">
        <v>0.2</v>
      </c>
      <c r="L2404" s="24"/>
      <c r="M2404" s="24"/>
      <c r="N2404" s="24"/>
      <c r="O2404" s="24"/>
      <c r="P2404" s="24"/>
      <c r="Q2404" s="24"/>
      <c r="R2404" s="24"/>
      <c r="S2404" s="25"/>
      <c r="T2404" s="25"/>
      <c r="U2404" s="26">
        <f t="shared" si="191"/>
        <v>0</v>
      </c>
      <c r="V2404" s="26">
        <f t="shared" si="192"/>
        <v>0</v>
      </c>
      <c r="W2404" s="26">
        <f t="shared" si="193"/>
        <v>0</v>
      </c>
      <c r="X2404" s="26">
        <f t="shared" si="190"/>
        <v>0</v>
      </c>
      <c r="Y2404" s="26">
        <f t="shared" si="190"/>
        <v>0</v>
      </c>
      <c r="Z2404" s="26">
        <f t="shared" si="194"/>
        <v>-0.4</v>
      </c>
    </row>
    <row r="2405" spans="1:26" ht="22.5" hidden="1">
      <c r="A2405" s="16" t="s">
        <v>1731</v>
      </c>
      <c r="B2405" s="17" t="s">
        <v>1732</v>
      </c>
      <c r="C2405" s="18">
        <v>15</v>
      </c>
      <c r="D2405" s="37" t="s">
        <v>97</v>
      </c>
      <c r="E2405" s="38" t="s">
        <v>264</v>
      </c>
      <c r="F2405" s="38" t="s">
        <v>1048</v>
      </c>
      <c r="G2405" s="20">
        <f>VLOOKUP(A2405,'[1]其他（02分债券）'!C:G,5,0)</f>
        <v>3.22</v>
      </c>
      <c r="H2405" s="35">
        <v>0.3</v>
      </c>
      <c r="I2405" s="22"/>
      <c r="J2405" s="23">
        <v>0</v>
      </c>
      <c r="K2405" s="23">
        <v>0</v>
      </c>
      <c r="L2405" s="24"/>
      <c r="M2405" s="24"/>
      <c r="N2405" s="24"/>
      <c r="O2405" s="24"/>
      <c r="P2405" s="24"/>
      <c r="Q2405" s="24"/>
      <c r="R2405" s="24"/>
      <c r="S2405" s="25"/>
      <c r="T2405" s="25"/>
      <c r="U2405" s="26">
        <f t="shared" si="191"/>
        <v>0</v>
      </c>
      <c r="V2405" s="26">
        <f t="shared" si="192"/>
        <v>0</v>
      </c>
      <c r="W2405" s="26">
        <f t="shared" si="193"/>
        <v>0</v>
      </c>
      <c r="X2405" s="26">
        <f t="shared" si="190"/>
        <v>0</v>
      </c>
      <c r="Y2405" s="26">
        <f t="shared" si="190"/>
        <v>0</v>
      </c>
      <c r="Z2405" s="26">
        <f t="shared" si="194"/>
        <v>-0.44489999999999996</v>
      </c>
    </row>
    <row r="2406" spans="1:26" ht="22.5" hidden="1">
      <c r="A2406" s="16" t="s">
        <v>1731</v>
      </c>
      <c r="B2406" s="17" t="s">
        <v>1732</v>
      </c>
      <c r="C2406" s="18">
        <v>15</v>
      </c>
      <c r="D2406" s="37" t="s">
        <v>97</v>
      </c>
      <c r="E2406" s="38" t="s">
        <v>1150</v>
      </c>
      <c r="F2406" s="38" t="s">
        <v>1049</v>
      </c>
      <c r="G2406" s="20">
        <f>VLOOKUP(A2406,'[1]其他（02分债券）'!C:G,5,0)</f>
        <v>3.22</v>
      </c>
      <c r="H2406" s="35">
        <v>0.48</v>
      </c>
      <c r="I2406" s="22"/>
      <c r="J2406" s="23">
        <v>0</v>
      </c>
      <c r="K2406" s="23">
        <v>0</v>
      </c>
      <c r="L2406" s="24"/>
      <c r="M2406" s="24"/>
      <c r="N2406" s="24"/>
      <c r="O2406" s="24"/>
      <c r="P2406" s="24"/>
      <c r="Q2406" s="24"/>
      <c r="R2406" s="24"/>
      <c r="S2406" s="25"/>
      <c r="T2406" s="25"/>
      <c r="U2406" s="26">
        <f t="shared" si="191"/>
        <v>0</v>
      </c>
      <c r="V2406" s="26">
        <f t="shared" si="192"/>
        <v>0</v>
      </c>
      <c r="W2406" s="26">
        <f t="shared" si="193"/>
        <v>0</v>
      </c>
      <c r="X2406" s="26">
        <f t="shared" si="190"/>
        <v>0</v>
      </c>
      <c r="Y2406" s="26">
        <f t="shared" si="190"/>
        <v>0</v>
      </c>
      <c r="Z2406" s="26">
        <f t="shared" si="194"/>
        <v>-0.71184000000000003</v>
      </c>
    </row>
    <row r="2407" spans="1:26" ht="22.5" hidden="1">
      <c r="A2407" s="16" t="s">
        <v>1731</v>
      </c>
      <c r="B2407" s="17" t="s">
        <v>1732</v>
      </c>
      <c r="C2407" s="18">
        <v>15</v>
      </c>
      <c r="D2407" s="37" t="s">
        <v>97</v>
      </c>
      <c r="E2407" s="38" t="s">
        <v>1150</v>
      </c>
      <c r="F2407" s="38" t="s">
        <v>1149</v>
      </c>
      <c r="G2407" s="20">
        <f>VLOOKUP(A2407,'[1]其他（02分债券）'!C:G,5,0)</f>
        <v>3.22</v>
      </c>
      <c r="H2407" s="35">
        <v>1.3</v>
      </c>
      <c r="I2407" s="22"/>
      <c r="J2407" s="23">
        <v>0</v>
      </c>
      <c r="K2407" s="23">
        <v>0</v>
      </c>
      <c r="L2407" s="24"/>
      <c r="M2407" s="24"/>
      <c r="N2407" s="24"/>
      <c r="O2407" s="24"/>
      <c r="P2407" s="24"/>
      <c r="Q2407" s="24"/>
      <c r="R2407" s="24"/>
      <c r="S2407" s="25"/>
      <c r="T2407" s="25"/>
      <c r="U2407" s="26">
        <f t="shared" si="191"/>
        <v>0</v>
      </c>
      <c r="V2407" s="26">
        <f t="shared" si="192"/>
        <v>0</v>
      </c>
      <c r="W2407" s="26">
        <f t="shared" si="193"/>
        <v>0</v>
      </c>
      <c r="X2407" s="26">
        <f t="shared" si="190"/>
        <v>0</v>
      </c>
      <c r="Y2407" s="26">
        <f t="shared" si="190"/>
        <v>0</v>
      </c>
      <c r="Z2407" s="26">
        <f t="shared" si="194"/>
        <v>-1.9279000000000002</v>
      </c>
    </row>
    <row r="2408" spans="1:26" ht="22.5" hidden="1">
      <c r="A2408" s="16" t="s">
        <v>1731</v>
      </c>
      <c r="B2408" s="17" t="s">
        <v>1732</v>
      </c>
      <c r="C2408" s="18">
        <v>15</v>
      </c>
      <c r="D2408" s="37" t="s">
        <v>97</v>
      </c>
      <c r="E2408" s="38" t="s">
        <v>98</v>
      </c>
      <c r="F2408" s="38" t="s">
        <v>1752</v>
      </c>
      <c r="G2408" s="20">
        <f>VLOOKUP(A2408,'[1]其他（02分债券）'!C:G,5,0)</f>
        <v>3.22</v>
      </c>
      <c r="H2408" s="35">
        <v>0.3</v>
      </c>
      <c r="I2408" s="22"/>
      <c r="J2408" s="23">
        <v>0</v>
      </c>
      <c r="K2408" s="23">
        <v>0</v>
      </c>
      <c r="L2408" s="24"/>
      <c r="M2408" s="24"/>
      <c r="N2408" s="24"/>
      <c r="O2408" s="24"/>
      <c r="P2408" s="24"/>
      <c r="Q2408" s="24"/>
      <c r="R2408" s="24"/>
      <c r="S2408" s="25"/>
      <c r="T2408" s="25"/>
      <c r="U2408" s="26">
        <f t="shared" si="191"/>
        <v>0</v>
      </c>
      <c r="V2408" s="26">
        <f t="shared" si="192"/>
        <v>0</v>
      </c>
      <c r="W2408" s="26">
        <f t="shared" si="193"/>
        <v>0</v>
      </c>
      <c r="X2408" s="26">
        <f t="shared" si="190"/>
        <v>0</v>
      </c>
      <c r="Y2408" s="26">
        <f t="shared" si="190"/>
        <v>0</v>
      </c>
      <c r="Z2408" s="26">
        <f t="shared" si="194"/>
        <v>-0.44489999999999996</v>
      </c>
    </row>
    <row r="2409" spans="1:26" ht="22.5" hidden="1">
      <c r="A2409" s="16" t="s">
        <v>1731</v>
      </c>
      <c r="B2409" s="17" t="s">
        <v>1732</v>
      </c>
      <c r="C2409" s="18">
        <v>15</v>
      </c>
      <c r="D2409" s="37" t="s">
        <v>97</v>
      </c>
      <c r="E2409" s="38" t="s">
        <v>98</v>
      </c>
      <c r="F2409" s="38" t="s">
        <v>1753</v>
      </c>
      <c r="G2409" s="20">
        <f>VLOOKUP(A2409,'[1]其他（02分债券）'!C:G,5,0)</f>
        <v>3.22</v>
      </c>
      <c r="H2409" s="35">
        <v>0.62</v>
      </c>
      <c r="I2409" s="22"/>
      <c r="J2409" s="23">
        <v>0</v>
      </c>
      <c r="K2409" s="23">
        <v>0</v>
      </c>
      <c r="L2409" s="24"/>
      <c r="M2409" s="24"/>
      <c r="N2409" s="24"/>
      <c r="O2409" s="24"/>
      <c r="P2409" s="24"/>
      <c r="Q2409" s="24"/>
      <c r="R2409" s="24"/>
      <c r="S2409" s="25"/>
      <c r="T2409" s="25"/>
      <c r="U2409" s="26">
        <f t="shared" si="191"/>
        <v>0</v>
      </c>
      <c r="V2409" s="26">
        <f t="shared" si="192"/>
        <v>0</v>
      </c>
      <c r="W2409" s="26">
        <f t="shared" si="193"/>
        <v>0</v>
      </c>
      <c r="X2409" s="26">
        <f t="shared" si="190"/>
        <v>0</v>
      </c>
      <c r="Y2409" s="26">
        <f t="shared" si="190"/>
        <v>0</v>
      </c>
      <c r="Z2409" s="26">
        <f t="shared" si="194"/>
        <v>-0.91945999999999994</v>
      </c>
    </row>
    <row r="2410" spans="1:26" ht="22.5" hidden="1">
      <c r="A2410" s="16" t="s">
        <v>1731</v>
      </c>
      <c r="B2410" s="17" t="s">
        <v>1732</v>
      </c>
      <c r="C2410" s="18">
        <v>15</v>
      </c>
      <c r="D2410" s="37" t="s">
        <v>46</v>
      </c>
      <c r="E2410" s="38" t="s">
        <v>321</v>
      </c>
      <c r="F2410" s="38" t="s">
        <v>1754</v>
      </c>
      <c r="G2410" s="20">
        <f>VLOOKUP(A2410,'[1]其他（02分债券）'!C:G,5,0)</f>
        <v>3.22</v>
      </c>
      <c r="H2410" s="35">
        <v>0.27</v>
      </c>
      <c r="I2410" s="22"/>
      <c r="J2410" s="23">
        <v>0</v>
      </c>
      <c r="K2410" s="23">
        <v>0</v>
      </c>
      <c r="L2410" s="24"/>
      <c r="M2410" s="24"/>
      <c r="N2410" s="24"/>
      <c r="O2410" s="24"/>
      <c r="P2410" s="24"/>
      <c r="Q2410" s="24"/>
      <c r="R2410" s="24"/>
      <c r="S2410" s="25"/>
      <c r="T2410" s="25"/>
      <c r="U2410" s="26">
        <f t="shared" si="191"/>
        <v>0</v>
      </c>
      <c r="V2410" s="26">
        <f t="shared" si="192"/>
        <v>0</v>
      </c>
      <c r="W2410" s="26">
        <f t="shared" si="193"/>
        <v>0</v>
      </c>
      <c r="X2410" s="26">
        <f t="shared" si="190"/>
        <v>0</v>
      </c>
      <c r="Y2410" s="26">
        <f t="shared" si="190"/>
        <v>0</v>
      </c>
      <c r="Z2410" s="26">
        <f t="shared" si="194"/>
        <v>-0.40041000000000004</v>
      </c>
    </row>
    <row r="2411" spans="1:26" ht="22.5" hidden="1">
      <c r="A2411" s="16" t="s">
        <v>1731</v>
      </c>
      <c r="B2411" s="17" t="s">
        <v>1732</v>
      </c>
      <c r="C2411" s="18">
        <v>15</v>
      </c>
      <c r="D2411" s="37" t="s">
        <v>55</v>
      </c>
      <c r="E2411" s="38" t="s">
        <v>490</v>
      </c>
      <c r="F2411" s="38" t="s">
        <v>1755</v>
      </c>
      <c r="G2411" s="20">
        <f>VLOOKUP(A2411,'[1]其他（02分债券）'!C:G,5,0)</f>
        <v>3.22</v>
      </c>
      <c r="H2411" s="35">
        <v>0.5</v>
      </c>
      <c r="I2411" s="22"/>
      <c r="J2411" s="23">
        <v>0</v>
      </c>
      <c r="K2411" s="23">
        <v>0</v>
      </c>
      <c r="L2411" s="24"/>
      <c r="M2411" s="24"/>
      <c r="N2411" s="24"/>
      <c r="O2411" s="24"/>
      <c r="P2411" s="24"/>
      <c r="Q2411" s="24"/>
      <c r="R2411" s="24"/>
      <c r="S2411" s="25"/>
      <c r="T2411" s="25"/>
      <c r="U2411" s="26">
        <f t="shared" si="191"/>
        <v>0</v>
      </c>
      <c r="V2411" s="26">
        <f t="shared" si="192"/>
        <v>0</v>
      </c>
      <c r="W2411" s="26">
        <f t="shared" si="193"/>
        <v>0</v>
      </c>
      <c r="X2411" s="26">
        <f t="shared" si="190"/>
        <v>0</v>
      </c>
      <c r="Y2411" s="26">
        <f t="shared" si="190"/>
        <v>0</v>
      </c>
      <c r="Z2411" s="26">
        <f t="shared" si="194"/>
        <v>-0.74150000000000005</v>
      </c>
    </row>
    <row r="2412" spans="1:26" ht="22.5" hidden="1">
      <c r="A2412" s="16" t="s">
        <v>1731</v>
      </c>
      <c r="B2412" s="17" t="s">
        <v>1732</v>
      </c>
      <c r="C2412" s="18">
        <v>15</v>
      </c>
      <c r="D2412" s="37" t="s">
        <v>55</v>
      </c>
      <c r="E2412" s="38" t="s">
        <v>317</v>
      </c>
      <c r="F2412" s="38" t="s">
        <v>1756</v>
      </c>
      <c r="G2412" s="20">
        <f>VLOOKUP(A2412,'[1]其他（02分债券）'!C:G,5,0)</f>
        <v>3.22</v>
      </c>
      <c r="H2412" s="35">
        <v>0.78</v>
      </c>
      <c r="I2412" s="22"/>
      <c r="J2412" s="23">
        <v>0</v>
      </c>
      <c r="K2412" s="23">
        <v>0</v>
      </c>
      <c r="L2412" s="24"/>
      <c r="M2412" s="24"/>
      <c r="N2412" s="24"/>
      <c r="O2412" s="24"/>
      <c r="P2412" s="24"/>
      <c r="Q2412" s="24"/>
      <c r="R2412" s="24"/>
      <c r="S2412" s="25"/>
      <c r="T2412" s="25"/>
      <c r="U2412" s="26">
        <f t="shared" si="191"/>
        <v>0</v>
      </c>
      <c r="V2412" s="26">
        <f t="shared" si="192"/>
        <v>0</v>
      </c>
      <c r="W2412" s="26">
        <f t="shared" si="193"/>
        <v>0</v>
      </c>
      <c r="X2412" s="26">
        <f t="shared" si="190"/>
        <v>0</v>
      </c>
      <c r="Y2412" s="26">
        <f t="shared" si="190"/>
        <v>0</v>
      </c>
      <c r="Z2412" s="26">
        <f t="shared" si="194"/>
        <v>-1.1567400000000001</v>
      </c>
    </row>
    <row r="2413" spans="1:26" ht="22.5" hidden="1">
      <c r="A2413" s="16" t="s">
        <v>1731</v>
      </c>
      <c r="B2413" s="17" t="s">
        <v>1732</v>
      </c>
      <c r="C2413" s="18">
        <v>15</v>
      </c>
      <c r="D2413" s="37" t="s">
        <v>81</v>
      </c>
      <c r="E2413" s="38" t="s">
        <v>259</v>
      </c>
      <c r="F2413" s="38" t="s">
        <v>1757</v>
      </c>
      <c r="G2413" s="20">
        <f>VLOOKUP(A2413,'[1]其他（02分债券）'!C:G,5,0)</f>
        <v>3.22</v>
      </c>
      <c r="H2413" s="35">
        <v>0.2</v>
      </c>
      <c r="I2413" s="22"/>
      <c r="J2413" s="23">
        <v>0</v>
      </c>
      <c r="K2413" s="23">
        <v>0</v>
      </c>
      <c r="L2413" s="24"/>
      <c r="M2413" s="24"/>
      <c r="N2413" s="24"/>
      <c r="O2413" s="24"/>
      <c r="P2413" s="24"/>
      <c r="Q2413" s="24"/>
      <c r="R2413" s="24"/>
      <c r="S2413" s="25"/>
      <c r="T2413" s="25"/>
      <c r="U2413" s="26">
        <f t="shared" si="191"/>
        <v>0</v>
      </c>
      <c r="V2413" s="26">
        <f t="shared" si="192"/>
        <v>0</v>
      </c>
      <c r="W2413" s="26">
        <f t="shared" si="193"/>
        <v>0</v>
      </c>
      <c r="X2413" s="26">
        <f t="shared" si="190"/>
        <v>0</v>
      </c>
      <c r="Y2413" s="26">
        <f t="shared" si="190"/>
        <v>0</v>
      </c>
      <c r="Z2413" s="26">
        <f t="shared" si="194"/>
        <v>-0.29660000000000003</v>
      </c>
    </row>
    <row r="2414" spans="1:26" ht="22.5" hidden="1">
      <c r="A2414" s="29" t="s">
        <v>1731</v>
      </c>
      <c r="B2414" s="29" t="s">
        <v>1732</v>
      </c>
      <c r="C2414" s="29">
        <v>15</v>
      </c>
      <c r="D2414" s="29" t="s">
        <v>81</v>
      </c>
      <c r="E2414" s="29" t="s">
        <v>274</v>
      </c>
      <c r="F2414" s="29" t="s">
        <v>1758</v>
      </c>
      <c r="G2414" s="20">
        <f>VLOOKUP(A2414,'[1]其他（02分债券）'!C:G,5,0)</f>
        <v>3.22</v>
      </c>
      <c r="H2414" s="31">
        <v>0.1</v>
      </c>
      <c r="I2414" s="32" t="s">
        <v>73</v>
      </c>
      <c r="J2414" s="23">
        <v>0.1</v>
      </c>
      <c r="K2414" s="23">
        <v>0</v>
      </c>
      <c r="L2414" s="24"/>
      <c r="M2414" s="24"/>
      <c r="N2414" s="24"/>
      <c r="O2414" s="24"/>
      <c r="P2414" s="24"/>
      <c r="Q2414" s="24"/>
      <c r="R2414" s="24"/>
      <c r="S2414" s="25"/>
      <c r="T2414" s="25"/>
      <c r="U2414" s="26">
        <f t="shared" si="191"/>
        <v>0</v>
      </c>
      <c r="V2414" s="26">
        <f t="shared" si="192"/>
        <v>0</v>
      </c>
      <c r="W2414" s="26">
        <f t="shared" si="193"/>
        <v>0</v>
      </c>
      <c r="X2414" s="26">
        <f t="shared" si="190"/>
        <v>0</v>
      </c>
      <c r="Y2414" s="26">
        <f t="shared" si="190"/>
        <v>0</v>
      </c>
      <c r="Z2414" s="26">
        <f t="shared" si="194"/>
        <v>0</v>
      </c>
    </row>
    <row r="2415" spans="1:26" hidden="1">
      <c r="A2415" s="29" t="s">
        <v>1731</v>
      </c>
      <c r="B2415" s="29"/>
      <c r="C2415" s="29"/>
      <c r="D2415" s="29" t="s">
        <v>81</v>
      </c>
      <c r="E2415" s="29" t="s">
        <v>274</v>
      </c>
      <c r="F2415" s="29" t="s">
        <v>1759</v>
      </c>
      <c r="G2415" s="20">
        <f>VLOOKUP(A2415,'[1]其他（02分债券）'!C:G,5,0)</f>
        <v>3.22</v>
      </c>
      <c r="H2415" s="31">
        <v>0.1</v>
      </c>
      <c r="I2415" s="32" t="s">
        <v>75</v>
      </c>
      <c r="J2415" s="23">
        <v>0</v>
      </c>
      <c r="K2415" s="23">
        <v>0.1</v>
      </c>
      <c r="L2415" s="24"/>
      <c r="M2415" s="24"/>
      <c r="N2415" s="24"/>
      <c r="O2415" s="24"/>
      <c r="P2415" s="24"/>
      <c r="Q2415" s="24"/>
      <c r="R2415" s="24"/>
      <c r="S2415" s="25"/>
      <c r="T2415" s="25"/>
      <c r="U2415" s="26">
        <f t="shared" si="191"/>
        <v>0</v>
      </c>
      <c r="V2415" s="26">
        <f t="shared" si="192"/>
        <v>0</v>
      </c>
      <c r="W2415" s="26">
        <f t="shared" si="193"/>
        <v>0</v>
      </c>
      <c r="X2415" s="26">
        <f t="shared" si="190"/>
        <v>0</v>
      </c>
      <c r="Y2415" s="26">
        <f t="shared" si="190"/>
        <v>0</v>
      </c>
      <c r="Z2415" s="26">
        <f t="shared" si="194"/>
        <v>-0.2</v>
      </c>
    </row>
    <row r="2416" spans="1:26" ht="22.5" hidden="1">
      <c r="A2416" s="16" t="s">
        <v>1731</v>
      </c>
      <c r="B2416" s="17" t="s">
        <v>1732</v>
      </c>
      <c r="C2416" s="18">
        <v>15</v>
      </c>
      <c r="D2416" s="37" t="s">
        <v>81</v>
      </c>
      <c r="E2416" s="38" t="s">
        <v>213</v>
      </c>
      <c r="F2416" s="38" t="s">
        <v>1760</v>
      </c>
      <c r="G2416" s="20">
        <f>VLOOKUP(A2416,'[1]其他（02分债券）'!C:G,5,0)</f>
        <v>3.22</v>
      </c>
      <c r="H2416" s="35">
        <v>0.5</v>
      </c>
      <c r="I2416" s="22"/>
      <c r="J2416" s="23">
        <v>0</v>
      </c>
      <c r="K2416" s="23">
        <v>0</v>
      </c>
      <c r="L2416" s="24"/>
      <c r="M2416" s="24"/>
      <c r="N2416" s="24"/>
      <c r="O2416" s="24"/>
      <c r="P2416" s="24"/>
      <c r="Q2416" s="24"/>
      <c r="R2416" s="24"/>
      <c r="S2416" s="25"/>
      <c r="T2416" s="25"/>
      <c r="U2416" s="26">
        <f t="shared" si="191"/>
        <v>0</v>
      </c>
      <c r="V2416" s="26">
        <f t="shared" si="192"/>
        <v>0</v>
      </c>
      <c r="W2416" s="26">
        <f t="shared" si="193"/>
        <v>0</v>
      </c>
      <c r="X2416" s="26">
        <f t="shared" si="190"/>
        <v>0</v>
      </c>
      <c r="Y2416" s="26">
        <f t="shared" si="190"/>
        <v>0</v>
      </c>
      <c r="Z2416" s="26">
        <f t="shared" si="194"/>
        <v>-0.74150000000000005</v>
      </c>
    </row>
    <row r="2417" spans="1:26" ht="22.5" hidden="1">
      <c r="A2417" s="16" t="s">
        <v>1731</v>
      </c>
      <c r="B2417" s="17" t="s">
        <v>1732</v>
      </c>
      <c r="C2417" s="18">
        <v>15</v>
      </c>
      <c r="D2417" s="37" t="s">
        <v>105</v>
      </c>
      <c r="E2417" s="38" t="s">
        <v>466</v>
      </c>
      <c r="F2417" s="38" t="s">
        <v>1436</v>
      </c>
      <c r="G2417" s="20">
        <f>VLOOKUP(A2417,'[1]其他（02分债券）'!C:G,5,0)</f>
        <v>3.22</v>
      </c>
      <c r="H2417" s="35">
        <v>3</v>
      </c>
      <c r="I2417" s="22"/>
      <c r="J2417" s="23">
        <v>0</v>
      </c>
      <c r="K2417" s="23">
        <v>0</v>
      </c>
      <c r="L2417" s="24"/>
      <c r="M2417" s="24"/>
      <c r="N2417" s="24"/>
      <c r="O2417" s="24"/>
      <c r="P2417" s="24"/>
      <c r="Q2417" s="24"/>
      <c r="R2417" s="24"/>
      <c r="S2417" s="25"/>
      <c r="T2417" s="25"/>
      <c r="U2417" s="26">
        <f t="shared" si="191"/>
        <v>0</v>
      </c>
      <c r="V2417" s="26">
        <f t="shared" si="192"/>
        <v>0</v>
      </c>
      <c r="W2417" s="26">
        <f t="shared" si="193"/>
        <v>0</v>
      </c>
      <c r="X2417" s="26">
        <f t="shared" si="190"/>
        <v>0</v>
      </c>
      <c r="Y2417" s="26">
        <f t="shared" si="190"/>
        <v>0</v>
      </c>
      <c r="Z2417" s="26">
        <f t="shared" si="194"/>
        <v>-4.4489999999999998</v>
      </c>
    </row>
    <row r="2418" spans="1:26" ht="22.5" hidden="1">
      <c r="A2418" s="16" t="s">
        <v>1731</v>
      </c>
      <c r="B2418" s="17" t="s">
        <v>1732</v>
      </c>
      <c r="C2418" s="18">
        <v>15</v>
      </c>
      <c r="D2418" s="37" t="s">
        <v>105</v>
      </c>
      <c r="E2418" s="38" t="s">
        <v>106</v>
      </c>
      <c r="F2418" s="38" t="s">
        <v>704</v>
      </c>
      <c r="G2418" s="20">
        <f>VLOOKUP(A2418,'[1]其他（02分债券）'!C:G,5,0)</f>
        <v>3.22</v>
      </c>
      <c r="H2418" s="35">
        <v>2.2999999999999998</v>
      </c>
      <c r="I2418" s="22"/>
      <c r="J2418" s="23">
        <v>0</v>
      </c>
      <c r="K2418" s="23">
        <v>0</v>
      </c>
      <c r="L2418" s="24"/>
      <c r="M2418" s="24"/>
      <c r="N2418" s="24"/>
      <c r="O2418" s="24"/>
      <c r="P2418" s="24"/>
      <c r="Q2418" s="24"/>
      <c r="R2418" s="24"/>
      <c r="S2418" s="25"/>
      <c r="T2418" s="25"/>
      <c r="U2418" s="26">
        <f t="shared" si="191"/>
        <v>0</v>
      </c>
      <c r="V2418" s="26">
        <f t="shared" si="192"/>
        <v>0</v>
      </c>
      <c r="W2418" s="26">
        <f t="shared" si="193"/>
        <v>0</v>
      </c>
      <c r="X2418" s="26">
        <f t="shared" si="190"/>
        <v>0</v>
      </c>
      <c r="Y2418" s="26">
        <f t="shared" si="190"/>
        <v>0</v>
      </c>
      <c r="Z2418" s="26">
        <f t="shared" si="194"/>
        <v>-3.4108999999999998</v>
      </c>
    </row>
    <row r="2419" spans="1:26" ht="22.5" hidden="1">
      <c r="A2419" s="16" t="s">
        <v>1731</v>
      </c>
      <c r="B2419" s="17" t="s">
        <v>1732</v>
      </c>
      <c r="C2419" s="18">
        <v>15</v>
      </c>
      <c r="D2419" s="37" t="s">
        <v>105</v>
      </c>
      <c r="E2419" s="38" t="s">
        <v>106</v>
      </c>
      <c r="F2419" s="38" t="s">
        <v>1761</v>
      </c>
      <c r="G2419" s="20">
        <f>VLOOKUP(A2419,'[1]其他（02分债券）'!C:G,5,0)</f>
        <v>3.22</v>
      </c>
      <c r="H2419" s="35">
        <v>0.2</v>
      </c>
      <c r="I2419" s="22"/>
      <c r="J2419" s="23">
        <v>0</v>
      </c>
      <c r="K2419" s="23">
        <v>0</v>
      </c>
      <c r="L2419" s="24"/>
      <c r="M2419" s="24"/>
      <c r="N2419" s="24"/>
      <c r="O2419" s="24"/>
      <c r="P2419" s="24"/>
      <c r="Q2419" s="24"/>
      <c r="R2419" s="24"/>
      <c r="S2419" s="25"/>
      <c r="T2419" s="25"/>
      <c r="U2419" s="26">
        <f t="shared" si="191"/>
        <v>0</v>
      </c>
      <c r="V2419" s="26">
        <f t="shared" si="192"/>
        <v>0</v>
      </c>
      <c r="W2419" s="26">
        <f t="shared" si="193"/>
        <v>0</v>
      </c>
      <c r="X2419" s="26">
        <f t="shared" si="190"/>
        <v>0</v>
      </c>
      <c r="Y2419" s="26">
        <f t="shared" si="190"/>
        <v>0</v>
      </c>
      <c r="Z2419" s="26">
        <f t="shared" si="194"/>
        <v>-0.29660000000000003</v>
      </c>
    </row>
    <row r="2420" spans="1:26" ht="22.5" hidden="1">
      <c r="A2420" s="16" t="s">
        <v>1731</v>
      </c>
      <c r="B2420" s="17" t="s">
        <v>1732</v>
      </c>
      <c r="C2420" s="18">
        <v>15</v>
      </c>
      <c r="D2420" s="37" t="s">
        <v>105</v>
      </c>
      <c r="E2420" s="38" t="s">
        <v>468</v>
      </c>
      <c r="F2420" s="38" t="s">
        <v>1337</v>
      </c>
      <c r="G2420" s="20">
        <f>VLOOKUP(A2420,'[1]其他（02分债券）'!C:G,5,0)</f>
        <v>3.22</v>
      </c>
      <c r="H2420" s="35">
        <v>0.4</v>
      </c>
      <c r="I2420" s="22"/>
      <c r="J2420" s="23">
        <v>0</v>
      </c>
      <c r="K2420" s="23">
        <v>0</v>
      </c>
      <c r="L2420" s="24"/>
      <c r="M2420" s="24"/>
      <c r="N2420" s="24"/>
      <c r="O2420" s="24"/>
      <c r="P2420" s="24"/>
      <c r="Q2420" s="24"/>
      <c r="R2420" s="24"/>
      <c r="S2420" s="25"/>
      <c r="T2420" s="25"/>
      <c r="U2420" s="26">
        <f t="shared" si="191"/>
        <v>0</v>
      </c>
      <c r="V2420" s="26">
        <f t="shared" si="192"/>
        <v>0</v>
      </c>
      <c r="W2420" s="26">
        <f t="shared" si="193"/>
        <v>0</v>
      </c>
      <c r="X2420" s="26">
        <f t="shared" ref="X2420:Y2483" si="195">L2420-N2420</f>
        <v>0</v>
      </c>
      <c r="Y2420" s="26">
        <f t="shared" si="195"/>
        <v>0</v>
      </c>
      <c r="Z2420" s="26">
        <f t="shared" si="194"/>
        <v>-0.59320000000000006</v>
      </c>
    </row>
    <row r="2421" spans="1:26" ht="22.5" hidden="1">
      <c r="A2421" s="16" t="s">
        <v>1762</v>
      </c>
      <c r="B2421" s="17" t="s">
        <v>1763</v>
      </c>
      <c r="C2421" s="18">
        <v>20</v>
      </c>
      <c r="D2421" s="37" t="s">
        <v>91</v>
      </c>
      <c r="E2421" s="38" t="s">
        <v>91</v>
      </c>
      <c r="F2421" s="38" t="s">
        <v>1473</v>
      </c>
      <c r="G2421" s="20">
        <f>VLOOKUP(A2421,'[1]其他（02分债券）'!C:G,5,0)</f>
        <v>3.29</v>
      </c>
      <c r="H2421" s="35">
        <v>0.86</v>
      </c>
      <c r="I2421" s="22"/>
      <c r="J2421" s="23">
        <v>0</v>
      </c>
      <c r="K2421" s="23">
        <v>0</v>
      </c>
      <c r="L2421" s="24"/>
      <c r="M2421" s="24"/>
      <c r="N2421" s="24"/>
      <c r="O2421" s="24"/>
      <c r="P2421" s="24"/>
      <c r="Q2421" s="24"/>
      <c r="R2421" s="24"/>
      <c r="S2421" s="25"/>
      <c r="T2421" s="25"/>
      <c r="U2421" s="26">
        <f t="shared" si="191"/>
        <v>0</v>
      </c>
      <c r="V2421" s="26">
        <f t="shared" si="192"/>
        <v>0</v>
      </c>
      <c r="W2421" s="26">
        <f t="shared" si="193"/>
        <v>0</v>
      </c>
      <c r="X2421" s="26">
        <f t="shared" si="195"/>
        <v>0</v>
      </c>
      <c r="Y2421" s="26">
        <f t="shared" si="195"/>
        <v>0</v>
      </c>
      <c r="Z2421" s="26">
        <f t="shared" si="194"/>
        <v>-1.42588</v>
      </c>
    </row>
    <row r="2422" spans="1:26" ht="22.5" hidden="1">
      <c r="A2422" s="16" t="s">
        <v>1762</v>
      </c>
      <c r="B2422" s="17" t="s">
        <v>1763</v>
      </c>
      <c r="C2422" s="18">
        <v>20</v>
      </c>
      <c r="D2422" s="37" t="s">
        <v>41</v>
      </c>
      <c r="E2422" s="38" t="s">
        <v>1228</v>
      </c>
      <c r="F2422" s="38" t="s">
        <v>1764</v>
      </c>
      <c r="G2422" s="20">
        <f>VLOOKUP(A2422,'[1]其他（02分债券）'!C:G,5,0)</f>
        <v>3.29</v>
      </c>
      <c r="H2422" s="35">
        <v>0.1</v>
      </c>
      <c r="I2422" s="22"/>
      <c r="J2422" s="23">
        <v>0</v>
      </c>
      <c r="K2422" s="23">
        <v>0</v>
      </c>
      <c r="L2422" s="24"/>
      <c r="M2422" s="24"/>
      <c r="N2422" s="24"/>
      <c r="O2422" s="24"/>
      <c r="P2422" s="24"/>
      <c r="Q2422" s="24"/>
      <c r="R2422" s="24"/>
      <c r="S2422" s="25"/>
      <c r="T2422" s="25"/>
      <c r="U2422" s="26">
        <f t="shared" si="191"/>
        <v>0</v>
      </c>
      <c r="V2422" s="26">
        <f t="shared" si="192"/>
        <v>0</v>
      </c>
      <c r="W2422" s="26">
        <f t="shared" si="193"/>
        <v>0</v>
      </c>
      <c r="X2422" s="26">
        <f t="shared" si="195"/>
        <v>0</v>
      </c>
      <c r="Y2422" s="26">
        <f t="shared" si="195"/>
        <v>0</v>
      </c>
      <c r="Z2422" s="26">
        <f t="shared" si="194"/>
        <v>-0.1658</v>
      </c>
    </row>
    <row r="2423" spans="1:26" ht="22.5" hidden="1">
      <c r="A2423" s="16" t="s">
        <v>1762</v>
      </c>
      <c r="B2423" s="17" t="s">
        <v>1763</v>
      </c>
      <c r="C2423" s="18">
        <v>20</v>
      </c>
      <c r="D2423" s="37" t="s">
        <v>41</v>
      </c>
      <c r="E2423" s="38" t="s">
        <v>1228</v>
      </c>
      <c r="F2423" s="38" t="s">
        <v>1765</v>
      </c>
      <c r="G2423" s="20">
        <f>VLOOKUP(A2423,'[1]其他（02分债券）'!C:G,5,0)</f>
        <v>3.29</v>
      </c>
      <c r="H2423" s="35">
        <v>0.25</v>
      </c>
      <c r="I2423" s="22"/>
      <c r="J2423" s="23">
        <v>0</v>
      </c>
      <c r="K2423" s="23">
        <v>0</v>
      </c>
      <c r="L2423" s="24"/>
      <c r="M2423" s="24"/>
      <c r="N2423" s="24"/>
      <c r="O2423" s="24"/>
      <c r="P2423" s="24"/>
      <c r="Q2423" s="24"/>
      <c r="R2423" s="24"/>
      <c r="S2423" s="25"/>
      <c r="T2423" s="25"/>
      <c r="U2423" s="26">
        <f t="shared" si="191"/>
        <v>0</v>
      </c>
      <c r="V2423" s="26">
        <f t="shared" si="192"/>
        <v>0</v>
      </c>
      <c r="W2423" s="26">
        <f t="shared" si="193"/>
        <v>0</v>
      </c>
      <c r="X2423" s="26">
        <f t="shared" si="195"/>
        <v>0</v>
      </c>
      <c r="Y2423" s="26">
        <f t="shared" si="195"/>
        <v>0</v>
      </c>
      <c r="Z2423" s="26">
        <f t="shared" si="194"/>
        <v>-0.41449999999999998</v>
      </c>
    </row>
    <row r="2424" spans="1:26" ht="22.5" hidden="1">
      <c r="A2424" s="16" t="s">
        <v>1762</v>
      </c>
      <c r="B2424" s="17" t="s">
        <v>1763</v>
      </c>
      <c r="C2424" s="18">
        <v>20</v>
      </c>
      <c r="D2424" s="37" t="s">
        <v>41</v>
      </c>
      <c r="E2424" s="38" t="s">
        <v>266</v>
      </c>
      <c r="F2424" s="38" t="s">
        <v>1766</v>
      </c>
      <c r="G2424" s="20">
        <f>VLOOKUP(A2424,'[1]其他（02分债券）'!C:G,5,0)</f>
        <v>3.29</v>
      </c>
      <c r="H2424" s="35">
        <v>0.2</v>
      </c>
      <c r="I2424" s="22"/>
      <c r="J2424" s="23">
        <v>0</v>
      </c>
      <c r="K2424" s="23">
        <v>0</v>
      </c>
      <c r="L2424" s="24"/>
      <c r="M2424" s="24"/>
      <c r="N2424" s="24"/>
      <c r="O2424" s="24"/>
      <c r="P2424" s="24"/>
      <c r="Q2424" s="24"/>
      <c r="R2424" s="24"/>
      <c r="S2424" s="25"/>
      <c r="T2424" s="25"/>
      <c r="U2424" s="26">
        <f t="shared" si="191"/>
        <v>0</v>
      </c>
      <c r="V2424" s="26">
        <f t="shared" si="192"/>
        <v>0</v>
      </c>
      <c r="W2424" s="26">
        <f t="shared" si="193"/>
        <v>0</v>
      </c>
      <c r="X2424" s="26">
        <f t="shared" si="195"/>
        <v>0</v>
      </c>
      <c r="Y2424" s="26">
        <f t="shared" si="195"/>
        <v>0</v>
      </c>
      <c r="Z2424" s="26">
        <f t="shared" si="194"/>
        <v>-0.33160000000000001</v>
      </c>
    </row>
    <row r="2425" spans="1:26" ht="22.5" hidden="1">
      <c r="A2425" s="16" t="s">
        <v>1762</v>
      </c>
      <c r="B2425" s="17" t="s">
        <v>1763</v>
      </c>
      <c r="C2425" s="18">
        <v>20</v>
      </c>
      <c r="D2425" s="37" t="s">
        <v>41</v>
      </c>
      <c r="E2425" s="38" t="s">
        <v>1187</v>
      </c>
      <c r="F2425" s="38" t="s">
        <v>1767</v>
      </c>
      <c r="G2425" s="20">
        <f>VLOOKUP(A2425,'[1]其他（02分债券）'!C:G,5,0)</f>
        <v>3.29</v>
      </c>
      <c r="H2425" s="35">
        <v>0.1</v>
      </c>
      <c r="I2425" s="22"/>
      <c r="J2425" s="23">
        <v>0</v>
      </c>
      <c r="K2425" s="23">
        <v>0</v>
      </c>
      <c r="L2425" s="24"/>
      <c r="M2425" s="24"/>
      <c r="N2425" s="24"/>
      <c r="O2425" s="24"/>
      <c r="P2425" s="24"/>
      <c r="Q2425" s="24"/>
      <c r="R2425" s="24"/>
      <c r="S2425" s="25"/>
      <c r="T2425" s="25"/>
      <c r="U2425" s="26">
        <f t="shared" si="191"/>
        <v>0</v>
      </c>
      <c r="V2425" s="26">
        <f t="shared" si="192"/>
        <v>0</v>
      </c>
      <c r="W2425" s="26">
        <f t="shared" si="193"/>
        <v>0</v>
      </c>
      <c r="X2425" s="26">
        <f t="shared" si="195"/>
        <v>0</v>
      </c>
      <c r="Y2425" s="26">
        <f t="shared" si="195"/>
        <v>0</v>
      </c>
      <c r="Z2425" s="26">
        <f t="shared" si="194"/>
        <v>-0.1658</v>
      </c>
    </row>
    <row r="2426" spans="1:26" ht="22.5" hidden="1">
      <c r="A2426" s="16" t="s">
        <v>1762</v>
      </c>
      <c r="B2426" s="17" t="s">
        <v>1763</v>
      </c>
      <c r="C2426" s="18">
        <v>20</v>
      </c>
      <c r="D2426" s="37" t="s">
        <v>41</v>
      </c>
      <c r="E2426" s="38" t="s">
        <v>1187</v>
      </c>
      <c r="F2426" s="38" t="s">
        <v>1768</v>
      </c>
      <c r="G2426" s="20">
        <f>VLOOKUP(A2426,'[1]其他（02分债券）'!C:G,5,0)</f>
        <v>3.29</v>
      </c>
      <c r="H2426" s="35">
        <v>0.1</v>
      </c>
      <c r="I2426" s="22"/>
      <c r="J2426" s="23">
        <v>0</v>
      </c>
      <c r="K2426" s="23">
        <v>0</v>
      </c>
      <c r="L2426" s="24"/>
      <c r="M2426" s="24"/>
      <c r="N2426" s="24"/>
      <c r="O2426" s="24"/>
      <c r="P2426" s="24"/>
      <c r="Q2426" s="24"/>
      <c r="R2426" s="24"/>
      <c r="S2426" s="25"/>
      <c r="T2426" s="25"/>
      <c r="U2426" s="26">
        <f t="shared" si="191"/>
        <v>0</v>
      </c>
      <c r="V2426" s="26">
        <f t="shared" si="192"/>
        <v>0</v>
      </c>
      <c r="W2426" s="26">
        <f t="shared" si="193"/>
        <v>0</v>
      </c>
      <c r="X2426" s="26">
        <f t="shared" si="195"/>
        <v>0</v>
      </c>
      <c r="Y2426" s="26">
        <f t="shared" si="195"/>
        <v>0</v>
      </c>
      <c r="Z2426" s="26">
        <f t="shared" si="194"/>
        <v>-0.1658</v>
      </c>
    </row>
    <row r="2427" spans="1:26" ht="22.5" hidden="1">
      <c r="A2427" s="16" t="s">
        <v>1762</v>
      </c>
      <c r="B2427" s="17" t="s">
        <v>1763</v>
      </c>
      <c r="C2427" s="18">
        <v>20</v>
      </c>
      <c r="D2427" s="37" t="s">
        <v>41</v>
      </c>
      <c r="E2427" s="38" t="s">
        <v>1187</v>
      </c>
      <c r="F2427" s="38" t="s">
        <v>1769</v>
      </c>
      <c r="G2427" s="20">
        <f>VLOOKUP(A2427,'[1]其他（02分债券）'!C:G,5,0)</f>
        <v>3.29</v>
      </c>
      <c r="H2427" s="35">
        <v>0.15</v>
      </c>
      <c r="I2427" s="22"/>
      <c r="J2427" s="23">
        <v>0</v>
      </c>
      <c r="K2427" s="23">
        <v>0</v>
      </c>
      <c r="L2427" s="24"/>
      <c r="M2427" s="24"/>
      <c r="N2427" s="24"/>
      <c r="O2427" s="24"/>
      <c r="P2427" s="24"/>
      <c r="Q2427" s="24"/>
      <c r="R2427" s="24"/>
      <c r="S2427" s="25"/>
      <c r="T2427" s="25"/>
      <c r="U2427" s="26">
        <f t="shared" si="191"/>
        <v>0</v>
      </c>
      <c r="V2427" s="26">
        <f t="shared" si="192"/>
        <v>0</v>
      </c>
      <c r="W2427" s="26">
        <f t="shared" si="193"/>
        <v>0</v>
      </c>
      <c r="X2427" s="26">
        <f t="shared" si="195"/>
        <v>0</v>
      </c>
      <c r="Y2427" s="26">
        <f t="shared" si="195"/>
        <v>0</v>
      </c>
      <c r="Z2427" s="26">
        <f t="shared" si="194"/>
        <v>-0.24869999999999998</v>
      </c>
    </row>
    <row r="2428" spans="1:26" ht="22.5" hidden="1">
      <c r="A2428" s="16" t="s">
        <v>1762</v>
      </c>
      <c r="B2428" s="17" t="s">
        <v>1763</v>
      </c>
      <c r="C2428" s="18">
        <v>20</v>
      </c>
      <c r="D2428" s="37" t="s">
        <v>41</v>
      </c>
      <c r="E2428" s="38" t="s">
        <v>1187</v>
      </c>
      <c r="F2428" s="38" t="s">
        <v>1770</v>
      </c>
      <c r="G2428" s="20">
        <f>VLOOKUP(A2428,'[1]其他（02分债券）'!C:G,5,0)</f>
        <v>3.29</v>
      </c>
      <c r="H2428" s="35">
        <v>0.15</v>
      </c>
      <c r="I2428" s="22"/>
      <c r="J2428" s="23">
        <v>0</v>
      </c>
      <c r="K2428" s="23">
        <v>0</v>
      </c>
      <c r="L2428" s="24"/>
      <c r="M2428" s="24"/>
      <c r="N2428" s="24"/>
      <c r="O2428" s="24"/>
      <c r="P2428" s="24"/>
      <c r="Q2428" s="24"/>
      <c r="R2428" s="24"/>
      <c r="S2428" s="25"/>
      <c r="T2428" s="25"/>
      <c r="U2428" s="26">
        <f t="shared" si="191"/>
        <v>0</v>
      </c>
      <c r="V2428" s="26">
        <f t="shared" si="192"/>
        <v>0</v>
      </c>
      <c r="W2428" s="26">
        <f t="shared" si="193"/>
        <v>0</v>
      </c>
      <c r="X2428" s="26">
        <f t="shared" si="195"/>
        <v>0</v>
      </c>
      <c r="Y2428" s="26">
        <f t="shared" si="195"/>
        <v>0</v>
      </c>
      <c r="Z2428" s="26">
        <f t="shared" si="194"/>
        <v>-0.24869999999999998</v>
      </c>
    </row>
    <row r="2429" spans="1:26" ht="22.5" hidden="1">
      <c r="A2429" s="16" t="s">
        <v>1762</v>
      </c>
      <c r="B2429" s="17" t="s">
        <v>1763</v>
      </c>
      <c r="C2429" s="18">
        <v>20</v>
      </c>
      <c r="D2429" s="37" t="s">
        <v>61</v>
      </c>
      <c r="E2429" s="38" t="s">
        <v>264</v>
      </c>
      <c r="F2429" s="38" t="s">
        <v>1161</v>
      </c>
      <c r="G2429" s="20">
        <f>VLOOKUP(A2429,'[1]其他（02分债券）'!C:G,5,0)</f>
        <v>3.29</v>
      </c>
      <c r="H2429" s="35">
        <v>0.75</v>
      </c>
      <c r="I2429" s="22"/>
      <c r="J2429" s="23">
        <v>0</v>
      </c>
      <c r="K2429" s="23">
        <v>0</v>
      </c>
      <c r="L2429" s="24"/>
      <c r="M2429" s="24"/>
      <c r="N2429" s="24"/>
      <c r="O2429" s="24"/>
      <c r="P2429" s="24"/>
      <c r="Q2429" s="24"/>
      <c r="R2429" s="24"/>
      <c r="S2429" s="25"/>
      <c r="T2429" s="25"/>
      <c r="U2429" s="26">
        <f t="shared" si="191"/>
        <v>0</v>
      </c>
      <c r="V2429" s="26">
        <f t="shared" si="192"/>
        <v>0</v>
      </c>
      <c r="W2429" s="26">
        <f t="shared" si="193"/>
        <v>0</v>
      </c>
      <c r="X2429" s="26">
        <f t="shared" si="195"/>
        <v>0</v>
      </c>
      <c r="Y2429" s="26">
        <f t="shared" si="195"/>
        <v>0</v>
      </c>
      <c r="Z2429" s="26">
        <f t="shared" si="194"/>
        <v>-1.2435</v>
      </c>
    </row>
    <row r="2430" spans="1:26" ht="22.5" hidden="1">
      <c r="A2430" s="16" t="s">
        <v>1762</v>
      </c>
      <c r="B2430" s="17" t="s">
        <v>1763</v>
      </c>
      <c r="C2430" s="18">
        <v>20</v>
      </c>
      <c r="D2430" s="37" t="s">
        <v>61</v>
      </c>
      <c r="E2430" s="38" t="s">
        <v>264</v>
      </c>
      <c r="F2430" s="38" t="s">
        <v>1263</v>
      </c>
      <c r="G2430" s="20">
        <f>VLOOKUP(A2430,'[1]其他（02分债券）'!C:G,5,0)</f>
        <v>3.29</v>
      </c>
      <c r="H2430" s="35">
        <v>0.18</v>
      </c>
      <c r="I2430" s="22"/>
      <c r="J2430" s="23">
        <v>0</v>
      </c>
      <c r="K2430" s="23">
        <v>0</v>
      </c>
      <c r="L2430" s="24"/>
      <c r="M2430" s="24"/>
      <c r="N2430" s="24"/>
      <c r="O2430" s="24"/>
      <c r="P2430" s="24"/>
      <c r="Q2430" s="24"/>
      <c r="R2430" s="24"/>
      <c r="S2430" s="25"/>
      <c r="T2430" s="25"/>
      <c r="U2430" s="26">
        <f t="shared" si="191"/>
        <v>0</v>
      </c>
      <c r="V2430" s="26">
        <f t="shared" si="192"/>
        <v>0</v>
      </c>
      <c r="W2430" s="26">
        <f t="shared" si="193"/>
        <v>0</v>
      </c>
      <c r="X2430" s="26">
        <f t="shared" si="195"/>
        <v>0</v>
      </c>
      <c r="Y2430" s="26">
        <f t="shared" si="195"/>
        <v>0</v>
      </c>
      <c r="Z2430" s="26">
        <f t="shared" si="194"/>
        <v>-0.29843999999999998</v>
      </c>
    </row>
    <row r="2431" spans="1:26" ht="22.5" hidden="1">
      <c r="A2431" s="16" t="s">
        <v>1762</v>
      </c>
      <c r="B2431" s="17" t="s">
        <v>1763</v>
      </c>
      <c r="C2431" s="18">
        <v>20</v>
      </c>
      <c r="D2431" s="37" t="s">
        <v>61</v>
      </c>
      <c r="E2431" s="38" t="s">
        <v>264</v>
      </c>
      <c r="F2431" s="38" t="s">
        <v>1548</v>
      </c>
      <c r="G2431" s="20">
        <f>VLOOKUP(A2431,'[1]其他（02分债券）'!C:G,5,0)</f>
        <v>3.29</v>
      </c>
      <c r="H2431" s="35">
        <v>0.25</v>
      </c>
      <c r="I2431" s="22"/>
      <c r="J2431" s="23">
        <v>0</v>
      </c>
      <c r="K2431" s="23">
        <v>0</v>
      </c>
      <c r="L2431" s="24"/>
      <c r="M2431" s="24"/>
      <c r="N2431" s="24"/>
      <c r="O2431" s="24"/>
      <c r="P2431" s="24"/>
      <c r="Q2431" s="24"/>
      <c r="R2431" s="24"/>
      <c r="S2431" s="25"/>
      <c r="T2431" s="25"/>
      <c r="U2431" s="26">
        <f t="shared" si="191"/>
        <v>0</v>
      </c>
      <c r="V2431" s="26">
        <f t="shared" si="192"/>
        <v>0</v>
      </c>
      <c r="W2431" s="26">
        <f t="shared" si="193"/>
        <v>0</v>
      </c>
      <c r="X2431" s="26">
        <f t="shared" si="195"/>
        <v>0</v>
      </c>
      <c r="Y2431" s="26">
        <f t="shared" si="195"/>
        <v>0</v>
      </c>
      <c r="Z2431" s="26">
        <f t="shared" si="194"/>
        <v>-0.41449999999999998</v>
      </c>
    </row>
    <row r="2432" spans="1:26" ht="22.5" hidden="1">
      <c r="A2432" s="16" t="s">
        <v>1762</v>
      </c>
      <c r="B2432" s="17" t="s">
        <v>1763</v>
      </c>
      <c r="C2432" s="18">
        <v>20</v>
      </c>
      <c r="D2432" s="37" t="s">
        <v>61</v>
      </c>
      <c r="E2432" s="38" t="s">
        <v>264</v>
      </c>
      <c r="F2432" s="38" t="s">
        <v>1432</v>
      </c>
      <c r="G2432" s="20">
        <f>VLOOKUP(A2432,'[1]其他（02分债券）'!C:G,5,0)</f>
        <v>3.29</v>
      </c>
      <c r="H2432" s="35">
        <v>0.7</v>
      </c>
      <c r="I2432" s="22"/>
      <c r="J2432" s="23">
        <v>0</v>
      </c>
      <c r="K2432" s="23">
        <v>0</v>
      </c>
      <c r="L2432" s="24"/>
      <c r="M2432" s="24"/>
      <c r="N2432" s="24"/>
      <c r="O2432" s="24"/>
      <c r="P2432" s="24"/>
      <c r="Q2432" s="24"/>
      <c r="R2432" s="24"/>
      <c r="S2432" s="25"/>
      <c r="T2432" s="25"/>
      <c r="U2432" s="26">
        <f t="shared" si="191"/>
        <v>0</v>
      </c>
      <c r="V2432" s="26">
        <f t="shared" si="192"/>
        <v>0</v>
      </c>
      <c r="W2432" s="26">
        <f t="shared" si="193"/>
        <v>0</v>
      </c>
      <c r="X2432" s="26">
        <f t="shared" si="195"/>
        <v>0</v>
      </c>
      <c r="Y2432" s="26">
        <f t="shared" si="195"/>
        <v>0</v>
      </c>
      <c r="Z2432" s="26">
        <f t="shared" si="194"/>
        <v>-1.1606000000000001</v>
      </c>
    </row>
    <row r="2433" spans="1:26" ht="22.5" hidden="1">
      <c r="A2433" s="16" t="s">
        <v>1762</v>
      </c>
      <c r="B2433" s="17" t="s">
        <v>1763</v>
      </c>
      <c r="C2433" s="18">
        <v>20</v>
      </c>
      <c r="D2433" s="37" t="s">
        <v>61</v>
      </c>
      <c r="E2433" s="38" t="s">
        <v>264</v>
      </c>
      <c r="F2433" s="38" t="s">
        <v>1546</v>
      </c>
      <c r="G2433" s="20">
        <f>VLOOKUP(A2433,'[1]其他（02分债券）'!C:G,5,0)</f>
        <v>3.29</v>
      </c>
      <c r="H2433" s="35">
        <v>1.5</v>
      </c>
      <c r="I2433" s="22"/>
      <c r="J2433" s="23">
        <v>0</v>
      </c>
      <c r="K2433" s="23">
        <v>0</v>
      </c>
      <c r="L2433" s="24"/>
      <c r="M2433" s="24"/>
      <c r="N2433" s="24"/>
      <c r="O2433" s="24"/>
      <c r="P2433" s="24"/>
      <c r="Q2433" s="24"/>
      <c r="R2433" s="24"/>
      <c r="S2433" s="25"/>
      <c r="T2433" s="25"/>
      <c r="U2433" s="26">
        <f t="shared" si="191"/>
        <v>0</v>
      </c>
      <c r="V2433" s="26">
        <f t="shared" si="192"/>
        <v>0</v>
      </c>
      <c r="W2433" s="26">
        <f t="shared" si="193"/>
        <v>0</v>
      </c>
      <c r="X2433" s="26">
        <f t="shared" si="195"/>
        <v>0</v>
      </c>
      <c r="Y2433" s="26">
        <f t="shared" si="195"/>
        <v>0</v>
      </c>
      <c r="Z2433" s="26">
        <f t="shared" si="194"/>
        <v>-2.4870000000000001</v>
      </c>
    </row>
    <row r="2434" spans="1:26" ht="22.5" hidden="1">
      <c r="A2434" s="16" t="s">
        <v>1762</v>
      </c>
      <c r="B2434" s="17" t="s">
        <v>1763</v>
      </c>
      <c r="C2434" s="18">
        <v>20</v>
      </c>
      <c r="D2434" s="37" t="s">
        <v>61</v>
      </c>
      <c r="E2434" s="38" t="s">
        <v>264</v>
      </c>
      <c r="F2434" s="38" t="s">
        <v>1771</v>
      </c>
      <c r="G2434" s="20">
        <f>VLOOKUP(A2434,'[1]其他（02分债券）'!C:G,5,0)</f>
        <v>3.29</v>
      </c>
      <c r="H2434" s="35">
        <v>0.1</v>
      </c>
      <c r="I2434" s="22"/>
      <c r="J2434" s="23">
        <v>0</v>
      </c>
      <c r="K2434" s="23">
        <v>0</v>
      </c>
      <c r="L2434" s="24"/>
      <c r="M2434" s="24"/>
      <c r="N2434" s="24"/>
      <c r="O2434" s="24"/>
      <c r="P2434" s="24"/>
      <c r="Q2434" s="24"/>
      <c r="R2434" s="24"/>
      <c r="S2434" s="25"/>
      <c r="T2434" s="25"/>
      <c r="U2434" s="26">
        <f t="shared" si="191"/>
        <v>0</v>
      </c>
      <c r="V2434" s="26">
        <f t="shared" si="192"/>
        <v>0</v>
      </c>
      <c r="W2434" s="26">
        <f t="shared" si="193"/>
        <v>0</v>
      </c>
      <c r="X2434" s="26">
        <f t="shared" si="195"/>
        <v>0</v>
      </c>
      <c r="Y2434" s="26">
        <f t="shared" si="195"/>
        <v>0</v>
      </c>
      <c r="Z2434" s="26">
        <f t="shared" si="194"/>
        <v>-0.1658</v>
      </c>
    </row>
    <row r="2435" spans="1:26" ht="22.5" hidden="1">
      <c r="A2435" s="16" t="s">
        <v>1762</v>
      </c>
      <c r="B2435" s="17" t="s">
        <v>1763</v>
      </c>
      <c r="C2435" s="18">
        <v>20</v>
      </c>
      <c r="D2435" s="37" t="s">
        <v>61</v>
      </c>
      <c r="E2435" s="38" t="s">
        <v>264</v>
      </c>
      <c r="F2435" s="38" t="s">
        <v>1772</v>
      </c>
      <c r="G2435" s="20">
        <f>VLOOKUP(A2435,'[1]其他（02分债券）'!C:G,5,0)</f>
        <v>3.29</v>
      </c>
      <c r="H2435" s="35">
        <v>0.3</v>
      </c>
      <c r="I2435" s="22"/>
      <c r="J2435" s="23">
        <v>0</v>
      </c>
      <c r="K2435" s="23">
        <v>0</v>
      </c>
      <c r="L2435" s="24"/>
      <c r="M2435" s="24"/>
      <c r="N2435" s="24"/>
      <c r="O2435" s="24"/>
      <c r="P2435" s="24"/>
      <c r="Q2435" s="24"/>
      <c r="R2435" s="24"/>
      <c r="S2435" s="25"/>
      <c r="T2435" s="25"/>
      <c r="U2435" s="26">
        <f t="shared" si="191"/>
        <v>0</v>
      </c>
      <c r="V2435" s="26">
        <f t="shared" si="192"/>
        <v>0</v>
      </c>
      <c r="W2435" s="26">
        <f t="shared" si="193"/>
        <v>0</v>
      </c>
      <c r="X2435" s="26">
        <f t="shared" si="195"/>
        <v>0</v>
      </c>
      <c r="Y2435" s="26">
        <f t="shared" si="195"/>
        <v>0</v>
      </c>
      <c r="Z2435" s="26">
        <f t="shared" si="194"/>
        <v>-0.49739999999999995</v>
      </c>
    </row>
    <row r="2436" spans="1:26" ht="22.5" hidden="1">
      <c r="A2436" s="16" t="s">
        <v>1762</v>
      </c>
      <c r="B2436" s="17" t="s">
        <v>1763</v>
      </c>
      <c r="C2436" s="18">
        <v>20</v>
      </c>
      <c r="D2436" s="37" t="s">
        <v>61</v>
      </c>
      <c r="E2436" s="38" t="s">
        <v>264</v>
      </c>
      <c r="F2436" s="38" t="s">
        <v>1773</v>
      </c>
      <c r="G2436" s="20">
        <f>VLOOKUP(A2436,'[1]其他（02分债券）'!C:G,5,0)</f>
        <v>3.29</v>
      </c>
      <c r="H2436" s="35">
        <v>3</v>
      </c>
      <c r="I2436" s="22"/>
      <c r="J2436" s="23">
        <v>0</v>
      </c>
      <c r="K2436" s="23">
        <v>0</v>
      </c>
      <c r="L2436" s="24"/>
      <c r="M2436" s="24"/>
      <c r="N2436" s="24"/>
      <c r="O2436" s="24"/>
      <c r="P2436" s="24"/>
      <c r="Q2436" s="24"/>
      <c r="R2436" s="24"/>
      <c r="S2436" s="25"/>
      <c r="T2436" s="25"/>
      <c r="U2436" s="26">
        <f t="shared" si="191"/>
        <v>0</v>
      </c>
      <c r="V2436" s="26">
        <f t="shared" si="192"/>
        <v>0</v>
      </c>
      <c r="W2436" s="26">
        <f t="shared" si="193"/>
        <v>0</v>
      </c>
      <c r="X2436" s="26">
        <f t="shared" si="195"/>
        <v>0</v>
      </c>
      <c r="Y2436" s="26">
        <f t="shared" si="195"/>
        <v>0</v>
      </c>
      <c r="Z2436" s="26">
        <f t="shared" si="194"/>
        <v>-4.9740000000000002</v>
      </c>
    </row>
    <row r="2437" spans="1:26" ht="22.5" hidden="1">
      <c r="A2437" s="16" t="s">
        <v>1762</v>
      </c>
      <c r="B2437" s="17" t="s">
        <v>1763</v>
      </c>
      <c r="C2437" s="18">
        <v>20</v>
      </c>
      <c r="D2437" s="37" t="s">
        <v>61</v>
      </c>
      <c r="E2437" s="38" t="s">
        <v>147</v>
      </c>
      <c r="F2437" s="38" t="s">
        <v>1703</v>
      </c>
      <c r="G2437" s="20">
        <f>VLOOKUP(A2437,'[1]其他（02分债券）'!C:G,5,0)</f>
        <v>3.29</v>
      </c>
      <c r="H2437" s="35">
        <v>11.25</v>
      </c>
      <c r="I2437" s="22"/>
      <c r="J2437" s="23">
        <v>0</v>
      </c>
      <c r="K2437" s="23">
        <v>0</v>
      </c>
      <c r="L2437" s="24"/>
      <c r="M2437" s="24"/>
      <c r="N2437" s="24"/>
      <c r="O2437" s="24"/>
      <c r="P2437" s="24"/>
      <c r="Q2437" s="24"/>
      <c r="R2437" s="24"/>
      <c r="S2437" s="25"/>
      <c r="T2437" s="25"/>
      <c r="U2437" s="26">
        <f t="shared" si="191"/>
        <v>0</v>
      </c>
      <c r="V2437" s="26">
        <f t="shared" si="192"/>
        <v>0</v>
      </c>
      <c r="W2437" s="26">
        <f t="shared" si="193"/>
        <v>0</v>
      </c>
      <c r="X2437" s="26">
        <f t="shared" si="195"/>
        <v>0</v>
      </c>
      <c r="Y2437" s="26">
        <f t="shared" si="195"/>
        <v>0</v>
      </c>
      <c r="Z2437" s="26">
        <f t="shared" si="194"/>
        <v>-18.6525</v>
      </c>
    </row>
    <row r="2438" spans="1:26" ht="22.5" hidden="1">
      <c r="A2438" s="16" t="s">
        <v>1762</v>
      </c>
      <c r="B2438" s="17" t="s">
        <v>1763</v>
      </c>
      <c r="C2438" s="18">
        <v>20</v>
      </c>
      <c r="D2438" s="37" t="s">
        <v>61</v>
      </c>
      <c r="E2438" s="38" t="s">
        <v>147</v>
      </c>
      <c r="F2438" s="38" t="s">
        <v>218</v>
      </c>
      <c r="G2438" s="20">
        <f>VLOOKUP(A2438,'[1]其他（02分债券）'!C:G,5,0)</f>
        <v>3.29</v>
      </c>
      <c r="H2438" s="35">
        <v>0.12</v>
      </c>
      <c r="I2438" s="22"/>
      <c r="J2438" s="23">
        <v>0</v>
      </c>
      <c r="K2438" s="23">
        <v>0</v>
      </c>
      <c r="L2438" s="24"/>
      <c r="M2438" s="24"/>
      <c r="N2438" s="24"/>
      <c r="O2438" s="24"/>
      <c r="P2438" s="24"/>
      <c r="Q2438" s="24"/>
      <c r="R2438" s="24"/>
      <c r="S2438" s="25"/>
      <c r="T2438" s="25"/>
      <c r="U2438" s="26">
        <f t="shared" si="191"/>
        <v>0</v>
      </c>
      <c r="V2438" s="26">
        <f t="shared" si="192"/>
        <v>0</v>
      </c>
      <c r="W2438" s="26">
        <f t="shared" si="193"/>
        <v>0</v>
      </c>
      <c r="X2438" s="26">
        <f t="shared" si="195"/>
        <v>0</v>
      </c>
      <c r="Y2438" s="26">
        <f t="shared" si="195"/>
        <v>0</v>
      </c>
      <c r="Z2438" s="26">
        <f t="shared" si="194"/>
        <v>-0.19896</v>
      </c>
    </row>
    <row r="2439" spans="1:26" ht="22.5" hidden="1">
      <c r="A2439" s="16" t="s">
        <v>1762</v>
      </c>
      <c r="B2439" s="17" t="s">
        <v>1763</v>
      </c>
      <c r="C2439" s="18">
        <v>20</v>
      </c>
      <c r="D2439" s="37" t="s">
        <v>61</v>
      </c>
      <c r="E2439" s="38" t="s">
        <v>147</v>
      </c>
      <c r="F2439" s="38" t="s">
        <v>1774</v>
      </c>
      <c r="G2439" s="20">
        <f>VLOOKUP(A2439,'[1]其他（02分债券）'!C:G,5,0)</f>
        <v>3.29</v>
      </c>
      <c r="H2439" s="35">
        <v>0.1</v>
      </c>
      <c r="I2439" s="22"/>
      <c r="J2439" s="23">
        <v>0</v>
      </c>
      <c r="K2439" s="23">
        <v>0</v>
      </c>
      <c r="L2439" s="24"/>
      <c r="M2439" s="24"/>
      <c r="N2439" s="24"/>
      <c r="O2439" s="24"/>
      <c r="P2439" s="24"/>
      <c r="Q2439" s="24"/>
      <c r="R2439" s="24"/>
      <c r="S2439" s="25"/>
      <c r="T2439" s="25"/>
      <c r="U2439" s="26">
        <f t="shared" si="191"/>
        <v>0</v>
      </c>
      <c r="V2439" s="26">
        <f t="shared" si="192"/>
        <v>0</v>
      </c>
      <c r="W2439" s="26">
        <f t="shared" si="193"/>
        <v>0</v>
      </c>
      <c r="X2439" s="26">
        <f t="shared" si="195"/>
        <v>0</v>
      </c>
      <c r="Y2439" s="26">
        <f t="shared" si="195"/>
        <v>0</v>
      </c>
      <c r="Z2439" s="26">
        <f t="shared" si="194"/>
        <v>-0.1658</v>
      </c>
    </row>
    <row r="2440" spans="1:26" ht="22.5" hidden="1">
      <c r="A2440" s="29" t="s">
        <v>1762</v>
      </c>
      <c r="B2440" s="29" t="s">
        <v>1763</v>
      </c>
      <c r="C2440" s="29">
        <v>20</v>
      </c>
      <c r="D2440" s="29" t="s">
        <v>61</v>
      </c>
      <c r="E2440" s="29" t="s">
        <v>147</v>
      </c>
      <c r="F2440" s="29" t="s">
        <v>1552</v>
      </c>
      <c r="G2440" s="20">
        <f>VLOOKUP(A2440,'[1]其他（02分债券）'!C:G,5,0)</f>
        <v>3.29</v>
      </c>
      <c r="H2440" s="31">
        <v>0.3</v>
      </c>
      <c r="I2440" s="32" t="s">
        <v>73</v>
      </c>
      <c r="J2440" s="23">
        <v>0.1</v>
      </c>
      <c r="K2440" s="23">
        <v>0</v>
      </c>
      <c r="L2440" s="24"/>
      <c r="M2440" s="24"/>
      <c r="N2440" s="24"/>
      <c r="O2440" s="24"/>
      <c r="P2440" s="24"/>
      <c r="Q2440" s="24"/>
      <c r="R2440" s="24"/>
      <c r="S2440" s="25"/>
      <c r="T2440" s="25"/>
      <c r="U2440" s="26">
        <f t="shared" ref="U2440:U2503" si="196">L2440-M2440</f>
        <v>0</v>
      </c>
      <c r="V2440" s="26">
        <f t="shared" ref="V2440:V2503" si="197">N2440-O2440</f>
        <v>0</v>
      </c>
      <c r="W2440" s="26">
        <f t="shared" ref="W2440:W2503" si="198">Q2440-R2440</f>
        <v>0</v>
      </c>
      <c r="X2440" s="26">
        <f t="shared" si="195"/>
        <v>0</v>
      </c>
      <c r="Y2440" s="26">
        <f t="shared" si="195"/>
        <v>0</v>
      </c>
      <c r="Z2440" s="26">
        <f t="shared" ref="Z2440:Z2503" si="199">Q2440+S2440-(H2440-J2440+K2440)-(H2440-J2440+K2440)*G2440*C2440/100</f>
        <v>-0.33160000000000001</v>
      </c>
    </row>
    <row r="2441" spans="1:26" hidden="1">
      <c r="A2441" s="29" t="s">
        <v>1762</v>
      </c>
      <c r="B2441" s="29"/>
      <c r="C2441" s="29"/>
      <c r="D2441" s="29" t="s">
        <v>61</v>
      </c>
      <c r="E2441" s="29" t="s">
        <v>147</v>
      </c>
      <c r="F2441" s="29" t="s">
        <v>1703</v>
      </c>
      <c r="G2441" s="20">
        <f>VLOOKUP(A2441,'[1]其他（02分债券）'!C:G,5,0)</f>
        <v>3.29</v>
      </c>
      <c r="H2441" s="31">
        <v>0.1</v>
      </c>
      <c r="I2441" s="32" t="s">
        <v>75</v>
      </c>
      <c r="J2441" s="23">
        <v>0</v>
      </c>
      <c r="K2441" s="23">
        <v>0.1</v>
      </c>
      <c r="L2441" s="24"/>
      <c r="M2441" s="24"/>
      <c r="N2441" s="24"/>
      <c r="O2441" s="24"/>
      <c r="P2441" s="24"/>
      <c r="Q2441" s="24"/>
      <c r="R2441" s="24"/>
      <c r="S2441" s="25"/>
      <c r="T2441" s="25"/>
      <c r="U2441" s="26">
        <f t="shared" si="196"/>
        <v>0</v>
      </c>
      <c r="V2441" s="26">
        <f t="shared" si="197"/>
        <v>0</v>
      </c>
      <c r="W2441" s="26">
        <f t="shared" si="198"/>
        <v>0</v>
      </c>
      <c r="X2441" s="26">
        <f t="shared" si="195"/>
        <v>0</v>
      </c>
      <c r="Y2441" s="26">
        <f t="shared" si="195"/>
        <v>0</v>
      </c>
      <c r="Z2441" s="26">
        <f t="shared" si="199"/>
        <v>-0.2</v>
      </c>
    </row>
    <row r="2442" spans="1:26" ht="22.5" hidden="1">
      <c r="A2442" s="16" t="s">
        <v>1762</v>
      </c>
      <c r="B2442" s="17" t="s">
        <v>1763</v>
      </c>
      <c r="C2442" s="18">
        <v>20</v>
      </c>
      <c r="D2442" s="37" t="s">
        <v>61</v>
      </c>
      <c r="E2442" s="38" t="s">
        <v>221</v>
      </c>
      <c r="F2442" s="38" t="s">
        <v>1775</v>
      </c>
      <c r="G2442" s="20">
        <f>VLOOKUP(A2442,'[1]其他（02分债券）'!C:G,5,0)</f>
        <v>3.29</v>
      </c>
      <c r="H2442" s="35">
        <v>0.71</v>
      </c>
      <c r="I2442" s="22"/>
      <c r="J2442" s="23">
        <v>0</v>
      </c>
      <c r="K2442" s="23">
        <v>0</v>
      </c>
      <c r="L2442" s="24"/>
      <c r="M2442" s="24"/>
      <c r="N2442" s="24"/>
      <c r="O2442" s="24"/>
      <c r="P2442" s="24"/>
      <c r="Q2442" s="24"/>
      <c r="R2442" s="24"/>
      <c r="S2442" s="25"/>
      <c r="T2442" s="25"/>
      <c r="U2442" s="26">
        <f t="shared" si="196"/>
        <v>0</v>
      </c>
      <c r="V2442" s="26">
        <f t="shared" si="197"/>
        <v>0</v>
      </c>
      <c r="W2442" s="26">
        <f t="shared" si="198"/>
        <v>0</v>
      </c>
      <c r="X2442" s="26">
        <f t="shared" si="195"/>
        <v>0</v>
      </c>
      <c r="Y2442" s="26">
        <f t="shared" si="195"/>
        <v>0</v>
      </c>
      <c r="Z2442" s="26">
        <f t="shared" si="199"/>
        <v>-1.1771799999999999</v>
      </c>
    </row>
    <row r="2443" spans="1:26" ht="22.5" hidden="1">
      <c r="A2443" s="16" t="s">
        <v>1762</v>
      </c>
      <c r="B2443" s="17" t="s">
        <v>1763</v>
      </c>
      <c r="C2443" s="18">
        <v>20</v>
      </c>
      <c r="D2443" s="37" t="s">
        <v>61</v>
      </c>
      <c r="E2443" s="38" t="s">
        <v>276</v>
      </c>
      <c r="F2443" s="38" t="s">
        <v>849</v>
      </c>
      <c r="G2443" s="20">
        <f>VLOOKUP(A2443,'[1]其他（02分债券）'!C:G,5,0)</f>
        <v>3.29</v>
      </c>
      <c r="H2443" s="35">
        <v>0.06</v>
      </c>
      <c r="I2443" s="22"/>
      <c r="J2443" s="23">
        <v>0</v>
      </c>
      <c r="K2443" s="23">
        <v>0</v>
      </c>
      <c r="L2443" s="24"/>
      <c r="M2443" s="24"/>
      <c r="N2443" s="24"/>
      <c r="O2443" s="24"/>
      <c r="P2443" s="24"/>
      <c r="Q2443" s="24"/>
      <c r="R2443" s="24"/>
      <c r="S2443" s="25"/>
      <c r="T2443" s="25"/>
      <c r="U2443" s="26">
        <f t="shared" si="196"/>
        <v>0</v>
      </c>
      <c r="V2443" s="26">
        <f t="shared" si="197"/>
        <v>0</v>
      </c>
      <c r="W2443" s="26">
        <f t="shared" si="198"/>
        <v>0</v>
      </c>
      <c r="X2443" s="26">
        <f t="shared" si="195"/>
        <v>0</v>
      </c>
      <c r="Y2443" s="26">
        <f t="shared" si="195"/>
        <v>0</v>
      </c>
      <c r="Z2443" s="26">
        <f t="shared" si="199"/>
        <v>-9.9479999999999999E-2</v>
      </c>
    </row>
    <row r="2444" spans="1:26" ht="22.5" hidden="1">
      <c r="A2444" s="16" t="s">
        <v>1762</v>
      </c>
      <c r="B2444" s="17" t="s">
        <v>1763</v>
      </c>
      <c r="C2444" s="18">
        <v>20</v>
      </c>
      <c r="D2444" s="37" t="s">
        <v>61</v>
      </c>
      <c r="E2444" s="38" t="s">
        <v>276</v>
      </c>
      <c r="F2444" s="38" t="s">
        <v>1776</v>
      </c>
      <c r="G2444" s="20">
        <f>VLOOKUP(A2444,'[1]其他（02分债券）'!C:G,5,0)</f>
        <v>3.29</v>
      </c>
      <c r="H2444" s="35">
        <v>0.4</v>
      </c>
      <c r="I2444" s="22"/>
      <c r="J2444" s="23">
        <v>0</v>
      </c>
      <c r="K2444" s="23">
        <v>0</v>
      </c>
      <c r="L2444" s="24"/>
      <c r="M2444" s="24"/>
      <c r="N2444" s="24"/>
      <c r="O2444" s="24"/>
      <c r="P2444" s="24"/>
      <c r="Q2444" s="24"/>
      <c r="R2444" s="24"/>
      <c r="S2444" s="25"/>
      <c r="T2444" s="25"/>
      <c r="U2444" s="26">
        <f t="shared" si="196"/>
        <v>0</v>
      </c>
      <c r="V2444" s="26">
        <f t="shared" si="197"/>
        <v>0</v>
      </c>
      <c r="W2444" s="26">
        <f t="shared" si="198"/>
        <v>0</v>
      </c>
      <c r="X2444" s="26">
        <f t="shared" si="195"/>
        <v>0</v>
      </c>
      <c r="Y2444" s="26">
        <f t="shared" si="195"/>
        <v>0</v>
      </c>
      <c r="Z2444" s="26">
        <f t="shared" si="199"/>
        <v>-0.66320000000000001</v>
      </c>
    </row>
    <row r="2445" spans="1:26" ht="22.5" hidden="1">
      <c r="A2445" s="29" t="s">
        <v>1762</v>
      </c>
      <c r="B2445" s="29" t="s">
        <v>1763</v>
      </c>
      <c r="C2445" s="29">
        <v>20</v>
      </c>
      <c r="D2445" s="29" t="s">
        <v>61</v>
      </c>
      <c r="E2445" s="29" t="s">
        <v>169</v>
      </c>
      <c r="F2445" s="29" t="s">
        <v>1777</v>
      </c>
      <c r="G2445" s="20">
        <f>VLOOKUP(A2445,'[1]其他（02分债券）'!C:G,5,0)</f>
        <v>3.29</v>
      </c>
      <c r="H2445" s="31">
        <v>0.3</v>
      </c>
      <c r="I2445" s="32" t="s">
        <v>73</v>
      </c>
      <c r="J2445" s="23">
        <v>0.13</v>
      </c>
      <c r="K2445" s="23">
        <v>0</v>
      </c>
      <c r="L2445" s="24"/>
      <c r="M2445" s="24"/>
      <c r="N2445" s="24"/>
      <c r="O2445" s="24"/>
      <c r="P2445" s="24"/>
      <c r="Q2445" s="24"/>
      <c r="R2445" s="24"/>
      <c r="S2445" s="25"/>
      <c r="T2445" s="25"/>
      <c r="U2445" s="26">
        <f t="shared" si="196"/>
        <v>0</v>
      </c>
      <c r="V2445" s="26">
        <f t="shared" si="197"/>
        <v>0</v>
      </c>
      <c r="W2445" s="26">
        <f t="shared" si="198"/>
        <v>0</v>
      </c>
      <c r="X2445" s="26">
        <f t="shared" si="195"/>
        <v>0</v>
      </c>
      <c r="Y2445" s="26">
        <f t="shared" si="195"/>
        <v>0</v>
      </c>
      <c r="Z2445" s="26">
        <f t="shared" si="199"/>
        <v>-0.28186</v>
      </c>
    </row>
    <row r="2446" spans="1:26" hidden="1">
      <c r="A2446" s="29" t="s">
        <v>1762</v>
      </c>
      <c r="B2446" s="29"/>
      <c r="C2446" s="29"/>
      <c r="D2446" s="29" t="s">
        <v>61</v>
      </c>
      <c r="E2446" s="29" t="s">
        <v>169</v>
      </c>
      <c r="F2446" s="29" t="s">
        <v>1778</v>
      </c>
      <c r="G2446" s="20">
        <f>VLOOKUP(A2446,'[1]其他（02分债券）'!C:G,5,0)</f>
        <v>3.29</v>
      </c>
      <c r="H2446" s="31">
        <v>0.13</v>
      </c>
      <c r="I2446" s="32" t="s">
        <v>75</v>
      </c>
      <c r="J2446" s="23">
        <v>0</v>
      </c>
      <c r="K2446" s="23">
        <v>0.13</v>
      </c>
      <c r="L2446" s="24"/>
      <c r="M2446" s="24"/>
      <c r="N2446" s="24"/>
      <c r="O2446" s="24"/>
      <c r="P2446" s="24"/>
      <c r="Q2446" s="24"/>
      <c r="R2446" s="24"/>
      <c r="S2446" s="25"/>
      <c r="T2446" s="25"/>
      <c r="U2446" s="26">
        <f t="shared" si="196"/>
        <v>0</v>
      </c>
      <c r="V2446" s="26">
        <f t="shared" si="197"/>
        <v>0</v>
      </c>
      <c r="W2446" s="26">
        <f t="shared" si="198"/>
        <v>0</v>
      </c>
      <c r="X2446" s="26">
        <f t="shared" si="195"/>
        <v>0</v>
      </c>
      <c r="Y2446" s="26">
        <f t="shared" si="195"/>
        <v>0</v>
      </c>
      <c r="Z2446" s="26">
        <f t="shared" si="199"/>
        <v>-0.26</v>
      </c>
    </row>
    <row r="2447" spans="1:26" ht="22.5" hidden="1">
      <c r="A2447" s="29" t="s">
        <v>1762</v>
      </c>
      <c r="B2447" s="29" t="s">
        <v>1763</v>
      </c>
      <c r="C2447" s="29">
        <v>20</v>
      </c>
      <c r="D2447" s="29" t="s">
        <v>61</v>
      </c>
      <c r="E2447" s="29" t="s">
        <v>169</v>
      </c>
      <c r="F2447" s="29" t="s">
        <v>1779</v>
      </c>
      <c r="G2447" s="20">
        <f>VLOOKUP(A2447,'[1]其他（02分债券）'!C:G,5,0)</f>
        <v>3.29</v>
      </c>
      <c r="H2447" s="31">
        <v>0.2</v>
      </c>
      <c r="I2447" s="32" t="s">
        <v>73</v>
      </c>
      <c r="J2447" s="23">
        <v>0.05</v>
      </c>
      <c r="K2447" s="23">
        <v>0</v>
      </c>
      <c r="L2447" s="24"/>
      <c r="M2447" s="24"/>
      <c r="N2447" s="24"/>
      <c r="O2447" s="24"/>
      <c r="P2447" s="24"/>
      <c r="Q2447" s="24"/>
      <c r="R2447" s="24"/>
      <c r="S2447" s="25"/>
      <c r="T2447" s="25"/>
      <c r="U2447" s="26">
        <f t="shared" si="196"/>
        <v>0</v>
      </c>
      <c r="V2447" s="26">
        <f t="shared" si="197"/>
        <v>0</v>
      </c>
      <c r="W2447" s="26">
        <f t="shared" si="198"/>
        <v>0</v>
      </c>
      <c r="X2447" s="26">
        <f t="shared" si="195"/>
        <v>0</v>
      </c>
      <c r="Y2447" s="26">
        <f t="shared" si="195"/>
        <v>0</v>
      </c>
      <c r="Z2447" s="26">
        <f t="shared" si="199"/>
        <v>-0.24870000000000003</v>
      </c>
    </row>
    <row r="2448" spans="1:26" hidden="1">
      <c r="A2448" s="29" t="s">
        <v>1762</v>
      </c>
      <c r="B2448" s="29"/>
      <c r="C2448" s="29"/>
      <c r="D2448" s="29" t="s">
        <v>61</v>
      </c>
      <c r="E2448" s="29" t="s">
        <v>169</v>
      </c>
      <c r="F2448" s="29" t="s">
        <v>1778</v>
      </c>
      <c r="G2448" s="20">
        <f>VLOOKUP(A2448,'[1]其他（02分债券）'!C:G,5,0)</f>
        <v>3.29</v>
      </c>
      <c r="H2448" s="31">
        <v>0.05</v>
      </c>
      <c r="I2448" s="32" t="s">
        <v>75</v>
      </c>
      <c r="J2448" s="23">
        <v>0</v>
      </c>
      <c r="K2448" s="23">
        <v>0.05</v>
      </c>
      <c r="L2448" s="24"/>
      <c r="M2448" s="24"/>
      <c r="N2448" s="24"/>
      <c r="O2448" s="24"/>
      <c r="P2448" s="24"/>
      <c r="Q2448" s="24"/>
      <c r="R2448" s="24"/>
      <c r="S2448" s="25"/>
      <c r="T2448" s="25"/>
      <c r="U2448" s="26">
        <f t="shared" si="196"/>
        <v>0</v>
      </c>
      <c r="V2448" s="26">
        <f t="shared" si="197"/>
        <v>0</v>
      </c>
      <c r="W2448" s="26">
        <f t="shared" si="198"/>
        <v>0</v>
      </c>
      <c r="X2448" s="26">
        <f t="shared" si="195"/>
        <v>0</v>
      </c>
      <c r="Y2448" s="26">
        <f t="shared" si="195"/>
        <v>0</v>
      </c>
      <c r="Z2448" s="26">
        <f t="shared" si="199"/>
        <v>-0.1</v>
      </c>
    </row>
    <row r="2449" spans="1:26" ht="22.5" hidden="1">
      <c r="A2449" s="16" t="s">
        <v>1762</v>
      </c>
      <c r="B2449" s="17" t="s">
        <v>1763</v>
      </c>
      <c r="C2449" s="18">
        <v>20</v>
      </c>
      <c r="D2449" s="37" t="s">
        <v>61</v>
      </c>
      <c r="E2449" s="38" t="s">
        <v>169</v>
      </c>
      <c r="F2449" s="38" t="s">
        <v>1780</v>
      </c>
      <c r="G2449" s="20">
        <f>VLOOKUP(A2449,'[1]其他（02分债券）'!C:G,5,0)</f>
        <v>3.29</v>
      </c>
      <c r="H2449" s="35">
        <v>0.16</v>
      </c>
      <c r="I2449" s="22"/>
      <c r="J2449" s="23">
        <v>0</v>
      </c>
      <c r="K2449" s="23">
        <v>0</v>
      </c>
      <c r="L2449" s="24"/>
      <c r="M2449" s="24"/>
      <c r="N2449" s="24"/>
      <c r="O2449" s="24"/>
      <c r="P2449" s="24"/>
      <c r="Q2449" s="24"/>
      <c r="R2449" s="24"/>
      <c r="S2449" s="25"/>
      <c r="T2449" s="25"/>
      <c r="U2449" s="26">
        <f t="shared" si="196"/>
        <v>0</v>
      </c>
      <c r="V2449" s="26">
        <f t="shared" si="197"/>
        <v>0</v>
      </c>
      <c r="W2449" s="26">
        <f t="shared" si="198"/>
        <v>0</v>
      </c>
      <c r="X2449" s="26">
        <f t="shared" si="195"/>
        <v>0</v>
      </c>
      <c r="Y2449" s="26">
        <f t="shared" si="195"/>
        <v>0</v>
      </c>
      <c r="Z2449" s="26">
        <f t="shared" si="199"/>
        <v>-0.26527999999999996</v>
      </c>
    </row>
    <row r="2450" spans="1:26" ht="22.5" hidden="1">
      <c r="A2450" s="16" t="s">
        <v>1762</v>
      </c>
      <c r="B2450" s="17" t="s">
        <v>1763</v>
      </c>
      <c r="C2450" s="18">
        <v>20</v>
      </c>
      <c r="D2450" s="37" t="s">
        <v>61</v>
      </c>
      <c r="E2450" s="38" t="s">
        <v>169</v>
      </c>
      <c r="F2450" s="38" t="s">
        <v>544</v>
      </c>
      <c r="G2450" s="20">
        <f>VLOOKUP(A2450,'[1]其他（02分债券）'!C:G,5,0)</f>
        <v>3.29</v>
      </c>
      <c r="H2450" s="35">
        <v>0.08</v>
      </c>
      <c r="I2450" s="22"/>
      <c r="J2450" s="23">
        <v>0</v>
      </c>
      <c r="K2450" s="23">
        <v>0</v>
      </c>
      <c r="L2450" s="24"/>
      <c r="M2450" s="24"/>
      <c r="N2450" s="24"/>
      <c r="O2450" s="24"/>
      <c r="P2450" s="24"/>
      <c r="Q2450" s="24"/>
      <c r="R2450" s="24"/>
      <c r="S2450" s="25"/>
      <c r="T2450" s="25"/>
      <c r="U2450" s="26">
        <f t="shared" si="196"/>
        <v>0</v>
      </c>
      <c r="V2450" s="26">
        <f t="shared" si="197"/>
        <v>0</v>
      </c>
      <c r="W2450" s="26">
        <f t="shared" si="198"/>
        <v>0</v>
      </c>
      <c r="X2450" s="26">
        <f t="shared" si="195"/>
        <v>0</v>
      </c>
      <c r="Y2450" s="26">
        <f t="shared" si="195"/>
        <v>0</v>
      </c>
      <c r="Z2450" s="26">
        <f t="shared" si="199"/>
        <v>-0.13263999999999998</v>
      </c>
    </row>
    <row r="2451" spans="1:26" ht="22.5" hidden="1">
      <c r="A2451" s="16" t="s">
        <v>1762</v>
      </c>
      <c r="B2451" s="17" t="s">
        <v>1763</v>
      </c>
      <c r="C2451" s="18">
        <v>20</v>
      </c>
      <c r="D2451" s="37" t="s">
        <v>61</v>
      </c>
      <c r="E2451" s="38" t="s">
        <v>169</v>
      </c>
      <c r="F2451" s="38" t="s">
        <v>1781</v>
      </c>
      <c r="G2451" s="20">
        <f>VLOOKUP(A2451,'[1]其他（02分债券）'!C:G,5,0)</f>
        <v>3.29</v>
      </c>
      <c r="H2451" s="35">
        <v>0.15</v>
      </c>
      <c r="I2451" s="22"/>
      <c r="J2451" s="23">
        <v>0</v>
      </c>
      <c r="K2451" s="23">
        <v>0</v>
      </c>
      <c r="L2451" s="24"/>
      <c r="M2451" s="24"/>
      <c r="N2451" s="24"/>
      <c r="O2451" s="24"/>
      <c r="P2451" s="24"/>
      <c r="Q2451" s="24"/>
      <c r="R2451" s="24"/>
      <c r="S2451" s="25"/>
      <c r="T2451" s="25"/>
      <c r="U2451" s="26">
        <f t="shared" si="196"/>
        <v>0</v>
      </c>
      <c r="V2451" s="26">
        <f t="shared" si="197"/>
        <v>0</v>
      </c>
      <c r="W2451" s="26">
        <f t="shared" si="198"/>
        <v>0</v>
      </c>
      <c r="X2451" s="26">
        <f t="shared" si="195"/>
        <v>0</v>
      </c>
      <c r="Y2451" s="26">
        <f t="shared" si="195"/>
        <v>0</v>
      </c>
      <c r="Z2451" s="26">
        <f t="shared" si="199"/>
        <v>-0.24869999999999998</v>
      </c>
    </row>
    <row r="2452" spans="1:26" ht="22.5" hidden="1">
      <c r="A2452" s="29" t="s">
        <v>1762</v>
      </c>
      <c r="B2452" s="29" t="s">
        <v>1763</v>
      </c>
      <c r="C2452" s="29">
        <v>20</v>
      </c>
      <c r="D2452" s="29" t="s">
        <v>61</v>
      </c>
      <c r="E2452" s="29" t="s">
        <v>169</v>
      </c>
      <c r="F2452" s="29" t="s">
        <v>1782</v>
      </c>
      <c r="G2452" s="20">
        <f>VLOOKUP(A2452,'[1]其他（02分债券）'!C:G,5,0)</f>
        <v>3.29</v>
      </c>
      <c r="H2452" s="31">
        <v>0.6</v>
      </c>
      <c r="I2452" s="32" t="s">
        <v>73</v>
      </c>
      <c r="J2452" s="23">
        <v>0.6</v>
      </c>
      <c r="K2452" s="23">
        <v>0</v>
      </c>
      <c r="L2452" s="24"/>
      <c r="M2452" s="24"/>
      <c r="N2452" s="24"/>
      <c r="O2452" s="24"/>
      <c r="P2452" s="24"/>
      <c r="Q2452" s="24"/>
      <c r="R2452" s="24"/>
      <c r="S2452" s="25"/>
      <c r="T2452" s="25"/>
      <c r="U2452" s="26">
        <f t="shared" si="196"/>
        <v>0</v>
      </c>
      <c r="V2452" s="26">
        <f t="shared" si="197"/>
        <v>0</v>
      </c>
      <c r="W2452" s="26">
        <f t="shared" si="198"/>
        <v>0</v>
      </c>
      <c r="X2452" s="26">
        <f t="shared" si="195"/>
        <v>0</v>
      </c>
      <c r="Y2452" s="26">
        <f t="shared" si="195"/>
        <v>0</v>
      </c>
      <c r="Z2452" s="26">
        <f t="shared" si="199"/>
        <v>0</v>
      </c>
    </row>
    <row r="2453" spans="1:26" hidden="1">
      <c r="A2453" s="29" t="s">
        <v>1762</v>
      </c>
      <c r="B2453" s="29"/>
      <c r="C2453" s="29"/>
      <c r="D2453" s="29" t="s">
        <v>61</v>
      </c>
      <c r="E2453" s="29" t="s">
        <v>169</v>
      </c>
      <c r="F2453" s="29" t="s">
        <v>1563</v>
      </c>
      <c r="G2453" s="20">
        <f>VLOOKUP(A2453,'[1]其他（02分债券）'!C:G,5,0)</f>
        <v>3.29</v>
      </c>
      <c r="H2453" s="31">
        <v>0.5</v>
      </c>
      <c r="I2453" s="32" t="s">
        <v>75</v>
      </c>
      <c r="J2453" s="23">
        <v>0</v>
      </c>
      <c r="K2453" s="23">
        <v>0.5</v>
      </c>
      <c r="L2453" s="24"/>
      <c r="M2453" s="24"/>
      <c r="N2453" s="24"/>
      <c r="O2453" s="24"/>
      <c r="P2453" s="24"/>
      <c r="Q2453" s="24"/>
      <c r="R2453" s="24"/>
      <c r="S2453" s="25"/>
      <c r="T2453" s="25"/>
      <c r="U2453" s="26">
        <f t="shared" si="196"/>
        <v>0</v>
      </c>
      <c r="V2453" s="26">
        <f t="shared" si="197"/>
        <v>0</v>
      </c>
      <c r="W2453" s="26">
        <f t="shared" si="198"/>
        <v>0</v>
      </c>
      <c r="X2453" s="26">
        <f t="shared" si="195"/>
        <v>0</v>
      </c>
      <c r="Y2453" s="26">
        <f t="shared" si="195"/>
        <v>0</v>
      </c>
      <c r="Z2453" s="26">
        <f t="shared" si="199"/>
        <v>-1</v>
      </c>
    </row>
    <row r="2454" spans="1:26" hidden="1">
      <c r="A2454" s="29" t="s">
        <v>1762</v>
      </c>
      <c r="B2454" s="29"/>
      <c r="C2454" s="29"/>
      <c r="D2454" s="29" t="s">
        <v>61</v>
      </c>
      <c r="E2454" s="29" t="s">
        <v>169</v>
      </c>
      <c r="F2454" s="29" t="s">
        <v>1778</v>
      </c>
      <c r="G2454" s="20">
        <f>VLOOKUP(A2454,'[1]其他（02分债券）'!C:G,5,0)</f>
        <v>3.29</v>
      </c>
      <c r="H2454" s="31">
        <v>0.1</v>
      </c>
      <c r="I2454" s="32" t="s">
        <v>75</v>
      </c>
      <c r="J2454" s="23">
        <v>0</v>
      </c>
      <c r="K2454" s="23">
        <v>0.1</v>
      </c>
      <c r="L2454" s="24"/>
      <c r="M2454" s="24"/>
      <c r="N2454" s="24"/>
      <c r="O2454" s="24"/>
      <c r="P2454" s="24"/>
      <c r="Q2454" s="24"/>
      <c r="R2454" s="24"/>
      <c r="S2454" s="25"/>
      <c r="T2454" s="25"/>
      <c r="U2454" s="26">
        <f t="shared" si="196"/>
        <v>0</v>
      </c>
      <c r="V2454" s="26">
        <f t="shared" si="197"/>
        <v>0</v>
      </c>
      <c r="W2454" s="26">
        <f t="shared" si="198"/>
        <v>0</v>
      </c>
      <c r="X2454" s="26">
        <f t="shared" si="195"/>
        <v>0</v>
      </c>
      <c r="Y2454" s="26">
        <f t="shared" si="195"/>
        <v>0</v>
      </c>
      <c r="Z2454" s="26">
        <f t="shared" si="199"/>
        <v>-0.2</v>
      </c>
    </row>
    <row r="2455" spans="1:26" ht="22.5" hidden="1">
      <c r="A2455" s="16" t="s">
        <v>1762</v>
      </c>
      <c r="B2455" s="17" t="s">
        <v>1763</v>
      </c>
      <c r="C2455" s="18">
        <v>20</v>
      </c>
      <c r="D2455" s="37" t="s">
        <v>61</v>
      </c>
      <c r="E2455" s="38" t="s">
        <v>69</v>
      </c>
      <c r="F2455" s="38" t="s">
        <v>1783</v>
      </c>
      <c r="G2455" s="20">
        <f>VLOOKUP(A2455,'[1]其他（02分债券）'!C:G,5,0)</f>
        <v>3.29</v>
      </c>
      <c r="H2455" s="35">
        <v>2.4</v>
      </c>
      <c r="I2455" s="22"/>
      <c r="J2455" s="23">
        <v>0</v>
      </c>
      <c r="K2455" s="23">
        <v>0</v>
      </c>
      <c r="L2455" s="24"/>
      <c r="M2455" s="24"/>
      <c r="N2455" s="24"/>
      <c r="O2455" s="24"/>
      <c r="P2455" s="24"/>
      <c r="Q2455" s="24"/>
      <c r="R2455" s="24"/>
      <c r="S2455" s="25"/>
      <c r="T2455" s="25"/>
      <c r="U2455" s="26">
        <f t="shared" si="196"/>
        <v>0</v>
      </c>
      <c r="V2455" s="26">
        <f t="shared" si="197"/>
        <v>0</v>
      </c>
      <c r="W2455" s="26">
        <f t="shared" si="198"/>
        <v>0</v>
      </c>
      <c r="X2455" s="26">
        <f t="shared" si="195"/>
        <v>0</v>
      </c>
      <c r="Y2455" s="26">
        <f t="shared" si="195"/>
        <v>0</v>
      </c>
      <c r="Z2455" s="26">
        <f t="shared" si="199"/>
        <v>-3.9791999999999996</v>
      </c>
    </row>
    <row r="2456" spans="1:26" ht="22.5" hidden="1">
      <c r="A2456" s="16" t="s">
        <v>1762</v>
      </c>
      <c r="B2456" s="17" t="s">
        <v>1763</v>
      </c>
      <c r="C2456" s="18">
        <v>20</v>
      </c>
      <c r="D2456" s="37" t="s">
        <v>61</v>
      </c>
      <c r="E2456" s="38" t="s">
        <v>166</v>
      </c>
      <c r="F2456" s="38" t="s">
        <v>1784</v>
      </c>
      <c r="G2456" s="20">
        <f>VLOOKUP(A2456,'[1]其他（02分债券）'!C:G,5,0)</f>
        <v>3.29</v>
      </c>
      <c r="H2456" s="35">
        <v>2</v>
      </c>
      <c r="I2456" s="22"/>
      <c r="J2456" s="23">
        <v>0</v>
      </c>
      <c r="K2456" s="23">
        <v>0</v>
      </c>
      <c r="L2456" s="24"/>
      <c r="M2456" s="24"/>
      <c r="N2456" s="24"/>
      <c r="O2456" s="24"/>
      <c r="P2456" s="24"/>
      <c r="Q2456" s="24"/>
      <c r="R2456" s="24"/>
      <c r="S2456" s="25"/>
      <c r="T2456" s="25"/>
      <c r="U2456" s="26">
        <f t="shared" si="196"/>
        <v>0</v>
      </c>
      <c r="V2456" s="26">
        <f t="shared" si="197"/>
        <v>0</v>
      </c>
      <c r="W2456" s="26">
        <f t="shared" si="198"/>
        <v>0</v>
      </c>
      <c r="X2456" s="26">
        <f t="shared" si="195"/>
        <v>0</v>
      </c>
      <c r="Y2456" s="26">
        <f t="shared" si="195"/>
        <v>0</v>
      </c>
      <c r="Z2456" s="26">
        <f t="shared" si="199"/>
        <v>-3.3159999999999998</v>
      </c>
    </row>
    <row r="2457" spans="1:26" ht="22.5" hidden="1">
      <c r="A2457" s="16" t="s">
        <v>1762</v>
      </c>
      <c r="B2457" s="17" t="s">
        <v>1763</v>
      </c>
      <c r="C2457" s="18">
        <v>20</v>
      </c>
      <c r="D2457" s="37" t="s">
        <v>61</v>
      </c>
      <c r="E2457" s="38" t="s">
        <v>166</v>
      </c>
      <c r="F2457" s="38" t="s">
        <v>1785</v>
      </c>
      <c r="G2457" s="20">
        <f>VLOOKUP(A2457,'[1]其他（02分债券）'!C:G,5,0)</f>
        <v>3.29</v>
      </c>
      <c r="H2457" s="35">
        <v>0.5</v>
      </c>
      <c r="I2457" s="22"/>
      <c r="J2457" s="23">
        <v>0</v>
      </c>
      <c r="K2457" s="23">
        <v>0</v>
      </c>
      <c r="L2457" s="24"/>
      <c r="M2457" s="24"/>
      <c r="N2457" s="24"/>
      <c r="O2457" s="24"/>
      <c r="P2457" s="24"/>
      <c r="Q2457" s="24"/>
      <c r="R2457" s="24"/>
      <c r="S2457" s="25"/>
      <c r="T2457" s="25"/>
      <c r="U2457" s="26">
        <f t="shared" si="196"/>
        <v>0</v>
      </c>
      <c r="V2457" s="26">
        <f t="shared" si="197"/>
        <v>0</v>
      </c>
      <c r="W2457" s="26">
        <f t="shared" si="198"/>
        <v>0</v>
      </c>
      <c r="X2457" s="26">
        <f t="shared" si="195"/>
        <v>0</v>
      </c>
      <c r="Y2457" s="26">
        <f t="shared" si="195"/>
        <v>0</v>
      </c>
      <c r="Z2457" s="26">
        <f t="shared" si="199"/>
        <v>-0.82899999999999996</v>
      </c>
    </row>
    <row r="2458" spans="1:26" ht="22.5" hidden="1">
      <c r="A2458" s="29" t="s">
        <v>1762</v>
      </c>
      <c r="B2458" s="29" t="s">
        <v>1763</v>
      </c>
      <c r="C2458" s="29">
        <v>20</v>
      </c>
      <c r="D2458" s="29" t="s">
        <v>61</v>
      </c>
      <c r="E2458" s="29" t="s">
        <v>531</v>
      </c>
      <c r="F2458" s="29" t="s">
        <v>1569</v>
      </c>
      <c r="G2458" s="20">
        <f>VLOOKUP(A2458,'[1]其他（02分债券）'!C:G,5,0)</f>
        <v>3.29</v>
      </c>
      <c r="H2458" s="31">
        <v>1.3</v>
      </c>
      <c r="I2458" s="32" t="s">
        <v>73</v>
      </c>
      <c r="J2458" s="23">
        <v>0.3</v>
      </c>
      <c r="K2458" s="23">
        <v>0</v>
      </c>
      <c r="L2458" s="24"/>
      <c r="M2458" s="24"/>
      <c r="N2458" s="24"/>
      <c r="O2458" s="24"/>
      <c r="P2458" s="24"/>
      <c r="Q2458" s="24"/>
      <c r="R2458" s="24"/>
      <c r="S2458" s="25"/>
      <c r="T2458" s="25"/>
      <c r="U2458" s="26">
        <f t="shared" si="196"/>
        <v>0</v>
      </c>
      <c r="V2458" s="26">
        <f t="shared" si="197"/>
        <v>0</v>
      </c>
      <c r="W2458" s="26">
        <f t="shared" si="198"/>
        <v>0</v>
      </c>
      <c r="X2458" s="26">
        <f t="shared" si="195"/>
        <v>0</v>
      </c>
      <c r="Y2458" s="26">
        <f t="shared" si="195"/>
        <v>0</v>
      </c>
      <c r="Z2458" s="26">
        <f t="shared" si="199"/>
        <v>-1.6579999999999999</v>
      </c>
    </row>
    <row r="2459" spans="1:26" hidden="1">
      <c r="A2459" s="29" t="s">
        <v>1762</v>
      </c>
      <c r="B2459" s="29"/>
      <c r="C2459" s="29"/>
      <c r="D2459" s="29" t="s">
        <v>61</v>
      </c>
      <c r="E2459" s="29" t="s">
        <v>531</v>
      </c>
      <c r="F2459" s="29" t="s">
        <v>833</v>
      </c>
      <c r="G2459" s="20">
        <f>VLOOKUP(A2459,'[1]其他（02分债券）'!C:G,5,0)</f>
        <v>3.29</v>
      </c>
      <c r="H2459" s="31">
        <v>0.3</v>
      </c>
      <c r="I2459" s="32" t="s">
        <v>75</v>
      </c>
      <c r="J2459" s="23">
        <v>0</v>
      </c>
      <c r="K2459" s="23">
        <v>0.3</v>
      </c>
      <c r="L2459" s="24"/>
      <c r="M2459" s="24"/>
      <c r="N2459" s="24"/>
      <c r="O2459" s="24"/>
      <c r="P2459" s="24"/>
      <c r="Q2459" s="24"/>
      <c r="R2459" s="24"/>
      <c r="S2459" s="25"/>
      <c r="T2459" s="25"/>
      <c r="U2459" s="26">
        <f t="shared" si="196"/>
        <v>0</v>
      </c>
      <c r="V2459" s="26">
        <f t="shared" si="197"/>
        <v>0</v>
      </c>
      <c r="W2459" s="26">
        <f t="shared" si="198"/>
        <v>0</v>
      </c>
      <c r="X2459" s="26">
        <f t="shared" si="195"/>
        <v>0</v>
      </c>
      <c r="Y2459" s="26">
        <f t="shared" si="195"/>
        <v>0</v>
      </c>
      <c r="Z2459" s="26">
        <f t="shared" si="199"/>
        <v>-0.6</v>
      </c>
    </row>
    <row r="2460" spans="1:26" ht="22.5" hidden="1">
      <c r="A2460" s="16" t="s">
        <v>1762</v>
      </c>
      <c r="B2460" s="17" t="s">
        <v>1763</v>
      </c>
      <c r="C2460" s="18">
        <v>20</v>
      </c>
      <c r="D2460" s="37" t="s">
        <v>61</v>
      </c>
      <c r="E2460" s="38" t="s">
        <v>531</v>
      </c>
      <c r="F2460" s="38" t="s">
        <v>1352</v>
      </c>
      <c r="G2460" s="20">
        <f>VLOOKUP(A2460,'[1]其他（02分债券）'!C:G,5,0)</f>
        <v>3.29</v>
      </c>
      <c r="H2460" s="35">
        <v>0.3</v>
      </c>
      <c r="I2460" s="22"/>
      <c r="J2460" s="23">
        <v>0</v>
      </c>
      <c r="K2460" s="23">
        <v>0</v>
      </c>
      <c r="L2460" s="24"/>
      <c r="M2460" s="24"/>
      <c r="N2460" s="24"/>
      <c r="O2460" s="24"/>
      <c r="P2460" s="24"/>
      <c r="Q2460" s="24"/>
      <c r="R2460" s="24"/>
      <c r="S2460" s="25"/>
      <c r="T2460" s="25"/>
      <c r="U2460" s="26">
        <f t="shared" si="196"/>
        <v>0</v>
      </c>
      <c r="V2460" s="26">
        <f t="shared" si="197"/>
        <v>0</v>
      </c>
      <c r="W2460" s="26">
        <f t="shared" si="198"/>
        <v>0</v>
      </c>
      <c r="X2460" s="26">
        <f t="shared" si="195"/>
        <v>0</v>
      </c>
      <c r="Y2460" s="26">
        <f t="shared" si="195"/>
        <v>0</v>
      </c>
      <c r="Z2460" s="26">
        <f t="shared" si="199"/>
        <v>-0.49739999999999995</v>
      </c>
    </row>
    <row r="2461" spans="1:26" ht="22.5" hidden="1">
      <c r="A2461" s="16" t="s">
        <v>1762</v>
      </c>
      <c r="B2461" s="17" t="s">
        <v>1763</v>
      </c>
      <c r="C2461" s="18">
        <v>20</v>
      </c>
      <c r="D2461" s="37" t="s">
        <v>61</v>
      </c>
      <c r="E2461" s="38" t="s">
        <v>531</v>
      </c>
      <c r="F2461" s="38" t="s">
        <v>1351</v>
      </c>
      <c r="G2461" s="20">
        <f>VLOOKUP(A2461,'[1]其他（02分债券）'!C:G,5,0)</f>
        <v>3.29</v>
      </c>
      <c r="H2461" s="35">
        <v>0.2</v>
      </c>
      <c r="I2461" s="22"/>
      <c r="J2461" s="23">
        <v>0</v>
      </c>
      <c r="K2461" s="23">
        <v>0</v>
      </c>
      <c r="L2461" s="24"/>
      <c r="M2461" s="24"/>
      <c r="N2461" s="24"/>
      <c r="O2461" s="24"/>
      <c r="P2461" s="24"/>
      <c r="Q2461" s="24"/>
      <c r="R2461" s="24"/>
      <c r="S2461" s="25"/>
      <c r="T2461" s="25"/>
      <c r="U2461" s="26">
        <f t="shared" si="196"/>
        <v>0</v>
      </c>
      <c r="V2461" s="26">
        <f t="shared" si="197"/>
        <v>0</v>
      </c>
      <c r="W2461" s="26">
        <f t="shared" si="198"/>
        <v>0</v>
      </c>
      <c r="X2461" s="26">
        <f t="shared" si="195"/>
        <v>0</v>
      </c>
      <c r="Y2461" s="26">
        <f t="shared" si="195"/>
        <v>0</v>
      </c>
      <c r="Z2461" s="26">
        <f t="shared" si="199"/>
        <v>-0.33160000000000001</v>
      </c>
    </row>
    <row r="2462" spans="1:26" ht="22.5" hidden="1">
      <c r="A2462" s="16" t="s">
        <v>1762</v>
      </c>
      <c r="B2462" s="17" t="s">
        <v>1763</v>
      </c>
      <c r="C2462" s="18">
        <v>20</v>
      </c>
      <c r="D2462" s="37" t="s">
        <v>61</v>
      </c>
      <c r="E2462" s="38" t="s">
        <v>531</v>
      </c>
      <c r="F2462" s="38" t="s">
        <v>1584</v>
      </c>
      <c r="G2462" s="20">
        <f>VLOOKUP(A2462,'[1]其他（02分债券）'!C:G,5,0)</f>
        <v>3.29</v>
      </c>
      <c r="H2462" s="35">
        <v>0.15</v>
      </c>
      <c r="I2462" s="22"/>
      <c r="J2462" s="23">
        <v>0</v>
      </c>
      <c r="K2462" s="23">
        <v>0</v>
      </c>
      <c r="L2462" s="24"/>
      <c r="M2462" s="24"/>
      <c r="N2462" s="24"/>
      <c r="O2462" s="24"/>
      <c r="P2462" s="24"/>
      <c r="Q2462" s="24"/>
      <c r="R2462" s="24"/>
      <c r="S2462" s="25"/>
      <c r="T2462" s="25"/>
      <c r="U2462" s="26">
        <f t="shared" si="196"/>
        <v>0</v>
      </c>
      <c r="V2462" s="26">
        <f t="shared" si="197"/>
        <v>0</v>
      </c>
      <c r="W2462" s="26">
        <f t="shared" si="198"/>
        <v>0</v>
      </c>
      <c r="X2462" s="26">
        <f t="shared" si="195"/>
        <v>0</v>
      </c>
      <c r="Y2462" s="26">
        <f t="shared" si="195"/>
        <v>0</v>
      </c>
      <c r="Z2462" s="26">
        <f t="shared" si="199"/>
        <v>-0.24869999999999998</v>
      </c>
    </row>
    <row r="2463" spans="1:26" ht="22.5" hidden="1">
      <c r="A2463" s="16" t="s">
        <v>1762</v>
      </c>
      <c r="B2463" s="17" t="s">
        <v>1763</v>
      </c>
      <c r="C2463" s="18">
        <v>20</v>
      </c>
      <c r="D2463" s="37" t="s">
        <v>61</v>
      </c>
      <c r="E2463" s="38" t="s">
        <v>531</v>
      </c>
      <c r="F2463" s="38" t="s">
        <v>1572</v>
      </c>
      <c r="G2463" s="20">
        <f>VLOOKUP(A2463,'[1]其他（02分债券）'!C:G,5,0)</f>
        <v>3.29</v>
      </c>
      <c r="H2463" s="35">
        <v>0.1</v>
      </c>
      <c r="I2463" s="22"/>
      <c r="J2463" s="23">
        <v>0</v>
      </c>
      <c r="K2463" s="23">
        <v>0</v>
      </c>
      <c r="L2463" s="24"/>
      <c r="M2463" s="24"/>
      <c r="N2463" s="24"/>
      <c r="O2463" s="24"/>
      <c r="P2463" s="24"/>
      <c r="Q2463" s="24"/>
      <c r="R2463" s="24"/>
      <c r="S2463" s="25"/>
      <c r="T2463" s="25"/>
      <c r="U2463" s="26">
        <f t="shared" si="196"/>
        <v>0</v>
      </c>
      <c r="V2463" s="26">
        <f t="shared" si="197"/>
        <v>0</v>
      </c>
      <c r="W2463" s="26">
        <f t="shared" si="198"/>
        <v>0</v>
      </c>
      <c r="X2463" s="26">
        <f t="shared" si="195"/>
        <v>0</v>
      </c>
      <c r="Y2463" s="26">
        <f t="shared" si="195"/>
        <v>0</v>
      </c>
      <c r="Z2463" s="26">
        <f t="shared" si="199"/>
        <v>-0.1658</v>
      </c>
    </row>
    <row r="2464" spans="1:26" ht="22.5" hidden="1">
      <c r="A2464" s="16" t="s">
        <v>1762</v>
      </c>
      <c r="B2464" s="17" t="s">
        <v>1763</v>
      </c>
      <c r="C2464" s="18">
        <v>20</v>
      </c>
      <c r="D2464" s="37" t="s">
        <v>61</v>
      </c>
      <c r="E2464" s="38" t="s">
        <v>171</v>
      </c>
      <c r="F2464" s="38" t="s">
        <v>1786</v>
      </c>
      <c r="G2464" s="20">
        <f>VLOOKUP(A2464,'[1]其他（02分债券）'!C:G,5,0)</f>
        <v>3.29</v>
      </c>
      <c r="H2464" s="35">
        <v>0.1</v>
      </c>
      <c r="I2464" s="22"/>
      <c r="J2464" s="23">
        <v>0</v>
      </c>
      <c r="K2464" s="23">
        <v>0</v>
      </c>
      <c r="L2464" s="24"/>
      <c r="M2464" s="24"/>
      <c r="N2464" s="24"/>
      <c r="O2464" s="24"/>
      <c r="P2464" s="24"/>
      <c r="Q2464" s="24"/>
      <c r="R2464" s="24"/>
      <c r="S2464" s="25"/>
      <c r="T2464" s="25"/>
      <c r="U2464" s="26">
        <f t="shared" si="196"/>
        <v>0</v>
      </c>
      <c r="V2464" s="26">
        <f t="shared" si="197"/>
        <v>0</v>
      </c>
      <c r="W2464" s="26">
        <f t="shared" si="198"/>
        <v>0</v>
      </c>
      <c r="X2464" s="26">
        <f t="shared" si="195"/>
        <v>0</v>
      </c>
      <c r="Y2464" s="26">
        <f t="shared" si="195"/>
        <v>0</v>
      </c>
      <c r="Z2464" s="26">
        <f t="shared" si="199"/>
        <v>-0.1658</v>
      </c>
    </row>
    <row r="2465" spans="1:26" ht="22.5" hidden="1">
      <c r="A2465" s="16" t="s">
        <v>1762</v>
      </c>
      <c r="B2465" s="17" t="s">
        <v>1763</v>
      </c>
      <c r="C2465" s="18">
        <v>20</v>
      </c>
      <c r="D2465" s="37" t="s">
        <v>61</v>
      </c>
      <c r="E2465" s="38" t="s">
        <v>171</v>
      </c>
      <c r="F2465" s="38" t="s">
        <v>1787</v>
      </c>
      <c r="G2465" s="20">
        <f>VLOOKUP(A2465,'[1]其他（02分债券）'!C:G,5,0)</f>
        <v>3.29</v>
      </c>
      <c r="H2465" s="35">
        <v>1.0900000000000001</v>
      </c>
      <c r="I2465" s="22"/>
      <c r="J2465" s="23">
        <v>0</v>
      </c>
      <c r="K2465" s="23">
        <v>0</v>
      </c>
      <c r="L2465" s="24"/>
      <c r="M2465" s="24"/>
      <c r="N2465" s="24"/>
      <c r="O2465" s="24"/>
      <c r="P2465" s="24"/>
      <c r="Q2465" s="24"/>
      <c r="R2465" s="24"/>
      <c r="S2465" s="25"/>
      <c r="T2465" s="25"/>
      <c r="U2465" s="26">
        <f t="shared" si="196"/>
        <v>0</v>
      </c>
      <c r="V2465" s="26">
        <f t="shared" si="197"/>
        <v>0</v>
      </c>
      <c r="W2465" s="26">
        <f t="shared" si="198"/>
        <v>0</v>
      </c>
      <c r="X2465" s="26">
        <f t="shared" si="195"/>
        <v>0</v>
      </c>
      <c r="Y2465" s="26">
        <f t="shared" si="195"/>
        <v>0</v>
      </c>
      <c r="Z2465" s="26">
        <f t="shared" si="199"/>
        <v>-1.80722</v>
      </c>
    </row>
    <row r="2466" spans="1:26" ht="22.5" hidden="1">
      <c r="A2466" s="16" t="s">
        <v>1762</v>
      </c>
      <c r="B2466" s="17" t="s">
        <v>1763</v>
      </c>
      <c r="C2466" s="18">
        <v>20</v>
      </c>
      <c r="D2466" s="37" t="s">
        <v>61</v>
      </c>
      <c r="E2466" s="38" t="s">
        <v>149</v>
      </c>
      <c r="F2466" s="38" t="s">
        <v>1788</v>
      </c>
      <c r="G2466" s="20">
        <f>VLOOKUP(A2466,'[1]其他（02分债券）'!C:G,5,0)</f>
        <v>3.29</v>
      </c>
      <c r="H2466" s="35">
        <v>5</v>
      </c>
      <c r="I2466" s="22"/>
      <c r="J2466" s="23">
        <v>0</v>
      </c>
      <c r="K2466" s="23">
        <v>0</v>
      </c>
      <c r="L2466" s="24"/>
      <c r="M2466" s="24"/>
      <c r="N2466" s="24"/>
      <c r="O2466" s="24"/>
      <c r="P2466" s="24"/>
      <c r="Q2466" s="24"/>
      <c r="R2466" s="24"/>
      <c r="S2466" s="25"/>
      <c r="T2466" s="25"/>
      <c r="U2466" s="26">
        <f t="shared" si="196"/>
        <v>0</v>
      </c>
      <c r="V2466" s="26">
        <f t="shared" si="197"/>
        <v>0</v>
      </c>
      <c r="W2466" s="26">
        <f t="shared" si="198"/>
        <v>0</v>
      </c>
      <c r="X2466" s="26">
        <f t="shared" si="195"/>
        <v>0</v>
      </c>
      <c r="Y2466" s="26">
        <f t="shared" si="195"/>
        <v>0</v>
      </c>
      <c r="Z2466" s="26">
        <f t="shared" si="199"/>
        <v>-8.2899999999999991</v>
      </c>
    </row>
    <row r="2467" spans="1:26" ht="22.5" hidden="1">
      <c r="A2467" s="16" t="s">
        <v>1762</v>
      </c>
      <c r="B2467" s="17" t="s">
        <v>1763</v>
      </c>
      <c r="C2467" s="18">
        <v>20</v>
      </c>
      <c r="D2467" s="37" t="s">
        <v>61</v>
      </c>
      <c r="E2467" s="38" t="s">
        <v>149</v>
      </c>
      <c r="F2467" s="38" t="s">
        <v>1789</v>
      </c>
      <c r="G2467" s="20">
        <f>VLOOKUP(A2467,'[1]其他（02分债券）'!C:G,5,0)</f>
        <v>3.29</v>
      </c>
      <c r="H2467" s="35">
        <v>0.65</v>
      </c>
      <c r="I2467" s="22"/>
      <c r="J2467" s="23">
        <v>0</v>
      </c>
      <c r="K2467" s="23">
        <v>0</v>
      </c>
      <c r="L2467" s="24"/>
      <c r="M2467" s="24"/>
      <c r="N2467" s="24"/>
      <c r="O2467" s="24"/>
      <c r="P2467" s="24"/>
      <c r="Q2467" s="24"/>
      <c r="R2467" s="24"/>
      <c r="S2467" s="25"/>
      <c r="T2467" s="25"/>
      <c r="U2467" s="26">
        <f t="shared" si="196"/>
        <v>0</v>
      </c>
      <c r="V2467" s="26">
        <f t="shared" si="197"/>
        <v>0</v>
      </c>
      <c r="W2467" s="26">
        <f t="shared" si="198"/>
        <v>0</v>
      </c>
      <c r="X2467" s="26">
        <f t="shared" si="195"/>
        <v>0</v>
      </c>
      <c r="Y2467" s="26">
        <f t="shared" si="195"/>
        <v>0</v>
      </c>
      <c r="Z2467" s="26">
        <f t="shared" si="199"/>
        <v>-1.0777000000000001</v>
      </c>
    </row>
    <row r="2468" spans="1:26" ht="22.5" hidden="1">
      <c r="A2468" s="16" t="s">
        <v>1762</v>
      </c>
      <c r="B2468" s="17" t="s">
        <v>1763</v>
      </c>
      <c r="C2468" s="18">
        <v>20</v>
      </c>
      <c r="D2468" s="37" t="s">
        <v>61</v>
      </c>
      <c r="E2468" s="38" t="s">
        <v>149</v>
      </c>
      <c r="F2468" s="38" t="s">
        <v>1790</v>
      </c>
      <c r="G2468" s="20">
        <f>VLOOKUP(A2468,'[1]其他（02分债券）'!C:G,5,0)</f>
        <v>3.29</v>
      </c>
      <c r="H2468" s="35">
        <v>0.3</v>
      </c>
      <c r="I2468" s="22"/>
      <c r="J2468" s="23">
        <v>0</v>
      </c>
      <c r="K2468" s="23">
        <v>0</v>
      </c>
      <c r="L2468" s="24"/>
      <c r="M2468" s="24"/>
      <c r="N2468" s="24"/>
      <c r="O2468" s="24"/>
      <c r="P2468" s="24"/>
      <c r="Q2468" s="24"/>
      <c r="R2468" s="24"/>
      <c r="S2468" s="25"/>
      <c r="T2468" s="25"/>
      <c r="U2468" s="26">
        <f t="shared" si="196"/>
        <v>0</v>
      </c>
      <c r="V2468" s="26">
        <f t="shared" si="197"/>
        <v>0</v>
      </c>
      <c r="W2468" s="26">
        <f t="shared" si="198"/>
        <v>0</v>
      </c>
      <c r="X2468" s="26">
        <f t="shared" si="195"/>
        <v>0</v>
      </c>
      <c r="Y2468" s="26">
        <f t="shared" si="195"/>
        <v>0</v>
      </c>
      <c r="Z2468" s="26">
        <f t="shared" si="199"/>
        <v>-0.49739999999999995</v>
      </c>
    </row>
    <row r="2469" spans="1:26" ht="22.5" hidden="1">
      <c r="A2469" s="16" t="s">
        <v>1762</v>
      </c>
      <c r="B2469" s="17" t="s">
        <v>1763</v>
      </c>
      <c r="C2469" s="18">
        <v>20</v>
      </c>
      <c r="D2469" s="37" t="s">
        <v>61</v>
      </c>
      <c r="E2469" s="38" t="s">
        <v>149</v>
      </c>
      <c r="F2469" s="38" t="s">
        <v>1791</v>
      </c>
      <c r="G2469" s="20">
        <f>VLOOKUP(A2469,'[1]其他（02分债券）'!C:G,5,0)</f>
        <v>3.29</v>
      </c>
      <c r="H2469" s="35">
        <v>0.3</v>
      </c>
      <c r="I2469" s="22"/>
      <c r="J2469" s="23">
        <v>0</v>
      </c>
      <c r="K2469" s="23">
        <v>0</v>
      </c>
      <c r="L2469" s="24"/>
      <c r="M2469" s="24"/>
      <c r="N2469" s="24"/>
      <c r="O2469" s="24"/>
      <c r="P2469" s="24"/>
      <c r="Q2469" s="24"/>
      <c r="R2469" s="24"/>
      <c r="S2469" s="25"/>
      <c r="T2469" s="25"/>
      <c r="U2469" s="26">
        <f t="shared" si="196"/>
        <v>0</v>
      </c>
      <c r="V2469" s="26">
        <f t="shared" si="197"/>
        <v>0</v>
      </c>
      <c r="W2469" s="26">
        <f t="shared" si="198"/>
        <v>0</v>
      </c>
      <c r="X2469" s="26">
        <f t="shared" si="195"/>
        <v>0</v>
      </c>
      <c r="Y2469" s="26">
        <f t="shared" si="195"/>
        <v>0</v>
      </c>
      <c r="Z2469" s="26">
        <f t="shared" si="199"/>
        <v>-0.49739999999999995</v>
      </c>
    </row>
    <row r="2470" spans="1:26" ht="22.5" hidden="1">
      <c r="A2470" s="16" t="s">
        <v>1762</v>
      </c>
      <c r="B2470" s="17" t="s">
        <v>1763</v>
      </c>
      <c r="C2470" s="18">
        <v>20</v>
      </c>
      <c r="D2470" s="37" t="s">
        <v>61</v>
      </c>
      <c r="E2470" s="38" t="s">
        <v>149</v>
      </c>
      <c r="F2470" s="38" t="s">
        <v>1792</v>
      </c>
      <c r="G2470" s="20">
        <f>VLOOKUP(A2470,'[1]其他（02分债券）'!C:G,5,0)</f>
        <v>3.29</v>
      </c>
      <c r="H2470" s="35">
        <v>0.3</v>
      </c>
      <c r="I2470" s="22"/>
      <c r="J2470" s="23">
        <v>0</v>
      </c>
      <c r="K2470" s="23">
        <v>0</v>
      </c>
      <c r="L2470" s="24"/>
      <c r="M2470" s="24"/>
      <c r="N2470" s="24"/>
      <c r="O2470" s="24"/>
      <c r="P2470" s="24"/>
      <c r="Q2470" s="24"/>
      <c r="R2470" s="24"/>
      <c r="S2470" s="25"/>
      <c r="T2470" s="25"/>
      <c r="U2470" s="26">
        <f t="shared" si="196"/>
        <v>0</v>
      </c>
      <c r="V2470" s="26">
        <f t="shared" si="197"/>
        <v>0</v>
      </c>
      <c r="W2470" s="26">
        <f t="shared" si="198"/>
        <v>0</v>
      </c>
      <c r="X2470" s="26">
        <f t="shared" si="195"/>
        <v>0</v>
      </c>
      <c r="Y2470" s="26">
        <f t="shared" si="195"/>
        <v>0</v>
      </c>
      <c r="Z2470" s="26">
        <f t="shared" si="199"/>
        <v>-0.49739999999999995</v>
      </c>
    </row>
    <row r="2471" spans="1:26" ht="22.5" hidden="1">
      <c r="A2471" s="16" t="s">
        <v>1762</v>
      </c>
      <c r="B2471" s="17" t="s">
        <v>1763</v>
      </c>
      <c r="C2471" s="18">
        <v>20</v>
      </c>
      <c r="D2471" s="37" t="s">
        <v>61</v>
      </c>
      <c r="E2471" s="38" t="s">
        <v>67</v>
      </c>
      <c r="F2471" s="38" t="s">
        <v>1793</v>
      </c>
      <c r="G2471" s="20">
        <f>VLOOKUP(A2471,'[1]其他（02分债券）'!C:G,5,0)</f>
        <v>3.29</v>
      </c>
      <c r="H2471" s="35">
        <v>0.5</v>
      </c>
      <c r="I2471" s="22"/>
      <c r="J2471" s="23">
        <v>0</v>
      </c>
      <c r="K2471" s="23">
        <v>0</v>
      </c>
      <c r="L2471" s="24"/>
      <c r="M2471" s="24"/>
      <c r="N2471" s="24"/>
      <c r="O2471" s="24"/>
      <c r="P2471" s="24"/>
      <c r="Q2471" s="24"/>
      <c r="R2471" s="24"/>
      <c r="S2471" s="25"/>
      <c r="T2471" s="25"/>
      <c r="U2471" s="26">
        <f t="shared" si="196"/>
        <v>0</v>
      </c>
      <c r="V2471" s="26">
        <f t="shared" si="197"/>
        <v>0</v>
      </c>
      <c r="W2471" s="26">
        <f t="shared" si="198"/>
        <v>0</v>
      </c>
      <c r="X2471" s="26">
        <f t="shared" si="195"/>
        <v>0</v>
      </c>
      <c r="Y2471" s="26">
        <f t="shared" si="195"/>
        <v>0</v>
      </c>
      <c r="Z2471" s="26">
        <f t="shared" si="199"/>
        <v>-0.82899999999999996</v>
      </c>
    </row>
    <row r="2472" spans="1:26" ht="22.5" hidden="1">
      <c r="A2472" s="16" t="s">
        <v>1762</v>
      </c>
      <c r="B2472" s="17" t="s">
        <v>1763</v>
      </c>
      <c r="C2472" s="18">
        <v>20</v>
      </c>
      <c r="D2472" s="37" t="s">
        <v>61</v>
      </c>
      <c r="E2472" s="38" t="s">
        <v>67</v>
      </c>
      <c r="F2472" s="38" t="s">
        <v>1590</v>
      </c>
      <c r="G2472" s="20">
        <f>VLOOKUP(A2472,'[1]其他（02分债券）'!C:G,5,0)</f>
        <v>3.29</v>
      </c>
      <c r="H2472" s="35">
        <v>1.5</v>
      </c>
      <c r="I2472" s="22"/>
      <c r="J2472" s="23">
        <v>0</v>
      </c>
      <c r="K2472" s="23">
        <v>0</v>
      </c>
      <c r="L2472" s="24"/>
      <c r="M2472" s="24"/>
      <c r="N2472" s="24"/>
      <c r="O2472" s="24"/>
      <c r="P2472" s="24"/>
      <c r="Q2472" s="24"/>
      <c r="R2472" s="24"/>
      <c r="S2472" s="25"/>
      <c r="T2472" s="25"/>
      <c r="U2472" s="26">
        <f t="shared" si="196"/>
        <v>0</v>
      </c>
      <c r="V2472" s="26">
        <f t="shared" si="197"/>
        <v>0</v>
      </c>
      <c r="W2472" s="26">
        <f t="shared" si="198"/>
        <v>0</v>
      </c>
      <c r="X2472" s="26">
        <f t="shared" si="195"/>
        <v>0</v>
      </c>
      <c r="Y2472" s="26">
        <f t="shared" si="195"/>
        <v>0</v>
      </c>
      <c r="Z2472" s="26">
        <f t="shared" si="199"/>
        <v>-2.4870000000000001</v>
      </c>
    </row>
    <row r="2473" spans="1:26" ht="22.5" hidden="1">
      <c r="A2473" s="16" t="s">
        <v>1762</v>
      </c>
      <c r="B2473" s="17" t="s">
        <v>1763</v>
      </c>
      <c r="C2473" s="18">
        <v>20</v>
      </c>
      <c r="D2473" s="37" t="s">
        <v>61</v>
      </c>
      <c r="E2473" s="38" t="s">
        <v>67</v>
      </c>
      <c r="F2473" s="38" t="s">
        <v>1794</v>
      </c>
      <c r="G2473" s="20">
        <f>VLOOKUP(A2473,'[1]其他（02分债券）'!C:G,5,0)</f>
        <v>3.29</v>
      </c>
      <c r="H2473" s="35">
        <v>0.8</v>
      </c>
      <c r="I2473" s="22"/>
      <c r="J2473" s="23">
        <v>0</v>
      </c>
      <c r="K2473" s="23">
        <v>0</v>
      </c>
      <c r="L2473" s="24"/>
      <c r="M2473" s="24"/>
      <c r="N2473" s="24"/>
      <c r="O2473" s="24"/>
      <c r="P2473" s="24"/>
      <c r="Q2473" s="24"/>
      <c r="R2473" s="24"/>
      <c r="S2473" s="25"/>
      <c r="T2473" s="25"/>
      <c r="U2473" s="26">
        <f t="shared" si="196"/>
        <v>0</v>
      </c>
      <c r="V2473" s="26">
        <f t="shared" si="197"/>
        <v>0</v>
      </c>
      <c r="W2473" s="26">
        <f t="shared" si="198"/>
        <v>0</v>
      </c>
      <c r="X2473" s="26">
        <f t="shared" si="195"/>
        <v>0</v>
      </c>
      <c r="Y2473" s="26">
        <f t="shared" si="195"/>
        <v>0</v>
      </c>
      <c r="Z2473" s="26">
        <f t="shared" si="199"/>
        <v>-1.3264</v>
      </c>
    </row>
    <row r="2474" spans="1:26" ht="22.5" hidden="1">
      <c r="A2474" s="16" t="s">
        <v>1762</v>
      </c>
      <c r="B2474" s="17" t="s">
        <v>1763</v>
      </c>
      <c r="C2474" s="18">
        <v>20</v>
      </c>
      <c r="D2474" s="37" t="s">
        <v>61</v>
      </c>
      <c r="E2474" s="38" t="s">
        <v>67</v>
      </c>
      <c r="F2474" s="38" t="s">
        <v>1273</v>
      </c>
      <c r="G2474" s="20">
        <f>VLOOKUP(A2474,'[1]其他（02分债券）'!C:G,5,0)</f>
        <v>3.29</v>
      </c>
      <c r="H2474" s="35">
        <v>0.6</v>
      </c>
      <c r="I2474" s="22"/>
      <c r="J2474" s="23">
        <v>0</v>
      </c>
      <c r="K2474" s="23">
        <v>0</v>
      </c>
      <c r="L2474" s="24"/>
      <c r="M2474" s="24"/>
      <c r="N2474" s="24"/>
      <c r="O2474" s="24"/>
      <c r="P2474" s="24"/>
      <c r="Q2474" s="24"/>
      <c r="R2474" s="24"/>
      <c r="S2474" s="25"/>
      <c r="T2474" s="25"/>
      <c r="U2474" s="26">
        <f t="shared" si="196"/>
        <v>0</v>
      </c>
      <c r="V2474" s="26">
        <f t="shared" si="197"/>
        <v>0</v>
      </c>
      <c r="W2474" s="26">
        <f t="shared" si="198"/>
        <v>0</v>
      </c>
      <c r="X2474" s="26">
        <f t="shared" si="195"/>
        <v>0</v>
      </c>
      <c r="Y2474" s="26">
        <f t="shared" si="195"/>
        <v>0</v>
      </c>
      <c r="Z2474" s="26">
        <f t="shared" si="199"/>
        <v>-0.99479999999999991</v>
      </c>
    </row>
    <row r="2475" spans="1:26" ht="22.5" hidden="1">
      <c r="A2475" s="16" t="s">
        <v>1762</v>
      </c>
      <c r="B2475" s="17" t="s">
        <v>1763</v>
      </c>
      <c r="C2475" s="18">
        <v>20</v>
      </c>
      <c r="D2475" s="37" t="s">
        <v>61</v>
      </c>
      <c r="E2475" s="38" t="s">
        <v>67</v>
      </c>
      <c r="F2475" s="38" t="s">
        <v>1591</v>
      </c>
      <c r="G2475" s="20">
        <f>VLOOKUP(A2475,'[1]其他（02分债券）'!C:G,5,0)</f>
        <v>3.29</v>
      </c>
      <c r="H2475" s="35">
        <v>2</v>
      </c>
      <c r="I2475" s="22"/>
      <c r="J2475" s="23">
        <v>0</v>
      </c>
      <c r="K2475" s="23">
        <v>0</v>
      </c>
      <c r="L2475" s="24"/>
      <c r="M2475" s="24"/>
      <c r="N2475" s="24"/>
      <c r="O2475" s="24"/>
      <c r="P2475" s="24"/>
      <c r="Q2475" s="24"/>
      <c r="R2475" s="24"/>
      <c r="S2475" s="25"/>
      <c r="T2475" s="25"/>
      <c r="U2475" s="26">
        <f t="shared" si="196"/>
        <v>0</v>
      </c>
      <c r="V2475" s="26">
        <f t="shared" si="197"/>
        <v>0</v>
      </c>
      <c r="W2475" s="26">
        <f t="shared" si="198"/>
        <v>0</v>
      </c>
      <c r="X2475" s="26">
        <f t="shared" si="195"/>
        <v>0</v>
      </c>
      <c r="Y2475" s="26">
        <f t="shared" si="195"/>
        <v>0</v>
      </c>
      <c r="Z2475" s="26">
        <f t="shared" si="199"/>
        <v>-3.3159999999999998</v>
      </c>
    </row>
    <row r="2476" spans="1:26" ht="22.5" hidden="1">
      <c r="A2476" s="16" t="s">
        <v>1762</v>
      </c>
      <c r="B2476" s="17" t="s">
        <v>1763</v>
      </c>
      <c r="C2476" s="18">
        <v>20</v>
      </c>
      <c r="D2476" s="37" t="s">
        <v>61</v>
      </c>
      <c r="E2476" s="38" t="s">
        <v>67</v>
      </c>
      <c r="F2476" s="38" t="s">
        <v>1588</v>
      </c>
      <c r="G2476" s="20">
        <f>VLOOKUP(A2476,'[1]其他（02分债券）'!C:G,5,0)</f>
        <v>3.29</v>
      </c>
      <c r="H2476" s="35">
        <v>3</v>
      </c>
      <c r="I2476" s="22"/>
      <c r="J2476" s="23">
        <v>0</v>
      </c>
      <c r="K2476" s="23">
        <v>0</v>
      </c>
      <c r="L2476" s="24"/>
      <c r="M2476" s="24"/>
      <c r="N2476" s="24"/>
      <c r="O2476" s="24"/>
      <c r="P2476" s="24"/>
      <c r="Q2476" s="24"/>
      <c r="R2476" s="24"/>
      <c r="S2476" s="25"/>
      <c r="T2476" s="25"/>
      <c r="U2476" s="26">
        <f t="shared" si="196"/>
        <v>0</v>
      </c>
      <c r="V2476" s="26">
        <f t="shared" si="197"/>
        <v>0</v>
      </c>
      <c r="W2476" s="26">
        <f t="shared" si="198"/>
        <v>0</v>
      </c>
      <c r="X2476" s="26">
        <f t="shared" si="195"/>
        <v>0</v>
      </c>
      <c r="Y2476" s="26">
        <f t="shared" si="195"/>
        <v>0</v>
      </c>
      <c r="Z2476" s="26">
        <f t="shared" si="199"/>
        <v>-4.9740000000000002</v>
      </c>
    </row>
    <row r="2477" spans="1:26" ht="22.5" hidden="1">
      <c r="A2477" s="16" t="s">
        <v>1762</v>
      </c>
      <c r="B2477" s="17" t="s">
        <v>1763</v>
      </c>
      <c r="C2477" s="18">
        <v>20</v>
      </c>
      <c r="D2477" s="37" t="s">
        <v>61</v>
      </c>
      <c r="E2477" s="38" t="s">
        <v>67</v>
      </c>
      <c r="F2477" s="38" t="s">
        <v>1589</v>
      </c>
      <c r="G2477" s="20">
        <f>VLOOKUP(A2477,'[1]其他（02分债券）'!C:G,5,0)</f>
        <v>3.29</v>
      </c>
      <c r="H2477" s="35">
        <v>1</v>
      </c>
      <c r="I2477" s="22"/>
      <c r="J2477" s="23">
        <v>0</v>
      </c>
      <c r="K2477" s="23">
        <v>0</v>
      </c>
      <c r="L2477" s="24"/>
      <c r="M2477" s="24"/>
      <c r="N2477" s="24"/>
      <c r="O2477" s="24"/>
      <c r="P2477" s="24"/>
      <c r="Q2477" s="24"/>
      <c r="R2477" s="24"/>
      <c r="S2477" s="25"/>
      <c r="T2477" s="25"/>
      <c r="U2477" s="26">
        <f t="shared" si="196"/>
        <v>0</v>
      </c>
      <c r="V2477" s="26">
        <f t="shared" si="197"/>
        <v>0</v>
      </c>
      <c r="W2477" s="26">
        <f t="shared" si="198"/>
        <v>0</v>
      </c>
      <c r="X2477" s="26">
        <f t="shared" si="195"/>
        <v>0</v>
      </c>
      <c r="Y2477" s="26">
        <f t="shared" si="195"/>
        <v>0</v>
      </c>
      <c r="Z2477" s="26">
        <f t="shared" si="199"/>
        <v>-1.6579999999999999</v>
      </c>
    </row>
    <row r="2478" spans="1:26" ht="22.5" hidden="1">
      <c r="A2478" s="16" t="s">
        <v>1762</v>
      </c>
      <c r="B2478" s="17" t="s">
        <v>1763</v>
      </c>
      <c r="C2478" s="18">
        <v>20</v>
      </c>
      <c r="D2478" s="37" t="s">
        <v>61</v>
      </c>
      <c r="E2478" s="38" t="s">
        <v>67</v>
      </c>
      <c r="F2478" s="38" t="s">
        <v>1795</v>
      </c>
      <c r="G2478" s="20">
        <f>VLOOKUP(A2478,'[1]其他（02分债券）'!C:G,5,0)</f>
        <v>3.29</v>
      </c>
      <c r="H2478" s="35">
        <v>1</v>
      </c>
      <c r="I2478" s="22"/>
      <c r="J2478" s="23">
        <v>0</v>
      </c>
      <c r="K2478" s="23">
        <v>0</v>
      </c>
      <c r="L2478" s="24"/>
      <c r="M2478" s="24"/>
      <c r="N2478" s="24"/>
      <c r="O2478" s="24"/>
      <c r="P2478" s="24"/>
      <c r="Q2478" s="24"/>
      <c r="R2478" s="24"/>
      <c r="S2478" s="25"/>
      <c r="T2478" s="25"/>
      <c r="U2478" s="26">
        <f t="shared" si="196"/>
        <v>0</v>
      </c>
      <c r="V2478" s="26">
        <f t="shared" si="197"/>
        <v>0</v>
      </c>
      <c r="W2478" s="26">
        <f t="shared" si="198"/>
        <v>0</v>
      </c>
      <c r="X2478" s="26">
        <f t="shared" si="195"/>
        <v>0</v>
      </c>
      <c r="Y2478" s="26">
        <f t="shared" si="195"/>
        <v>0</v>
      </c>
      <c r="Z2478" s="26">
        <f t="shared" si="199"/>
        <v>-1.6579999999999999</v>
      </c>
    </row>
    <row r="2479" spans="1:26" ht="22.5" hidden="1">
      <c r="A2479" s="16" t="s">
        <v>1762</v>
      </c>
      <c r="B2479" s="17" t="s">
        <v>1763</v>
      </c>
      <c r="C2479" s="18">
        <v>20</v>
      </c>
      <c r="D2479" s="37" t="s">
        <v>61</v>
      </c>
      <c r="E2479" s="38" t="s">
        <v>67</v>
      </c>
      <c r="F2479" s="38" t="s">
        <v>1103</v>
      </c>
      <c r="G2479" s="20">
        <f>VLOOKUP(A2479,'[1]其他（02分债券）'!C:G,5,0)</f>
        <v>3.29</v>
      </c>
      <c r="H2479" s="35">
        <v>0.3</v>
      </c>
      <c r="I2479" s="22"/>
      <c r="J2479" s="23">
        <v>0</v>
      </c>
      <c r="K2479" s="23">
        <v>0</v>
      </c>
      <c r="L2479" s="24"/>
      <c r="M2479" s="24"/>
      <c r="N2479" s="24"/>
      <c r="O2479" s="24"/>
      <c r="P2479" s="24"/>
      <c r="Q2479" s="24"/>
      <c r="R2479" s="24"/>
      <c r="S2479" s="25"/>
      <c r="T2479" s="25"/>
      <c r="U2479" s="26">
        <f t="shared" si="196"/>
        <v>0</v>
      </c>
      <c r="V2479" s="26">
        <f t="shared" si="197"/>
        <v>0</v>
      </c>
      <c r="W2479" s="26">
        <f t="shared" si="198"/>
        <v>0</v>
      </c>
      <c r="X2479" s="26">
        <f t="shared" si="195"/>
        <v>0</v>
      </c>
      <c r="Y2479" s="26">
        <f t="shared" si="195"/>
        <v>0</v>
      </c>
      <c r="Z2479" s="26">
        <f t="shared" si="199"/>
        <v>-0.49739999999999995</v>
      </c>
    </row>
    <row r="2480" spans="1:26" ht="22.5" hidden="1">
      <c r="A2480" s="16" t="s">
        <v>1762</v>
      </c>
      <c r="B2480" s="17" t="s">
        <v>1763</v>
      </c>
      <c r="C2480" s="18">
        <v>20</v>
      </c>
      <c r="D2480" s="37" t="s">
        <v>61</v>
      </c>
      <c r="E2480" s="38" t="s">
        <v>67</v>
      </c>
      <c r="F2480" s="38" t="s">
        <v>1272</v>
      </c>
      <c r="G2480" s="20">
        <f>VLOOKUP(A2480,'[1]其他（02分债券）'!C:G,5,0)</f>
        <v>3.29</v>
      </c>
      <c r="H2480" s="35">
        <v>8</v>
      </c>
      <c r="I2480" s="22"/>
      <c r="J2480" s="23">
        <v>0</v>
      </c>
      <c r="K2480" s="23">
        <v>0</v>
      </c>
      <c r="L2480" s="24"/>
      <c r="M2480" s="24"/>
      <c r="N2480" s="24"/>
      <c r="O2480" s="24"/>
      <c r="P2480" s="24"/>
      <c r="Q2480" s="24"/>
      <c r="R2480" s="24"/>
      <c r="S2480" s="25"/>
      <c r="T2480" s="25"/>
      <c r="U2480" s="26">
        <f t="shared" si="196"/>
        <v>0</v>
      </c>
      <c r="V2480" s="26">
        <f t="shared" si="197"/>
        <v>0</v>
      </c>
      <c r="W2480" s="26">
        <f t="shared" si="198"/>
        <v>0</v>
      </c>
      <c r="X2480" s="26">
        <f t="shared" si="195"/>
        <v>0</v>
      </c>
      <c r="Y2480" s="26">
        <f t="shared" si="195"/>
        <v>0</v>
      </c>
      <c r="Z2480" s="26">
        <f t="shared" si="199"/>
        <v>-13.263999999999999</v>
      </c>
    </row>
    <row r="2481" spans="1:26" ht="22.5" hidden="1">
      <c r="A2481" s="16" t="s">
        <v>1762</v>
      </c>
      <c r="B2481" s="17" t="s">
        <v>1763</v>
      </c>
      <c r="C2481" s="18">
        <v>20</v>
      </c>
      <c r="D2481" s="37" t="s">
        <v>61</v>
      </c>
      <c r="E2481" s="38" t="s">
        <v>67</v>
      </c>
      <c r="F2481" s="38" t="s">
        <v>1587</v>
      </c>
      <c r="G2481" s="20">
        <f>VLOOKUP(A2481,'[1]其他（02分债券）'!C:G,5,0)</f>
        <v>3.29</v>
      </c>
      <c r="H2481" s="35">
        <v>4</v>
      </c>
      <c r="I2481" s="22"/>
      <c r="J2481" s="23">
        <v>0</v>
      </c>
      <c r="K2481" s="23">
        <v>0</v>
      </c>
      <c r="L2481" s="24"/>
      <c r="M2481" s="24"/>
      <c r="N2481" s="24"/>
      <c r="O2481" s="24"/>
      <c r="P2481" s="24"/>
      <c r="Q2481" s="24"/>
      <c r="R2481" s="24"/>
      <c r="S2481" s="25"/>
      <c r="T2481" s="25"/>
      <c r="U2481" s="26">
        <f t="shared" si="196"/>
        <v>0</v>
      </c>
      <c r="V2481" s="26">
        <f t="shared" si="197"/>
        <v>0</v>
      </c>
      <c r="W2481" s="26">
        <f t="shared" si="198"/>
        <v>0</v>
      </c>
      <c r="X2481" s="26">
        <f t="shared" si="195"/>
        <v>0</v>
      </c>
      <c r="Y2481" s="26">
        <f t="shared" si="195"/>
        <v>0</v>
      </c>
      <c r="Z2481" s="26">
        <f t="shared" si="199"/>
        <v>-6.6319999999999997</v>
      </c>
    </row>
    <row r="2482" spans="1:26" ht="22.5" hidden="1">
      <c r="A2482" s="16" t="s">
        <v>1762</v>
      </c>
      <c r="B2482" s="17" t="s">
        <v>1763</v>
      </c>
      <c r="C2482" s="18">
        <v>20</v>
      </c>
      <c r="D2482" s="37" t="s">
        <v>61</v>
      </c>
      <c r="E2482" s="38" t="s">
        <v>67</v>
      </c>
      <c r="F2482" s="38" t="s">
        <v>1796</v>
      </c>
      <c r="G2482" s="20">
        <f>VLOOKUP(A2482,'[1]其他（02分债券）'!C:G,5,0)</f>
        <v>3.29</v>
      </c>
      <c r="H2482" s="35">
        <v>0.5</v>
      </c>
      <c r="I2482" s="22"/>
      <c r="J2482" s="23">
        <v>0</v>
      </c>
      <c r="K2482" s="23">
        <v>0</v>
      </c>
      <c r="L2482" s="24"/>
      <c r="M2482" s="24"/>
      <c r="N2482" s="24"/>
      <c r="O2482" s="24"/>
      <c r="P2482" s="24"/>
      <c r="Q2482" s="24"/>
      <c r="R2482" s="24"/>
      <c r="S2482" s="25"/>
      <c r="T2482" s="25"/>
      <c r="U2482" s="26">
        <f t="shared" si="196"/>
        <v>0</v>
      </c>
      <c r="V2482" s="26">
        <f t="shared" si="197"/>
        <v>0</v>
      </c>
      <c r="W2482" s="26">
        <f t="shared" si="198"/>
        <v>0</v>
      </c>
      <c r="X2482" s="26">
        <f t="shared" si="195"/>
        <v>0</v>
      </c>
      <c r="Y2482" s="26">
        <f t="shared" si="195"/>
        <v>0</v>
      </c>
      <c r="Z2482" s="26">
        <f t="shared" si="199"/>
        <v>-0.82899999999999996</v>
      </c>
    </row>
    <row r="2483" spans="1:26" ht="22.5" hidden="1">
      <c r="A2483" s="16" t="s">
        <v>1762</v>
      </c>
      <c r="B2483" s="17" t="s">
        <v>1763</v>
      </c>
      <c r="C2483" s="18">
        <v>20</v>
      </c>
      <c r="D2483" s="37" t="s">
        <v>52</v>
      </c>
      <c r="E2483" s="38" t="s">
        <v>100</v>
      </c>
      <c r="F2483" s="38" t="s">
        <v>1493</v>
      </c>
      <c r="G2483" s="20">
        <f>VLOOKUP(A2483,'[1]其他（02分债券）'!C:G,5,0)</f>
        <v>3.29</v>
      </c>
      <c r="H2483" s="35">
        <v>0.3</v>
      </c>
      <c r="I2483" s="22"/>
      <c r="J2483" s="23">
        <v>0</v>
      </c>
      <c r="K2483" s="23">
        <v>0</v>
      </c>
      <c r="L2483" s="24"/>
      <c r="M2483" s="24"/>
      <c r="N2483" s="24"/>
      <c r="O2483" s="24"/>
      <c r="P2483" s="24"/>
      <c r="Q2483" s="24"/>
      <c r="R2483" s="24"/>
      <c r="S2483" s="25"/>
      <c r="T2483" s="25"/>
      <c r="U2483" s="26">
        <f t="shared" si="196"/>
        <v>0</v>
      </c>
      <c r="V2483" s="26">
        <f t="shared" si="197"/>
        <v>0</v>
      </c>
      <c r="W2483" s="26">
        <f t="shared" si="198"/>
        <v>0</v>
      </c>
      <c r="X2483" s="26">
        <f t="shared" si="195"/>
        <v>0</v>
      </c>
      <c r="Y2483" s="26">
        <f t="shared" si="195"/>
        <v>0</v>
      </c>
      <c r="Z2483" s="26">
        <f t="shared" si="199"/>
        <v>-0.49739999999999995</v>
      </c>
    </row>
    <row r="2484" spans="1:26" ht="22.5" hidden="1">
      <c r="A2484" s="16" t="s">
        <v>1762</v>
      </c>
      <c r="B2484" s="17" t="s">
        <v>1763</v>
      </c>
      <c r="C2484" s="18">
        <v>20</v>
      </c>
      <c r="D2484" s="37" t="s">
        <v>52</v>
      </c>
      <c r="E2484" s="38" t="s">
        <v>100</v>
      </c>
      <c r="F2484" s="38" t="s">
        <v>1495</v>
      </c>
      <c r="G2484" s="20">
        <f>VLOOKUP(A2484,'[1]其他（02分债券）'!C:G,5,0)</f>
        <v>3.29</v>
      </c>
      <c r="H2484" s="35">
        <v>1</v>
      </c>
      <c r="I2484" s="22"/>
      <c r="J2484" s="23">
        <v>0</v>
      </c>
      <c r="K2484" s="23">
        <v>0</v>
      </c>
      <c r="L2484" s="24"/>
      <c r="M2484" s="24"/>
      <c r="N2484" s="24"/>
      <c r="O2484" s="24"/>
      <c r="P2484" s="24"/>
      <c r="Q2484" s="24"/>
      <c r="R2484" s="24"/>
      <c r="S2484" s="25"/>
      <c r="T2484" s="25"/>
      <c r="U2484" s="26">
        <f t="shared" si="196"/>
        <v>0</v>
      </c>
      <c r="V2484" s="26">
        <f t="shared" si="197"/>
        <v>0</v>
      </c>
      <c r="W2484" s="26">
        <f t="shared" si="198"/>
        <v>0</v>
      </c>
      <c r="X2484" s="26">
        <f t="shared" ref="X2484:Y2547" si="200">L2484-N2484</f>
        <v>0</v>
      </c>
      <c r="Y2484" s="26">
        <f t="shared" si="200"/>
        <v>0</v>
      </c>
      <c r="Z2484" s="26">
        <f t="shared" si="199"/>
        <v>-1.6579999999999999</v>
      </c>
    </row>
    <row r="2485" spans="1:26" ht="22.5" hidden="1">
      <c r="A2485" s="16" t="s">
        <v>1762</v>
      </c>
      <c r="B2485" s="17" t="s">
        <v>1763</v>
      </c>
      <c r="C2485" s="18">
        <v>20</v>
      </c>
      <c r="D2485" s="37" t="s">
        <v>52</v>
      </c>
      <c r="E2485" s="38" t="s">
        <v>100</v>
      </c>
      <c r="F2485" s="38" t="s">
        <v>1496</v>
      </c>
      <c r="G2485" s="20">
        <f>VLOOKUP(A2485,'[1]其他（02分债券）'!C:G,5,0)</f>
        <v>3.29</v>
      </c>
      <c r="H2485" s="35">
        <v>1.1000000000000001</v>
      </c>
      <c r="I2485" s="22"/>
      <c r="J2485" s="23">
        <v>0</v>
      </c>
      <c r="K2485" s="23">
        <v>0</v>
      </c>
      <c r="L2485" s="24"/>
      <c r="M2485" s="24"/>
      <c r="N2485" s="24"/>
      <c r="O2485" s="24"/>
      <c r="P2485" s="24"/>
      <c r="Q2485" s="24"/>
      <c r="R2485" s="24"/>
      <c r="S2485" s="25"/>
      <c r="T2485" s="25"/>
      <c r="U2485" s="26">
        <f t="shared" si="196"/>
        <v>0</v>
      </c>
      <c r="V2485" s="26">
        <f t="shared" si="197"/>
        <v>0</v>
      </c>
      <c r="W2485" s="26">
        <f t="shared" si="198"/>
        <v>0</v>
      </c>
      <c r="X2485" s="26">
        <f t="shared" si="200"/>
        <v>0</v>
      </c>
      <c r="Y2485" s="26">
        <f t="shared" si="200"/>
        <v>0</v>
      </c>
      <c r="Z2485" s="26">
        <f t="shared" si="199"/>
        <v>-1.8238000000000003</v>
      </c>
    </row>
    <row r="2486" spans="1:26" ht="22.5" hidden="1">
      <c r="A2486" s="16" t="s">
        <v>1762</v>
      </c>
      <c r="B2486" s="17" t="s">
        <v>1763</v>
      </c>
      <c r="C2486" s="18">
        <v>20</v>
      </c>
      <c r="D2486" s="37" t="s">
        <v>52</v>
      </c>
      <c r="E2486" s="38" t="s">
        <v>100</v>
      </c>
      <c r="F2486" s="38" t="s">
        <v>1797</v>
      </c>
      <c r="G2486" s="20">
        <f>VLOOKUP(A2486,'[1]其他（02分债券）'!C:G,5,0)</f>
        <v>3.29</v>
      </c>
      <c r="H2486" s="35">
        <v>0.8</v>
      </c>
      <c r="I2486" s="22"/>
      <c r="J2486" s="23">
        <v>0</v>
      </c>
      <c r="K2486" s="23">
        <v>0</v>
      </c>
      <c r="L2486" s="24"/>
      <c r="M2486" s="24"/>
      <c r="N2486" s="24"/>
      <c r="O2486" s="24"/>
      <c r="P2486" s="24"/>
      <c r="Q2486" s="24"/>
      <c r="R2486" s="24"/>
      <c r="S2486" s="25"/>
      <c r="T2486" s="25"/>
      <c r="U2486" s="26">
        <f t="shared" si="196"/>
        <v>0</v>
      </c>
      <c r="V2486" s="26">
        <f t="shared" si="197"/>
        <v>0</v>
      </c>
      <c r="W2486" s="26">
        <f t="shared" si="198"/>
        <v>0</v>
      </c>
      <c r="X2486" s="26">
        <f t="shared" si="200"/>
        <v>0</v>
      </c>
      <c r="Y2486" s="26">
        <f t="shared" si="200"/>
        <v>0</v>
      </c>
      <c r="Z2486" s="26">
        <f t="shared" si="199"/>
        <v>-1.3264</v>
      </c>
    </row>
    <row r="2487" spans="1:26" ht="22.5" hidden="1">
      <c r="A2487" s="16" t="s">
        <v>1762</v>
      </c>
      <c r="B2487" s="17" t="s">
        <v>1763</v>
      </c>
      <c r="C2487" s="18">
        <v>20</v>
      </c>
      <c r="D2487" s="37" t="s">
        <v>52</v>
      </c>
      <c r="E2487" s="38" t="s">
        <v>100</v>
      </c>
      <c r="F2487" s="38" t="s">
        <v>1798</v>
      </c>
      <c r="G2487" s="20">
        <f>VLOOKUP(A2487,'[1]其他（02分债券）'!C:G,5,0)</f>
        <v>3.29</v>
      </c>
      <c r="H2487" s="35">
        <v>7</v>
      </c>
      <c r="I2487" s="22"/>
      <c r="J2487" s="23">
        <v>0</v>
      </c>
      <c r="K2487" s="23">
        <v>0</v>
      </c>
      <c r="L2487" s="24"/>
      <c r="M2487" s="24"/>
      <c r="N2487" s="24"/>
      <c r="O2487" s="24"/>
      <c r="P2487" s="24"/>
      <c r="Q2487" s="24"/>
      <c r="R2487" s="24"/>
      <c r="S2487" s="25"/>
      <c r="T2487" s="25"/>
      <c r="U2487" s="26">
        <f t="shared" si="196"/>
        <v>0</v>
      </c>
      <c r="V2487" s="26">
        <f t="shared" si="197"/>
        <v>0</v>
      </c>
      <c r="W2487" s="26">
        <f t="shared" si="198"/>
        <v>0</v>
      </c>
      <c r="X2487" s="26">
        <f t="shared" si="200"/>
        <v>0</v>
      </c>
      <c r="Y2487" s="26">
        <f t="shared" si="200"/>
        <v>0</v>
      </c>
      <c r="Z2487" s="26">
        <f t="shared" si="199"/>
        <v>-11.606</v>
      </c>
    </row>
    <row r="2488" spans="1:26" ht="22.5" hidden="1">
      <c r="A2488" s="16" t="s">
        <v>1762</v>
      </c>
      <c r="B2488" s="17" t="s">
        <v>1763</v>
      </c>
      <c r="C2488" s="18">
        <v>20</v>
      </c>
      <c r="D2488" s="37" t="s">
        <v>52</v>
      </c>
      <c r="E2488" s="38" t="s">
        <v>100</v>
      </c>
      <c r="F2488" s="38" t="s">
        <v>1799</v>
      </c>
      <c r="G2488" s="20">
        <f>VLOOKUP(A2488,'[1]其他（02分债券）'!C:G,5,0)</f>
        <v>3.29</v>
      </c>
      <c r="H2488" s="35">
        <v>4</v>
      </c>
      <c r="I2488" s="22"/>
      <c r="J2488" s="23">
        <v>0</v>
      </c>
      <c r="K2488" s="23">
        <v>0</v>
      </c>
      <c r="L2488" s="24"/>
      <c r="M2488" s="24"/>
      <c r="N2488" s="24"/>
      <c r="O2488" s="24"/>
      <c r="P2488" s="24"/>
      <c r="Q2488" s="24"/>
      <c r="R2488" s="24"/>
      <c r="S2488" s="25"/>
      <c r="T2488" s="25"/>
      <c r="U2488" s="26">
        <f t="shared" si="196"/>
        <v>0</v>
      </c>
      <c r="V2488" s="26">
        <f t="shared" si="197"/>
        <v>0</v>
      </c>
      <c r="W2488" s="26">
        <f t="shared" si="198"/>
        <v>0</v>
      </c>
      <c r="X2488" s="26">
        <f t="shared" si="200"/>
        <v>0</v>
      </c>
      <c r="Y2488" s="26">
        <f t="shared" si="200"/>
        <v>0</v>
      </c>
      <c r="Z2488" s="26">
        <f t="shared" si="199"/>
        <v>-6.6319999999999997</v>
      </c>
    </row>
    <row r="2489" spans="1:26" ht="22.5" hidden="1">
      <c r="A2489" s="16" t="s">
        <v>1762</v>
      </c>
      <c r="B2489" s="17" t="s">
        <v>1763</v>
      </c>
      <c r="C2489" s="18">
        <v>20</v>
      </c>
      <c r="D2489" s="37" t="s">
        <v>52</v>
      </c>
      <c r="E2489" s="38" t="s">
        <v>287</v>
      </c>
      <c r="F2489" s="38" t="s">
        <v>861</v>
      </c>
      <c r="G2489" s="20">
        <f>VLOOKUP(A2489,'[1]其他（02分债券）'!C:G,5,0)</f>
        <v>3.29</v>
      </c>
      <c r="H2489" s="35">
        <v>1.2</v>
      </c>
      <c r="I2489" s="22"/>
      <c r="J2489" s="23">
        <v>0</v>
      </c>
      <c r="K2489" s="23">
        <v>0</v>
      </c>
      <c r="L2489" s="24"/>
      <c r="M2489" s="24"/>
      <c r="N2489" s="24"/>
      <c r="O2489" s="24"/>
      <c r="P2489" s="24"/>
      <c r="Q2489" s="24"/>
      <c r="R2489" s="24"/>
      <c r="S2489" s="25"/>
      <c r="T2489" s="25"/>
      <c r="U2489" s="26">
        <f t="shared" si="196"/>
        <v>0</v>
      </c>
      <c r="V2489" s="26">
        <f t="shared" si="197"/>
        <v>0</v>
      </c>
      <c r="W2489" s="26">
        <f t="shared" si="198"/>
        <v>0</v>
      </c>
      <c r="X2489" s="26">
        <f t="shared" si="200"/>
        <v>0</v>
      </c>
      <c r="Y2489" s="26">
        <f t="shared" si="200"/>
        <v>0</v>
      </c>
      <c r="Z2489" s="26">
        <f t="shared" si="199"/>
        <v>-1.9895999999999998</v>
      </c>
    </row>
    <row r="2490" spans="1:26" ht="22.5" hidden="1">
      <c r="A2490" s="16" t="s">
        <v>1762</v>
      </c>
      <c r="B2490" s="17" t="s">
        <v>1763</v>
      </c>
      <c r="C2490" s="18">
        <v>20</v>
      </c>
      <c r="D2490" s="37" t="s">
        <v>52</v>
      </c>
      <c r="E2490" s="38" t="s">
        <v>292</v>
      </c>
      <c r="F2490" s="38" t="s">
        <v>1108</v>
      </c>
      <c r="G2490" s="20">
        <f>VLOOKUP(A2490,'[1]其他（02分债券）'!C:G,5,0)</f>
        <v>3.29</v>
      </c>
      <c r="H2490" s="35">
        <v>0.12</v>
      </c>
      <c r="I2490" s="22"/>
      <c r="J2490" s="23">
        <v>0</v>
      </c>
      <c r="K2490" s="23">
        <v>0</v>
      </c>
      <c r="L2490" s="24"/>
      <c r="M2490" s="24"/>
      <c r="N2490" s="24"/>
      <c r="O2490" s="24"/>
      <c r="P2490" s="24"/>
      <c r="Q2490" s="24"/>
      <c r="R2490" s="24"/>
      <c r="S2490" s="25"/>
      <c r="T2490" s="25"/>
      <c r="U2490" s="26">
        <f t="shared" si="196"/>
        <v>0</v>
      </c>
      <c r="V2490" s="26">
        <f t="shared" si="197"/>
        <v>0</v>
      </c>
      <c r="W2490" s="26">
        <f t="shared" si="198"/>
        <v>0</v>
      </c>
      <c r="X2490" s="26">
        <f t="shared" si="200"/>
        <v>0</v>
      </c>
      <c r="Y2490" s="26">
        <f t="shared" si="200"/>
        <v>0</v>
      </c>
      <c r="Z2490" s="26">
        <f t="shared" si="199"/>
        <v>-0.19896</v>
      </c>
    </row>
    <row r="2491" spans="1:26" ht="22.5" hidden="1">
      <c r="A2491" s="16" t="s">
        <v>1762</v>
      </c>
      <c r="B2491" s="17" t="s">
        <v>1763</v>
      </c>
      <c r="C2491" s="18">
        <v>20</v>
      </c>
      <c r="D2491" s="37" t="s">
        <v>97</v>
      </c>
      <c r="E2491" s="38" t="s">
        <v>264</v>
      </c>
      <c r="F2491" s="38" t="s">
        <v>452</v>
      </c>
      <c r="G2491" s="20">
        <f>VLOOKUP(A2491,'[1]其他（02分债券）'!C:G,5,0)</f>
        <v>3.29</v>
      </c>
      <c r="H2491" s="35">
        <v>1.8</v>
      </c>
      <c r="I2491" s="22"/>
      <c r="J2491" s="23">
        <v>0</v>
      </c>
      <c r="K2491" s="23">
        <v>0</v>
      </c>
      <c r="L2491" s="24"/>
      <c r="M2491" s="24"/>
      <c r="N2491" s="24"/>
      <c r="O2491" s="24"/>
      <c r="P2491" s="24"/>
      <c r="Q2491" s="24"/>
      <c r="R2491" s="24"/>
      <c r="S2491" s="25"/>
      <c r="T2491" s="25"/>
      <c r="U2491" s="26">
        <f t="shared" si="196"/>
        <v>0</v>
      </c>
      <c r="V2491" s="26">
        <f t="shared" si="197"/>
        <v>0</v>
      </c>
      <c r="W2491" s="26">
        <f t="shared" si="198"/>
        <v>0</v>
      </c>
      <c r="X2491" s="26">
        <f t="shared" si="200"/>
        <v>0</v>
      </c>
      <c r="Y2491" s="26">
        <f t="shared" si="200"/>
        <v>0</v>
      </c>
      <c r="Z2491" s="26">
        <f t="shared" si="199"/>
        <v>-2.9843999999999999</v>
      </c>
    </row>
    <row r="2492" spans="1:26" ht="22.5" hidden="1">
      <c r="A2492" s="16" t="s">
        <v>1762</v>
      </c>
      <c r="B2492" s="17" t="s">
        <v>1763</v>
      </c>
      <c r="C2492" s="18">
        <v>20</v>
      </c>
      <c r="D2492" s="37" t="s">
        <v>97</v>
      </c>
      <c r="E2492" s="38" t="s">
        <v>264</v>
      </c>
      <c r="F2492" s="38" t="s">
        <v>1474</v>
      </c>
      <c r="G2492" s="20">
        <f>VLOOKUP(A2492,'[1]其他（02分债券）'!C:G,5,0)</f>
        <v>3.29</v>
      </c>
      <c r="H2492" s="35">
        <v>1</v>
      </c>
      <c r="I2492" s="22"/>
      <c r="J2492" s="23">
        <v>0</v>
      </c>
      <c r="K2492" s="23">
        <v>0</v>
      </c>
      <c r="L2492" s="24"/>
      <c r="M2492" s="24"/>
      <c r="N2492" s="24"/>
      <c r="O2492" s="24"/>
      <c r="P2492" s="24"/>
      <c r="Q2492" s="24"/>
      <c r="R2492" s="24"/>
      <c r="S2492" s="25"/>
      <c r="T2492" s="25"/>
      <c r="U2492" s="26">
        <f t="shared" si="196"/>
        <v>0</v>
      </c>
      <c r="V2492" s="26">
        <f t="shared" si="197"/>
        <v>0</v>
      </c>
      <c r="W2492" s="26">
        <f t="shared" si="198"/>
        <v>0</v>
      </c>
      <c r="X2492" s="26">
        <f t="shared" si="200"/>
        <v>0</v>
      </c>
      <c r="Y2492" s="26">
        <f t="shared" si="200"/>
        <v>0</v>
      </c>
      <c r="Z2492" s="26">
        <f t="shared" si="199"/>
        <v>-1.6579999999999999</v>
      </c>
    </row>
    <row r="2493" spans="1:26" ht="22.5" hidden="1">
      <c r="A2493" s="16" t="s">
        <v>1762</v>
      </c>
      <c r="B2493" s="17" t="s">
        <v>1763</v>
      </c>
      <c r="C2493" s="18">
        <v>20</v>
      </c>
      <c r="D2493" s="37" t="s">
        <v>97</v>
      </c>
      <c r="E2493" s="38" t="s">
        <v>1150</v>
      </c>
      <c r="F2493" s="38" t="s">
        <v>1800</v>
      </c>
      <c r="G2493" s="20">
        <f>VLOOKUP(A2493,'[1]其他（02分债券）'!C:G,5,0)</f>
        <v>3.29</v>
      </c>
      <c r="H2493" s="35">
        <v>1</v>
      </c>
      <c r="I2493" s="22"/>
      <c r="J2493" s="23">
        <v>0</v>
      </c>
      <c r="K2493" s="23">
        <v>0</v>
      </c>
      <c r="L2493" s="24"/>
      <c r="M2493" s="24"/>
      <c r="N2493" s="24"/>
      <c r="O2493" s="24"/>
      <c r="P2493" s="24"/>
      <c r="Q2493" s="24"/>
      <c r="R2493" s="24"/>
      <c r="S2493" s="25"/>
      <c r="T2493" s="25"/>
      <c r="U2493" s="26">
        <f t="shared" si="196"/>
        <v>0</v>
      </c>
      <c r="V2493" s="26">
        <f t="shared" si="197"/>
        <v>0</v>
      </c>
      <c r="W2493" s="26">
        <f t="shared" si="198"/>
        <v>0</v>
      </c>
      <c r="X2493" s="26">
        <f t="shared" si="200"/>
        <v>0</v>
      </c>
      <c r="Y2493" s="26">
        <f t="shared" si="200"/>
        <v>0</v>
      </c>
      <c r="Z2493" s="26">
        <f t="shared" si="199"/>
        <v>-1.6579999999999999</v>
      </c>
    </row>
    <row r="2494" spans="1:26" ht="22.5" hidden="1">
      <c r="A2494" s="16" t="s">
        <v>1762</v>
      </c>
      <c r="B2494" s="17" t="s">
        <v>1763</v>
      </c>
      <c r="C2494" s="18">
        <v>20</v>
      </c>
      <c r="D2494" s="37" t="s">
        <v>97</v>
      </c>
      <c r="E2494" s="38" t="s">
        <v>1150</v>
      </c>
      <c r="F2494" s="38" t="s">
        <v>874</v>
      </c>
      <c r="G2494" s="20">
        <f>VLOOKUP(A2494,'[1]其他（02分债券）'!C:G,5,0)</f>
        <v>3.29</v>
      </c>
      <c r="H2494" s="35">
        <v>0.5</v>
      </c>
      <c r="I2494" s="22"/>
      <c r="J2494" s="23">
        <v>0</v>
      </c>
      <c r="K2494" s="23">
        <v>0</v>
      </c>
      <c r="L2494" s="24"/>
      <c r="M2494" s="24"/>
      <c r="N2494" s="24"/>
      <c r="O2494" s="24"/>
      <c r="P2494" s="24"/>
      <c r="Q2494" s="24"/>
      <c r="R2494" s="24"/>
      <c r="S2494" s="25"/>
      <c r="T2494" s="25"/>
      <c r="U2494" s="26">
        <f t="shared" si="196"/>
        <v>0</v>
      </c>
      <c r="V2494" s="26">
        <f t="shared" si="197"/>
        <v>0</v>
      </c>
      <c r="W2494" s="26">
        <f t="shared" si="198"/>
        <v>0</v>
      </c>
      <c r="X2494" s="26">
        <f t="shared" si="200"/>
        <v>0</v>
      </c>
      <c r="Y2494" s="26">
        <f t="shared" si="200"/>
        <v>0</v>
      </c>
      <c r="Z2494" s="26">
        <f t="shared" si="199"/>
        <v>-0.82899999999999996</v>
      </c>
    </row>
    <row r="2495" spans="1:26" ht="22.5" hidden="1">
      <c r="A2495" s="16" t="s">
        <v>1762</v>
      </c>
      <c r="B2495" s="17" t="s">
        <v>1763</v>
      </c>
      <c r="C2495" s="18">
        <v>20</v>
      </c>
      <c r="D2495" s="37" t="s">
        <v>97</v>
      </c>
      <c r="E2495" s="38" t="s">
        <v>1150</v>
      </c>
      <c r="F2495" s="38" t="s">
        <v>1801</v>
      </c>
      <c r="G2495" s="20">
        <f>VLOOKUP(A2495,'[1]其他（02分债券）'!C:G,5,0)</f>
        <v>3.29</v>
      </c>
      <c r="H2495" s="35">
        <v>0.6</v>
      </c>
      <c r="I2495" s="22"/>
      <c r="J2495" s="23">
        <v>0</v>
      </c>
      <c r="K2495" s="23">
        <v>0</v>
      </c>
      <c r="L2495" s="24"/>
      <c r="M2495" s="24"/>
      <c r="N2495" s="24"/>
      <c r="O2495" s="24"/>
      <c r="P2495" s="24"/>
      <c r="Q2495" s="24"/>
      <c r="R2495" s="24"/>
      <c r="S2495" s="25"/>
      <c r="T2495" s="25"/>
      <c r="U2495" s="26">
        <f t="shared" si="196"/>
        <v>0</v>
      </c>
      <c r="V2495" s="26">
        <f t="shared" si="197"/>
        <v>0</v>
      </c>
      <c r="W2495" s="26">
        <f t="shared" si="198"/>
        <v>0</v>
      </c>
      <c r="X2495" s="26">
        <f t="shared" si="200"/>
        <v>0</v>
      </c>
      <c r="Y2495" s="26">
        <f t="shared" si="200"/>
        <v>0</v>
      </c>
      <c r="Z2495" s="26">
        <f t="shared" si="199"/>
        <v>-0.99479999999999991</v>
      </c>
    </row>
    <row r="2496" spans="1:26" ht="22.5" hidden="1">
      <c r="A2496" s="29" t="s">
        <v>1762</v>
      </c>
      <c r="B2496" s="29" t="s">
        <v>1763</v>
      </c>
      <c r="C2496" s="29">
        <v>20</v>
      </c>
      <c r="D2496" s="29" t="s">
        <v>97</v>
      </c>
      <c r="E2496" s="29" t="s">
        <v>454</v>
      </c>
      <c r="F2496" s="29" t="s">
        <v>1159</v>
      </c>
      <c r="G2496" s="20">
        <f>VLOOKUP(A2496,'[1]其他（02分债券）'!C:G,5,0)</f>
        <v>3.29</v>
      </c>
      <c r="H2496" s="31">
        <v>1</v>
      </c>
      <c r="I2496" s="32" t="s">
        <v>73</v>
      </c>
      <c r="J2496" s="23">
        <v>0.3</v>
      </c>
      <c r="K2496" s="23">
        <v>0</v>
      </c>
      <c r="L2496" s="24"/>
      <c r="M2496" s="24"/>
      <c r="N2496" s="24"/>
      <c r="O2496" s="24"/>
      <c r="P2496" s="24"/>
      <c r="Q2496" s="24"/>
      <c r="R2496" s="24"/>
      <c r="S2496" s="25"/>
      <c r="T2496" s="25"/>
      <c r="U2496" s="26">
        <f t="shared" si="196"/>
        <v>0</v>
      </c>
      <c r="V2496" s="26">
        <f t="shared" si="197"/>
        <v>0</v>
      </c>
      <c r="W2496" s="26">
        <f t="shared" si="198"/>
        <v>0</v>
      </c>
      <c r="X2496" s="26">
        <f t="shared" si="200"/>
        <v>0</v>
      </c>
      <c r="Y2496" s="26">
        <f t="shared" si="200"/>
        <v>0</v>
      </c>
      <c r="Z2496" s="26">
        <f t="shared" si="199"/>
        <v>-1.1606000000000001</v>
      </c>
    </row>
    <row r="2497" spans="1:26" hidden="1">
      <c r="A2497" s="29" t="s">
        <v>1762</v>
      </c>
      <c r="B2497" s="29"/>
      <c r="C2497" s="29"/>
      <c r="D2497" s="29" t="s">
        <v>97</v>
      </c>
      <c r="E2497" s="29" t="s">
        <v>454</v>
      </c>
      <c r="F2497" s="29" t="s">
        <v>1802</v>
      </c>
      <c r="G2497" s="20">
        <f>VLOOKUP(A2497,'[1]其他（02分债券）'!C:G,5,0)</f>
        <v>3.29</v>
      </c>
      <c r="H2497" s="31">
        <v>0.3</v>
      </c>
      <c r="I2497" s="32" t="s">
        <v>75</v>
      </c>
      <c r="J2497" s="23">
        <v>0</v>
      </c>
      <c r="K2497" s="23">
        <v>0.3</v>
      </c>
      <c r="L2497" s="24"/>
      <c r="M2497" s="24"/>
      <c r="N2497" s="24"/>
      <c r="O2497" s="24"/>
      <c r="P2497" s="24"/>
      <c r="Q2497" s="24"/>
      <c r="R2497" s="24"/>
      <c r="S2497" s="25"/>
      <c r="T2497" s="25"/>
      <c r="U2497" s="26">
        <f t="shared" si="196"/>
        <v>0</v>
      </c>
      <c r="V2497" s="26">
        <f t="shared" si="197"/>
        <v>0</v>
      </c>
      <c r="W2497" s="26">
        <f t="shared" si="198"/>
        <v>0</v>
      </c>
      <c r="X2497" s="26">
        <f t="shared" si="200"/>
        <v>0</v>
      </c>
      <c r="Y2497" s="26">
        <f t="shared" si="200"/>
        <v>0</v>
      </c>
      <c r="Z2497" s="26">
        <f t="shared" si="199"/>
        <v>-0.6</v>
      </c>
    </row>
    <row r="2498" spans="1:26" ht="22.5" hidden="1">
      <c r="A2498" s="16" t="s">
        <v>1762</v>
      </c>
      <c r="B2498" s="17" t="s">
        <v>1763</v>
      </c>
      <c r="C2498" s="18">
        <v>20</v>
      </c>
      <c r="D2498" s="37" t="s">
        <v>97</v>
      </c>
      <c r="E2498" s="38" t="s">
        <v>454</v>
      </c>
      <c r="F2498" s="38" t="s">
        <v>1277</v>
      </c>
      <c r="G2498" s="20">
        <f>VLOOKUP(A2498,'[1]其他（02分债券）'!C:G,5,0)</f>
        <v>3.29</v>
      </c>
      <c r="H2498" s="35">
        <v>0.7</v>
      </c>
      <c r="I2498" s="22"/>
      <c r="J2498" s="23">
        <v>0</v>
      </c>
      <c r="K2498" s="23">
        <v>0</v>
      </c>
      <c r="L2498" s="24"/>
      <c r="M2498" s="24"/>
      <c r="N2498" s="24"/>
      <c r="O2498" s="24"/>
      <c r="P2498" s="24"/>
      <c r="Q2498" s="24"/>
      <c r="R2498" s="24"/>
      <c r="S2498" s="25"/>
      <c r="T2498" s="25"/>
      <c r="U2498" s="26">
        <f t="shared" si="196"/>
        <v>0</v>
      </c>
      <c r="V2498" s="26">
        <f t="shared" si="197"/>
        <v>0</v>
      </c>
      <c r="W2498" s="26">
        <f t="shared" si="198"/>
        <v>0</v>
      </c>
      <c r="X2498" s="26">
        <f t="shared" si="200"/>
        <v>0</v>
      </c>
      <c r="Y2498" s="26">
        <f t="shared" si="200"/>
        <v>0</v>
      </c>
      <c r="Z2498" s="26">
        <f t="shared" si="199"/>
        <v>-1.1606000000000001</v>
      </c>
    </row>
    <row r="2499" spans="1:26" ht="22.5" hidden="1">
      <c r="A2499" s="29" t="s">
        <v>1762</v>
      </c>
      <c r="B2499" s="29" t="s">
        <v>1763</v>
      </c>
      <c r="C2499" s="29">
        <v>20</v>
      </c>
      <c r="D2499" s="29" t="s">
        <v>97</v>
      </c>
      <c r="E2499" s="29" t="s">
        <v>454</v>
      </c>
      <c r="F2499" s="29" t="s">
        <v>1361</v>
      </c>
      <c r="G2499" s="20">
        <f>VLOOKUP(A2499,'[1]其他（02分债券）'!C:G,5,0)</f>
        <v>3.29</v>
      </c>
      <c r="H2499" s="31">
        <v>0.7</v>
      </c>
      <c r="I2499" s="32" t="s">
        <v>73</v>
      </c>
      <c r="J2499" s="23">
        <v>0.4</v>
      </c>
      <c r="K2499" s="23">
        <v>0</v>
      </c>
      <c r="L2499" s="24"/>
      <c r="M2499" s="24"/>
      <c r="N2499" s="24"/>
      <c r="O2499" s="24"/>
      <c r="P2499" s="24"/>
      <c r="Q2499" s="24"/>
      <c r="R2499" s="24"/>
      <c r="S2499" s="25"/>
      <c r="T2499" s="25"/>
      <c r="U2499" s="26">
        <f t="shared" si="196"/>
        <v>0</v>
      </c>
      <c r="V2499" s="26">
        <f t="shared" si="197"/>
        <v>0</v>
      </c>
      <c r="W2499" s="26">
        <f t="shared" si="198"/>
        <v>0</v>
      </c>
      <c r="X2499" s="26">
        <f t="shared" si="200"/>
        <v>0</v>
      </c>
      <c r="Y2499" s="26">
        <f t="shared" si="200"/>
        <v>0</v>
      </c>
      <c r="Z2499" s="26">
        <f t="shared" si="199"/>
        <v>-0.49739999999999984</v>
      </c>
    </row>
    <row r="2500" spans="1:26" hidden="1">
      <c r="A2500" s="29" t="s">
        <v>1762</v>
      </c>
      <c r="B2500" s="29"/>
      <c r="C2500" s="29"/>
      <c r="D2500" s="29" t="s">
        <v>97</v>
      </c>
      <c r="E2500" s="29" t="s">
        <v>454</v>
      </c>
      <c r="F2500" s="29" t="s">
        <v>1803</v>
      </c>
      <c r="G2500" s="20">
        <f>VLOOKUP(A2500,'[1]其他（02分债券）'!C:G,5,0)</f>
        <v>3.29</v>
      </c>
      <c r="H2500" s="31">
        <v>0.4</v>
      </c>
      <c r="I2500" s="32" t="s">
        <v>75</v>
      </c>
      <c r="J2500" s="23">
        <v>0</v>
      </c>
      <c r="K2500" s="23">
        <v>0.4</v>
      </c>
      <c r="L2500" s="24"/>
      <c r="M2500" s="24"/>
      <c r="N2500" s="24"/>
      <c r="O2500" s="24"/>
      <c r="P2500" s="24"/>
      <c r="Q2500" s="24"/>
      <c r="R2500" s="24"/>
      <c r="S2500" s="25"/>
      <c r="T2500" s="25"/>
      <c r="U2500" s="26">
        <f t="shared" si="196"/>
        <v>0</v>
      </c>
      <c r="V2500" s="26">
        <f t="shared" si="197"/>
        <v>0</v>
      </c>
      <c r="W2500" s="26">
        <f t="shared" si="198"/>
        <v>0</v>
      </c>
      <c r="X2500" s="26">
        <f t="shared" si="200"/>
        <v>0</v>
      </c>
      <c r="Y2500" s="26">
        <f t="shared" si="200"/>
        <v>0</v>
      </c>
      <c r="Z2500" s="26">
        <f t="shared" si="199"/>
        <v>-0.8</v>
      </c>
    </row>
    <row r="2501" spans="1:26" ht="22.5" hidden="1">
      <c r="A2501" s="16" t="s">
        <v>1762</v>
      </c>
      <c r="B2501" s="17" t="s">
        <v>1763</v>
      </c>
      <c r="C2501" s="18">
        <v>20</v>
      </c>
      <c r="D2501" s="37" t="s">
        <v>97</v>
      </c>
      <c r="E2501" s="38" t="s">
        <v>454</v>
      </c>
      <c r="F2501" s="38" t="s">
        <v>1276</v>
      </c>
      <c r="G2501" s="20">
        <f>VLOOKUP(A2501,'[1]其他（02分债券）'!C:G,5,0)</f>
        <v>3.29</v>
      </c>
      <c r="H2501" s="35">
        <v>0.2</v>
      </c>
      <c r="I2501" s="22"/>
      <c r="J2501" s="23">
        <v>0</v>
      </c>
      <c r="K2501" s="23">
        <v>0</v>
      </c>
      <c r="L2501" s="24"/>
      <c r="M2501" s="24"/>
      <c r="N2501" s="24"/>
      <c r="O2501" s="24"/>
      <c r="P2501" s="24"/>
      <c r="Q2501" s="24"/>
      <c r="R2501" s="24"/>
      <c r="S2501" s="25"/>
      <c r="T2501" s="25"/>
      <c r="U2501" s="26">
        <f t="shared" si="196"/>
        <v>0</v>
      </c>
      <c r="V2501" s="26">
        <f t="shared" si="197"/>
        <v>0</v>
      </c>
      <c r="W2501" s="26">
        <f t="shared" si="198"/>
        <v>0</v>
      </c>
      <c r="X2501" s="26">
        <f t="shared" si="200"/>
        <v>0</v>
      </c>
      <c r="Y2501" s="26">
        <f t="shared" si="200"/>
        <v>0</v>
      </c>
      <c r="Z2501" s="26">
        <f t="shared" si="199"/>
        <v>-0.33160000000000001</v>
      </c>
    </row>
    <row r="2502" spans="1:26" ht="22.5" hidden="1">
      <c r="A2502" s="16" t="s">
        <v>1762</v>
      </c>
      <c r="B2502" s="17" t="s">
        <v>1763</v>
      </c>
      <c r="C2502" s="18">
        <v>20</v>
      </c>
      <c r="D2502" s="37" t="s">
        <v>97</v>
      </c>
      <c r="E2502" s="38" t="s">
        <v>454</v>
      </c>
      <c r="F2502" s="38" t="s">
        <v>876</v>
      </c>
      <c r="G2502" s="20">
        <f>VLOOKUP(A2502,'[1]其他（02分债券）'!C:G,5,0)</f>
        <v>3.29</v>
      </c>
      <c r="H2502" s="35">
        <v>0.42</v>
      </c>
      <c r="I2502" s="22"/>
      <c r="J2502" s="23">
        <v>0</v>
      </c>
      <c r="K2502" s="23">
        <v>0</v>
      </c>
      <c r="L2502" s="24"/>
      <c r="M2502" s="24"/>
      <c r="N2502" s="24"/>
      <c r="O2502" s="24"/>
      <c r="P2502" s="24"/>
      <c r="Q2502" s="24"/>
      <c r="R2502" s="24"/>
      <c r="S2502" s="25"/>
      <c r="T2502" s="25"/>
      <c r="U2502" s="26">
        <f t="shared" si="196"/>
        <v>0</v>
      </c>
      <c r="V2502" s="26">
        <f t="shared" si="197"/>
        <v>0</v>
      </c>
      <c r="W2502" s="26">
        <f t="shared" si="198"/>
        <v>0</v>
      </c>
      <c r="X2502" s="26">
        <f t="shared" si="200"/>
        <v>0</v>
      </c>
      <c r="Y2502" s="26">
        <f t="shared" si="200"/>
        <v>0</v>
      </c>
      <c r="Z2502" s="26">
        <f t="shared" si="199"/>
        <v>-0.69635999999999998</v>
      </c>
    </row>
    <row r="2503" spans="1:26" ht="22.5" hidden="1">
      <c r="A2503" s="29" t="s">
        <v>1762</v>
      </c>
      <c r="B2503" s="29" t="s">
        <v>1763</v>
      </c>
      <c r="C2503" s="29">
        <v>20</v>
      </c>
      <c r="D2503" s="29" t="s">
        <v>97</v>
      </c>
      <c r="E2503" s="29" t="s">
        <v>454</v>
      </c>
      <c r="F2503" s="29" t="s">
        <v>878</v>
      </c>
      <c r="G2503" s="20">
        <f>VLOOKUP(A2503,'[1]其他（02分债券）'!C:G,5,0)</f>
        <v>3.29</v>
      </c>
      <c r="H2503" s="31">
        <v>1.3</v>
      </c>
      <c r="I2503" s="32" t="s">
        <v>73</v>
      </c>
      <c r="J2503" s="23">
        <v>0.25</v>
      </c>
      <c r="K2503" s="23">
        <v>0</v>
      </c>
      <c r="L2503" s="24"/>
      <c r="M2503" s="24"/>
      <c r="N2503" s="24"/>
      <c r="O2503" s="24"/>
      <c r="P2503" s="24"/>
      <c r="Q2503" s="24"/>
      <c r="R2503" s="24"/>
      <c r="S2503" s="25"/>
      <c r="T2503" s="25"/>
      <c r="U2503" s="26">
        <f t="shared" si="196"/>
        <v>0</v>
      </c>
      <c r="V2503" s="26">
        <f t="shared" si="197"/>
        <v>0</v>
      </c>
      <c r="W2503" s="26">
        <f t="shared" si="198"/>
        <v>0</v>
      </c>
      <c r="X2503" s="26">
        <f t="shared" si="200"/>
        <v>0</v>
      </c>
      <c r="Y2503" s="26">
        <f t="shared" si="200"/>
        <v>0</v>
      </c>
      <c r="Z2503" s="26">
        <f t="shared" si="199"/>
        <v>-1.7409000000000001</v>
      </c>
    </row>
    <row r="2504" spans="1:26" hidden="1">
      <c r="A2504" s="29" t="s">
        <v>1762</v>
      </c>
      <c r="B2504" s="29"/>
      <c r="C2504" s="29"/>
      <c r="D2504" s="29" t="s">
        <v>97</v>
      </c>
      <c r="E2504" s="29" t="s">
        <v>454</v>
      </c>
      <c r="F2504" s="29" t="s">
        <v>1803</v>
      </c>
      <c r="G2504" s="20">
        <f>VLOOKUP(A2504,'[1]其他（02分债券）'!C:G,5,0)</f>
        <v>3.29</v>
      </c>
      <c r="H2504" s="31">
        <v>0.25</v>
      </c>
      <c r="I2504" s="32" t="s">
        <v>75</v>
      </c>
      <c r="J2504" s="23">
        <v>0</v>
      </c>
      <c r="K2504" s="23">
        <v>0.25</v>
      </c>
      <c r="L2504" s="24"/>
      <c r="M2504" s="24"/>
      <c r="N2504" s="24"/>
      <c r="O2504" s="24"/>
      <c r="P2504" s="24"/>
      <c r="Q2504" s="24"/>
      <c r="R2504" s="24"/>
      <c r="S2504" s="25"/>
      <c r="T2504" s="25"/>
      <c r="U2504" s="26">
        <f t="shared" ref="U2504:U2567" si="201">L2504-M2504</f>
        <v>0</v>
      </c>
      <c r="V2504" s="26">
        <f t="shared" ref="V2504:V2567" si="202">N2504-O2504</f>
        <v>0</v>
      </c>
      <c r="W2504" s="26">
        <f t="shared" ref="W2504:W2567" si="203">Q2504-R2504</f>
        <v>0</v>
      </c>
      <c r="X2504" s="26">
        <f t="shared" si="200"/>
        <v>0</v>
      </c>
      <c r="Y2504" s="26">
        <f t="shared" si="200"/>
        <v>0</v>
      </c>
      <c r="Z2504" s="26">
        <f t="shared" ref="Z2504:Z2567" si="204">Q2504+S2504-(H2504-J2504+K2504)-(H2504-J2504+K2504)*G2504*C2504/100</f>
        <v>-0.5</v>
      </c>
    </row>
    <row r="2505" spans="1:26" ht="22.5" hidden="1">
      <c r="A2505" s="16" t="s">
        <v>1762</v>
      </c>
      <c r="B2505" s="17" t="s">
        <v>1763</v>
      </c>
      <c r="C2505" s="18">
        <v>20</v>
      </c>
      <c r="D2505" s="37" t="s">
        <v>97</v>
      </c>
      <c r="E2505" s="38" t="s">
        <v>454</v>
      </c>
      <c r="F2505" s="38" t="s">
        <v>1477</v>
      </c>
      <c r="G2505" s="20">
        <f>VLOOKUP(A2505,'[1]其他（02分债券）'!C:G,5,0)</f>
        <v>3.29</v>
      </c>
      <c r="H2505" s="35">
        <v>0.4</v>
      </c>
      <c r="I2505" s="22"/>
      <c r="J2505" s="23">
        <v>0</v>
      </c>
      <c r="K2505" s="23">
        <v>0</v>
      </c>
      <c r="L2505" s="24"/>
      <c r="M2505" s="24"/>
      <c r="N2505" s="24"/>
      <c r="O2505" s="24"/>
      <c r="P2505" s="24"/>
      <c r="Q2505" s="24"/>
      <c r="R2505" s="24"/>
      <c r="S2505" s="25"/>
      <c r="T2505" s="25"/>
      <c r="U2505" s="26">
        <f t="shared" si="201"/>
        <v>0</v>
      </c>
      <c r="V2505" s="26">
        <f t="shared" si="202"/>
        <v>0</v>
      </c>
      <c r="W2505" s="26">
        <f t="shared" si="203"/>
        <v>0</v>
      </c>
      <c r="X2505" s="26">
        <f t="shared" si="200"/>
        <v>0</v>
      </c>
      <c r="Y2505" s="26">
        <f t="shared" si="200"/>
        <v>0</v>
      </c>
      <c r="Z2505" s="26">
        <f t="shared" si="204"/>
        <v>-0.66320000000000001</v>
      </c>
    </row>
    <row r="2506" spans="1:26" ht="22.5" hidden="1">
      <c r="A2506" s="16" t="s">
        <v>1762</v>
      </c>
      <c r="B2506" s="17" t="s">
        <v>1763</v>
      </c>
      <c r="C2506" s="18">
        <v>20</v>
      </c>
      <c r="D2506" s="37" t="s">
        <v>97</v>
      </c>
      <c r="E2506" s="38" t="s">
        <v>454</v>
      </c>
      <c r="F2506" s="38" t="s">
        <v>1482</v>
      </c>
      <c r="G2506" s="20">
        <f>VLOOKUP(A2506,'[1]其他（02分债券）'!C:G,5,0)</f>
        <v>3.29</v>
      </c>
      <c r="H2506" s="35">
        <v>0.2</v>
      </c>
      <c r="I2506" s="22"/>
      <c r="J2506" s="23">
        <v>0</v>
      </c>
      <c r="K2506" s="23">
        <v>0</v>
      </c>
      <c r="L2506" s="24"/>
      <c r="M2506" s="24"/>
      <c r="N2506" s="24"/>
      <c r="O2506" s="24"/>
      <c r="P2506" s="24"/>
      <c r="Q2506" s="24"/>
      <c r="R2506" s="24"/>
      <c r="S2506" s="25"/>
      <c r="T2506" s="25"/>
      <c r="U2506" s="26">
        <f t="shared" si="201"/>
        <v>0</v>
      </c>
      <c r="V2506" s="26">
        <f t="shared" si="202"/>
        <v>0</v>
      </c>
      <c r="W2506" s="26">
        <f t="shared" si="203"/>
        <v>0</v>
      </c>
      <c r="X2506" s="26">
        <f t="shared" si="200"/>
        <v>0</v>
      </c>
      <c r="Y2506" s="26">
        <f t="shared" si="200"/>
        <v>0</v>
      </c>
      <c r="Z2506" s="26">
        <f t="shared" si="204"/>
        <v>-0.33160000000000001</v>
      </c>
    </row>
    <row r="2507" spans="1:26" ht="22.5" hidden="1">
      <c r="A2507" s="29" t="s">
        <v>1762</v>
      </c>
      <c r="B2507" s="29" t="s">
        <v>1763</v>
      </c>
      <c r="C2507" s="29">
        <v>20</v>
      </c>
      <c r="D2507" s="29" t="s">
        <v>97</v>
      </c>
      <c r="E2507" s="29" t="s">
        <v>454</v>
      </c>
      <c r="F2507" s="29" t="s">
        <v>1274</v>
      </c>
      <c r="G2507" s="20">
        <f>VLOOKUP(A2507,'[1]其他（02分债券）'!C:G,5,0)</f>
        <v>3.29</v>
      </c>
      <c r="H2507" s="31">
        <v>0.4</v>
      </c>
      <c r="I2507" s="32" t="s">
        <v>73</v>
      </c>
      <c r="J2507" s="23">
        <v>0.4</v>
      </c>
      <c r="K2507" s="23">
        <v>0</v>
      </c>
      <c r="L2507" s="24"/>
      <c r="M2507" s="24"/>
      <c r="N2507" s="24"/>
      <c r="O2507" s="24"/>
      <c r="P2507" s="24"/>
      <c r="Q2507" s="24"/>
      <c r="R2507" s="24"/>
      <c r="S2507" s="25"/>
      <c r="T2507" s="25"/>
      <c r="U2507" s="26">
        <f t="shared" si="201"/>
        <v>0</v>
      </c>
      <c r="V2507" s="26">
        <f t="shared" si="202"/>
        <v>0</v>
      </c>
      <c r="W2507" s="26">
        <f t="shared" si="203"/>
        <v>0</v>
      </c>
      <c r="X2507" s="26">
        <f t="shared" si="200"/>
        <v>0</v>
      </c>
      <c r="Y2507" s="26">
        <f t="shared" si="200"/>
        <v>0</v>
      </c>
      <c r="Z2507" s="26">
        <f t="shared" si="204"/>
        <v>0</v>
      </c>
    </row>
    <row r="2508" spans="1:26" hidden="1">
      <c r="A2508" s="29" t="s">
        <v>1762</v>
      </c>
      <c r="B2508" s="29"/>
      <c r="C2508" s="29"/>
      <c r="D2508" s="29" t="s">
        <v>97</v>
      </c>
      <c r="E2508" s="29" t="s">
        <v>454</v>
      </c>
      <c r="F2508" s="29" t="s">
        <v>1802</v>
      </c>
      <c r="G2508" s="20">
        <f>VLOOKUP(A2508,'[1]其他（02分债券）'!C:G,5,0)</f>
        <v>3.29</v>
      </c>
      <c r="H2508" s="31">
        <v>0.4</v>
      </c>
      <c r="I2508" s="32" t="s">
        <v>75</v>
      </c>
      <c r="J2508" s="23">
        <v>0</v>
      </c>
      <c r="K2508" s="23">
        <v>0.4</v>
      </c>
      <c r="L2508" s="24"/>
      <c r="M2508" s="24"/>
      <c r="N2508" s="24"/>
      <c r="O2508" s="24"/>
      <c r="P2508" s="24"/>
      <c r="Q2508" s="24"/>
      <c r="R2508" s="24"/>
      <c r="S2508" s="25"/>
      <c r="T2508" s="25"/>
      <c r="U2508" s="26">
        <f t="shared" si="201"/>
        <v>0</v>
      </c>
      <c r="V2508" s="26">
        <f t="shared" si="202"/>
        <v>0</v>
      </c>
      <c r="W2508" s="26">
        <f t="shared" si="203"/>
        <v>0</v>
      </c>
      <c r="X2508" s="26">
        <f t="shared" si="200"/>
        <v>0</v>
      </c>
      <c r="Y2508" s="26">
        <f t="shared" si="200"/>
        <v>0</v>
      </c>
      <c r="Z2508" s="26">
        <f t="shared" si="204"/>
        <v>-0.8</v>
      </c>
    </row>
    <row r="2509" spans="1:26" ht="22.5" hidden="1">
      <c r="A2509" s="16" t="s">
        <v>1762</v>
      </c>
      <c r="B2509" s="17" t="s">
        <v>1763</v>
      </c>
      <c r="C2509" s="18">
        <v>20</v>
      </c>
      <c r="D2509" s="37" t="s">
        <v>97</v>
      </c>
      <c r="E2509" s="38" t="s">
        <v>454</v>
      </c>
      <c r="F2509" s="38" t="s">
        <v>1475</v>
      </c>
      <c r="G2509" s="20">
        <f>VLOOKUP(A2509,'[1]其他（02分债券）'!C:G,5,0)</f>
        <v>3.29</v>
      </c>
      <c r="H2509" s="35">
        <v>1</v>
      </c>
      <c r="I2509" s="22"/>
      <c r="J2509" s="23">
        <v>0</v>
      </c>
      <c r="K2509" s="23">
        <v>0</v>
      </c>
      <c r="L2509" s="24"/>
      <c r="M2509" s="24"/>
      <c r="N2509" s="24"/>
      <c r="O2509" s="24"/>
      <c r="P2509" s="24"/>
      <c r="Q2509" s="24"/>
      <c r="R2509" s="24"/>
      <c r="S2509" s="25"/>
      <c r="T2509" s="25"/>
      <c r="U2509" s="26">
        <f t="shared" si="201"/>
        <v>0</v>
      </c>
      <c r="V2509" s="26">
        <f t="shared" si="202"/>
        <v>0</v>
      </c>
      <c r="W2509" s="26">
        <f t="shared" si="203"/>
        <v>0</v>
      </c>
      <c r="X2509" s="26">
        <f t="shared" si="200"/>
        <v>0</v>
      </c>
      <c r="Y2509" s="26">
        <f t="shared" si="200"/>
        <v>0</v>
      </c>
      <c r="Z2509" s="26">
        <f t="shared" si="204"/>
        <v>-1.6579999999999999</v>
      </c>
    </row>
    <row r="2510" spans="1:26" ht="22.5" hidden="1">
      <c r="A2510" s="16" t="s">
        <v>1762</v>
      </c>
      <c r="B2510" s="17" t="s">
        <v>1763</v>
      </c>
      <c r="C2510" s="18">
        <v>20</v>
      </c>
      <c r="D2510" s="37" t="s">
        <v>97</v>
      </c>
      <c r="E2510" s="38" t="s">
        <v>98</v>
      </c>
      <c r="F2510" s="38" t="s">
        <v>1804</v>
      </c>
      <c r="G2510" s="20">
        <f>VLOOKUP(A2510,'[1]其他（02分债券）'!C:G,5,0)</f>
        <v>3.29</v>
      </c>
      <c r="H2510" s="35">
        <v>0.15</v>
      </c>
      <c r="I2510" s="22"/>
      <c r="J2510" s="23">
        <v>0</v>
      </c>
      <c r="K2510" s="23">
        <v>0</v>
      </c>
      <c r="L2510" s="24"/>
      <c r="M2510" s="24"/>
      <c r="N2510" s="24"/>
      <c r="O2510" s="24"/>
      <c r="P2510" s="24"/>
      <c r="Q2510" s="24"/>
      <c r="R2510" s="24"/>
      <c r="S2510" s="25"/>
      <c r="T2510" s="25"/>
      <c r="U2510" s="26">
        <f t="shared" si="201"/>
        <v>0</v>
      </c>
      <c r="V2510" s="26">
        <f t="shared" si="202"/>
        <v>0</v>
      </c>
      <c r="W2510" s="26">
        <f t="shared" si="203"/>
        <v>0</v>
      </c>
      <c r="X2510" s="26">
        <f t="shared" si="200"/>
        <v>0</v>
      </c>
      <c r="Y2510" s="26">
        <f t="shared" si="200"/>
        <v>0</v>
      </c>
      <c r="Z2510" s="26">
        <f t="shared" si="204"/>
        <v>-0.24869999999999998</v>
      </c>
    </row>
    <row r="2511" spans="1:26" ht="22.5" hidden="1">
      <c r="A2511" s="16" t="s">
        <v>1762</v>
      </c>
      <c r="B2511" s="17" t="s">
        <v>1763</v>
      </c>
      <c r="C2511" s="18">
        <v>20</v>
      </c>
      <c r="D2511" s="37" t="s">
        <v>97</v>
      </c>
      <c r="E2511" s="38" t="s">
        <v>1242</v>
      </c>
      <c r="F2511" s="38" t="s">
        <v>1805</v>
      </c>
      <c r="G2511" s="20">
        <f>VLOOKUP(A2511,'[1]其他（02分债券）'!C:G,5,0)</f>
        <v>3.29</v>
      </c>
      <c r="H2511" s="35">
        <v>1.8</v>
      </c>
      <c r="I2511" s="22"/>
      <c r="J2511" s="23">
        <v>0</v>
      </c>
      <c r="K2511" s="23">
        <v>0</v>
      </c>
      <c r="L2511" s="24"/>
      <c r="M2511" s="24"/>
      <c r="N2511" s="24"/>
      <c r="O2511" s="24"/>
      <c r="P2511" s="24"/>
      <c r="Q2511" s="24"/>
      <c r="R2511" s="24"/>
      <c r="S2511" s="25"/>
      <c r="T2511" s="25"/>
      <c r="U2511" s="26">
        <f t="shared" si="201"/>
        <v>0</v>
      </c>
      <c r="V2511" s="26">
        <f t="shared" si="202"/>
        <v>0</v>
      </c>
      <c r="W2511" s="26">
        <f t="shared" si="203"/>
        <v>0</v>
      </c>
      <c r="X2511" s="26">
        <f t="shared" si="200"/>
        <v>0</v>
      </c>
      <c r="Y2511" s="26">
        <f t="shared" si="200"/>
        <v>0</v>
      </c>
      <c r="Z2511" s="26">
        <f t="shared" si="204"/>
        <v>-2.9843999999999999</v>
      </c>
    </row>
    <row r="2512" spans="1:26" ht="22.5" hidden="1">
      <c r="A2512" s="16" t="s">
        <v>1762</v>
      </c>
      <c r="B2512" s="17" t="s">
        <v>1763</v>
      </c>
      <c r="C2512" s="18">
        <v>20</v>
      </c>
      <c r="D2512" s="37" t="s">
        <v>97</v>
      </c>
      <c r="E2512" s="38" t="s">
        <v>1242</v>
      </c>
      <c r="F2512" s="38" t="s">
        <v>888</v>
      </c>
      <c r="G2512" s="20">
        <f>VLOOKUP(A2512,'[1]其他（02分债券）'!C:G,5,0)</f>
        <v>3.29</v>
      </c>
      <c r="H2512" s="35">
        <v>1.2</v>
      </c>
      <c r="I2512" s="22"/>
      <c r="J2512" s="23">
        <v>0</v>
      </c>
      <c r="K2512" s="23">
        <v>0</v>
      </c>
      <c r="L2512" s="24"/>
      <c r="M2512" s="24"/>
      <c r="N2512" s="24"/>
      <c r="O2512" s="24"/>
      <c r="P2512" s="24"/>
      <c r="Q2512" s="24"/>
      <c r="R2512" s="24"/>
      <c r="S2512" s="25"/>
      <c r="T2512" s="25"/>
      <c r="U2512" s="26">
        <f t="shared" si="201"/>
        <v>0</v>
      </c>
      <c r="V2512" s="26">
        <f t="shared" si="202"/>
        <v>0</v>
      </c>
      <c r="W2512" s="26">
        <f t="shared" si="203"/>
        <v>0</v>
      </c>
      <c r="X2512" s="26">
        <f t="shared" si="200"/>
        <v>0</v>
      </c>
      <c r="Y2512" s="26">
        <f t="shared" si="200"/>
        <v>0</v>
      </c>
      <c r="Z2512" s="26">
        <f t="shared" si="204"/>
        <v>-1.9895999999999998</v>
      </c>
    </row>
    <row r="2513" spans="1:26" ht="22.5" hidden="1">
      <c r="A2513" s="16" t="s">
        <v>1762</v>
      </c>
      <c r="B2513" s="17" t="s">
        <v>1763</v>
      </c>
      <c r="C2513" s="18">
        <v>20</v>
      </c>
      <c r="D2513" s="37" t="s">
        <v>97</v>
      </c>
      <c r="E2513" s="38" t="s">
        <v>1242</v>
      </c>
      <c r="F2513" s="38" t="s">
        <v>893</v>
      </c>
      <c r="G2513" s="20">
        <f>VLOOKUP(A2513,'[1]其他（02分债券）'!C:G,5,0)</f>
        <v>3.29</v>
      </c>
      <c r="H2513" s="35">
        <v>0.96</v>
      </c>
      <c r="I2513" s="22"/>
      <c r="J2513" s="23">
        <v>0</v>
      </c>
      <c r="K2513" s="23">
        <v>0</v>
      </c>
      <c r="L2513" s="24"/>
      <c r="M2513" s="24"/>
      <c r="N2513" s="24"/>
      <c r="O2513" s="24"/>
      <c r="P2513" s="24"/>
      <c r="Q2513" s="24"/>
      <c r="R2513" s="24"/>
      <c r="S2513" s="25"/>
      <c r="T2513" s="25"/>
      <c r="U2513" s="26">
        <f t="shared" si="201"/>
        <v>0</v>
      </c>
      <c r="V2513" s="26">
        <f t="shared" si="202"/>
        <v>0</v>
      </c>
      <c r="W2513" s="26">
        <f t="shared" si="203"/>
        <v>0</v>
      </c>
      <c r="X2513" s="26">
        <f t="shared" si="200"/>
        <v>0</v>
      </c>
      <c r="Y2513" s="26">
        <f t="shared" si="200"/>
        <v>0</v>
      </c>
      <c r="Z2513" s="26">
        <f t="shared" si="204"/>
        <v>-1.59168</v>
      </c>
    </row>
    <row r="2514" spans="1:26" ht="22.5" hidden="1">
      <c r="A2514" s="16" t="s">
        <v>1762</v>
      </c>
      <c r="B2514" s="17" t="s">
        <v>1763</v>
      </c>
      <c r="C2514" s="18">
        <v>20</v>
      </c>
      <c r="D2514" s="37" t="s">
        <v>97</v>
      </c>
      <c r="E2514" s="38" t="s">
        <v>1242</v>
      </c>
      <c r="F2514" s="38" t="s">
        <v>1288</v>
      </c>
      <c r="G2514" s="20">
        <f>VLOOKUP(A2514,'[1]其他（02分债券）'!C:G,5,0)</f>
        <v>3.29</v>
      </c>
      <c r="H2514" s="35">
        <v>0.4</v>
      </c>
      <c r="I2514" s="22"/>
      <c r="J2514" s="23">
        <v>0</v>
      </c>
      <c r="K2514" s="23">
        <v>0</v>
      </c>
      <c r="L2514" s="24"/>
      <c r="M2514" s="24"/>
      <c r="N2514" s="24"/>
      <c r="O2514" s="24"/>
      <c r="P2514" s="24"/>
      <c r="Q2514" s="24"/>
      <c r="R2514" s="24"/>
      <c r="S2514" s="25"/>
      <c r="T2514" s="25"/>
      <c r="U2514" s="26">
        <f t="shared" si="201"/>
        <v>0</v>
      </c>
      <c r="V2514" s="26">
        <f t="shared" si="202"/>
        <v>0</v>
      </c>
      <c r="W2514" s="26">
        <f t="shared" si="203"/>
        <v>0</v>
      </c>
      <c r="X2514" s="26">
        <f t="shared" si="200"/>
        <v>0</v>
      </c>
      <c r="Y2514" s="26">
        <f t="shared" si="200"/>
        <v>0</v>
      </c>
      <c r="Z2514" s="26">
        <f t="shared" si="204"/>
        <v>-0.66320000000000001</v>
      </c>
    </row>
    <row r="2515" spans="1:26" ht="22.5" hidden="1">
      <c r="A2515" s="16" t="s">
        <v>1762</v>
      </c>
      <c r="B2515" s="17" t="s">
        <v>1763</v>
      </c>
      <c r="C2515" s="18">
        <v>20</v>
      </c>
      <c r="D2515" s="37" t="s">
        <v>97</v>
      </c>
      <c r="E2515" s="38" t="s">
        <v>1242</v>
      </c>
      <c r="F2515" s="38" t="s">
        <v>1297</v>
      </c>
      <c r="G2515" s="20">
        <f>VLOOKUP(A2515,'[1]其他（02分债券）'!C:G,5,0)</f>
        <v>3.29</v>
      </c>
      <c r="H2515" s="35">
        <v>0.8</v>
      </c>
      <c r="I2515" s="22"/>
      <c r="J2515" s="23">
        <v>0</v>
      </c>
      <c r="K2515" s="23">
        <v>0</v>
      </c>
      <c r="L2515" s="24"/>
      <c r="M2515" s="24"/>
      <c r="N2515" s="24"/>
      <c r="O2515" s="24"/>
      <c r="P2515" s="24"/>
      <c r="Q2515" s="24"/>
      <c r="R2515" s="24"/>
      <c r="S2515" s="25"/>
      <c r="T2515" s="25"/>
      <c r="U2515" s="26">
        <f t="shared" si="201"/>
        <v>0</v>
      </c>
      <c r="V2515" s="26">
        <f t="shared" si="202"/>
        <v>0</v>
      </c>
      <c r="W2515" s="26">
        <f t="shared" si="203"/>
        <v>0</v>
      </c>
      <c r="X2515" s="26">
        <f t="shared" si="200"/>
        <v>0</v>
      </c>
      <c r="Y2515" s="26">
        <f t="shared" si="200"/>
        <v>0</v>
      </c>
      <c r="Z2515" s="26">
        <f t="shared" si="204"/>
        <v>-1.3264</v>
      </c>
    </row>
    <row r="2516" spans="1:26" ht="22.5" hidden="1">
      <c r="A2516" s="16" t="s">
        <v>1762</v>
      </c>
      <c r="B2516" s="17" t="s">
        <v>1763</v>
      </c>
      <c r="C2516" s="18">
        <v>20</v>
      </c>
      <c r="D2516" s="37" t="s">
        <v>97</v>
      </c>
      <c r="E2516" s="38" t="s">
        <v>1242</v>
      </c>
      <c r="F2516" s="38" t="s">
        <v>1299</v>
      </c>
      <c r="G2516" s="20">
        <f>VLOOKUP(A2516,'[1]其他（02分债券）'!C:G,5,0)</f>
        <v>3.29</v>
      </c>
      <c r="H2516" s="35">
        <v>1.5</v>
      </c>
      <c r="I2516" s="22"/>
      <c r="J2516" s="23">
        <v>0</v>
      </c>
      <c r="K2516" s="23">
        <v>0</v>
      </c>
      <c r="L2516" s="24"/>
      <c r="M2516" s="24"/>
      <c r="N2516" s="24"/>
      <c r="O2516" s="24"/>
      <c r="P2516" s="24"/>
      <c r="Q2516" s="24"/>
      <c r="R2516" s="24"/>
      <c r="S2516" s="25"/>
      <c r="T2516" s="25"/>
      <c r="U2516" s="26">
        <f t="shared" si="201"/>
        <v>0</v>
      </c>
      <c r="V2516" s="26">
        <f t="shared" si="202"/>
        <v>0</v>
      </c>
      <c r="W2516" s="26">
        <f t="shared" si="203"/>
        <v>0</v>
      </c>
      <c r="X2516" s="26">
        <f t="shared" si="200"/>
        <v>0</v>
      </c>
      <c r="Y2516" s="26">
        <f t="shared" si="200"/>
        <v>0</v>
      </c>
      <c r="Z2516" s="26">
        <f t="shared" si="204"/>
        <v>-2.4870000000000001</v>
      </c>
    </row>
    <row r="2517" spans="1:26" ht="22.5" hidden="1">
      <c r="A2517" s="16" t="s">
        <v>1762</v>
      </c>
      <c r="B2517" s="17" t="s">
        <v>1763</v>
      </c>
      <c r="C2517" s="18">
        <v>20</v>
      </c>
      <c r="D2517" s="37" t="s">
        <v>46</v>
      </c>
      <c r="E2517" s="38" t="s">
        <v>226</v>
      </c>
      <c r="F2517" s="38" t="s">
        <v>1603</v>
      </c>
      <c r="G2517" s="20">
        <f>VLOOKUP(A2517,'[1]其他（02分债券）'!C:G,5,0)</f>
        <v>3.29</v>
      </c>
      <c r="H2517" s="35">
        <v>0.4</v>
      </c>
      <c r="I2517" s="22"/>
      <c r="J2517" s="23">
        <v>0</v>
      </c>
      <c r="K2517" s="23">
        <v>0</v>
      </c>
      <c r="L2517" s="24"/>
      <c r="M2517" s="24"/>
      <c r="N2517" s="24"/>
      <c r="O2517" s="24"/>
      <c r="P2517" s="24"/>
      <c r="Q2517" s="24"/>
      <c r="R2517" s="24"/>
      <c r="S2517" s="25"/>
      <c r="T2517" s="25"/>
      <c r="U2517" s="26">
        <f t="shared" si="201"/>
        <v>0</v>
      </c>
      <c r="V2517" s="26">
        <f t="shared" si="202"/>
        <v>0</v>
      </c>
      <c r="W2517" s="26">
        <f t="shared" si="203"/>
        <v>0</v>
      </c>
      <c r="X2517" s="26">
        <f t="shared" si="200"/>
        <v>0</v>
      </c>
      <c r="Y2517" s="26">
        <f t="shared" si="200"/>
        <v>0</v>
      </c>
      <c r="Z2517" s="26">
        <f t="shared" si="204"/>
        <v>-0.66320000000000001</v>
      </c>
    </row>
    <row r="2518" spans="1:26" ht="22.5" hidden="1">
      <c r="A2518" s="29" t="s">
        <v>1762</v>
      </c>
      <c r="B2518" s="29" t="s">
        <v>1763</v>
      </c>
      <c r="C2518" s="29">
        <v>20</v>
      </c>
      <c r="D2518" s="29" t="s">
        <v>46</v>
      </c>
      <c r="E2518" s="29" t="s">
        <v>198</v>
      </c>
      <c r="F2518" s="29" t="s">
        <v>1806</v>
      </c>
      <c r="G2518" s="20">
        <f>VLOOKUP(A2518,'[1]其他（02分债券）'!C:G,5,0)</f>
        <v>3.29</v>
      </c>
      <c r="H2518" s="31">
        <v>3.7</v>
      </c>
      <c r="I2518" s="32" t="s">
        <v>73</v>
      </c>
      <c r="J2518" s="23">
        <v>0.4</v>
      </c>
      <c r="K2518" s="23">
        <v>0</v>
      </c>
      <c r="L2518" s="24"/>
      <c r="M2518" s="24"/>
      <c r="N2518" s="24"/>
      <c r="O2518" s="24"/>
      <c r="P2518" s="24"/>
      <c r="Q2518" s="24"/>
      <c r="R2518" s="24"/>
      <c r="S2518" s="25"/>
      <c r="T2518" s="25"/>
      <c r="U2518" s="26">
        <f t="shared" si="201"/>
        <v>0</v>
      </c>
      <c r="V2518" s="26">
        <f t="shared" si="202"/>
        <v>0</v>
      </c>
      <c r="W2518" s="26">
        <f t="shared" si="203"/>
        <v>0</v>
      </c>
      <c r="X2518" s="26">
        <f t="shared" si="200"/>
        <v>0</v>
      </c>
      <c r="Y2518" s="26">
        <f t="shared" si="200"/>
        <v>0</v>
      </c>
      <c r="Z2518" s="26">
        <f t="shared" si="204"/>
        <v>-5.4714000000000009</v>
      </c>
    </row>
    <row r="2519" spans="1:26" hidden="1">
      <c r="A2519" s="29" t="s">
        <v>1762</v>
      </c>
      <c r="B2519" s="29"/>
      <c r="C2519" s="29"/>
      <c r="D2519" s="29" t="s">
        <v>46</v>
      </c>
      <c r="E2519" s="29" t="s">
        <v>198</v>
      </c>
      <c r="F2519" s="29" t="s">
        <v>1639</v>
      </c>
      <c r="G2519" s="20">
        <f>VLOOKUP(A2519,'[1]其他（02分债券）'!C:G,5,0)</f>
        <v>3.29</v>
      </c>
      <c r="H2519" s="31">
        <v>0.4</v>
      </c>
      <c r="I2519" s="32" t="s">
        <v>75</v>
      </c>
      <c r="J2519" s="23">
        <v>0</v>
      </c>
      <c r="K2519" s="23">
        <v>0.4</v>
      </c>
      <c r="L2519" s="24"/>
      <c r="M2519" s="24"/>
      <c r="N2519" s="24"/>
      <c r="O2519" s="24"/>
      <c r="P2519" s="24"/>
      <c r="Q2519" s="24"/>
      <c r="R2519" s="24"/>
      <c r="S2519" s="25"/>
      <c r="T2519" s="25"/>
      <c r="U2519" s="26">
        <f t="shared" si="201"/>
        <v>0</v>
      </c>
      <c r="V2519" s="26">
        <f t="shared" si="202"/>
        <v>0</v>
      </c>
      <c r="W2519" s="26">
        <f t="shared" si="203"/>
        <v>0</v>
      </c>
      <c r="X2519" s="26">
        <f t="shared" si="200"/>
        <v>0</v>
      </c>
      <c r="Y2519" s="26">
        <f t="shared" si="200"/>
        <v>0</v>
      </c>
      <c r="Z2519" s="26">
        <f t="shared" si="204"/>
        <v>-0.8</v>
      </c>
    </row>
    <row r="2520" spans="1:26" ht="22.5" hidden="1">
      <c r="A2520" s="16" t="s">
        <v>1762</v>
      </c>
      <c r="B2520" s="17" t="s">
        <v>1763</v>
      </c>
      <c r="C2520" s="18">
        <v>20</v>
      </c>
      <c r="D2520" s="37" t="s">
        <v>46</v>
      </c>
      <c r="E2520" s="38" t="s">
        <v>198</v>
      </c>
      <c r="F2520" s="38" t="s">
        <v>1807</v>
      </c>
      <c r="G2520" s="20">
        <f>VLOOKUP(A2520,'[1]其他（02分债券）'!C:G,5,0)</f>
        <v>3.29</v>
      </c>
      <c r="H2520" s="35">
        <v>1.75</v>
      </c>
      <c r="I2520" s="22"/>
      <c r="J2520" s="23">
        <v>0</v>
      </c>
      <c r="K2520" s="23">
        <v>0</v>
      </c>
      <c r="L2520" s="24"/>
      <c r="M2520" s="24"/>
      <c r="N2520" s="24"/>
      <c r="O2520" s="24"/>
      <c r="P2520" s="24"/>
      <c r="Q2520" s="24"/>
      <c r="R2520" s="24"/>
      <c r="S2520" s="25"/>
      <c r="T2520" s="25"/>
      <c r="U2520" s="26">
        <f t="shared" si="201"/>
        <v>0</v>
      </c>
      <c r="V2520" s="26">
        <f t="shared" si="202"/>
        <v>0</v>
      </c>
      <c r="W2520" s="26">
        <f t="shared" si="203"/>
        <v>0</v>
      </c>
      <c r="X2520" s="26">
        <f t="shared" si="200"/>
        <v>0</v>
      </c>
      <c r="Y2520" s="26">
        <f t="shared" si="200"/>
        <v>0</v>
      </c>
      <c r="Z2520" s="26">
        <f t="shared" si="204"/>
        <v>-2.9015</v>
      </c>
    </row>
    <row r="2521" spans="1:26" ht="22.5" hidden="1">
      <c r="A2521" s="16" t="s">
        <v>1762</v>
      </c>
      <c r="B2521" s="17" t="s">
        <v>1763</v>
      </c>
      <c r="C2521" s="18">
        <v>20</v>
      </c>
      <c r="D2521" s="37" t="s">
        <v>46</v>
      </c>
      <c r="E2521" s="38" t="s">
        <v>49</v>
      </c>
      <c r="F2521" s="38" t="s">
        <v>1808</v>
      </c>
      <c r="G2521" s="20">
        <f>VLOOKUP(A2521,'[1]其他（02分债券）'!C:G,5,0)</f>
        <v>3.29</v>
      </c>
      <c r="H2521" s="35">
        <v>1.1000000000000001</v>
      </c>
      <c r="I2521" s="22"/>
      <c r="J2521" s="23">
        <v>0</v>
      </c>
      <c r="K2521" s="23">
        <v>0</v>
      </c>
      <c r="L2521" s="24"/>
      <c r="M2521" s="24"/>
      <c r="N2521" s="24"/>
      <c r="O2521" s="24"/>
      <c r="P2521" s="24"/>
      <c r="Q2521" s="24"/>
      <c r="R2521" s="24"/>
      <c r="S2521" s="25"/>
      <c r="T2521" s="25"/>
      <c r="U2521" s="26">
        <f t="shared" si="201"/>
        <v>0</v>
      </c>
      <c r="V2521" s="26">
        <f t="shared" si="202"/>
        <v>0</v>
      </c>
      <c r="W2521" s="26">
        <f t="shared" si="203"/>
        <v>0</v>
      </c>
      <c r="X2521" s="26">
        <f t="shared" si="200"/>
        <v>0</v>
      </c>
      <c r="Y2521" s="26">
        <f t="shared" si="200"/>
        <v>0</v>
      </c>
      <c r="Z2521" s="26">
        <f t="shared" si="204"/>
        <v>-1.8238000000000003</v>
      </c>
    </row>
    <row r="2522" spans="1:26" ht="22.5" hidden="1">
      <c r="A2522" s="16" t="s">
        <v>1762</v>
      </c>
      <c r="B2522" s="17" t="s">
        <v>1763</v>
      </c>
      <c r="C2522" s="18">
        <v>20</v>
      </c>
      <c r="D2522" s="37" t="s">
        <v>46</v>
      </c>
      <c r="E2522" s="38" t="s">
        <v>49</v>
      </c>
      <c r="F2522" s="38" t="s">
        <v>1809</v>
      </c>
      <c r="G2522" s="20">
        <f>VLOOKUP(A2522,'[1]其他（02分债券）'!C:G,5,0)</f>
        <v>3.29</v>
      </c>
      <c r="H2522" s="35">
        <v>0.5</v>
      </c>
      <c r="I2522" s="22"/>
      <c r="J2522" s="23">
        <v>0</v>
      </c>
      <c r="K2522" s="23">
        <v>0</v>
      </c>
      <c r="L2522" s="24"/>
      <c r="M2522" s="24"/>
      <c r="N2522" s="24"/>
      <c r="O2522" s="24"/>
      <c r="P2522" s="24"/>
      <c r="Q2522" s="24"/>
      <c r="R2522" s="24"/>
      <c r="S2522" s="25"/>
      <c r="T2522" s="25"/>
      <c r="U2522" s="26">
        <f t="shared" si="201"/>
        <v>0</v>
      </c>
      <c r="V2522" s="26">
        <f t="shared" si="202"/>
        <v>0</v>
      </c>
      <c r="W2522" s="26">
        <f t="shared" si="203"/>
        <v>0</v>
      </c>
      <c r="X2522" s="26">
        <f t="shared" si="200"/>
        <v>0</v>
      </c>
      <c r="Y2522" s="26">
        <f t="shared" si="200"/>
        <v>0</v>
      </c>
      <c r="Z2522" s="26">
        <f t="shared" si="204"/>
        <v>-0.82899999999999996</v>
      </c>
    </row>
    <row r="2523" spans="1:26" ht="22.5" hidden="1">
      <c r="A2523" s="16" t="s">
        <v>1762</v>
      </c>
      <c r="B2523" s="17" t="s">
        <v>1763</v>
      </c>
      <c r="C2523" s="18">
        <v>20</v>
      </c>
      <c r="D2523" s="37" t="s">
        <v>55</v>
      </c>
      <c r="E2523" s="38" t="s">
        <v>264</v>
      </c>
      <c r="F2523" s="38" t="s">
        <v>483</v>
      </c>
      <c r="G2523" s="20">
        <f>VLOOKUP(A2523,'[1]其他（02分债券）'!C:G,5,0)</f>
        <v>3.29</v>
      </c>
      <c r="H2523" s="35">
        <v>0.3</v>
      </c>
      <c r="I2523" s="22"/>
      <c r="J2523" s="23">
        <v>0</v>
      </c>
      <c r="K2523" s="23">
        <v>0</v>
      </c>
      <c r="L2523" s="24"/>
      <c r="M2523" s="24"/>
      <c r="N2523" s="24"/>
      <c r="O2523" s="24"/>
      <c r="P2523" s="24"/>
      <c r="Q2523" s="24"/>
      <c r="R2523" s="24"/>
      <c r="S2523" s="25"/>
      <c r="T2523" s="25"/>
      <c r="U2523" s="26">
        <f t="shared" si="201"/>
        <v>0</v>
      </c>
      <c r="V2523" s="26">
        <f t="shared" si="202"/>
        <v>0</v>
      </c>
      <c r="W2523" s="26">
        <f t="shared" si="203"/>
        <v>0</v>
      </c>
      <c r="X2523" s="26">
        <f t="shared" si="200"/>
        <v>0</v>
      </c>
      <c r="Y2523" s="26">
        <f t="shared" si="200"/>
        <v>0</v>
      </c>
      <c r="Z2523" s="26">
        <f t="shared" si="204"/>
        <v>-0.49739999999999995</v>
      </c>
    </row>
    <row r="2524" spans="1:26" ht="22.5" hidden="1">
      <c r="A2524" s="16" t="s">
        <v>1762</v>
      </c>
      <c r="B2524" s="17" t="s">
        <v>1763</v>
      </c>
      <c r="C2524" s="18">
        <v>20</v>
      </c>
      <c r="D2524" s="37" t="s">
        <v>55</v>
      </c>
      <c r="E2524" s="38" t="s">
        <v>264</v>
      </c>
      <c r="F2524" s="38" t="s">
        <v>1810</v>
      </c>
      <c r="G2524" s="20">
        <f>VLOOKUP(A2524,'[1]其他（02分债券）'!C:G,5,0)</f>
        <v>3.29</v>
      </c>
      <c r="H2524" s="35">
        <v>0.6</v>
      </c>
      <c r="I2524" s="22"/>
      <c r="J2524" s="23">
        <v>0</v>
      </c>
      <c r="K2524" s="23">
        <v>0</v>
      </c>
      <c r="L2524" s="24"/>
      <c r="M2524" s="24"/>
      <c r="N2524" s="24"/>
      <c r="O2524" s="24"/>
      <c r="P2524" s="24"/>
      <c r="Q2524" s="24"/>
      <c r="R2524" s="24"/>
      <c r="S2524" s="25"/>
      <c r="T2524" s="25"/>
      <c r="U2524" s="26">
        <f t="shared" si="201"/>
        <v>0</v>
      </c>
      <c r="V2524" s="26">
        <f t="shared" si="202"/>
        <v>0</v>
      </c>
      <c r="W2524" s="26">
        <f t="shared" si="203"/>
        <v>0</v>
      </c>
      <c r="X2524" s="26">
        <f t="shared" si="200"/>
        <v>0</v>
      </c>
      <c r="Y2524" s="26">
        <f t="shared" si="200"/>
        <v>0</v>
      </c>
      <c r="Z2524" s="26">
        <f t="shared" si="204"/>
        <v>-0.99479999999999991</v>
      </c>
    </row>
    <row r="2525" spans="1:26" ht="22.5" hidden="1">
      <c r="A2525" s="16" t="s">
        <v>1762</v>
      </c>
      <c r="B2525" s="17" t="s">
        <v>1763</v>
      </c>
      <c r="C2525" s="18">
        <v>20</v>
      </c>
      <c r="D2525" s="37" t="s">
        <v>55</v>
      </c>
      <c r="E2525" s="38" t="s">
        <v>486</v>
      </c>
      <c r="F2525" s="38" t="s">
        <v>919</v>
      </c>
      <c r="G2525" s="20">
        <f>VLOOKUP(A2525,'[1]其他（02分债券）'!C:G,5,0)</f>
        <v>3.29</v>
      </c>
      <c r="H2525" s="35">
        <v>0.1</v>
      </c>
      <c r="I2525" s="22"/>
      <c r="J2525" s="23">
        <v>0</v>
      </c>
      <c r="K2525" s="23">
        <v>0</v>
      </c>
      <c r="L2525" s="24"/>
      <c r="M2525" s="24"/>
      <c r="N2525" s="24"/>
      <c r="O2525" s="24"/>
      <c r="P2525" s="24"/>
      <c r="Q2525" s="24"/>
      <c r="R2525" s="24"/>
      <c r="S2525" s="25"/>
      <c r="T2525" s="25"/>
      <c r="U2525" s="26">
        <f t="shared" si="201"/>
        <v>0</v>
      </c>
      <c r="V2525" s="26">
        <f t="shared" si="202"/>
        <v>0</v>
      </c>
      <c r="W2525" s="26">
        <f t="shared" si="203"/>
        <v>0</v>
      </c>
      <c r="X2525" s="26">
        <f t="shared" si="200"/>
        <v>0</v>
      </c>
      <c r="Y2525" s="26">
        <f t="shared" si="200"/>
        <v>0</v>
      </c>
      <c r="Z2525" s="26">
        <f t="shared" si="204"/>
        <v>-0.1658</v>
      </c>
    </row>
    <row r="2526" spans="1:26" ht="22.5" hidden="1">
      <c r="A2526" s="16" t="s">
        <v>1762</v>
      </c>
      <c r="B2526" s="17" t="s">
        <v>1763</v>
      </c>
      <c r="C2526" s="18">
        <v>20</v>
      </c>
      <c r="D2526" s="37" t="s">
        <v>55</v>
      </c>
      <c r="E2526" s="38" t="s">
        <v>486</v>
      </c>
      <c r="F2526" s="38" t="s">
        <v>1312</v>
      </c>
      <c r="G2526" s="20">
        <f>VLOOKUP(A2526,'[1]其他（02分债券）'!C:G,5,0)</f>
        <v>3.29</v>
      </c>
      <c r="H2526" s="35">
        <v>1.5</v>
      </c>
      <c r="I2526" s="22"/>
      <c r="J2526" s="23">
        <v>0</v>
      </c>
      <c r="K2526" s="23">
        <v>0</v>
      </c>
      <c r="L2526" s="24"/>
      <c r="M2526" s="24"/>
      <c r="N2526" s="24"/>
      <c r="O2526" s="24"/>
      <c r="P2526" s="24"/>
      <c r="Q2526" s="24"/>
      <c r="R2526" s="24"/>
      <c r="S2526" s="25"/>
      <c r="T2526" s="25"/>
      <c r="U2526" s="26">
        <f t="shared" si="201"/>
        <v>0</v>
      </c>
      <c r="V2526" s="26">
        <f t="shared" si="202"/>
        <v>0</v>
      </c>
      <c r="W2526" s="26">
        <f t="shared" si="203"/>
        <v>0</v>
      </c>
      <c r="X2526" s="26">
        <f t="shared" si="200"/>
        <v>0</v>
      </c>
      <c r="Y2526" s="26">
        <f t="shared" si="200"/>
        <v>0</v>
      </c>
      <c r="Z2526" s="26">
        <f t="shared" si="204"/>
        <v>-2.4870000000000001</v>
      </c>
    </row>
    <row r="2527" spans="1:26" ht="22.5" hidden="1">
      <c r="A2527" s="16" t="s">
        <v>1762</v>
      </c>
      <c r="B2527" s="17" t="s">
        <v>1763</v>
      </c>
      <c r="C2527" s="18">
        <v>20</v>
      </c>
      <c r="D2527" s="37" t="s">
        <v>55</v>
      </c>
      <c r="E2527" s="38" t="s">
        <v>486</v>
      </c>
      <c r="F2527" s="38" t="s">
        <v>1125</v>
      </c>
      <c r="G2527" s="20">
        <f>VLOOKUP(A2527,'[1]其他（02分债券）'!C:G,5,0)</f>
        <v>3.29</v>
      </c>
      <c r="H2527" s="35">
        <v>0.1</v>
      </c>
      <c r="I2527" s="22"/>
      <c r="J2527" s="23">
        <v>0</v>
      </c>
      <c r="K2527" s="23">
        <v>0</v>
      </c>
      <c r="L2527" s="24"/>
      <c r="M2527" s="24"/>
      <c r="N2527" s="24"/>
      <c r="O2527" s="24"/>
      <c r="P2527" s="24"/>
      <c r="Q2527" s="24"/>
      <c r="R2527" s="24"/>
      <c r="S2527" s="25"/>
      <c r="T2527" s="25"/>
      <c r="U2527" s="26">
        <f t="shared" si="201"/>
        <v>0</v>
      </c>
      <c r="V2527" s="26">
        <f t="shared" si="202"/>
        <v>0</v>
      </c>
      <c r="W2527" s="26">
        <f t="shared" si="203"/>
        <v>0</v>
      </c>
      <c r="X2527" s="26">
        <f t="shared" si="200"/>
        <v>0</v>
      </c>
      <c r="Y2527" s="26">
        <f t="shared" si="200"/>
        <v>0</v>
      </c>
      <c r="Z2527" s="26">
        <f t="shared" si="204"/>
        <v>-0.1658</v>
      </c>
    </row>
    <row r="2528" spans="1:26" ht="22.5" hidden="1">
      <c r="A2528" s="16" t="s">
        <v>1762</v>
      </c>
      <c r="B2528" s="17" t="s">
        <v>1763</v>
      </c>
      <c r="C2528" s="18">
        <v>20</v>
      </c>
      <c r="D2528" s="37" t="s">
        <v>55</v>
      </c>
      <c r="E2528" s="38" t="s">
        <v>486</v>
      </c>
      <c r="F2528" s="38" t="s">
        <v>1538</v>
      </c>
      <c r="G2528" s="20">
        <f>VLOOKUP(A2528,'[1]其他（02分债券）'!C:G,5,0)</f>
        <v>3.29</v>
      </c>
      <c r="H2528" s="35">
        <v>4.5</v>
      </c>
      <c r="I2528" s="22"/>
      <c r="J2528" s="23">
        <v>0</v>
      </c>
      <c r="K2528" s="23">
        <v>0</v>
      </c>
      <c r="L2528" s="24"/>
      <c r="M2528" s="24"/>
      <c r="N2528" s="24"/>
      <c r="O2528" s="24"/>
      <c r="P2528" s="24"/>
      <c r="Q2528" s="24"/>
      <c r="R2528" s="24"/>
      <c r="S2528" s="25"/>
      <c r="T2528" s="25"/>
      <c r="U2528" s="26">
        <f t="shared" si="201"/>
        <v>0</v>
      </c>
      <c r="V2528" s="26">
        <f t="shared" si="202"/>
        <v>0</v>
      </c>
      <c r="W2528" s="26">
        <f t="shared" si="203"/>
        <v>0</v>
      </c>
      <c r="X2528" s="26">
        <f t="shared" si="200"/>
        <v>0</v>
      </c>
      <c r="Y2528" s="26">
        <f t="shared" si="200"/>
        <v>0</v>
      </c>
      <c r="Z2528" s="26">
        <f t="shared" si="204"/>
        <v>-7.4610000000000003</v>
      </c>
    </row>
    <row r="2529" spans="1:26" ht="22.5" hidden="1">
      <c r="A2529" s="16" t="s">
        <v>1762</v>
      </c>
      <c r="B2529" s="17" t="s">
        <v>1763</v>
      </c>
      <c r="C2529" s="18">
        <v>20</v>
      </c>
      <c r="D2529" s="37" t="s">
        <v>55</v>
      </c>
      <c r="E2529" s="38" t="s">
        <v>486</v>
      </c>
      <c r="F2529" s="38" t="s">
        <v>1124</v>
      </c>
      <c r="G2529" s="20">
        <f>VLOOKUP(A2529,'[1]其他（02分债券）'!C:G,5,0)</f>
        <v>3.29</v>
      </c>
      <c r="H2529" s="35">
        <v>1</v>
      </c>
      <c r="I2529" s="22"/>
      <c r="J2529" s="23">
        <v>0</v>
      </c>
      <c r="K2529" s="23">
        <v>0</v>
      </c>
      <c r="L2529" s="24"/>
      <c r="M2529" s="24"/>
      <c r="N2529" s="24"/>
      <c r="O2529" s="24"/>
      <c r="P2529" s="24"/>
      <c r="Q2529" s="24"/>
      <c r="R2529" s="24"/>
      <c r="S2529" s="25"/>
      <c r="T2529" s="25"/>
      <c r="U2529" s="26">
        <f t="shared" si="201"/>
        <v>0</v>
      </c>
      <c r="V2529" s="26">
        <f t="shared" si="202"/>
        <v>0</v>
      </c>
      <c r="W2529" s="26">
        <f t="shared" si="203"/>
        <v>0</v>
      </c>
      <c r="X2529" s="26">
        <f t="shared" si="200"/>
        <v>0</v>
      </c>
      <c r="Y2529" s="26">
        <f t="shared" si="200"/>
        <v>0</v>
      </c>
      <c r="Z2529" s="26">
        <f t="shared" si="204"/>
        <v>-1.6579999999999999</v>
      </c>
    </row>
    <row r="2530" spans="1:26" ht="22.5" hidden="1">
      <c r="A2530" s="16" t="s">
        <v>1762</v>
      </c>
      <c r="B2530" s="17" t="s">
        <v>1763</v>
      </c>
      <c r="C2530" s="18">
        <v>20</v>
      </c>
      <c r="D2530" s="37" t="s">
        <v>55</v>
      </c>
      <c r="E2530" s="38" t="s">
        <v>56</v>
      </c>
      <c r="F2530" s="38" t="s">
        <v>1811</v>
      </c>
      <c r="G2530" s="20">
        <f>VLOOKUP(A2530,'[1]其他（02分债券）'!C:G,5,0)</f>
        <v>3.29</v>
      </c>
      <c r="H2530" s="35">
        <v>0.4</v>
      </c>
      <c r="I2530" s="22"/>
      <c r="J2530" s="23">
        <v>0</v>
      </c>
      <c r="K2530" s="23">
        <v>0</v>
      </c>
      <c r="L2530" s="24"/>
      <c r="M2530" s="24"/>
      <c r="N2530" s="24"/>
      <c r="O2530" s="24"/>
      <c r="P2530" s="24"/>
      <c r="Q2530" s="24"/>
      <c r="R2530" s="24"/>
      <c r="S2530" s="25"/>
      <c r="T2530" s="25"/>
      <c r="U2530" s="26">
        <f t="shared" si="201"/>
        <v>0</v>
      </c>
      <c r="V2530" s="26">
        <f t="shared" si="202"/>
        <v>0</v>
      </c>
      <c r="W2530" s="26">
        <f t="shared" si="203"/>
        <v>0</v>
      </c>
      <c r="X2530" s="26">
        <f t="shared" si="200"/>
        <v>0</v>
      </c>
      <c r="Y2530" s="26">
        <f t="shared" si="200"/>
        <v>0</v>
      </c>
      <c r="Z2530" s="26">
        <f t="shared" si="204"/>
        <v>-0.66320000000000001</v>
      </c>
    </row>
    <row r="2531" spans="1:26" ht="22.5" hidden="1">
      <c r="A2531" s="16" t="s">
        <v>1762</v>
      </c>
      <c r="B2531" s="17" t="s">
        <v>1763</v>
      </c>
      <c r="C2531" s="18">
        <v>20</v>
      </c>
      <c r="D2531" s="37" t="s">
        <v>81</v>
      </c>
      <c r="E2531" s="38" t="s">
        <v>264</v>
      </c>
      <c r="F2531" s="38" t="s">
        <v>472</v>
      </c>
      <c r="G2531" s="20">
        <f>VLOOKUP(A2531,'[1]其他（02分债券）'!C:G,5,0)</f>
        <v>3.29</v>
      </c>
      <c r="H2531" s="35">
        <v>6.8</v>
      </c>
      <c r="I2531" s="22"/>
      <c r="J2531" s="23">
        <v>0</v>
      </c>
      <c r="K2531" s="23">
        <v>0</v>
      </c>
      <c r="L2531" s="24"/>
      <c r="M2531" s="24"/>
      <c r="N2531" s="24"/>
      <c r="O2531" s="24"/>
      <c r="P2531" s="24"/>
      <c r="Q2531" s="24"/>
      <c r="R2531" s="24"/>
      <c r="S2531" s="25"/>
      <c r="T2531" s="25"/>
      <c r="U2531" s="26">
        <f t="shared" si="201"/>
        <v>0</v>
      </c>
      <c r="V2531" s="26">
        <f t="shared" si="202"/>
        <v>0</v>
      </c>
      <c r="W2531" s="26">
        <f t="shared" si="203"/>
        <v>0</v>
      </c>
      <c r="X2531" s="26">
        <f t="shared" si="200"/>
        <v>0</v>
      </c>
      <c r="Y2531" s="26">
        <f t="shared" si="200"/>
        <v>0</v>
      </c>
      <c r="Z2531" s="26">
        <f t="shared" si="204"/>
        <v>-11.2744</v>
      </c>
    </row>
    <row r="2532" spans="1:26" ht="22.5" hidden="1">
      <c r="A2532" s="16" t="s">
        <v>1762</v>
      </c>
      <c r="B2532" s="17" t="s">
        <v>1763</v>
      </c>
      <c r="C2532" s="18">
        <v>20</v>
      </c>
      <c r="D2532" s="37" t="s">
        <v>81</v>
      </c>
      <c r="E2532" s="38" t="s">
        <v>259</v>
      </c>
      <c r="F2532" s="38" t="s">
        <v>1812</v>
      </c>
      <c r="G2532" s="20">
        <f>VLOOKUP(A2532,'[1]其他（02分债券）'!C:G,5,0)</f>
        <v>3.29</v>
      </c>
      <c r="H2532" s="35">
        <v>2.7</v>
      </c>
      <c r="I2532" s="22"/>
      <c r="J2532" s="23">
        <v>0</v>
      </c>
      <c r="K2532" s="23">
        <v>0</v>
      </c>
      <c r="L2532" s="24"/>
      <c r="M2532" s="24"/>
      <c r="N2532" s="24"/>
      <c r="O2532" s="24"/>
      <c r="P2532" s="24"/>
      <c r="Q2532" s="24"/>
      <c r="R2532" s="24"/>
      <c r="S2532" s="25"/>
      <c r="T2532" s="25"/>
      <c r="U2532" s="26">
        <f t="shared" si="201"/>
        <v>0</v>
      </c>
      <c r="V2532" s="26">
        <f t="shared" si="202"/>
        <v>0</v>
      </c>
      <c r="W2532" s="26">
        <f t="shared" si="203"/>
        <v>0</v>
      </c>
      <c r="X2532" s="26">
        <f t="shared" si="200"/>
        <v>0</v>
      </c>
      <c r="Y2532" s="26">
        <f t="shared" si="200"/>
        <v>0</v>
      </c>
      <c r="Z2532" s="26">
        <f t="shared" si="204"/>
        <v>-4.4766000000000004</v>
      </c>
    </row>
    <row r="2533" spans="1:26" ht="22.5" hidden="1">
      <c r="A2533" s="16" t="s">
        <v>1762</v>
      </c>
      <c r="B2533" s="17" t="s">
        <v>1763</v>
      </c>
      <c r="C2533" s="18">
        <v>20</v>
      </c>
      <c r="D2533" s="37" t="s">
        <v>81</v>
      </c>
      <c r="E2533" s="38" t="s">
        <v>213</v>
      </c>
      <c r="F2533" s="38" t="s">
        <v>1813</v>
      </c>
      <c r="G2533" s="20">
        <f>VLOOKUP(A2533,'[1]其他（02分债券）'!C:G,5,0)</f>
        <v>3.29</v>
      </c>
      <c r="H2533" s="35">
        <v>1</v>
      </c>
      <c r="I2533" s="22"/>
      <c r="J2533" s="23">
        <v>0</v>
      </c>
      <c r="K2533" s="23">
        <v>0</v>
      </c>
      <c r="L2533" s="24"/>
      <c r="M2533" s="24"/>
      <c r="N2533" s="24"/>
      <c r="O2533" s="24"/>
      <c r="P2533" s="24"/>
      <c r="Q2533" s="24"/>
      <c r="R2533" s="24"/>
      <c r="S2533" s="25"/>
      <c r="T2533" s="25"/>
      <c r="U2533" s="26">
        <f t="shared" si="201"/>
        <v>0</v>
      </c>
      <c r="V2533" s="26">
        <f t="shared" si="202"/>
        <v>0</v>
      </c>
      <c r="W2533" s="26">
        <f t="shared" si="203"/>
        <v>0</v>
      </c>
      <c r="X2533" s="26">
        <f t="shared" si="200"/>
        <v>0</v>
      </c>
      <c r="Y2533" s="26">
        <f t="shared" si="200"/>
        <v>0</v>
      </c>
      <c r="Z2533" s="26">
        <f t="shared" si="204"/>
        <v>-1.6579999999999999</v>
      </c>
    </row>
    <row r="2534" spans="1:26" ht="22.5" hidden="1">
      <c r="A2534" s="16" t="s">
        <v>1762</v>
      </c>
      <c r="B2534" s="17" t="s">
        <v>1763</v>
      </c>
      <c r="C2534" s="18">
        <v>20</v>
      </c>
      <c r="D2534" s="37" t="s">
        <v>81</v>
      </c>
      <c r="E2534" s="38" t="s">
        <v>238</v>
      </c>
      <c r="F2534" s="38" t="s">
        <v>1814</v>
      </c>
      <c r="G2534" s="20">
        <f>VLOOKUP(A2534,'[1]其他（02分债券）'!C:G,5,0)</f>
        <v>3.29</v>
      </c>
      <c r="H2534" s="35">
        <v>0.2</v>
      </c>
      <c r="I2534" s="22"/>
      <c r="J2534" s="23">
        <v>0</v>
      </c>
      <c r="K2534" s="23">
        <v>0</v>
      </c>
      <c r="L2534" s="24"/>
      <c r="M2534" s="24"/>
      <c r="N2534" s="24"/>
      <c r="O2534" s="24"/>
      <c r="P2534" s="24"/>
      <c r="Q2534" s="24"/>
      <c r="R2534" s="24"/>
      <c r="S2534" s="25"/>
      <c r="T2534" s="25"/>
      <c r="U2534" s="26">
        <f t="shared" si="201"/>
        <v>0</v>
      </c>
      <c r="V2534" s="26">
        <f t="shared" si="202"/>
        <v>0</v>
      </c>
      <c r="W2534" s="26">
        <f t="shared" si="203"/>
        <v>0</v>
      </c>
      <c r="X2534" s="26">
        <f t="shared" si="200"/>
        <v>0</v>
      </c>
      <c r="Y2534" s="26">
        <f t="shared" si="200"/>
        <v>0</v>
      </c>
      <c r="Z2534" s="26">
        <f t="shared" si="204"/>
        <v>-0.33160000000000001</v>
      </c>
    </row>
    <row r="2535" spans="1:26" ht="22.5" hidden="1">
      <c r="A2535" s="16" t="s">
        <v>1762</v>
      </c>
      <c r="B2535" s="17" t="s">
        <v>1763</v>
      </c>
      <c r="C2535" s="18">
        <v>20</v>
      </c>
      <c r="D2535" s="37" t="s">
        <v>81</v>
      </c>
      <c r="E2535" s="38" t="s">
        <v>238</v>
      </c>
      <c r="F2535" s="38" t="s">
        <v>1815</v>
      </c>
      <c r="G2535" s="20">
        <f>VLOOKUP(A2535,'[1]其他（02分债券）'!C:G,5,0)</f>
        <v>3.29</v>
      </c>
      <c r="H2535" s="35">
        <v>1.5</v>
      </c>
      <c r="I2535" s="22"/>
      <c r="J2535" s="23">
        <v>0</v>
      </c>
      <c r="K2535" s="23">
        <v>0</v>
      </c>
      <c r="L2535" s="24"/>
      <c r="M2535" s="24"/>
      <c r="N2535" s="24"/>
      <c r="O2535" s="24"/>
      <c r="P2535" s="24"/>
      <c r="Q2535" s="24"/>
      <c r="R2535" s="24"/>
      <c r="S2535" s="25"/>
      <c r="T2535" s="25"/>
      <c r="U2535" s="26">
        <f t="shared" si="201"/>
        <v>0</v>
      </c>
      <c r="V2535" s="26">
        <f t="shared" si="202"/>
        <v>0</v>
      </c>
      <c r="W2535" s="26">
        <f t="shared" si="203"/>
        <v>0</v>
      </c>
      <c r="X2535" s="26">
        <f t="shared" si="200"/>
        <v>0</v>
      </c>
      <c r="Y2535" s="26">
        <f t="shared" si="200"/>
        <v>0</v>
      </c>
      <c r="Z2535" s="26">
        <f t="shared" si="204"/>
        <v>-2.4870000000000001</v>
      </c>
    </row>
    <row r="2536" spans="1:26" ht="22.5" hidden="1">
      <c r="A2536" s="16" t="s">
        <v>1762</v>
      </c>
      <c r="B2536" s="17" t="s">
        <v>1763</v>
      </c>
      <c r="C2536" s="18">
        <v>20</v>
      </c>
      <c r="D2536" s="37" t="s">
        <v>81</v>
      </c>
      <c r="E2536" s="38" t="s">
        <v>115</v>
      </c>
      <c r="F2536" s="38" t="s">
        <v>401</v>
      </c>
      <c r="G2536" s="20">
        <f>VLOOKUP(A2536,'[1]其他（02分债券）'!C:G,5,0)</f>
        <v>3.29</v>
      </c>
      <c r="H2536" s="35">
        <v>0.6</v>
      </c>
      <c r="I2536" s="22"/>
      <c r="J2536" s="23">
        <v>0</v>
      </c>
      <c r="K2536" s="23">
        <v>0</v>
      </c>
      <c r="L2536" s="24"/>
      <c r="M2536" s="24"/>
      <c r="N2536" s="24"/>
      <c r="O2536" s="24"/>
      <c r="P2536" s="24"/>
      <c r="Q2536" s="24"/>
      <c r="R2536" s="24"/>
      <c r="S2536" s="25"/>
      <c r="T2536" s="25"/>
      <c r="U2536" s="26">
        <f t="shared" si="201"/>
        <v>0</v>
      </c>
      <c r="V2536" s="26">
        <f t="shared" si="202"/>
        <v>0</v>
      </c>
      <c r="W2536" s="26">
        <f t="shared" si="203"/>
        <v>0</v>
      </c>
      <c r="X2536" s="26">
        <f t="shared" si="200"/>
        <v>0</v>
      </c>
      <c r="Y2536" s="26">
        <f t="shared" si="200"/>
        <v>0</v>
      </c>
      <c r="Z2536" s="26">
        <f t="shared" si="204"/>
        <v>-0.99479999999999991</v>
      </c>
    </row>
    <row r="2537" spans="1:26" ht="22.5" hidden="1">
      <c r="A2537" s="16" t="s">
        <v>1762</v>
      </c>
      <c r="B2537" s="17" t="s">
        <v>1763</v>
      </c>
      <c r="C2537" s="18">
        <v>20</v>
      </c>
      <c r="D2537" s="37" t="s">
        <v>105</v>
      </c>
      <c r="E2537" s="38" t="s">
        <v>264</v>
      </c>
      <c r="F2537" s="38" t="s">
        <v>1523</v>
      </c>
      <c r="G2537" s="20">
        <f>VLOOKUP(A2537,'[1]其他（02分债券）'!C:G,5,0)</f>
        <v>3.29</v>
      </c>
      <c r="H2537" s="35">
        <v>0.9</v>
      </c>
      <c r="I2537" s="22"/>
      <c r="J2537" s="23">
        <v>0</v>
      </c>
      <c r="K2537" s="23">
        <v>0</v>
      </c>
      <c r="L2537" s="24"/>
      <c r="M2537" s="24"/>
      <c r="N2537" s="24"/>
      <c r="O2537" s="24"/>
      <c r="P2537" s="24"/>
      <c r="Q2537" s="24"/>
      <c r="R2537" s="24"/>
      <c r="S2537" s="25"/>
      <c r="T2537" s="25"/>
      <c r="U2537" s="26">
        <f t="shared" si="201"/>
        <v>0</v>
      </c>
      <c r="V2537" s="26">
        <f t="shared" si="202"/>
        <v>0</v>
      </c>
      <c r="W2537" s="26">
        <f t="shared" si="203"/>
        <v>0</v>
      </c>
      <c r="X2537" s="26">
        <f t="shared" si="200"/>
        <v>0</v>
      </c>
      <c r="Y2537" s="26">
        <f t="shared" si="200"/>
        <v>0</v>
      </c>
      <c r="Z2537" s="26">
        <f t="shared" si="204"/>
        <v>-1.4922</v>
      </c>
    </row>
    <row r="2538" spans="1:26" ht="22.5" hidden="1">
      <c r="A2538" s="16" t="s">
        <v>1762</v>
      </c>
      <c r="B2538" s="17" t="s">
        <v>1763</v>
      </c>
      <c r="C2538" s="18">
        <v>20</v>
      </c>
      <c r="D2538" s="37" t="s">
        <v>105</v>
      </c>
      <c r="E2538" s="38" t="s">
        <v>467</v>
      </c>
      <c r="F2538" s="38" t="s">
        <v>906</v>
      </c>
      <c r="G2538" s="20">
        <f>VLOOKUP(A2538,'[1]其他（02分债券）'!C:G,5,0)</f>
        <v>3.29</v>
      </c>
      <c r="H2538" s="35">
        <v>1.84</v>
      </c>
      <c r="I2538" s="22"/>
      <c r="J2538" s="23">
        <v>0</v>
      </c>
      <c r="K2538" s="23">
        <v>0</v>
      </c>
      <c r="L2538" s="24"/>
      <c r="M2538" s="24"/>
      <c r="N2538" s="24"/>
      <c r="O2538" s="24"/>
      <c r="P2538" s="24"/>
      <c r="Q2538" s="24"/>
      <c r="R2538" s="24"/>
      <c r="S2538" s="25"/>
      <c r="T2538" s="25"/>
      <c r="U2538" s="26">
        <f t="shared" si="201"/>
        <v>0</v>
      </c>
      <c r="V2538" s="26">
        <f t="shared" si="202"/>
        <v>0</v>
      </c>
      <c r="W2538" s="26">
        <f t="shared" si="203"/>
        <v>0</v>
      </c>
      <c r="X2538" s="26">
        <f t="shared" si="200"/>
        <v>0</v>
      </c>
      <c r="Y2538" s="26">
        <f t="shared" si="200"/>
        <v>0</v>
      </c>
      <c r="Z2538" s="26">
        <f t="shared" si="204"/>
        <v>-3.0507200000000001</v>
      </c>
    </row>
    <row r="2539" spans="1:26" ht="22.5" hidden="1">
      <c r="A2539" s="16" t="s">
        <v>1762</v>
      </c>
      <c r="B2539" s="17" t="s">
        <v>1763</v>
      </c>
      <c r="C2539" s="18">
        <v>20</v>
      </c>
      <c r="D2539" s="37" t="s">
        <v>105</v>
      </c>
      <c r="E2539" s="38" t="s">
        <v>467</v>
      </c>
      <c r="F2539" s="38" t="s">
        <v>1527</v>
      </c>
      <c r="G2539" s="20">
        <f>VLOOKUP(A2539,'[1]其他（02分债券）'!C:G,5,0)</f>
        <v>3.29</v>
      </c>
      <c r="H2539" s="35">
        <v>1.5</v>
      </c>
      <c r="I2539" s="22"/>
      <c r="J2539" s="23">
        <v>0</v>
      </c>
      <c r="K2539" s="23">
        <v>0</v>
      </c>
      <c r="L2539" s="24"/>
      <c r="M2539" s="24"/>
      <c r="N2539" s="24"/>
      <c r="O2539" s="24"/>
      <c r="P2539" s="24"/>
      <c r="Q2539" s="24"/>
      <c r="R2539" s="24"/>
      <c r="S2539" s="25"/>
      <c r="T2539" s="25"/>
      <c r="U2539" s="26">
        <f t="shared" si="201"/>
        <v>0</v>
      </c>
      <c r="V2539" s="26">
        <f t="shared" si="202"/>
        <v>0</v>
      </c>
      <c r="W2539" s="26">
        <f t="shared" si="203"/>
        <v>0</v>
      </c>
      <c r="X2539" s="26">
        <f t="shared" si="200"/>
        <v>0</v>
      </c>
      <c r="Y2539" s="26">
        <f t="shared" si="200"/>
        <v>0</v>
      </c>
      <c r="Z2539" s="26">
        <f t="shared" si="204"/>
        <v>-2.4870000000000001</v>
      </c>
    </row>
    <row r="2540" spans="1:26" ht="22.5" hidden="1">
      <c r="A2540" s="16" t="s">
        <v>1762</v>
      </c>
      <c r="B2540" s="17" t="s">
        <v>1763</v>
      </c>
      <c r="C2540" s="18">
        <v>20</v>
      </c>
      <c r="D2540" s="37" t="s">
        <v>105</v>
      </c>
      <c r="E2540" s="38" t="s">
        <v>466</v>
      </c>
      <c r="F2540" s="38" t="s">
        <v>1302</v>
      </c>
      <c r="G2540" s="20">
        <f>VLOOKUP(A2540,'[1]其他（02分债券）'!C:G,5,0)</f>
        <v>3.29</v>
      </c>
      <c r="H2540" s="35">
        <v>1.4</v>
      </c>
      <c r="I2540" s="22"/>
      <c r="J2540" s="23">
        <v>0</v>
      </c>
      <c r="K2540" s="23">
        <v>0</v>
      </c>
      <c r="L2540" s="24"/>
      <c r="M2540" s="24"/>
      <c r="N2540" s="24"/>
      <c r="O2540" s="24"/>
      <c r="P2540" s="24"/>
      <c r="Q2540" s="24"/>
      <c r="R2540" s="24"/>
      <c r="S2540" s="25"/>
      <c r="T2540" s="25"/>
      <c r="U2540" s="26">
        <f t="shared" si="201"/>
        <v>0</v>
      </c>
      <c r="V2540" s="26">
        <f t="shared" si="202"/>
        <v>0</v>
      </c>
      <c r="W2540" s="26">
        <f t="shared" si="203"/>
        <v>0</v>
      </c>
      <c r="X2540" s="26">
        <f t="shared" si="200"/>
        <v>0</v>
      </c>
      <c r="Y2540" s="26">
        <f t="shared" si="200"/>
        <v>0</v>
      </c>
      <c r="Z2540" s="26">
        <f t="shared" si="204"/>
        <v>-2.3212000000000002</v>
      </c>
    </row>
    <row r="2541" spans="1:26" ht="22.5" hidden="1">
      <c r="A2541" s="16" t="s">
        <v>1762</v>
      </c>
      <c r="B2541" s="17" t="s">
        <v>1763</v>
      </c>
      <c r="C2541" s="18">
        <v>20</v>
      </c>
      <c r="D2541" s="37" t="s">
        <v>105</v>
      </c>
      <c r="E2541" s="38" t="s">
        <v>111</v>
      </c>
      <c r="F2541" s="38" t="s">
        <v>1816</v>
      </c>
      <c r="G2541" s="20">
        <f>VLOOKUP(A2541,'[1]其他（02分债券）'!C:G,5,0)</f>
        <v>3.29</v>
      </c>
      <c r="H2541" s="35">
        <v>0.4</v>
      </c>
      <c r="I2541" s="22"/>
      <c r="J2541" s="23">
        <v>0</v>
      </c>
      <c r="K2541" s="23">
        <v>0</v>
      </c>
      <c r="L2541" s="24"/>
      <c r="M2541" s="24"/>
      <c r="N2541" s="24"/>
      <c r="O2541" s="24"/>
      <c r="P2541" s="24"/>
      <c r="Q2541" s="24"/>
      <c r="R2541" s="24"/>
      <c r="S2541" s="25"/>
      <c r="T2541" s="25"/>
      <c r="U2541" s="26">
        <f t="shared" si="201"/>
        <v>0</v>
      </c>
      <c r="V2541" s="26">
        <f t="shared" si="202"/>
        <v>0</v>
      </c>
      <c r="W2541" s="26">
        <f t="shared" si="203"/>
        <v>0</v>
      </c>
      <c r="X2541" s="26">
        <f t="shared" si="200"/>
        <v>0</v>
      </c>
      <c r="Y2541" s="26">
        <f t="shared" si="200"/>
        <v>0</v>
      </c>
      <c r="Z2541" s="26">
        <f t="shared" si="204"/>
        <v>-0.66320000000000001</v>
      </c>
    </row>
    <row r="2542" spans="1:26" ht="22.5" hidden="1">
      <c r="A2542" s="16" t="s">
        <v>1762</v>
      </c>
      <c r="B2542" s="17" t="s">
        <v>1763</v>
      </c>
      <c r="C2542" s="18">
        <v>20</v>
      </c>
      <c r="D2542" s="37" t="s">
        <v>105</v>
      </c>
      <c r="E2542" s="38" t="s">
        <v>106</v>
      </c>
      <c r="F2542" s="38" t="s">
        <v>1531</v>
      </c>
      <c r="G2542" s="20">
        <f>VLOOKUP(A2542,'[1]其他（02分债券）'!C:G,5,0)</f>
        <v>3.29</v>
      </c>
      <c r="H2542" s="35">
        <v>0.7</v>
      </c>
      <c r="I2542" s="22"/>
      <c r="J2542" s="23">
        <v>0</v>
      </c>
      <c r="K2542" s="23">
        <v>0</v>
      </c>
      <c r="L2542" s="24"/>
      <c r="M2542" s="24"/>
      <c r="N2542" s="24"/>
      <c r="O2542" s="24"/>
      <c r="P2542" s="24"/>
      <c r="Q2542" s="24"/>
      <c r="R2542" s="24"/>
      <c r="S2542" s="25"/>
      <c r="T2542" s="25"/>
      <c r="U2542" s="26">
        <f t="shared" si="201"/>
        <v>0</v>
      </c>
      <c r="V2542" s="26">
        <f t="shared" si="202"/>
        <v>0</v>
      </c>
      <c r="W2542" s="26">
        <f t="shared" si="203"/>
        <v>0</v>
      </c>
      <c r="X2542" s="26">
        <f t="shared" si="200"/>
        <v>0</v>
      </c>
      <c r="Y2542" s="26">
        <f t="shared" si="200"/>
        <v>0</v>
      </c>
      <c r="Z2542" s="26">
        <f t="shared" si="204"/>
        <v>-1.1606000000000001</v>
      </c>
    </row>
    <row r="2543" spans="1:26" ht="22.5" hidden="1">
      <c r="A2543" s="16" t="s">
        <v>1762</v>
      </c>
      <c r="B2543" s="17" t="s">
        <v>1763</v>
      </c>
      <c r="C2543" s="18">
        <v>20</v>
      </c>
      <c r="D2543" s="37" t="s">
        <v>105</v>
      </c>
      <c r="E2543" s="38" t="s">
        <v>1427</v>
      </c>
      <c r="F2543" s="38" t="s">
        <v>1817</v>
      </c>
      <c r="G2543" s="20">
        <f>VLOOKUP(A2543,'[1]其他（02分债券）'!C:G,5,0)</f>
        <v>3.29</v>
      </c>
      <c r="H2543" s="35">
        <v>0.1</v>
      </c>
      <c r="I2543" s="22"/>
      <c r="J2543" s="23">
        <v>0</v>
      </c>
      <c r="K2543" s="23">
        <v>0</v>
      </c>
      <c r="L2543" s="24"/>
      <c r="M2543" s="24"/>
      <c r="N2543" s="24"/>
      <c r="O2543" s="24"/>
      <c r="P2543" s="24"/>
      <c r="Q2543" s="24"/>
      <c r="R2543" s="24"/>
      <c r="S2543" s="25"/>
      <c r="T2543" s="25"/>
      <c r="U2543" s="26">
        <f t="shared" si="201"/>
        <v>0</v>
      </c>
      <c r="V2543" s="26">
        <f t="shared" si="202"/>
        <v>0</v>
      </c>
      <c r="W2543" s="26">
        <f t="shared" si="203"/>
        <v>0</v>
      </c>
      <c r="X2543" s="26">
        <f t="shared" si="200"/>
        <v>0</v>
      </c>
      <c r="Y2543" s="26">
        <f t="shared" si="200"/>
        <v>0</v>
      </c>
      <c r="Z2543" s="26">
        <f t="shared" si="204"/>
        <v>-0.1658</v>
      </c>
    </row>
    <row r="2544" spans="1:26" ht="22.5" hidden="1">
      <c r="A2544" s="16" t="s">
        <v>1762</v>
      </c>
      <c r="B2544" s="17" t="s">
        <v>1763</v>
      </c>
      <c r="C2544" s="18">
        <v>20</v>
      </c>
      <c r="D2544" s="37" t="s">
        <v>105</v>
      </c>
      <c r="E2544" s="38" t="s">
        <v>468</v>
      </c>
      <c r="F2544" s="38" t="s">
        <v>1120</v>
      </c>
      <c r="G2544" s="20">
        <f>VLOOKUP(A2544,'[1]其他（02分债券）'!C:G,5,0)</f>
        <v>3.29</v>
      </c>
      <c r="H2544" s="35">
        <v>0.3</v>
      </c>
      <c r="I2544" s="22"/>
      <c r="J2544" s="23">
        <v>0</v>
      </c>
      <c r="K2544" s="23">
        <v>0</v>
      </c>
      <c r="L2544" s="24"/>
      <c r="M2544" s="24"/>
      <c r="N2544" s="24"/>
      <c r="O2544" s="24"/>
      <c r="P2544" s="24"/>
      <c r="Q2544" s="24"/>
      <c r="R2544" s="24"/>
      <c r="S2544" s="25"/>
      <c r="T2544" s="25"/>
      <c r="U2544" s="26">
        <f t="shared" si="201"/>
        <v>0</v>
      </c>
      <c r="V2544" s="26">
        <f t="shared" si="202"/>
        <v>0</v>
      </c>
      <c r="W2544" s="26">
        <f t="shared" si="203"/>
        <v>0</v>
      </c>
      <c r="X2544" s="26">
        <f t="shared" si="200"/>
        <v>0</v>
      </c>
      <c r="Y2544" s="26">
        <f t="shared" si="200"/>
        <v>0</v>
      </c>
      <c r="Z2544" s="26">
        <f t="shared" si="204"/>
        <v>-0.49739999999999995</v>
      </c>
    </row>
    <row r="2545" spans="1:26" ht="22.5" hidden="1">
      <c r="A2545" s="16" t="s">
        <v>1818</v>
      </c>
      <c r="B2545" s="17" t="s">
        <v>1819</v>
      </c>
      <c r="C2545" s="18">
        <v>30</v>
      </c>
      <c r="D2545" s="37" t="s">
        <v>91</v>
      </c>
      <c r="E2545" s="38" t="s">
        <v>91</v>
      </c>
      <c r="F2545" s="38" t="s">
        <v>1223</v>
      </c>
      <c r="G2545" s="20">
        <f>VLOOKUP(A2545,'[1]其他（02分债券）'!C:G,5,0)</f>
        <v>3.48</v>
      </c>
      <c r="H2545" s="35">
        <v>30</v>
      </c>
      <c r="I2545" s="22"/>
      <c r="J2545" s="23">
        <v>0</v>
      </c>
      <c r="K2545" s="23">
        <v>0</v>
      </c>
      <c r="L2545" s="24"/>
      <c r="M2545" s="24"/>
      <c r="N2545" s="24"/>
      <c r="O2545" s="24"/>
      <c r="P2545" s="24"/>
      <c r="Q2545" s="24"/>
      <c r="R2545" s="24"/>
      <c r="S2545" s="25"/>
      <c r="T2545" s="25"/>
      <c r="U2545" s="26">
        <f t="shared" si="201"/>
        <v>0</v>
      </c>
      <c r="V2545" s="26">
        <f t="shared" si="202"/>
        <v>0</v>
      </c>
      <c r="W2545" s="26">
        <f t="shared" si="203"/>
        <v>0</v>
      </c>
      <c r="X2545" s="26">
        <f t="shared" si="200"/>
        <v>0</v>
      </c>
      <c r="Y2545" s="26">
        <f t="shared" si="200"/>
        <v>0</v>
      </c>
      <c r="Z2545" s="26">
        <f t="shared" si="204"/>
        <v>-61.32</v>
      </c>
    </row>
    <row r="2546" spans="1:26" ht="22.5" hidden="1">
      <c r="A2546" s="16" t="s">
        <v>1818</v>
      </c>
      <c r="B2546" s="17" t="s">
        <v>1819</v>
      </c>
      <c r="C2546" s="18">
        <v>30</v>
      </c>
      <c r="D2546" s="37" t="s">
        <v>91</v>
      </c>
      <c r="E2546" s="38" t="s">
        <v>91</v>
      </c>
      <c r="F2546" s="38" t="s">
        <v>554</v>
      </c>
      <c r="G2546" s="20">
        <f>VLOOKUP(A2546,'[1]其他（02分债券）'!C:G,5,0)</f>
        <v>3.48</v>
      </c>
      <c r="H2546" s="35">
        <v>14</v>
      </c>
      <c r="I2546" s="22"/>
      <c r="J2546" s="23">
        <v>0</v>
      </c>
      <c r="K2546" s="23">
        <v>0</v>
      </c>
      <c r="L2546" s="24"/>
      <c r="M2546" s="24"/>
      <c r="N2546" s="24"/>
      <c r="O2546" s="24"/>
      <c r="P2546" s="24"/>
      <c r="Q2546" s="24"/>
      <c r="R2546" s="24"/>
      <c r="S2546" s="25"/>
      <c r="T2546" s="25"/>
      <c r="U2546" s="26">
        <f t="shared" si="201"/>
        <v>0</v>
      </c>
      <c r="V2546" s="26">
        <f t="shared" si="202"/>
        <v>0</v>
      </c>
      <c r="W2546" s="26">
        <f t="shared" si="203"/>
        <v>0</v>
      </c>
      <c r="X2546" s="26">
        <f t="shared" si="200"/>
        <v>0</v>
      </c>
      <c r="Y2546" s="26">
        <f t="shared" si="200"/>
        <v>0</v>
      </c>
      <c r="Z2546" s="26">
        <f t="shared" si="204"/>
        <v>-28.616</v>
      </c>
    </row>
    <row r="2547" spans="1:26" ht="22.5" hidden="1">
      <c r="A2547" s="29" t="s">
        <v>1818</v>
      </c>
      <c r="B2547" s="29" t="s">
        <v>1819</v>
      </c>
      <c r="C2547" s="29">
        <v>30</v>
      </c>
      <c r="D2547" s="29" t="s">
        <v>91</v>
      </c>
      <c r="E2547" s="29" t="s">
        <v>91</v>
      </c>
      <c r="F2547" s="29" t="s">
        <v>1224</v>
      </c>
      <c r="G2547" s="20">
        <f>VLOOKUP(A2547,'[1]其他（02分债券）'!C:G,5,0)</f>
        <v>3.48</v>
      </c>
      <c r="H2547" s="31">
        <v>10.7</v>
      </c>
      <c r="I2547" s="32" t="s">
        <v>73</v>
      </c>
      <c r="J2547" s="23">
        <v>5.95</v>
      </c>
      <c r="K2547" s="23">
        <v>0</v>
      </c>
      <c r="L2547" s="24"/>
      <c r="M2547" s="24"/>
      <c r="N2547" s="24"/>
      <c r="O2547" s="24"/>
      <c r="P2547" s="24"/>
      <c r="Q2547" s="24"/>
      <c r="R2547" s="24"/>
      <c r="S2547" s="25"/>
      <c r="T2547" s="25"/>
      <c r="U2547" s="26">
        <f t="shared" si="201"/>
        <v>0</v>
      </c>
      <c r="V2547" s="26">
        <f t="shared" si="202"/>
        <v>0</v>
      </c>
      <c r="W2547" s="26">
        <f t="shared" si="203"/>
        <v>0</v>
      </c>
      <c r="X2547" s="26">
        <f t="shared" si="200"/>
        <v>0</v>
      </c>
      <c r="Y2547" s="26">
        <f t="shared" si="200"/>
        <v>0</v>
      </c>
      <c r="Z2547" s="26">
        <f t="shared" si="204"/>
        <v>-9.7089999999999996</v>
      </c>
    </row>
    <row r="2548" spans="1:26" hidden="1">
      <c r="A2548" s="29" t="s">
        <v>1818</v>
      </c>
      <c r="B2548" s="29"/>
      <c r="C2548" s="29"/>
      <c r="D2548" s="29" t="s">
        <v>91</v>
      </c>
      <c r="E2548" s="29" t="s">
        <v>91</v>
      </c>
      <c r="F2548" s="29" t="s">
        <v>552</v>
      </c>
      <c r="G2548" s="20">
        <f>VLOOKUP(A2548,'[1]其他（02分债券）'!C:G,5,0)</f>
        <v>3.48</v>
      </c>
      <c r="H2548" s="31">
        <v>5.95</v>
      </c>
      <c r="I2548" s="32" t="s">
        <v>75</v>
      </c>
      <c r="J2548" s="23">
        <v>0</v>
      </c>
      <c r="K2548" s="23">
        <v>5.95</v>
      </c>
      <c r="L2548" s="24"/>
      <c r="M2548" s="24"/>
      <c r="N2548" s="24"/>
      <c r="O2548" s="24"/>
      <c r="P2548" s="24"/>
      <c r="Q2548" s="24"/>
      <c r="R2548" s="24"/>
      <c r="S2548" s="25"/>
      <c r="T2548" s="25"/>
      <c r="U2548" s="26">
        <f t="shared" si="201"/>
        <v>0</v>
      </c>
      <c r="V2548" s="26">
        <f t="shared" si="202"/>
        <v>0</v>
      </c>
      <c r="W2548" s="26">
        <f t="shared" si="203"/>
        <v>0</v>
      </c>
      <c r="X2548" s="26">
        <f t="shared" ref="X2548:Y2611" si="205">L2548-N2548</f>
        <v>0</v>
      </c>
      <c r="Y2548" s="26">
        <f t="shared" si="205"/>
        <v>0</v>
      </c>
      <c r="Z2548" s="26">
        <f t="shared" si="204"/>
        <v>-11.9</v>
      </c>
    </row>
    <row r="2549" spans="1:26" ht="22.5" hidden="1">
      <c r="A2549" s="16" t="s">
        <v>1818</v>
      </c>
      <c r="B2549" s="17" t="s">
        <v>1819</v>
      </c>
      <c r="C2549" s="18">
        <v>30</v>
      </c>
      <c r="D2549" s="37" t="s">
        <v>91</v>
      </c>
      <c r="E2549" s="38" t="s">
        <v>91</v>
      </c>
      <c r="F2549" s="38" t="s">
        <v>552</v>
      </c>
      <c r="G2549" s="20">
        <f>VLOOKUP(A2549,'[1]其他（02分债券）'!C:G,5,0)</f>
        <v>3.48</v>
      </c>
      <c r="H2549" s="35">
        <v>17.93</v>
      </c>
      <c r="I2549" s="22"/>
      <c r="J2549" s="23">
        <v>0</v>
      </c>
      <c r="K2549" s="23">
        <v>0</v>
      </c>
      <c r="L2549" s="24"/>
      <c r="M2549" s="24"/>
      <c r="N2549" s="24"/>
      <c r="O2549" s="24"/>
      <c r="P2549" s="24"/>
      <c r="Q2549" s="24"/>
      <c r="R2549" s="24"/>
      <c r="S2549" s="25"/>
      <c r="T2549" s="25"/>
      <c r="U2549" s="26">
        <f t="shared" si="201"/>
        <v>0</v>
      </c>
      <c r="V2549" s="26">
        <f t="shared" si="202"/>
        <v>0</v>
      </c>
      <c r="W2549" s="26">
        <f t="shared" si="203"/>
        <v>0</v>
      </c>
      <c r="X2549" s="26">
        <f t="shared" si="205"/>
        <v>0</v>
      </c>
      <c r="Y2549" s="26">
        <f t="shared" si="205"/>
        <v>0</v>
      </c>
      <c r="Z2549" s="26">
        <f t="shared" si="204"/>
        <v>-36.648920000000004</v>
      </c>
    </row>
    <row r="2550" spans="1:26" ht="22.5" hidden="1">
      <c r="A2550" s="16" t="s">
        <v>1820</v>
      </c>
      <c r="B2550" s="17" t="s">
        <v>1821</v>
      </c>
      <c r="C2550" s="18">
        <v>5</v>
      </c>
      <c r="D2550" s="37" t="s">
        <v>91</v>
      </c>
      <c r="E2550" s="38" t="s">
        <v>91</v>
      </c>
      <c r="F2550" s="38" t="s">
        <v>1822</v>
      </c>
      <c r="G2550" s="20">
        <f>VLOOKUP(A2550,'[1]其他（02分债券）'!C:G,5,0)</f>
        <v>2.68</v>
      </c>
      <c r="H2550" s="35">
        <v>0.5</v>
      </c>
      <c r="I2550" s="22"/>
      <c r="J2550" s="23">
        <v>0</v>
      </c>
      <c r="K2550" s="23">
        <v>0</v>
      </c>
      <c r="L2550" s="24"/>
      <c r="M2550" s="24"/>
      <c r="N2550" s="24"/>
      <c r="O2550" s="24"/>
      <c r="P2550" s="24"/>
      <c r="Q2550" s="24"/>
      <c r="R2550" s="24"/>
      <c r="S2550" s="25"/>
      <c r="T2550" s="25"/>
      <c r="U2550" s="26">
        <f t="shared" si="201"/>
        <v>0</v>
      </c>
      <c r="V2550" s="26">
        <f t="shared" si="202"/>
        <v>0</v>
      </c>
      <c r="W2550" s="26">
        <f t="shared" si="203"/>
        <v>0</v>
      </c>
      <c r="X2550" s="26">
        <f t="shared" si="205"/>
        <v>0</v>
      </c>
      <c r="Y2550" s="26">
        <f t="shared" si="205"/>
        <v>0</v>
      </c>
      <c r="Z2550" s="26">
        <f t="shared" si="204"/>
        <v>-0.56699999999999995</v>
      </c>
    </row>
    <row r="2551" spans="1:26" ht="22.5" hidden="1">
      <c r="A2551" s="16" t="s">
        <v>1820</v>
      </c>
      <c r="B2551" s="17" t="s">
        <v>1821</v>
      </c>
      <c r="C2551" s="18">
        <v>5</v>
      </c>
      <c r="D2551" s="37" t="s">
        <v>52</v>
      </c>
      <c r="E2551" s="38" t="s">
        <v>103</v>
      </c>
      <c r="F2551" s="36" t="s">
        <v>1823</v>
      </c>
      <c r="G2551" s="20">
        <f>VLOOKUP(A2551,'[1]其他（02分债券）'!C:G,5,0)</f>
        <v>2.68</v>
      </c>
      <c r="H2551" s="35">
        <v>0.3</v>
      </c>
      <c r="I2551" s="22"/>
      <c r="J2551" s="23">
        <v>0</v>
      </c>
      <c r="K2551" s="23">
        <v>0</v>
      </c>
      <c r="L2551" s="24"/>
      <c r="M2551" s="24"/>
      <c r="N2551" s="24"/>
      <c r="O2551" s="24"/>
      <c r="P2551" s="24"/>
      <c r="Q2551" s="24"/>
      <c r="R2551" s="24"/>
      <c r="S2551" s="25"/>
      <c r="T2551" s="25"/>
      <c r="U2551" s="26">
        <f t="shared" si="201"/>
        <v>0</v>
      </c>
      <c r="V2551" s="26">
        <f t="shared" si="202"/>
        <v>0</v>
      </c>
      <c r="W2551" s="26">
        <f t="shared" si="203"/>
        <v>0</v>
      </c>
      <c r="X2551" s="26">
        <f t="shared" si="205"/>
        <v>0</v>
      </c>
      <c r="Y2551" s="26">
        <f t="shared" si="205"/>
        <v>0</v>
      </c>
      <c r="Z2551" s="26">
        <f t="shared" si="204"/>
        <v>-0.3402</v>
      </c>
    </row>
    <row r="2552" spans="1:26" ht="22.5" hidden="1">
      <c r="A2552" s="16" t="s">
        <v>1820</v>
      </c>
      <c r="B2552" s="17" t="s">
        <v>1821</v>
      </c>
      <c r="C2552" s="18">
        <v>5</v>
      </c>
      <c r="D2552" s="37" t="s">
        <v>52</v>
      </c>
      <c r="E2552" s="38" t="s">
        <v>103</v>
      </c>
      <c r="F2552" s="38" t="s">
        <v>1824</v>
      </c>
      <c r="G2552" s="20">
        <f>VLOOKUP(A2552,'[1]其他（02分债券）'!C:G,5,0)</f>
        <v>2.68</v>
      </c>
      <c r="H2552" s="35">
        <v>0.4</v>
      </c>
      <c r="I2552" s="22"/>
      <c r="J2552" s="23">
        <v>0</v>
      </c>
      <c r="K2552" s="23">
        <v>0</v>
      </c>
      <c r="L2552" s="24"/>
      <c r="M2552" s="24"/>
      <c r="N2552" s="24"/>
      <c r="O2552" s="24"/>
      <c r="P2552" s="24"/>
      <c r="Q2552" s="24"/>
      <c r="R2552" s="24"/>
      <c r="S2552" s="25"/>
      <c r="T2552" s="25"/>
      <c r="U2552" s="26">
        <f t="shared" si="201"/>
        <v>0</v>
      </c>
      <c r="V2552" s="26">
        <f t="shared" si="202"/>
        <v>0</v>
      </c>
      <c r="W2552" s="26">
        <f t="shared" si="203"/>
        <v>0</v>
      </c>
      <c r="X2552" s="26">
        <f t="shared" si="205"/>
        <v>0</v>
      </c>
      <c r="Y2552" s="26">
        <f t="shared" si="205"/>
        <v>0</v>
      </c>
      <c r="Z2552" s="26">
        <f t="shared" si="204"/>
        <v>-0.4536</v>
      </c>
    </row>
    <row r="2553" spans="1:26" ht="22.5" hidden="1">
      <c r="A2553" s="16" t="s">
        <v>1820</v>
      </c>
      <c r="B2553" s="17" t="s">
        <v>1821</v>
      </c>
      <c r="C2553" s="18">
        <v>5</v>
      </c>
      <c r="D2553" s="37" t="s">
        <v>52</v>
      </c>
      <c r="E2553" s="38" t="s">
        <v>103</v>
      </c>
      <c r="F2553" s="36" t="s">
        <v>1825</v>
      </c>
      <c r="G2553" s="20">
        <f>VLOOKUP(A2553,'[1]其他（02分债券）'!C:G,5,0)</f>
        <v>2.68</v>
      </c>
      <c r="H2553" s="35">
        <v>0.25</v>
      </c>
      <c r="I2553" s="22"/>
      <c r="J2553" s="23">
        <v>0</v>
      </c>
      <c r="K2553" s="23">
        <v>0</v>
      </c>
      <c r="L2553" s="24"/>
      <c r="M2553" s="24"/>
      <c r="N2553" s="24"/>
      <c r="O2553" s="24"/>
      <c r="P2553" s="24"/>
      <c r="Q2553" s="24"/>
      <c r="R2553" s="24"/>
      <c r="S2553" s="25"/>
      <c r="T2553" s="25"/>
      <c r="U2553" s="26">
        <f t="shared" si="201"/>
        <v>0</v>
      </c>
      <c r="V2553" s="26">
        <f t="shared" si="202"/>
        <v>0</v>
      </c>
      <c r="W2553" s="26">
        <f t="shared" si="203"/>
        <v>0</v>
      </c>
      <c r="X2553" s="26">
        <f t="shared" si="205"/>
        <v>0</v>
      </c>
      <c r="Y2553" s="26">
        <f t="shared" si="205"/>
        <v>0</v>
      </c>
      <c r="Z2553" s="26">
        <f t="shared" si="204"/>
        <v>-0.28349999999999997</v>
      </c>
    </row>
    <row r="2554" spans="1:26" ht="22.5" hidden="1">
      <c r="A2554" s="16" t="s">
        <v>1820</v>
      </c>
      <c r="B2554" s="17" t="s">
        <v>1821</v>
      </c>
      <c r="C2554" s="18">
        <v>5</v>
      </c>
      <c r="D2554" s="37" t="s">
        <v>97</v>
      </c>
      <c r="E2554" s="38" t="s">
        <v>264</v>
      </c>
      <c r="F2554" s="38" t="s">
        <v>873</v>
      </c>
      <c r="G2554" s="20">
        <f>VLOOKUP(A2554,'[1]其他（02分债券）'!C:G,5,0)</f>
        <v>2.68</v>
      </c>
      <c r="H2554" s="35">
        <v>1.7</v>
      </c>
      <c r="I2554" s="22"/>
      <c r="J2554" s="23">
        <v>0</v>
      </c>
      <c r="K2554" s="23">
        <v>0</v>
      </c>
      <c r="L2554" s="24"/>
      <c r="M2554" s="24"/>
      <c r="N2554" s="24"/>
      <c r="O2554" s="24"/>
      <c r="P2554" s="24"/>
      <c r="Q2554" s="24"/>
      <c r="R2554" s="24"/>
      <c r="S2554" s="25"/>
      <c r="T2554" s="25"/>
      <c r="U2554" s="26">
        <f t="shared" si="201"/>
        <v>0</v>
      </c>
      <c r="V2554" s="26">
        <f t="shared" si="202"/>
        <v>0</v>
      </c>
      <c r="W2554" s="26">
        <f t="shared" si="203"/>
        <v>0</v>
      </c>
      <c r="X2554" s="26">
        <f t="shared" si="205"/>
        <v>0</v>
      </c>
      <c r="Y2554" s="26">
        <f t="shared" si="205"/>
        <v>0</v>
      </c>
      <c r="Z2554" s="26">
        <f t="shared" si="204"/>
        <v>-1.9278</v>
      </c>
    </row>
    <row r="2555" spans="1:26" ht="22.5" hidden="1">
      <c r="A2555" s="16" t="s">
        <v>1826</v>
      </c>
      <c r="B2555" s="17" t="s">
        <v>1827</v>
      </c>
      <c r="C2555" s="18">
        <v>7</v>
      </c>
      <c r="D2555" s="37" t="s">
        <v>91</v>
      </c>
      <c r="E2555" s="38" t="s">
        <v>91</v>
      </c>
      <c r="F2555" s="38" t="s">
        <v>1375</v>
      </c>
      <c r="G2555" s="20">
        <f>VLOOKUP(A2555,'[1]其他（02分债券）'!C:G,5,0)</f>
        <v>2.91</v>
      </c>
      <c r="H2555" s="35">
        <v>0.3</v>
      </c>
      <c r="I2555" s="22"/>
      <c r="J2555" s="23">
        <v>0</v>
      </c>
      <c r="K2555" s="23">
        <v>0</v>
      </c>
      <c r="L2555" s="24"/>
      <c r="M2555" s="24"/>
      <c r="N2555" s="24"/>
      <c r="O2555" s="24"/>
      <c r="P2555" s="24"/>
      <c r="Q2555" s="24"/>
      <c r="R2555" s="24"/>
      <c r="S2555" s="25"/>
      <c r="T2555" s="25"/>
      <c r="U2555" s="26">
        <f t="shared" si="201"/>
        <v>0</v>
      </c>
      <c r="V2555" s="26">
        <f t="shared" si="202"/>
        <v>0</v>
      </c>
      <c r="W2555" s="26">
        <f t="shared" si="203"/>
        <v>0</v>
      </c>
      <c r="X2555" s="26">
        <f t="shared" si="205"/>
        <v>0</v>
      </c>
      <c r="Y2555" s="26">
        <f t="shared" si="205"/>
        <v>0</v>
      </c>
      <c r="Z2555" s="26">
        <f t="shared" si="204"/>
        <v>-0.36110999999999999</v>
      </c>
    </row>
    <row r="2556" spans="1:26" ht="22.5" hidden="1">
      <c r="A2556" s="16" t="s">
        <v>1826</v>
      </c>
      <c r="B2556" s="17" t="s">
        <v>1827</v>
      </c>
      <c r="C2556" s="18">
        <v>7</v>
      </c>
      <c r="D2556" s="37" t="s">
        <v>91</v>
      </c>
      <c r="E2556" s="38" t="s">
        <v>91</v>
      </c>
      <c r="F2556" s="38" t="s">
        <v>1828</v>
      </c>
      <c r="G2556" s="20">
        <f>VLOOKUP(A2556,'[1]其他（02分债券）'!C:G,5,0)</f>
        <v>2.91</v>
      </c>
      <c r="H2556" s="35">
        <v>0.5</v>
      </c>
      <c r="I2556" s="22"/>
      <c r="J2556" s="23">
        <v>0</v>
      </c>
      <c r="K2556" s="23">
        <v>0</v>
      </c>
      <c r="L2556" s="24"/>
      <c r="M2556" s="24"/>
      <c r="N2556" s="24"/>
      <c r="O2556" s="24"/>
      <c r="P2556" s="24"/>
      <c r="Q2556" s="24"/>
      <c r="R2556" s="24"/>
      <c r="S2556" s="25"/>
      <c r="T2556" s="25"/>
      <c r="U2556" s="26">
        <f t="shared" si="201"/>
        <v>0</v>
      </c>
      <c r="V2556" s="26">
        <f t="shared" si="202"/>
        <v>0</v>
      </c>
      <c r="W2556" s="26">
        <f t="shared" si="203"/>
        <v>0</v>
      </c>
      <c r="X2556" s="26">
        <f t="shared" si="205"/>
        <v>0</v>
      </c>
      <c r="Y2556" s="26">
        <f t="shared" si="205"/>
        <v>0</v>
      </c>
      <c r="Z2556" s="26">
        <f t="shared" si="204"/>
        <v>-0.60185</v>
      </c>
    </row>
    <row r="2557" spans="1:26" ht="22.5" hidden="1">
      <c r="A2557" s="16" t="s">
        <v>1826</v>
      </c>
      <c r="B2557" s="17" t="s">
        <v>1827</v>
      </c>
      <c r="C2557" s="18">
        <v>7</v>
      </c>
      <c r="D2557" s="37" t="s">
        <v>41</v>
      </c>
      <c r="E2557" s="38" t="s">
        <v>264</v>
      </c>
      <c r="F2557" s="36" t="s">
        <v>1829</v>
      </c>
      <c r="G2557" s="20">
        <f>VLOOKUP(A2557,'[1]其他（02分债券）'!C:G,5,0)</f>
        <v>2.91</v>
      </c>
      <c r="H2557" s="35">
        <v>4</v>
      </c>
      <c r="I2557" s="22"/>
      <c r="J2557" s="23">
        <v>0</v>
      </c>
      <c r="K2557" s="23">
        <v>0</v>
      </c>
      <c r="L2557" s="24"/>
      <c r="M2557" s="24"/>
      <c r="N2557" s="24"/>
      <c r="O2557" s="24"/>
      <c r="P2557" s="24"/>
      <c r="Q2557" s="24"/>
      <c r="R2557" s="24"/>
      <c r="S2557" s="25"/>
      <c r="T2557" s="25"/>
      <c r="U2557" s="26">
        <f t="shared" si="201"/>
        <v>0</v>
      </c>
      <c r="V2557" s="26">
        <f t="shared" si="202"/>
        <v>0</v>
      </c>
      <c r="W2557" s="26">
        <f t="shared" si="203"/>
        <v>0</v>
      </c>
      <c r="X2557" s="26">
        <f t="shared" si="205"/>
        <v>0</v>
      </c>
      <c r="Y2557" s="26">
        <f t="shared" si="205"/>
        <v>0</v>
      </c>
      <c r="Z2557" s="26">
        <f t="shared" si="204"/>
        <v>-4.8148</v>
      </c>
    </row>
    <row r="2558" spans="1:26" ht="22.5" hidden="1">
      <c r="A2558" s="16" t="s">
        <v>1826</v>
      </c>
      <c r="B2558" s="17" t="s">
        <v>1827</v>
      </c>
      <c r="C2558" s="18">
        <v>7</v>
      </c>
      <c r="D2558" s="37" t="s">
        <v>41</v>
      </c>
      <c r="E2558" s="38" t="s">
        <v>264</v>
      </c>
      <c r="F2558" s="36" t="s">
        <v>1830</v>
      </c>
      <c r="G2558" s="20">
        <f>VLOOKUP(A2558,'[1]其他（02分债券）'!C:G,5,0)</f>
        <v>2.91</v>
      </c>
      <c r="H2558" s="35">
        <v>3</v>
      </c>
      <c r="I2558" s="22"/>
      <c r="J2558" s="23">
        <v>0</v>
      </c>
      <c r="K2558" s="23">
        <v>0</v>
      </c>
      <c r="L2558" s="24"/>
      <c r="M2558" s="24"/>
      <c r="N2558" s="24"/>
      <c r="O2558" s="24"/>
      <c r="P2558" s="24"/>
      <c r="Q2558" s="24"/>
      <c r="R2558" s="24"/>
      <c r="S2558" s="25"/>
      <c r="T2558" s="25"/>
      <c r="U2558" s="26">
        <f t="shared" si="201"/>
        <v>0</v>
      </c>
      <c r="V2558" s="26">
        <f t="shared" si="202"/>
        <v>0</v>
      </c>
      <c r="W2558" s="26">
        <f t="shared" si="203"/>
        <v>0</v>
      </c>
      <c r="X2558" s="26">
        <f t="shared" si="205"/>
        <v>0</v>
      </c>
      <c r="Y2558" s="26">
        <f t="shared" si="205"/>
        <v>0</v>
      </c>
      <c r="Z2558" s="26">
        <f t="shared" si="204"/>
        <v>-3.6111</v>
      </c>
    </row>
    <row r="2559" spans="1:26" ht="22.5" hidden="1">
      <c r="A2559" s="16" t="s">
        <v>1826</v>
      </c>
      <c r="B2559" s="17" t="s">
        <v>1827</v>
      </c>
      <c r="C2559" s="18">
        <v>7</v>
      </c>
      <c r="D2559" s="37" t="s">
        <v>41</v>
      </c>
      <c r="E2559" s="38" t="s">
        <v>358</v>
      </c>
      <c r="F2559" s="36" t="s">
        <v>1831</v>
      </c>
      <c r="G2559" s="20">
        <f>VLOOKUP(A2559,'[1]其他（02分债券）'!C:G,5,0)</f>
        <v>2.91</v>
      </c>
      <c r="H2559" s="35">
        <v>0.35</v>
      </c>
      <c r="I2559" s="22"/>
      <c r="J2559" s="23">
        <v>0</v>
      </c>
      <c r="K2559" s="23">
        <v>0</v>
      </c>
      <c r="L2559" s="24"/>
      <c r="M2559" s="24"/>
      <c r="N2559" s="24"/>
      <c r="O2559" s="24"/>
      <c r="P2559" s="24"/>
      <c r="Q2559" s="24"/>
      <c r="R2559" s="24"/>
      <c r="S2559" s="25"/>
      <c r="T2559" s="25"/>
      <c r="U2559" s="26">
        <f t="shared" si="201"/>
        <v>0</v>
      </c>
      <c r="V2559" s="26">
        <f t="shared" si="202"/>
        <v>0</v>
      </c>
      <c r="W2559" s="26">
        <f t="shared" si="203"/>
        <v>0</v>
      </c>
      <c r="X2559" s="26">
        <f t="shared" si="205"/>
        <v>0</v>
      </c>
      <c r="Y2559" s="26">
        <f t="shared" si="205"/>
        <v>0</v>
      </c>
      <c r="Z2559" s="26">
        <f t="shared" si="204"/>
        <v>-0.42129499999999998</v>
      </c>
    </row>
    <row r="2560" spans="1:26" ht="22.5" hidden="1">
      <c r="A2560" s="16" t="s">
        <v>1826</v>
      </c>
      <c r="B2560" s="17" t="s">
        <v>1827</v>
      </c>
      <c r="C2560" s="18">
        <v>7</v>
      </c>
      <c r="D2560" s="37" t="s">
        <v>61</v>
      </c>
      <c r="E2560" s="38" t="s">
        <v>276</v>
      </c>
      <c r="F2560" s="38" t="s">
        <v>277</v>
      </c>
      <c r="G2560" s="20">
        <f>VLOOKUP(A2560,'[1]其他（02分债券）'!C:G,5,0)</f>
        <v>2.91</v>
      </c>
      <c r="H2560" s="35">
        <v>0.66</v>
      </c>
      <c r="I2560" s="22"/>
      <c r="J2560" s="23">
        <v>0</v>
      </c>
      <c r="K2560" s="23">
        <v>0</v>
      </c>
      <c r="L2560" s="24"/>
      <c r="M2560" s="24"/>
      <c r="N2560" s="24"/>
      <c r="O2560" s="24"/>
      <c r="P2560" s="24"/>
      <c r="Q2560" s="24"/>
      <c r="R2560" s="24"/>
      <c r="S2560" s="25"/>
      <c r="T2560" s="25"/>
      <c r="U2560" s="26">
        <f t="shared" si="201"/>
        <v>0</v>
      </c>
      <c r="V2560" s="26">
        <f t="shared" si="202"/>
        <v>0</v>
      </c>
      <c r="W2560" s="26">
        <f t="shared" si="203"/>
        <v>0</v>
      </c>
      <c r="X2560" s="26">
        <f t="shared" si="205"/>
        <v>0</v>
      </c>
      <c r="Y2560" s="26">
        <f t="shared" si="205"/>
        <v>0</v>
      </c>
      <c r="Z2560" s="26">
        <f t="shared" si="204"/>
        <v>-0.79444200000000009</v>
      </c>
    </row>
    <row r="2561" spans="1:26" ht="22.5" hidden="1">
      <c r="A2561" s="16" t="s">
        <v>1826</v>
      </c>
      <c r="B2561" s="17" t="s">
        <v>1827</v>
      </c>
      <c r="C2561" s="18">
        <v>7</v>
      </c>
      <c r="D2561" s="37" t="s">
        <v>52</v>
      </c>
      <c r="E2561" s="38" t="s">
        <v>292</v>
      </c>
      <c r="F2561" s="38" t="s">
        <v>1376</v>
      </c>
      <c r="G2561" s="20">
        <f>VLOOKUP(A2561,'[1]其他（02分债券）'!C:G,5,0)</f>
        <v>2.91</v>
      </c>
      <c r="H2561" s="35">
        <v>0.19</v>
      </c>
      <c r="I2561" s="22"/>
      <c r="J2561" s="23">
        <v>0</v>
      </c>
      <c r="K2561" s="23">
        <v>0</v>
      </c>
      <c r="L2561" s="24"/>
      <c r="M2561" s="24"/>
      <c r="N2561" s="24"/>
      <c r="O2561" s="24"/>
      <c r="P2561" s="24"/>
      <c r="Q2561" s="24"/>
      <c r="R2561" s="24"/>
      <c r="S2561" s="25"/>
      <c r="T2561" s="25"/>
      <c r="U2561" s="26">
        <f t="shared" si="201"/>
        <v>0</v>
      </c>
      <c r="V2561" s="26">
        <f t="shared" si="202"/>
        <v>0</v>
      </c>
      <c r="W2561" s="26">
        <f t="shared" si="203"/>
        <v>0</v>
      </c>
      <c r="X2561" s="26">
        <f t="shared" si="205"/>
        <v>0</v>
      </c>
      <c r="Y2561" s="26">
        <f t="shared" si="205"/>
        <v>0</v>
      </c>
      <c r="Z2561" s="26">
        <f t="shared" si="204"/>
        <v>-0.22870299999999999</v>
      </c>
    </row>
    <row r="2562" spans="1:26" ht="22.5" hidden="1">
      <c r="A2562" s="16" t="s">
        <v>1826</v>
      </c>
      <c r="B2562" s="17" t="s">
        <v>1827</v>
      </c>
      <c r="C2562" s="18">
        <v>7</v>
      </c>
      <c r="D2562" s="37" t="s">
        <v>81</v>
      </c>
      <c r="E2562" s="38" t="s">
        <v>115</v>
      </c>
      <c r="F2562" s="38" t="s">
        <v>273</v>
      </c>
      <c r="G2562" s="20">
        <f>VLOOKUP(A2562,'[1]其他（02分债券）'!C:G,5,0)</f>
        <v>2.91</v>
      </c>
      <c r="H2562" s="35">
        <v>0.8</v>
      </c>
      <c r="I2562" s="22"/>
      <c r="J2562" s="23">
        <v>0</v>
      </c>
      <c r="K2562" s="23">
        <v>0</v>
      </c>
      <c r="L2562" s="24"/>
      <c r="M2562" s="24"/>
      <c r="N2562" s="24"/>
      <c r="O2562" s="24"/>
      <c r="P2562" s="24"/>
      <c r="Q2562" s="24"/>
      <c r="R2562" s="24"/>
      <c r="S2562" s="25"/>
      <c r="T2562" s="25"/>
      <c r="U2562" s="26">
        <f t="shared" si="201"/>
        <v>0</v>
      </c>
      <c r="V2562" s="26">
        <f t="shared" si="202"/>
        <v>0</v>
      </c>
      <c r="W2562" s="26">
        <f t="shared" si="203"/>
        <v>0</v>
      </c>
      <c r="X2562" s="26">
        <f t="shared" si="205"/>
        <v>0</v>
      </c>
      <c r="Y2562" s="26">
        <f t="shared" si="205"/>
        <v>0</v>
      </c>
      <c r="Z2562" s="26">
        <f t="shared" si="204"/>
        <v>-0.96296000000000004</v>
      </c>
    </row>
    <row r="2563" spans="1:26" ht="22.5" hidden="1">
      <c r="A2563" s="16" t="s">
        <v>1832</v>
      </c>
      <c r="B2563" s="17" t="s">
        <v>1833</v>
      </c>
      <c r="C2563" s="18">
        <v>10</v>
      </c>
      <c r="D2563" s="37" t="s">
        <v>41</v>
      </c>
      <c r="E2563" s="38" t="s">
        <v>93</v>
      </c>
      <c r="F2563" s="38" t="s">
        <v>1834</v>
      </c>
      <c r="G2563" s="20">
        <f>VLOOKUP(A2563,'[1]其他（02分债券）'!C:G,5,0)</f>
        <v>2.89</v>
      </c>
      <c r="H2563" s="35">
        <v>0.35</v>
      </c>
      <c r="I2563" s="22"/>
      <c r="J2563" s="23">
        <v>0</v>
      </c>
      <c r="K2563" s="23">
        <v>0</v>
      </c>
      <c r="L2563" s="24"/>
      <c r="M2563" s="24"/>
      <c r="N2563" s="24"/>
      <c r="O2563" s="24"/>
      <c r="P2563" s="24"/>
      <c r="Q2563" s="24"/>
      <c r="R2563" s="24"/>
      <c r="S2563" s="25"/>
      <c r="T2563" s="25"/>
      <c r="U2563" s="26">
        <f t="shared" si="201"/>
        <v>0</v>
      </c>
      <c r="V2563" s="26">
        <f t="shared" si="202"/>
        <v>0</v>
      </c>
      <c r="W2563" s="26">
        <f t="shared" si="203"/>
        <v>0</v>
      </c>
      <c r="X2563" s="26">
        <f t="shared" si="205"/>
        <v>0</v>
      </c>
      <c r="Y2563" s="26">
        <f t="shared" si="205"/>
        <v>0</v>
      </c>
      <c r="Z2563" s="26">
        <f t="shared" si="204"/>
        <v>-0.45115</v>
      </c>
    </row>
    <row r="2564" spans="1:26" ht="22.5" hidden="1">
      <c r="A2564" s="16" t="s">
        <v>1832</v>
      </c>
      <c r="B2564" s="17" t="s">
        <v>1833</v>
      </c>
      <c r="C2564" s="18">
        <v>10</v>
      </c>
      <c r="D2564" s="37" t="s">
        <v>61</v>
      </c>
      <c r="E2564" s="38" t="s">
        <v>149</v>
      </c>
      <c r="F2564" s="38" t="s">
        <v>997</v>
      </c>
      <c r="G2564" s="20">
        <f>VLOOKUP(A2564,'[1]其他（02分债券）'!C:G,5,0)</f>
        <v>2.89</v>
      </c>
      <c r="H2564" s="35">
        <v>0.5</v>
      </c>
      <c r="I2564" s="22"/>
      <c r="J2564" s="23">
        <v>0</v>
      </c>
      <c r="K2564" s="23">
        <v>0</v>
      </c>
      <c r="L2564" s="24"/>
      <c r="M2564" s="24"/>
      <c r="N2564" s="24"/>
      <c r="O2564" s="24"/>
      <c r="P2564" s="24"/>
      <c r="Q2564" s="24"/>
      <c r="R2564" s="24"/>
      <c r="S2564" s="25"/>
      <c r="T2564" s="25"/>
      <c r="U2564" s="26">
        <f t="shared" si="201"/>
        <v>0</v>
      </c>
      <c r="V2564" s="26">
        <f t="shared" si="202"/>
        <v>0</v>
      </c>
      <c r="W2564" s="26">
        <f t="shared" si="203"/>
        <v>0</v>
      </c>
      <c r="X2564" s="26">
        <f t="shared" si="205"/>
        <v>0</v>
      </c>
      <c r="Y2564" s="26">
        <f t="shared" si="205"/>
        <v>0</v>
      </c>
      <c r="Z2564" s="26">
        <f t="shared" si="204"/>
        <v>-0.64450000000000007</v>
      </c>
    </row>
    <row r="2565" spans="1:26" ht="22.5" hidden="1">
      <c r="A2565" s="16" t="s">
        <v>1832</v>
      </c>
      <c r="B2565" s="17" t="s">
        <v>1833</v>
      </c>
      <c r="C2565" s="18">
        <v>10</v>
      </c>
      <c r="D2565" s="37" t="s">
        <v>61</v>
      </c>
      <c r="E2565" s="38" t="s">
        <v>149</v>
      </c>
      <c r="F2565" s="38" t="s">
        <v>1002</v>
      </c>
      <c r="G2565" s="20">
        <f>VLOOKUP(A2565,'[1]其他（02分债券）'!C:G,5,0)</f>
        <v>2.89</v>
      </c>
      <c r="H2565" s="35">
        <v>1.7</v>
      </c>
      <c r="I2565" s="22"/>
      <c r="J2565" s="23">
        <v>0</v>
      </c>
      <c r="K2565" s="23">
        <v>0</v>
      </c>
      <c r="L2565" s="24"/>
      <c r="M2565" s="24"/>
      <c r="N2565" s="24"/>
      <c r="O2565" s="24"/>
      <c r="P2565" s="24"/>
      <c r="Q2565" s="24"/>
      <c r="R2565" s="24"/>
      <c r="S2565" s="25"/>
      <c r="T2565" s="25"/>
      <c r="U2565" s="26">
        <f t="shared" si="201"/>
        <v>0</v>
      </c>
      <c r="V2565" s="26">
        <f t="shared" si="202"/>
        <v>0</v>
      </c>
      <c r="W2565" s="26">
        <f t="shared" si="203"/>
        <v>0</v>
      </c>
      <c r="X2565" s="26">
        <f t="shared" si="205"/>
        <v>0</v>
      </c>
      <c r="Y2565" s="26">
        <f t="shared" si="205"/>
        <v>0</v>
      </c>
      <c r="Z2565" s="26">
        <f t="shared" si="204"/>
        <v>-2.1913</v>
      </c>
    </row>
    <row r="2566" spans="1:26" ht="22.5" hidden="1">
      <c r="A2566" s="16" t="s">
        <v>1832</v>
      </c>
      <c r="B2566" s="17" t="s">
        <v>1833</v>
      </c>
      <c r="C2566" s="18">
        <v>10</v>
      </c>
      <c r="D2566" s="37" t="s">
        <v>61</v>
      </c>
      <c r="E2566" s="38" t="s">
        <v>149</v>
      </c>
      <c r="F2566" s="38" t="s">
        <v>1000</v>
      </c>
      <c r="G2566" s="20">
        <f>VLOOKUP(A2566,'[1]其他（02分债券）'!C:G,5,0)</f>
        <v>2.89</v>
      </c>
      <c r="H2566" s="35">
        <v>1</v>
      </c>
      <c r="I2566" s="22"/>
      <c r="J2566" s="23">
        <v>0</v>
      </c>
      <c r="K2566" s="23">
        <v>0</v>
      </c>
      <c r="L2566" s="24"/>
      <c r="M2566" s="24"/>
      <c r="N2566" s="24"/>
      <c r="O2566" s="24"/>
      <c r="P2566" s="24"/>
      <c r="Q2566" s="24"/>
      <c r="R2566" s="24"/>
      <c r="S2566" s="25"/>
      <c r="T2566" s="25"/>
      <c r="U2566" s="26">
        <f t="shared" si="201"/>
        <v>0</v>
      </c>
      <c r="V2566" s="26">
        <f t="shared" si="202"/>
        <v>0</v>
      </c>
      <c r="W2566" s="26">
        <f t="shared" si="203"/>
        <v>0</v>
      </c>
      <c r="X2566" s="26">
        <f t="shared" si="205"/>
        <v>0</v>
      </c>
      <c r="Y2566" s="26">
        <f t="shared" si="205"/>
        <v>0</v>
      </c>
      <c r="Z2566" s="26">
        <f t="shared" si="204"/>
        <v>-1.2890000000000001</v>
      </c>
    </row>
    <row r="2567" spans="1:26" ht="22.5" hidden="1">
      <c r="A2567" s="16" t="s">
        <v>1832</v>
      </c>
      <c r="B2567" s="17" t="s">
        <v>1833</v>
      </c>
      <c r="C2567" s="18">
        <v>10</v>
      </c>
      <c r="D2567" s="37" t="s">
        <v>61</v>
      </c>
      <c r="E2567" s="38" t="s">
        <v>149</v>
      </c>
      <c r="F2567" s="36" t="s">
        <v>1724</v>
      </c>
      <c r="G2567" s="20">
        <f>VLOOKUP(A2567,'[1]其他（02分债券）'!C:G,5,0)</f>
        <v>2.89</v>
      </c>
      <c r="H2567" s="35">
        <v>7.2</v>
      </c>
      <c r="I2567" s="22"/>
      <c r="J2567" s="23">
        <v>0</v>
      </c>
      <c r="K2567" s="23">
        <v>0</v>
      </c>
      <c r="L2567" s="24"/>
      <c r="M2567" s="24"/>
      <c r="N2567" s="24"/>
      <c r="O2567" s="24"/>
      <c r="P2567" s="24"/>
      <c r="Q2567" s="24"/>
      <c r="R2567" s="24"/>
      <c r="S2567" s="25"/>
      <c r="T2567" s="25"/>
      <c r="U2567" s="26">
        <f t="shared" si="201"/>
        <v>0</v>
      </c>
      <c r="V2567" s="26">
        <f t="shared" si="202"/>
        <v>0</v>
      </c>
      <c r="W2567" s="26">
        <f t="shared" si="203"/>
        <v>0</v>
      </c>
      <c r="X2567" s="26">
        <f t="shared" si="205"/>
        <v>0</v>
      </c>
      <c r="Y2567" s="26">
        <f t="shared" si="205"/>
        <v>0</v>
      </c>
      <c r="Z2567" s="26">
        <f t="shared" si="204"/>
        <v>-9.2807999999999993</v>
      </c>
    </row>
    <row r="2568" spans="1:26" ht="22.5" hidden="1">
      <c r="A2568" s="16" t="s">
        <v>1832</v>
      </c>
      <c r="B2568" s="17" t="s">
        <v>1833</v>
      </c>
      <c r="C2568" s="18">
        <v>10</v>
      </c>
      <c r="D2568" s="37" t="s">
        <v>61</v>
      </c>
      <c r="E2568" s="38" t="s">
        <v>149</v>
      </c>
      <c r="F2568" s="38" t="s">
        <v>1143</v>
      </c>
      <c r="G2568" s="20">
        <f>VLOOKUP(A2568,'[1]其他（02分债券）'!C:G,5,0)</f>
        <v>2.89</v>
      </c>
      <c r="H2568" s="35">
        <v>0.5</v>
      </c>
      <c r="I2568" s="22"/>
      <c r="J2568" s="23">
        <v>0</v>
      </c>
      <c r="K2568" s="23">
        <v>0</v>
      </c>
      <c r="L2568" s="24"/>
      <c r="M2568" s="24"/>
      <c r="N2568" s="24"/>
      <c r="O2568" s="24"/>
      <c r="P2568" s="24"/>
      <c r="Q2568" s="24"/>
      <c r="R2568" s="24"/>
      <c r="S2568" s="25"/>
      <c r="T2568" s="25"/>
      <c r="U2568" s="26">
        <f t="shared" ref="U2568:U2631" si="206">L2568-M2568</f>
        <v>0</v>
      </c>
      <c r="V2568" s="26">
        <f t="shared" ref="V2568:V2631" si="207">N2568-O2568</f>
        <v>0</v>
      </c>
      <c r="W2568" s="26">
        <f t="shared" ref="W2568:W2631" si="208">Q2568-R2568</f>
        <v>0</v>
      </c>
      <c r="X2568" s="26">
        <f t="shared" si="205"/>
        <v>0</v>
      </c>
      <c r="Y2568" s="26">
        <f t="shared" si="205"/>
        <v>0</v>
      </c>
      <c r="Z2568" s="26">
        <f t="shared" ref="Z2568:Z2631" si="209">Q2568+S2568-(H2568-J2568+K2568)-(H2568-J2568+K2568)*G2568*C2568/100</f>
        <v>-0.64450000000000007</v>
      </c>
    </row>
    <row r="2569" spans="1:26" ht="22.5" hidden="1">
      <c r="A2569" s="16" t="s">
        <v>1832</v>
      </c>
      <c r="B2569" s="17" t="s">
        <v>1833</v>
      </c>
      <c r="C2569" s="18">
        <v>10</v>
      </c>
      <c r="D2569" s="37" t="s">
        <v>61</v>
      </c>
      <c r="E2569" s="38" t="s">
        <v>149</v>
      </c>
      <c r="F2569" s="38" t="s">
        <v>998</v>
      </c>
      <c r="G2569" s="20">
        <f>VLOOKUP(A2569,'[1]其他（02分债券）'!C:G,5,0)</f>
        <v>2.89</v>
      </c>
      <c r="H2569" s="35">
        <v>0.15</v>
      </c>
      <c r="I2569" s="22"/>
      <c r="J2569" s="23">
        <v>0</v>
      </c>
      <c r="K2569" s="23">
        <v>0</v>
      </c>
      <c r="L2569" s="24"/>
      <c r="M2569" s="24"/>
      <c r="N2569" s="24"/>
      <c r="O2569" s="24"/>
      <c r="P2569" s="24"/>
      <c r="Q2569" s="24"/>
      <c r="R2569" s="24"/>
      <c r="S2569" s="25"/>
      <c r="T2569" s="25"/>
      <c r="U2569" s="26">
        <f t="shared" si="206"/>
        <v>0</v>
      </c>
      <c r="V2569" s="26">
        <f t="shared" si="207"/>
        <v>0</v>
      </c>
      <c r="W2569" s="26">
        <f t="shared" si="208"/>
        <v>0</v>
      </c>
      <c r="X2569" s="26">
        <f t="shared" si="205"/>
        <v>0</v>
      </c>
      <c r="Y2569" s="26">
        <f t="shared" si="205"/>
        <v>0</v>
      </c>
      <c r="Z2569" s="26">
        <f t="shared" si="209"/>
        <v>-0.19334999999999999</v>
      </c>
    </row>
    <row r="2570" spans="1:26" ht="22.5" hidden="1">
      <c r="A2570" s="16" t="s">
        <v>1832</v>
      </c>
      <c r="B2570" s="17" t="s">
        <v>1833</v>
      </c>
      <c r="C2570" s="18">
        <v>10</v>
      </c>
      <c r="D2570" s="37" t="s">
        <v>61</v>
      </c>
      <c r="E2570" s="38" t="s">
        <v>149</v>
      </c>
      <c r="F2570" s="38" t="s">
        <v>1193</v>
      </c>
      <c r="G2570" s="20">
        <f>VLOOKUP(A2570,'[1]其他（02分债券）'!C:G,5,0)</f>
        <v>2.89</v>
      </c>
      <c r="H2570" s="35">
        <v>7.63</v>
      </c>
      <c r="I2570" s="22"/>
      <c r="J2570" s="23">
        <v>0</v>
      </c>
      <c r="K2570" s="23">
        <v>0</v>
      </c>
      <c r="L2570" s="24"/>
      <c r="M2570" s="24"/>
      <c r="N2570" s="24"/>
      <c r="O2570" s="24"/>
      <c r="P2570" s="24"/>
      <c r="Q2570" s="24"/>
      <c r="R2570" s="24"/>
      <c r="S2570" s="25"/>
      <c r="T2570" s="25"/>
      <c r="U2570" s="26">
        <f t="shared" si="206"/>
        <v>0</v>
      </c>
      <c r="V2570" s="26">
        <f t="shared" si="207"/>
        <v>0</v>
      </c>
      <c r="W2570" s="26">
        <f t="shared" si="208"/>
        <v>0</v>
      </c>
      <c r="X2570" s="26">
        <f t="shared" si="205"/>
        <v>0</v>
      </c>
      <c r="Y2570" s="26">
        <f t="shared" si="205"/>
        <v>0</v>
      </c>
      <c r="Z2570" s="26">
        <f t="shared" si="209"/>
        <v>-9.83507</v>
      </c>
    </row>
    <row r="2571" spans="1:26" ht="22.5" hidden="1">
      <c r="A2571" s="16" t="s">
        <v>1832</v>
      </c>
      <c r="B2571" s="17" t="s">
        <v>1833</v>
      </c>
      <c r="C2571" s="18">
        <v>10</v>
      </c>
      <c r="D2571" s="37" t="s">
        <v>61</v>
      </c>
      <c r="E2571" s="38" t="s">
        <v>149</v>
      </c>
      <c r="F2571" s="38" t="s">
        <v>340</v>
      </c>
      <c r="G2571" s="20">
        <f>VLOOKUP(A2571,'[1]其他（02分债券）'!C:G,5,0)</f>
        <v>2.89</v>
      </c>
      <c r="H2571" s="35">
        <v>0.3</v>
      </c>
      <c r="I2571" s="22"/>
      <c r="J2571" s="23">
        <v>0</v>
      </c>
      <c r="K2571" s="23">
        <v>0</v>
      </c>
      <c r="L2571" s="24"/>
      <c r="M2571" s="24"/>
      <c r="N2571" s="24"/>
      <c r="O2571" s="24"/>
      <c r="P2571" s="24"/>
      <c r="Q2571" s="24"/>
      <c r="R2571" s="24"/>
      <c r="S2571" s="25"/>
      <c r="T2571" s="25"/>
      <c r="U2571" s="26">
        <f t="shared" si="206"/>
        <v>0</v>
      </c>
      <c r="V2571" s="26">
        <f t="shared" si="207"/>
        <v>0</v>
      </c>
      <c r="W2571" s="26">
        <f t="shared" si="208"/>
        <v>0</v>
      </c>
      <c r="X2571" s="26">
        <f t="shared" si="205"/>
        <v>0</v>
      </c>
      <c r="Y2571" s="26">
        <f t="shared" si="205"/>
        <v>0</v>
      </c>
      <c r="Z2571" s="26">
        <f t="shared" si="209"/>
        <v>-0.38669999999999999</v>
      </c>
    </row>
    <row r="2572" spans="1:26" ht="22.5" hidden="1">
      <c r="A2572" s="16" t="s">
        <v>1832</v>
      </c>
      <c r="B2572" s="17" t="s">
        <v>1833</v>
      </c>
      <c r="C2572" s="18">
        <v>10</v>
      </c>
      <c r="D2572" s="37" t="s">
        <v>52</v>
      </c>
      <c r="E2572" s="38" t="s">
        <v>100</v>
      </c>
      <c r="F2572" s="38" t="s">
        <v>1324</v>
      </c>
      <c r="G2572" s="20">
        <f>VLOOKUP(A2572,'[1]其他（02分债券）'!C:G,5,0)</f>
        <v>2.89</v>
      </c>
      <c r="H2572" s="35">
        <v>8.8000000000000007</v>
      </c>
      <c r="I2572" s="22"/>
      <c r="J2572" s="23">
        <v>0</v>
      </c>
      <c r="K2572" s="23">
        <v>0</v>
      </c>
      <c r="L2572" s="24"/>
      <c r="M2572" s="24"/>
      <c r="N2572" s="24"/>
      <c r="O2572" s="24"/>
      <c r="P2572" s="24"/>
      <c r="Q2572" s="24"/>
      <c r="R2572" s="24"/>
      <c r="S2572" s="25"/>
      <c r="T2572" s="25"/>
      <c r="U2572" s="26">
        <f t="shared" si="206"/>
        <v>0</v>
      </c>
      <c r="V2572" s="26">
        <f t="shared" si="207"/>
        <v>0</v>
      </c>
      <c r="W2572" s="26">
        <f t="shared" si="208"/>
        <v>0</v>
      </c>
      <c r="X2572" s="26">
        <f t="shared" si="205"/>
        <v>0</v>
      </c>
      <c r="Y2572" s="26">
        <f t="shared" si="205"/>
        <v>0</v>
      </c>
      <c r="Z2572" s="26">
        <f t="shared" si="209"/>
        <v>-11.343200000000001</v>
      </c>
    </row>
    <row r="2573" spans="1:26" ht="22.5" hidden="1">
      <c r="A2573" s="16" t="s">
        <v>1832</v>
      </c>
      <c r="B2573" s="17" t="s">
        <v>1833</v>
      </c>
      <c r="C2573" s="18">
        <v>10</v>
      </c>
      <c r="D2573" s="37" t="s">
        <v>52</v>
      </c>
      <c r="E2573" s="38" t="s">
        <v>103</v>
      </c>
      <c r="F2573" s="38" t="s">
        <v>1835</v>
      </c>
      <c r="G2573" s="20">
        <f>VLOOKUP(A2573,'[1]其他（02分债券）'!C:G,5,0)</f>
        <v>2.89</v>
      </c>
      <c r="H2573" s="35">
        <v>0.5</v>
      </c>
      <c r="I2573" s="22"/>
      <c r="J2573" s="23">
        <v>0</v>
      </c>
      <c r="K2573" s="23">
        <v>0</v>
      </c>
      <c r="L2573" s="24"/>
      <c r="M2573" s="24"/>
      <c r="N2573" s="24"/>
      <c r="O2573" s="24"/>
      <c r="P2573" s="24"/>
      <c r="Q2573" s="24"/>
      <c r="R2573" s="24"/>
      <c r="S2573" s="25"/>
      <c r="T2573" s="25"/>
      <c r="U2573" s="26">
        <f t="shared" si="206"/>
        <v>0</v>
      </c>
      <c r="V2573" s="26">
        <f t="shared" si="207"/>
        <v>0</v>
      </c>
      <c r="W2573" s="26">
        <f t="shared" si="208"/>
        <v>0</v>
      </c>
      <c r="X2573" s="26">
        <f t="shared" si="205"/>
        <v>0</v>
      </c>
      <c r="Y2573" s="26">
        <f t="shared" si="205"/>
        <v>0</v>
      </c>
      <c r="Z2573" s="26">
        <f t="shared" si="209"/>
        <v>-0.64450000000000007</v>
      </c>
    </row>
    <row r="2574" spans="1:26" ht="22.5" hidden="1">
      <c r="A2574" s="16" t="s">
        <v>1832</v>
      </c>
      <c r="B2574" s="17" t="s">
        <v>1833</v>
      </c>
      <c r="C2574" s="18">
        <v>10</v>
      </c>
      <c r="D2574" s="37" t="s">
        <v>52</v>
      </c>
      <c r="E2574" s="38" t="s">
        <v>103</v>
      </c>
      <c r="F2574" s="38" t="s">
        <v>1836</v>
      </c>
      <c r="G2574" s="20">
        <f>VLOOKUP(A2574,'[1]其他（02分债券）'!C:G,5,0)</f>
        <v>2.89</v>
      </c>
      <c r="H2574" s="35">
        <v>1</v>
      </c>
      <c r="I2574" s="22"/>
      <c r="J2574" s="23">
        <v>0</v>
      </c>
      <c r="K2574" s="23">
        <v>0</v>
      </c>
      <c r="L2574" s="24"/>
      <c r="M2574" s="24"/>
      <c r="N2574" s="24"/>
      <c r="O2574" s="24"/>
      <c r="P2574" s="24"/>
      <c r="Q2574" s="24"/>
      <c r="R2574" s="24"/>
      <c r="S2574" s="25"/>
      <c r="T2574" s="25"/>
      <c r="U2574" s="26">
        <f t="shared" si="206"/>
        <v>0</v>
      </c>
      <c r="V2574" s="26">
        <f t="shared" si="207"/>
        <v>0</v>
      </c>
      <c r="W2574" s="26">
        <f t="shared" si="208"/>
        <v>0</v>
      </c>
      <c r="X2574" s="26">
        <f t="shared" si="205"/>
        <v>0</v>
      </c>
      <c r="Y2574" s="26">
        <f t="shared" si="205"/>
        <v>0</v>
      </c>
      <c r="Z2574" s="26">
        <f t="shared" si="209"/>
        <v>-1.2890000000000001</v>
      </c>
    </row>
    <row r="2575" spans="1:26" ht="22.5" hidden="1">
      <c r="A2575" s="16" t="s">
        <v>1832</v>
      </c>
      <c r="B2575" s="17" t="s">
        <v>1833</v>
      </c>
      <c r="C2575" s="18">
        <v>10</v>
      </c>
      <c r="D2575" s="37" t="s">
        <v>52</v>
      </c>
      <c r="E2575" s="38" t="s">
        <v>103</v>
      </c>
      <c r="F2575" s="36" t="s">
        <v>1837</v>
      </c>
      <c r="G2575" s="20">
        <f>VLOOKUP(A2575,'[1]其他（02分债券）'!C:G,5,0)</f>
        <v>2.89</v>
      </c>
      <c r="H2575" s="35">
        <v>1</v>
      </c>
      <c r="I2575" s="22"/>
      <c r="J2575" s="23">
        <v>0</v>
      </c>
      <c r="K2575" s="23">
        <v>0</v>
      </c>
      <c r="L2575" s="24"/>
      <c r="M2575" s="24"/>
      <c r="N2575" s="24"/>
      <c r="O2575" s="24"/>
      <c r="P2575" s="24"/>
      <c r="Q2575" s="24"/>
      <c r="R2575" s="24"/>
      <c r="S2575" s="25"/>
      <c r="T2575" s="25"/>
      <c r="U2575" s="26">
        <f t="shared" si="206"/>
        <v>0</v>
      </c>
      <c r="V2575" s="26">
        <f t="shared" si="207"/>
        <v>0</v>
      </c>
      <c r="W2575" s="26">
        <f t="shared" si="208"/>
        <v>0</v>
      </c>
      <c r="X2575" s="26">
        <f t="shared" si="205"/>
        <v>0</v>
      </c>
      <c r="Y2575" s="26">
        <f t="shared" si="205"/>
        <v>0</v>
      </c>
      <c r="Z2575" s="26">
        <f t="shared" si="209"/>
        <v>-1.2890000000000001</v>
      </c>
    </row>
    <row r="2576" spans="1:26" ht="22.5" hidden="1">
      <c r="A2576" s="16" t="s">
        <v>1832</v>
      </c>
      <c r="B2576" s="17" t="s">
        <v>1833</v>
      </c>
      <c r="C2576" s="18">
        <v>10</v>
      </c>
      <c r="D2576" s="37" t="s">
        <v>52</v>
      </c>
      <c r="E2576" s="38" t="s">
        <v>103</v>
      </c>
      <c r="F2576" s="38" t="s">
        <v>1385</v>
      </c>
      <c r="G2576" s="20">
        <f>VLOOKUP(A2576,'[1]其他（02分债券）'!C:G,5,0)</f>
        <v>2.89</v>
      </c>
      <c r="H2576" s="35">
        <v>0.1</v>
      </c>
      <c r="I2576" s="22"/>
      <c r="J2576" s="23">
        <v>0</v>
      </c>
      <c r="K2576" s="23">
        <v>0</v>
      </c>
      <c r="L2576" s="24"/>
      <c r="M2576" s="24"/>
      <c r="N2576" s="24"/>
      <c r="O2576" s="24"/>
      <c r="P2576" s="24"/>
      <c r="Q2576" s="24"/>
      <c r="R2576" s="24"/>
      <c r="S2576" s="25"/>
      <c r="T2576" s="25"/>
      <c r="U2576" s="26">
        <f t="shared" si="206"/>
        <v>0</v>
      </c>
      <c r="V2576" s="26">
        <f t="shared" si="207"/>
        <v>0</v>
      </c>
      <c r="W2576" s="26">
        <f t="shared" si="208"/>
        <v>0</v>
      </c>
      <c r="X2576" s="26">
        <f t="shared" si="205"/>
        <v>0</v>
      </c>
      <c r="Y2576" s="26">
        <f t="shared" si="205"/>
        <v>0</v>
      </c>
      <c r="Z2576" s="26">
        <f t="shared" si="209"/>
        <v>-0.12890000000000001</v>
      </c>
    </row>
    <row r="2577" spans="1:26" ht="22.5" hidden="1">
      <c r="A2577" s="16" t="s">
        <v>1832</v>
      </c>
      <c r="B2577" s="17" t="s">
        <v>1833</v>
      </c>
      <c r="C2577" s="18">
        <v>10</v>
      </c>
      <c r="D2577" s="37" t="s">
        <v>97</v>
      </c>
      <c r="E2577" s="38" t="s">
        <v>1150</v>
      </c>
      <c r="F2577" s="38" t="s">
        <v>1838</v>
      </c>
      <c r="G2577" s="20">
        <f>VLOOKUP(A2577,'[1]其他（02分债券）'!C:G,5,0)</f>
        <v>2.89</v>
      </c>
      <c r="H2577" s="35">
        <v>2.2200000000000002</v>
      </c>
      <c r="I2577" s="22"/>
      <c r="J2577" s="23">
        <v>0</v>
      </c>
      <c r="K2577" s="23">
        <v>0</v>
      </c>
      <c r="L2577" s="24"/>
      <c r="M2577" s="24"/>
      <c r="N2577" s="24"/>
      <c r="O2577" s="24"/>
      <c r="P2577" s="24"/>
      <c r="Q2577" s="24"/>
      <c r="R2577" s="24"/>
      <c r="S2577" s="25"/>
      <c r="T2577" s="25"/>
      <c r="U2577" s="26">
        <f t="shared" si="206"/>
        <v>0</v>
      </c>
      <c r="V2577" s="26">
        <f t="shared" si="207"/>
        <v>0</v>
      </c>
      <c r="W2577" s="26">
        <f t="shared" si="208"/>
        <v>0</v>
      </c>
      <c r="X2577" s="26">
        <f t="shared" si="205"/>
        <v>0</v>
      </c>
      <c r="Y2577" s="26">
        <f t="shared" si="205"/>
        <v>0</v>
      </c>
      <c r="Z2577" s="26">
        <f t="shared" si="209"/>
        <v>-2.8615800000000005</v>
      </c>
    </row>
    <row r="2578" spans="1:26" ht="22.5" hidden="1">
      <c r="A2578" s="16" t="s">
        <v>1832</v>
      </c>
      <c r="B2578" s="17" t="s">
        <v>1833</v>
      </c>
      <c r="C2578" s="18">
        <v>10</v>
      </c>
      <c r="D2578" s="37" t="s">
        <v>97</v>
      </c>
      <c r="E2578" s="38" t="s">
        <v>454</v>
      </c>
      <c r="F2578" s="38" t="s">
        <v>1839</v>
      </c>
      <c r="G2578" s="20">
        <f>VLOOKUP(A2578,'[1]其他（02分债券）'!C:G,5,0)</f>
        <v>2.89</v>
      </c>
      <c r="H2578" s="35">
        <v>1.5</v>
      </c>
      <c r="I2578" s="22"/>
      <c r="J2578" s="23">
        <v>0</v>
      </c>
      <c r="K2578" s="23">
        <v>0</v>
      </c>
      <c r="L2578" s="24"/>
      <c r="M2578" s="24"/>
      <c r="N2578" s="24"/>
      <c r="O2578" s="24"/>
      <c r="P2578" s="24"/>
      <c r="Q2578" s="24"/>
      <c r="R2578" s="24"/>
      <c r="S2578" s="25"/>
      <c r="T2578" s="25"/>
      <c r="U2578" s="26">
        <f t="shared" si="206"/>
        <v>0</v>
      </c>
      <c r="V2578" s="26">
        <f t="shared" si="207"/>
        <v>0</v>
      </c>
      <c r="W2578" s="26">
        <f t="shared" si="208"/>
        <v>0</v>
      </c>
      <c r="X2578" s="26">
        <f t="shared" si="205"/>
        <v>0</v>
      </c>
      <c r="Y2578" s="26">
        <f t="shared" si="205"/>
        <v>0</v>
      </c>
      <c r="Z2578" s="26">
        <f t="shared" si="209"/>
        <v>-1.9335</v>
      </c>
    </row>
    <row r="2579" spans="1:26" ht="22.5" hidden="1">
      <c r="A2579" s="16" t="s">
        <v>1832</v>
      </c>
      <c r="B2579" s="17" t="s">
        <v>1833</v>
      </c>
      <c r="C2579" s="18">
        <v>10</v>
      </c>
      <c r="D2579" s="37" t="s">
        <v>97</v>
      </c>
      <c r="E2579" s="38" t="s">
        <v>1219</v>
      </c>
      <c r="F2579" s="38" t="s">
        <v>1840</v>
      </c>
      <c r="G2579" s="20">
        <f>VLOOKUP(A2579,'[1]其他（02分债券）'!C:G,5,0)</f>
        <v>2.89</v>
      </c>
      <c r="H2579" s="35">
        <v>0.9</v>
      </c>
      <c r="I2579" s="22"/>
      <c r="J2579" s="23">
        <v>0</v>
      </c>
      <c r="K2579" s="23">
        <v>0</v>
      </c>
      <c r="L2579" s="24"/>
      <c r="M2579" s="24"/>
      <c r="N2579" s="24"/>
      <c r="O2579" s="24"/>
      <c r="P2579" s="24"/>
      <c r="Q2579" s="24"/>
      <c r="R2579" s="24"/>
      <c r="S2579" s="25"/>
      <c r="T2579" s="25"/>
      <c r="U2579" s="26">
        <f t="shared" si="206"/>
        <v>0</v>
      </c>
      <c r="V2579" s="26">
        <f t="shared" si="207"/>
        <v>0</v>
      </c>
      <c r="W2579" s="26">
        <f t="shared" si="208"/>
        <v>0</v>
      </c>
      <c r="X2579" s="26">
        <f t="shared" si="205"/>
        <v>0</v>
      </c>
      <c r="Y2579" s="26">
        <f t="shared" si="205"/>
        <v>0</v>
      </c>
      <c r="Z2579" s="26">
        <f t="shared" si="209"/>
        <v>-1.1600999999999999</v>
      </c>
    </row>
    <row r="2580" spans="1:26" ht="22.5" hidden="1">
      <c r="A2580" s="16" t="s">
        <v>1832</v>
      </c>
      <c r="B2580" s="17" t="s">
        <v>1833</v>
      </c>
      <c r="C2580" s="18">
        <v>10</v>
      </c>
      <c r="D2580" s="37" t="s">
        <v>97</v>
      </c>
      <c r="E2580" s="38" t="s">
        <v>1242</v>
      </c>
      <c r="F2580" s="38" t="s">
        <v>1725</v>
      </c>
      <c r="G2580" s="20">
        <f>VLOOKUP(A2580,'[1]其他（02分债券）'!C:G,5,0)</f>
        <v>2.89</v>
      </c>
      <c r="H2580" s="35">
        <v>0.8</v>
      </c>
      <c r="I2580" s="22"/>
      <c r="J2580" s="23">
        <v>0</v>
      </c>
      <c r="K2580" s="23">
        <v>0</v>
      </c>
      <c r="L2580" s="24"/>
      <c r="M2580" s="24"/>
      <c r="N2580" s="24"/>
      <c r="O2580" s="24"/>
      <c r="P2580" s="24"/>
      <c r="Q2580" s="24"/>
      <c r="R2580" s="24"/>
      <c r="S2580" s="25"/>
      <c r="T2580" s="25"/>
      <c r="U2580" s="26">
        <f t="shared" si="206"/>
        <v>0</v>
      </c>
      <c r="V2580" s="26">
        <f t="shared" si="207"/>
        <v>0</v>
      </c>
      <c r="W2580" s="26">
        <f t="shared" si="208"/>
        <v>0</v>
      </c>
      <c r="X2580" s="26">
        <f t="shared" si="205"/>
        <v>0</v>
      </c>
      <c r="Y2580" s="26">
        <f t="shared" si="205"/>
        <v>0</v>
      </c>
      <c r="Z2580" s="26">
        <f t="shared" si="209"/>
        <v>-1.0312000000000001</v>
      </c>
    </row>
    <row r="2581" spans="1:26" ht="22.5" hidden="1">
      <c r="A2581" s="16" t="s">
        <v>1832</v>
      </c>
      <c r="B2581" s="17" t="s">
        <v>1833</v>
      </c>
      <c r="C2581" s="18">
        <v>10</v>
      </c>
      <c r="D2581" s="37" t="s">
        <v>55</v>
      </c>
      <c r="E2581" s="38" t="s">
        <v>56</v>
      </c>
      <c r="F2581" s="36" t="s">
        <v>1397</v>
      </c>
      <c r="G2581" s="20">
        <f>VLOOKUP(A2581,'[1]其他（02分债券）'!C:G,5,0)</f>
        <v>2.89</v>
      </c>
      <c r="H2581" s="35">
        <v>2.4</v>
      </c>
      <c r="I2581" s="22"/>
      <c r="J2581" s="23">
        <v>0</v>
      </c>
      <c r="K2581" s="23">
        <v>0</v>
      </c>
      <c r="L2581" s="24"/>
      <c r="M2581" s="24"/>
      <c r="N2581" s="24"/>
      <c r="O2581" s="24"/>
      <c r="P2581" s="24"/>
      <c r="Q2581" s="24"/>
      <c r="R2581" s="24"/>
      <c r="S2581" s="25"/>
      <c r="T2581" s="25"/>
      <c r="U2581" s="26">
        <f t="shared" si="206"/>
        <v>0</v>
      </c>
      <c r="V2581" s="26">
        <f t="shared" si="207"/>
        <v>0</v>
      </c>
      <c r="W2581" s="26">
        <f t="shared" si="208"/>
        <v>0</v>
      </c>
      <c r="X2581" s="26">
        <f t="shared" si="205"/>
        <v>0</v>
      </c>
      <c r="Y2581" s="26">
        <f t="shared" si="205"/>
        <v>0</v>
      </c>
      <c r="Z2581" s="26">
        <f t="shared" si="209"/>
        <v>-3.0935999999999999</v>
      </c>
    </row>
    <row r="2582" spans="1:26" ht="22.5" hidden="1">
      <c r="A2582" s="16" t="s">
        <v>1832</v>
      </c>
      <c r="B2582" s="17" t="s">
        <v>1833</v>
      </c>
      <c r="C2582" s="18">
        <v>10</v>
      </c>
      <c r="D2582" s="37" t="s">
        <v>55</v>
      </c>
      <c r="E2582" s="38" t="s">
        <v>317</v>
      </c>
      <c r="F2582" s="38" t="s">
        <v>1841</v>
      </c>
      <c r="G2582" s="20">
        <f>VLOOKUP(A2582,'[1]其他（02分债券）'!C:G,5,0)</f>
        <v>2.89</v>
      </c>
      <c r="H2582" s="35">
        <v>0.2</v>
      </c>
      <c r="I2582" s="22"/>
      <c r="J2582" s="23">
        <v>0</v>
      </c>
      <c r="K2582" s="23">
        <v>0</v>
      </c>
      <c r="L2582" s="24"/>
      <c r="M2582" s="24"/>
      <c r="N2582" s="24"/>
      <c r="O2582" s="24"/>
      <c r="P2582" s="24"/>
      <c r="Q2582" s="24"/>
      <c r="R2582" s="24"/>
      <c r="S2582" s="25"/>
      <c r="T2582" s="25"/>
      <c r="U2582" s="26">
        <f t="shared" si="206"/>
        <v>0</v>
      </c>
      <c r="V2582" s="26">
        <f t="shared" si="207"/>
        <v>0</v>
      </c>
      <c r="W2582" s="26">
        <f t="shared" si="208"/>
        <v>0</v>
      </c>
      <c r="X2582" s="26">
        <f t="shared" si="205"/>
        <v>0</v>
      </c>
      <c r="Y2582" s="26">
        <f t="shared" si="205"/>
        <v>0</v>
      </c>
      <c r="Z2582" s="26">
        <f t="shared" si="209"/>
        <v>-0.25780000000000003</v>
      </c>
    </row>
    <row r="2583" spans="1:26" ht="22.5" hidden="1">
      <c r="A2583" s="16" t="s">
        <v>1832</v>
      </c>
      <c r="B2583" s="17" t="s">
        <v>1833</v>
      </c>
      <c r="C2583" s="18">
        <v>10</v>
      </c>
      <c r="D2583" s="37" t="s">
        <v>55</v>
      </c>
      <c r="E2583" s="38" t="s">
        <v>317</v>
      </c>
      <c r="F2583" s="38" t="s">
        <v>1842</v>
      </c>
      <c r="G2583" s="20">
        <f>VLOOKUP(A2583,'[1]其他（02分债券）'!C:G,5,0)</f>
        <v>2.89</v>
      </c>
      <c r="H2583" s="35">
        <v>0.5</v>
      </c>
      <c r="I2583" s="22"/>
      <c r="J2583" s="23">
        <v>0</v>
      </c>
      <c r="K2583" s="23">
        <v>0</v>
      </c>
      <c r="L2583" s="24"/>
      <c r="M2583" s="24"/>
      <c r="N2583" s="24"/>
      <c r="O2583" s="24"/>
      <c r="P2583" s="24"/>
      <c r="Q2583" s="24"/>
      <c r="R2583" s="24"/>
      <c r="S2583" s="25"/>
      <c r="T2583" s="25"/>
      <c r="U2583" s="26">
        <f t="shared" si="206"/>
        <v>0</v>
      </c>
      <c r="V2583" s="26">
        <f t="shared" si="207"/>
        <v>0</v>
      </c>
      <c r="W2583" s="26">
        <f t="shared" si="208"/>
        <v>0</v>
      </c>
      <c r="X2583" s="26">
        <f t="shared" si="205"/>
        <v>0</v>
      </c>
      <c r="Y2583" s="26">
        <f t="shared" si="205"/>
        <v>0</v>
      </c>
      <c r="Z2583" s="26">
        <f t="shared" si="209"/>
        <v>-0.64450000000000007</v>
      </c>
    </row>
    <row r="2584" spans="1:26" ht="22.5" hidden="1">
      <c r="A2584" s="16" t="s">
        <v>1832</v>
      </c>
      <c r="B2584" s="17" t="s">
        <v>1833</v>
      </c>
      <c r="C2584" s="18">
        <v>10</v>
      </c>
      <c r="D2584" s="37" t="s">
        <v>55</v>
      </c>
      <c r="E2584" s="38" t="s">
        <v>317</v>
      </c>
      <c r="F2584" s="38" t="s">
        <v>1843</v>
      </c>
      <c r="G2584" s="20">
        <f>VLOOKUP(A2584,'[1]其他（02分债券）'!C:G,5,0)</f>
        <v>2.89</v>
      </c>
      <c r="H2584" s="35">
        <v>0.2</v>
      </c>
      <c r="I2584" s="22"/>
      <c r="J2584" s="23">
        <v>0</v>
      </c>
      <c r="K2584" s="23">
        <v>0</v>
      </c>
      <c r="L2584" s="24"/>
      <c r="M2584" s="24"/>
      <c r="N2584" s="24"/>
      <c r="O2584" s="24"/>
      <c r="P2584" s="24"/>
      <c r="Q2584" s="24"/>
      <c r="R2584" s="24"/>
      <c r="S2584" s="25"/>
      <c r="T2584" s="25"/>
      <c r="U2584" s="26">
        <f t="shared" si="206"/>
        <v>0</v>
      </c>
      <c r="V2584" s="26">
        <f t="shared" si="207"/>
        <v>0</v>
      </c>
      <c r="W2584" s="26">
        <f t="shared" si="208"/>
        <v>0</v>
      </c>
      <c r="X2584" s="26">
        <f t="shared" si="205"/>
        <v>0</v>
      </c>
      <c r="Y2584" s="26">
        <f t="shared" si="205"/>
        <v>0</v>
      </c>
      <c r="Z2584" s="26">
        <f t="shared" si="209"/>
        <v>-0.25780000000000003</v>
      </c>
    </row>
    <row r="2585" spans="1:26" ht="22.5" hidden="1">
      <c r="A2585" s="16" t="s">
        <v>1832</v>
      </c>
      <c r="B2585" s="17" t="s">
        <v>1833</v>
      </c>
      <c r="C2585" s="18">
        <v>10</v>
      </c>
      <c r="D2585" s="37" t="s">
        <v>58</v>
      </c>
      <c r="E2585" s="38" t="s">
        <v>71</v>
      </c>
      <c r="F2585" s="38" t="s">
        <v>607</v>
      </c>
      <c r="G2585" s="20">
        <f>VLOOKUP(A2585,'[1]其他（02分债券）'!C:G,5,0)</f>
        <v>2.89</v>
      </c>
      <c r="H2585" s="35">
        <v>0.9</v>
      </c>
      <c r="I2585" s="22"/>
      <c r="J2585" s="23">
        <v>0</v>
      </c>
      <c r="K2585" s="23">
        <v>0</v>
      </c>
      <c r="L2585" s="24"/>
      <c r="M2585" s="24"/>
      <c r="N2585" s="24"/>
      <c r="O2585" s="24"/>
      <c r="P2585" s="24"/>
      <c r="Q2585" s="24"/>
      <c r="R2585" s="24"/>
      <c r="S2585" s="25"/>
      <c r="T2585" s="25"/>
      <c r="U2585" s="26">
        <f t="shared" si="206"/>
        <v>0</v>
      </c>
      <c r="V2585" s="26">
        <f t="shared" si="207"/>
        <v>0</v>
      </c>
      <c r="W2585" s="26">
        <f t="shared" si="208"/>
        <v>0</v>
      </c>
      <c r="X2585" s="26">
        <f t="shared" si="205"/>
        <v>0</v>
      </c>
      <c r="Y2585" s="26">
        <f t="shared" si="205"/>
        <v>0</v>
      </c>
      <c r="Z2585" s="26">
        <f t="shared" si="209"/>
        <v>-1.1600999999999999</v>
      </c>
    </row>
    <row r="2586" spans="1:26" ht="22.5" hidden="1">
      <c r="A2586" s="58" t="s">
        <v>1832</v>
      </c>
      <c r="B2586" s="58" t="s">
        <v>1833</v>
      </c>
      <c r="C2586" s="58">
        <v>10</v>
      </c>
      <c r="D2586" s="58" t="s">
        <v>58</v>
      </c>
      <c r="E2586" s="58" t="s">
        <v>264</v>
      </c>
      <c r="F2586" s="75" t="s">
        <v>610</v>
      </c>
      <c r="G2586" s="20">
        <f>VLOOKUP(A2586,'[1]其他（02分债券）'!C:G,5,0)</f>
        <v>2.89</v>
      </c>
      <c r="H2586" s="39">
        <v>0</v>
      </c>
      <c r="I2586" s="59"/>
      <c r="J2586" s="23">
        <v>0</v>
      </c>
      <c r="K2586" s="23">
        <v>0</v>
      </c>
      <c r="L2586" s="24"/>
      <c r="M2586" s="24"/>
      <c r="N2586" s="24"/>
      <c r="O2586" s="24"/>
      <c r="P2586" s="24"/>
      <c r="Q2586" s="24"/>
      <c r="R2586" s="24"/>
      <c r="S2586" s="25"/>
      <c r="T2586" s="25"/>
      <c r="U2586" s="26">
        <f t="shared" si="206"/>
        <v>0</v>
      </c>
      <c r="V2586" s="26">
        <f t="shared" si="207"/>
        <v>0</v>
      </c>
      <c r="W2586" s="26">
        <f t="shared" si="208"/>
        <v>0</v>
      </c>
      <c r="X2586" s="26">
        <f t="shared" si="205"/>
        <v>0</v>
      </c>
      <c r="Y2586" s="26">
        <f t="shared" si="205"/>
        <v>0</v>
      </c>
      <c r="Z2586" s="26">
        <f t="shared" si="209"/>
        <v>0</v>
      </c>
    </row>
    <row r="2587" spans="1:26" ht="22.5" hidden="1">
      <c r="A2587" s="58" t="s">
        <v>1832</v>
      </c>
      <c r="B2587" s="58" t="s">
        <v>1833</v>
      </c>
      <c r="C2587" s="58">
        <v>10</v>
      </c>
      <c r="D2587" s="58" t="s">
        <v>58</v>
      </c>
      <c r="E2587" s="58" t="s">
        <v>71</v>
      </c>
      <c r="F2587" s="70"/>
      <c r="G2587" s="20">
        <f>VLOOKUP(A2587,'[1]其他（02分债券）'!C:G,5,0)</f>
        <v>2.89</v>
      </c>
      <c r="H2587" s="39">
        <v>3.5</v>
      </c>
      <c r="I2587" s="59" t="s">
        <v>73</v>
      </c>
      <c r="J2587" s="23">
        <v>1</v>
      </c>
      <c r="K2587" s="23">
        <v>0</v>
      </c>
      <c r="L2587" s="24"/>
      <c r="M2587" s="24"/>
      <c r="N2587" s="24"/>
      <c r="O2587" s="24"/>
      <c r="P2587" s="24"/>
      <c r="Q2587" s="24"/>
      <c r="R2587" s="24"/>
      <c r="S2587" s="25"/>
      <c r="T2587" s="25"/>
      <c r="U2587" s="26">
        <f t="shared" si="206"/>
        <v>0</v>
      </c>
      <c r="V2587" s="26">
        <f t="shared" si="207"/>
        <v>0</v>
      </c>
      <c r="W2587" s="26">
        <f t="shared" si="208"/>
        <v>0</v>
      </c>
      <c r="X2587" s="26">
        <f t="shared" si="205"/>
        <v>0</v>
      </c>
      <c r="Y2587" s="26">
        <f t="shared" si="205"/>
        <v>0</v>
      </c>
      <c r="Z2587" s="26">
        <f t="shared" si="209"/>
        <v>-3.2225000000000001</v>
      </c>
    </row>
    <row r="2588" spans="1:26" ht="22.5" hidden="1">
      <c r="A2588" s="58" t="s">
        <v>1832</v>
      </c>
      <c r="B2588" s="58"/>
      <c r="C2588" s="58"/>
      <c r="D2588" s="58" t="s">
        <v>58</v>
      </c>
      <c r="E2588" s="58" t="s">
        <v>71</v>
      </c>
      <c r="F2588" s="58" t="s">
        <v>1844</v>
      </c>
      <c r="G2588" s="20">
        <f>VLOOKUP(A2588,'[1]其他（02分债券）'!C:G,5,0)</f>
        <v>2.89</v>
      </c>
      <c r="H2588" s="39">
        <v>1</v>
      </c>
      <c r="I2588" s="59" t="s">
        <v>75</v>
      </c>
      <c r="J2588" s="23">
        <v>0</v>
      </c>
      <c r="K2588" s="23">
        <v>1</v>
      </c>
      <c r="L2588" s="24"/>
      <c r="M2588" s="24"/>
      <c r="N2588" s="24"/>
      <c r="O2588" s="24"/>
      <c r="P2588" s="24"/>
      <c r="Q2588" s="24"/>
      <c r="R2588" s="24"/>
      <c r="S2588" s="25"/>
      <c r="T2588" s="25"/>
      <c r="U2588" s="26">
        <f t="shared" si="206"/>
        <v>0</v>
      </c>
      <c r="V2588" s="26">
        <f t="shared" si="207"/>
        <v>0</v>
      </c>
      <c r="W2588" s="26">
        <f t="shared" si="208"/>
        <v>0</v>
      </c>
      <c r="X2588" s="26">
        <f t="shared" si="205"/>
        <v>0</v>
      </c>
      <c r="Y2588" s="26">
        <f t="shared" si="205"/>
        <v>0</v>
      </c>
      <c r="Z2588" s="26">
        <f t="shared" si="209"/>
        <v>-2</v>
      </c>
    </row>
    <row r="2589" spans="1:26" ht="22.5" hidden="1">
      <c r="A2589" s="16" t="s">
        <v>1832</v>
      </c>
      <c r="B2589" s="17" t="s">
        <v>1833</v>
      </c>
      <c r="C2589" s="18">
        <v>10</v>
      </c>
      <c r="D2589" s="37" t="s">
        <v>58</v>
      </c>
      <c r="E2589" s="38" t="s">
        <v>264</v>
      </c>
      <c r="F2589" s="71" t="s">
        <v>608</v>
      </c>
      <c r="G2589" s="20">
        <f>VLOOKUP(A2589,'[1]其他（02分债券）'!C:G,5,0)</f>
        <v>2.89</v>
      </c>
      <c r="H2589" s="35">
        <v>0</v>
      </c>
      <c r="I2589" s="22"/>
      <c r="J2589" s="23">
        <v>0</v>
      </c>
      <c r="K2589" s="23">
        <v>0</v>
      </c>
      <c r="L2589" s="24"/>
      <c r="M2589" s="24"/>
      <c r="N2589" s="24"/>
      <c r="O2589" s="24"/>
      <c r="P2589" s="24"/>
      <c r="Q2589" s="24"/>
      <c r="R2589" s="24"/>
      <c r="S2589" s="25"/>
      <c r="T2589" s="25"/>
      <c r="U2589" s="26">
        <f t="shared" si="206"/>
        <v>0</v>
      </c>
      <c r="V2589" s="26">
        <f t="shared" si="207"/>
        <v>0</v>
      </c>
      <c r="W2589" s="26">
        <f t="shared" si="208"/>
        <v>0</v>
      </c>
      <c r="X2589" s="26">
        <f t="shared" si="205"/>
        <v>0</v>
      </c>
      <c r="Y2589" s="26">
        <f t="shared" si="205"/>
        <v>0</v>
      </c>
      <c r="Z2589" s="26">
        <f t="shared" si="209"/>
        <v>0</v>
      </c>
    </row>
    <row r="2590" spans="1:26" ht="22.5" hidden="1">
      <c r="A2590" s="16" t="s">
        <v>1832</v>
      </c>
      <c r="B2590" s="17" t="s">
        <v>1833</v>
      </c>
      <c r="C2590" s="18">
        <v>10</v>
      </c>
      <c r="D2590" s="37" t="s">
        <v>58</v>
      </c>
      <c r="E2590" s="38" t="s">
        <v>71</v>
      </c>
      <c r="F2590" s="70"/>
      <c r="G2590" s="20">
        <f>VLOOKUP(A2590,'[1]其他（02分债券）'!C:G,5,0)</f>
        <v>2.89</v>
      </c>
      <c r="H2590" s="35">
        <v>0.1</v>
      </c>
      <c r="I2590" s="22"/>
      <c r="J2590" s="23">
        <v>0</v>
      </c>
      <c r="K2590" s="23">
        <v>0</v>
      </c>
      <c r="L2590" s="24"/>
      <c r="M2590" s="24"/>
      <c r="N2590" s="24"/>
      <c r="O2590" s="24"/>
      <c r="P2590" s="24"/>
      <c r="Q2590" s="24"/>
      <c r="R2590" s="24"/>
      <c r="S2590" s="25"/>
      <c r="T2590" s="25"/>
      <c r="U2590" s="26">
        <f t="shared" si="206"/>
        <v>0</v>
      </c>
      <c r="V2590" s="26">
        <f t="shared" si="207"/>
        <v>0</v>
      </c>
      <c r="W2590" s="26">
        <f t="shared" si="208"/>
        <v>0</v>
      </c>
      <c r="X2590" s="26">
        <f t="shared" si="205"/>
        <v>0</v>
      </c>
      <c r="Y2590" s="26">
        <f t="shared" si="205"/>
        <v>0</v>
      </c>
      <c r="Z2590" s="26">
        <f t="shared" si="209"/>
        <v>-0.12890000000000001</v>
      </c>
    </row>
    <row r="2591" spans="1:26" ht="22.5" hidden="1">
      <c r="A2591" s="16" t="s">
        <v>1832</v>
      </c>
      <c r="B2591" s="17" t="s">
        <v>1833</v>
      </c>
      <c r="C2591" s="18">
        <v>10</v>
      </c>
      <c r="D2591" s="37" t="s">
        <v>58</v>
      </c>
      <c r="E2591" s="38" t="s">
        <v>122</v>
      </c>
      <c r="F2591" s="38" t="s">
        <v>128</v>
      </c>
      <c r="G2591" s="20">
        <f>VLOOKUP(A2591,'[1]其他（02分债券）'!C:G,5,0)</f>
        <v>2.89</v>
      </c>
      <c r="H2591" s="35">
        <v>0.1</v>
      </c>
      <c r="I2591" s="22"/>
      <c r="J2591" s="23">
        <v>0</v>
      </c>
      <c r="K2591" s="23">
        <v>0</v>
      </c>
      <c r="L2591" s="24"/>
      <c r="M2591" s="24"/>
      <c r="N2591" s="24"/>
      <c r="O2591" s="24"/>
      <c r="P2591" s="24"/>
      <c r="Q2591" s="24"/>
      <c r="R2591" s="24"/>
      <c r="S2591" s="25"/>
      <c r="T2591" s="25"/>
      <c r="U2591" s="26">
        <f t="shared" si="206"/>
        <v>0</v>
      </c>
      <c r="V2591" s="26">
        <f t="shared" si="207"/>
        <v>0</v>
      </c>
      <c r="W2591" s="26">
        <f t="shared" si="208"/>
        <v>0</v>
      </c>
      <c r="X2591" s="26">
        <f t="shared" si="205"/>
        <v>0</v>
      </c>
      <c r="Y2591" s="26">
        <f t="shared" si="205"/>
        <v>0</v>
      </c>
      <c r="Z2591" s="26">
        <f t="shared" si="209"/>
        <v>-0.12890000000000001</v>
      </c>
    </row>
    <row r="2592" spans="1:26" ht="22.5" hidden="1">
      <c r="A2592" s="16" t="s">
        <v>1832</v>
      </c>
      <c r="B2592" s="17" t="s">
        <v>1833</v>
      </c>
      <c r="C2592" s="18">
        <v>10</v>
      </c>
      <c r="D2592" s="37" t="s">
        <v>58</v>
      </c>
      <c r="E2592" s="38" t="s">
        <v>1450</v>
      </c>
      <c r="F2592" s="38" t="s">
        <v>618</v>
      </c>
      <c r="G2592" s="20">
        <f>VLOOKUP(A2592,'[1]其他（02分债券）'!C:G,5,0)</f>
        <v>2.89</v>
      </c>
      <c r="H2592" s="35">
        <v>0.3</v>
      </c>
      <c r="I2592" s="22"/>
      <c r="J2592" s="23">
        <v>0</v>
      </c>
      <c r="K2592" s="23">
        <v>0</v>
      </c>
      <c r="L2592" s="24"/>
      <c r="M2592" s="24"/>
      <c r="N2592" s="24"/>
      <c r="O2592" s="24"/>
      <c r="P2592" s="24"/>
      <c r="Q2592" s="24"/>
      <c r="R2592" s="24"/>
      <c r="S2592" s="25"/>
      <c r="T2592" s="25"/>
      <c r="U2592" s="26">
        <f t="shared" si="206"/>
        <v>0</v>
      </c>
      <c r="V2592" s="26">
        <f t="shared" si="207"/>
        <v>0</v>
      </c>
      <c r="W2592" s="26">
        <f t="shared" si="208"/>
        <v>0</v>
      </c>
      <c r="X2592" s="26">
        <f t="shared" si="205"/>
        <v>0</v>
      </c>
      <c r="Y2592" s="26">
        <f t="shared" si="205"/>
        <v>0</v>
      </c>
      <c r="Z2592" s="26">
        <f t="shared" si="209"/>
        <v>-0.38669999999999999</v>
      </c>
    </row>
    <row r="2593" spans="1:26" ht="22.5" hidden="1">
      <c r="A2593" s="16" t="s">
        <v>1832</v>
      </c>
      <c r="B2593" s="17" t="s">
        <v>1833</v>
      </c>
      <c r="C2593" s="18">
        <v>10</v>
      </c>
      <c r="D2593" s="37" t="s">
        <v>58</v>
      </c>
      <c r="E2593" s="38" t="s">
        <v>77</v>
      </c>
      <c r="F2593" s="38" t="s">
        <v>1845</v>
      </c>
      <c r="G2593" s="20">
        <f>VLOOKUP(A2593,'[1]其他（02分债券）'!C:G,5,0)</f>
        <v>2.89</v>
      </c>
      <c r="H2593" s="35">
        <v>0.2</v>
      </c>
      <c r="I2593" s="22"/>
      <c r="J2593" s="23">
        <v>0</v>
      </c>
      <c r="K2593" s="23">
        <v>0</v>
      </c>
      <c r="L2593" s="24"/>
      <c r="M2593" s="24"/>
      <c r="N2593" s="24"/>
      <c r="O2593" s="24"/>
      <c r="P2593" s="24"/>
      <c r="Q2593" s="24"/>
      <c r="R2593" s="24"/>
      <c r="S2593" s="25"/>
      <c r="T2593" s="25"/>
      <c r="U2593" s="26">
        <f t="shared" si="206"/>
        <v>0</v>
      </c>
      <c r="V2593" s="26">
        <f t="shared" si="207"/>
        <v>0</v>
      </c>
      <c r="W2593" s="26">
        <f t="shared" si="208"/>
        <v>0</v>
      </c>
      <c r="X2593" s="26">
        <f t="shared" si="205"/>
        <v>0</v>
      </c>
      <c r="Y2593" s="26">
        <f t="shared" si="205"/>
        <v>0</v>
      </c>
      <c r="Z2593" s="26">
        <f t="shared" si="209"/>
        <v>-0.25780000000000003</v>
      </c>
    </row>
    <row r="2594" spans="1:26" ht="22.5" hidden="1">
      <c r="A2594" s="16" t="s">
        <v>1832</v>
      </c>
      <c r="B2594" s="17" t="s">
        <v>1833</v>
      </c>
      <c r="C2594" s="18">
        <v>10</v>
      </c>
      <c r="D2594" s="37" t="s">
        <v>58</v>
      </c>
      <c r="E2594" s="38" t="s">
        <v>142</v>
      </c>
      <c r="F2594" s="38" t="s">
        <v>622</v>
      </c>
      <c r="G2594" s="20">
        <f>VLOOKUP(A2594,'[1]其他（02分债券）'!C:G,5,0)</f>
        <v>2.89</v>
      </c>
      <c r="H2594" s="35">
        <v>0.3</v>
      </c>
      <c r="I2594" s="22"/>
      <c r="J2594" s="23">
        <v>0</v>
      </c>
      <c r="K2594" s="23">
        <v>0</v>
      </c>
      <c r="L2594" s="24"/>
      <c r="M2594" s="24"/>
      <c r="N2594" s="24"/>
      <c r="O2594" s="24"/>
      <c r="P2594" s="24"/>
      <c r="Q2594" s="24"/>
      <c r="R2594" s="24"/>
      <c r="S2594" s="25"/>
      <c r="T2594" s="25"/>
      <c r="U2594" s="26">
        <f t="shared" si="206"/>
        <v>0</v>
      </c>
      <c r="V2594" s="26">
        <f t="shared" si="207"/>
        <v>0</v>
      </c>
      <c r="W2594" s="26">
        <f t="shared" si="208"/>
        <v>0</v>
      </c>
      <c r="X2594" s="26">
        <f t="shared" si="205"/>
        <v>0</v>
      </c>
      <c r="Y2594" s="26">
        <f t="shared" si="205"/>
        <v>0</v>
      </c>
      <c r="Z2594" s="26">
        <f t="shared" si="209"/>
        <v>-0.38669999999999999</v>
      </c>
    </row>
    <row r="2595" spans="1:26" ht="22.5" hidden="1">
      <c r="A2595" s="16" t="s">
        <v>1832</v>
      </c>
      <c r="B2595" s="17" t="s">
        <v>1833</v>
      </c>
      <c r="C2595" s="18">
        <v>10</v>
      </c>
      <c r="D2595" s="37" t="s">
        <v>58</v>
      </c>
      <c r="E2595" s="38" t="s">
        <v>142</v>
      </c>
      <c r="F2595" s="38" t="s">
        <v>1846</v>
      </c>
      <c r="G2595" s="20">
        <f>VLOOKUP(A2595,'[1]其他（02分债券）'!C:G,5,0)</f>
        <v>2.89</v>
      </c>
      <c r="H2595" s="35">
        <v>0.4</v>
      </c>
      <c r="I2595" s="22"/>
      <c r="J2595" s="23">
        <v>0</v>
      </c>
      <c r="K2595" s="23">
        <v>0</v>
      </c>
      <c r="L2595" s="24"/>
      <c r="M2595" s="24"/>
      <c r="N2595" s="24"/>
      <c r="O2595" s="24"/>
      <c r="P2595" s="24"/>
      <c r="Q2595" s="24"/>
      <c r="R2595" s="24"/>
      <c r="S2595" s="25"/>
      <c r="T2595" s="25"/>
      <c r="U2595" s="26">
        <f t="shared" si="206"/>
        <v>0</v>
      </c>
      <c r="V2595" s="26">
        <f t="shared" si="207"/>
        <v>0</v>
      </c>
      <c r="W2595" s="26">
        <f t="shared" si="208"/>
        <v>0</v>
      </c>
      <c r="X2595" s="26">
        <f t="shared" si="205"/>
        <v>0</v>
      </c>
      <c r="Y2595" s="26">
        <f t="shared" si="205"/>
        <v>0</v>
      </c>
      <c r="Z2595" s="26">
        <f t="shared" si="209"/>
        <v>-0.51560000000000006</v>
      </c>
    </row>
    <row r="2596" spans="1:26" ht="22.5" hidden="1">
      <c r="A2596" s="16" t="s">
        <v>1832</v>
      </c>
      <c r="B2596" s="17" t="s">
        <v>1833</v>
      </c>
      <c r="C2596" s="18">
        <v>10</v>
      </c>
      <c r="D2596" s="37" t="s">
        <v>81</v>
      </c>
      <c r="E2596" s="38" t="s">
        <v>213</v>
      </c>
      <c r="F2596" s="38" t="s">
        <v>1847</v>
      </c>
      <c r="G2596" s="20">
        <f>VLOOKUP(A2596,'[1]其他（02分债券）'!C:G,5,0)</f>
        <v>2.89</v>
      </c>
      <c r="H2596" s="35">
        <v>1</v>
      </c>
      <c r="I2596" s="22"/>
      <c r="J2596" s="23">
        <v>0</v>
      </c>
      <c r="K2596" s="23">
        <v>0</v>
      </c>
      <c r="L2596" s="24"/>
      <c r="M2596" s="24"/>
      <c r="N2596" s="24"/>
      <c r="O2596" s="24"/>
      <c r="P2596" s="24"/>
      <c r="Q2596" s="24"/>
      <c r="R2596" s="24"/>
      <c r="S2596" s="25"/>
      <c r="T2596" s="25"/>
      <c r="U2596" s="26">
        <f t="shared" si="206"/>
        <v>0</v>
      </c>
      <c r="V2596" s="26">
        <f t="shared" si="207"/>
        <v>0</v>
      </c>
      <c r="W2596" s="26">
        <f t="shared" si="208"/>
        <v>0</v>
      </c>
      <c r="X2596" s="26">
        <f t="shared" si="205"/>
        <v>0</v>
      </c>
      <c r="Y2596" s="26">
        <f t="shared" si="205"/>
        <v>0</v>
      </c>
      <c r="Z2596" s="26">
        <f t="shared" si="209"/>
        <v>-1.2890000000000001</v>
      </c>
    </row>
    <row r="2597" spans="1:26" ht="22.5" hidden="1">
      <c r="A2597" s="16" t="s">
        <v>1832</v>
      </c>
      <c r="B2597" s="17" t="s">
        <v>1833</v>
      </c>
      <c r="C2597" s="18">
        <v>10</v>
      </c>
      <c r="D2597" s="37" t="s">
        <v>81</v>
      </c>
      <c r="E2597" s="38" t="s">
        <v>213</v>
      </c>
      <c r="F2597" s="38" t="s">
        <v>1848</v>
      </c>
      <c r="G2597" s="20">
        <f>VLOOKUP(A2597,'[1]其他（02分债券）'!C:G,5,0)</f>
        <v>2.89</v>
      </c>
      <c r="H2597" s="35">
        <v>0.7</v>
      </c>
      <c r="I2597" s="22"/>
      <c r="J2597" s="23">
        <v>0</v>
      </c>
      <c r="K2597" s="23">
        <v>0</v>
      </c>
      <c r="L2597" s="24"/>
      <c r="M2597" s="24"/>
      <c r="N2597" s="24"/>
      <c r="O2597" s="24"/>
      <c r="P2597" s="24"/>
      <c r="Q2597" s="24"/>
      <c r="R2597" s="24"/>
      <c r="S2597" s="25"/>
      <c r="T2597" s="25"/>
      <c r="U2597" s="26">
        <f t="shared" si="206"/>
        <v>0</v>
      </c>
      <c r="V2597" s="26">
        <f t="shared" si="207"/>
        <v>0</v>
      </c>
      <c r="W2597" s="26">
        <f t="shared" si="208"/>
        <v>0</v>
      </c>
      <c r="X2597" s="26">
        <f t="shared" si="205"/>
        <v>0</v>
      </c>
      <c r="Y2597" s="26">
        <f t="shared" si="205"/>
        <v>0</v>
      </c>
      <c r="Z2597" s="26">
        <f t="shared" si="209"/>
        <v>-0.90229999999999999</v>
      </c>
    </row>
    <row r="2598" spans="1:26" ht="22.5" hidden="1">
      <c r="A2598" s="16" t="s">
        <v>1832</v>
      </c>
      <c r="B2598" s="17" t="s">
        <v>1833</v>
      </c>
      <c r="C2598" s="18">
        <v>10</v>
      </c>
      <c r="D2598" s="37" t="s">
        <v>105</v>
      </c>
      <c r="E2598" s="38" t="s">
        <v>113</v>
      </c>
      <c r="F2598" s="38" t="s">
        <v>594</v>
      </c>
      <c r="G2598" s="20">
        <f>VLOOKUP(A2598,'[1]其他（02分债券）'!C:G,5,0)</f>
        <v>2.89</v>
      </c>
      <c r="H2598" s="35">
        <v>1.8</v>
      </c>
      <c r="I2598" s="22"/>
      <c r="J2598" s="23">
        <v>0</v>
      </c>
      <c r="K2598" s="23">
        <v>0</v>
      </c>
      <c r="L2598" s="24"/>
      <c r="M2598" s="24"/>
      <c r="N2598" s="24"/>
      <c r="O2598" s="24"/>
      <c r="P2598" s="24"/>
      <c r="Q2598" s="24"/>
      <c r="R2598" s="24"/>
      <c r="S2598" s="25"/>
      <c r="T2598" s="25"/>
      <c r="U2598" s="26">
        <f t="shared" si="206"/>
        <v>0</v>
      </c>
      <c r="V2598" s="26">
        <f t="shared" si="207"/>
        <v>0</v>
      </c>
      <c r="W2598" s="26">
        <f t="shared" si="208"/>
        <v>0</v>
      </c>
      <c r="X2598" s="26">
        <f t="shared" si="205"/>
        <v>0</v>
      </c>
      <c r="Y2598" s="26">
        <f t="shared" si="205"/>
        <v>0</v>
      </c>
      <c r="Z2598" s="26">
        <f t="shared" si="209"/>
        <v>-2.3201999999999998</v>
      </c>
    </row>
    <row r="2599" spans="1:26" ht="22.5" hidden="1">
      <c r="A2599" s="16" t="s">
        <v>1849</v>
      </c>
      <c r="B2599" s="17" t="s">
        <v>1850</v>
      </c>
      <c r="C2599" s="18">
        <v>15</v>
      </c>
      <c r="D2599" s="37" t="s">
        <v>41</v>
      </c>
      <c r="E2599" s="38" t="s">
        <v>282</v>
      </c>
      <c r="F2599" s="36" t="s">
        <v>562</v>
      </c>
      <c r="G2599" s="20">
        <f>VLOOKUP(A2599,'[1]其他（02分债券）'!C:G,5,0)</f>
        <v>3.2</v>
      </c>
      <c r="H2599" s="35">
        <v>0.86</v>
      </c>
      <c r="I2599" s="22"/>
      <c r="J2599" s="23">
        <v>0</v>
      </c>
      <c r="K2599" s="23">
        <v>0</v>
      </c>
      <c r="L2599" s="24"/>
      <c r="M2599" s="24"/>
      <c r="N2599" s="24"/>
      <c r="O2599" s="24"/>
      <c r="P2599" s="24"/>
      <c r="Q2599" s="24"/>
      <c r="R2599" s="24"/>
      <c r="S2599" s="25"/>
      <c r="T2599" s="25"/>
      <c r="U2599" s="26">
        <f t="shared" si="206"/>
        <v>0</v>
      </c>
      <c r="V2599" s="26">
        <f t="shared" si="207"/>
        <v>0</v>
      </c>
      <c r="W2599" s="26">
        <f t="shared" si="208"/>
        <v>0</v>
      </c>
      <c r="X2599" s="26">
        <f t="shared" si="205"/>
        <v>0</v>
      </c>
      <c r="Y2599" s="26">
        <f t="shared" si="205"/>
        <v>0</v>
      </c>
      <c r="Z2599" s="26">
        <f t="shared" si="209"/>
        <v>-1.2727999999999999</v>
      </c>
    </row>
    <row r="2600" spans="1:26" ht="22.5" hidden="1">
      <c r="A2600" s="29" t="s">
        <v>1849</v>
      </c>
      <c r="B2600" s="29" t="s">
        <v>1850</v>
      </c>
      <c r="C2600" s="29">
        <v>15</v>
      </c>
      <c r="D2600" s="29" t="s">
        <v>41</v>
      </c>
      <c r="E2600" s="29" t="s">
        <v>968</v>
      </c>
      <c r="F2600" s="29" t="s">
        <v>579</v>
      </c>
      <c r="G2600" s="20">
        <f>VLOOKUP(A2600,'[1]其他（02分债券）'!C:G,5,0)</f>
        <v>3.2</v>
      </c>
      <c r="H2600" s="31">
        <v>3.2</v>
      </c>
      <c r="I2600" s="32" t="s">
        <v>73</v>
      </c>
      <c r="J2600" s="23">
        <v>1.1000000000000001</v>
      </c>
      <c r="K2600" s="23">
        <v>0</v>
      </c>
      <c r="L2600" s="24"/>
      <c r="M2600" s="24"/>
      <c r="N2600" s="24"/>
      <c r="O2600" s="24"/>
      <c r="P2600" s="24"/>
      <c r="Q2600" s="24"/>
      <c r="R2600" s="24"/>
      <c r="S2600" s="25"/>
      <c r="T2600" s="25"/>
      <c r="U2600" s="26">
        <f t="shared" si="206"/>
        <v>0</v>
      </c>
      <c r="V2600" s="26">
        <f t="shared" si="207"/>
        <v>0</v>
      </c>
      <c r="W2600" s="26">
        <f t="shared" si="208"/>
        <v>0</v>
      </c>
      <c r="X2600" s="26">
        <f t="shared" si="205"/>
        <v>0</v>
      </c>
      <c r="Y2600" s="26">
        <f t="shared" si="205"/>
        <v>0</v>
      </c>
      <c r="Z2600" s="26">
        <f t="shared" si="209"/>
        <v>-3.1080000000000001</v>
      </c>
    </row>
    <row r="2601" spans="1:26" ht="22.5" hidden="1">
      <c r="A2601" s="29" t="s">
        <v>1849</v>
      </c>
      <c r="B2601" s="29"/>
      <c r="C2601" s="29"/>
      <c r="D2601" s="29" t="s">
        <v>41</v>
      </c>
      <c r="E2601" s="29" t="s">
        <v>968</v>
      </c>
      <c r="F2601" s="29" t="s">
        <v>1231</v>
      </c>
      <c r="G2601" s="20">
        <f>VLOOKUP(A2601,'[1]其他（02分债券）'!C:G,5,0)</f>
        <v>3.2</v>
      </c>
      <c r="H2601" s="31">
        <v>1.1000000000000001</v>
      </c>
      <c r="I2601" s="32" t="s">
        <v>75</v>
      </c>
      <c r="J2601" s="23">
        <v>0</v>
      </c>
      <c r="K2601" s="23">
        <v>1.1000000000000001</v>
      </c>
      <c r="L2601" s="24"/>
      <c r="M2601" s="24"/>
      <c r="N2601" s="24"/>
      <c r="O2601" s="24"/>
      <c r="P2601" s="24"/>
      <c r="Q2601" s="24"/>
      <c r="R2601" s="24"/>
      <c r="S2601" s="25"/>
      <c r="T2601" s="25"/>
      <c r="U2601" s="26">
        <f t="shared" si="206"/>
        <v>0</v>
      </c>
      <c r="V2601" s="26">
        <f t="shared" si="207"/>
        <v>0</v>
      </c>
      <c r="W2601" s="26">
        <f t="shared" si="208"/>
        <v>0</v>
      </c>
      <c r="X2601" s="26">
        <f t="shared" si="205"/>
        <v>0</v>
      </c>
      <c r="Y2601" s="26">
        <f t="shared" si="205"/>
        <v>0</v>
      </c>
      <c r="Z2601" s="26">
        <f t="shared" si="209"/>
        <v>-2.2000000000000002</v>
      </c>
    </row>
    <row r="2602" spans="1:26" ht="22.5" hidden="1">
      <c r="A2602" s="16" t="s">
        <v>1849</v>
      </c>
      <c r="B2602" s="17" t="s">
        <v>1850</v>
      </c>
      <c r="C2602" s="18">
        <v>15</v>
      </c>
      <c r="D2602" s="37" t="s">
        <v>41</v>
      </c>
      <c r="E2602" s="38" t="s">
        <v>266</v>
      </c>
      <c r="F2602" s="38" t="s">
        <v>1851</v>
      </c>
      <c r="G2602" s="20">
        <f>VLOOKUP(A2602,'[1]其他（02分债券）'!C:G,5,0)</f>
        <v>3.2</v>
      </c>
      <c r="H2602" s="35">
        <v>0.3</v>
      </c>
      <c r="I2602" s="22"/>
      <c r="J2602" s="23">
        <v>0</v>
      </c>
      <c r="K2602" s="23">
        <v>0</v>
      </c>
      <c r="L2602" s="24"/>
      <c r="M2602" s="24"/>
      <c r="N2602" s="24"/>
      <c r="O2602" s="24"/>
      <c r="P2602" s="24"/>
      <c r="Q2602" s="24"/>
      <c r="R2602" s="24"/>
      <c r="S2602" s="25"/>
      <c r="T2602" s="25"/>
      <c r="U2602" s="26">
        <f t="shared" si="206"/>
        <v>0</v>
      </c>
      <c r="V2602" s="26">
        <f t="shared" si="207"/>
        <v>0</v>
      </c>
      <c r="W2602" s="26">
        <f t="shared" si="208"/>
        <v>0</v>
      </c>
      <c r="X2602" s="26">
        <f t="shared" si="205"/>
        <v>0</v>
      </c>
      <c r="Y2602" s="26">
        <f t="shared" si="205"/>
        <v>0</v>
      </c>
      <c r="Z2602" s="26">
        <f t="shared" si="209"/>
        <v>-0.44399999999999995</v>
      </c>
    </row>
    <row r="2603" spans="1:26" ht="22.5" hidden="1">
      <c r="A2603" s="16" t="s">
        <v>1849</v>
      </c>
      <c r="B2603" s="17" t="s">
        <v>1850</v>
      </c>
      <c r="C2603" s="18">
        <v>15</v>
      </c>
      <c r="D2603" s="37" t="s">
        <v>41</v>
      </c>
      <c r="E2603" s="38" t="s">
        <v>358</v>
      </c>
      <c r="F2603" s="38" t="s">
        <v>1033</v>
      </c>
      <c r="G2603" s="20">
        <f>VLOOKUP(A2603,'[1]其他（02分债券）'!C:G,5,0)</f>
        <v>3.2</v>
      </c>
      <c r="H2603" s="35">
        <v>1.93</v>
      </c>
      <c r="I2603" s="22"/>
      <c r="J2603" s="23">
        <v>0</v>
      </c>
      <c r="K2603" s="23">
        <v>0</v>
      </c>
      <c r="L2603" s="24"/>
      <c r="M2603" s="24"/>
      <c r="N2603" s="24"/>
      <c r="O2603" s="24"/>
      <c r="P2603" s="24"/>
      <c r="Q2603" s="24"/>
      <c r="R2603" s="24"/>
      <c r="S2603" s="25"/>
      <c r="T2603" s="25"/>
      <c r="U2603" s="26">
        <f t="shared" si="206"/>
        <v>0</v>
      </c>
      <c r="V2603" s="26">
        <f t="shared" si="207"/>
        <v>0</v>
      </c>
      <c r="W2603" s="26">
        <f t="shared" si="208"/>
        <v>0</v>
      </c>
      <c r="X2603" s="26">
        <f t="shared" si="205"/>
        <v>0</v>
      </c>
      <c r="Y2603" s="26">
        <f t="shared" si="205"/>
        <v>0</v>
      </c>
      <c r="Z2603" s="26">
        <f t="shared" si="209"/>
        <v>-2.8563999999999998</v>
      </c>
    </row>
    <row r="2604" spans="1:26" ht="22.5" hidden="1">
      <c r="A2604" s="16" t="s">
        <v>1849</v>
      </c>
      <c r="B2604" s="17" t="s">
        <v>1850</v>
      </c>
      <c r="C2604" s="18">
        <v>15</v>
      </c>
      <c r="D2604" s="37" t="s">
        <v>41</v>
      </c>
      <c r="E2604" s="38" t="s">
        <v>87</v>
      </c>
      <c r="F2604" s="38" t="s">
        <v>1664</v>
      </c>
      <c r="G2604" s="20">
        <f>VLOOKUP(A2604,'[1]其他（02分债券）'!C:G,5,0)</f>
        <v>3.2</v>
      </c>
      <c r="H2604" s="35">
        <v>0.82</v>
      </c>
      <c r="I2604" s="22"/>
      <c r="J2604" s="23">
        <v>0</v>
      </c>
      <c r="K2604" s="23">
        <v>0</v>
      </c>
      <c r="L2604" s="24"/>
      <c r="M2604" s="24"/>
      <c r="N2604" s="24"/>
      <c r="O2604" s="24"/>
      <c r="P2604" s="24"/>
      <c r="Q2604" s="24"/>
      <c r="R2604" s="24"/>
      <c r="S2604" s="25"/>
      <c r="T2604" s="25"/>
      <c r="U2604" s="26">
        <f t="shared" si="206"/>
        <v>0</v>
      </c>
      <c r="V2604" s="26">
        <f t="shared" si="207"/>
        <v>0</v>
      </c>
      <c r="W2604" s="26">
        <f t="shared" si="208"/>
        <v>0</v>
      </c>
      <c r="X2604" s="26">
        <f t="shared" si="205"/>
        <v>0</v>
      </c>
      <c r="Y2604" s="26">
        <f t="shared" si="205"/>
        <v>0</v>
      </c>
      <c r="Z2604" s="26">
        <f t="shared" si="209"/>
        <v>-1.2136</v>
      </c>
    </row>
    <row r="2605" spans="1:26" ht="22.5" hidden="1">
      <c r="A2605" s="16" t="s">
        <v>1849</v>
      </c>
      <c r="B2605" s="17" t="s">
        <v>1850</v>
      </c>
      <c r="C2605" s="18">
        <v>15</v>
      </c>
      <c r="D2605" s="37" t="s">
        <v>61</v>
      </c>
      <c r="E2605" s="38" t="s">
        <v>264</v>
      </c>
      <c r="F2605" s="36" t="s">
        <v>1852</v>
      </c>
      <c r="G2605" s="20">
        <f>VLOOKUP(A2605,'[1]其他（02分债券）'!C:G,5,0)</f>
        <v>3.2</v>
      </c>
      <c r="H2605" s="35">
        <v>7.22</v>
      </c>
      <c r="I2605" s="22"/>
      <c r="J2605" s="23">
        <v>0</v>
      </c>
      <c r="K2605" s="23">
        <v>0</v>
      </c>
      <c r="L2605" s="24"/>
      <c r="M2605" s="24"/>
      <c r="N2605" s="24"/>
      <c r="O2605" s="24"/>
      <c r="P2605" s="24"/>
      <c r="Q2605" s="24"/>
      <c r="R2605" s="24"/>
      <c r="S2605" s="25"/>
      <c r="T2605" s="25"/>
      <c r="U2605" s="26">
        <f t="shared" si="206"/>
        <v>0</v>
      </c>
      <c r="V2605" s="26">
        <f t="shared" si="207"/>
        <v>0</v>
      </c>
      <c r="W2605" s="26">
        <f t="shared" si="208"/>
        <v>0</v>
      </c>
      <c r="X2605" s="26">
        <f t="shared" si="205"/>
        <v>0</v>
      </c>
      <c r="Y2605" s="26">
        <f t="shared" si="205"/>
        <v>0</v>
      </c>
      <c r="Z2605" s="26">
        <f t="shared" si="209"/>
        <v>-10.685600000000001</v>
      </c>
    </row>
    <row r="2606" spans="1:26" ht="22.5" hidden="1">
      <c r="A2606" s="16" t="s">
        <v>1849</v>
      </c>
      <c r="B2606" s="17" t="s">
        <v>1850</v>
      </c>
      <c r="C2606" s="18">
        <v>15</v>
      </c>
      <c r="D2606" s="37" t="s">
        <v>61</v>
      </c>
      <c r="E2606" s="38" t="s">
        <v>147</v>
      </c>
      <c r="F2606" s="38" t="s">
        <v>1041</v>
      </c>
      <c r="G2606" s="20">
        <f>VLOOKUP(A2606,'[1]其他（02分债券）'!C:G,5,0)</f>
        <v>3.2</v>
      </c>
      <c r="H2606" s="35">
        <v>0.55000000000000004</v>
      </c>
      <c r="I2606" s="22"/>
      <c r="J2606" s="23">
        <v>0</v>
      </c>
      <c r="K2606" s="23">
        <v>0</v>
      </c>
      <c r="L2606" s="24"/>
      <c r="M2606" s="24"/>
      <c r="N2606" s="24"/>
      <c r="O2606" s="24"/>
      <c r="P2606" s="24"/>
      <c r="Q2606" s="24"/>
      <c r="R2606" s="24"/>
      <c r="S2606" s="25"/>
      <c r="T2606" s="25"/>
      <c r="U2606" s="26">
        <f t="shared" si="206"/>
        <v>0</v>
      </c>
      <c r="V2606" s="26">
        <f t="shared" si="207"/>
        <v>0</v>
      </c>
      <c r="W2606" s="26">
        <f t="shared" si="208"/>
        <v>0</v>
      </c>
      <c r="X2606" s="26">
        <f t="shared" si="205"/>
        <v>0</v>
      </c>
      <c r="Y2606" s="26">
        <f t="shared" si="205"/>
        <v>0</v>
      </c>
      <c r="Z2606" s="26">
        <f t="shared" si="209"/>
        <v>-0.81400000000000006</v>
      </c>
    </row>
    <row r="2607" spans="1:26" ht="22.5" hidden="1">
      <c r="A2607" s="16" t="s">
        <v>1849</v>
      </c>
      <c r="B2607" s="17" t="s">
        <v>1850</v>
      </c>
      <c r="C2607" s="18">
        <v>15</v>
      </c>
      <c r="D2607" s="37" t="s">
        <v>61</v>
      </c>
      <c r="E2607" s="38" t="s">
        <v>147</v>
      </c>
      <c r="F2607" s="38" t="s">
        <v>1043</v>
      </c>
      <c r="G2607" s="20">
        <f>VLOOKUP(A2607,'[1]其他（02分债券）'!C:G,5,0)</f>
        <v>3.2</v>
      </c>
      <c r="H2607" s="35">
        <v>2.8</v>
      </c>
      <c r="I2607" s="22"/>
      <c r="J2607" s="23">
        <v>0</v>
      </c>
      <c r="K2607" s="23">
        <v>0</v>
      </c>
      <c r="L2607" s="24"/>
      <c r="M2607" s="24"/>
      <c r="N2607" s="24"/>
      <c r="O2607" s="24"/>
      <c r="P2607" s="24"/>
      <c r="Q2607" s="24"/>
      <c r="R2607" s="24"/>
      <c r="S2607" s="25"/>
      <c r="T2607" s="25"/>
      <c r="U2607" s="26">
        <f t="shared" si="206"/>
        <v>0</v>
      </c>
      <c r="V2607" s="26">
        <f t="shared" si="207"/>
        <v>0</v>
      </c>
      <c r="W2607" s="26">
        <f t="shared" si="208"/>
        <v>0</v>
      </c>
      <c r="X2607" s="26">
        <f t="shared" si="205"/>
        <v>0</v>
      </c>
      <c r="Y2607" s="26">
        <f t="shared" si="205"/>
        <v>0</v>
      </c>
      <c r="Z2607" s="26">
        <f t="shared" si="209"/>
        <v>-4.1440000000000001</v>
      </c>
    </row>
    <row r="2608" spans="1:26" ht="22.5" hidden="1">
      <c r="A2608" s="29" t="s">
        <v>1849</v>
      </c>
      <c r="B2608" s="29" t="s">
        <v>1850</v>
      </c>
      <c r="C2608" s="29">
        <v>15</v>
      </c>
      <c r="D2608" s="29" t="s">
        <v>61</v>
      </c>
      <c r="E2608" s="29" t="s">
        <v>276</v>
      </c>
      <c r="F2608" s="29" t="s">
        <v>660</v>
      </c>
      <c r="G2608" s="20">
        <f>VLOOKUP(A2608,'[1]其他（02分债券）'!C:G,5,0)</f>
        <v>3.2</v>
      </c>
      <c r="H2608" s="31">
        <v>0.9</v>
      </c>
      <c r="I2608" s="32" t="s">
        <v>73</v>
      </c>
      <c r="J2608" s="23">
        <v>0.9</v>
      </c>
      <c r="K2608" s="23">
        <v>0</v>
      </c>
      <c r="L2608" s="24"/>
      <c r="M2608" s="24"/>
      <c r="N2608" s="24"/>
      <c r="O2608" s="24"/>
      <c r="P2608" s="24"/>
      <c r="Q2608" s="24"/>
      <c r="R2608" s="24"/>
      <c r="S2608" s="25"/>
      <c r="T2608" s="25"/>
      <c r="U2608" s="26">
        <f t="shared" si="206"/>
        <v>0</v>
      </c>
      <c r="V2608" s="26">
        <f t="shared" si="207"/>
        <v>0</v>
      </c>
      <c r="W2608" s="26">
        <f t="shared" si="208"/>
        <v>0</v>
      </c>
      <c r="X2608" s="26">
        <f t="shared" si="205"/>
        <v>0</v>
      </c>
      <c r="Y2608" s="26">
        <f t="shared" si="205"/>
        <v>0</v>
      </c>
      <c r="Z2608" s="26">
        <f t="shared" si="209"/>
        <v>0</v>
      </c>
    </row>
    <row r="2609" spans="1:26" hidden="1">
      <c r="A2609" s="29" t="s">
        <v>1849</v>
      </c>
      <c r="B2609" s="29"/>
      <c r="C2609" s="29"/>
      <c r="D2609" s="29" t="s">
        <v>61</v>
      </c>
      <c r="E2609" s="29" t="s">
        <v>276</v>
      </c>
      <c r="F2609" s="29" t="s">
        <v>1853</v>
      </c>
      <c r="G2609" s="20">
        <f>VLOOKUP(A2609,'[1]其他（02分债券）'!C:G,5,0)</f>
        <v>3.2</v>
      </c>
      <c r="H2609" s="31">
        <v>0.9</v>
      </c>
      <c r="I2609" s="32" t="s">
        <v>75</v>
      </c>
      <c r="J2609" s="23">
        <v>0</v>
      </c>
      <c r="K2609" s="23">
        <v>0.9</v>
      </c>
      <c r="L2609" s="24"/>
      <c r="M2609" s="24"/>
      <c r="N2609" s="24"/>
      <c r="O2609" s="24"/>
      <c r="P2609" s="24"/>
      <c r="Q2609" s="24"/>
      <c r="R2609" s="24"/>
      <c r="S2609" s="25"/>
      <c r="T2609" s="25"/>
      <c r="U2609" s="26">
        <f t="shared" si="206"/>
        <v>0</v>
      </c>
      <c r="V2609" s="26">
        <f t="shared" si="207"/>
        <v>0</v>
      </c>
      <c r="W2609" s="26">
        <f t="shared" si="208"/>
        <v>0</v>
      </c>
      <c r="X2609" s="26">
        <f t="shared" si="205"/>
        <v>0</v>
      </c>
      <c r="Y2609" s="26">
        <f t="shared" si="205"/>
        <v>0</v>
      </c>
      <c r="Z2609" s="26">
        <f t="shared" si="209"/>
        <v>-1.8</v>
      </c>
    </row>
    <row r="2610" spans="1:26" ht="22.5" hidden="1">
      <c r="A2610" s="16" t="s">
        <v>1849</v>
      </c>
      <c r="B2610" s="17" t="s">
        <v>1850</v>
      </c>
      <c r="C2610" s="18">
        <v>15</v>
      </c>
      <c r="D2610" s="37" t="s">
        <v>61</v>
      </c>
      <c r="E2610" s="38" t="s">
        <v>69</v>
      </c>
      <c r="F2610" s="38" t="s">
        <v>995</v>
      </c>
      <c r="G2610" s="20">
        <f>VLOOKUP(A2610,'[1]其他（02分债券）'!C:G,5,0)</f>
        <v>3.2</v>
      </c>
      <c r="H2610" s="35">
        <v>0.31</v>
      </c>
      <c r="I2610" s="22"/>
      <c r="J2610" s="23">
        <v>0</v>
      </c>
      <c r="K2610" s="23">
        <v>0</v>
      </c>
      <c r="L2610" s="24"/>
      <c r="M2610" s="24"/>
      <c r="N2610" s="24"/>
      <c r="O2610" s="24"/>
      <c r="P2610" s="24"/>
      <c r="Q2610" s="24"/>
      <c r="R2610" s="24"/>
      <c r="S2610" s="25"/>
      <c r="T2610" s="25"/>
      <c r="U2610" s="26">
        <f t="shared" si="206"/>
        <v>0</v>
      </c>
      <c r="V2610" s="26">
        <f t="shared" si="207"/>
        <v>0</v>
      </c>
      <c r="W2610" s="26">
        <f t="shared" si="208"/>
        <v>0</v>
      </c>
      <c r="X2610" s="26">
        <f t="shared" si="205"/>
        <v>0</v>
      </c>
      <c r="Y2610" s="26">
        <f t="shared" si="205"/>
        <v>0</v>
      </c>
      <c r="Z2610" s="26">
        <f t="shared" si="209"/>
        <v>-0.45879999999999999</v>
      </c>
    </row>
    <row r="2611" spans="1:26" ht="22.5" hidden="1">
      <c r="A2611" s="16" t="s">
        <v>1849</v>
      </c>
      <c r="B2611" s="17" t="s">
        <v>1850</v>
      </c>
      <c r="C2611" s="18">
        <v>15</v>
      </c>
      <c r="D2611" s="37" t="s">
        <v>61</v>
      </c>
      <c r="E2611" s="38" t="s">
        <v>149</v>
      </c>
      <c r="F2611" s="38" t="s">
        <v>155</v>
      </c>
      <c r="G2611" s="20">
        <f>VLOOKUP(A2611,'[1]其他（02分债券）'!C:G,5,0)</f>
        <v>3.2</v>
      </c>
      <c r="H2611" s="35">
        <v>0.2</v>
      </c>
      <c r="I2611" s="22"/>
      <c r="J2611" s="23">
        <v>0</v>
      </c>
      <c r="K2611" s="23">
        <v>0</v>
      </c>
      <c r="L2611" s="24"/>
      <c r="M2611" s="24"/>
      <c r="N2611" s="24"/>
      <c r="O2611" s="24"/>
      <c r="P2611" s="24"/>
      <c r="Q2611" s="24"/>
      <c r="R2611" s="24"/>
      <c r="S2611" s="25"/>
      <c r="T2611" s="25"/>
      <c r="U2611" s="26">
        <f t="shared" si="206"/>
        <v>0</v>
      </c>
      <c r="V2611" s="26">
        <f t="shared" si="207"/>
        <v>0</v>
      </c>
      <c r="W2611" s="26">
        <f t="shared" si="208"/>
        <v>0</v>
      </c>
      <c r="X2611" s="26">
        <f t="shared" si="205"/>
        <v>0</v>
      </c>
      <c r="Y2611" s="26">
        <f t="shared" si="205"/>
        <v>0</v>
      </c>
      <c r="Z2611" s="26">
        <f t="shared" si="209"/>
        <v>-0.29600000000000004</v>
      </c>
    </row>
    <row r="2612" spans="1:26" ht="22.5" hidden="1">
      <c r="A2612" s="16" t="s">
        <v>1849</v>
      </c>
      <c r="B2612" s="17" t="s">
        <v>1850</v>
      </c>
      <c r="C2612" s="18">
        <v>15</v>
      </c>
      <c r="D2612" s="37" t="s">
        <v>61</v>
      </c>
      <c r="E2612" s="38" t="s">
        <v>149</v>
      </c>
      <c r="F2612" s="38" t="s">
        <v>1237</v>
      </c>
      <c r="G2612" s="20">
        <f>VLOOKUP(A2612,'[1]其他（02分债券）'!C:G,5,0)</f>
        <v>3.2</v>
      </c>
      <c r="H2612" s="35">
        <v>2</v>
      </c>
      <c r="I2612" s="22"/>
      <c r="J2612" s="23">
        <v>0</v>
      </c>
      <c r="K2612" s="23">
        <v>0</v>
      </c>
      <c r="L2612" s="24"/>
      <c r="M2612" s="24"/>
      <c r="N2612" s="24"/>
      <c r="O2612" s="24"/>
      <c r="P2612" s="24"/>
      <c r="Q2612" s="24"/>
      <c r="R2612" s="24"/>
      <c r="S2612" s="25"/>
      <c r="T2612" s="25"/>
      <c r="U2612" s="26">
        <f t="shared" si="206"/>
        <v>0</v>
      </c>
      <c r="V2612" s="26">
        <f t="shared" si="207"/>
        <v>0</v>
      </c>
      <c r="W2612" s="26">
        <f t="shared" si="208"/>
        <v>0</v>
      </c>
      <c r="X2612" s="26">
        <f t="shared" ref="X2612:Y2675" si="210">L2612-N2612</f>
        <v>0</v>
      </c>
      <c r="Y2612" s="26">
        <f t="shared" si="210"/>
        <v>0</v>
      </c>
      <c r="Z2612" s="26">
        <f t="shared" si="209"/>
        <v>-2.96</v>
      </c>
    </row>
    <row r="2613" spans="1:26" ht="22.5" hidden="1">
      <c r="A2613" s="16" t="s">
        <v>1849</v>
      </c>
      <c r="B2613" s="17" t="s">
        <v>1850</v>
      </c>
      <c r="C2613" s="18">
        <v>15</v>
      </c>
      <c r="D2613" s="37" t="s">
        <v>61</v>
      </c>
      <c r="E2613" s="38" t="s">
        <v>149</v>
      </c>
      <c r="F2613" s="38" t="s">
        <v>1152</v>
      </c>
      <c r="G2613" s="20">
        <f>VLOOKUP(A2613,'[1]其他（02分债券）'!C:G,5,0)</f>
        <v>3.2</v>
      </c>
      <c r="H2613" s="35">
        <v>2</v>
      </c>
      <c r="I2613" s="22"/>
      <c r="J2613" s="23">
        <v>0</v>
      </c>
      <c r="K2613" s="23">
        <v>0</v>
      </c>
      <c r="L2613" s="24"/>
      <c r="M2613" s="24"/>
      <c r="N2613" s="24"/>
      <c r="O2613" s="24"/>
      <c r="P2613" s="24"/>
      <c r="Q2613" s="24"/>
      <c r="R2613" s="24"/>
      <c r="S2613" s="25"/>
      <c r="T2613" s="25"/>
      <c r="U2613" s="26">
        <f t="shared" si="206"/>
        <v>0</v>
      </c>
      <c r="V2613" s="26">
        <f t="shared" si="207"/>
        <v>0</v>
      </c>
      <c r="W2613" s="26">
        <f t="shared" si="208"/>
        <v>0</v>
      </c>
      <c r="X2613" s="26">
        <f t="shared" si="210"/>
        <v>0</v>
      </c>
      <c r="Y2613" s="26">
        <f t="shared" si="210"/>
        <v>0</v>
      </c>
      <c r="Z2613" s="26">
        <f t="shared" si="209"/>
        <v>-2.96</v>
      </c>
    </row>
    <row r="2614" spans="1:26" ht="22.5" hidden="1">
      <c r="A2614" s="16" t="s">
        <v>1849</v>
      </c>
      <c r="B2614" s="17" t="s">
        <v>1850</v>
      </c>
      <c r="C2614" s="18">
        <v>15</v>
      </c>
      <c r="D2614" s="37" t="s">
        <v>61</v>
      </c>
      <c r="E2614" s="38" t="s">
        <v>149</v>
      </c>
      <c r="F2614" s="36" t="s">
        <v>1339</v>
      </c>
      <c r="G2614" s="20">
        <f>VLOOKUP(A2614,'[1]其他（02分债券）'!C:G,5,0)</f>
        <v>3.2</v>
      </c>
      <c r="H2614" s="35">
        <v>0.1</v>
      </c>
      <c r="I2614" s="22"/>
      <c r="J2614" s="23">
        <v>0</v>
      </c>
      <c r="K2614" s="23">
        <v>0</v>
      </c>
      <c r="L2614" s="24"/>
      <c r="M2614" s="24"/>
      <c r="N2614" s="24"/>
      <c r="O2614" s="24"/>
      <c r="P2614" s="24"/>
      <c r="Q2614" s="24"/>
      <c r="R2614" s="24"/>
      <c r="S2614" s="25"/>
      <c r="T2614" s="25"/>
      <c r="U2614" s="26">
        <f t="shared" si="206"/>
        <v>0</v>
      </c>
      <c r="V2614" s="26">
        <f t="shared" si="207"/>
        <v>0</v>
      </c>
      <c r="W2614" s="26">
        <f t="shared" si="208"/>
        <v>0</v>
      </c>
      <c r="X2614" s="26">
        <f t="shared" si="210"/>
        <v>0</v>
      </c>
      <c r="Y2614" s="26">
        <f t="shared" si="210"/>
        <v>0</v>
      </c>
      <c r="Z2614" s="26">
        <f t="shared" si="209"/>
        <v>-0.14800000000000002</v>
      </c>
    </row>
    <row r="2615" spans="1:26" ht="22.5" hidden="1">
      <c r="A2615" s="29" t="s">
        <v>1849</v>
      </c>
      <c r="B2615" s="29" t="s">
        <v>1850</v>
      </c>
      <c r="C2615" s="29">
        <v>15</v>
      </c>
      <c r="D2615" s="29" t="s">
        <v>61</v>
      </c>
      <c r="E2615" s="29" t="s">
        <v>149</v>
      </c>
      <c r="F2615" s="29" t="s">
        <v>1455</v>
      </c>
      <c r="G2615" s="20">
        <f>VLOOKUP(A2615,'[1]其他（02分债券）'!C:G,5,0)</f>
        <v>3.2</v>
      </c>
      <c r="H2615" s="31">
        <v>0.68</v>
      </c>
      <c r="I2615" s="32" t="s">
        <v>73</v>
      </c>
      <c r="J2615" s="23">
        <v>0.4</v>
      </c>
      <c r="K2615" s="23">
        <v>0</v>
      </c>
      <c r="L2615" s="24"/>
      <c r="M2615" s="24"/>
      <c r="N2615" s="24"/>
      <c r="O2615" s="24"/>
      <c r="P2615" s="24"/>
      <c r="Q2615" s="24"/>
      <c r="R2615" s="24"/>
      <c r="S2615" s="25"/>
      <c r="T2615" s="25"/>
      <c r="U2615" s="26">
        <f t="shared" si="206"/>
        <v>0</v>
      </c>
      <c r="V2615" s="26">
        <f t="shared" si="207"/>
        <v>0</v>
      </c>
      <c r="W2615" s="26">
        <f t="shared" si="208"/>
        <v>0</v>
      </c>
      <c r="X2615" s="26">
        <f t="shared" si="210"/>
        <v>0</v>
      </c>
      <c r="Y2615" s="26">
        <f t="shared" si="210"/>
        <v>0</v>
      </c>
      <c r="Z2615" s="26">
        <f t="shared" si="209"/>
        <v>-0.41440000000000005</v>
      </c>
    </row>
    <row r="2616" spans="1:26" hidden="1">
      <c r="A2616" s="29" t="s">
        <v>1849</v>
      </c>
      <c r="B2616" s="29"/>
      <c r="C2616" s="29"/>
      <c r="D2616" s="29" t="s">
        <v>61</v>
      </c>
      <c r="E2616" s="29" t="s">
        <v>149</v>
      </c>
      <c r="F2616" s="29" t="s">
        <v>1237</v>
      </c>
      <c r="G2616" s="20">
        <f>VLOOKUP(A2616,'[1]其他（02分债券）'!C:G,5,0)</f>
        <v>3.2</v>
      </c>
      <c r="H2616" s="31">
        <v>0.4</v>
      </c>
      <c r="I2616" s="32" t="s">
        <v>75</v>
      </c>
      <c r="J2616" s="23">
        <v>0</v>
      </c>
      <c r="K2616" s="23">
        <v>0.4</v>
      </c>
      <c r="L2616" s="24"/>
      <c r="M2616" s="24"/>
      <c r="N2616" s="24"/>
      <c r="O2616" s="24"/>
      <c r="P2616" s="24"/>
      <c r="Q2616" s="24"/>
      <c r="R2616" s="24"/>
      <c r="S2616" s="25"/>
      <c r="T2616" s="25"/>
      <c r="U2616" s="26">
        <f t="shared" si="206"/>
        <v>0</v>
      </c>
      <c r="V2616" s="26">
        <f t="shared" si="207"/>
        <v>0</v>
      </c>
      <c r="W2616" s="26">
        <f t="shared" si="208"/>
        <v>0</v>
      </c>
      <c r="X2616" s="26">
        <f t="shared" si="210"/>
        <v>0</v>
      </c>
      <c r="Y2616" s="26">
        <f t="shared" si="210"/>
        <v>0</v>
      </c>
      <c r="Z2616" s="26">
        <f t="shared" si="209"/>
        <v>-0.8</v>
      </c>
    </row>
    <row r="2617" spans="1:26" ht="22.5" hidden="1">
      <c r="A2617" s="16" t="s">
        <v>1849</v>
      </c>
      <c r="B2617" s="17" t="s">
        <v>1850</v>
      </c>
      <c r="C2617" s="18">
        <v>15</v>
      </c>
      <c r="D2617" s="37" t="s">
        <v>61</v>
      </c>
      <c r="E2617" s="38" t="s">
        <v>67</v>
      </c>
      <c r="F2617" s="38" t="s">
        <v>1044</v>
      </c>
      <c r="G2617" s="20">
        <f>VLOOKUP(A2617,'[1]其他（02分债券）'!C:G,5,0)</f>
        <v>3.2</v>
      </c>
      <c r="H2617" s="35">
        <v>0.4</v>
      </c>
      <c r="I2617" s="22"/>
      <c r="J2617" s="23">
        <v>0</v>
      </c>
      <c r="K2617" s="23">
        <v>0</v>
      </c>
      <c r="L2617" s="24"/>
      <c r="M2617" s="24"/>
      <c r="N2617" s="24"/>
      <c r="O2617" s="24"/>
      <c r="P2617" s="24"/>
      <c r="Q2617" s="24"/>
      <c r="R2617" s="24"/>
      <c r="S2617" s="25"/>
      <c r="T2617" s="25"/>
      <c r="U2617" s="26">
        <f t="shared" si="206"/>
        <v>0</v>
      </c>
      <c r="V2617" s="26">
        <f t="shared" si="207"/>
        <v>0</v>
      </c>
      <c r="W2617" s="26">
        <f t="shared" si="208"/>
        <v>0</v>
      </c>
      <c r="X2617" s="26">
        <f t="shared" si="210"/>
        <v>0</v>
      </c>
      <c r="Y2617" s="26">
        <f t="shared" si="210"/>
        <v>0</v>
      </c>
      <c r="Z2617" s="26">
        <f t="shared" si="209"/>
        <v>-0.59200000000000008</v>
      </c>
    </row>
    <row r="2618" spans="1:26" ht="22.5" hidden="1">
      <c r="A2618" s="16" t="s">
        <v>1849</v>
      </c>
      <c r="B2618" s="17" t="s">
        <v>1850</v>
      </c>
      <c r="C2618" s="18">
        <v>15</v>
      </c>
      <c r="D2618" s="37" t="s">
        <v>52</v>
      </c>
      <c r="E2618" s="38" t="s">
        <v>264</v>
      </c>
      <c r="F2618" s="38" t="s">
        <v>1854</v>
      </c>
      <c r="G2618" s="20">
        <f>VLOOKUP(A2618,'[1]其他（02分债券）'!C:G,5,0)</f>
        <v>3.2</v>
      </c>
      <c r="H2618" s="35">
        <v>0.5</v>
      </c>
      <c r="I2618" s="22"/>
      <c r="J2618" s="23">
        <v>0</v>
      </c>
      <c r="K2618" s="23">
        <v>0</v>
      </c>
      <c r="L2618" s="24"/>
      <c r="M2618" s="24"/>
      <c r="N2618" s="24"/>
      <c r="O2618" s="24"/>
      <c r="P2618" s="24"/>
      <c r="Q2618" s="24"/>
      <c r="R2618" s="24"/>
      <c r="S2618" s="25"/>
      <c r="T2618" s="25"/>
      <c r="U2618" s="26">
        <f t="shared" si="206"/>
        <v>0</v>
      </c>
      <c r="V2618" s="26">
        <f t="shared" si="207"/>
        <v>0</v>
      </c>
      <c r="W2618" s="26">
        <f t="shared" si="208"/>
        <v>0</v>
      </c>
      <c r="X2618" s="26">
        <f t="shared" si="210"/>
        <v>0</v>
      </c>
      <c r="Y2618" s="26">
        <f t="shared" si="210"/>
        <v>0</v>
      </c>
      <c r="Z2618" s="26">
        <f t="shared" si="209"/>
        <v>-0.74</v>
      </c>
    </row>
    <row r="2619" spans="1:26" ht="22.5" hidden="1">
      <c r="A2619" s="16" t="s">
        <v>1849</v>
      </c>
      <c r="B2619" s="17" t="s">
        <v>1850</v>
      </c>
      <c r="C2619" s="18">
        <v>15</v>
      </c>
      <c r="D2619" s="37" t="s">
        <v>52</v>
      </c>
      <c r="E2619" s="38" t="s">
        <v>264</v>
      </c>
      <c r="F2619" s="38" t="s">
        <v>1422</v>
      </c>
      <c r="G2619" s="20">
        <f>VLOOKUP(A2619,'[1]其他（02分债券）'!C:G,5,0)</f>
        <v>3.2</v>
      </c>
      <c r="H2619" s="35">
        <v>1</v>
      </c>
      <c r="I2619" s="22"/>
      <c r="J2619" s="23">
        <v>0</v>
      </c>
      <c r="K2619" s="23">
        <v>0</v>
      </c>
      <c r="L2619" s="24"/>
      <c r="M2619" s="24"/>
      <c r="N2619" s="24"/>
      <c r="O2619" s="24"/>
      <c r="P2619" s="24"/>
      <c r="Q2619" s="24"/>
      <c r="R2619" s="24"/>
      <c r="S2619" s="25"/>
      <c r="T2619" s="25"/>
      <c r="U2619" s="26">
        <f t="shared" si="206"/>
        <v>0</v>
      </c>
      <c r="V2619" s="26">
        <f t="shared" si="207"/>
        <v>0</v>
      </c>
      <c r="W2619" s="26">
        <f t="shared" si="208"/>
        <v>0</v>
      </c>
      <c r="X2619" s="26">
        <f t="shared" si="210"/>
        <v>0</v>
      </c>
      <c r="Y2619" s="26">
        <f t="shared" si="210"/>
        <v>0</v>
      </c>
      <c r="Z2619" s="26">
        <f t="shared" si="209"/>
        <v>-1.48</v>
      </c>
    </row>
    <row r="2620" spans="1:26" ht="22.5" hidden="1">
      <c r="A2620" s="16" t="s">
        <v>1849</v>
      </c>
      <c r="B2620" s="17" t="s">
        <v>1850</v>
      </c>
      <c r="C2620" s="18">
        <v>15</v>
      </c>
      <c r="D2620" s="37" t="s">
        <v>52</v>
      </c>
      <c r="E2620" s="38" t="s">
        <v>264</v>
      </c>
      <c r="F2620" s="38" t="s">
        <v>1746</v>
      </c>
      <c r="G2620" s="20">
        <f>VLOOKUP(A2620,'[1]其他（02分债券）'!C:G,5,0)</f>
        <v>3.2</v>
      </c>
      <c r="H2620" s="35">
        <v>0.5</v>
      </c>
      <c r="I2620" s="22"/>
      <c r="J2620" s="23">
        <v>0</v>
      </c>
      <c r="K2620" s="23">
        <v>0</v>
      </c>
      <c r="L2620" s="24"/>
      <c r="M2620" s="24"/>
      <c r="N2620" s="24"/>
      <c r="O2620" s="24"/>
      <c r="P2620" s="24"/>
      <c r="Q2620" s="24"/>
      <c r="R2620" s="24"/>
      <c r="S2620" s="25"/>
      <c r="T2620" s="25"/>
      <c r="U2620" s="26">
        <f t="shared" si="206"/>
        <v>0</v>
      </c>
      <c r="V2620" s="26">
        <f t="shared" si="207"/>
        <v>0</v>
      </c>
      <c r="W2620" s="26">
        <f t="shared" si="208"/>
        <v>0</v>
      </c>
      <c r="X2620" s="26">
        <f t="shared" si="210"/>
        <v>0</v>
      </c>
      <c r="Y2620" s="26">
        <f t="shared" si="210"/>
        <v>0</v>
      </c>
      <c r="Z2620" s="26">
        <f t="shared" si="209"/>
        <v>-0.74</v>
      </c>
    </row>
    <row r="2621" spans="1:26" ht="22.5" hidden="1">
      <c r="A2621" s="16" t="s">
        <v>1849</v>
      </c>
      <c r="B2621" s="17" t="s">
        <v>1850</v>
      </c>
      <c r="C2621" s="18">
        <v>15</v>
      </c>
      <c r="D2621" s="37" t="s">
        <v>52</v>
      </c>
      <c r="E2621" s="38" t="s">
        <v>100</v>
      </c>
      <c r="F2621" s="38" t="s">
        <v>1240</v>
      </c>
      <c r="G2621" s="20">
        <f>VLOOKUP(A2621,'[1]其他（02分债券）'!C:G,5,0)</f>
        <v>3.2</v>
      </c>
      <c r="H2621" s="35">
        <v>1.9</v>
      </c>
      <c r="I2621" s="22"/>
      <c r="J2621" s="23">
        <v>0</v>
      </c>
      <c r="K2621" s="23">
        <v>0</v>
      </c>
      <c r="L2621" s="24"/>
      <c r="M2621" s="24"/>
      <c r="N2621" s="24"/>
      <c r="O2621" s="24"/>
      <c r="P2621" s="24"/>
      <c r="Q2621" s="24"/>
      <c r="R2621" s="24"/>
      <c r="S2621" s="25"/>
      <c r="T2621" s="25"/>
      <c r="U2621" s="26">
        <f t="shared" si="206"/>
        <v>0</v>
      </c>
      <c r="V2621" s="26">
        <f t="shared" si="207"/>
        <v>0</v>
      </c>
      <c r="W2621" s="26">
        <f t="shared" si="208"/>
        <v>0</v>
      </c>
      <c r="X2621" s="26">
        <f t="shared" si="210"/>
        <v>0</v>
      </c>
      <c r="Y2621" s="26">
        <f t="shared" si="210"/>
        <v>0</v>
      </c>
      <c r="Z2621" s="26">
        <f t="shared" si="209"/>
        <v>-2.8119999999999998</v>
      </c>
    </row>
    <row r="2622" spans="1:26" ht="22.5" hidden="1">
      <c r="A2622" s="16" t="s">
        <v>1849</v>
      </c>
      <c r="B2622" s="17" t="s">
        <v>1850</v>
      </c>
      <c r="C2622" s="18">
        <v>15</v>
      </c>
      <c r="D2622" s="37" t="s">
        <v>52</v>
      </c>
      <c r="E2622" s="38" t="s">
        <v>287</v>
      </c>
      <c r="F2622" s="38" t="s">
        <v>1423</v>
      </c>
      <c r="G2622" s="20">
        <f>VLOOKUP(A2622,'[1]其他（02分债券）'!C:G,5,0)</f>
        <v>3.2</v>
      </c>
      <c r="H2622" s="35">
        <v>0.9</v>
      </c>
      <c r="I2622" s="22"/>
      <c r="J2622" s="23">
        <v>0</v>
      </c>
      <c r="K2622" s="23">
        <v>0</v>
      </c>
      <c r="L2622" s="24"/>
      <c r="M2622" s="24"/>
      <c r="N2622" s="24"/>
      <c r="O2622" s="24"/>
      <c r="P2622" s="24"/>
      <c r="Q2622" s="24"/>
      <c r="R2622" s="24"/>
      <c r="S2622" s="25"/>
      <c r="T2622" s="25"/>
      <c r="U2622" s="26">
        <f t="shared" si="206"/>
        <v>0</v>
      </c>
      <c r="V2622" s="26">
        <f t="shared" si="207"/>
        <v>0</v>
      </c>
      <c r="W2622" s="26">
        <f t="shared" si="208"/>
        <v>0</v>
      </c>
      <c r="X2622" s="26">
        <f t="shared" si="210"/>
        <v>0</v>
      </c>
      <c r="Y2622" s="26">
        <f t="shared" si="210"/>
        <v>0</v>
      </c>
      <c r="Z2622" s="26">
        <f t="shared" si="209"/>
        <v>-1.3320000000000001</v>
      </c>
    </row>
    <row r="2623" spans="1:26" ht="22.5" hidden="1">
      <c r="A2623" s="16" t="s">
        <v>1849</v>
      </c>
      <c r="B2623" s="17" t="s">
        <v>1850</v>
      </c>
      <c r="C2623" s="18">
        <v>15</v>
      </c>
      <c r="D2623" s="37" t="s">
        <v>52</v>
      </c>
      <c r="E2623" s="38" t="s">
        <v>287</v>
      </c>
      <c r="F2623" s="38" t="s">
        <v>1201</v>
      </c>
      <c r="G2623" s="20">
        <f>VLOOKUP(A2623,'[1]其他（02分债券）'!C:G,5,0)</f>
        <v>3.2</v>
      </c>
      <c r="H2623" s="35">
        <v>2.1</v>
      </c>
      <c r="I2623" s="22"/>
      <c r="J2623" s="23">
        <v>0</v>
      </c>
      <c r="K2623" s="23">
        <v>0</v>
      </c>
      <c r="L2623" s="24"/>
      <c r="M2623" s="24"/>
      <c r="N2623" s="24"/>
      <c r="O2623" s="24"/>
      <c r="P2623" s="24"/>
      <c r="Q2623" s="24"/>
      <c r="R2623" s="24"/>
      <c r="S2623" s="25"/>
      <c r="T2623" s="25"/>
      <c r="U2623" s="26">
        <f t="shared" si="206"/>
        <v>0</v>
      </c>
      <c r="V2623" s="26">
        <f t="shared" si="207"/>
        <v>0</v>
      </c>
      <c r="W2623" s="26">
        <f t="shared" si="208"/>
        <v>0</v>
      </c>
      <c r="X2623" s="26">
        <f t="shared" si="210"/>
        <v>0</v>
      </c>
      <c r="Y2623" s="26">
        <f t="shared" si="210"/>
        <v>0</v>
      </c>
      <c r="Z2623" s="26">
        <f t="shared" si="209"/>
        <v>-3.1080000000000001</v>
      </c>
    </row>
    <row r="2624" spans="1:26" ht="22.5" hidden="1">
      <c r="A2624" s="16" t="s">
        <v>1849</v>
      </c>
      <c r="B2624" s="17" t="s">
        <v>1850</v>
      </c>
      <c r="C2624" s="18">
        <v>15</v>
      </c>
      <c r="D2624" s="37" t="s">
        <v>52</v>
      </c>
      <c r="E2624" s="38" t="s">
        <v>103</v>
      </c>
      <c r="F2624" s="36" t="s">
        <v>1855</v>
      </c>
      <c r="G2624" s="20">
        <f>VLOOKUP(A2624,'[1]其他（02分债券）'!C:G,5,0)</f>
        <v>3.2</v>
      </c>
      <c r="H2624" s="35">
        <v>0.9</v>
      </c>
      <c r="I2624" s="22"/>
      <c r="J2624" s="23">
        <v>0</v>
      </c>
      <c r="K2624" s="23">
        <v>0</v>
      </c>
      <c r="L2624" s="24"/>
      <c r="M2624" s="24"/>
      <c r="N2624" s="24"/>
      <c r="O2624" s="24"/>
      <c r="P2624" s="24"/>
      <c r="Q2624" s="24"/>
      <c r="R2624" s="24"/>
      <c r="S2624" s="25"/>
      <c r="T2624" s="25"/>
      <c r="U2624" s="26">
        <f t="shared" si="206"/>
        <v>0</v>
      </c>
      <c r="V2624" s="26">
        <f t="shared" si="207"/>
        <v>0</v>
      </c>
      <c r="W2624" s="26">
        <f t="shared" si="208"/>
        <v>0</v>
      </c>
      <c r="X2624" s="26">
        <f t="shared" si="210"/>
        <v>0</v>
      </c>
      <c r="Y2624" s="26">
        <f t="shared" si="210"/>
        <v>0</v>
      </c>
      <c r="Z2624" s="26">
        <f t="shared" si="209"/>
        <v>-1.3320000000000001</v>
      </c>
    </row>
    <row r="2625" spans="1:26" ht="22.5" hidden="1">
      <c r="A2625" s="16" t="s">
        <v>1849</v>
      </c>
      <c r="B2625" s="17" t="s">
        <v>1850</v>
      </c>
      <c r="C2625" s="18">
        <v>15</v>
      </c>
      <c r="D2625" s="37" t="s">
        <v>52</v>
      </c>
      <c r="E2625" s="38" t="s">
        <v>103</v>
      </c>
      <c r="F2625" s="36" t="s">
        <v>1856</v>
      </c>
      <c r="G2625" s="20">
        <f>VLOOKUP(A2625,'[1]其他（02分债券）'!C:G,5,0)</f>
        <v>3.2</v>
      </c>
      <c r="H2625" s="35">
        <v>0.3</v>
      </c>
      <c r="I2625" s="22"/>
      <c r="J2625" s="23">
        <v>0</v>
      </c>
      <c r="K2625" s="23">
        <v>0</v>
      </c>
      <c r="L2625" s="24"/>
      <c r="M2625" s="24"/>
      <c r="N2625" s="24"/>
      <c r="O2625" s="24"/>
      <c r="P2625" s="24"/>
      <c r="Q2625" s="24"/>
      <c r="R2625" s="24"/>
      <c r="S2625" s="25"/>
      <c r="T2625" s="25"/>
      <c r="U2625" s="26">
        <f t="shared" si="206"/>
        <v>0</v>
      </c>
      <c r="V2625" s="26">
        <f t="shared" si="207"/>
        <v>0</v>
      </c>
      <c r="W2625" s="26">
        <f t="shared" si="208"/>
        <v>0</v>
      </c>
      <c r="X2625" s="26">
        <f t="shared" si="210"/>
        <v>0</v>
      </c>
      <c r="Y2625" s="26">
        <f t="shared" si="210"/>
        <v>0</v>
      </c>
      <c r="Z2625" s="26">
        <f t="shared" si="209"/>
        <v>-0.44399999999999995</v>
      </c>
    </row>
    <row r="2626" spans="1:26" ht="22.5" hidden="1">
      <c r="A2626" s="16" t="s">
        <v>1849</v>
      </c>
      <c r="B2626" s="17" t="s">
        <v>1850</v>
      </c>
      <c r="C2626" s="18">
        <v>15</v>
      </c>
      <c r="D2626" s="37" t="s">
        <v>52</v>
      </c>
      <c r="E2626" s="38" t="s">
        <v>103</v>
      </c>
      <c r="F2626" s="38" t="s">
        <v>1857</v>
      </c>
      <c r="G2626" s="20">
        <f>VLOOKUP(A2626,'[1]其他（02分债券）'!C:G,5,0)</f>
        <v>3.2</v>
      </c>
      <c r="H2626" s="35">
        <v>0.2</v>
      </c>
      <c r="I2626" s="22"/>
      <c r="J2626" s="23">
        <v>0</v>
      </c>
      <c r="K2626" s="23">
        <v>0</v>
      </c>
      <c r="L2626" s="24"/>
      <c r="M2626" s="24"/>
      <c r="N2626" s="24"/>
      <c r="O2626" s="24"/>
      <c r="P2626" s="24"/>
      <c r="Q2626" s="24"/>
      <c r="R2626" s="24"/>
      <c r="S2626" s="25"/>
      <c r="T2626" s="25"/>
      <c r="U2626" s="26">
        <f t="shared" si="206"/>
        <v>0</v>
      </c>
      <c r="V2626" s="26">
        <f t="shared" si="207"/>
        <v>0</v>
      </c>
      <c r="W2626" s="26">
        <f t="shared" si="208"/>
        <v>0</v>
      </c>
      <c r="X2626" s="26">
        <f t="shared" si="210"/>
        <v>0</v>
      </c>
      <c r="Y2626" s="26">
        <f t="shared" si="210"/>
        <v>0</v>
      </c>
      <c r="Z2626" s="26">
        <f t="shared" si="209"/>
        <v>-0.29600000000000004</v>
      </c>
    </row>
    <row r="2627" spans="1:26" ht="22.5" hidden="1">
      <c r="A2627" s="16" t="s">
        <v>1849</v>
      </c>
      <c r="B2627" s="17" t="s">
        <v>1850</v>
      </c>
      <c r="C2627" s="18">
        <v>15</v>
      </c>
      <c r="D2627" s="37" t="s">
        <v>52</v>
      </c>
      <c r="E2627" s="38" t="s">
        <v>103</v>
      </c>
      <c r="F2627" s="38" t="s">
        <v>1858</v>
      </c>
      <c r="G2627" s="20">
        <f>VLOOKUP(A2627,'[1]其他（02分债券）'!C:G,5,0)</f>
        <v>3.2</v>
      </c>
      <c r="H2627" s="35">
        <v>0.25</v>
      </c>
      <c r="I2627" s="22"/>
      <c r="J2627" s="23">
        <v>0</v>
      </c>
      <c r="K2627" s="23">
        <v>0</v>
      </c>
      <c r="L2627" s="24"/>
      <c r="M2627" s="24"/>
      <c r="N2627" s="24"/>
      <c r="O2627" s="24"/>
      <c r="P2627" s="24"/>
      <c r="Q2627" s="24"/>
      <c r="R2627" s="24"/>
      <c r="S2627" s="25"/>
      <c r="T2627" s="25"/>
      <c r="U2627" s="26">
        <f t="shared" si="206"/>
        <v>0</v>
      </c>
      <c r="V2627" s="26">
        <f t="shared" si="207"/>
        <v>0</v>
      </c>
      <c r="W2627" s="26">
        <f t="shared" si="208"/>
        <v>0</v>
      </c>
      <c r="X2627" s="26">
        <f t="shared" si="210"/>
        <v>0</v>
      </c>
      <c r="Y2627" s="26">
        <f t="shared" si="210"/>
        <v>0</v>
      </c>
      <c r="Z2627" s="26">
        <f t="shared" si="209"/>
        <v>-0.37</v>
      </c>
    </row>
    <row r="2628" spans="1:26" ht="22.5" hidden="1">
      <c r="A2628" s="16" t="s">
        <v>1849</v>
      </c>
      <c r="B2628" s="17" t="s">
        <v>1850</v>
      </c>
      <c r="C2628" s="18">
        <v>15</v>
      </c>
      <c r="D2628" s="37" t="s">
        <v>52</v>
      </c>
      <c r="E2628" s="38" t="s">
        <v>365</v>
      </c>
      <c r="F2628" s="38" t="s">
        <v>673</v>
      </c>
      <c r="G2628" s="20">
        <f>VLOOKUP(A2628,'[1]其他（02分债券）'!C:G,5,0)</f>
        <v>3.2</v>
      </c>
      <c r="H2628" s="35">
        <v>1.5</v>
      </c>
      <c r="I2628" s="22"/>
      <c r="J2628" s="23">
        <v>0</v>
      </c>
      <c r="K2628" s="23">
        <v>0</v>
      </c>
      <c r="L2628" s="24"/>
      <c r="M2628" s="24"/>
      <c r="N2628" s="24"/>
      <c r="O2628" s="24"/>
      <c r="P2628" s="24"/>
      <c r="Q2628" s="24"/>
      <c r="R2628" s="24"/>
      <c r="S2628" s="25"/>
      <c r="T2628" s="25"/>
      <c r="U2628" s="26">
        <f t="shared" si="206"/>
        <v>0</v>
      </c>
      <c r="V2628" s="26">
        <f t="shared" si="207"/>
        <v>0</v>
      </c>
      <c r="W2628" s="26">
        <f t="shared" si="208"/>
        <v>0</v>
      </c>
      <c r="X2628" s="26">
        <f t="shared" si="210"/>
        <v>0</v>
      </c>
      <c r="Y2628" s="26">
        <f t="shared" si="210"/>
        <v>0</v>
      </c>
      <c r="Z2628" s="26">
        <f t="shared" si="209"/>
        <v>-2.2200000000000002</v>
      </c>
    </row>
    <row r="2629" spans="1:26" ht="22.5" hidden="1">
      <c r="A2629" s="29" t="s">
        <v>1849</v>
      </c>
      <c r="B2629" s="29" t="s">
        <v>1850</v>
      </c>
      <c r="C2629" s="29">
        <v>15</v>
      </c>
      <c r="D2629" s="29" t="s">
        <v>52</v>
      </c>
      <c r="E2629" s="29" t="s">
        <v>292</v>
      </c>
      <c r="F2629" s="29" t="s">
        <v>868</v>
      </c>
      <c r="G2629" s="20">
        <f>VLOOKUP(A2629,'[1]其他（02分债券）'!C:G,5,0)</f>
        <v>3.2</v>
      </c>
      <c r="H2629" s="31">
        <v>1.9</v>
      </c>
      <c r="I2629" s="32" t="s">
        <v>73</v>
      </c>
      <c r="J2629" s="23">
        <v>0.8</v>
      </c>
      <c r="K2629" s="23">
        <v>0</v>
      </c>
      <c r="L2629" s="24"/>
      <c r="M2629" s="24"/>
      <c r="N2629" s="24"/>
      <c r="O2629" s="24"/>
      <c r="P2629" s="24"/>
      <c r="Q2629" s="24"/>
      <c r="R2629" s="24"/>
      <c r="S2629" s="25"/>
      <c r="T2629" s="25"/>
      <c r="U2629" s="26">
        <f t="shared" si="206"/>
        <v>0</v>
      </c>
      <c r="V2629" s="26">
        <f t="shared" si="207"/>
        <v>0</v>
      </c>
      <c r="W2629" s="26">
        <f t="shared" si="208"/>
        <v>0</v>
      </c>
      <c r="X2629" s="26">
        <f t="shared" si="210"/>
        <v>0</v>
      </c>
      <c r="Y2629" s="26">
        <f t="shared" si="210"/>
        <v>0</v>
      </c>
      <c r="Z2629" s="26">
        <f t="shared" si="209"/>
        <v>-1.6279999999999999</v>
      </c>
    </row>
    <row r="2630" spans="1:26" ht="22.5" hidden="1">
      <c r="A2630" s="29" t="s">
        <v>1849</v>
      </c>
      <c r="B2630" s="29"/>
      <c r="C2630" s="29"/>
      <c r="D2630" s="29" t="s">
        <v>52</v>
      </c>
      <c r="E2630" s="29" t="s">
        <v>292</v>
      </c>
      <c r="F2630" s="29" t="s">
        <v>1859</v>
      </c>
      <c r="G2630" s="20">
        <f>VLOOKUP(A2630,'[1]其他（02分债券）'!C:G,5,0)</f>
        <v>3.2</v>
      </c>
      <c r="H2630" s="31">
        <v>0.8</v>
      </c>
      <c r="I2630" s="32" t="s">
        <v>75</v>
      </c>
      <c r="J2630" s="23">
        <v>0</v>
      </c>
      <c r="K2630" s="23">
        <v>0.8</v>
      </c>
      <c r="L2630" s="24"/>
      <c r="M2630" s="24"/>
      <c r="N2630" s="24"/>
      <c r="O2630" s="24"/>
      <c r="P2630" s="24"/>
      <c r="Q2630" s="24"/>
      <c r="R2630" s="24"/>
      <c r="S2630" s="25"/>
      <c r="T2630" s="25"/>
      <c r="U2630" s="26">
        <f t="shared" si="206"/>
        <v>0</v>
      </c>
      <c r="V2630" s="26">
        <f t="shared" si="207"/>
        <v>0</v>
      </c>
      <c r="W2630" s="26">
        <f t="shared" si="208"/>
        <v>0</v>
      </c>
      <c r="X2630" s="26">
        <f t="shared" si="210"/>
        <v>0</v>
      </c>
      <c r="Y2630" s="26">
        <f t="shared" si="210"/>
        <v>0</v>
      </c>
      <c r="Z2630" s="26">
        <f t="shared" si="209"/>
        <v>-1.6</v>
      </c>
    </row>
    <row r="2631" spans="1:26" ht="22.5" hidden="1">
      <c r="A2631" s="16" t="s">
        <v>1849</v>
      </c>
      <c r="B2631" s="17" t="s">
        <v>1850</v>
      </c>
      <c r="C2631" s="18">
        <v>15</v>
      </c>
      <c r="D2631" s="37" t="s">
        <v>52</v>
      </c>
      <c r="E2631" s="38" t="s">
        <v>292</v>
      </c>
      <c r="F2631" s="38" t="s">
        <v>674</v>
      </c>
      <c r="G2631" s="20">
        <f>VLOOKUP(A2631,'[1]其他（02分债券）'!C:G,5,0)</f>
        <v>3.2</v>
      </c>
      <c r="H2631" s="35">
        <v>1</v>
      </c>
      <c r="I2631" s="22"/>
      <c r="J2631" s="23">
        <v>0</v>
      </c>
      <c r="K2631" s="23">
        <v>0</v>
      </c>
      <c r="L2631" s="24"/>
      <c r="M2631" s="24"/>
      <c r="N2631" s="24"/>
      <c r="O2631" s="24"/>
      <c r="P2631" s="24"/>
      <c r="Q2631" s="24"/>
      <c r="R2631" s="24"/>
      <c r="S2631" s="25"/>
      <c r="T2631" s="25"/>
      <c r="U2631" s="26">
        <f t="shared" si="206"/>
        <v>0</v>
      </c>
      <c r="V2631" s="26">
        <f t="shared" si="207"/>
        <v>0</v>
      </c>
      <c r="W2631" s="26">
        <f t="shared" si="208"/>
        <v>0</v>
      </c>
      <c r="X2631" s="26">
        <f t="shared" si="210"/>
        <v>0</v>
      </c>
      <c r="Y2631" s="26">
        <f t="shared" si="210"/>
        <v>0</v>
      </c>
      <c r="Z2631" s="26">
        <f t="shared" si="209"/>
        <v>-1.48</v>
      </c>
    </row>
    <row r="2632" spans="1:26" ht="22.5" hidden="1">
      <c r="A2632" s="29" t="s">
        <v>1849</v>
      </c>
      <c r="B2632" s="29" t="s">
        <v>1850</v>
      </c>
      <c r="C2632" s="29">
        <v>15</v>
      </c>
      <c r="D2632" s="29" t="s">
        <v>97</v>
      </c>
      <c r="E2632" s="29" t="s">
        <v>1150</v>
      </c>
      <c r="F2632" s="29" t="s">
        <v>682</v>
      </c>
      <c r="G2632" s="20">
        <f>VLOOKUP(A2632,'[1]其他（02分债券）'!C:G,5,0)</f>
        <v>3.2</v>
      </c>
      <c r="H2632" s="31">
        <v>0.8</v>
      </c>
      <c r="I2632" s="32" t="s">
        <v>73</v>
      </c>
      <c r="J2632" s="23">
        <v>0.36</v>
      </c>
      <c r="K2632" s="23">
        <v>0</v>
      </c>
      <c r="L2632" s="24"/>
      <c r="M2632" s="24"/>
      <c r="N2632" s="24"/>
      <c r="O2632" s="24"/>
      <c r="P2632" s="24"/>
      <c r="Q2632" s="24"/>
      <c r="R2632" s="24"/>
      <c r="S2632" s="25"/>
      <c r="T2632" s="25"/>
      <c r="U2632" s="26">
        <f t="shared" ref="U2632:U2695" si="211">L2632-M2632</f>
        <v>0</v>
      </c>
      <c r="V2632" s="26">
        <f t="shared" ref="V2632:V2695" si="212">N2632-O2632</f>
        <v>0</v>
      </c>
      <c r="W2632" s="26">
        <f t="shared" ref="W2632:W2695" si="213">Q2632-R2632</f>
        <v>0</v>
      </c>
      <c r="X2632" s="26">
        <f t="shared" si="210"/>
        <v>0</v>
      </c>
      <c r="Y2632" s="26">
        <f t="shared" si="210"/>
        <v>0</v>
      </c>
      <c r="Z2632" s="26">
        <f t="shared" ref="Z2632:Z2695" si="214">Q2632+S2632-(H2632-J2632+K2632)-(H2632-J2632+K2632)*G2632*C2632/100</f>
        <v>-0.65120000000000011</v>
      </c>
    </row>
    <row r="2633" spans="1:26" hidden="1">
      <c r="A2633" s="29" t="s">
        <v>1849</v>
      </c>
      <c r="B2633" s="29"/>
      <c r="C2633" s="29"/>
      <c r="D2633" s="29" t="s">
        <v>97</v>
      </c>
      <c r="E2633" s="29" t="s">
        <v>1150</v>
      </c>
      <c r="F2633" s="29" t="s">
        <v>1860</v>
      </c>
      <c r="G2633" s="20">
        <f>VLOOKUP(A2633,'[1]其他（02分债券）'!C:G,5,0)</f>
        <v>3.2</v>
      </c>
      <c r="H2633" s="31">
        <v>0.36</v>
      </c>
      <c r="I2633" s="32" t="s">
        <v>75</v>
      </c>
      <c r="J2633" s="23">
        <v>0</v>
      </c>
      <c r="K2633" s="23">
        <v>0.36</v>
      </c>
      <c r="L2633" s="24"/>
      <c r="M2633" s="24"/>
      <c r="N2633" s="24"/>
      <c r="O2633" s="24"/>
      <c r="P2633" s="24"/>
      <c r="Q2633" s="24"/>
      <c r="R2633" s="24"/>
      <c r="S2633" s="25"/>
      <c r="T2633" s="25"/>
      <c r="U2633" s="26">
        <f t="shared" si="211"/>
        <v>0</v>
      </c>
      <c r="V2633" s="26">
        <f t="shared" si="212"/>
        <v>0</v>
      </c>
      <c r="W2633" s="26">
        <f t="shared" si="213"/>
        <v>0</v>
      </c>
      <c r="X2633" s="26">
        <f t="shared" si="210"/>
        <v>0</v>
      </c>
      <c r="Y2633" s="26">
        <f t="shared" si="210"/>
        <v>0</v>
      </c>
      <c r="Z2633" s="26">
        <f t="shared" si="214"/>
        <v>-0.72</v>
      </c>
    </row>
    <row r="2634" spans="1:26" ht="22.5" hidden="1">
      <c r="A2634" s="16" t="s">
        <v>1849</v>
      </c>
      <c r="B2634" s="17" t="s">
        <v>1850</v>
      </c>
      <c r="C2634" s="18">
        <v>15</v>
      </c>
      <c r="D2634" s="37" t="s">
        <v>97</v>
      </c>
      <c r="E2634" s="38" t="s">
        <v>98</v>
      </c>
      <c r="F2634" s="38" t="s">
        <v>1753</v>
      </c>
      <c r="G2634" s="20">
        <f>VLOOKUP(A2634,'[1]其他（02分债券）'!C:G,5,0)</f>
        <v>3.2</v>
      </c>
      <c r="H2634" s="35">
        <v>0.2</v>
      </c>
      <c r="I2634" s="22"/>
      <c r="J2634" s="23">
        <v>0</v>
      </c>
      <c r="K2634" s="23">
        <v>0</v>
      </c>
      <c r="L2634" s="24"/>
      <c r="M2634" s="24"/>
      <c r="N2634" s="24"/>
      <c r="O2634" s="24"/>
      <c r="P2634" s="24"/>
      <c r="Q2634" s="24"/>
      <c r="R2634" s="24"/>
      <c r="S2634" s="25"/>
      <c r="T2634" s="25"/>
      <c r="U2634" s="26">
        <f t="shared" si="211"/>
        <v>0</v>
      </c>
      <c r="V2634" s="26">
        <f t="shared" si="212"/>
        <v>0</v>
      </c>
      <c r="W2634" s="26">
        <f t="shared" si="213"/>
        <v>0</v>
      </c>
      <c r="X2634" s="26">
        <f t="shared" si="210"/>
        <v>0</v>
      </c>
      <c r="Y2634" s="26">
        <f t="shared" si="210"/>
        <v>0</v>
      </c>
      <c r="Z2634" s="26">
        <f t="shared" si="214"/>
        <v>-0.29600000000000004</v>
      </c>
    </row>
    <row r="2635" spans="1:26" ht="22.5" hidden="1">
      <c r="A2635" s="16" t="s">
        <v>1849</v>
      </c>
      <c r="B2635" s="17" t="s">
        <v>1850</v>
      </c>
      <c r="C2635" s="18">
        <v>15</v>
      </c>
      <c r="D2635" s="37" t="s">
        <v>97</v>
      </c>
      <c r="E2635" s="38" t="s">
        <v>98</v>
      </c>
      <c r="F2635" s="38" t="s">
        <v>1420</v>
      </c>
      <c r="G2635" s="20">
        <f>VLOOKUP(A2635,'[1]其他（02分债券）'!C:G,5,0)</f>
        <v>3.2</v>
      </c>
      <c r="H2635" s="35">
        <v>0.1</v>
      </c>
      <c r="I2635" s="22"/>
      <c r="J2635" s="23">
        <v>0</v>
      </c>
      <c r="K2635" s="23">
        <v>0</v>
      </c>
      <c r="L2635" s="24"/>
      <c r="M2635" s="24"/>
      <c r="N2635" s="24"/>
      <c r="O2635" s="24"/>
      <c r="P2635" s="24"/>
      <c r="Q2635" s="24"/>
      <c r="R2635" s="24"/>
      <c r="S2635" s="25"/>
      <c r="T2635" s="25"/>
      <c r="U2635" s="26">
        <f t="shared" si="211"/>
        <v>0</v>
      </c>
      <c r="V2635" s="26">
        <f t="shared" si="212"/>
        <v>0</v>
      </c>
      <c r="W2635" s="26">
        <f t="shared" si="213"/>
        <v>0</v>
      </c>
      <c r="X2635" s="26">
        <f t="shared" si="210"/>
        <v>0</v>
      </c>
      <c r="Y2635" s="26">
        <f t="shared" si="210"/>
        <v>0</v>
      </c>
      <c r="Z2635" s="26">
        <f t="shared" si="214"/>
        <v>-0.14800000000000002</v>
      </c>
    </row>
    <row r="2636" spans="1:26" ht="22.5" hidden="1">
      <c r="A2636" s="16" t="s">
        <v>1849</v>
      </c>
      <c r="B2636" s="17" t="s">
        <v>1850</v>
      </c>
      <c r="C2636" s="18">
        <v>15</v>
      </c>
      <c r="D2636" s="37" t="s">
        <v>97</v>
      </c>
      <c r="E2636" s="38" t="s">
        <v>98</v>
      </c>
      <c r="F2636" s="38" t="s">
        <v>1418</v>
      </c>
      <c r="G2636" s="20">
        <f>VLOOKUP(A2636,'[1]其他（02分债券）'!C:G,5,0)</f>
        <v>3.2</v>
      </c>
      <c r="H2636" s="35">
        <v>0.3</v>
      </c>
      <c r="I2636" s="22"/>
      <c r="J2636" s="23">
        <v>0</v>
      </c>
      <c r="K2636" s="23">
        <v>0</v>
      </c>
      <c r="L2636" s="24"/>
      <c r="M2636" s="24"/>
      <c r="N2636" s="24"/>
      <c r="O2636" s="24"/>
      <c r="P2636" s="24"/>
      <c r="Q2636" s="24"/>
      <c r="R2636" s="24"/>
      <c r="S2636" s="25"/>
      <c r="T2636" s="25"/>
      <c r="U2636" s="26">
        <f t="shared" si="211"/>
        <v>0</v>
      </c>
      <c r="V2636" s="26">
        <f t="shared" si="212"/>
        <v>0</v>
      </c>
      <c r="W2636" s="26">
        <f t="shared" si="213"/>
        <v>0</v>
      </c>
      <c r="X2636" s="26">
        <f t="shared" si="210"/>
        <v>0</v>
      </c>
      <c r="Y2636" s="26">
        <f t="shared" si="210"/>
        <v>0</v>
      </c>
      <c r="Z2636" s="26">
        <f t="shared" si="214"/>
        <v>-0.44399999999999995</v>
      </c>
    </row>
    <row r="2637" spans="1:26" ht="22.5" hidden="1">
      <c r="A2637" s="16" t="s">
        <v>1849</v>
      </c>
      <c r="B2637" s="17" t="s">
        <v>1850</v>
      </c>
      <c r="C2637" s="18">
        <v>15</v>
      </c>
      <c r="D2637" s="37" t="s">
        <v>97</v>
      </c>
      <c r="E2637" s="38" t="s">
        <v>1219</v>
      </c>
      <c r="F2637" s="38" t="s">
        <v>1861</v>
      </c>
      <c r="G2637" s="20">
        <f>VLOOKUP(A2637,'[1]其他（02分债券）'!C:G,5,0)</f>
        <v>3.2</v>
      </c>
      <c r="H2637" s="35">
        <v>0.35</v>
      </c>
      <c r="I2637" s="22"/>
      <c r="J2637" s="23">
        <v>0</v>
      </c>
      <c r="K2637" s="23">
        <v>0</v>
      </c>
      <c r="L2637" s="24"/>
      <c r="M2637" s="24"/>
      <c r="N2637" s="24"/>
      <c r="O2637" s="24"/>
      <c r="P2637" s="24"/>
      <c r="Q2637" s="24"/>
      <c r="R2637" s="24"/>
      <c r="S2637" s="25"/>
      <c r="T2637" s="25"/>
      <c r="U2637" s="26">
        <f t="shared" si="211"/>
        <v>0</v>
      </c>
      <c r="V2637" s="26">
        <f t="shared" si="212"/>
        <v>0</v>
      </c>
      <c r="W2637" s="26">
        <f t="shared" si="213"/>
        <v>0</v>
      </c>
      <c r="X2637" s="26">
        <f t="shared" si="210"/>
        <v>0</v>
      </c>
      <c r="Y2637" s="26">
        <f t="shared" si="210"/>
        <v>0</v>
      </c>
      <c r="Z2637" s="26">
        <f t="shared" si="214"/>
        <v>-0.51800000000000002</v>
      </c>
    </row>
    <row r="2638" spans="1:26" ht="22.5" hidden="1">
      <c r="A2638" s="16" t="s">
        <v>1849</v>
      </c>
      <c r="B2638" s="17" t="s">
        <v>1850</v>
      </c>
      <c r="C2638" s="18">
        <v>15</v>
      </c>
      <c r="D2638" s="37" t="s">
        <v>97</v>
      </c>
      <c r="E2638" s="38" t="s">
        <v>1219</v>
      </c>
      <c r="F2638" s="38" t="s">
        <v>1862</v>
      </c>
      <c r="G2638" s="20">
        <f>VLOOKUP(A2638,'[1]其他（02分债券）'!C:G,5,0)</f>
        <v>3.2</v>
      </c>
      <c r="H2638" s="35">
        <v>0.26</v>
      </c>
      <c r="I2638" s="22"/>
      <c r="J2638" s="23">
        <v>0</v>
      </c>
      <c r="K2638" s="23">
        <v>0</v>
      </c>
      <c r="L2638" s="24"/>
      <c r="M2638" s="24"/>
      <c r="N2638" s="24"/>
      <c r="O2638" s="24"/>
      <c r="P2638" s="24"/>
      <c r="Q2638" s="24"/>
      <c r="R2638" s="24"/>
      <c r="S2638" s="25"/>
      <c r="T2638" s="25"/>
      <c r="U2638" s="26">
        <f t="shared" si="211"/>
        <v>0</v>
      </c>
      <c r="V2638" s="26">
        <f t="shared" si="212"/>
        <v>0</v>
      </c>
      <c r="W2638" s="26">
        <f t="shared" si="213"/>
        <v>0</v>
      </c>
      <c r="X2638" s="26">
        <f t="shared" si="210"/>
        <v>0</v>
      </c>
      <c r="Y2638" s="26">
        <f t="shared" si="210"/>
        <v>0</v>
      </c>
      <c r="Z2638" s="26">
        <f t="shared" si="214"/>
        <v>-0.38480000000000003</v>
      </c>
    </row>
    <row r="2639" spans="1:26" ht="22.5" hidden="1">
      <c r="A2639" s="16" t="s">
        <v>1849</v>
      </c>
      <c r="B2639" s="17" t="s">
        <v>1850</v>
      </c>
      <c r="C2639" s="18">
        <v>15</v>
      </c>
      <c r="D2639" s="37" t="s">
        <v>97</v>
      </c>
      <c r="E2639" s="38" t="s">
        <v>1219</v>
      </c>
      <c r="F2639" s="38" t="s">
        <v>1050</v>
      </c>
      <c r="G2639" s="20">
        <f>VLOOKUP(A2639,'[1]其他（02分债券）'!C:G,5,0)</f>
        <v>3.2</v>
      </c>
      <c r="H2639" s="35">
        <v>0.1</v>
      </c>
      <c r="I2639" s="22"/>
      <c r="J2639" s="23">
        <v>0</v>
      </c>
      <c r="K2639" s="23">
        <v>0</v>
      </c>
      <c r="L2639" s="24"/>
      <c r="M2639" s="24"/>
      <c r="N2639" s="24"/>
      <c r="O2639" s="24"/>
      <c r="P2639" s="24"/>
      <c r="Q2639" s="24"/>
      <c r="R2639" s="24"/>
      <c r="S2639" s="25"/>
      <c r="T2639" s="25"/>
      <c r="U2639" s="26">
        <f t="shared" si="211"/>
        <v>0</v>
      </c>
      <c r="V2639" s="26">
        <f t="shared" si="212"/>
        <v>0</v>
      </c>
      <c r="W2639" s="26">
        <f t="shared" si="213"/>
        <v>0</v>
      </c>
      <c r="X2639" s="26">
        <f t="shared" si="210"/>
        <v>0</v>
      </c>
      <c r="Y2639" s="26">
        <f t="shared" si="210"/>
        <v>0</v>
      </c>
      <c r="Z2639" s="26">
        <f t="shared" si="214"/>
        <v>-0.14800000000000002</v>
      </c>
    </row>
    <row r="2640" spans="1:26" ht="22.5" hidden="1">
      <c r="A2640" s="16" t="s">
        <v>1849</v>
      </c>
      <c r="B2640" s="17" t="s">
        <v>1850</v>
      </c>
      <c r="C2640" s="18">
        <v>15</v>
      </c>
      <c r="D2640" s="37" t="s">
        <v>97</v>
      </c>
      <c r="E2640" s="38" t="s">
        <v>1242</v>
      </c>
      <c r="F2640" s="38" t="s">
        <v>691</v>
      </c>
      <c r="G2640" s="20">
        <f>VLOOKUP(A2640,'[1]其他（02分债券）'!C:G,5,0)</f>
        <v>3.2</v>
      </c>
      <c r="H2640" s="35">
        <v>1.1000000000000001</v>
      </c>
      <c r="I2640" s="22"/>
      <c r="J2640" s="23">
        <v>0</v>
      </c>
      <c r="K2640" s="23">
        <v>0</v>
      </c>
      <c r="L2640" s="24"/>
      <c r="M2640" s="24"/>
      <c r="N2640" s="24"/>
      <c r="O2640" s="24"/>
      <c r="P2640" s="24"/>
      <c r="Q2640" s="24"/>
      <c r="R2640" s="24"/>
      <c r="S2640" s="25"/>
      <c r="T2640" s="25"/>
      <c r="U2640" s="26">
        <f t="shared" si="211"/>
        <v>0</v>
      </c>
      <c r="V2640" s="26">
        <f t="shared" si="212"/>
        <v>0</v>
      </c>
      <c r="W2640" s="26">
        <f t="shared" si="213"/>
        <v>0</v>
      </c>
      <c r="X2640" s="26">
        <f t="shared" si="210"/>
        <v>0</v>
      </c>
      <c r="Y2640" s="26">
        <f t="shared" si="210"/>
        <v>0</v>
      </c>
      <c r="Z2640" s="26">
        <f t="shared" si="214"/>
        <v>-1.6280000000000001</v>
      </c>
    </row>
    <row r="2641" spans="1:26" ht="22.5" hidden="1">
      <c r="A2641" s="16" t="s">
        <v>1849</v>
      </c>
      <c r="B2641" s="17" t="s">
        <v>1850</v>
      </c>
      <c r="C2641" s="18">
        <v>15</v>
      </c>
      <c r="D2641" s="37" t="s">
        <v>97</v>
      </c>
      <c r="E2641" s="38" t="s">
        <v>1242</v>
      </c>
      <c r="F2641" s="38" t="s">
        <v>690</v>
      </c>
      <c r="G2641" s="20">
        <f>VLOOKUP(A2641,'[1]其他（02分债券）'!C:G,5,0)</f>
        <v>3.2</v>
      </c>
      <c r="H2641" s="35">
        <v>0.6</v>
      </c>
      <c r="I2641" s="22"/>
      <c r="J2641" s="23">
        <v>0</v>
      </c>
      <c r="K2641" s="23">
        <v>0</v>
      </c>
      <c r="L2641" s="24"/>
      <c r="M2641" s="24"/>
      <c r="N2641" s="24"/>
      <c r="O2641" s="24"/>
      <c r="P2641" s="24"/>
      <c r="Q2641" s="24"/>
      <c r="R2641" s="24"/>
      <c r="S2641" s="25"/>
      <c r="T2641" s="25"/>
      <c r="U2641" s="26">
        <f t="shared" si="211"/>
        <v>0</v>
      </c>
      <c r="V2641" s="26">
        <f t="shared" si="212"/>
        <v>0</v>
      </c>
      <c r="W2641" s="26">
        <f t="shared" si="213"/>
        <v>0</v>
      </c>
      <c r="X2641" s="26">
        <f t="shared" si="210"/>
        <v>0</v>
      </c>
      <c r="Y2641" s="26">
        <f t="shared" si="210"/>
        <v>0</v>
      </c>
      <c r="Z2641" s="26">
        <f t="shared" si="214"/>
        <v>-0.8879999999999999</v>
      </c>
    </row>
    <row r="2642" spans="1:26" ht="22.5" hidden="1">
      <c r="A2642" s="16" t="s">
        <v>1849</v>
      </c>
      <c r="B2642" s="17" t="s">
        <v>1850</v>
      </c>
      <c r="C2642" s="18">
        <v>15</v>
      </c>
      <c r="D2642" s="37" t="s">
        <v>55</v>
      </c>
      <c r="E2642" s="38" t="s">
        <v>490</v>
      </c>
      <c r="F2642" s="38" t="s">
        <v>1863</v>
      </c>
      <c r="G2642" s="20">
        <f>VLOOKUP(A2642,'[1]其他（02分债券）'!C:G,5,0)</f>
        <v>3.2</v>
      </c>
      <c r="H2642" s="35">
        <v>0.5</v>
      </c>
      <c r="I2642" s="22"/>
      <c r="J2642" s="23">
        <v>0</v>
      </c>
      <c r="K2642" s="23">
        <v>0</v>
      </c>
      <c r="L2642" s="24"/>
      <c r="M2642" s="24"/>
      <c r="N2642" s="24"/>
      <c r="O2642" s="24"/>
      <c r="P2642" s="24"/>
      <c r="Q2642" s="24"/>
      <c r="R2642" s="24"/>
      <c r="S2642" s="25"/>
      <c r="T2642" s="25"/>
      <c r="U2642" s="26">
        <f t="shared" si="211"/>
        <v>0</v>
      </c>
      <c r="V2642" s="26">
        <f t="shared" si="212"/>
        <v>0</v>
      </c>
      <c r="W2642" s="26">
        <f t="shared" si="213"/>
        <v>0</v>
      </c>
      <c r="X2642" s="26">
        <f t="shared" si="210"/>
        <v>0</v>
      </c>
      <c r="Y2642" s="26">
        <f t="shared" si="210"/>
        <v>0</v>
      </c>
      <c r="Z2642" s="26">
        <f t="shared" si="214"/>
        <v>-0.74</v>
      </c>
    </row>
    <row r="2643" spans="1:26" ht="22.5" hidden="1">
      <c r="A2643" s="16" t="s">
        <v>1849</v>
      </c>
      <c r="B2643" s="17" t="s">
        <v>1850</v>
      </c>
      <c r="C2643" s="18">
        <v>15</v>
      </c>
      <c r="D2643" s="37" t="s">
        <v>55</v>
      </c>
      <c r="E2643" s="38" t="s">
        <v>317</v>
      </c>
      <c r="F2643" s="38" t="s">
        <v>1864</v>
      </c>
      <c r="G2643" s="20">
        <f>VLOOKUP(A2643,'[1]其他（02分债券）'!C:G,5,0)</f>
        <v>3.2</v>
      </c>
      <c r="H2643" s="35">
        <v>0.15</v>
      </c>
      <c r="I2643" s="22"/>
      <c r="J2643" s="23">
        <v>0</v>
      </c>
      <c r="K2643" s="23">
        <v>0</v>
      </c>
      <c r="L2643" s="24"/>
      <c r="M2643" s="24"/>
      <c r="N2643" s="24"/>
      <c r="O2643" s="24"/>
      <c r="P2643" s="24"/>
      <c r="Q2643" s="24"/>
      <c r="R2643" s="24"/>
      <c r="S2643" s="25"/>
      <c r="T2643" s="25"/>
      <c r="U2643" s="26">
        <f t="shared" si="211"/>
        <v>0</v>
      </c>
      <c r="V2643" s="26">
        <f t="shared" si="212"/>
        <v>0</v>
      </c>
      <c r="W2643" s="26">
        <f t="shared" si="213"/>
        <v>0</v>
      </c>
      <c r="X2643" s="26">
        <f t="shared" si="210"/>
        <v>0</v>
      </c>
      <c r="Y2643" s="26">
        <f t="shared" si="210"/>
        <v>0</v>
      </c>
      <c r="Z2643" s="26">
        <f t="shared" si="214"/>
        <v>-0.22199999999999998</v>
      </c>
    </row>
    <row r="2644" spans="1:26" ht="22.5" hidden="1">
      <c r="A2644" s="16" t="s">
        <v>1849</v>
      </c>
      <c r="B2644" s="17" t="s">
        <v>1850</v>
      </c>
      <c r="C2644" s="18">
        <v>15</v>
      </c>
      <c r="D2644" s="37" t="s">
        <v>55</v>
      </c>
      <c r="E2644" s="38" t="s">
        <v>317</v>
      </c>
      <c r="F2644" s="38" t="s">
        <v>1865</v>
      </c>
      <c r="G2644" s="20">
        <f>VLOOKUP(A2644,'[1]其他（02分债券）'!C:G,5,0)</f>
        <v>3.2</v>
      </c>
      <c r="H2644" s="35">
        <v>0.2</v>
      </c>
      <c r="I2644" s="22"/>
      <c r="J2644" s="23">
        <v>0</v>
      </c>
      <c r="K2644" s="23">
        <v>0</v>
      </c>
      <c r="L2644" s="24"/>
      <c r="M2644" s="24"/>
      <c r="N2644" s="24"/>
      <c r="O2644" s="24"/>
      <c r="P2644" s="24"/>
      <c r="Q2644" s="24"/>
      <c r="R2644" s="24"/>
      <c r="S2644" s="25"/>
      <c r="T2644" s="25"/>
      <c r="U2644" s="26">
        <f t="shared" si="211"/>
        <v>0</v>
      </c>
      <c r="V2644" s="26">
        <f t="shared" si="212"/>
        <v>0</v>
      </c>
      <c r="W2644" s="26">
        <f t="shared" si="213"/>
        <v>0</v>
      </c>
      <c r="X2644" s="26">
        <f t="shared" si="210"/>
        <v>0</v>
      </c>
      <c r="Y2644" s="26">
        <f t="shared" si="210"/>
        <v>0</v>
      </c>
      <c r="Z2644" s="26">
        <f t="shared" si="214"/>
        <v>-0.29600000000000004</v>
      </c>
    </row>
    <row r="2645" spans="1:26" ht="22.5" hidden="1">
      <c r="A2645" s="16" t="s">
        <v>1849</v>
      </c>
      <c r="B2645" s="17" t="s">
        <v>1850</v>
      </c>
      <c r="C2645" s="18">
        <v>15</v>
      </c>
      <c r="D2645" s="37" t="s">
        <v>58</v>
      </c>
      <c r="E2645" s="38" t="s">
        <v>264</v>
      </c>
      <c r="F2645" s="71" t="s">
        <v>207</v>
      </c>
      <c r="G2645" s="20">
        <f>VLOOKUP(A2645,'[1]其他（02分债券）'!C:G,5,0)</f>
        <v>3.2</v>
      </c>
      <c r="H2645" s="35">
        <v>0.24</v>
      </c>
      <c r="I2645" s="22"/>
      <c r="J2645" s="23">
        <v>0</v>
      </c>
      <c r="K2645" s="23">
        <v>0</v>
      </c>
      <c r="L2645" s="24"/>
      <c r="M2645" s="24"/>
      <c r="N2645" s="24"/>
      <c r="O2645" s="24"/>
      <c r="P2645" s="24"/>
      <c r="Q2645" s="24"/>
      <c r="R2645" s="24"/>
      <c r="S2645" s="25"/>
      <c r="T2645" s="25"/>
      <c r="U2645" s="26">
        <f t="shared" si="211"/>
        <v>0</v>
      </c>
      <c r="V2645" s="26">
        <f t="shared" si="212"/>
        <v>0</v>
      </c>
      <c r="W2645" s="26">
        <f t="shared" si="213"/>
        <v>0</v>
      </c>
      <c r="X2645" s="26">
        <f t="shared" si="210"/>
        <v>0</v>
      </c>
      <c r="Y2645" s="26">
        <f t="shared" si="210"/>
        <v>0</v>
      </c>
      <c r="Z2645" s="26">
        <f t="shared" si="214"/>
        <v>-0.35519999999999996</v>
      </c>
    </row>
    <row r="2646" spans="1:26" ht="22.5" hidden="1">
      <c r="A2646" s="16" t="s">
        <v>1849</v>
      </c>
      <c r="B2646" s="17" t="s">
        <v>1850</v>
      </c>
      <c r="C2646" s="18">
        <v>15</v>
      </c>
      <c r="D2646" s="37" t="s">
        <v>58</v>
      </c>
      <c r="E2646" s="38" t="s">
        <v>142</v>
      </c>
      <c r="F2646" s="70"/>
      <c r="G2646" s="20">
        <f>VLOOKUP(A2646,'[1]其他（02分债券）'!C:G,5,0)</f>
        <v>3.2</v>
      </c>
      <c r="H2646" s="35">
        <v>0</v>
      </c>
      <c r="I2646" s="22"/>
      <c r="J2646" s="23">
        <v>0</v>
      </c>
      <c r="K2646" s="23">
        <v>0</v>
      </c>
      <c r="L2646" s="24"/>
      <c r="M2646" s="24"/>
      <c r="N2646" s="24"/>
      <c r="O2646" s="24"/>
      <c r="P2646" s="24"/>
      <c r="Q2646" s="24"/>
      <c r="R2646" s="24"/>
      <c r="S2646" s="25"/>
      <c r="T2646" s="25"/>
      <c r="U2646" s="26">
        <f t="shared" si="211"/>
        <v>0</v>
      </c>
      <c r="V2646" s="26">
        <f t="shared" si="212"/>
        <v>0</v>
      </c>
      <c r="W2646" s="26">
        <f t="shared" si="213"/>
        <v>0</v>
      </c>
      <c r="X2646" s="26">
        <f t="shared" si="210"/>
        <v>0</v>
      </c>
      <c r="Y2646" s="26">
        <f t="shared" si="210"/>
        <v>0</v>
      </c>
      <c r="Z2646" s="26">
        <f t="shared" si="214"/>
        <v>0</v>
      </c>
    </row>
    <row r="2647" spans="1:26" ht="22.5" hidden="1">
      <c r="A2647" s="16" t="s">
        <v>1849</v>
      </c>
      <c r="B2647" s="17" t="s">
        <v>1850</v>
      </c>
      <c r="C2647" s="18">
        <v>15</v>
      </c>
      <c r="D2647" s="37" t="s">
        <v>58</v>
      </c>
      <c r="E2647" s="38" t="s">
        <v>77</v>
      </c>
      <c r="F2647" s="70"/>
      <c r="G2647" s="20">
        <f>VLOOKUP(A2647,'[1]其他（02分债券）'!C:G,5,0)</f>
        <v>3.2</v>
      </c>
      <c r="H2647" s="35">
        <v>0</v>
      </c>
      <c r="I2647" s="22"/>
      <c r="J2647" s="23">
        <v>0</v>
      </c>
      <c r="K2647" s="23">
        <v>0</v>
      </c>
      <c r="L2647" s="24"/>
      <c r="M2647" s="24"/>
      <c r="N2647" s="24"/>
      <c r="O2647" s="24"/>
      <c r="P2647" s="24"/>
      <c r="Q2647" s="24"/>
      <c r="R2647" s="24"/>
      <c r="S2647" s="25"/>
      <c r="T2647" s="25"/>
      <c r="U2647" s="26">
        <f t="shared" si="211"/>
        <v>0</v>
      </c>
      <c r="V2647" s="26">
        <f t="shared" si="212"/>
        <v>0</v>
      </c>
      <c r="W2647" s="26">
        <f t="shared" si="213"/>
        <v>0</v>
      </c>
      <c r="X2647" s="26">
        <f t="shared" si="210"/>
        <v>0</v>
      </c>
      <c r="Y2647" s="26">
        <f t="shared" si="210"/>
        <v>0</v>
      </c>
      <c r="Z2647" s="26">
        <f t="shared" si="214"/>
        <v>0</v>
      </c>
    </row>
    <row r="2648" spans="1:26" ht="22.5" hidden="1">
      <c r="A2648" s="16" t="s">
        <v>1849</v>
      </c>
      <c r="B2648" s="17" t="s">
        <v>1850</v>
      </c>
      <c r="C2648" s="18">
        <v>15</v>
      </c>
      <c r="D2648" s="37" t="s">
        <v>58</v>
      </c>
      <c r="E2648" s="38" t="s">
        <v>323</v>
      </c>
      <c r="F2648" s="70"/>
      <c r="G2648" s="20">
        <f>VLOOKUP(A2648,'[1]其他（02分债券）'!C:G,5,0)</f>
        <v>3.2</v>
      </c>
      <c r="H2648" s="35">
        <v>0.08</v>
      </c>
      <c r="I2648" s="22"/>
      <c r="J2648" s="23">
        <v>0</v>
      </c>
      <c r="K2648" s="23">
        <v>0</v>
      </c>
      <c r="L2648" s="24"/>
      <c r="M2648" s="24"/>
      <c r="N2648" s="24"/>
      <c r="O2648" s="24"/>
      <c r="P2648" s="24"/>
      <c r="Q2648" s="24"/>
      <c r="R2648" s="24"/>
      <c r="S2648" s="25"/>
      <c r="T2648" s="25"/>
      <c r="U2648" s="26">
        <f t="shared" si="211"/>
        <v>0</v>
      </c>
      <c r="V2648" s="26">
        <f t="shared" si="212"/>
        <v>0</v>
      </c>
      <c r="W2648" s="26">
        <f t="shared" si="213"/>
        <v>0</v>
      </c>
      <c r="X2648" s="26">
        <f t="shared" si="210"/>
        <v>0</v>
      </c>
      <c r="Y2648" s="26">
        <f t="shared" si="210"/>
        <v>0</v>
      </c>
      <c r="Z2648" s="26">
        <f t="shared" si="214"/>
        <v>-0.11840000000000001</v>
      </c>
    </row>
    <row r="2649" spans="1:26" ht="22.5" hidden="1">
      <c r="A2649" s="16" t="s">
        <v>1849</v>
      </c>
      <c r="B2649" s="17" t="s">
        <v>1850</v>
      </c>
      <c r="C2649" s="18">
        <v>15</v>
      </c>
      <c r="D2649" s="37" t="s">
        <v>58</v>
      </c>
      <c r="E2649" s="38" t="s">
        <v>423</v>
      </c>
      <c r="F2649" s="70"/>
      <c r="G2649" s="20">
        <f>VLOOKUP(A2649,'[1]其他（02分债券）'!C:G,5,0)</f>
        <v>3.2</v>
      </c>
      <c r="H2649" s="35">
        <v>0</v>
      </c>
      <c r="I2649" s="22"/>
      <c r="J2649" s="23">
        <v>0</v>
      </c>
      <c r="K2649" s="23">
        <v>0</v>
      </c>
      <c r="L2649" s="24"/>
      <c r="M2649" s="24"/>
      <c r="N2649" s="24"/>
      <c r="O2649" s="24"/>
      <c r="P2649" s="24"/>
      <c r="Q2649" s="24"/>
      <c r="R2649" s="24"/>
      <c r="S2649" s="25"/>
      <c r="T2649" s="25"/>
      <c r="U2649" s="26">
        <f t="shared" si="211"/>
        <v>0</v>
      </c>
      <c r="V2649" s="26">
        <f t="shared" si="212"/>
        <v>0</v>
      </c>
      <c r="W2649" s="26">
        <f t="shared" si="213"/>
        <v>0</v>
      </c>
      <c r="X2649" s="26">
        <f t="shared" si="210"/>
        <v>0</v>
      </c>
      <c r="Y2649" s="26">
        <f t="shared" si="210"/>
        <v>0</v>
      </c>
      <c r="Z2649" s="26">
        <f t="shared" si="214"/>
        <v>0</v>
      </c>
    </row>
    <row r="2650" spans="1:26" ht="22.5" hidden="1">
      <c r="A2650" s="16" t="s">
        <v>1849</v>
      </c>
      <c r="B2650" s="17" t="s">
        <v>1850</v>
      </c>
      <c r="C2650" s="18">
        <v>15</v>
      </c>
      <c r="D2650" s="37" t="s">
        <v>58</v>
      </c>
      <c r="E2650" s="38" t="s">
        <v>122</v>
      </c>
      <c r="F2650" s="70"/>
      <c r="G2650" s="20">
        <f>VLOOKUP(A2650,'[1]其他（02分债券）'!C:G,5,0)</f>
        <v>3.2</v>
      </c>
      <c r="H2650" s="35">
        <v>0</v>
      </c>
      <c r="I2650" s="22"/>
      <c r="J2650" s="23">
        <v>0</v>
      </c>
      <c r="K2650" s="23">
        <v>0</v>
      </c>
      <c r="L2650" s="24"/>
      <c r="M2650" s="24"/>
      <c r="N2650" s="24"/>
      <c r="O2650" s="24"/>
      <c r="P2650" s="24"/>
      <c r="Q2650" s="24"/>
      <c r="R2650" s="24"/>
      <c r="S2650" s="25"/>
      <c r="T2650" s="25"/>
      <c r="U2650" s="26">
        <f t="shared" si="211"/>
        <v>0</v>
      </c>
      <c r="V2650" s="26">
        <f t="shared" si="212"/>
        <v>0</v>
      </c>
      <c r="W2650" s="26">
        <f t="shared" si="213"/>
        <v>0</v>
      </c>
      <c r="X2650" s="26">
        <f t="shared" si="210"/>
        <v>0</v>
      </c>
      <c r="Y2650" s="26">
        <f t="shared" si="210"/>
        <v>0</v>
      </c>
      <c r="Z2650" s="26">
        <f t="shared" si="214"/>
        <v>0</v>
      </c>
    </row>
    <row r="2651" spans="1:26" ht="22.5" hidden="1">
      <c r="A2651" s="16" t="s">
        <v>1849</v>
      </c>
      <c r="B2651" s="17" t="s">
        <v>1850</v>
      </c>
      <c r="C2651" s="18">
        <v>15</v>
      </c>
      <c r="D2651" s="37" t="s">
        <v>58</v>
      </c>
      <c r="E2651" s="38" t="s">
        <v>71</v>
      </c>
      <c r="F2651" s="70"/>
      <c r="G2651" s="20">
        <f>VLOOKUP(A2651,'[1]其他（02分债券）'!C:G,5,0)</f>
        <v>3.2</v>
      </c>
      <c r="H2651" s="35">
        <v>0.31</v>
      </c>
      <c r="I2651" s="22"/>
      <c r="J2651" s="23">
        <v>0</v>
      </c>
      <c r="K2651" s="23">
        <v>0</v>
      </c>
      <c r="L2651" s="24"/>
      <c r="M2651" s="24"/>
      <c r="N2651" s="24"/>
      <c r="O2651" s="24"/>
      <c r="P2651" s="24"/>
      <c r="Q2651" s="24"/>
      <c r="R2651" s="24"/>
      <c r="S2651" s="25"/>
      <c r="T2651" s="25"/>
      <c r="U2651" s="26">
        <f t="shared" si="211"/>
        <v>0</v>
      </c>
      <c r="V2651" s="26">
        <f t="shared" si="212"/>
        <v>0</v>
      </c>
      <c r="W2651" s="26">
        <f t="shared" si="213"/>
        <v>0</v>
      </c>
      <c r="X2651" s="26">
        <f t="shared" si="210"/>
        <v>0</v>
      </c>
      <c r="Y2651" s="26">
        <f t="shared" si="210"/>
        <v>0</v>
      </c>
      <c r="Z2651" s="26">
        <f t="shared" si="214"/>
        <v>-0.45879999999999999</v>
      </c>
    </row>
    <row r="2652" spans="1:26" ht="22.5" hidden="1">
      <c r="A2652" s="16" t="s">
        <v>1849</v>
      </c>
      <c r="B2652" s="17" t="s">
        <v>1850</v>
      </c>
      <c r="C2652" s="18">
        <v>15</v>
      </c>
      <c r="D2652" s="37" t="s">
        <v>58</v>
      </c>
      <c r="E2652" s="38" t="s">
        <v>323</v>
      </c>
      <c r="F2652" s="38" t="s">
        <v>1866</v>
      </c>
      <c r="G2652" s="20">
        <f>VLOOKUP(A2652,'[1]其他（02分债券）'!C:G,5,0)</f>
        <v>3.2</v>
      </c>
      <c r="H2652" s="35">
        <v>0.3</v>
      </c>
      <c r="I2652" s="22"/>
      <c r="J2652" s="23">
        <v>0</v>
      </c>
      <c r="K2652" s="23">
        <v>0</v>
      </c>
      <c r="L2652" s="24"/>
      <c r="M2652" s="24"/>
      <c r="N2652" s="24"/>
      <c r="O2652" s="24"/>
      <c r="P2652" s="24"/>
      <c r="Q2652" s="24"/>
      <c r="R2652" s="24"/>
      <c r="S2652" s="25"/>
      <c r="T2652" s="25"/>
      <c r="U2652" s="26">
        <f t="shared" si="211"/>
        <v>0</v>
      </c>
      <c r="V2652" s="26">
        <f t="shared" si="212"/>
        <v>0</v>
      </c>
      <c r="W2652" s="26">
        <f t="shared" si="213"/>
        <v>0</v>
      </c>
      <c r="X2652" s="26">
        <f t="shared" si="210"/>
        <v>0</v>
      </c>
      <c r="Y2652" s="26">
        <f t="shared" si="210"/>
        <v>0</v>
      </c>
      <c r="Z2652" s="26">
        <f t="shared" si="214"/>
        <v>-0.44399999999999995</v>
      </c>
    </row>
    <row r="2653" spans="1:26" ht="22.5" hidden="1">
      <c r="A2653" s="29" t="s">
        <v>1849</v>
      </c>
      <c r="B2653" s="29" t="s">
        <v>1850</v>
      </c>
      <c r="C2653" s="29">
        <v>15</v>
      </c>
      <c r="D2653" s="29" t="s">
        <v>58</v>
      </c>
      <c r="E2653" s="29" t="s">
        <v>323</v>
      </c>
      <c r="F2653" s="29" t="s">
        <v>1867</v>
      </c>
      <c r="G2653" s="20">
        <f>VLOOKUP(A2653,'[1]其他（02分债券）'!C:G,5,0)</f>
        <v>3.2</v>
      </c>
      <c r="H2653" s="31">
        <v>2.2999999999999998</v>
      </c>
      <c r="I2653" s="32" t="s">
        <v>73</v>
      </c>
      <c r="J2653" s="23">
        <v>1</v>
      </c>
      <c r="K2653" s="23">
        <v>0</v>
      </c>
      <c r="L2653" s="24"/>
      <c r="M2653" s="24"/>
      <c r="N2653" s="24"/>
      <c r="O2653" s="24"/>
      <c r="P2653" s="24"/>
      <c r="Q2653" s="24"/>
      <c r="R2653" s="24"/>
      <c r="S2653" s="25"/>
      <c r="T2653" s="25"/>
      <c r="U2653" s="26">
        <f t="shared" si="211"/>
        <v>0</v>
      </c>
      <c r="V2653" s="26">
        <f t="shared" si="212"/>
        <v>0</v>
      </c>
      <c r="W2653" s="26">
        <f t="shared" si="213"/>
        <v>0</v>
      </c>
      <c r="X2653" s="26">
        <f t="shared" si="210"/>
        <v>0</v>
      </c>
      <c r="Y2653" s="26">
        <f t="shared" si="210"/>
        <v>0</v>
      </c>
      <c r="Z2653" s="26">
        <f t="shared" si="214"/>
        <v>-1.9239999999999997</v>
      </c>
    </row>
    <row r="2654" spans="1:26" ht="22.5" hidden="1">
      <c r="A2654" s="29" t="s">
        <v>1849</v>
      </c>
      <c r="B2654" s="29"/>
      <c r="C2654" s="29"/>
      <c r="D2654" s="29" t="s">
        <v>58</v>
      </c>
      <c r="E2654" s="29" t="s">
        <v>323</v>
      </c>
      <c r="F2654" s="29" t="s">
        <v>1658</v>
      </c>
      <c r="G2654" s="20">
        <f>VLOOKUP(A2654,'[1]其他（02分债券）'!C:G,5,0)</f>
        <v>3.2</v>
      </c>
      <c r="H2654" s="31">
        <v>0.3</v>
      </c>
      <c r="I2654" s="32" t="s">
        <v>75</v>
      </c>
      <c r="J2654" s="23">
        <v>0</v>
      </c>
      <c r="K2654" s="23">
        <v>0.3</v>
      </c>
      <c r="L2654" s="24"/>
      <c r="M2654" s="24"/>
      <c r="N2654" s="24"/>
      <c r="O2654" s="24"/>
      <c r="P2654" s="24"/>
      <c r="Q2654" s="24"/>
      <c r="R2654" s="24"/>
      <c r="S2654" s="25"/>
      <c r="T2654" s="25"/>
      <c r="U2654" s="26">
        <f t="shared" si="211"/>
        <v>0</v>
      </c>
      <c r="V2654" s="26">
        <f t="shared" si="212"/>
        <v>0</v>
      </c>
      <c r="W2654" s="26">
        <f t="shared" si="213"/>
        <v>0</v>
      </c>
      <c r="X2654" s="26">
        <f t="shared" si="210"/>
        <v>0</v>
      </c>
      <c r="Y2654" s="26">
        <f t="shared" si="210"/>
        <v>0</v>
      </c>
      <c r="Z2654" s="26">
        <f t="shared" si="214"/>
        <v>-0.6</v>
      </c>
    </row>
    <row r="2655" spans="1:26" hidden="1">
      <c r="A2655" s="29" t="s">
        <v>1849</v>
      </c>
      <c r="B2655" s="29"/>
      <c r="C2655" s="29"/>
      <c r="D2655" s="29" t="s">
        <v>58</v>
      </c>
      <c r="E2655" s="29" t="s">
        <v>323</v>
      </c>
      <c r="F2655" s="29" t="s">
        <v>1659</v>
      </c>
      <c r="G2655" s="20">
        <f>VLOOKUP(A2655,'[1]其他（02分债券）'!C:G,5,0)</f>
        <v>3.2</v>
      </c>
      <c r="H2655" s="31">
        <v>0.2</v>
      </c>
      <c r="I2655" s="32" t="s">
        <v>75</v>
      </c>
      <c r="J2655" s="23">
        <v>0</v>
      </c>
      <c r="K2655" s="23">
        <v>0.2</v>
      </c>
      <c r="L2655" s="24"/>
      <c r="M2655" s="24"/>
      <c r="N2655" s="24"/>
      <c r="O2655" s="24"/>
      <c r="P2655" s="24"/>
      <c r="Q2655" s="24"/>
      <c r="R2655" s="24"/>
      <c r="S2655" s="25"/>
      <c r="T2655" s="25"/>
      <c r="U2655" s="26">
        <f t="shared" si="211"/>
        <v>0</v>
      </c>
      <c r="V2655" s="26">
        <f t="shared" si="212"/>
        <v>0</v>
      </c>
      <c r="W2655" s="26">
        <f t="shared" si="213"/>
        <v>0</v>
      </c>
      <c r="X2655" s="26">
        <f t="shared" si="210"/>
        <v>0</v>
      </c>
      <c r="Y2655" s="26">
        <f t="shared" si="210"/>
        <v>0</v>
      </c>
      <c r="Z2655" s="26">
        <f t="shared" si="214"/>
        <v>-0.4</v>
      </c>
    </row>
    <row r="2656" spans="1:26" hidden="1">
      <c r="A2656" s="29" t="s">
        <v>1849</v>
      </c>
      <c r="B2656" s="29"/>
      <c r="C2656" s="29"/>
      <c r="D2656" s="29" t="s">
        <v>58</v>
      </c>
      <c r="E2656" s="29" t="s">
        <v>323</v>
      </c>
      <c r="F2656" s="29" t="s">
        <v>1445</v>
      </c>
      <c r="G2656" s="20">
        <f>VLOOKUP(A2656,'[1]其他（02分债券）'!C:G,5,0)</f>
        <v>3.2</v>
      </c>
      <c r="H2656" s="31">
        <v>0.5</v>
      </c>
      <c r="I2656" s="32" t="s">
        <v>75</v>
      </c>
      <c r="J2656" s="23">
        <v>0</v>
      </c>
      <c r="K2656" s="23">
        <v>0.5</v>
      </c>
      <c r="L2656" s="24"/>
      <c r="M2656" s="24"/>
      <c r="N2656" s="24"/>
      <c r="O2656" s="24"/>
      <c r="P2656" s="24"/>
      <c r="Q2656" s="24"/>
      <c r="R2656" s="24"/>
      <c r="S2656" s="25"/>
      <c r="T2656" s="25"/>
      <c r="U2656" s="26">
        <f t="shared" si="211"/>
        <v>0</v>
      </c>
      <c r="V2656" s="26">
        <f t="shared" si="212"/>
        <v>0</v>
      </c>
      <c r="W2656" s="26">
        <f t="shared" si="213"/>
        <v>0</v>
      </c>
      <c r="X2656" s="26">
        <f t="shared" si="210"/>
        <v>0</v>
      </c>
      <c r="Y2656" s="26">
        <f t="shared" si="210"/>
        <v>0</v>
      </c>
      <c r="Z2656" s="26">
        <f t="shared" si="214"/>
        <v>-1</v>
      </c>
    </row>
    <row r="2657" spans="1:26" ht="22.5" hidden="1">
      <c r="A2657" s="16" t="s">
        <v>1849</v>
      </c>
      <c r="B2657" s="17" t="s">
        <v>1850</v>
      </c>
      <c r="C2657" s="18">
        <v>15</v>
      </c>
      <c r="D2657" s="37" t="s">
        <v>58</v>
      </c>
      <c r="E2657" s="38" t="s">
        <v>77</v>
      </c>
      <c r="F2657" s="38" t="s">
        <v>1868</v>
      </c>
      <c r="G2657" s="20">
        <f>VLOOKUP(A2657,'[1]其他（02分债券）'!C:G,5,0)</f>
        <v>3.2</v>
      </c>
      <c r="H2657" s="35">
        <v>0.5</v>
      </c>
      <c r="I2657" s="22"/>
      <c r="J2657" s="23">
        <v>0</v>
      </c>
      <c r="K2657" s="23">
        <v>0</v>
      </c>
      <c r="L2657" s="24"/>
      <c r="M2657" s="24"/>
      <c r="N2657" s="24"/>
      <c r="O2657" s="24"/>
      <c r="P2657" s="24"/>
      <c r="Q2657" s="24"/>
      <c r="R2657" s="24"/>
      <c r="S2657" s="25"/>
      <c r="T2657" s="25"/>
      <c r="U2657" s="26">
        <f t="shared" si="211"/>
        <v>0</v>
      </c>
      <c r="V2657" s="26">
        <f t="shared" si="212"/>
        <v>0</v>
      </c>
      <c r="W2657" s="26">
        <f t="shared" si="213"/>
        <v>0</v>
      </c>
      <c r="X2657" s="26">
        <f t="shared" si="210"/>
        <v>0</v>
      </c>
      <c r="Y2657" s="26">
        <f t="shared" si="210"/>
        <v>0</v>
      </c>
      <c r="Z2657" s="26">
        <f t="shared" si="214"/>
        <v>-0.74</v>
      </c>
    </row>
    <row r="2658" spans="1:26" ht="22.5" hidden="1">
      <c r="A2658" s="16" t="s">
        <v>1849</v>
      </c>
      <c r="B2658" s="17" t="s">
        <v>1850</v>
      </c>
      <c r="C2658" s="18">
        <v>15</v>
      </c>
      <c r="D2658" s="37" t="s">
        <v>58</v>
      </c>
      <c r="E2658" s="38" t="s">
        <v>77</v>
      </c>
      <c r="F2658" s="38" t="s">
        <v>1869</v>
      </c>
      <c r="G2658" s="20">
        <f>VLOOKUP(A2658,'[1]其他（02分债券）'!C:G,5,0)</f>
        <v>3.2</v>
      </c>
      <c r="H2658" s="35">
        <v>0.9</v>
      </c>
      <c r="I2658" s="22"/>
      <c r="J2658" s="23">
        <v>0</v>
      </c>
      <c r="K2658" s="23">
        <v>0</v>
      </c>
      <c r="L2658" s="24"/>
      <c r="M2658" s="24"/>
      <c r="N2658" s="24"/>
      <c r="O2658" s="24"/>
      <c r="P2658" s="24"/>
      <c r="Q2658" s="24"/>
      <c r="R2658" s="24"/>
      <c r="S2658" s="25"/>
      <c r="T2658" s="25"/>
      <c r="U2658" s="26">
        <f t="shared" si="211"/>
        <v>0</v>
      </c>
      <c r="V2658" s="26">
        <f t="shared" si="212"/>
        <v>0</v>
      </c>
      <c r="W2658" s="26">
        <f t="shared" si="213"/>
        <v>0</v>
      </c>
      <c r="X2658" s="26">
        <f t="shared" si="210"/>
        <v>0</v>
      </c>
      <c r="Y2658" s="26">
        <f t="shared" si="210"/>
        <v>0</v>
      </c>
      <c r="Z2658" s="26">
        <f t="shared" si="214"/>
        <v>-1.3320000000000001</v>
      </c>
    </row>
    <row r="2659" spans="1:26" ht="22.5" hidden="1">
      <c r="A2659" s="29" t="s">
        <v>1849</v>
      </c>
      <c r="B2659" s="29" t="s">
        <v>1850</v>
      </c>
      <c r="C2659" s="29">
        <v>15</v>
      </c>
      <c r="D2659" s="29" t="s">
        <v>58</v>
      </c>
      <c r="E2659" s="29" t="s">
        <v>423</v>
      </c>
      <c r="F2659" s="29" t="s">
        <v>737</v>
      </c>
      <c r="G2659" s="20">
        <f>VLOOKUP(A2659,'[1]其他（02分债券）'!C:G,5,0)</f>
        <v>3.2</v>
      </c>
      <c r="H2659" s="31">
        <v>0.4</v>
      </c>
      <c r="I2659" s="32" t="s">
        <v>73</v>
      </c>
      <c r="J2659" s="23">
        <v>0.3</v>
      </c>
      <c r="K2659" s="23">
        <v>0</v>
      </c>
      <c r="L2659" s="24"/>
      <c r="M2659" s="24"/>
      <c r="N2659" s="24"/>
      <c r="O2659" s="24"/>
      <c r="P2659" s="24"/>
      <c r="Q2659" s="24"/>
      <c r="R2659" s="24"/>
      <c r="S2659" s="25"/>
      <c r="T2659" s="25"/>
      <c r="U2659" s="26">
        <f t="shared" si="211"/>
        <v>0</v>
      </c>
      <c r="V2659" s="26">
        <f t="shared" si="212"/>
        <v>0</v>
      </c>
      <c r="W2659" s="26">
        <f t="shared" si="213"/>
        <v>0</v>
      </c>
      <c r="X2659" s="26">
        <f t="shared" si="210"/>
        <v>0</v>
      </c>
      <c r="Y2659" s="26">
        <f t="shared" si="210"/>
        <v>0</v>
      </c>
      <c r="Z2659" s="26">
        <f t="shared" si="214"/>
        <v>-0.14800000000000005</v>
      </c>
    </row>
    <row r="2660" spans="1:26" hidden="1">
      <c r="A2660" s="29" t="s">
        <v>1849</v>
      </c>
      <c r="B2660" s="29"/>
      <c r="C2660" s="29"/>
      <c r="D2660" s="29" t="s">
        <v>58</v>
      </c>
      <c r="E2660" s="29" t="s">
        <v>423</v>
      </c>
      <c r="F2660" s="29" t="s">
        <v>1870</v>
      </c>
      <c r="G2660" s="20">
        <f>VLOOKUP(A2660,'[1]其他（02分债券）'!C:G,5,0)</f>
        <v>3.2</v>
      </c>
      <c r="H2660" s="31">
        <v>0.3</v>
      </c>
      <c r="I2660" s="32" t="s">
        <v>75</v>
      </c>
      <c r="J2660" s="23">
        <v>0</v>
      </c>
      <c r="K2660" s="23">
        <v>0.3</v>
      </c>
      <c r="L2660" s="24"/>
      <c r="M2660" s="24"/>
      <c r="N2660" s="24"/>
      <c r="O2660" s="24"/>
      <c r="P2660" s="24"/>
      <c r="Q2660" s="24"/>
      <c r="R2660" s="24"/>
      <c r="S2660" s="25"/>
      <c r="T2660" s="25"/>
      <c r="U2660" s="26">
        <f t="shared" si="211"/>
        <v>0</v>
      </c>
      <c r="V2660" s="26">
        <f t="shared" si="212"/>
        <v>0</v>
      </c>
      <c r="W2660" s="26">
        <f t="shared" si="213"/>
        <v>0</v>
      </c>
      <c r="X2660" s="26">
        <f t="shared" si="210"/>
        <v>0</v>
      </c>
      <c r="Y2660" s="26">
        <f t="shared" si="210"/>
        <v>0</v>
      </c>
      <c r="Z2660" s="26">
        <f t="shared" si="214"/>
        <v>-0.6</v>
      </c>
    </row>
    <row r="2661" spans="1:26" ht="22.5" hidden="1">
      <c r="A2661" s="29" t="s">
        <v>1849</v>
      </c>
      <c r="B2661" s="29" t="s">
        <v>1850</v>
      </c>
      <c r="C2661" s="29">
        <v>15</v>
      </c>
      <c r="D2661" s="29" t="s">
        <v>58</v>
      </c>
      <c r="E2661" s="29" t="s">
        <v>423</v>
      </c>
      <c r="F2661" s="29" t="s">
        <v>739</v>
      </c>
      <c r="G2661" s="20">
        <f>VLOOKUP(A2661,'[1]其他（02分债券）'!C:G,5,0)</f>
        <v>3.2</v>
      </c>
      <c r="H2661" s="31">
        <v>1.5</v>
      </c>
      <c r="I2661" s="32" t="s">
        <v>73</v>
      </c>
      <c r="J2661" s="23">
        <v>0.94</v>
      </c>
      <c r="K2661" s="23">
        <v>0</v>
      </c>
      <c r="L2661" s="24"/>
      <c r="M2661" s="24"/>
      <c r="N2661" s="24"/>
      <c r="O2661" s="24"/>
      <c r="P2661" s="24"/>
      <c r="Q2661" s="24"/>
      <c r="R2661" s="24"/>
      <c r="S2661" s="25"/>
      <c r="T2661" s="25"/>
      <c r="U2661" s="26">
        <f t="shared" si="211"/>
        <v>0</v>
      </c>
      <c r="V2661" s="26">
        <f t="shared" si="212"/>
        <v>0</v>
      </c>
      <c r="W2661" s="26">
        <f t="shared" si="213"/>
        <v>0</v>
      </c>
      <c r="X2661" s="26">
        <f t="shared" si="210"/>
        <v>0</v>
      </c>
      <c r="Y2661" s="26">
        <f t="shared" si="210"/>
        <v>0</v>
      </c>
      <c r="Z2661" s="26">
        <f t="shared" si="214"/>
        <v>-0.82880000000000009</v>
      </c>
    </row>
    <row r="2662" spans="1:26" hidden="1">
      <c r="A2662" s="29" t="s">
        <v>1849</v>
      </c>
      <c r="B2662" s="29"/>
      <c r="C2662" s="29"/>
      <c r="D2662" s="29" t="s">
        <v>58</v>
      </c>
      <c r="E2662" s="29" t="s">
        <v>423</v>
      </c>
      <c r="F2662" s="29" t="s">
        <v>1871</v>
      </c>
      <c r="G2662" s="20">
        <f>VLOOKUP(A2662,'[1]其他（02分债券）'!C:G,5,0)</f>
        <v>3.2</v>
      </c>
      <c r="H2662" s="31">
        <v>0.5</v>
      </c>
      <c r="I2662" s="32" t="s">
        <v>75</v>
      </c>
      <c r="J2662" s="23">
        <v>0</v>
      </c>
      <c r="K2662" s="23">
        <v>0.5</v>
      </c>
      <c r="L2662" s="24"/>
      <c r="M2662" s="24"/>
      <c r="N2662" s="24"/>
      <c r="O2662" s="24"/>
      <c r="P2662" s="24"/>
      <c r="Q2662" s="24"/>
      <c r="R2662" s="24"/>
      <c r="S2662" s="25"/>
      <c r="T2662" s="25"/>
      <c r="U2662" s="26">
        <f t="shared" si="211"/>
        <v>0</v>
      </c>
      <c r="V2662" s="26">
        <f t="shared" si="212"/>
        <v>0</v>
      </c>
      <c r="W2662" s="26">
        <f t="shared" si="213"/>
        <v>0</v>
      </c>
      <c r="X2662" s="26">
        <f t="shared" si="210"/>
        <v>0</v>
      </c>
      <c r="Y2662" s="26">
        <f t="shared" si="210"/>
        <v>0</v>
      </c>
      <c r="Z2662" s="26">
        <f t="shared" si="214"/>
        <v>-1</v>
      </c>
    </row>
    <row r="2663" spans="1:26" hidden="1">
      <c r="A2663" s="29" t="s">
        <v>1849</v>
      </c>
      <c r="B2663" s="29"/>
      <c r="C2663" s="29"/>
      <c r="D2663" s="29" t="s">
        <v>58</v>
      </c>
      <c r="E2663" s="29" t="s">
        <v>423</v>
      </c>
      <c r="F2663" s="29" t="s">
        <v>1871</v>
      </c>
      <c r="G2663" s="20">
        <f>VLOOKUP(A2663,'[1]其他（02分债券）'!C:G,5,0)</f>
        <v>3.2</v>
      </c>
      <c r="H2663" s="31">
        <v>0.5</v>
      </c>
      <c r="I2663" s="32" t="s">
        <v>73</v>
      </c>
      <c r="J2663" s="23">
        <v>0.47</v>
      </c>
      <c r="K2663" s="23">
        <v>0</v>
      </c>
      <c r="L2663" s="24"/>
      <c r="M2663" s="24"/>
      <c r="N2663" s="24"/>
      <c r="O2663" s="24"/>
      <c r="P2663" s="24"/>
      <c r="Q2663" s="24"/>
      <c r="R2663" s="24"/>
      <c r="S2663" s="25"/>
      <c r="T2663" s="25"/>
      <c r="U2663" s="26">
        <f t="shared" si="211"/>
        <v>0</v>
      </c>
      <c r="V2663" s="26">
        <f t="shared" si="212"/>
        <v>0</v>
      </c>
      <c r="W2663" s="26">
        <f t="shared" si="213"/>
        <v>0</v>
      </c>
      <c r="X2663" s="26">
        <f t="shared" si="210"/>
        <v>0</v>
      </c>
      <c r="Y2663" s="26">
        <f t="shared" si="210"/>
        <v>0</v>
      </c>
      <c r="Z2663" s="26">
        <f t="shared" si="214"/>
        <v>-3.0000000000000027E-2</v>
      </c>
    </row>
    <row r="2664" spans="1:26" hidden="1">
      <c r="A2664" s="29" t="s">
        <v>1849</v>
      </c>
      <c r="B2664" s="29"/>
      <c r="C2664" s="29"/>
      <c r="D2664" s="29" t="s">
        <v>58</v>
      </c>
      <c r="E2664" s="29" t="s">
        <v>423</v>
      </c>
      <c r="F2664" s="29" t="s">
        <v>1446</v>
      </c>
      <c r="G2664" s="20">
        <f>VLOOKUP(A2664,'[1]其他（02分债券）'!C:G,5,0)</f>
        <v>3.2</v>
      </c>
      <c r="H2664" s="31">
        <v>0.47</v>
      </c>
      <c r="I2664" s="32" t="s">
        <v>75</v>
      </c>
      <c r="J2664" s="23">
        <v>0</v>
      </c>
      <c r="K2664" s="23">
        <v>0.47</v>
      </c>
      <c r="L2664" s="24"/>
      <c r="M2664" s="24"/>
      <c r="N2664" s="24"/>
      <c r="O2664" s="24"/>
      <c r="P2664" s="24"/>
      <c r="Q2664" s="24"/>
      <c r="R2664" s="24"/>
      <c r="S2664" s="25"/>
      <c r="T2664" s="25"/>
      <c r="U2664" s="26">
        <f t="shared" si="211"/>
        <v>0</v>
      </c>
      <c r="V2664" s="26">
        <f t="shared" si="212"/>
        <v>0</v>
      </c>
      <c r="W2664" s="26">
        <f t="shared" si="213"/>
        <v>0</v>
      </c>
      <c r="X2664" s="26">
        <f t="shared" si="210"/>
        <v>0</v>
      </c>
      <c r="Y2664" s="26">
        <f t="shared" si="210"/>
        <v>0</v>
      </c>
      <c r="Z2664" s="26">
        <f t="shared" si="214"/>
        <v>-0.94</v>
      </c>
    </row>
    <row r="2665" spans="1:26" hidden="1">
      <c r="A2665" s="29" t="s">
        <v>1849</v>
      </c>
      <c r="B2665" s="29"/>
      <c r="C2665" s="29"/>
      <c r="D2665" s="29" t="s">
        <v>58</v>
      </c>
      <c r="E2665" s="29" t="s">
        <v>423</v>
      </c>
      <c r="F2665" s="29" t="s">
        <v>1671</v>
      </c>
      <c r="G2665" s="20">
        <f>VLOOKUP(A2665,'[1]其他（02分债券）'!C:G,5,0)</f>
        <v>3.2</v>
      </c>
      <c r="H2665" s="31">
        <v>0.44</v>
      </c>
      <c r="I2665" s="32" t="s">
        <v>75</v>
      </c>
      <c r="J2665" s="23">
        <v>0</v>
      </c>
      <c r="K2665" s="23">
        <v>0.44</v>
      </c>
      <c r="L2665" s="24"/>
      <c r="M2665" s="24"/>
      <c r="N2665" s="24"/>
      <c r="O2665" s="24"/>
      <c r="P2665" s="24"/>
      <c r="Q2665" s="24"/>
      <c r="R2665" s="24"/>
      <c r="S2665" s="25"/>
      <c r="T2665" s="25"/>
      <c r="U2665" s="26">
        <f t="shared" si="211"/>
        <v>0</v>
      </c>
      <c r="V2665" s="26">
        <f t="shared" si="212"/>
        <v>0</v>
      </c>
      <c r="W2665" s="26">
        <f t="shared" si="213"/>
        <v>0</v>
      </c>
      <c r="X2665" s="26">
        <f t="shared" si="210"/>
        <v>0</v>
      </c>
      <c r="Y2665" s="26">
        <f t="shared" si="210"/>
        <v>0</v>
      </c>
      <c r="Z2665" s="26">
        <f t="shared" si="214"/>
        <v>-0.88</v>
      </c>
    </row>
    <row r="2666" spans="1:26" ht="22.5" hidden="1">
      <c r="A2666" s="29" t="s">
        <v>1849</v>
      </c>
      <c r="B2666" s="29" t="s">
        <v>1850</v>
      </c>
      <c r="C2666" s="29">
        <v>15</v>
      </c>
      <c r="D2666" s="29" t="s">
        <v>58</v>
      </c>
      <c r="E2666" s="29" t="s">
        <v>423</v>
      </c>
      <c r="F2666" s="29" t="s">
        <v>742</v>
      </c>
      <c r="G2666" s="20">
        <f>VLOOKUP(A2666,'[1]其他（02分债券）'!C:G,5,0)</f>
        <v>3.2</v>
      </c>
      <c r="H2666" s="31">
        <v>3.8</v>
      </c>
      <c r="I2666" s="32" t="s">
        <v>73</v>
      </c>
      <c r="J2666" s="23">
        <v>0.4</v>
      </c>
      <c r="K2666" s="23">
        <v>0</v>
      </c>
      <c r="L2666" s="24"/>
      <c r="M2666" s="24"/>
      <c r="N2666" s="24"/>
      <c r="O2666" s="24"/>
      <c r="P2666" s="24"/>
      <c r="Q2666" s="24"/>
      <c r="R2666" s="24"/>
      <c r="S2666" s="25"/>
      <c r="T2666" s="25"/>
      <c r="U2666" s="26">
        <f t="shared" si="211"/>
        <v>0</v>
      </c>
      <c r="V2666" s="26">
        <f t="shared" si="212"/>
        <v>0</v>
      </c>
      <c r="W2666" s="26">
        <f t="shared" si="213"/>
        <v>0</v>
      </c>
      <c r="X2666" s="26">
        <f t="shared" si="210"/>
        <v>0</v>
      </c>
      <c r="Y2666" s="26">
        <f t="shared" si="210"/>
        <v>0</v>
      </c>
      <c r="Z2666" s="26">
        <f t="shared" si="214"/>
        <v>-5.032</v>
      </c>
    </row>
    <row r="2667" spans="1:26" hidden="1">
      <c r="A2667" s="29" t="s">
        <v>1849</v>
      </c>
      <c r="B2667" s="29"/>
      <c r="C2667" s="29"/>
      <c r="D2667" s="29" t="s">
        <v>58</v>
      </c>
      <c r="E2667" s="29" t="s">
        <v>423</v>
      </c>
      <c r="F2667" s="29" t="s">
        <v>1872</v>
      </c>
      <c r="G2667" s="20">
        <f>VLOOKUP(A2667,'[1]其他（02分债券）'!C:G,5,0)</f>
        <v>3.2</v>
      </c>
      <c r="H2667" s="31">
        <v>0.2</v>
      </c>
      <c r="I2667" s="32" t="s">
        <v>75</v>
      </c>
      <c r="J2667" s="23">
        <v>0</v>
      </c>
      <c r="K2667" s="23">
        <v>0.2</v>
      </c>
      <c r="L2667" s="24"/>
      <c r="M2667" s="24"/>
      <c r="N2667" s="24"/>
      <c r="O2667" s="24"/>
      <c r="P2667" s="24"/>
      <c r="Q2667" s="24"/>
      <c r="R2667" s="24"/>
      <c r="S2667" s="25"/>
      <c r="T2667" s="25"/>
      <c r="U2667" s="26">
        <f t="shared" si="211"/>
        <v>0</v>
      </c>
      <c r="V2667" s="26">
        <f t="shared" si="212"/>
        <v>0</v>
      </c>
      <c r="W2667" s="26">
        <f t="shared" si="213"/>
        <v>0</v>
      </c>
      <c r="X2667" s="26">
        <f t="shared" si="210"/>
        <v>0</v>
      </c>
      <c r="Y2667" s="26">
        <f t="shared" si="210"/>
        <v>0</v>
      </c>
      <c r="Z2667" s="26">
        <f t="shared" si="214"/>
        <v>-0.4</v>
      </c>
    </row>
    <row r="2668" spans="1:26" hidden="1">
      <c r="A2668" s="29" t="s">
        <v>1849</v>
      </c>
      <c r="B2668" s="29"/>
      <c r="C2668" s="29"/>
      <c r="D2668" s="29" t="s">
        <v>58</v>
      </c>
      <c r="E2668" s="29" t="s">
        <v>423</v>
      </c>
      <c r="F2668" s="29" t="s">
        <v>1873</v>
      </c>
      <c r="G2668" s="20">
        <f>VLOOKUP(A2668,'[1]其他（02分债券）'!C:G,5,0)</f>
        <v>3.2</v>
      </c>
      <c r="H2668" s="31">
        <v>0.2</v>
      </c>
      <c r="I2668" s="32" t="s">
        <v>75</v>
      </c>
      <c r="J2668" s="23">
        <v>0</v>
      </c>
      <c r="K2668" s="23">
        <v>0.2</v>
      </c>
      <c r="L2668" s="24"/>
      <c r="M2668" s="24"/>
      <c r="N2668" s="24"/>
      <c r="O2668" s="24"/>
      <c r="P2668" s="24"/>
      <c r="Q2668" s="24"/>
      <c r="R2668" s="24"/>
      <c r="S2668" s="25"/>
      <c r="T2668" s="25"/>
      <c r="U2668" s="26">
        <f t="shared" si="211"/>
        <v>0</v>
      </c>
      <c r="V2668" s="26">
        <f t="shared" si="212"/>
        <v>0</v>
      </c>
      <c r="W2668" s="26">
        <f t="shared" si="213"/>
        <v>0</v>
      </c>
      <c r="X2668" s="26">
        <f t="shared" si="210"/>
        <v>0</v>
      </c>
      <c r="Y2668" s="26">
        <f t="shared" si="210"/>
        <v>0</v>
      </c>
      <c r="Z2668" s="26">
        <f t="shared" si="214"/>
        <v>-0.4</v>
      </c>
    </row>
    <row r="2669" spans="1:26" ht="22.5" hidden="1">
      <c r="A2669" s="29" t="s">
        <v>1849</v>
      </c>
      <c r="B2669" s="29" t="s">
        <v>1850</v>
      </c>
      <c r="C2669" s="29">
        <v>15</v>
      </c>
      <c r="D2669" s="29" t="s">
        <v>58</v>
      </c>
      <c r="E2669" s="29" t="s">
        <v>423</v>
      </c>
      <c r="F2669" s="29" t="s">
        <v>741</v>
      </c>
      <c r="G2669" s="20">
        <f>VLOOKUP(A2669,'[1]其他（02分债券）'!C:G,5,0)</f>
        <v>3.2</v>
      </c>
      <c r="H2669" s="31">
        <v>0.4</v>
      </c>
      <c r="I2669" s="32" t="s">
        <v>73</v>
      </c>
      <c r="J2669" s="23">
        <v>0.4</v>
      </c>
      <c r="K2669" s="23">
        <v>0</v>
      </c>
      <c r="L2669" s="24"/>
      <c r="M2669" s="24"/>
      <c r="N2669" s="24"/>
      <c r="O2669" s="24"/>
      <c r="P2669" s="24"/>
      <c r="Q2669" s="24"/>
      <c r="R2669" s="24"/>
      <c r="S2669" s="25"/>
      <c r="T2669" s="25"/>
      <c r="U2669" s="26">
        <f t="shared" si="211"/>
        <v>0</v>
      </c>
      <c r="V2669" s="26">
        <f t="shared" si="212"/>
        <v>0</v>
      </c>
      <c r="W2669" s="26">
        <f t="shared" si="213"/>
        <v>0</v>
      </c>
      <c r="X2669" s="26">
        <f t="shared" si="210"/>
        <v>0</v>
      </c>
      <c r="Y2669" s="26">
        <f t="shared" si="210"/>
        <v>0</v>
      </c>
      <c r="Z2669" s="26">
        <f t="shared" si="214"/>
        <v>0</v>
      </c>
    </row>
    <row r="2670" spans="1:26" hidden="1">
      <c r="A2670" s="29" t="s">
        <v>1849</v>
      </c>
      <c r="B2670" s="29"/>
      <c r="C2670" s="29"/>
      <c r="D2670" s="29" t="s">
        <v>58</v>
      </c>
      <c r="E2670" s="29" t="s">
        <v>423</v>
      </c>
      <c r="F2670" s="29" t="s">
        <v>1446</v>
      </c>
      <c r="G2670" s="20">
        <f>VLOOKUP(A2670,'[1]其他（02分债券）'!C:G,5,0)</f>
        <v>3.2</v>
      </c>
      <c r="H2670" s="31">
        <v>0.4</v>
      </c>
      <c r="I2670" s="32" t="s">
        <v>75</v>
      </c>
      <c r="J2670" s="23">
        <v>0</v>
      </c>
      <c r="K2670" s="23">
        <v>0.4</v>
      </c>
      <c r="L2670" s="24"/>
      <c r="M2670" s="24"/>
      <c r="N2670" s="24"/>
      <c r="O2670" s="24"/>
      <c r="P2670" s="24"/>
      <c r="Q2670" s="24"/>
      <c r="R2670" s="24"/>
      <c r="S2670" s="25"/>
      <c r="T2670" s="25"/>
      <c r="U2670" s="26">
        <f t="shared" si="211"/>
        <v>0</v>
      </c>
      <c r="V2670" s="26">
        <f t="shared" si="212"/>
        <v>0</v>
      </c>
      <c r="W2670" s="26">
        <f t="shared" si="213"/>
        <v>0</v>
      </c>
      <c r="X2670" s="26">
        <f t="shared" si="210"/>
        <v>0</v>
      </c>
      <c r="Y2670" s="26">
        <f t="shared" si="210"/>
        <v>0</v>
      </c>
      <c r="Z2670" s="26">
        <f t="shared" si="214"/>
        <v>-0.8</v>
      </c>
    </row>
    <row r="2671" spans="1:26" ht="22.5" hidden="1">
      <c r="A2671" s="29" t="s">
        <v>1849</v>
      </c>
      <c r="B2671" s="29" t="s">
        <v>1850</v>
      </c>
      <c r="C2671" s="29">
        <v>15</v>
      </c>
      <c r="D2671" s="29" t="s">
        <v>58</v>
      </c>
      <c r="E2671" s="29" t="s">
        <v>423</v>
      </c>
      <c r="F2671" s="29" t="s">
        <v>1874</v>
      </c>
      <c r="G2671" s="20">
        <f>VLOOKUP(A2671,'[1]其他（02分债券）'!C:G,5,0)</f>
        <v>3.2</v>
      </c>
      <c r="H2671" s="31">
        <v>0.2</v>
      </c>
      <c r="I2671" s="32" t="s">
        <v>73</v>
      </c>
      <c r="J2671" s="23">
        <v>0.08</v>
      </c>
      <c r="K2671" s="23">
        <v>0</v>
      </c>
      <c r="L2671" s="24"/>
      <c r="M2671" s="24"/>
      <c r="N2671" s="24"/>
      <c r="O2671" s="24"/>
      <c r="P2671" s="24"/>
      <c r="Q2671" s="24"/>
      <c r="R2671" s="24"/>
      <c r="S2671" s="25"/>
      <c r="T2671" s="25"/>
      <c r="U2671" s="26">
        <f t="shared" si="211"/>
        <v>0</v>
      </c>
      <c r="V2671" s="26">
        <f t="shared" si="212"/>
        <v>0</v>
      </c>
      <c r="W2671" s="26">
        <f t="shared" si="213"/>
        <v>0</v>
      </c>
      <c r="X2671" s="26">
        <f t="shared" si="210"/>
        <v>0</v>
      </c>
      <c r="Y2671" s="26">
        <f t="shared" si="210"/>
        <v>0</v>
      </c>
      <c r="Z2671" s="26">
        <f t="shared" si="214"/>
        <v>-0.17760000000000001</v>
      </c>
    </row>
    <row r="2672" spans="1:26" hidden="1">
      <c r="A2672" s="29" t="s">
        <v>1849</v>
      </c>
      <c r="B2672" s="29"/>
      <c r="C2672" s="29"/>
      <c r="D2672" s="29" t="s">
        <v>58</v>
      </c>
      <c r="E2672" s="29" t="s">
        <v>423</v>
      </c>
      <c r="F2672" s="29" t="s">
        <v>1671</v>
      </c>
      <c r="G2672" s="20">
        <f>VLOOKUP(A2672,'[1]其他（02分债券）'!C:G,5,0)</f>
        <v>3.2</v>
      </c>
      <c r="H2672" s="31">
        <v>0.08</v>
      </c>
      <c r="I2672" s="32" t="s">
        <v>75</v>
      </c>
      <c r="J2672" s="23">
        <v>0</v>
      </c>
      <c r="K2672" s="23">
        <v>0.08</v>
      </c>
      <c r="L2672" s="24"/>
      <c r="M2672" s="24"/>
      <c r="N2672" s="24"/>
      <c r="O2672" s="24"/>
      <c r="P2672" s="24"/>
      <c r="Q2672" s="24"/>
      <c r="R2672" s="24"/>
      <c r="S2672" s="25"/>
      <c r="T2672" s="25"/>
      <c r="U2672" s="26">
        <f t="shared" si="211"/>
        <v>0</v>
      </c>
      <c r="V2672" s="26">
        <f t="shared" si="212"/>
        <v>0</v>
      </c>
      <c r="W2672" s="26">
        <f t="shared" si="213"/>
        <v>0</v>
      </c>
      <c r="X2672" s="26">
        <f t="shared" si="210"/>
        <v>0</v>
      </c>
      <c r="Y2672" s="26">
        <f t="shared" si="210"/>
        <v>0</v>
      </c>
      <c r="Z2672" s="26">
        <f t="shared" si="214"/>
        <v>-0.16</v>
      </c>
    </row>
    <row r="2673" spans="1:26" ht="22.5" hidden="1">
      <c r="A2673" s="16" t="s">
        <v>1849</v>
      </c>
      <c r="B2673" s="17" t="s">
        <v>1850</v>
      </c>
      <c r="C2673" s="18">
        <v>15</v>
      </c>
      <c r="D2673" s="37" t="s">
        <v>58</v>
      </c>
      <c r="E2673" s="38" t="s">
        <v>423</v>
      </c>
      <c r="F2673" s="38" t="s">
        <v>1672</v>
      </c>
      <c r="G2673" s="20">
        <f>VLOOKUP(A2673,'[1]其他（02分债券）'!C:G,5,0)</f>
        <v>3.2</v>
      </c>
      <c r="H2673" s="35">
        <v>1</v>
      </c>
      <c r="I2673" s="22"/>
      <c r="J2673" s="23">
        <v>0</v>
      </c>
      <c r="K2673" s="23">
        <v>0</v>
      </c>
      <c r="L2673" s="24"/>
      <c r="M2673" s="24"/>
      <c r="N2673" s="24"/>
      <c r="O2673" s="24"/>
      <c r="P2673" s="24"/>
      <c r="Q2673" s="24"/>
      <c r="R2673" s="24"/>
      <c r="S2673" s="25"/>
      <c r="T2673" s="25"/>
      <c r="U2673" s="26">
        <f t="shared" si="211"/>
        <v>0</v>
      </c>
      <c r="V2673" s="26">
        <f t="shared" si="212"/>
        <v>0</v>
      </c>
      <c r="W2673" s="26">
        <f t="shared" si="213"/>
        <v>0</v>
      </c>
      <c r="X2673" s="26">
        <f t="shared" si="210"/>
        <v>0</v>
      </c>
      <c r="Y2673" s="26">
        <f t="shared" si="210"/>
        <v>0</v>
      </c>
      <c r="Z2673" s="26">
        <f t="shared" si="214"/>
        <v>-1.48</v>
      </c>
    </row>
    <row r="2674" spans="1:26" ht="22.5" hidden="1">
      <c r="A2674" s="16" t="s">
        <v>1849</v>
      </c>
      <c r="B2674" s="17" t="s">
        <v>1850</v>
      </c>
      <c r="C2674" s="18">
        <v>15</v>
      </c>
      <c r="D2674" s="37" t="s">
        <v>58</v>
      </c>
      <c r="E2674" s="38" t="s">
        <v>142</v>
      </c>
      <c r="F2674" s="38" t="s">
        <v>1448</v>
      </c>
      <c r="G2674" s="20">
        <f>VLOOKUP(A2674,'[1]其他（02分债券）'!C:G,5,0)</f>
        <v>3.2</v>
      </c>
      <c r="H2674" s="35">
        <v>0.5</v>
      </c>
      <c r="I2674" s="22"/>
      <c r="J2674" s="23">
        <v>0</v>
      </c>
      <c r="K2674" s="23">
        <v>0</v>
      </c>
      <c r="L2674" s="24"/>
      <c r="M2674" s="24"/>
      <c r="N2674" s="24"/>
      <c r="O2674" s="24"/>
      <c r="P2674" s="24"/>
      <c r="Q2674" s="24"/>
      <c r="R2674" s="24"/>
      <c r="S2674" s="25"/>
      <c r="T2674" s="25"/>
      <c r="U2674" s="26">
        <f t="shared" si="211"/>
        <v>0</v>
      </c>
      <c r="V2674" s="26">
        <f t="shared" si="212"/>
        <v>0</v>
      </c>
      <c r="W2674" s="26">
        <f t="shared" si="213"/>
        <v>0</v>
      </c>
      <c r="X2674" s="26">
        <f t="shared" si="210"/>
        <v>0</v>
      </c>
      <c r="Y2674" s="26">
        <f t="shared" si="210"/>
        <v>0</v>
      </c>
      <c r="Z2674" s="26">
        <f t="shared" si="214"/>
        <v>-0.74</v>
      </c>
    </row>
    <row r="2675" spans="1:26" ht="22.5" hidden="1">
      <c r="A2675" s="29" t="s">
        <v>1849</v>
      </c>
      <c r="B2675" s="29" t="s">
        <v>1850</v>
      </c>
      <c r="C2675" s="29">
        <v>15</v>
      </c>
      <c r="D2675" s="29" t="s">
        <v>81</v>
      </c>
      <c r="E2675" s="29" t="s">
        <v>264</v>
      </c>
      <c r="F2675" s="29" t="s">
        <v>1875</v>
      </c>
      <c r="G2675" s="20">
        <f>VLOOKUP(A2675,'[1]其他（02分债券）'!C:G,5,0)</f>
        <v>3.2</v>
      </c>
      <c r="H2675" s="31">
        <v>9.6</v>
      </c>
      <c r="I2675" s="32" t="s">
        <v>73</v>
      </c>
      <c r="J2675" s="23">
        <v>5.2</v>
      </c>
      <c r="K2675" s="23">
        <v>0</v>
      </c>
      <c r="L2675" s="24"/>
      <c r="M2675" s="24"/>
      <c r="N2675" s="24"/>
      <c r="O2675" s="24"/>
      <c r="P2675" s="24"/>
      <c r="Q2675" s="24"/>
      <c r="R2675" s="24"/>
      <c r="S2675" s="25"/>
      <c r="T2675" s="25"/>
      <c r="U2675" s="26">
        <f t="shared" si="211"/>
        <v>0</v>
      </c>
      <c r="V2675" s="26">
        <f t="shared" si="212"/>
        <v>0</v>
      </c>
      <c r="W2675" s="26">
        <f t="shared" si="213"/>
        <v>0</v>
      </c>
      <c r="X2675" s="26">
        <f t="shared" si="210"/>
        <v>0</v>
      </c>
      <c r="Y2675" s="26">
        <f t="shared" si="210"/>
        <v>0</v>
      </c>
      <c r="Z2675" s="26">
        <f t="shared" si="214"/>
        <v>-6.5119999999999996</v>
      </c>
    </row>
    <row r="2676" spans="1:26" ht="22.5" hidden="1">
      <c r="A2676" s="29" t="s">
        <v>1849</v>
      </c>
      <c r="B2676" s="29"/>
      <c r="C2676" s="29"/>
      <c r="D2676" s="29" t="s">
        <v>81</v>
      </c>
      <c r="E2676" s="29" t="s">
        <v>264</v>
      </c>
      <c r="F2676" s="29" t="s">
        <v>1876</v>
      </c>
      <c r="G2676" s="20">
        <f>VLOOKUP(A2676,'[1]其他（02分债券）'!C:G,5,0)</f>
        <v>3.2</v>
      </c>
      <c r="H2676" s="31">
        <v>1.35</v>
      </c>
      <c r="I2676" s="32" t="s">
        <v>75</v>
      </c>
      <c r="J2676" s="23">
        <v>0</v>
      </c>
      <c r="K2676" s="23">
        <v>1.35</v>
      </c>
      <c r="L2676" s="24"/>
      <c r="M2676" s="24"/>
      <c r="N2676" s="24"/>
      <c r="O2676" s="24"/>
      <c r="P2676" s="24"/>
      <c r="Q2676" s="24"/>
      <c r="R2676" s="24"/>
      <c r="S2676" s="25"/>
      <c r="T2676" s="25"/>
      <c r="U2676" s="26">
        <f t="shared" si="211"/>
        <v>0</v>
      </c>
      <c r="V2676" s="26">
        <f t="shared" si="212"/>
        <v>0</v>
      </c>
      <c r="W2676" s="26">
        <f t="shared" si="213"/>
        <v>0</v>
      </c>
      <c r="X2676" s="26">
        <f t="shared" ref="X2676:Y2739" si="215">L2676-N2676</f>
        <v>0</v>
      </c>
      <c r="Y2676" s="26">
        <f t="shared" si="215"/>
        <v>0</v>
      </c>
      <c r="Z2676" s="26">
        <f t="shared" si="214"/>
        <v>-2.7</v>
      </c>
    </row>
    <row r="2677" spans="1:26" hidden="1">
      <c r="A2677" s="29" t="s">
        <v>1849</v>
      </c>
      <c r="B2677" s="29"/>
      <c r="C2677" s="29"/>
      <c r="D2677" s="29" t="s">
        <v>81</v>
      </c>
      <c r="E2677" s="29" t="s">
        <v>264</v>
      </c>
      <c r="F2677" s="29" t="s">
        <v>1877</v>
      </c>
      <c r="G2677" s="20">
        <f>VLOOKUP(A2677,'[1]其他（02分债券）'!C:G,5,0)</f>
        <v>3.2</v>
      </c>
      <c r="H2677" s="31">
        <v>1.41</v>
      </c>
      <c r="I2677" s="32" t="s">
        <v>75</v>
      </c>
      <c r="J2677" s="23">
        <v>0</v>
      </c>
      <c r="K2677" s="23">
        <v>1.41</v>
      </c>
      <c r="L2677" s="24"/>
      <c r="M2677" s="24"/>
      <c r="N2677" s="24"/>
      <c r="O2677" s="24"/>
      <c r="P2677" s="24"/>
      <c r="Q2677" s="24"/>
      <c r="R2677" s="24"/>
      <c r="S2677" s="25"/>
      <c r="T2677" s="25"/>
      <c r="U2677" s="26">
        <f t="shared" si="211"/>
        <v>0</v>
      </c>
      <c r="V2677" s="26">
        <f t="shared" si="212"/>
        <v>0</v>
      </c>
      <c r="W2677" s="26">
        <f t="shared" si="213"/>
        <v>0</v>
      </c>
      <c r="X2677" s="26">
        <f t="shared" si="215"/>
        <v>0</v>
      </c>
      <c r="Y2677" s="26">
        <f t="shared" si="215"/>
        <v>0</v>
      </c>
      <c r="Z2677" s="26">
        <f t="shared" si="214"/>
        <v>-2.82</v>
      </c>
    </row>
    <row r="2678" spans="1:26" hidden="1">
      <c r="A2678" s="29" t="s">
        <v>1849</v>
      </c>
      <c r="B2678" s="29"/>
      <c r="C2678" s="29"/>
      <c r="D2678" s="29" t="s">
        <v>81</v>
      </c>
      <c r="E2678" s="29" t="s">
        <v>264</v>
      </c>
      <c r="F2678" s="29" t="s">
        <v>1878</v>
      </c>
      <c r="G2678" s="20">
        <f>VLOOKUP(A2678,'[1]其他（02分债券）'!C:G,5,0)</f>
        <v>3.2</v>
      </c>
      <c r="H2678" s="31">
        <v>1.1000000000000001</v>
      </c>
      <c r="I2678" s="32" t="s">
        <v>75</v>
      </c>
      <c r="J2678" s="23">
        <v>0</v>
      </c>
      <c r="K2678" s="23">
        <v>1.1000000000000001</v>
      </c>
      <c r="L2678" s="24"/>
      <c r="M2678" s="24"/>
      <c r="N2678" s="24"/>
      <c r="O2678" s="24"/>
      <c r="P2678" s="24"/>
      <c r="Q2678" s="24"/>
      <c r="R2678" s="24"/>
      <c r="S2678" s="25"/>
      <c r="T2678" s="25"/>
      <c r="U2678" s="26">
        <f t="shared" si="211"/>
        <v>0</v>
      </c>
      <c r="V2678" s="26">
        <f t="shared" si="212"/>
        <v>0</v>
      </c>
      <c r="W2678" s="26">
        <f t="shared" si="213"/>
        <v>0</v>
      </c>
      <c r="X2678" s="26">
        <f t="shared" si="215"/>
        <v>0</v>
      </c>
      <c r="Y2678" s="26">
        <f t="shared" si="215"/>
        <v>0</v>
      </c>
      <c r="Z2678" s="26">
        <f t="shared" si="214"/>
        <v>-2.2000000000000002</v>
      </c>
    </row>
    <row r="2679" spans="1:26" hidden="1">
      <c r="A2679" s="29" t="s">
        <v>1849</v>
      </c>
      <c r="B2679" s="29"/>
      <c r="C2679" s="29"/>
      <c r="D2679" s="29" t="s">
        <v>81</v>
      </c>
      <c r="E2679" s="29" t="s">
        <v>264</v>
      </c>
      <c r="F2679" s="29" t="s">
        <v>1330</v>
      </c>
      <c r="G2679" s="20">
        <f>VLOOKUP(A2679,'[1]其他（02分债券）'!C:G,5,0)</f>
        <v>3.2</v>
      </c>
      <c r="H2679" s="31">
        <v>0.14000000000000001</v>
      </c>
      <c r="I2679" s="32" t="s">
        <v>75</v>
      </c>
      <c r="J2679" s="23">
        <v>0</v>
      </c>
      <c r="K2679" s="23">
        <v>0.14000000000000001</v>
      </c>
      <c r="L2679" s="24"/>
      <c r="M2679" s="24"/>
      <c r="N2679" s="24"/>
      <c r="O2679" s="24"/>
      <c r="P2679" s="24"/>
      <c r="Q2679" s="24"/>
      <c r="R2679" s="24"/>
      <c r="S2679" s="25"/>
      <c r="T2679" s="25"/>
      <c r="U2679" s="26">
        <f t="shared" si="211"/>
        <v>0</v>
      </c>
      <c r="V2679" s="26">
        <f t="shared" si="212"/>
        <v>0</v>
      </c>
      <c r="W2679" s="26">
        <f t="shared" si="213"/>
        <v>0</v>
      </c>
      <c r="X2679" s="26">
        <f t="shared" si="215"/>
        <v>0</v>
      </c>
      <c r="Y2679" s="26">
        <f t="shared" si="215"/>
        <v>0</v>
      </c>
      <c r="Z2679" s="26">
        <f t="shared" si="214"/>
        <v>-0.28000000000000003</v>
      </c>
    </row>
    <row r="2680" spans="1:26" hidden="1">
      <c r="A2680" s="29" t="s">
        <v>1849</v>
      </c>
      <c r="B2680" s="29"/>
      <c r="C2680" s="29"/>
      <c r="D2680" s="29" t="s">
        <v>81</v>
      </c>
      <c r="E2680" s="29" t="s">
        <v>264</v>
      </c>
      <c r="F2680" s="29" t="s">
        <v>1879</v>
      </c>
      <c r="G2680" s="20">
        <f>VLOOKUP(A2680,'[1]其他（02分债券）'!C:G,5,0)</f>
        <v>3.2</v>
      </c>
      <c r="H2680" s="31">
        <v>0.8</v>
      </c>
      <c r="I2680" s="32" t="s">
        <v>75</v>
      </c>
      <c r="J2680" s="23">
        <v>0</v>
      </c>
      <c r="K2680" s="23">
        <v>0.8</v>
      </c>
      <c r="L2680" s="24"/>
      <c r="M2680" s="24"/>
      <c r="N2680" s="24"/>
      <c r="O2680" s="24"/>
      <c r="P2680" s="24"/>
      <c r="Q2680" s="24"/>
      <c r="R2680" s="24"/>
      <c r="S2680" s="25"/>
      <c r="T2680" s="25"/>
      <c r="U2680" s="26">
        <f t="shared" si="211"/>
        <v>0</v>
      </c>
      <c r="V2680" s="26">
        <f t="shared" si="212"/>
        <v>0</v>
      </c>
      <c r="W2680" s="26">
        <f t="shared" si="213"/>
        <v>0</v>
      </c>
      <c r="X2680" s="26">
        <f t="shared" si="215"/>
        <v>0</v>
      </c>
      <c r="Y2680" s="26">
        <f t="shared" si="215"/>
        <v>0</v>
      </c>
      <c r="Z2680" s="26">
        <f t="shared" si="214"/>
        <v>-1.6</v>
      </c>
    </row>
    <row r="2681" spans="1:26" hidden="1">
      <c r="A2681" s="29" t="s">
        <v>1849</v>
      </c>
      <c r="B2681" s="29"/>
      <c r="C2681" s="29"/>
      <c r="D2681" s="29" t="s">
        <v>81</v>
      </c>
      <c r="E2681" s="29" t="s">
        <v>264</v>
      </c>
      <c r="F2681" s="29" t="s">
        <v>1071</v>
      </c>
      <c r="G2681" s="20">
        <f>VLOOKUP(A2681,'[1]其他（02分债券）'!C:G,5,0)</f>
        <v>3.2</v>
      </c>
      <c r="H2681" s="31">
        <v>0.4</v>
      </c>
      <c r="I2681" s="32" t="s">
        <v>75</v>
      </c>
      <c r="J2681" s="23">
        <v>0</v>
      </c>
      <c r="K2681" s="23">
        <v>0.4</v>
      </c>
      <c r="L2681" s="24"/>
      <c r="M2681" s="24"/>
      <c r="N2681" s="24"/>
      <c r="O2681" s="24"/>
      <c r="P2681" s="24"/>
      <c r="Q2681" s="24"/>
      <c r="R2681" s="24"/>
      <c r="S2681" s="25"/>
      <c r="T2681" s="25"/>
      <c r="U2681" s="26">
        <f t="shared" si="211"/>
        <v>0</v>
      </c>
      <c r="V2681" s="26">
        <f t="shared" si="212"/>
        <v>0</v>
      </c>
      <c r="W2681" s="26">
        <f t="shared" si="213"/>
        <v>0</v>
      </c>
      <c r="X2681" s="26">
        <f t="shared" si="215"/>
        <v>0</v>
      </c>
      <c r="Y2681" s="26">
        <f t="shared" si="215"/>
        <v>0</v>
      </c>
      <c r="Z2681" s="26">
        <f t="shared" si="214"/>
        <v>-0.8</v>
      </c>
    </row>
    <row r="2682" spans="1:26" ht="22.5" hidden="1">
      <c r="A2682" s="29" t="s">
        <v>1849</v>
      </c>
      <c r="B2682" s="29" t="s">
        <v>1850</v>
      </c>
      <c r="C2682" s="29">
        <v>15</v>
      </c>
      <c r="D2682" s="29" t="s">
        <v>81</v>
      </c>
      <c r="E2682" s="29" t="s">
        <v>264</v>
      </c>
      <c r="F2682" s="29" t="s">
        <v>1880</v>
      </c>
      <c r="G2682" s="20">
        <f>VLOOKUP(A2682,'[1]其他（02分债券）'!C:G,5,0)</f>
        <v>3.2</v>
      </c>
      <c r="H2682" s="31">
        <v>4</v>
      </c>
      <c r="I2682" s="32" t="s">
        <v>73</v>
      </c>
      <c r="J2682" s="23">
        <v>1</v>
      </c>
      <c r="K2682" s="23">
        <v>0</v>
      </c>
      <c r="L2682" s="24"/>
      <c r="M2682" s="24"/>
      <c r="N2682" s="24"/>
      <c r="O2682" s="24"/>
      <c r="P2682" s="24"/>
      <c r="Q2682" s="24"/>
      <c r="R2682" s="24"/>
      <c r="S2682" s="25"/>
      <c r="T2682" s="25"/>
      <c r="U2682" s="26">
        <f t="shared" si="211"/>
        <v>0</v>
      </c>
      <c r="V2682" s="26">
        <f t="shared" si="212"/>
        <v>0</v>
      </c>
      <c r="W2682" s="26">
        <f t="shared" si="213"/>
        <v>0</v>
      </c>
      <c r="X2682" s="26">
        <f t="shared" si="215"/>
        <v>0</v>
      </c>
      <c r="Y2682" s="26">
        <f t="shared" si="215"/>
        <v>0</v>
      </c>
      <c r="Z2682" s="26">
        <f t="shared" si="214"/>
        <v>-4.4400000000000004</v>
      </c>
    </row>
    <row r="2683" spans="1:26" ht="22.5" hidden="1">
      <c r="A2683" s="29" t="s">
        <v>1849</v>
      </c>
      <c r="B2683" s="29"/>
      <c r="C2683" s="29"/>
      <c r="D2683" s="29" t="s">
        <v>81</v>
      </c>
      <c r="E2683" s="29" t="s">
        <v>264</v>
      </c>
      <c r="F2683" s="29" t="s">
        <v>1881</v>
      </c>
      <c r="G2683" s="20">
        <f>VLOOKUP(A2683,'[1]其他（02分债券）'!C:G,5,0)</f>
        <v>3.2</v>
      </c>
      <c r="H2683" s="31">
        <v>1</v>
      </c>
      <c r="I2683" s="32" t="s">
        <v>75</v>
      </c>
      <c r="J2683" s="23">
        <v>0</v>
      </c>
      <c r="K2683" s="23">
        <v>1</v>
      </c>
      <c r="L2683" s="24"/>
      <c r="M2683" s="24"/>
      <c r="N2683" s="24"/>
      <c r="O2683" s="24"/>
      <c r="P2683" s="24"/>
      <c r="Q2683" s="24"/>
      <c r="R2683" s="24"/>
      <c r="S2683" s="25"/>
      <c r="T2683" s="25"/>
      <c r="U2683" s="26">
        <f t="shared" si="211"/>
        <v>0</v>
      </c>
      <c r="V2683" s="26">
        <f t="shared" si="212"/>
        <v>0</v>
      </c>
      <c r="W2683" s="26">
        <f t="shared" si="213"/>
        <v>0</v>
      </c>
      <c r="X2683" s="26">
        <f t="shared" si="215"/>
        <v>0</v>
      </c>
      <c r="Y2683" s="26">
        <f t="shared" si="215"/>
        <v>0</v>
      </c>
      <c r="Z2683" s="26">
        <f t="shared" si="214"/>
        <v>-2</v>
      </c>
    </row>
    <row r="2684" spans="1:26" ht="22.5" hidden="1">
      <c r="A2684" s="16" t="s">
        <v>1849</v>
      </c>
      <c r="B2684" s="17" t="s">
        <v>1850</v>
      </c>
      <c r="C2684" s="18">
        <v>15</v>
      </c>
      <c r="D2684" s="37" t="s">
        <v>81</v>
      </c>
      <c r="E2684" s="38" t="s">
        <v>213</v>
      </c>
      <c r="F2684" s="38" t="s">
        <v>1882</v>
      </c>
      <c r="G2684" s="20">
        <f>VLOOKUP(A2684,'[1]其他（02分债券）'!C:G,5,0)</f>
        <v>3.2</v>
      </c>
      <c r="H2684" s="35">
        <v>0.4</v>
      </c>
      <c r="I2684" s="22"/>
      <c r="J2684" s="23">
        <v>0</v>
      </c>
      <c r="K2684" s="23">
        <v>0</v>
      </c>
      <c r="L2684" s="24"/>
      <c r="M2684" s="24"/>
      <c r="N2684" s="24"/>
      <c r="O2684" s="24"/>
      <c r="P2684" s="24"/>
      <c r="Q2684" s="24"/>
      <c r="R2684" s="24"/>
      <c r="S2684" s="25"/>
      <c r="T2684" s="25"/>
      <c r="U2684" s="26">
        <f t="shared" si="211"/>
        <v>0</v>
      </c>
      <c r="V2684" s="26">
        <f t="shared" si="212"/>
        <v>0</v>
      </c>
      <c r="W2684" s="26">
        <f t="shared" si="213"/>
        <v>0</v>
      </c>
      <c r="X2684" s="26">
        <f t="shared" si="215"/>
        <v>0</v>
      </c>
      <c r="Y2684" s="26">
        <f t="shared" si="215"/>
        <v>0</v>
      </c>
      <c r="Z2684" s="26">
        <f t="shared" si="214"/>
        <v>-0.59200000000000008</v>
      </c>
    </row>
    <row r="2685" spans="1:26" ht="22.5" hidden="1">
      <c r="A2685" s="16" t="s">
        <v>1849</v>
      </c>
      <c r="B2685" s="17" t="s">
        <v>1850</v>
      </c>
      <c r="C2685" s="18">
        <v>15</v>
      </c>
      <c r="D2685" s="37" t="s">
        <v>81</v>
      </c>
      <c r="E2685" s="38" t="s">
        <v>213</v>
      </c>
      <c r="F2685" s="38" t="s">
        <v>1883</v>
      </c>
      <c r="G2685" s="20">
        <f>VLOOKUP(A2685,'[1]其他（02分债券）'!C:G,5,0)</f>
        <v>3.2</v>
      </c>
      <c r="H2685" s="35">
        <v>0.3</v>
      </c>
      <c r="I2685" s="22"/>
      <c r="J2685" s="23">
        <v>0</v>
      </c>
      <c r="K2685" s="23">
        <v>0</v>
      </c>
      <c r="L2685" s="24"/>
      <c r="M2685" s="24"/>
      <c r="N2685" s="24"/>
      <c r="O2685" s="24"/>
      <c r="P2685" s="24"/>
      <c r="Q2685" s="24"/>
      <c r="R2685" s="24"/>
      <c r="S2685" s="25"/>
      <c r="T2685" s="25"/>
      <c r="U2685" s="26">
        <f t="shared" si="211"/>
        <v>0</v>
      </c>
      <c r="V2685" s="26">
        <f t="shared" si="212"/>
        <v>0</v>
      </c>
      <c r="W2685" s="26">
        <f t="shared" si="213"/>
        <v>0</v>
      </c>
      <c r="X2685" s="26">
        <f t="shared" si="215"/>
        <v>0</v>
      </c>
      <c r="Y2685" s="26">
        <f t="shared" si="215"/>
        <v>0</v>
      </c>
      <c r="Z2685" s="26">
        <f t="shared" si="214"/>
        <v>-0.44399999999999995</v>
      </c>
    </row>
    <row r="2686" spans="1:26" ht="22.5" hidden="1">
      <c r="A2686" s="16" t="s">
        <v>1849</v>
      </c>
      <c r="B2686" s="17" t="s">
        <v>1850</v>
      </c>
      <c r="C2686" s="18">
        <v>15</v>
      </c>
      <c r="D2686" s="37" t="s">
        <v>81</v>
      </c>
      <c r="E2686" s="38" t="s">
        <v>213</v>
      </c>
      <c r="F2686" s="38" t="s">
        <v>1884</v>
      </c>
      <c r="G2686" s="20">
        <f>VLOOKUP(A2686,'[1]其他（02分债券）'!C:G,5,0)</f>
        <v>3.2</v>
      </c>
      <c r="H2686" s="35">
        <v>0.1</v>
      </c>
      <c r="I2686" s="22"/>
      <c r="J2686" s="23">
        <v>0</v>
      </c>
      <c r="K2686" s="23">
        <v>0</v>
      </c>
      <c r="L2686" s="24"/>
      <c r="M2686" s="24"/>
      <c r="N2686" s="24"/>
      <c r="O2686" s="24"/>
      <c r="P2686" s="24"/>
      <c r="Q2686" s="24"/>
      <c r="R2686" s="24"/>
      <c r="S2686" s="25"/>
      <c r="T2686" s="25"/>
      <c r="U2686" s="26">
        <f t="shared" si="211"/>
        <v>0</v>
      </c>
      <c r="V2686" s="26">
        <f t="shared" si="212"/>
        <v>0</v>
      </c>
      <c r="W2686" s="26">
        <f t="shared" si="213"/>
        <v>0</v>
      </c>
      <c r="X2686" s="26">
        <f t="shared" si="215"/>
        <v>0</v>
      </c>
      <c r="Y2686" s="26">
        <f t="shared" si="215"/>
        <v>0</v>
      </c>
      <c r="Z2686" s="26">
        <f t="shared" si="214"/>
        <v>-0.14800000000000002</v>
      </c>
    </row>
    <row r="2687" spans="1:26" ht="22.5" hidden="1">
      <c r="A2687" s="29" t="s">
        <v>1849</v>
      </c>
      <c r="B2687" s="29" t="s">
        <v>1850</v>
      </c>
      <c r="C2687" s="29">
        <v>15</v>
      </c>
      <c r="D2687" s="29" t="s">
        <v>81</v>
      </c>
      <c r="E2687" s="29" t="s">
        <v>213</v>
      </c>
      <c r="F2687" s="29" t="s">
        <v>1885</v>
      </c>
      <c r="G2687" s="20">
        <f>VLOOKUP(A2687,'[1]其他（02分债券）'!C:G,5,0)</f>
        <v>3.2</v>
      </c>
      <c r="H2687" s="31">
        <v>0.3</v>
      </c>
      <c r="I2687" s="32" t="s">
        <v>73</v>
      </c>
      <c r="J2687" s="23">
        <v>0.3</v>
      </c>
      <c r="K2687" s="23">
        <v>0</v>
      </c>
      <c r="L2687" s="24"/>
      <c r="M2687" s="24"/>
      <c r="N2687" s="24"/>
      <c r="O2687" s="24"/>
      <c r="P2687" s="24"/>
      <c r="Q2687" s="24"/>
      <c r="R2687" s="24"/>
      <c r="S2687" s="25"/>
      <c r="T2687" s="25"/>
      <c r="U2687" s="26">
        <f t="shared" si="211"/>
        <v>0</v>
      </c>
      <c r="V2687" s="26">
        <f t="shared" si="212"/>
        <v>0</v>
      </c>
      <c r="W2687" s="26">
        <f t="shared" si="213"/>
        <v>0</v>
      </c>
      <c r="X2687" s="26">
        <f t="shared" si="215"/>
        <v>0</v>
      </c>
      <c r="Y2687" s="26">
        <f t="shared" si="215"/>
        <v>0</v>
      </c>
      <c r="Z2687" s="26">
        <f t="shared" si="214"/>
        <v>0</v>
      </c>
    </row>
    <row r="2688" spans="1:26" hidden="1">
      <c r="A2688" s="29" t="s">
        <v>1849</v>
      </c>
      <c r="B2688" s="29"/>
      <c r="C2688" s="29"/>
      <c r="D2688" s="29" t="s">
        <v>81</v>
      </c>
      <c r="E2688" s="29" t="s">
        <v>213</v>
      </c>
      <c r="F2688" s="29" t="s">
        <v>1696</v>
      </c>
      <c r="G2688" s="20">
        <f>VLOOKUP(A2688,'[1]其他（02分债券）'!C:G,5,0)</f>
        <v>3.2</v>
      </c>
      <c r="H2688" s="31">
        <v>0.3</v>
      </c>
      <c r="I2688" s="32" t="s">
        <v>75</v>
      </c>
      <c r="J2688" s="23">
        <v>0</v>
      </c>
      <c r="K2688" s="23">
        <v>0.3</v>
      </c>
      <c r="L2688" s="24"/>
      <c r="M2688" s="24"/>
      <c r="N2688" s="24"/>
      <c r="O2688" s="24"/>
      <c r="P2688" s="24"/>
      <c r="Q2688" s="24"/>
      <c r="R2688" s="24"/>
      <c r="S2688" s="25"/>
      <c r="T2688" s="25"/>
      <c r="U2688" s="26">
        <f t="shared" si="211"/>
        <v>0</v>
      </c>
      <c r="V2688" s="26">
        <f t="shared" si="212"/>
        <v>0</v>
      </c>
      <c r="W2688" s="26">
        <f t="shared" si="213"/>
        <v>0</v>
      </c>
      <c r="X2688" s="26">
        <f t="shared" si="215"/>
        <v>0</v>
      </c>
      <c r="Y2688" s="26">
        <f t="shared" si="215"/>
        <v>0</v>
      </c>
      <c r="Z2688" s="26">
        <f t="shared" si="214"/>
        <v>-0.6</v>
      </c>
    </row>
    <row r="2689" spans="1:26" ht="22.5" hidden="1">
      <c r="A2689" s="16" t="s">
        <v>1849</v>
      </c>
      <c r="B2689" s="17" t="s">
        <v>1850</v>
      </c>
      <c r="C2689" s="18">
        <v>15</v>
      </c>
      <c r="D2689" s="37" t="s">
        <v>81</v>
      </c>
      <c r="E2689" s="38" t="s">
        <v>274</v>
      </c>
      <c r="F2689" s="38" t="s">
        <v>1886</v>
      </c>
      <c r="G2689" s="20">
        <f>VLOOKUP(A2689,'[1]其他（02分债券）'!C:G,5,0)</f>
        <v>3.2</v>
      </c>
      <c r="H2689" s="35">
        <v>1.05</v>
      </c>
      <c r="I2689" s="22"/>
      <c r="J2689" s="23">
        <v>0</v>
      </c>
      <c r="K2689" s="23">
        <v>0</v>
      </c>
      <c r="L2689" s="24"/>
      <c r="M2689" s="24"/>
      <c r="N2689" s="24"/>
      <c r="O2689" s="24"/>
      <c r="P2689" s="24"/>
      <c r="Q2689" s="24"/>
      <c r="R2689" s="24"/>
      <c r="S2689" s="25"/>
      <c r="T2689" s="25"/>
      <c r="U2689" s="26">
        <f t="shared" si="211"/>
        <v>0</v>
      </c>
      <c r="V2689" s="26">
        <f t="shared" si="212"/>
        <v>0</v>
      </c>
      <c r="W2689" s="26">
        <f t="shared" si="213"/>
        <v>0</v>
      </c>
      <c r="X2689" s="26">
        <f t="shared" si="215"/>
        <v>0</v>
      </c>
      <c r="Y2689" s="26">
        <f t="shared" si="215"/>
        <v>0</v>
      </c>
      <c r="Z2689" s="26">
        <f t="shared" si="214"/>
        <v>-1.554</v>
      </c>
    </row>
    <row r="2690" spans="1:26" ht="22.5" hidden="1">
      <c r="A2690" s="29" t="s">
        <v>1849</v>
      </c>
      <c r="B2690" s="29" t="s">
        <v>1850</v>
      </c>
      <c r="C2690" s="29">
        <v>15</v>
      </c>
      <c r="D2690" s="29" t="s">
        <v>81</v>
      </c>
      <c r="E2690" s="29" t="s">
        <v>274</v>
      </c>
      <c r="F2690" s="29" t="s">
        <v>1464</v>
      </c>
      <c r="G2690" s="20">
        <f>VLOOKUP(A2690,'[1]其他（02分债券）'!C:G,5,0)</f>
        <v>3.2</v>
      </c>
      <c r="H2690" s="31">
        <v>0.1</v>
      </c>
      <c r="I2690" s="32" t="s">
        <v>73</v>
      </c>
      <c r="J2690" s="23">
        <v>0.1</v>
      </c>
      <c r="K2690" s="23">
        <v>0</v>
      </c>
      <c r="L2690" s="24"/>
      <c r="M2690" s="24"/>
      <c r="N2690" s="24"/>
      <c r="O2690" s="24"/>
      <c r="P2690" s="24"/>
      <c r="Q2690" s="24"/>
      <c r="R2690" s="24"/>
      <c r="S2690" s="25"/>
      <c r="T2690" s="25"/>
      <c r="U2690" s="26">
        <f t="shared" si="211"/>
        <v>0</v>
      </c>
      <c r="V2690" s="26">
        <f t="shared" si="212"/>
        <v>0</v>
      </c>
      <c r="W2690" s="26">
        <f t="shared" si="213"/>
        <v>0</v>
      </c>
      <c r="X2690" s="26">
        <f t="shared" si="215"/>
        <v>0</v>
      </c>
      <c r="Y2690" s="26">
        <f t="shared" si="215"/>
        <v>0</v>
      </c>
      <c r="Z2690" s="26">
        <f t="shared" si="214"/>
        <v>0</v>
      </c>
    </row>
    <row r="2691" spans="1:26" hidden="1">
      <c r="A2691" s="29" t="s">
        <v>1849</v>
      </c>
      <c r="B2691" s="29"/>
      <c r="C2691" s="29"/>
      <c r="D2691" s="29" t="s">
        <v>81</v>
      </c>
      <c r="E2691" s="29" t="s">
        <v>274</v>
      </c>
      <c r="F2691" s="29" t="s">
        <v>1076</v>
      </c>
      <c r="G2691" s="20">
        <f>VLOOKUP(A2691,'[1]其他（02分债券）'!C:G,5,0)</f>
        <v>3.2</v>
      </c>
      <c r="H2691" s="31">
        <v>0.1</v>
      </c>
      <c r="I2691" s="32" t="s">
        <v>75</v>
      </c>
      <c r="J2691" s="23">
        <v>0</v>
      </c>
      <c r="K2691" s="23">
        <v>0.1</v>
      </c>
      <c r="L2691" s="24"/>
      <c r="M2691" s="24"/>
      <c r="N2691" s="24"/>
      <c r="O2691" s="24"/>
      <c r="P2691" s="24"/>
      <c r="Q2691" s="24"/>
      <c r="R2691" s="24"/>
      <c r="S2691" s="25"/>
      <c r="T2691" s="25"/>
      <c r="U2691" s="26">
        <f t="shared" si="211"/>
        <v>0</v>
      </c>
      <c r="V2691" s="26">
        <f t="shared" si="212"/>
        <v>0</v>
      </c>
      <c r="W2691" s="26">
        <f t="shared" si="213"/>
        <v>0</v>
      </c>
      <c r="X2691" s="26">
        <f t="shared" si="215"/>
        <v>0</v>
      </c>
      <c r="Y2691" s="26">
        <f t="shared" si="215"/>
        <v>0</v>
      </c>
      <c r="Z2691" s="26">
        <f t="shared" si="214"/>
        <v>-0.2</v>
      </c>
    </row>
    <row r="2692" spans="1:26" ht="22.5" hidden="1">
      <c r="A2692" s="16" t="s">
        <v>1849</v>
      </c>
      <c r="B2692" s="17" t="s">
        <v>1850</v>
      </c>
      <c r="C2692" s="18">
        <v>15</v>
      </c>
      <c r="D2692" s="37" t="s">
        <v>105</v>
      </c>
      <c r="E2692" s="38" t="s">
        <v>466</v>
      </c>
      <c r="F2692" s="38" t="s">
        <v>1435</v>
      </c>
      <c r="G2692" s="20">
        <f>VLOOKUP(A2692,'[1]其他（02分债券）'!C:G,5,0)</f>
        <v>3.2</v>
      </c>
      <c r="H2692" s="35">
        <v>0.2</v>
      </c>
      <c r="I2692" s="22"/>
      <c r="J2692" s="23">
        <v>0</v>
      </c>
      <c r="K2692" s="23">
        <v>0</v>
      </c>
      <c r="L2692" s="24"/>
      <c r="M2692" s="24"/>
      <c r="N2692" s="24"/>
      <c r="O2692" s="24"/>
      <c r="P2692" s="24"/>
      <c r="Q2692" s="24"/>
      <c r="R2692" s="24"/>
      <c r="S2692" s="25"/>
      <c r="T2692" s="25"/>
      <c r="U2692" s="26">
        <f t="shared" si="211"/>
        <v>0</v>
      </c>
      <c r="V2692" s="26">
        <f t="shared" si="212"/>
        <v>0</v>
      </c>
      <c r="W2692" s="26">
        <f t="shared" si="213"/>
        <v>0</v>
      </c>
      <c r="X2692" s="26">
        <f t="shared" si="215"/>
        <v>0</v>
      </c>
      <c r="Y2692" s="26">
        <f t="shared" si="215"/>
        <v>0</v>
      </c>
      <c r="Z2692" s="26">
        <f t="shared" si="214"/>
        <v>-0.29600000000000004</v>
      </c>
    </row>
    <row r="2693" spans="1:26" ht="22.5" hidden="1">
      <c r="A2693" s="16" t="s">
        <v>1849</v>
      </c>
      <c r="B2693" s="17" t="s">
        <v>1850</v>
      </c>
      <c r="C2693" s="18">
        <v>15</v>
      </c>
      <c r="D2693" s="37" t="s">
        <v>105</v>
      </c>
      <c r="E2693" s="38" t="s">
        <v>1427</v>
      </c>
      <c r="F2693" s="36" t="s">
        <v>1056</v>
      </c>
      <c r="G2693" s="20">
        <f>VLOOKUP(A2693,'[1]其他（02分债券）'!C:G,5,0)</f>
        <v>3.2</v>
      </c>
      <c r="H2693" s="35">
        <v>0.4</v>
      </c>
      <c r="I2693" s="22"/>
      <c r="J2693" s="23">
        <v>0</v>
      </c>
      <c r="K2693" s="23">
        <v>0</v>
      </c>
      <c r="L2693" s="24"/>
      <c r="M2693" s="24"/>
      <c r="N2693" s="24"/>
      <c r="O2693" s="24"/>
      <c r="P2693" s="24"/>
      <c r="Q2693" s="24"/>
      <c r="R2693" s="24"/>
      <c r="S2693" s="25"/>
      <c r="T2693" s="25"/>
      <c r="U2693" s="26">
        <f t="shared" si="211"/>
        <v>0</v>
      </c>
      <c r="V2693" s="26">
        <f t="shared" si="212"/>
        <v>0</v>
      </c>
      <c r="W2693" s="26">
        <f t="shared" si="213"/>
        <v>0</v>
      </c>
      <c r="X2693" s="26">
        <f t="shared" si="215"/>
        <v>0</v>
      </c>
      <c r="Y2693" s="26">
        <f t="shared" si="215"/>
        <v>0</v>
      </c>
      <c r="Z2693" s="26">
        <f t="shared" si="214"/>
        <v>-0.59200000000000008</v>
      </c>
    </row>
    <row r="2694" spans="1:26" ht="22.5" hidden="1">
      <c r="A2694" s="29" t="s">
        <v>1849</v>
      </c>
      <c r="B2694" s="29" t="s">
        <v>1850</v>
      </c>
      <c r="C2694" s="29">
        <v>15</v>
      </c>
      <c r="D2694" s="29" t="s">
        <v>105</v>
      </c>
      <c r="E2694" s="29" t="s">
        <v>468</v>
      </c>
      <c r="F2694" s="29" t="s">
        <v>1337</v>
      </c>
      <c r="G2694" s="20">
        <f>VLOOKUP(A2694,'[1]其他（02分债券）'!C:G,5,0)</f>
        <v>3.2</v>
      </c>
      <c r="H2694" s="31">
        <v>0.69</v>
      </c>
      <c r="I2694" s="32" t="s">
        <v>73</v>
      </c>
      <c r="J2694" s="23">
        <v>0.69</v>
      </c>
      <c r="K2694" s="23">
        <v>0</v>
      </c>
      <c r="L2694" s="24"/>
      <c r="M2694" s="24"/>
      <c r="N2694" s="24"/>
      <c r="O2694" s="24"/>
      <c r="P2694" s="24"/>
      <c r="Q2694" s="24"/>
      <c r="R2694" s="24"/>
      <c r="S2694" s="25"/>
      <c r="T2694" s="25"/>
      <c r="U2694" s="26">
        <f t="shared" si="211"/>
        <v>0</v>
      </c>
      <c r="V2694" s="26">
        <f t="shared" si="212"/>
        <v>0</v>
      </c>
      <c r="W2694" s="26">
        <f t="shared" si="213"/>
        <v>0</v>
      </c>
      <c r="X2694" s="26">
        <f t="shared" si="215"/>
        <v>0</v>
      </c>
      <c r="Y2694" s="26">
        <f t="shared" si="215"/>
        <v>0</v>
      </c>
      <c r="Z2694" s="26">
        <f t="shared" si="214"/>
        <v>0</v>
      </c>
    </row>
    <row r="2695" spans="1:26" hidden="1">
      <c r="A2695" s="29" t="s">
        <v>1849</v>
      </c>
      <c r="B2695" s="29"/>
      <c r="C2695" s="29"/>
      <c r="D2695" s="29" t="s">
        <v>105</v>
      </c>
      <c r="E2695" s="29" t="s">
        <v>468</v>
      </c>
      <c r="F2695" s="29" t="s">
        <v>1431</v>
      </c>
      <c r="G2695" s="20">
        <f>VLOOKUP(A2695,'[1]其他（02分债券）'!C:G,5,0)</f>
        <v>3.2</v>
      </c>
      <c r="H2695" s="31">
        <v>0.69</v>
      </c>
      <c r="I2695" s="32" t="s">
        <v>75</v>
      </c>
      <c r="J2695" s="23">
        <v>0</v>
      </c>
      <c r="K2695" s="23">
        <v>0.24</v>
      </c>
      <c r="L2695" s="24"/>
      <c r="M2695" s="24"/>
      <c r="N2695" s="24"/>
      <c r="O2695" s="24"/>
      <c r="P2695" s="24"/>
      <c r="Q2695" s="24"/>
      <c r="R2695" s="24"/>
      <c r="S2695" s="25"/>
      <c r="T2695" s="25"/>
      <c r="U2695" s="26">
        <f t="shared" si="211"/>
        <v>0</v>
      </c>
      <c r="V2695" s="26">
        <f t="shared" si="212"/>
        <v>0</v>
      </c>
      <c r="W2695" s="26">
        <f t="shared" si="213"/>
        <v>0</v>
      </c>
      <c r="X2695" s="26">
        <f t="shared" si="215"/>
        <v>0</v>
      </c>
      <c r="Y2695" s="26">
        <f t="shared" si="215"/>
        <v>0</v>
      </c>
      <c r="Z2695" s="26">
        <f t="shared" si="214"/>
        <v>-0.92999999999999994</v>
      </c>
    </row>
    <row r="2696" spans="1:26" hidden="1">
      <c r="A2696" s="29" t="s">
        <v>1849</v>
      </c>
      <c r="B2696" s="29"/>
      <c r="C2696" s="29"/>
      <c r="D2696" s="29" t="s">
        <v>105</v>
      </c>
      <c r="E2696" s="29" t="s">
        <v>468</v>
      </c>
      <c r="F2696" s="29" t="s">
        <v>1887</v>
      </c>
      <c r="G2696" s="20">
        <f>VLOOKUP(A2696,'[1]其他（02分债券）'!C:G,5,0)</f>
        <v>3.2</v>
      </c>
      <c r="H2696" s="31">
        <v>0.45</v>
      </c>
      <c r="I2696" s="32" t="s">
        <v>75</v>
      </c>
      <c r="J2696" s="23">
        <v>0</v>
      </c>
      <c r="K2696" s="23">
        <v>0.45</v>
      </c>
      <c r="L2696" s="24"/>
      <c r="M2696" s="24"/>
      <c r="N2696" s="24"/>
      <c r="O2696" s="24"/>
      <c r="P2696" s="24"/>
      <c r="Q2696" s="24"/>
      <c r="R2696" s="24"/>
      <c r="S2696" s="25"/>
      <c r="T2696" s="25"/>
      <c r="U2696" s="26">
        <f t="shared" ref="U2696:U2759" si="216">L2696-M2696</f>
        <v>0</v>
      </c>
      <c r="V2696" s="26">
        <f t="shared" ref="V2696:V2759" si="217">N2696-O2696</f>
        <v>0</v>
      </c>
      <c r="W2696" s="26">
        <f t="shared" ref="W2696:W2759" si="218">Q2696-R2696</f>
        <v>0</v>
      </c>
      <c r="X2696" s="26">
        <f t="shared" si="215"/>
        <v>0</v>
      </c>
      <c r="Y2696" s="26">
        <f t="shared" si="215"/>
        <v>0</v>
      </c>
      <c r="Z2696" s="26">
        <f t="shared" ref="Z2696:Z2759" si="219">Q2696+S2696-(H2696-J2696+K2696)-(H2696-J2696+K2696)*G2696*C2696/100</f>
        <v>-0.9</v>
      </c>
    </row>
    <row r="2697" spans="1:26" ht="22.5" hidden="1">
      <c r="A2697" s="16" t="s">
        <v>1849</v>
      </c>
      <c r="B2697" s="17" t="s">
        <v>1850</v>
      </c>
      <c r="C2697" s="18">
        <v>15</v>
      </c>
      <c r="D2697" s="37" t="s">
        <v>105</v>
      </c>
      <c r="E2697" s="38" t="s">
        <v>106</v>
      </c>
      <c r="F2697" s="38" t="s">
        <v>1437</v>
      </c>
      <c r="G2697" s="20">
        <f>VLOOKUP(A2697,'[1]其他（02分债券）'!C:G,5,0)</f>
        <v>3.2</v>
      </c>
      <c r="H2697" s="35">
        <v>1.1000000000000001</v>
      </c>
      <c r="I2697" s="22"/>
      <c r="J2697" s="23">
        <v>0</v>
      </c>
      <c r="K2697" s="23">
        <v>0</v>
      </c>
      <c r="L2697" s="24"/>
      <c r="M2697" s="24"/>
      <c r="N2697" s="24"/>
      <c r="O2697" s="24"/>
      <c r="P2697" s="24"/>
      <c r="Q2697" s="24"/>
      <c r="R2697" s="24"/>
      <c r="S2697" s="25"/>
      <c r="T2697" s="25"/>
      <c r="U2697" s="26">
        <f t="shared" si="216"/>
        <v>0</v>
      </c>
      <c r="V2697" s="26">
        <f t="shared" si="217"/>
        <v>0</v>
      </c>
      <c r="W2697" s="26">
        <f t="shared" si="218"/>
        <v>0</v>
      </c>
      <c r="X2697" s="26">
        <f t="shared" si="215"/>
        <v>0</v>
      </c>
      <c r="Y2697" s="26">
        <f t="shared" si="215"/>
        <v>0</v>
      </c>
      <c r="Z2697" s="26">
        <f t="shared" si="219"/>
        <v>-1.6280000000000001</v>
      </c>
    </row>
    <row r="2698" spans="1:26" ht="22.5" hidden="1">
      <c r="A2698" s="16" t="s">
        <v>1849</v>
      </c>
      <c r="B2698" s="17" t="s">
        <v>1850</v>
      </c>
      <c r="C2698" s="18">
        <v>15</v>
      </c>
      <c r="D2698" s="37" t="s">
        <v>105</v>
      </c>
      <c r="E2698" s="38" t="s">
        <v>106</v>
      </c>
      <c r="F2698" s="38" t="s">
        <v>1438</v>
      </c>
      <c r="G2698" s="20">
        <f>VLOOKUP(A2698,'[1]其他（02分债券）'!C:G,5,0)</f>
        <v>3.2</v>
      </c>
      <c r="H2698" s="35">
        <v>0.3</v>
      </c>
      <c r="I2698" s="22"/>
      <c r="J2698" s="23">
        <v>0</v>
      </c>
      <c r="K2698" s="23">
        <v>0</v>
      </c>
      <c r="L2698" s="24"/>
      <c r="M2698" s="24"/>
      <c r="N2698" s="24"/>
      <c r="O2698" s="24"/>
      <c r="P2698" s="24"/>
      <c r="Q2698" s="24"/>
      <c r="R2698" s="24"/>
      <c r="S2698" s="25"/>
      <c r="T2698" s="25"/>
      <c r="U2698" s="26">
        <f t="shared" si="216"/>
        <v>0</v>
      </c>
      <c r="V2698" s="26">
        <f t="shared" si="217"/>
        <v>0</v>
      </c>
      <c r="W2698" s="26">
        <f t="shared" si="218"/>
        <v>0</v>
      </c>
      <c r="X2698" s="26">
        <f t="shared" si="215"/>
        <v>0</v>
      </c>
      <c r="Y2698" s="26">
        <f t="shared" si="215"/>
        <v>0</v>
      </c>
      <c r="Z2698" s="26">
        <f t="shared" si="219"/>
        <v>-0.44399999999999995</v>
      </c>
    </row>
    <row r="2699" spans="1:26" ht="22.5" hidden="1">
      <c r="A2699" s="16" t="s">
        <v>1849</v>
      </c>
      <c r="B2699" s="17" t="s">
        <v>1850</v>
      </c>
      <c r="C2699" s="18">
        <v>15</v>
      </c>
      <c r="D2699" s="37" t="s">
        <v>105</v>
      </c>
      <c r="E2699" s="38" t="s">
        <v>113</v>
      </c>
      <c r="F2699" s="38" t="s">
        <v>1888</v>
      </c>
      <c r="G2699" s="20">
        <f>VLOOKUP(A2699,'[1]其他（02分债券）'!C:G,5,0)</f>
        <v>3.2</v>
      </c>
      <c r="H2699" s="35">
        <v>1.5</v>
      </c>
      <c r="I2699" s="22"/>
      <c r="J2699" s="23">
        <v>0</v>
      </c>
      <c r="K2699" s="23">
        <v>0</v>
      </c>
      <c r="L2699" s="24"/>
      <c r="M2699" s="24"/>
      <c r="N2699" s="24"/>
      <c r="O2699" s="24"/>
      <c r="P2699" s="24"/>
      <c r="Q2699" s="24"/>
      <c r="R2699" s="24"/>
      <c r="S2699" s="25"/>
      <c r="T2699" s="25"/>
      <c r="U2699" s="26">
        <f t="shared" si="216"/>
        <v>0</v>
      </c>
      <c r="V2699" s="26">
        <f t="shared" si="217"/>
        <v>0</v>
      </c>
      <c r="W2699" s="26">
        <f t="shared" si="218"/>
        <v>0</v>
      </c>
      <c r="X2699" s="26">
        <f t="shared" si="215"/>
        <v>0</v>
      </c>
      <c r="Y2699" s="26">
        <f t="shared" si="215"/>
        <v>0</v>
      </c>
      <c r="Z2699" s="26">
        <f t="shared" si="219"/>
        <v>-2.2200000000000002</v>
      </c>
    </row>
    <row r="2700" spans="1:26" ht="22.5" hidden="1">
      <c r="A2700" s="16" t="s">
        <v>1889</v>
      </c>
      <c r="B2700" s="17" t="s">
        <v>1890</v>
      </c>
      <c r="C2700" s="18">
        <v>20</v>
      </c>
      <c r="D2700" s="37" t="s">
        <v>41</v>
      </c>
      <c r="E2700" s="38" t="s">
        <v>264</v>
      </c>
      <c r="F2700" s="38" t="s">
        <v>1891</v>
      </c>
      <c r="G2700" s="20">
        <f>VLOOKUP(A2700,'[1]其他（02分债券）'!C:G,5,0)</f>
        <v>3.29</v>
      </c>
      <c r="H2700" s="35">
        <v>5</v>
      </c>
      <c r="I2700" s="22"/>
      <c r="J2700" s="23">
        <v>0</v>
      </c>
      <c r="K2700" s="23">
        <v>0</v>
      </c>
      <c r="L2700" s="24"/>
      <c r="M2700" s="24"/>
      <c r="N2700" s="24"/>
      <c r="O2700" s="24"/>
      <c r="P2700" s="24"/>
      <c r="Q2700" s="24"/>
      <c r="R2700" s="24"/>
      <c r="S2700" s="25"/>
      <c r="T2700" s="25"/>
      <c r="U2700" s="26">
        <f t="shared" si="216"/>
        <v>0</v>
      </c>
      <c r="V2700" s="26">
        <f t="shared" si="217"/>
        <v>0</v>
      </c>
      <c r="W2700" s="26">
        <f t="shared" si="218"/>
        <v>0</v>
      </c>
      <c r="X2700" s="26">
        <f t="shared" si="215"/>
        <v>0</v>
      </c>
      <c r="Y2700" s="26">
        <f t="shared" si="215"/>
        <v>0</v>
      </c>
      <c r="Z2700" s="26">
        <f t="shared" si="219"/>
        <v>-8.2899999999999991</v>
      </c>
    </row>
    <row r="2701" spans="1:26" ht="22.5" hidden="1">
      <c r="A2701" s="16" t="s">
        <v>1889</v>
      </c>
      <c r="B2701" s="17" t="s">
        <v>1890</v>
      </c>
      <c r="C2701" s="18">
        <v>20</v>
      </c>
      <c r="D2701" s="37" t="s">
        <v>41</v>
      </c>
      <c r="E2701" s="38" t="s">
        <v>264</v>
      </c>
      <c r="F2701" s="38" t="s">
        <v>1892</v>
      </c>
      <c r="G2701" s="20">
        <f>VLOOKUP(A2701,'[1]其他（02分债券）'!C:G,5,0)</f>
        <v>3.29</v>
      </c>
      <c r="H2701" s="35">
        <v>1.34</v>
      </c>
      <c r="I2701" s="22"/>
      <c r="J2701" s="23">
        <v>0</v>
      </c>
      <c r="K2701" s="23">
        <v>0</v>
      </c>
      <c r="L2701" s="24"/>
      <c r="M2701" s="24"/>
      <c r="N2701" s="24"/>
      <c r="O2701" s="24"/>
      <c r="P2701" s="24"/>
      <c r="Q2701" s="24"/>
      <c r="R2701" s="24"/>
      <c r="S2701" s="25"/>
      <c r="T2701" s="25"/>
      <c r="U2701" s="26">
        <f t="shared" si="216"/>
        <v>0</v>
      </c>
      <c r="V2701" s="26">
        <f t="shared" si="217"/>
        <v>0</v>
      </c>
      <c r="W2701" s="26">
        <f t="shared" si="218"/>
        <v>0</v>
      </c>
      <c r="X2701" s="26">
        <f t="shared" si="215"/>
        <v>0</v>
      </c>
      <c r="Y2701" s="26">
        <f t="shared" si="215"/>
        <v>0</v>
      </c>
      <c r="Z2701" s="26">
        <f t="shared" si="219"/>
        <v>-2.2217200000000004</v>
      </c>
    </row>
    <row r="2702" spans="1:26" ht="22.5" hidden="1">
      <c r="A2702" s="16" t="s">
        <v>1889</v>
      </c>
      <c r="B2702" s="17" t="s">
        <v>1890</v>
      </c>
      <c r="C2702" s="18">
        <v>20</v>
      </c>
      <c r="D2702" s="37" t="s">
        <v>41</v>
      </c>
      <c r="E2702" s="38" t="s">
        <v>264</v>
      </c>
      <c r="F2702" s="38" t="s">
        <v>1893</v>
      </c>
      <c r="G2702" s="20">
        <f>VLOOKUP(A2702,'[1]其他（02分债券）'!C:G,5,0)</f>
        <v>3.29</v>
      </c>
      <c r="H2702" s="35">
        <v>2</v>
      </c>
      <c r="I2702" s="22"/>
      <c r="J2702" s="23">
        <v>0</v>
      </c>
      <c r="K2702" s="23">
        <v>0</v>
      </c>
      <c r="L2702" s="24"/>
      <c r="M2702" s="24"/>
      <c r="N2702" s="24"/>
      <c r="O2702" s="24"/>
      <c r="P2702" s="24"/>
      <c r="Q2702" s="24"/>
      <c r="R2702" s="24"/>
      <c r="S2702" s="25"/>
      <c r="T2702" s="25"/>
      <c r="U2702" s="26">
        <f t="shared" si="216"/>
        <v>0</v>
      </c>
      <c r="V2702" s="26">
        <f t="shared" si="217"/>
        <v>0</v>
      </c>
      <c r="W2702" s="26">
        <f t="shared" si="218"/>
        <v>0</v>
      </c>
      <c r="X2702" s="26">
        <f t="shared" si="215"/>
        <v>0</v>
      </c>
      <c r="Y2702" s="26">
        <f t="shared" si="215"/>
        <v>0</v>
      </c>
      <c r="Z2702" s="26">
        <f t="shared" si="219"/>
        <v>-3.3159999999999998</v>
      </c>
    </row>
    <row r="2703" spans="1:26" ht="22.5" hidden="1">
      <c r="A2703" s="16" t="s">
        <v>1889</v>
      </c>
      <c r="B2703" s="17" t="s">
        <v>1890</v>
      </c>
      <c r="C2703" s="18">
        <v>20</v>
      </c>
      <c r="D2703" s="37" t="s">
        <v>41</v>
      </c>
      <c r="E2703" s="38" t="s">
        <v>264</v>
      </c>
      <c r="F2703" s="38" t="s">
        <v>1894</v>
      </c>
      <c r="G2703" s="20">
        <f>VLOOKUP(A2703,'[1]其他（02分债券）'!C:G,5,0)</f>
        <v>3.29</v>
      </c>
      <c r="H2703" s="35">
        <v>3</v>
      </c>
      <c r="I2703" s="22"/>
      <c r="J2703" s="23">
        <v>0</v>
      </c>
      <c r="K2703" s="23">
        <v>0</v>
      </c>
      <c r="L2703" s="24"/>
      <c r="M2703" s="24"/>
      <c r="N2703" s="24"/>
      <c r="O2703" s="24"/>
      <c r="P2703" s="24"/>
      <c r="Q2703" s="24"/>
      <c r="R2703" s="24"/>
      <c r="S2703" s="25"/>
      <c r="T2703" s="25"/>
      <c r="U2703" s="26">
        <f t="shared" si="216"/>
        <v>0</v>
      </c>
      <c r="V2703" s="26">
        <f t="shared" si="217"/>
        <v>0</v>
      </c>
      <c r="W2703" s="26">
        <f t="shared" si="218"/>
        <v>0</v>
      </c>
      <c r="X2703" s="26">
        <f t="shared" si="215"/>
        <v>0</v>
      </c>
      <c r="Y2703" s="26">
        <f t="shared" si="215"/>
        <v>0</v>
      </c>
      <c r="Z2703" s="26">
        <f t="shared" si="219"/>
        <v>-4.9740000000000002</v>
      </c>
    </row>
    <row r="2704" spans="1:26" ht="22.5" hidden="1">
      <c r="A2704" s="16" t="s">
        <v>1889</v>
      </c>
      <c r="B2704" s="17" t="s">
        <v>1890</v>
      </c>
      <c r="C2704" s="18">
        <v>20</v>
      </c>
      <c r="D2704" s="37" t="s">
        <v>41</v>
      </c>
      <c r="E2704" s="38" t="s">
        <v>968</v>
      </c>
      <c r="F2704" s="38" t="s">
        <v>1895</v>
      </c>
      <c r="G2704" s="20">
        <f>VLOOKUP(A2704,'[1]其他（02分债券）'!C:G,5,0)</f>
        <v>3.29</v>
      </c>
      <c r="H2704" s="35">
        <v>1.4</v>
      </c>
      <c r="I2704" s="22"/>
      <c r="J2704" s="23">
        <v>0</v>
      </c>
      <c r="K2704" s="23">
        <v>0</v>
      </c>
      <c r="L2704" s="24"/>
      <c r="M2704" s="24"/>
      <c r="N2704" s="24"/>
      <c r="O2704" s="24"/>
      <c r="P2704" s="24"/>
      <c r="Q2704" s="24"/>
      <c r="R2704" s="24"/>
      <c r="S2704" s="25"/>
      <c r="T2704" s="25"/>
      <c r="U2704" s="26">
        <f t="shared" si="216"/>
        <v>0</v>
      </c>
      <c r="V2704" s="26">
        <f t="shared" si="217"/>
        <v>0</v>
      </c>
      <c r="W2704" s="26">
        <f t="shared" si="218"/>
        <v>0</v>
      </c>
      <c r="X2704" s="26">
        <f t="shared" si="215"/>
        <v>0</v>
      </c>
      <c r="Y2704" s="26">
        <f t="shared" si="215"/>
        <v>0</v>
      </c>
      <c r="Z2704" s="26">
        <f t="shared" si="219"/>
        <v>-2.3212000000000002</v>
      </c>
    </row>
    <row r="2705" spans="1:26" ht="22.5" hidden="1">
      <c r="A2705" s="16" t="s">
        <v>1889</v>
      </c>
      <c r="B2705" s="17" t="s">
        <v>1890</v>
      </c>
      <c r="C2705" s="18">
        <v>20</v>
      </c>
      <c r="D2705" s="37" t="s">
        <v>41</v>
      </c>
      <c r="E2705" s="38" t="s">
        <v>266</v>
      </c>
      <c r="F2705" s="38" t="s">
        <v>1896</v>
      </c>
      <c r="G2705" s="20">
        <f>VLOOKUP(A2705,'[1]其他（02分债券）'!C:G,5,0)</f>
        <v>3.29</v>
      </c>
      <c r="H2705" s="35">
        <v>0.2</v>
      </c>
      <c r="I2705" s="22"/>
      <c r="J2705" s="23">
        <v>0</v>
      </c>
      <c r="K2705" s="23">
        <v>0</v>
      </c>
      <c r="L2705" s="24"/>
      <c r="M2705" s="24"/>
      <c r="N2705" s="24"/>
      <c r="O2705" s="24"/>
      <c r="P2705" s="24"/>
      <c r="Q2705" s="24"/>
      <c r="R2705" s="24"/>
      <c r="S2705" s="25"/>
      <c r="T2705" s="25"/>
      <c r="U2705" s="26">
        <f t="shared" si="216"/>
        <v>0</v>
      </c>
      <c r="V2705" s="26">
        <f t="shared" si="217"/>
        <v>0</v>
      </c>
      <c r="W2705" s="26">
        <f t="shared" si="218"/>
        <v>0</v>
      </c>
      <c r="X2705" s="26">
        <f t="shared" si="215"/>
        <v>0</v>
      </c>
      <c r="Y2705" s="26">
        <f t="shared" si="215"/>
        <v>0</v>
      </c>
      <c r="Z2705" s="26">
        <f t="shared" si="219"/>
        <v>-0.33160000000000001</v>
      </c>
    </row>
    <row r="2706" spans="1:26" ht="22.5" hidden="1">
      <c r="A2706" s="16" t="s">
        <v>1889</v>
      </c>
      <c r="B2706" s="17" t="s">
        <v>1890</v>
      </c>
      <c r="C2706" s="18">
        <v>20</v>
      </c>
      <c r="D2706" s="37" t="s">
        <v>41</v>
      </c>
      <c r="E2706" s="38" t="s">
        <v>266</v>
      </c>
      <c r="F2706" s="38" t="s">
        <v>1897</v>
      </c>
      <c r="G2706" s="20">
        <f>VLOOKUP(A2706,'[1]其他（02分债券）'!C:G,5,0)</f>
        <v>3.29</v>
      </c>
      <c r="H2706" s="35">
        <v>0.2</v>
      </c>
      <c r="I2706" s="22"/>
      <c r="J2706" s="23">
        <v>0</v>
      </c>
      <c r="K2706" s="23">
        <v>0</v>
      </c>
      <c r="L2706" s="24"/>
      <c r="M2706" s="24"/>
      <c r="N2706" s="24"/>
      <c r="O2706" s="24"/>
      <c r="P2706" s="24"/>
      <c r="Q2706" s="24"/>
      <c r="R2706" s="24"/>
      <c r="S2706" s="25"/>
      <c r="T2706" s="25"/>
      <c r="U2706" s="26">
        <f t="shared" si="216"/>
        <v>0</v>
      </c>
      <c r="V2706" s="26">
        <f t="shared" si="217"/>
        <v>0</v>
      </c>
      <c r="W2706" s="26">
        <f t="shared" si="218"/>
        <v>0</v>
      </c>
      <c r="X2706" s="26">
        <f t="shared" si="215"/>
        <v>0</v>
      </c>
      <c r="Y2706" s="26">
        <f t="shared" si="215"/>
        <v>0</v>
      </c>
      <c r="Z2706" s="26">
        <f t="shared" si="219"/>
        <v>-0.33160000000000001</v>
      </c>
    </row>
    <row r="2707" spans="1:26" ht="22.5" hidden="1">
      <c r="A2707" s="16" t="s">
        <v>1889</v>
      </c>
      <c r="B2707" s="17" t="s">
        <v>1890</v>
      </c>
      <c r="C2707" s="18">
        <v>20</v>
      </c>
      <c r="D2707" s="37" t="s">
        <v>41</v>
      </c>
      <c r="E2707" s="38" t="s">
        <v>1187</v>
      </c>
      <c r="F2707" s="38" t="s">
        <v>1767</v>
      </c>
      <c r="G2707" s="20">
        <f>VLOOKUP(A2707,'[1]其他（02分债券）'!C:G,5,0)</f>
        <v>3.29</v>
      </c>
      <c r="H2707" s="35">
        <v>0.05</v>
      </c>
      <c r="I2707" s="22"/>
      <c r="J2707" s="23">
        <v>0</v>
      </c>
      <c r="K2707" s="23">
        <v>0</v>
      </c>
      <c r="L2707" s="24"/>
      <c r="M2707" s="24"/>
      <c r="N2707" s="24"/>
      <c r="O2707" s="24"/>
      <c r="P2707" s="24"/>
      <c r="Q2707" s="24"/>
      <c r="R2707" s="24"/>
      <c r="S2707" s="25"/>
      <c r="T2707" s="25"/>
      <c r="U2707" s="26">
        <f t="shared" si="216"/>
        <v>0</v>
      </c>
      <c r="V2707" s="26">
        <f t="shared" si="217"/>
        <v>0</v>
      </c>
      <c r="W2707" s="26">
        <f t="shared" si="218"/>
        <v>0</v>
      </c>
      <c r="X2707" s="26">
        <f t="shared" si="215"/>
        <v>0</v>
      </c>
      <c r="Y2707" s="26">
        <f t="shared" si="215"/>
        <v>0</v>
      </c>
      <c r="Z2707" s="26">
        <f t="shared" si="219"/>
        <v>-8.2900000000000001E-2</v>
      </c>
    </row>
    <row r="2708" spans="1:26" ht="22.5" hidden="1">
      <c r="A2708" s="16" t="s">
        <v>1889</v>
      </c>
      <c r="B2708" s="17" t="s">
        <v>1890</v>
      </c>
      <c r="C2708" s="18">
        <v>20</v>
      </c>
      <c r="D2708" s="37" t="s">
        <v>41</v>
      </c>
      <c r="E2708" s="38" t="s">
        <v>1187</v>
      </c>
      <c r="F2708" s="38" t="s">
        <v>1770</v>
      </c>
      <c r="G2708" s="20">
        <f>VLOOKUP(A2708,'[1]其他（02分债券）'!C:G,5,0)</f>
        <v>3.29</v>
      </c>
      <c r="H2708" s="35">
        <v>0.05</v>
      </c>
      <c r="I2708" s="22"/>
      <c r="J2708" s="23">
        <v>0</v>
      </c>
      <c r="K2708" s="23">
        <v>0</v>
      </c>
      <c r="L2708" s="24"/>
      <c r="M2708" s="24"/>
      <c r="N2708" s="24"/>
      <c r="O2708" s="24"/>
      <c r="P2708" s="24"/>
      <c r="Q2708" s="24"/>
      <c r="R2708" s="24"/>
      <c r="S2708" s="25"/>
      <c r="T2708" s="25"/>
      <c r="U2708" s="26">
        <f t="shared" si="216"/>
        <v>0</v>
      </c>
      <c r="V2708" s="26">
        <f t="shared" si="217"/>
        <v>0</v>
      </c>
      <c r="W2708" s="26">
        <f t="shared" si="218"/>
        <v>0</v>
      </c>
      <c r="X2708" s="26">
        <f t="shared" si="215"/>
        <v>0</v>
      </c>
      <c r="Y2708" s="26">
        <f t="shared" si="215"/>
        <v>0</v>
      </c>
      <c r="Z2708" s="26">
        <f t="shared" si="219"/>
        <v>-8.2900000000000001E-2</v>
      </c>
    </row>
    <row r="2709" spans="1:26" ht="22.5" hidden="1">
      <c r="A2709" s="16" t="s">
        <v>1889</v>
      </c>
      <c r="B2709" s="17" t="s">
        <v>1890</v>
      </c>
      <c r="C2709" s="18">
        <v>20</v>
      </c>
      <c r="D2709" s="37" t="s">
        <v>61</v>
      </c>
      <c r="E2709" s="38" t="s">
        <v>147</v>
      </c>
      <c r="F2709" s="38" t="s">
        <v>1556</v>
      </c>
      <c r="G2709" s="20">
        <f>VLOOKUP(A2709,'[1]其他（02分债券）'!C:G,5,0)</f>
        <v>3.29</v>
      </c>
      <c r="H2709" s="35">
        <v>0.05</v>
      </c>
      <c r="I2709" s="22"/>
      <c r="J2709" s="23">
        <v>0</v>
      </c>
      <c r="K2709" s="23">
        <v>0</v>
      </c>
      <c r="L2709" s="24"/>
      <c r="M2709" s="24"/>
      <c r="N2709" s="24"/>
      <c r="O2709" s="24"/>
      <c r="P2709" s="24"/>
      <c r="Q2709" s="24"/>
      <c r="R2709" s="24"/>
      <c r="S2709" s="25"/>
      <c r="T2709" s="25"/>
      <c r="U2709" s="26">
        <f t="shared" si="216"/>
        <v>0</v>
      </c>
      <c r="V2709" s="26">
        <f t="shared" si="217"/>
        <v>0</v>
      </c>
      <c r="W2709" s="26">
        <f t="shared" si="218"/>
        <v>0</v>
      </c>
      <c r="X2709" s="26">
        <f t="shared" si="215"/>
        <v>0</v>
      </c>
      <c r="Y2709" s="26">
        <f t="shared" si="215"/>
        <v>0</v>
      </c>
      <c r="Z2709" s="26">
        <f t="shared" si="219"/>
        <v>-8.2900000000000001E-2</v>
      </c>
    </row>
    <row r="2710" spans="1:26" ht="22.5" hidden="1">
      <c r="A2710" s="16" t="s">
        <v>1889</v>
      </c>
      <c r="B2710" s="17" t="s">
        <v>1890</v>
      </c>
      <c r="C2710" s="18">
        <v>20</v>
      </c>
      <c r="D2710" s="37" t="s">
        <v>61</v>
      </c>
      <c r="E2710" s="38" t="s">
        <v>147</v>
      </c>
      <c r="F2710" s="38" t="s">
        <v>1774</v>
      </c>
      <c r="G2710" s="20">
        <f>VLOOKUP(A2710,'[1]其他（02分债券）'!C:G,5,0)</f>
        <v>3.29</v>
      </c>
      <c r="H2710" s="35">
        <v>0.4</v>
      </c>
      <c r="I2710" s="22"/>
      <c r="J2710" s="23">
        <v>0</v>
      </c>
      <c r="K2710" s="23">
        <v>0</v>
      </c>
      <c r="L2710" s="24"/>
      <c r="M2710" s="24"/>
      <c r="N2710" s="24"/>
      <c r="O2710" s="24"/>
      <c r="P2710" s="24"/>
      <c r="Q2710" s="24"/>
      <c r="R2710" s="24"/>
      <c r="S2710" s="25"/>
      <c r="T2710" s="25"/>
      <c r="U2710" s="26">
        <f t="shared" si="216"/>
        <v>0</v>
      </c>
      <c r="V2710" s="26">
        <f t="shared" si="217"/>
        <v>0</v>
      </c>
      <c r="W2710" s="26">
        <f t="shared" si="218"/>
        <v>0</v>
      </c>
      <c r="X2710" s="26">
        <f t="shared" si="215"/>
        <v>0</v>
      </c>
      <c r="Y2710" s="26">
        <f t="shared" si="215"/>
        <v>0</v>
      </c>
      <c r="Z2710" s="26">
        <f t="shared" si="219"/>
        <v>-0.66320000000000001</v>
      </c>
    </row>
    <row r="2711" spans="1:26" ht="22.5" hidden="1">
      <c r="A2711" s="29" t="s">
        <v>1889</v>
      </c>
      <c r="B2711" s="29" t="s">
        <v>1890</v>
      </c>
      <c r="C2711" s="29">
        <v>20</v>
      </c>
      <c r="D2711" s="29" t="s">
        <v>61</v>
      </c>
      <c r="E2711" s="29" t="s">
        <v>147</v>
      </c>
      <c r="F2711" s="29" t="s">
        <v>1898</v>
      </c>
      <c r="G2711" s="20">
        <f>VLOOKUP(A2711,'[1]其他（02分债券）'!C:G,5,0)</f>
        <v>3.29</v>
      </c>
      <c r="H2711" s="31">
        <v>0.37</v>
      </c>
      <c r="I2711" s="32" t="s">
        <v>73</v>
      </c>
      <c r="J2711" s="23">
        <v>7.0000000000000007E-2</v>
      </c>
      <c r="K2711" s="23">
        <v>0</v>
      </c>
      <c r="L2711" s="24"/>
      <c r="M2711" s="24"/>
      <c r="N2711" s="24"/>
      <c r="O2711" s="24"/>
      <c r="P2711" s="24"/>
      <c r="Q2711" s="24"/>
      <c r="R2711" s="24"/>
      <c r="S2711" s="25"/>
      <c r="T2711" s="25"/>
      <c r="U2711" s="26">
        <f t="shared" si="216"/>
        <v>0</v>
      </c>
      <c r="V2711" s="26">
        <f t="shared" si="217"/>
        <v>0</v>
      </c>
      <c r="W2711" s="26">
        <f t="shared" si="218"/>
        <v>0</v>
      </c>
      <c r="X2711" s="26">
        <f t="shared" si="215"/>
        <v>0</v>
      </c>
      <c r="Y2711" s="26">
        <f t="shared" si="215"/>
        <v>0</v>
      </c>
      <c r="Z2711" s="26">
        <f t="shared" si="219"/>
        <v>-0.49739999999999995</v>
      </c>
    </row>
    <row r="2712" spans="1:26" hidden="1">
      <c r="A2712" s="29" t="s">
        <v>1889</v>
      </c>
      <c r="B2712" s="29"/>
      <c r="C2712" s="29"/>
      <c r="D2712" s="29" t="s">
        <v>61</v>
      </c>
      <c r="E2712" s="29" t="s">
        <v>147</v>
      </c>
      <c r="F2712" s="29" t="s">
        <v>1703</v>
      </c>
      <c r="G2712" s="20">
        <f>VLOOKUP(A2712,'[1]其他（02分债券）'!C:G,5,0)</f>
        <v>3.29</v>
      </c>
      <c r="H2712" s="31">
        <v>7.0000000000000007E-2</v>
      </c>
      <c r="I2712" s="32" t="s">
        <v>75</v>
      </c>
      <c r="J2712" s="23">
        <v>0</v>
      </c>
      <c r="K2712" s="23">
        <v>7.0000000000000007E-2</v>
      </c>
      <c r="L2712" s="24"/>
      <c r="M2712" s="24"/>
      <c r="N2712" s="24"/>
      <c r="O2712" s="24"/>
      <c r="P2712" s="24"/>
      <c r="Q2712" s="24"/>
      <c r="R2712" s="24"/>
      <c r="S2712" s="25"/>
      <c r="T2712" s="25"/>
      <c r="U2712" s="26">
        <f t="shared" si="216"/>
        <v>0</v>
      </c>
      <c r="V2712" s="26">
        <f t="shared" si="217"/>
        <v>0</v>
      </c>
      <c r="W2712" s="26">
        <f t="shared" si="218"/>
        <v>0</v>
      </c>
      <c r="X2712" s="26">
        <f t="shared" si="215"/>
        <v>0</v>
      </c>
      <c r="Y2712" s="26">
        <f t="shared" si="215"/>
        <v>0</v>
      </c>
      <c r="Z2712" s="26">
        <f t="shared" si="219"/>
        <v>-0.14000000000000001</v>
      </c>
    </row>
    <row r="2713" spans="1:26" ht="22.5" hidden="1">
      <c r="A2713" s="16" t="s">
        <v>1889</v>
      </c>
      <c r="B2713" s="17" t="s">
        <v>1890</v>
      </c>
      <c r="C2713" s="18">
        <v>20</v>
      </c>
      <c r="D2713" s="37" t="s">
        <v>61</v>
      </c>
      <c r="E2713" s="38" t="s">
        <v>147</v>
      </c>
      <c r="F2713" s="38" t="s">
        <v>1899</v>
      </c>
      <c r="G2713" s="20">
        <f>VLOOKUP(A2713,'[1]其他（02分债券）'!C:G,5,0)</f>
        <v>3.29</v>
      </c>
      <c r="H2713" s="35">
        <v>0.15</v>
      </c>
      <c r="I2713" s="22"/>
      <c r="J2713" s="23">
        <v>0</v>
      </c>
      <c r="K2713" s="23">
        <v>0</v>
      </c>
      <c r="L2713" s="24"/>
      <c r="M2713" s="24"/>
      <c r="N2713" s="24"/>
      <c r="O2713" s="24"/>
      <c r="P2713" s="24"/>
      <c r="Q2713" s="24"/>
      <c r="R2713" s="24"/>
      <c r="S2713" s="25"/>
      <c r="T2713" s="25"/>
      <c r="U2713" s="26">
        <f t="shared" si="216"/>
        <v>0</v>
      </c>
      <c r="V2713" s="26">
        <f t="shared" si="217"/>
        <v>0</v>
      </c>
      <c r="W2713" s="26">
        <f t="shared" si="218"/>
        <v>0</v>
      </c>
      <c r="X2713" s="26">
        <f t="shared" si="215"/>
        <v>0</v>
      </c>
      <c r="Y2713" s="26">
        <f t="shared" si="215"/>
        <v>0</v>
      </c>
      <c r="Z2713" s="26">
        <f t="shared" si="219"/>
        <v>-0.24869999999999998</v>
      </c>
    </row>
    <row r="2714" spans="1:26" ht="22.5" hidden="1">
      <c r="A2714" s="16" t="s">
        <v>1889</v>
      </c>
      <c r="B2714" s="17" t="s">
        <v>1890</v>
      </c>
      <c r="C2714" s="18">
        <v>20</v>
      </c>
      <c r="D2714" s="37" t="s">
        <v>61</v>
      </c>
      <c r="E2714" s="38" t="s">
        <v>147</v>
      </c>
      <c r="F2714" s="38" t="s">
        <v>1703</v>
      </c>
      <c r="G2714" s="20">
        <f>VLOOKUP(A2714,'[1]其他（02分债券）'!C:G,5,0)</f>
        <v>3.29</v>
      </c>
      <c r="H2714" s="35">
        <v>3.52</v>
      </c>
      <c r="I2714" s="22"/>
      <c r="J2714" s="23">
        <v>0</v>
      </c>
      <c r="K2714" s="23">
        <v>0</v>
      </c>
      <c r="L2714" s="24"/>
      <c r="M2714" s="24"/>
      <c r="N2714" s="24"/>
      <c r="O2714" s="24"/>
      <c r="P2714" s="24"/>
      <c r="Q2714" s="24"/>
      <c r="R2714" s="24"/>
      <c r="S2714" s="25"/>
      <c r="T2714" s="25"/>
      <c r="U2714" s="26">
        <f t="shared" si="216"/>
        <v>0</v>
      </c>
      <c r="V2714" s="26">
        <f t="shared" si="217"/>
        <v>0</v>
      </c>
      <c r="W2714" s="26">
        <f t="shared" si="218"/>
        <v>0</v>
      </c>
      <c r="X2714" s="26">
        <f t="shared" si="215"/>
        <v>0</v>
      </c>
      <c r="Y2714" s="26">
        <f t="shared" si="215"/>
        <v>0</v>
      </c>
      <c r="Z2714" s="26">
        <f t="shared" si="219"/>
        <v>-5.8361599999999996</v>
      </c>
    </row>
    <row r="2715" spans="1:26" ht="22.5" hidden="1">
      <c r="A2715" s="29" t="s">
        <v>1889</v>
      </c>
      <c r="B2715" s="29" t="s">
        <v>1890</v>
      </c>
      <c r="C2715" s="29">
        <v>20</v>
      </c>
      <c r="D2715" s="29" t="s">
        <v>61</v>
      </c>
      <c r="E2715" s="29" t="s">
        <v>147</v>
      </c>
      <c r="F2715" s="29" t="s">
        <v>1900</v>
      </c>
      <c r="G2715" s="20">
        <f>VLOOKUP(A2715,'[1]其他（02分债券）'!C:G,5,0)</f>
        <v>3.29</v>
      </c>
      <c r="H2715" s="31">
        <v>0.3</v>
      </c>
      <c r="I2715" s="32" t="s">
        <v>73</v>
      </c>
      <c r="J2715" s="23">
        <v>0.05</v>
      </c>
      <c r="K2715" s="23">
        <v>0</v>
      </c>
      <c r="L2715" s="24"/>
      <c r="M2715" s="24"/>
      <c r="N2715" s="24"/>
      <c r="O2715" s="24"/>
      <c r="P2715" s="24"/>
      <c r="Q2715" s="24"/>
      <c r="R2715" s="24"/>
      <c r="S2715" s="25"/>
      <c r="T2715" s="25"/>
      <c r="U2715" s="26">
        <f t="shared" si="216"/>
        <v>0</v>
      </c>
      <c r="V2715" s="26">
        <f t="shared" si="217"/>
        <v>0</v>
      </c>
      <c r="W2715" s="26">
        <f t="shared" si="218"/>
        <v>0</v>
      </c>
      <c r="X2715" s="26">
        <f t="shared" si="215"/>
        <v>0</v>
      </c>
      <c r="Y2715" s="26">
        <f t="shared" si="215"/>
        <v>0</v>
      </c>
      <c r="Z2715" s="26">
        <f t="shared" si="219"/>
        <v>-0.41449999999999998</v>
      </c>
    </row>
    <row r="2716" spans="1:26" hidden="1">
      <c r="A2716" s="29" t="s">
        <v>1889</v>
      </c>
      <c r="B2716" s="29"/>
      <c r="C2716" s="29"/>
      <c r="D2716" s="29" t="s">
        <v>61</v>
      </c>
      <c r="E2716" s="29" t="s">
        <v>147</v>
      </c>
      <c r="F2716" s="29" t="s">
        <v>1901</v>
      </c>
      <c r="G2716" s="20">
        <f>VLOOKUP(A2716,'[1]其他（02分债券）'!C:G,5,0)</f>
        <v>3.29</v>
      </c>
      <c r="H2716" s="31">
        <v>0.05</v>
      </c>
      <c r="I2716" s="32" t="s">
        <v>75</v>
      </c>
      <c r="J2716" s="23">
        <v>0</v>
      </c>
      <c r="K2716" s="23">
        <v>0.05</v>
      </c>
      <c r="L2716" s="24"/>
      <c r="M2716" s="24"/>
      <c r="N2716" s="24"/>
      <c r="O2716" s="24"/>
      <c r="P2716" s="24"/>
      <c r="Q2716" s="24"/>
      <c r="R2716" s="24"/>
      <c r="S2716" s="25"/>
      <c r="T2716" s="25"/>
      <c r="U2716" s="26">
        <f t="shared" si="216"/>
        <v>0</v>
      </c>
      <c r="V2716" s="26">
        <f t="shared" si="217"/>
        <v>0</v>
      </c>
      <c r="W2716" s="26">
        <f t="shared" si="218"/>
        <v>0</v>
      </c>
      <c r="X2716" s="26">
        <f t="shared" si="215"/>
        <v>0</v>
      </c>
      <c r="Y2716" s="26">
        <f t="shared" si="215"/>
        <v>0</v>
      </c>
      <c r="Z2716" s="26">
        <f t="shared" si="219"/>
        <v>-0.1</v>
      </c>
    </row>
    <row r="2717" spans="1:26" ht="22.5" hidden="1">
      <c r="A2717" s="29" t="s">
        <v>1889</v>
      </c>
      <c r="B2717" s="29" t="s">
        <v>1890</v>
      </c>
      <c r="C2717" s="29">
        <v>20</v>
      </c>
      <c r="D2717" s="29" t="s">
        <v>61</v>
      </c>
      <c r="E2717" s="29" t="s">
        <v>147</v>
      </c>
      <c r="F2717" s="29" t="s">
        <v>1902</v>
      </c>
      <c r="G2717" s="20">
        <f>VLOOKUP(A2717,'[1]其他（02分债券）'!C:G,5,0)</f>
        <v>3.29</v>
      </c>
      <c r="H2717" s="31">
        <v>0.3</v>
      </c>
      <c r="I2717" s="32" t="s">
        <v>73</v>
      </c>
      <c r="J2717" s="23">
        <v>0.1</v>
      </c>
      <c r="K2717" s="23">
        <v>0</v>
      </c>
      <c r="L2717" s="24"/>
      <c r="M2717" s="24"/>
      <c r="N2717" s="24"/>
      <c r="O2717" s="24"/>
      <c r="P2717" s="24"/>
      <c r="Q2717" s="24"/>
      <c r="R2717" s="24"/>
      <c r="S2717" s="25"/>
      <c r="T2717" s="25"/>
      <c r="U2717" s="26">
        <f t="shared" si="216"/>
        <v>0</v>
      </c>
      <c r="V2717" s="26">
        <f t="shared" si="217"/>
        <v>0</v>
      </c>
      <c r="W2717" s="26">
        <f t="shared" si="218"/>
        <v>0</v>
      </c>
      <c r="X2717" s="26">
        <f t="shared" si="215"/>
        <v>0</v>
      </c>
      <c r="Y2717" s="26">
        <f t="shared" si="215"/>
        <v>0</v>
      </c>
      <c r="Z2717" s="26">
        <f t="shared" si="219"/>
        <v>-0.33160000000000001</v>
      </c>
    </row>
    <row r="2718" spans="1:26" hidden="1">
      <c r="A2718" s="29" t="s">
        <v>1889</v>
      </c>
      <c r="B2718" s="29"/>
      <c r="C2718" s="29"/>
      <c r="D2718" s="29" t="s">
        <v>61</v>
      </c>
      <c r="E2718" s="29" t="s">
        <v>147</v>
      </c>
      <c r="F2718" s="29" t="s">
        <v>1703</v>
      </c>
      <c r="G2718" s="20">
        <f>VLOOKUP(A2718,'[1]其他（02分债券）'!C:G,5,0)</f>
        <v>3.29</v>
      </c>
      <c r="H2718" s="31">
        <v>0.1</v>
      </c>
      <c r="I2718" s="32" t="s">
        <v>75</v>
      </c>
      <c r="J2718" s="23">
        <v>0</v>
      </c>
      <c r="K2718" s="23">
        <v>0.1</v>
      </c>
      <c r="L2718" s="24"/>
      <c r="M2718" s="24"/>
      <c r="N2718" s="24"/>
      <c r="O2718" s="24"/>
      <c r="P2718" s="24"/>
      <c r="Q2718" s="24"/>
      <c r="R2718" s="24"/>
      <c r="S2718" s="25"/>
      <c r="T2718" s="25"/>
      <c r="U2718" s="26">
        <f t="shared" si="216"/>
        <v>0</v>
      </c>
      <c r="V2718" s="26">
        <f t="shared" si="217"/>
        <v>0</v>
      </c>
      <c r="W2718" s="26">
        <f t="shared" si="218"/>
        <v>0</v>
      </c>
      <c r="X2718" s="26">
        <f t="shared" si="215"/>
        <v>0</v>
      </c>
      <c r="Y2718" s="26">
        <f t="shared" si="215"/>
        <v>0</v>
      </c>
      <c r="Z2718" s="26">
        <f t="shared" si="219"/>
        <v>-0.2</v>
      </c>
    </row>
    <row r="2719" spans="1:26" ht="22.5" hidden="1">
      <c r="A2719" s="16" t="s">
        <v>1889</v>
      </c>
      <c r="B2719" s="17" t="s">
        <v>1890</v>
      </c>
      <c r="C2719" s="18">
        <v>20</v>
      </c>
      <c r="D2719" s="37" t="s">
        <v>61</v>
      </c>
      <c r="E2719" s="38" t="s">
        <v>219</v>
      </c>
      <c r="F2719" s="38" t="s">
        <v>1903</v>
      </c>
      <c r="G2719" s="20">
        <f>VLOOKUP(A2719,'[1]其他（02分债券）'!C:G,5,0)</f>
        <v>3.29</v>
      </c>
      <c r="H2719" s="35">
        <v>1.64</v>
      </c>
      <c r="I2719" s="22"/>
      <c r="J2719" s="23">
        <v>0</v>
      </c>
      <c r="K2719" s="23">
        <v>0</v>
      </c>
      <c r="L2719" s="24"/>
      <c r="M2719" s="24"/>
      <c r="N2719" s="24"/>
      <c r="O2719" s="24"/>
      <c r="P2719" s="24"/>
      <c r="Q2719" s="24"/>
      <c r="R2719" s="24"/>
      <c r="S2719" s="25"/>
      <c r="T2719" s="25"/>
      <c r="U2719" s="26">
        <f t="shared" si="216"/>
        <v>0</v>
      </c>
      <c r="V2719" s="26">
        <f t="shared" si="217"/>
        <v>0</v>
      </c>
      <c r="W2719" s="26">
        <f t="shared" si="218"/>
        <v>0</v>
      </c>
      <c r="X2719" s="26">
        <f t="shared" si="215"/>
        <v>0</v>
      </c>
      <c r="Y2719" s="26">
        <f t="shared" si="215"/>
        <v>0</v>
      </c>
      <c r="Z2719" s="26">
        <f t="shared" si="219"/>
        <v>-2.7191200000000002</v>
      </c>
    </row>
    <row r="2720" spans="1:26" ht="22.5" hidden="1">
      <c r="A2720" s="16" t="s">
        <v>1889</v>
      </c>
      <c r="B2720" s="17" t="s">
        <v>1890</v>
      </c>
      <c r="C2720" s="18">
        <v>20</v>
      </c>
      <c r="D2720" s="37" t="s">
        <v>61</v>
      </c>
      <c r="E2720" s="38" t="s">
        <v>219</v>
      </c>
      <c r="F2720" s="38" t="s">
        <v>1904</v>
      </c>
      <c r="G2720" s="20">
        <f>VLOOKUP(A2720,'[1]其他（02分债券）'!C:G,5,0)</f>
        <v>3.29</v>
      </c>
      <c r="H2720" s="35">
        <v>0.9</v>
      </c>
      <c r="I2720" s="22"/>
      <c r="J2720" s="23">
        <v>0</v>
      </c>
      <c r="K2720" s="23">
        <v>0</v>
      </c>
      <c r="L2720" s="24"/>
      <c r="M2720" s="24"/>
      <c r="N2720" s="24"/>
      <c r="O2720" s="24"/>
      <c r="P2720" s="24"/>
      <c r="Q2720" s="24"/>
      <c r="R2720" s="24"/>
      <c r="S2720" s="25"/>
      <c r="T2720" s="25"/>
      <c r="U2720" s="26">
        <f t="shared" si="216"/>
        <v>0</v>
      </c>
      <c r="V2720" s="26">
        <f t="shared" si="217"/>
        <v>0</v>
      </c>
      <c r="W2720" s="26">
        <f t="shared" si="218"/>
        <v>0</v>
      </c>
      <c r="X2720" s="26">
        <f t="shared" si="215"/>
        <v>0</v>
      </c>
      <c r="Y2720" s="26">
        <f t="shared" si="215"/>
        <v>0</v>
      </c>
      <c r="Z2720" s="26">
        <f t="shared" si="219"/>
        <v>-1.4922</v>
      </c>
    </row>
    <row r="2721" spans="1:26" ht="22.5" hidden="1">
      <c r="A2721" s="16" t="s">
        <v>1889</v>
      </c>
      <c r="B2721" s="17" t="s">
        <v>1890</v>
      </c>
      <c r="C2721" s="18">
        <v>20</v>
      </c>
      <c r="D2721" s="37" t="s">
        <v>61</v>
      </c>
      <c r="E2721" s="38" t="s">
        <v>276</v>
      </c>
      <c r="F2721" s="38" t="s">
        <v>1905</v>
      </c>
      <c r="G2721" s="20">
        <f>VLOOKUP(A2721,'[1]其他（02分债券）'!C:G,5,0)</f>
        <v>3.29</v>
      </c>
      <c r="H2721" s="35">
        <v>0.5</v>
      </c>
      <c r="I2721" s="22"/>
      <c r="J2721" s="23">
        <v>0</v>
      </c>
      <c r="K2721" s="23">
        <v>0</v>
      </c>
      <c r="L2721" s="24"/>
      <c r="M2721" s="24"/>
      <c r="N2721" s="24"/>
      <c r="O2721" s="24"/>
      <c r="P2721" s="24"/>
      <c r="Q2721" s="24"/>
      <c r="R2721" s="24"/>
      <c r="S2721" s="25"/>
      <c r="T2721" s="25"/>
      <c r="U2721" s="26">
        <f t="shared" si="216"/>
        <v>0</v>
      </c>
      <c r="V2721" s="26">
        <f t="shared" si="217"/>
        <v>0</v>
      </c>
      <c r="W2721" s="26">
        <f t="shared" si="218"/>
        <v>0</v>
      </c>
      <c r="X2721" s="26">
        <f t="shared" si="215"/>
        <v>0</v>
      </c>
      <c r="Y2721" s="26">
        <f t="shared" si="215"/>
        <v>0</v>
      </c>
      <c r="Z2721" s="26">
        <f t="shared" si="219"/>
        <v>-0.82899999999999996</v>
      </c>
    </row>
    <row r="2722" spans="1:26" ht="22.5" hidden="1">
      <c r="A2722" s="16" t="s">
        <v>1889</v>
      </c>
      <c r="B2722" s="17" t="s">
        <v>1890</v>
      </c>
      <c r="C2722" s="18">
        <v>20</v>
      </c>
      <c r="D2722" s="37" t="s">
        <v>61</v>
      </c>
      <c r="E2722" s="38" t="s">
        <v>276</v>
      </c>
      <c r="F2722" s="38" t="s">
        <v>1266</v>
      </c>
      <c r="G2722" s="20">
        <f>VLOOKUP(A2722,'[1]其他（02分债券）'!C:G,5,0)</f>
        <v>3.29</v>
      </c>
      <c r="H2722" s="35">
        <v>0.3</v>
      </c>
      <c r="I2722" s="22"/>
      <c r="J2722" s="23">
        <v>0</v>
      </c>
      <c r="K2722" s="23">
        <v>0</v>
      </c>
      <c r="L2722" s="24"/>
      <c r="M2722" s="24"/>
      <c r="N2722" s="24"/>
      <c r="O2722" s="24"/>
      <c r="P2722" s="24"/>
      <c r="Q2722" s="24"/>
      <c r="R2722" s="24"/>
      <c r="S2722" s="25"/>
      <c r="T2722" s="25"/>
      <c r="U2722" s="26">
        <f t="shared" si="216"/>
        <v>0</v>
      </c>
      <c r="V2722" s="26">
        <f t="shared" si="217"/>
        <v>0</v>
      </c>
      <c r="W2722" s="26">
        <f t="shared" si="218"/>
        <v>0</v>
      </c>
      <c r="X2722" s="26">
        <f t="shared" si="215"/>
        <v>0</v>
      </c>
      <c r="Y2722" s="26">
        <f t="shared" si="215"/>
        <v>0</v>
      </c>
      <c r="Z2722" s="26">
        <f t="shared" si="219"/>
        <v>-0.49739999999999995</v>
      </c>
    </row>
    <row r="2723" spans="1:26" ht="22.5" hidden="1">
      <c r="A2723" s="16" t="s">
        <v>1889</v>
      </c>
      <c r="B2723" s="17" t="s">
        <v>1890</v>
      </c>
      <c r="C2723" s="18">
        <v>20</v>
      </c>
      <c r="D2723" s="37" t="s">
        <v>61</v>
      </c>
      <c r="E2723" s="38" t="s">
        <v>276</v>
      </c>
      <c r="F2723" s="38" t="s">
        <v>1906</v>
      </c>
      <c r="G2723" s="20">
        <f>VLOOKUP(A2723,'[1]其他（02分债券）'!C:G,5,0)</f>
        <v>3.29</v>
      </c>
      <c r="H2723" s="35">
        <v>0.85</v>
      </c>
      <c r="I2723" s="22"/>
      <c r="J2723" s="23">
        <v>0</v>
      </c>
      <c r="K2723" s="23">
        <v>0</v>
      </c>
      <c r="L2723" s="24"/>
      <c r="M2723" s="24"/>
      <c r="N2723" s="24"/>
      <c r="O2723" s="24"/>
      <c r="P2723" s="24"/>
      <c r="Q2723" s="24"/>
      <c r="R2723" s="24"/>
      <c r="S2723" s="25"/>
      <c r="T2723" s="25"/>
      <c r="U2723" s="26">
        <f t="shared" si="216"/>
        <v>0</v>
      </c>
      <c r="V2723" s="26">
        <f t="shared" si="217"/>
        <v>0</v>
      </c>
      <c r="W2723" s="26">
        <f t="shared" si="218"/>
        <v>0</v>
      </c>
      <c r="X2723" s="26">
        <f t="shared" si="215"/>
        <v>0</v>
      </c>
      <c r="Y2723" s="26">
        <f t="shared" si="215"/>
        <v>0</v>
      </c>
      <c r="Z2723" s="26">
        <f t="shared" si="219"/>
        <v>-1.4093</v>
      </c>
    </row>
    <row r="2724" spans="1:26" ht="22.5" hidden="1">
      <c r="A2724" s="16" t="s">
        <v>1889</v>
      </c>
      <c r="B2724" s="17" t="s">
        <v>1890</v>
      </c>
      <c r="C2724" s="18">
        <v>20</v>
      </c>
      <c r="D2724" s="37" t="s">
        <v>61</v>
      </c>
      <c r="E2724" s="38" t="s">
        <v>276</v>
      </c>
      <c r="F2724" s="38" t="s">
        <v>848</v>
      </c>
      <c r="G2724" s="20">
        <f>VLOOKUP(A2724,'[1]其他（02分债券）'!C:G,5,0)</f>
        <v>3.29</v>
      </c>
      <c r="H2724" s="35">
        <v>1.5</v>
      </c>
      <c r="I2724" s="22"/>
      <c r="J2724" s="23">
        <v>0</v>
      </c>
      <c r="K2724" s="23">
        <v>0</v>
      </c>
      <c r="L2724" s="24"/>
      <c r="M2724" s="24"/>
      <c r="N2724" s="24"/>
      <c r="O2724" s="24"/>
      <c r="P2724" s="24"/>
      <c r="Q2724" s="24"/>
      <c r="R2724" s="24"/>
      <c r="S2724" s="25"/>
      <c r="T2724" s="25"/>
      <c r="U2724" s="26">
        <f t="shared" si="216"/>
        <v>0</v>
      </c>
      <c r="V2724" s="26">
        <f t="shared" si="217"/>
        <v>0</v>
      </c>
      <c r="W2724" s="26">
        <f t="shared" si="218"/>
        <v>0</v>
      </c>
      <c r="X2724" s="26">
        <f t="shared" si="215"/>
        <v>0</v>
      </c>
      <c r="Y2724" s="26">
        <f t="shared" si="215"/>
        <v>0</v>
      </c>
      <c r="Z2724" s="26">
        <f t="shared" si="219"/>
        <v>-2.4870000000000001</v>
      </c>
    </row>
    <row r="2725" spans="1:26" ht="22.5" hidden="1">
      <c r="A2725" s="16" t="s">
        <v>1889</v>
      </c>
      <c r="B2725" s="17" t="s">
        <v>1890</v>
      </c>
      <c r="C2725" s="18">
        <v>20</v>
      </c>
      <c r="D2725" s="37" t="s">
        <v>61</v>
      </c>
      <c r="E2725" s="38" t="s">
        <v>169</v>
      </c>
      <c r="F2725" s="38" t="s">
        <v>539</v>
      </c>
      <c r="G2725" s="20">
        <f>VLOOKUP(A2725,'[1]其他（02分债券）'!C:G,5,0)</f>
        <v>3.29</v>
      </c>
      <c r="H2725" s="35">
        <v>0.5</v>
      </c>
      <c r="I2725" s="22"/>
      <c r="J2725" s="23">
        <v>0</v>
      </c>
      <c r="K2725" s="23">
        <v>0</v>
      </c>
      <c r="L2725" s="24"/>
      <c r="M2725" s="24"/>
      <c r="N2725" s="24"/>
      <c r="O2725" s="24"/>
      <c r="P2725" s="24"/>
      <c r="Q2725" s="24"/>
      <c r="R2725" s="24"/>
      <c r="S2725" s="25"/>
      <c r="T2725" s="25"/>
      <c r="U2725" s="26">
        <f t="shared" si="216"/>
        <v>0</v>
      </c>
      <c r="V2725" s="26">
        <f t="shared" si="217"/>
        <v>0</v>
      </c>
      <c r="W2725" s="26">
        <f t="shared" si="218"/>
        <v>0</v>
      </c>
      <c r="X2725" s="26">
        <f t="shared" si="215"/>
        <v>0</v>
      </c>
      <c r="Y2725" s="26">
        <f t="shared" si="215"/>
        <v>0</v>
      </c>
      <c r="Z2725" s="26">
        <f t="shared" si="219"/>
        <v>-0.82899999999999996</v>
      </c>
    </row>
    <row r="2726" spans="1:26" ht="22.5" hidden="1">
      <c r="A2726" s="16" t="s">
        <v>1889</v>
      </c>
      <c r="B2726" s="17" t="s">
        <v>1890</v>
      </c>
      <c r="C2726" s="18">
        <v>20</v>
      </c>
      <c r="D2726" s="37" t="s">
        <v>61</v>
      </c>
      <c r="E2726" s="38" t="s">
        <v>169</v>
      </c>
      <c r="F2726" s="38" t="s">
        <v>1566</v>
      </c>
      <c r="G2726" s="20">
        <f>VLOOKUP(A2726,'[1]其他（02分债券）'!C:G,5,0)</f>
        <v>3.29</v>
      </c>
      <c r="H2726" s="35">
        <v>0.55000000000000004</v>
      </c>
      <c r="I2726" s="22"/>
      <c r="J2726" s="23">
        <v>0</v>
      </c>
      <c r="K2726" s="23">
        <v>0</v>
      </c>
      <c r="L2726" s="24"/>
      <c r="M2726" s="24"/>
      <c r="N2726" s="24"/>
      <c r="O2726" s="24"/>
      <c r="P2726" s="24"/>
      <c r="Q2726" s="24"/>
      <c r="R2726" s="24"/>
      <c r="S2726" s="25"/>
      <c r="T2726" s="25"/>
      <c r="U2726" s="26">
        <f t="shared" si="216"/>
        <v>0</v>
      </c>
      <c r="V2726" s="26">
        <f t="shared" si="217"/>
        <v>0</v>
      </c>
      <c r="W2726" s="26">
        <f t="shared" si="218"/>
        <v>0</v>
      </c>
      <c r="X2726" s="26">
        <f t="shared" si="215"/>
        <v>0</v>
      </c>
      <c r="Y2726" s="26">
        <f t="shared" si="215"/>
        <v>0</v>
      </c>
      <c r="Z2726" s="26">
        <f t="shared" si="219"/>
        <v>-0.91190000000000015</v>
      </c>
    </row>
    <row r="2727" spans="1:26" ht="22.5" hidden="1">
      <c r="A2727" s="16" t="s">
        <v>1889</v>
      </c>
      <c r="B2727" s="17" t="s">
        <v>1890</v>
      </c>
      <c r="C2727" s="18">
        <v>20</v>
      </c>
      <c r="D2727" s="37" t="s">
        <v>61</v>
      </c>
      <c r="E2727" s="38" t="s">
        <v>169</v>
      </c>
      <c r="F2727" s="38" t="s">
        <v>1097</v>
      </c>
      <c r="G2727" s="20">
        <f>VLOOKUP(A2727,'[1]其他（02分债券）'!C:G,5,0)</f>
        <v>3.29</v>
      </c>
      <c r="H2727" s="35">
        <v>0.3</v>
      </c>
      <c r="I2727" s="22"/>
      <c r="J2727" s="23">
        <v>0</v>
      </c>
      <c r="K2727" s="23">
        <v>0</v>
      </c>
      <c r="L2727" s="24"/>
      <c r="M2727" s="24"/>
      <c r="N2727" s="24"/>
      <c r="O2727" s="24"/>
      <c r="P2727" s="24"/>
      <c r="Q2727" s="24"/>
      <c r="R2727" s="24"/>
      <c r="S2727" s="25"/>
      <c r="T2727" s="25"/>
      <c r="U2727" s="26">
        <f t="shared" si="216"/>
        <v>0</v>
      </c>
      <c r="V2727" s="26">
        <f t="shared" si="217"/>
        <v>0</v>
      </c>
      <c r="W2727" s="26">
        <f t="shared" si="218"/>
        <v>0</v>
      </c>
      <c r="X2727" s="26">
        <f t="shared" si="215"/>
        <v>0</v>
      </c>
      <c r="Y2727" s="26">
        <f t="shared" si="215"/>
        <v>0</v>
      </c>
      <c r="Z2727" s="26">
        <f t="shared" si="219"/>
        <v>-0.49739999999999995</v>
      </c>
    </row>
    <row r="2728" spans="1:26" ht="22.5" hidden="1">
      <c r="A2728" s="16" t="s">
        <v>1889</v>
      </c>
      <c r="B2728" s="17" t="s">
        <v>1890</v>
      </c>
      <c r="C2728" s="18">
        <v>20</v>
      </c>
      <c r="D2728" s="37" t="s">
        <v>61</v>
      </c>
      <c r="E2728" s="38" t="s">
        <v>169</v>
      </c>
      <c r="F2728" s="38" t="s">
        <v>1098</v>
      </c>
      <c r="G2728" s="20">
        <f>VLOOKUP(A2728,'[1]其他（02分债券）'!C:G,5,0)</f>
        <v>3.29</v>
      </c>
      <c r="H2728" s="35">
        <v>0.3</v>
      </c>
      <c r="I2728" s="22"/>
      <c r="J2728" s="23">
        <v>0</v>
      </c>
      <c r="K2728" s="23">
        <v>0</v>
      </c>
      <c r="L2728" s="24"/>
      <c r="M2728" s="24"/>
      <c r="N2728" s="24"/>
      <c r="O2728" s="24"/>
      <c r="P2728" s="24"/>
      <c r="Q2728" s="24"/>
      <c r="R2728" s="24"/>
      <c r="S2728" s="25"/>
      <c r="T2728" s="25"/>
      <c r="U2728" s="26">
        <f t="shared" si="216"/>
        <v>0</v>
      </c>
      <c r="V2728" s="26">
        <f t="shared" si="217"/>
        <v>0</v>
      </c>
      <c r="W2728" s="26">
        <f t="shared" si="218"/>
        <v>0</v>
      </c>
      <c r="X2728" s="26">
        <f t="shared" si="215"/>
        <v>0</v>
      </c>
      <c r="Y2728" s="26">
        <f t="shared" si="215"/>
        <v>0</v>
      </c>
      <c r="Z2728" s="26">
        <f t="shared" si="219"/>
        <v>-0.49739999999999995</v>
      </c>
    </row>
    <row r="2729" spans="1:26" ht="22.5" hidden="1">
      <c r="A2729" s="16" t="s">
        <v>1889</v>
      </c>
      <c r="B2729" s="17" t="s">
        <v>1890</v>
      </c>
      <c r="C2729" s="18">
        <v>20</v>
      </c>
      <c r="D2729" s="37" t="s">
        <v>61</v>
      </c>
      <c r="E2729" s="38" t="s">
        <v>169</v>
      </c>
      <c r="F2729" s="38" t="s">
        <v>1778</v>
      </c>
      <c r="G2729" s="20">
        <f>VLOOKUP(A2729,'[1]其他（02分债券）'!C:G,5,0)</f>
        <v>3.29</v>
      </c>
      <c r="H2729" s="35">
        <v>1.5</v>
      </c>
      <c r="I2729" s="22"/>
      <c r="J2729" s="23">
        <v>0</v>
      </c>
      <c r="K2729" s="23">
        <v>0</v>
      </c>
      <c r="L2729" s="24"/>
      <c r="M2729" s="24"/>
      <c r="N2729" s="24"/>
      <c r="O2729" s="24"/>
      <c r="P2729" s="24"/>
      <c r="Q2729" s="24"/>
      <c r="R2729" s="24"/>
      <c r="S2729" s="25"/>
      <c r="T2729" s="25"/>
      <c r="U2729" s="26">
        <f t="shared" si="216"/>
        <v>0</v>
      </c>
      <c r="V2729" s="26">
        <f t="shared" si="217"/>
        <v>0</v>
      </c>
      <c r="W2729" s="26">
        <f t="shared" si="218"/>
        <v>0</v>
      </c>
      <c r="X2729" s="26">
        <f t="shared" si="215"/>
        <v>0</v>
      </c>
      <c r="Y2729" s="26">
        <f t="shared" si="215"/>
        <v>0</v>
      </c>
      <c r="Z2729" s="26">
        <f t="shared" si="219"/>
        <v>-2.4870000000000001</v>
      </c>
    </row>
    <row r="2730" spans="1:26" ht="22.5" hidden="1">
      <c r="A2730" s="16" t="s">
        <v>1889</v>
      </c>
      <c r="B2730" s="17" t="s">
        <v>1890</v>
      </c>
      <c r="C2730" s="18">
        <v>20</v>
      </c>
      <c r="D2730" s="37" t="s">
        <v>61</v>
      </c>
      <c r="E2730" s="38" t="s">
        <v>69</v>
      </c>
      <c r="F2730" s="38" t="s">
        <v>1907</v>
      </c>
      <c r="G2730" s="20">
        <f>VLOOKUP(A2730,'[1]其他（02分债券）'!C:G,5,0)</f>
        <v>3.29</v>
      </c>
      <c r="H2730" s="35">
        <v>3</v>
      </c>
      <c r="I2730" s="22"/>
      <c r="J2730" s="23">
        <v>0</v>
      </c>
      <c r="K2730" s="23">
        <v>0</v>
      </c>
      <c r="L2730" s="24"/>
      <c r="M2730" s="24"/>
      <c r="N2730" s="24"/>
      <c r="O2730" s="24"/>
      <c r="P2730" s="24"/>
      <c r="Q2730" s="24"/>
      <c r="R2730" s="24"/>
      <c r="S2730" s="25"/>
      <c r="T2730" s="25"/>
      <c r="U2730" s="26">
        <f t="shared" si="216"/>
        <v>0</v>
      </c>
      <c r="V2730" s="26">
        <f t="shared" si="217"/>
        <v>0</v>
      </c>
      <c r="W2730" s="26">
        <f t="shared" si="218"/>
        <v>0</v>
      </c>
      <c r="X2730" s="26">
        <f t="shared" si="215"/>
        <v>0</v>
      </c>
      <c r="Y2730" s="26">
        <f t="shared" si="215"/>
        <v>0</v>
      </c>
      <c r="Z2730" s="26">
        <f t="shared" si="219"/>
        <v>-4.9740000000000002</v>
      </c>
    </row>
    <row r="2731" spans="1:26" ht="22.5" hidden="1">
      <c r="A2731" s="29" t="s">
        <v>1889</v>
      </c>
      <c r="B2731" s="29" t="s">
        <v>1890</v>
      </c>
      <c r="C2731" s="29">
        <v>20</v>
      </c>
      <c r="D2731" s="29" t="s">
        <v>61</v>
      </c>
      <c r="E2731" s="29" t="s">
        <v>69</v>
      </c>
      <c r="F2731" s="29" t="s">
        <v>1908</v>
      </c>
      <c r="G2731" s="20">
        <f>VLOOKUP(A2731,'[1]其他（02分债券）'!C:G,5,0)</f>
        <v>3.29</v>
      </c>
      <c r="H2731" s="31">
        <v>0.3</v>
      </c>
      <c r="I2731" s="32" t="s">
        <v>73</v>
      </c>
      <c r="J2731" s="23">
        <v>0.1</v>
      </c>
      <c r="K2731" s="23">
        <v>0</v>
      </c>
      <c r="L2731" s="24"/>
      <c r="M2731" s="24"/>
      <c r="N2731" s="24"/>
      <c r="O2731" s="24"/>
      <c r="P2731" s="24"/>
      <c r="Q2731" s="24"/>
      <c r="R2731" s="24"/>
      <c r="S2731" s="25"/>
      <c r="T2731" s="25"/>
      <c r="U2731" s="26">
        <f t="shared" si="216"/>
        <v>0</v>
      </c>
      <c r="V2731" s="26">
        <f t="shared" si="217"/>
        <v>0</v>
      </c>
      <c r="W2731" s="26">
        <f t="shared" si="218"/>
        <v>0</v>
      </c>
      <c r="X2731" s="26">
        <f t="shared" si="215"/>
        <v>0</v>
      </c>
      <c r="Y2731" s="26">
        <f t="shared" si="215"/>
        <v>0</v>
      </c>
      <c r="Z2731" s="26">
        <f t="shared" si="219"/>
        <v>-0.33160000000000001</v>
      </c>
    </row>
    <row r="2732" spans="1:26" hidden="1">
      <c r="A2732" s="29" t="s">
        <v>1889</v>
      </c>
      <c r="B2732" s="29"/>
      <c r="C2732" s="29"/>
      <c r="D2732" s="29" t="s">
        <v>61</v>
      </c>
      <c r="E2732" s="29" t="s">
        <v>69</v>
      </c>
      <c r="F2732" s="29" t="s">
        <v>1909</v>
      </c>
      <c r="G2732" s="20">
        <f>VLOOKUP(A2732,'[1]其他（02分债券）'!C:G,5,0)</f>
        <v>3.29</v>
      </c>
      <c r="H2732" s="31">
        <v>0.1</v>
      </c>
      <c r="I2732" s="32" t="s">
        <v>75</v>
      </c>
      <c r="J2732" s="23">
        <v>0</v>
      </c>
      <c r="K2732" s="23">
        <v>0.1</v>
      </c>
      <c r="L2732" s="24"/>
      <c r="M2732" s="24"/>
      <c r="N2732" s="24"/>
      <c r="O2732" s="24"/>
      <c r="P2732" s="24"/>
      <c r="Q2732" s="24"/>
      <c r="R2732" s="24"/>
      <c r="S2732" s="25"/>
      <c r="T2732" s="25"/>
      <c r="U2732" s="26">
        <f t="shared" si="216"/>
        <v>0</v>
      </c>
      <c r="V2732" s="26">
        <f t="shared" si="217"/>
        <v>0</v>
      </c>
      <c r="W2732" s="26">
        <f t="shared" si="218"/>
        <v>0</v>
      </c>
      <c r="X2732" s="26">
        <f t="shared" si="215"/>
        <v>0</v>
      </c>
      <c r="Y2732" s="26">
        <f t="shared" si="215"/>
        <v>0</v>
      </c>
      <c r="Z2732" s="26">
        <f t="shared" si="219"/>
        <v>-0.2</v>
      </c>
    </row>
    <row r="2733" spans="1:26" ht="22.5" hidden="1">
      <c r="A2733" s="16" t="s">
        <v>1889</v>
      </c>
      <c r="B2733" s="17" t="s">
        <v>1890</v>
      </c>
      <c r="C2733" s="18">
        <v>20</v>
      </c>
      <c r="D2733" s="37" t="s">
        <v>61</v>
      </c>
      <c r="E2733" s="38" t="s">
        <v>166</v>
      </c>
      <c r="F2733" s="38" t="s">
        <v>826</v>
      </c>
      <c r="G2733" s="20">
        <f>VLOOKUP(A2733,'[1]其他（02分债券）'!C:G,5,0)</f>
        <v>3.29</v>
      </c>
      <c r="H2733" s="35">
        <v>2.19</v>
      </c>
      <c r="I2733" s="22"/>
      <c r="J2733" s="23">
        <v>0</v>
      </c>
      <c r="K2733" s="23">
        <v>0</v>
      </c>
      <c r="L2733" s="24"/>
      <c r="M2733" s="24"/>
      <c r="N2733" s="24"/>
      <c r="O2733" s="24"/>
      <c r="P2733" s="24"/>
      <c r="Q2733" s="24"/>
      <c r="R2733" s="24"/>
      <c r="S2733" s="25"/>
      <c r="T2733" s="25"/>
      <c r="U2733" s="26">
        <f t="shared" si="216"/>
        <v>0</v>
      </c>
      <c r="V2733" s="26">
        <f t="shared" si="217"/>
        <v>0</v>
      </c>
      <c r="W2733" s="26">
        <f t="shared" si="218"/>
        <v>0</v>
      </c>
      <c r="X2733" s="26">
        <f t="shared" si="215"/>
        <v>0</v>
      </c>
      <c r="Y2733" s="26">
        <f t="shared" si="215"/>
        <v>0</v>
      </c>
      <c r="Z2733" s="26">
        <f t="shared" si="219"/>
        <v>-3.6310199999999999</v>
      </c>
    </row>
    <row r="2734" spans="1:26" ht="22.5" hidden="1">
      <c r="A2734" s="16" t="s">
        <v>1889</v>
      </c>
      <c r="B2734" s="17" t="s">
        <v>1890</v>
      </c>
      <c r="C2734" s="18">
        <v>20</v>
      </c>
      <c r="D2734" s="37" t="s">
        <v>61</v>
      </c>
      <c r="E2734" s="38" t="s">
        <v>166</v>
      </c>
      <c r="F2734" s="38" t="s">
        <v>519</v>
      </c>
      <c r="G2734" s="20">
        <f>VLOOKUP(A2734,'[1]其他（02分债券）'!C:G,5,0)</f>
        <v>3.29</v>
      </c>
      <c r="H2734" s="35">
        <v>1</v>
      </c>
      <c r="I2734" s="22"/>
      <c r="J2734" s="23">
        <v>0</v>
      </c>
      <c r="K2734" s="23">
        <v>0</v>
      </c>
      <c r="L2734" s="24"/>
      <c r="M2734" s="24"/>
      <c r="N2734" s="24"/>
      <c r="O2734" s="24"/>
      <c r="P2734" s="24"/>
      <c r="Q2734" s="24"/>
      <c r="R2734" s="24"/>
      <c r="S2734" s="25"/>
      <c r="T2734" s="25"/>
      <c r="U2734" s="26">
        <f t="shared" si="216"/>
        <v>0</v>
      </c>
      <c r="V2734" s="26">
        <f t="shared" si="217"/>
        <v>0</v>
      </c>
      <c r="W2734" s="26">
        <f t="shared" si="218"/>
        <v>0</v>
      </c>
      <c r="X2734" s="26">
        <f t="shared" si="215"/>
        <v>0</v>
      </c>
      <c r="Y2734" s="26">
        <f t="shared" si="215"/>
        <v>0</v>
      </c>
      <c r="Z2734" s="26">
        <f t="shared" si="219"/>
        <v>-1.6579999999999999</v>
      </c>
    </row>
    <row r="2735" spans="1:26" ht="22.5" hidden="1">
      <c r="A2735" s="16" t="s">
        <v>1889</v>
      </c>
      <c r="B2735" s="17" t="s">
        <v>1890</v>
      </c>
      <c r="C2735" s="18">
        <v>20</v>
      </c>
      <c r="D2735" s="37" t="s">
        <v>61</v>
      </c>
      <c r="E2735" s="38" t="s">
        <v>166</v>
      </c>
      <c r="F2735" s="38" t="s">
        <v>1910</v>
      </c>
      <c r="G2735" s="20">
        <f>VLOOKUP(A2735,'[1]其他（02分债券）'!C:G,5,0)</f>
        <v>3.29</v>
      </c>
      <c r="H2735" s="35">
        <v>0.11</v>
      </c>
      <c r="I2735" s="22"/>
      <c r="J2735" s="23">
        <v>0</v>
      </c>
      <c r="K2735" s="23">
        <v>0</v>
      </c>
      <c r="L2735" s="24"/>
      <c r="M2735" s="24"/>
      <c r="N2735" s="24"/>
      <c r="O2735" s="24"/>
      <c r="P2735" s="24"/>
      <c r="Q2735" s="24"/>
      <c r="R2735" s="24"/>
      <c r="S2735" s="25"/>
      <c r="T2735" s="25"/>
      <c r="U2735" s="26">
        <f t="shared" si="216"/>
        <v>0</v>
      </c>
      <c r="V2735" s="26">
        <f t="shared" si="217"/>
        <v>0</v>
      </c>
      <c r="W2735" s="26">
        <f t="shared" si="218"/>
        <v>0</v>
      </c>
      <c r="X2735" s="26">
        <f t="shared" si="215"/>
        <v>0</v>
      </c>
      <c r="Y2735" s="26">
        <f t="shared" si="215"/>
        <v>0</v>
      </c>
      <c r="Z2735" s="26">
        <f t="shared" si="219"/>
        <v>-0.18237999999999999</v>
      </c>
    </row>
    <row r="2736" spans="1:26" ht="22.5" hidden="1">
      <c r="A2736" s="16" t="s">
        <v>1889</v>
      </c>
      <c r="B2736" s="17" t="s">
        <v>1890</v>
      </c>
      <c r="C2736" s="18">
        <v>20</v>
      </c>
      <c r="D2736" s="37" t="s">
        <v>61</v>
      </c>
      <c r="E2736" s="38" t="s">
        <v>166</v>
      </c>
      <c r="F2736" s="38" t="s">
        <v>1911</v>
      </c>
      <c r="G2736" s="20">
        <f>VLOOKUP(A2736,'[1]其他（02分债券）'!C:G,5,0)</f>
        <v>3.29</v>
      </c>
      <c r="H2736" s="35">
        <v>0.2</v>
      </c>
      <c r="I2736" s="22"/>
      <c r="J2736" s="23">
        <v>0</v>
      </c>
      <c r="K2736" s="23">
        <v>0</v>
      </c>
      <c r="L2736" s="24"/>
      <c r="M2736" s="24"/>
      <c r="N2736" s="24"/>
      <c r="O2736" s="24"/>
      <c r="P2736" s="24"/>
      <c r="Q2736" s="24"/>
      <c r="R2736" s="24"/>
      <c r="S2736" s="25"/>
      <c r="T2736" s="25"/>
      <c r="U2736" s="26">
        <f t="shared" si="216"/>
        <v>0</v>
      </c>
      <c r="V2736" s="26">
        <f t="shared" si="217"/>
        <v>0</v>
      </c>
      <c r="W2736" s="26">
        <f t="shared" si="218"/>
        <v>0</v>
      </c>
      <c r="X2736" s="26">
        <f t="shared" si="215"/>
        <v>0</v>
      </c>
      <c r="Y2736" s="26">
        <f t="shared" si="215"/>
        <v>0</v>
      </c>
      <c r="Z2736" s="26">
        <f t="shared" si="219"/>
        <v>-0.33160000000000001</v>
      </c>
    </row>
    <row r="2737" spans="1:26" ht="22.5" hidden="1">
      <c r="A2737" s="16" t="s">
        <v>1889</v>
      </c>
      <c r="B2737" s="17" t="s">
        <v>1890</v>
      </c>
      <c r="C2737" s="18">
        <v>20</v>
      </c>
      <c r="D2737" s="37" t="s">
        <v>61</v>
      </c>
      <c r="E2737" s="38" t="s">
        <v>166</v>
      </c>
      <c r="F2737" s="38" t="s">
        <v>1912</v>
      </c>
      <c r="G2737" s="20">
        <f>VLOOKUP(A2737,'[1]其他（02分债券）'!C:G,5,0)</f>
        <v>3.29</v>
      </c>
      <c r="H2737" s="35">
        <v>0.2</v>
      </c>
      <c r="I2737" s="22"/>
      <c r="J2737" s="23">
        <v>0</v>
      </c>
      <c r="K2737" s="23">
        <v>0</v>
      </c>
      <c r="L2737" s="24"/>
      <c r="M2737" s="24"/>
      <c r="N2737" s="24"/>
      <c r="O2737" s="24"/>
      <c r="P2737" s="24"/>
      <c r="Q2737" s="24"/>
      <c r="R2737" s="24"/>
      <c r="S2737" s="25"/>
      <c r="T2737" s="25"/>
      <c r="U2737" s="26">
        <f t="shared" si="216"/>
        <v>0</v>
      </c>
      <c r="V2737" s="26">
        <f t="shared" si="217"/>
        <v>0</v>
      </c>
      <c r="W2737" s="26">
        <f t="shared" si="218"/>
        <v>0</v>
      </c>
      <c r="X2737" s="26">
        <f t="shared" si="215"/>
        <v>0</v>
      </c>
      <c r="Y2737" s="26">
        <f t="shared" si="215"/>
        <v>0</v>
      </c>
      <c r="Z2737" s="26">
        <f t="shared" si="219"/>
        <v>-0.33160000000000001</v>
      </c>
    </row>
    <row r="2738" spans="1:26" ht="22.5" hidden="1">
      <c r="A2738" s="16" t="s">
        <v>1889</v>
      </c>
      <c r="B2738" s="17" t="s">
        <v>1890</v>
      </c>
      <c r="C2738" s="18">
        <v>20</v>
      </c>
      <c r="D2738" s="37" t="s">
        <v>61</v>
      </c>
      <c r="E2738" s="38" t="s">
        <v>531</v>
      </c>
      <c r="F2738" s="38" t="s">
        <v>1570</v>
      </c>
      <c r="G2738" s="20">
        <f>VLOOKUP(A2738,'[1]其他（02分债券）'!C:G,5,0)</f>
        <v>3.29</v>
      </c>
      <c r="H2738" s="35">
        <v>0.15</v>
      </c>
      <c r="I2738" s="22"/>
      <c r="J2738" s="23">
        <v>0</v>
      </c>
      <c r="K2738" s="23">
        <v>0</v>
      </c>
      <c r="L2738" s="24"/>
      <c r="M2738" s="24"/>
      <c r="N2738" s="24"/>
      <c r="O2738" s="24"/>
      <c r="P2738" s="24"/>
      <c r="Q2738" s="24"/>
      <c r="R2738" s="24"/>
      <c r="S2738" s="25"/>
      <c r="T2738" s="25"/>
      <c r="U2738" s="26">
        <f t="shared" si="216"/>
        <v>0</v>
      </c>
      <c r="V2738" s="26">
        <f t="shared" si="217"/>
        <v>0</v>
      </c>
      <c r="W2738" s="26">
        <f t="shared" si="218"/>
        <v>0</v>
      </c>
      <c r="X2738" s="26">
        <f t="shared" si="215"/>
        <v>0</v>
      </c>
      <c r="Y2738" s="26">
        <f t="shared" si="215"/>
        <v>0</v>
      </c>
      <c r="Z2738" s="26">
        <f t="shared" si="219"/>
        <v>-0.24869999999999998</v>
      </c>
    </row>
    <row r="2739" spans="1:26" ht="22.5" hidden="1">
      <c r="A2739" s="16" t="s">
        <v>1889</v>
      </c>
      <c r="B2739" s="17" t="s">
        <v>1890</v>
      </c>
      <c r="C2739" s="18">
        <v>20</v>
      </c>
      <c r="D2739" s="37" t="s">
        <v>61</v>
      </c>
      <c r="E2739" s="38" t="s">
        <v>531</v>
      </c>
      <c r="F2739" s="38" t="s">
        <v>1574</v>
      </c>
      <c r="G2739" s="20">
        <f>VLOOKUP(A2739,'[1]其他（02分债券）'!C:G,5,0)</f>
        <v>3.29</v>
      </c>
      <c r="H2739" s="35">
        <v>0.2</v>
      </c>
      <c r="I2739" s="22"/>
      <c r="J2739" s="23">
        <v>0</v>
      </c>
      <c r="K2739" s="23">
        <v>0</v>
      </c>
      <c r="L2739" s="24"/>
      <c r="M2739" s="24"/>
      <c r="N2739" s="24"/>
      <c r="O2739" s="24"/>
      <c r="P2739" s="24"/>
      <c r="Q2739" s="24"/>
      <c r="R2739" s="24"/>
      <c r="S2739" s="25"/>
      <c r="T2739" s="25"/>
      <c r="U2739" s="26">
        <f t="shared" si="216"/>
        <v>0</v>
      </c>
      <c r="V2739" s="26">
        <f t="shared" si="217"/>
        <v>0</v>
      </c>
      <c r="W2739" s="26">
        <f t="shared" si="218"/>
        <v>0</v>
      </c>
      <c r="X2739" s="26">
        <f t="shared" si="215"/>
        <v>0</v>
      </c>
      <c r="Y2739" s="26">
        <f t="shared" si="215"/>
        <v>0</v>
      </c>
      <c r="Z2739" s="26">
        <f t="shared" si="219"/>
        <v>-0.33160000000000001</v>
      </c>
    </row>
    <row r="2740" spans="1:26" ht="22.5" hidden="1">
      <c r="A2740" s="16" t="s">
        <v>1889</v>
      </c>
      <c r="B2740" s="17" t="s">
        <v>1890</v>
      </c>
      <c r="C2740" s="18">
        <v>20</v>
      </c>
      <c r="D2740" s="37" t="s">
        <v>61</v>
      </c>
      <c r="E2740" s="38" t="s">
        <v>531</v>
      </c>
      <c r="F2740" s="38" t="s">
        <v>1581</v>
      </c>
      <c r="G2740" s="20">
        <f>VLOOKUP(A2740,'[1]其他（02分债券）'!C:G,5,0)</f>
        <v>3.29</v>
      </c>
      <c r="H2740" s="35">
        <v>0.24</v>
      </c>
      <c r="I2740" s="22"/>
      <c r="J2740" s="23">
        <v>0</v>
      </c>
      <c r="K2740" s="23">
        <v>0</v>
      </c>
      <c r="L2740" s="24"/>
      <c r="M2740" s="24"/>
      <c r="N2740" s="24"/>
      <c r="O2740" s="24"/>
      <c r="P2740" s="24"/>
      <c r="Q2740" s="24"/>
      <c r="R2740" s="24"/>
      <c r="S2740" s="25"/>
      <c r="T2740" s="25"/>
      <c r="U2740" s="26">
        <f t="shared" si="216"/>
        <v>0</v>
      </c>
      <c r="V2740" s="26">
        <f t="shared" si="217"/>
        <v>0</v>
      </c>
      <c r="W2740" s="26">
        <f t="shared" si="218"/>
        <v>0</v>
      </c>
      <c r="X2740" s="26">
        <f t="shared" ref="X2740:Y2803" si="220">L2740-N2740</f>
        <v>0</v>
      </c>
      <c r="Y2740" s="26">
        <f t="shared" si="220"/>
        <v>0</v>
      </c>
      <c r="Z2740" s="26">
        <f t="shared" si="219"/>
        <v>-0.39792</v>
      </c>
    </row>
    <row r="2741" spans="1:26" ht="22.5" hidden="1">
      <c r="A2741" s="16" t="s">
        <v>1889</v>
      </c>
      <c r="B2741" s="17" t="s">
        <v>1890</v>
      </c>
      <c r="C2741" s="18">
        <v>20</v>
      </c>
      <c r="D2741" s="37" t="s">
        <v>61</v>
      </c>
      <c r="E2741" s="38" t="s">
        <v>531</v>
      </c>
      <c r="F2741" s="38" t="s">
        <v>831</v>
      </c>
      <c r="G2741" s="20">
        <f>VLOOKUP(A2741,'[1]其他（02分债券）'!C:G,5,0)</f>
        <v>3.29</v>
      </c>
      <c r="H2741" s="35">
        <v>0.25</v>
      </c>
      <c r="I2741" s="22"/>
      <c r="J2741" s="23">
        <v>0</v>
      </c>
      <c r="K2741" s="23">
        <v>0</v>
      </c>
      <c r="L2741" s="24"/>
      <c r="M2741" s="24"/>
      <c r="N2741" s="24"/>
      <c r="O2741" s="24"/>
      <c r="P2741" s="24"/>
      <c r="Q2741" s="24"/>
      <c r="R2741" s="24"/>
      <c r="S2741" s="25"/>
      <c r="T2741" s="25"/>
      <c r="U2741" s="26">
        <f t="shared" si="216"/>
        <v>0</v>
      </c>
      <c r="V2741" s="26">
        <f t="shared" si="217"/>
        <v>0</v>
      </c>
      <c r="W2741" s="26">
        <f t="shared" si="218"/>
        <v>0</v>
      </c>
      <c r="X2741" s="26">
        <f t="shared" si="220"/>
        <v>0</v>
      </c>
      <c r="Y2741" s="26">
        <f t="shared" si="220"/>
        <v>0</v>
      </c>
      <c r="Z2741" s="26">
        <f t="shared" si="219"/>
        <v>-0.41449999999999998</v>
      </c>
    </row>
    <row r="2742" spans="1:26" ht="22.5" hidden="1">
      <c r="A2742" s="16" t="s">
        <v>1889</v>
      </c>
      <c r="B2742" s="17" t="s">
        <v>1890</v>
      </c>
      <c r="C2742" s="18">
        <v>20</v>
      </c>
      <c r="D2742" s="37" t="s">
        <v>61</v>
      </c>
      <c r="E2742" s="38" t="s">
        <v>531</v>
      </c>
      <c r="F2742" s="38" t="s">
        <v>1913</v>
      </c>
      <c r="G2742" s="20">
        <f>VLOOKUP(A2742,'[1]其他（02分债券）'!C:G,5,0)</f>
        <v>3.29</v>
      </c>
      <c r="H2742" s="35">
        <v>0.25</v>
      </c>
      <c r="I2742" s="22"/>
      <c r="J2742" s="23">
        <v>0</v>
      </c>
      <c r="K2742" s="23">
        <v>0</v>
      </c>
      <c r="L2742" s="24"/>
      <c r="M2742" s="24"/>
      <c r="N2742" s="24"/>
      <c r="O2742" s="24"/>
      <c r="P2742" s="24"/>
      <c r="Q2742" s="24"/>
      <c r="R2742" s="24"/>
      <c r="S2742" s="25"/>
      <c r="T2742" s="25"/>
      <c r="U2742" s="26">
        <f t="shared" si="216"/>
        <v>0</v>
      </c>
      <c r="V2742" s="26">
        <f t="shared" si="217"/>
        <v>0</v>
      </c>
      <c r="W2742" s="26">
        <f t="shared" si="218"/>
        <v>0</v>
      </c>
      <c r="X2742" s="26">
        <f t="shared" si="220"/>
        <v>0</v>
      </c>
      <c r="Y2742" s="26">
        <f t="shared" si="220"/>
        <v>0</v>
      </c>
      <c r="Z2742" s="26">
        <f t="shared" si="219"/>
        <v>-0.41449999999999998</v>
      </c>
    </row>
    <row r="2743" spans="1:26" ht="22.5" hidden="1">
      <c r="A2743" s="16" t="s">
        <v>1889</v>
      </c>
      <c r="B2743" s="17" t="s">
        <v>1890</v>
      </c>
      <c r="C2743" s="18">
        <v>20</v>
      </c>
      <c r="D2743" s="37" t="s">
        <v>61</v>
      </c>
      <c r="E2743" s="38" t="s">
        <v>531</v>
      </c>
      <c r="F2743" s="38" t="s">
        <v>1576</v>
      </c>
      <c r="G2743" s="20">
        <f>VLOOKUP(A2743,'[1]其他（02分债券）'!C:G,5,0)</f>
        <v>3.29</v>
      </c>
      <c r="H2743" s="35">
        <v>0.4</v>
      </c>
      <c r="I2743" s="22"/>
      <c r="J2743" s="23">
        <v>0</v>
      </c>
      <c r="K2743" s="23">
        <v>0</v>
      </c>
      <c r="L2743" s="24"/>
      <c r="M2743" s="24"/>
      <c r="N2743" s="24"/>
      <c r="O2743" s="24"/>
      <c r="P2743" s="24"/>
      <c r="Q2743" s="24"/>
      <c r="R2743" s="24"/>
      <c r="S2743" s="25"/>
      <c r="T2743" s="25"/>
      <c r="U2743" s="26">
        <f t="shared" si="216"/>
        <v>0</v>
      </c>
      <c r="V2743" s="26">
        <f t="shared" si="217"/>
        <v>0</v>
      </c>
      <c r="W2743" s="26">
        <f t="shared" si="218"/>
        <v>0</v>
      </c>
      <c r="X2743" s="26">
        <f t="shared" si="220"/>
        <v>0</v>
      </c>
      <c r="Y2743" s="26">
        <f t="shared" si="220"/>
        <v>0</v>
      </c>
      <c r="Z2743" s="26">
        <f t="shared" si="219"/>
        <v>-0.66320000000000001</v>
      </c>
    </row>
    <row r="2744" spans="1:26" ht="22.5" hidden="1">
      <c r="A2744" s="29" t="s">
        <v>1889</v>
      </c>
      <c r="B2744" s="29" t="s">
        <v>1890</v>
      </c>
      <c r="C2744" s="29">
        <v>20</v>
      </c>
      <c r="D2744" s="29" t="s">
        <v>61</v>
      </c>
      <c r="E2744" s="29" t="s">
        <v>531</v>
      </c>
      <c r="F2744" s="29" t="s">
        <v>1914</v>
      </c>
      <c r="G2744" s="20">
        <f>VLOOKUP(A2744,'[1]其他（02分债券）'!C:G,5,0)</f>
        <v>3.29</v>
      </c>
      <c r="H2744" s="31">
        <v>0.54</v>
      </c>
      <c r="I2744" s="32" t="s">
        <v>73</v>
      </c>
      <c r="J2744" s="23">
        <v>0.31</v>
      </c>
      <c r="K2744" s="23">
        <v>0</v>
      </c>
      <c r="L2744" s="24"/>
      <c r="M2744" s="24"/>
      <c r="N2744" s="24"/>
      <c r="O2744" s="24"/>
      <c r="P2744" s="24"/>
      <c r="Q2744" s="24"/>
      <c r="R2744" s="24"/>
      <c r="S2744" s="25"/>
      <c r="T2744" s="25"/>
      <c r="U2744" s="26">
        <f t="shared" si="216"/>
        <v>0</v>
      </c>
      <c r="V2744" s="26">
        <f t="shared" si="217"/>
        <v>0</v>
      </c>
      <c r="W2744" s="26">
        <f t="shared" si="218"/>
        <v>0</v>
      </c>
      <c r="X2744" s="26">
        <f t="shared" si="220"/>
        <v>0</v>
      </c>
      <c r="Y2744" s="26">
        <f t="shared" si="220"/>
        <v>0</v>
      </c>
      <c r="Z2744" s="26">
        <f t="shared" si="219"/>
        <v>-0.38134000000000007</v>
      </c>
    </row>
    <row r="2745" spans="1:26" ht="22.5" hidden="1">
      <c r="A2745" s="29" t="s">
        <v>1889</v>
      </c>
      <c r="B2745" s="29"/>
      <c r="C2745" s="29"/>
      <c r="D2745" s="29" t="s">
        <v>61</v>
      </c>
      <c r="E2745" s="29" t="s">
        <v>531</v>
      </c>
      <c r="F2745" s="29" t="s">
        <v>1708</v>
      </c>
      <c r="G2745" s="20">
        <f>VLOOKUP(A2745,'[1]其他（02分债券）'!C:G,5,0)</f>
        <v>3.29</v>
      </c>
      <c r="H2745" s="31">
        <v>0.11</v>
      </c>
      <c r="I2745" s="32" t="s">
        <v>75</v>
      </c>
      <c r="J2745" s="23">
        <v>0</v>
      </c>
      <c r="K2745" s="23">
        <v>0.11</v>
      </c>
      <c r="L2745" s="24"/>
      <c r="M2745" s="24"/>
      <c r="N2745" s="24"/>
      <c r="O2745" s="24"/>
      <c r="P2745" s="24"/>
      <c r="Q2745" s="24"/>
      <c r="R2745" s="24"/>
      <c r="S2745" s="25"/>
      <c r="T2745" s="25"/>
      <c r="U2745" s="26">
        <f t="shared" si="216"/>
        <v>0</v>
      </c>
      <c r="V2745" s="26">
        <f t="shared" si="217"/>
        <v>0</v>
      </c>
      <c r="W2745" s="26">
        <f t="shared" si="218"/>
        <v>0</v>
      </c>
      <c r="X2745" s="26">
        <f t="shared" si="220"/>
        <v>0</v>
      </c>
      <c r="Y2745" s="26">
        <f t="shared" si="220"/>
        <v>0</v>
      </c>
      <c r="Z2745" s="26">
        <f t="shared" si="219"/>
        <v>-0.22</v>
      </c>
    </row>
    <row r="2746" spans="1:26" hidden="1">
      <c r="A2746" s="29" t="s">
        <v>1889</v>
      </c>
      <c r="B2746" s="29"/>
      <c r="C2746" s="29"/>
      <c r="D2746" s="29" t="s">
        <v>61</v>
      </c>
      <c r="E2746" s="29" t="s">
        <v>531</v>
      </c>
      <c r="F2746" s="29" t="s">
        <v>833</v>
      </c>
      <c r="G2746" s="20">
        <f>VLOOKUP(A2746,'[1]其他（02分债券）'!C:G,5,0)</f>
        <v>3.29</v>
      </c>
      <c r="H2746" s="31">
        <v>0.2</v>
      </c>
      <c r="I2746" s="32" t="s">
        <v>75</v>
      </c>
      <c r="J2746" s="23">
        <v>0</v>
      </c>
      <c r="K2746" s="23">
        <v>0.2</v>
      </c>
      <c r="L2746" s="24"/>
      <c r="M2746" s="24"/>
      <c r="N2746" s="24"/>
      <c r="O2746" s="24"/>
      <c r="P2746" s="24"/>
      <c r="Q2746" s="24"/>
      <c r="R2746" s="24"/>
      <c r="S2746" s="25"/>
      <c r="T2746" s="25"/>
      <c r="U2746" s="26">
        <f t="shared" si="216"/>
        <v>0</v>
      </c>
      <c r="V2746" s="26">
        <f t="shared" si="217"/>
        <v>0</v>
      </c>
      <c r="W2746" s="26">
        <f t="shared" si="218"/>
        <v>0</v>
      </c>
      <c r="X2746" s="26">
        <f t="shared" si="220"/>
        <v>0</v>
      </c>
      <c r="Y2746" s="26">
        <f t="shared" si="220"/>
        <v>0</v>
      </c>
      <c r="Z2746" s="26">
        <f t="shared" si="219"/>
        <v>-0.4</v>
      </c>
    </row>
    <row r="2747" spans="1:26" ht="22.5" hidden="1">
      <c r="A2747" s="16" t="s">
        <v>1889</v>
      </c>
      <c r="B2747" s="17" t="s">
        <v>1890</v>
      </c>
      <c r="C2747" s="18">
        <v>20</v>
      </c>
      <c r="D2747" s="37" t="s">
        <v>61</v>
      </c>
      <c r="E2747" s="38" t="s">
        <v>531</v>
      </c>
      <c r="F2747" s="38" t="s">
        <v>1580</v>
      </c>
      <c r="G2747" s="20">
        <f>VLOOKUP(A2747,'[1]其他（02分债券）'!C:G,5,0)</f>
        <v>3.29</v>
      </c>
      <c r="H2747" s="35">
        <v>0.9</v>
      </c>
      <c r="I2747" s="22"/>
      <c r="J2747" s="23">
        <v>0</v>
      </c>
      <c r="K2747" s="23">
        <v>0</v>
      </c>
      <c r="L2747" s="24"/>
      <c r="M2747" s="24"/>
      <c r="N2747" s="24"/>
      <c r="O2747" s="24"/>
      <c r="P2747" s="24"/>
      <c r="Q2747" s="24"/>
      <c r="R2747" s="24"/>
      <c r="S2747" s="25"/>
      <c r="T2747" s="25"/>
      <c r="U2747" s="26">
        <f t="shared" si="216"/>
        <v>0</v>
      </c>
      <c r="V2747" s="26">
        <f t="shared" si="217"/>
        <v>0</v>
      </c>
      <c r="W2747" s="26">
        <f t="shared" si="218"/>
        <v>0</v>
      </c>
      <c r="X2747" s="26">
        <f t="shared" si="220"/>
        <v>0</v>
      </c>
      <c r="Y2747" s="26">
        <f t="shared" si="220"/>
        <v>0</v>
      </c>
      <c r="Z2747" s="26">
        <f t="shared" si="219"/>
        <v>-1.4922</v>
      </c>
    </row>
    <row r="2748" spans="1:26" ht="22.5" hidden="1">
      <c r="A2748" s="29" t="s">
        <v>1889</v>
      </c>
      <c r="B2748" s="29" t="s">
        <v>1890</v>
      </c>
      <c r="C2748" s="29">
        <v>20</v>
      </c>
      <c r="D2748" s="29" t="s">
        <v>61</v>
      </c>
      <c r="E2748" s="29" t="s">
        <v>531</v>
      </c>
      <c r="F2748" s="29" t="s">
        <v>1583</v>
      </c>
      <c r="G2748" s="20">
        <f>VLOOKUP(A2748,'[1]其他（02分债券）'!C:G,5,0)</f>
        <v>3.29</v>
      </c>
      <c r="H2748" s="31">
        <v>1</v>
      </c>
      <c r="I2748" s="32" t="s">
        <v>73</v>
      </c>
      <c r="J2748" s="23">
        <v>0.35</v>
      </c>
      <c r="K2748" s="23">
        <v>0</v>
      </c>
      <c r="L2748" s="24"/>
      <c r="M2748" s="24"/>
      <c r="N2748" s="24"/>
      <c r="O2748" s="24"/>
      <c r="P2748" s="24"/>
      <c r="Q2748" s="24"/>
      <c r="R2748" s="24"/>
      <c r="S2748" s="25"/>
      <c r="T2748" s="25"/>
      <c r="U2748" s="26">
        <f t="shared" si="216"/>
        <v>0</v>
      </c>
      <c r="V2748" s="26">
        <f t="shared" si="217"/>
        <v>0</v>
      </c>
      <c r="W2748" s="26">
        <f t="shared" si="218"/>
        <v>0</v>
      </c>
      <c r="X2748" s="26">
        <f t="shared" si="220"/>
        <v>0</v>
      </c>
      <c r="Y2748" s="26">
        <f t="shared" si="220"/>
        <v>0</v>
      </c>
      <c r="Z2748" s="26">
        <f t="shared" si="219"/>
        <v>-1.0777000000000001</v>
      </c>
    </row>
    <row r="2749" spans="1:26" ht="22.5" hidden="1">
      <c r="A2749" s="29" t="s">
        <v>1889</v>
      </c>
      <c r="B2749" s="29"/>
      <c r="C2749" s="29"/>
      <c r="D2749" s="29" t="s">
        <v>61</v>
      </c>
      <c r="E2749" s="29" t="s">
        <v>531</v>
      </c>
      <c r="F2749" s="29" t="s">
        <v>1708</v>
      </c>
      <c r="G2749" s="20">
        <f>VLOOKUP(A2749,'[1]其他（02分债券）'!C:G,5,0)</f>
        <v>3.29</v>
      </c>
      <c r="H2749" s="31">
        <v>0.35</v>
      </c>
      <c r="I2749" s="32" t="s">
        <v>75</v>
      </c>
      <c r="J2749" s="23">
        <v>0</v>
      </c>
      <c r="K2749" s="23">
        <v>0.35</v>
      </c>
      <c r="L2749" s="24"/>
      <c r="M2749" s="24"/>
      <c r="N2749" s="24"/>
      <c r="O2749" s="24"/>
      <c r="P2749" s="24"/>
      <c r="Q2749" s="24"/>
      <c r="R2749" s="24"/>
      <c r="S2749" s="25"/>
      <c r="T2749" s="25"/>
      <c r="U2749" s="26">
        <f t="shared" si="216"/>
        <v>0</v>
      </c>
      <c r="V2749" s="26">
        <f t="shared" si="217"/>
        <v>0</v>
      </c>
      <c r="W2749" s="26">
        <f t="shared" si="218"/>
        <v>0</v>
      </c>
      <c r="X2749" s="26">
        <f t="shared" si="220"/>
        <v>0</v>
      </c>
      <c r="Y2749" s="26">
        <f t="shared" si="220"/>
        <v>0</v>
      </c>
      <c r="Z2749" s="26">
        <f t="shared" si="219"/>
        <v>-0.7</v>
      </c>
    </row>
    <row r="2750" spans="1:26" ht="22.5" hidden="1">
      <c r="A2750" s="16" t="s">
        <v>1889</v>
      </c>
      <c r="B2750" s="17" t="s">
        <v>1890</v>
      </c>
      <c r="C2750" s="18">
        <v>20</v>
      </c>
      <c r="D2750" s="37" t="s">
        <v>61</v>
      </c>
      <c r="E2750" s="38" t="s">
        <v>149</v>
      </c>
      <c r="F2750" s="38" t="s">
        <v>1710</v>
      </c>
      <c r="G2750" s="20">
        <f>VLOOKUP(A2750,'[1]其他（02分债券）'!C:G,5,0)</f>
        <v>3.29</v>
      </c>
      <c r="H2750" s="35">
        <v>0.4</v>
      </c>
      <c r="I2750" s="22"/>
      <c r="J2750" s="23">
        <v>0</v>
      </c>
      <c r="K2750" s="23">
        <v>0</v>
      </c>
      <c r="L2750" s="24"/>
      <c r="M2750" s="24"/>
      <c r="N2750" s="24"/>
      <c r="O2750" s="24"/>
      <c r="P2750" s="24"/>
      <c r="Q2750" s="24"/>
      <c r="R2750" s="24"/>
      <c r="S2750" s="25"/>
      <c r="T2750" s="25"/>
      <c r="U2750" s="26">
        <f t="shared" si="216"/>
        <v>0</v>
      </c>
      <c r="V2750" s="26">
        <f t="shared" si="217"/>
        <v>0</v>
      </c>
      <c r="W2750" s="26">
        <f t="shared" si="218"/>
        <v>0</v>
      </c>
      <c r="X2750" s="26">
        <f t="shared" si="220"/>
        <v>0</v>
      </c>
      <c r="Y2750" s="26">
        <f t="shared" si="220"/>
        <v>0</v>
      </c>
      <c r="Z2750" s="26">
        <f t="shared" si="219"/>
        <v>-0.66320000000000001</v>
      </c>
    </row>
    <row r="2751" spans="1:26" ht="22.5" hidden="1">
      <c r="A2751" s="16" t="s">
        <v>1889</v>
      </c>
      <c r="B2751" s="17" t="s">
        <v>1890</v>
      </c>
      <c r="C2751" s="18">
        <v>20</v>
      </c>
      <c r="D2751" s="37" t="s">
        <v>61</v>
      </c>
      <c r="E2751" s="38" t="s">
        <v>149</v>
      </c>
      <c r="F2751" s="38" t="s">
        <v>1101</v>
      </c>
      <c r="G2751" s="20">
        <f>VLOOKUP(A2751,'[1]其他（02分债券）'!C:G,5,0)</f>
        <v>3.29</v>
      </c>
      <c r="H2751" s="35">
        <v>1.8</v>
      </c>
      <c r="I2751" s="22"/>
      <c r="J2751" s="23">
        <v>0</v>
      </c>
      <c r="K2751" s="23">
        <v>0</v>
      </c>
      <c r="L2751" s="24"/>
      <c r="M2751" s="24"/>
      <c r="N2751" s="24"/>
      <c r="O2751" s="24"/>
      <c r="P2751" s="24"/>
      <c r="Q2751" s="24"/>
      <c r="R2751" s="24"/>
      <c r="S2751" s="25"/>
      <c r="T2751" s="25"/>
      <c r="U2751" s="26">
        <f t="shared" si="216"/>
        <v>0</v>
      </c>
      <c r="V2751" s="26">
        <f t="shared" si="217"/>
        <v>0</v>
      </c>
      <c r="W2751" s="26">
        <f t="shared" si="218"/>
        <v>0</v>
      </c>
      <c r="X2751" s="26">
        <f t="shared" si="220"/>
        <v>0</v>
      </c>
      <c r="Y2751" s="26">
        <f t="shared" si="220"/>
        <v>0</v>
      </c>
      <c r="Z2751" s="26">
        <f t="shared" si="219"/>
        <v>-2.9843999999999999</v>
      </c>
    </row>
    <row r="2752" spans="1:26" ht="22.5" hidden="1">
      <c r="A2752" s="16" t="s">
        <v>1889</v>
      </c>
      <c r="B2752" s="17" t="s">
        <v>1890</v>
      </c>
      <c r="C2752" s="18">
        <v>20</v>
      </c>
      <c r="D2752" s="37" t="s">
        <v>61</v>
      </c>
      <c r="E2752" s="38" t="s">
        <v>149</v>
      </c>
      <c r="F2752" s="38" t="s">
        <v>1788</v>
      </c>
      <c r="G2752" s="20">
        <f>VLOOKUP(A2752,'[1]其他（02分债券）'!C:G,5,0)</f>
        <v>3.29</v>
      </c>
      <c r="H2752" s="35">
        <v>10.98</v>
      </c>
      <c r="I2752" s="22"/>
      <c r="J2752" s="23">
        <v>0</v>
      </c>
      <c r="K2752" s="23">
        <v>0</v>
      </c>
      <c r="L2752" s="24"/>
      <c r="M2752" s="24"/>
      <c r="N2752" s="24"/>
      <c r="O2752" s="24"/>
      <c r="P2752" s="24"/>
      <c r="Q2752" s="24"/>
      <c r="R2752" s="24"/>
      <c r="S2752" s="25"/>
      <c r="T2752" s="25"/>
      <c r="U2752" s="26">
        <f t="shared" si="216"/>
        <v>0</v>
      </c>
      <c r="V2752" s="26">
        <f t="shared" si="217"/>
        <v>0</v>
      </c>
      <c r="W2752" s="26">
        <f t="shared" si="218"/>
        <v>0</v>
      </c>
      <c r="X2752" s="26">
        <f t="shared" si="220"/>
        <v>0</v>
      </c>
      <c r="Y2752" s="26">
        <f t="shared" si="220"/>
        <v>0</v>
      </c>
      <c r="Z2752" s="26">
        <f t="shared" si="219"/>
        <v>-18.204840000000001</v>
      </c>
    </row>
    <row r="2753" spans="1:26" ht="22.5" hidden="1">
      <c r="A2753" s="16" t="s">
        <v>1889</v>
      </c>
      <c r="B2753" s="17" t="s">
        <v>1890</v>
      </c>
      <c r="C2753" s="18">
        <v>20</v>
      </c>
      <c r="D2753" s="37" t="s">
        <v>61</v>
      </c>
      <c r="E2753" s="38" t="s">
        <v>149</v>
      </c>
      <c r="F2753" s="38" t="s">
        <v>1164</v>
      </c>
      <c r="G2753" s="20">
        <f>VLOOKUP(A2753,'[1]其他（02分债券）'!C:G,5,0)</f>
        <v>3.29</v>
      </c>
      <c r="H2753" s="35">
        <v>2.5499999999999998</v>
      </c>
      <c r="I2753" s="22"/>
      <c r="J2753" s="23">
        <v>0</v>
      </c>
      <c r="K2753" s="23">
        <v>0</v>
      </c>
      <c r="L2753" s="24"/>
      <c r="M2753" s="24"/>
      <c r="N2753" s="24"/>
      <c r="O2753" s="24"/>
      <c r="P2753" s="24"/>
      <c r="Q2753" s="24"/>
      <c r="R2753" s="24"/>
      <c r="S2753" s="25"/>
      <c r="T2753" s="25"/>
      <c r="U2753" s="26">
        <f t="shared" si="216"/>
        <v>0</v>
      </c>
      <c r="V2753" s="26">
        <f t="shared" si="217"/>
        <v>0</v>
      </c>
      <c r="W2753" s="26">
        <f t="shared" si="218"/>
        <v>0</v>
      </c>
      <c r="X2753" s="26">
        <f t="shared" si="220"/>
        <v>0</v>
      </c>
      <c r="Y2753" s="26">
        <f t="shared" si="220"/>
        <v>0</v>
      </c>
      <c r="Z2753" s="26">
        <f t="shared" si="219"/>
        <v>-4.2279</v>
      </c>
    </row>
    <row r="2754" spans="1:26" ht="22.5" hidden="1">
      <c r="A2754" s="16" t="s">
        <v>1889</v>
      </c>
      <c r="B2754" s="17" t="s">
        <v>1890</v>
      </c>
      <c r="C2754" s="18">
        <v>20</v>
      </c>
      <c r="D2754" s="37" t="s">
        <v>61</v>
      </c>
      <c r="E2754" s="38" t="s">
        <v>149</v>
      </c>
      <c r="F2754" s="38" t="s">
        <v>527</v>
      </c>
      <c r="G2754" s="20">
        <f>VLOOKUP(A2754,'[1]其他（02分债券）'!C:G,5,0)</f>
        <v>3.29</v>
      </c>
      <c r="H2754" s="35">
        <v>0.1</v>
      </c>
      <c r="I2754" s="22"/>
      <c r="J2754" s="23">
        <v>0</v>
      </c>
      <c r="K2754" s="23">
        <v>0</v>
      </c>
      <c r="L2754" s="24"/>
      <c r="M2754" s="24"/>
      <c r="N2754" s="24"/>
      <c r="O2754" s="24"/>
      <c r="P2754" s="24"/>
      <c r="Q2754" s="24"/>
      <c r="R2754" s="24"/>
      <c r="S2754" s="25"/>
      <c r="T2754" s="25"/>
      <c r="U2754" s="26">
        <f t="shared" si="216"/>
        <v>0</v>
      </c>
      <c r="V2754" s="26">
        <f t="shared" si="217"/>
        <v>0</v>
      </c>
      <c r="W2754" s="26">
        <f t="shared" si="218"/>
        <v>0</v>
      </c>
      <c r="X2754" s="26">
        <f t="shared" si="220"/>
        <v>0</v>
      </c>
      <c r="Y2754" s="26">
        <f t="shared" si="220"/>
        <v>0</v>
      </c>
      <c r="Z2754" s="26">
        <f t="shared" si="219"/>
        <v>-0.1658</v>
      </c>
    </row>
    <row r="2755" spans="1:26" ht="22.5" hidden="1">
      <c r="A2755" s="16" t="s">
        <v>1889</v>
      </c>
      <c r="B2755" s="17" t="s">
        <v>1890</v>
      </c>
      <c r="C2755" s="18">
        <v>20</v>
      </c>
      <c r="D2755" s="37" t="s">
        <v>61</v>
      </c>
      <c r="E2755" s="38" t="s">
        <v>149</v>
      </c>
      <c r="F2755" s="38" t="s">
        <v>1163</v>
      </c>
      <c r="G2755" s="20">
        <f>VLOOKUP(A2755,'[1]其他（02分债券）'!C:G,5,0)</f>
        <v>3.29</v>
      </c>
      <c r="H2755" s="35">
        <v>0.5</v>
      </c>
      <c r="I2755" s="22"/>
      <c r="J2755" s="23">
        <v>0</v>
      </c>
      <c r="K2755" s="23">
        <v>0</v>
      </c>
      <c r="L2755" s="24"/>
      <c r="M2755" s="24"/>
      <c r="N2755" s="24"/>
      <c r="O2755" s="24"/>
      <c r="P2755" s="24"/>
      <c r="Q2755" s="24"/>
      <c r="R2755" s="24"/>
      <c r="S2755" s="25"/>
      <c r="T2755" s="25"/>
      <c r="U2755" s="26">
        <f t="shared" si="216"/>
        <v>0</v>
      </c>
      <c r="V2755" s="26">
        <f t="shared" si="217"/>
        <v>0</v>
      </c>
      <c r="W2755" s="26">
        <f t="shared" si="218"/>
        <v>0</v>
      </c>
      <c r="X2755" s="26">
        <f t="shared" si="220"/>
        <v>0</v>
      </c>
      <c r="Y2755" s="26">
        <f t="shared" si="220"/>
        <v>0</v>
      </c>
      <c r="Z2755" s="26">
        <f t="shared" si="219"/>
        <v>-0.82899999999999996</v>
      </c>
    </row>
    <row r="2756" spans="1:26" ht="22.5" hidden="1">
      <c r="A2756" s="16" t="s">
        <v>1889</v>
      </c>
      <c r="B2756" s="17" t="s">
        <v>1890</v>
      </c>
      <c r="C2756" s="18">
        <v>20</v>
      </c>
      <c r="D2756" s="37" t="s">
        <v>61</v>
      </c>
      <c r="E2756" s="38" t="s">
        <v>149</v>
      </c>
      <c r="F2756" s="38" t="s">
        <v>1791</v>
      </c>
      <c r="G2756" s="20">
        <f>VLOOKUP(A2756,'[1]其他（02分债券）'!C:G,5,0)</f>
        <v>3.29</v>
      </c>
      <c r="H2756" s="35">
        <v>0.1</v>
      </c>
      <c r="I2756" s="22"/>
      <c r="J2756" s="23">
        <v>0</v>
      </c>
      <c r="K2756" s="23">
        <v>0</v>
      </c>
      <c r="L2756" s="24"/>
      <c r="M2756" s="24"/>
      <c r="N2756" s="24"/>
      <c r="O2756" s="24"/>
      <c r="P2756" s="24"/>
      <c r="Q2756" s="24"/>
      <c r="R2756" s="24"/>
      <c r="S2756" s="25"/>
      <c r="T2756" s="25"/>
      <c r="U2756" s="26">
        <f t="shared" si="216"/>
        <v>0</v>
      </c>
      <c r="V2756" s="26">
        <f t="shared" si="217"/>
        <v>0</v>
      </c>
      <c r="W2756" s="26">
        <f t="shared" si="218"/>
        <v>0</v>
      </c>
      <c r="X2756" s="26">
        <f t="shared" si="220"/>
        <v>0</v>
      </c>
      <c r="Y2756" s="26">
        <f t="shared" si="220"/>
        <v>0</v>
      </c>
      <c r="Z2756" s="26">
        <f t="shared" si="219"/>
        <v>-0.1658</v>
      </c>
    </row>
    <row r="2757" spans="1:26" ht="22.5" hidden="1">
      <c r="A2757" s="16" t="s">
        <v>1889</v>
      </c>
      <c r="B2757" s="17" t="s">
        <v>1890</v>
      </c>
      <c r="C2757" s="18">
        <v>20</v>
      </c>
      <c r="D2757" s="37" t="s">
        <v>61</v>
      </c>
      <c r="E2757" s="38" t="s">
        <v>149</v>
      </c>
      <c r="F2757" s="38" t="s">
        <v>1790</v>
      </c>
      <c r="G2757" s="20">
        <f>VLOOKUP(A2757,'[1]其他（02分债券）'!C:G,5,0)</f>
        <v>3.29</v>
      </c>
      <c r="H2757" s="35">
        <v>0.2</v>
      </c>
      <c r="I2757" s="22"/>
      <c r="J2757" s="23">
        <v>0</v>
      </c>
      <c r="K2757" s="23">
        <v>0</v>
      </c>
      <c r="L2757" s="24"/>
      <c r="M2757" s="24"/>
      <c r="N2757" s="24"/>
      <c r="O2757" s="24"/>
      <c r="P2757" s="24"/>
      <c r="Q2757" s="24"/>
      <c r="R2757" s="24"/>
      <c r="S2757" s="25"/>
      <c r="T2757" s="25"/>
      <c r="U2757" s="26">
        <f t="shared" si="216"/>
        <v>0</v>
      </c>
      <c r="V2757" s="26">
        <f t="shared" si="217"/>
        <v>0</v>
      </c>
      <c r="W2757" s="26">
        <f t="shared" si="218"/>
        <v>0</v>
      </c>
      <c r="X2757" s="26">
        <f t="shared" si="220"/>
        <v>0</v>
      </c>
      <c r="Y2757" s="26">
        <f t="shared" si="220"/>
        <v>0</v>
      </c>
      <c r="Z2757" s="26">
        <f t="shared" si="219"/>
        <v>-0.33160000000000001</v>
      </c>
    </row>
    <row r="2758" spans="1:26" ht="22.5" hidden="1">
      <c r="A2758" s="16" t="s">
        <v>1889</v>
      </c>
      <c r="B2758" s="17" t="s">
        <v>1890</v>
      </c>
      <c r="C2758" s="18">
        <v>20</v>
      </c>
      <c r="D2758" s="37" t="s">
        <v>61</v>
      </c>
      <c r="E2758" s="38" t="s">
        <v>149</v>
      </c>
      <c r="F2758" s="38" t="s">
        <v>1789</v>
      </c>
      <c r="G2758" s="20">
        <f>VLOOKUP(A2758,'[1]其他（02分债券）'!C:G,5,0)</f>
        <v>3.29</v>
      </c>
      <c r="H2758" s="35">
        <v>0.5</v>
      </c>
      <c r="I2758" s="22"/>
      <c r="J2758" s="23">
        <v>0</v>
      </c>
      <c r="K2758" s="23">
        <v>0</v>
      </c>
      <c r="L2758" s="24"/>
      <c r="M2758" s="24"/>
      <c r="N2758" s="24"/>
      <c r="O2758" s="24"/>
      <c r="P2758" s="24"/>
      <c r="Q2758" s="24"/>
      <c r="R2758" s="24"/>
      <c r="S2758" s="25"/>
      <c r="T2758" s="25"/>
      <c r="U2758" s="26">
        <f t="shared" si="216"/>
        <v>0</v>
      </c>
      <c r="V2758" s="26">
        <f t="shared" si="217"/>
        <v>0</v>
      </c>
      <c r="W2758" s="26">
        <f t="shared" si="218"/>
        <v>0</v>
      </c>
      <c r="X2758" s="26">
        <f t="shared" si="220"/>
        <v>0</v>
      </c>
      <c r="Y2758" s="26">
        <f t="shared" si="220"/>
        <v>0</v>
      </c>
      <c r="Z2758" s="26">
        <f t="shared" si="219"/>
        <v>-0.82899999999999996</v>
      </c>
    </row>
    <row r="2759" spans="1:26" ht="22.5" hidden="1">
      <c r="A2759" s="16" t="s">
        <v>1889</v>
      </c>
      <c r="B2759" s="17" t="s">
        <v>1890</v>
      </c>
      <c r="C2759" s="18">
        <v>20</v>
      </c>
      <c r="D2759" s="37" t="s">
        <v>61</v>
      </c>
      <c r="E2759" s="38" t="s">
        <v>67</v>
      </c>
      <c r="F2759" s="38" t="s">
        <v>1586</v>
      </c>
      <c r="G2759" s="20">
        <f>VLOOKUP(A2759,'[1]其他（02分债券）'!C:G,5,0)</f>
        <v>3.29</v>
      </c>
      <c r="H2759" s="35">
        <v>1</v>
      </c>
      <c r="I2759" s="22"/>
      <c r="J2759" s="23">
        <v>0</v>
      </c>
      <c r="K2759" s="23">
        <v>0</v>
      </c>
      <c r="L2759" s="24"/>
      <c r="M2759" s="24"/>
      <c r="N2759" s="24"/>
      <c r="O2759" s="24"/>
      <c r="P2759" s="24"/>
      <c r="Q2759" s="24"/>
      <c r="R2759" s="24"/>
      <c r="S2759" s="25"/>
      <c r="T2759" s="25"/>
      <c r="U2759" s="26">
        <f t="shared" si="216"/>
        <v>0</v>
      </c>
      <c r="V2759" s="26">
        <f t="shared" si="217"/>
        <v>0</v>
      </c>
      <c r="W2759" s="26">
        <f t="shared" si="218"/>
        <v>0</v>
      </c>
      <c r="X2759" s="26">
        <f t="shared" si="220"/>
        <v>0</v>
      </c>
      <c r="Y2759" s="26">
        <f t="shared" si="220"/>
        <v>0</v>
      </c>
      <c r="Z2759" s="26">
        <f t="shared" si="219"/>
        <v>-1.6579999999999999</v>
      </c>
    </row>
    <row r="2760" spans="1:26" ht="22.5" hidden="1">
      <c r="A2760" s="29" t="s">
        <v>1889</v>
      </c>
      <c r="B2760" s="29" t="s">
        <v>1890</v>
      </c>
      <c r="C2760" s="29">
        <v>20</v>
      </c>
      <c r="D2760" s="29" t="s">
        <v>61</v>
      </c>
      <c r="E2760" s="29" t="s">
        <v>67</v>
      </c>
      <c r="F2760" s="29" t="s">
        <v>1915</v>
      </c>
      <c r="G2760" s="20">
        <f>VLOOKUP(A2760,'[1]其他（02分债券）'!C:G,5,0)</f>
        <v>3.29</v>
      </c>
      <c r="H2760" s="31">
        <v>3.3</v>
      </c>
      <c r="I2760" s="32" t="s">
        <v>73</v>
      </c>
      <c r="J2760" s="23">
        <v>0.8</v>
      </c>
      <c r="K2760" s="23">
        <v>0</v>
      </c>
      <c r="L2760" s="24"/>
      <c r="M2760" s="24"/>
      <c r="N2760" s="24"/>
      <c r="O2760" s="24"/>
      <c r="P2760" s="24"/>
      <c r="Q2760" s="24"/>
      <c r="R2760" s="24"/>
      <c r="S2760" s="25"/>
      <c r="T2760" s="25"/>
      <c r="U2760" s="26">
        <f t="shared" ref="U2760:U2823" si="221">L2760-M2760</f>
        <v>0</v>
      </c>
      <c r="V2760" s="26">
        <f t="shared" ref="V2760:V2823" si="222">N2760-O2760</f>
        <v>0</v>
      </c>
      <c r="W2760" s="26">
        <f t="shared" ref="W2760:W2823" si="223">Q2760-R2760</f>
        <v>0</v>
      </c>
      <c r="X2760" s="26">
        <f t="shared" si="220"/>
        <v>0</v>
      </c>
      <c r="Y2760" s="26">
        <f t="shared" si="220"/>
        <v>0</v>
      </c>
      <c r="Z2760" s="26">
        <f t="shared" ref="Z2760:Z2823" si="224">Q2760+S2760-(H2760-J2760+K2760)-(H2760-J2760+K2760)*G2760*C2760/100</f>
        <v>-4.1449999999999996</v>
      </c>
    </row>
    <row r="2761" spans="1:26" hidden="1">
      <c r="A2761" s="29" t="s">
        <v>1889</v>
      </c>
      <c r="B2761" s="29"/>
      <c r="C2761" s="29"/>
      <c r="D2761" s="29" t="s">
        <v>61</v>
      </c>
      <c r="E2761" s="29" t="s">
        <v>67</v>
      </c>
      <c r="F2761" s="29" t="s">
        <v>1586</v>
      </c>
      <c r="G2761" s="20">
        <f>VLOOKUP(A2761,'[1]其他（02分债券）'!C:G,5,0)</f>
        <v>3.29</v>
      </c>
      <c r="H2761" s="31">
        <v>0.8</v>
      </c>
      <c r="I2761" s="32" t="s">
        <v>75</v>
      </c>
      <c r="J2761" s="23">
        <v>0</v>
      </c>
      <c r="K2761" s="23">
        <v>0.8</v>
      </c>
      <c r="L2761" s="24"/>
      <c r="M2761" s="24"/>
      <c r="N2761" s="24"/>
      <c r="O2761" s="24"/>
      <c r="P2761" s="24"/>
      <c r="Q2761" s="24"/>
      <c r="R2761" s="24"/>
      <c r="S2761" s="25"/>
      <c r="T2761" s="25"/>
      <c r="U2761" s="26">
        <f t="shared" si="221"/>
        <v>0</v>
      </c>
      <c r="V2761" s="26">
        <f t="shared" si="222"/>
        <v>0</v>
      </c>
      <c r="W2761" s="26">
        <f t="shared" si="223"/>
        <v>0</v>
      </c>
      <c r="X2761" s="26">
        <f t="shared" si="220"/>
        <v>0</v>
      </c>
      <c r="Y2761" s="26">
        <f t="shared" si="220"/>
        <v>0</v>
      </c>
      <c r="Z2761" s="26">
        <f t="shared" si="224"/>
        <v>-1.6</v>
      </c>
    </row>
    <row r="2762" spans="1:26" ht="22.5" hidden="1">
      <c r="A2762" s="29" t="s">
        <v>1889</v>
      </c>
      <c r="B2762" s="29" t="s">
        <v>1890</v>
      </c>
      <c r="C2762" s="29">
        <v>20</v>
      </c>
      <c r="D2762" s="29" t="s">
        <v>61</v>
      </c>
      <c r="E2762" s="29" t="s">
        <v>67</v>
      </c>
      <c r="F2762" s="29" t="s">
        <v>1916</v>
      </c>
      <c r="G2762" s="20">
        <f>VLOOKUP(A2762,'[1]其他（02分债券）'!C:G,5,0)</f>
        <v>3.29</v>
      </c>
      <c r="H2762" s="31">
        <v>6</v>
      </c>
      <c r="I2762" s="32" t="s">
        <v>73</v>
      </c>
      <c r="J2762" s="23">
        <v>1.5</v>
      </c>
      <c r="K2762" s="23">
        <v>0</v>
      </c>
      <c r="L2762" s="24"/>
      <c r="M2762" s="24"/>
      <c r="N2762" s="24"/>
      <c r="O2762" s="24"/>
      <c r="P2762" s="24"/>
      <c r="Q2762" s="24"/>
      <c r="R2762" s="24"/>
      <c r="S2762" s="25"/>
      <c r="T2762" s="25"/>
      <c r="U2762" s="26">
        <f t="shared" si="221"/>
        <v>0</v>
      </c>
      <c r="V2762" s="26">
        <f t="shared" si="222"/>
        <v>0</v>
      </c>
      <c r="W2762" s="26">
        <f t="shared" si="223"/>
        <v>0</v>
      </c>
      <c r="X2762" s="26">
        <f t="shared" si="220"/>
        <v>0</v>
      </c>
      <c r="Y2762" s="26">
        <f t="shared" si="220"/>
        <v>0</v>
      </c>
      <c r="Z2762" s="26">
        <f t="shared" si="224"/>
        <v>-7.4610000000000003</v>
      </c>
    </row>
    <row r="2763" spans="1:26" ht="22.5" hidden="1">
      <c r="A2763" s="29" t="s">
        <v>1889</v>
      </c>
      <c r="B2763" s="29"/>
      <c r="C2763" s="29"/>
      <c r="D2763" s="29" t="s">
        <v>61</v>
      </c>
      <c r="E2763" s="29" t="s">
        <v>67</v>
      </c>
      <c r="F2763" s="29" t="s">
        <v>520</v>
      </c>
      <c r="G2763" s="20">
        <f>VLOOKUP(A2763,'[1]其他（02分债券）'!C:G,5,0)</f>
        <v>3.29</v>
      </c>
      <c r="H2763" s="31">
        <v>1.5</v>
      </c>
      <c r="I2763" s="32" t="s">
        <v>75</v>
      </c>
      <c r="J2763" s="23">
        <v>0</v>
      </c>
      <c r="K2763" s="23">
        <v>1.5</v>
      </c>
      <c r="L2763" s="24"/>
      <c r="M2763" s="24"/>
      <c r="N2763" s="24"/>
      <c r="O2763" s="24"/>
      <c r="P2763" s="24"/>
      <c r="Q2763" s="24"/>
      <c r="R2763" s="24"/>
      <c r="S2763" s="25"/>
      <c r="T2763" s="25"/>
      <c r="U2763" s="26">
        <f t="shared" si="221"/>
        <v>0</v>
      </c>
      <c r="V2763" s="26">
        <f t="shared" si="222"/>
        <v>0</v>
      </c>
      <c r="W2763" s="26">
        <f t="shared" si="223"/>
        <v>0</v>
      </c>
      <c r="X2763" s="26">
        <f t="shared" si="220"/>
        <v>0</v>
      </c>
      <c r="Y2763" s="26">
        <f t="shared" si="220"/>
        <v>0</v>
      </c>
      <c r="Z2763" s="26">
        <f t="shared" si="224"/>
        <v>-3</v>
      </c>
    </row>
    <row r="2764" spans="1:26" ht="22.5" hidden="1">
      <c r="A2764" s="29" t="s">
        <v>1889</v>
      </c>
      <c r="B2764" s="29" t="s">
        <v>1890</v>
      </c>
      <c r="C2764" s="29">
        <v>20</v>
      </c>
      <c r="D2764" s="29" t="s">
        <v>61</v>
      </c>
      <c r="E2764" s="29" t="s">
        <v>67</v>
      </c>
      <c r="F2764" s="29" t="s">
        <v>834</v>
      </c>
      <c r="G2764" s="20">
        <f>VLOOKUP(A2764,'[1]其他（02分债券）'!C:G,5,0)</f>
        <v>3.29</v>
      </c>
      <c r="H2764" s="31">
        <v>12</v>
      </c>
      <c r="I2764" s="32" t="s">
        <v>73</v>
      </c>
      <c r="J2764" s="23">
        <v>2</v>
      </c>
      <c r="K2764" s="23">
        <v>0</v>
      </c>
      <c r="L2764" s="24"/>
      <c r="M2764" s="24"/>
      <c r="N2764" s="24"/>
      <c r="O2764" s="24"/>
      <c r="P2764" s="24"/>
      <c r="Q2764" s="24"/>
      <c r="R2764" s="24"/>
      <c r="S2764" s="25"/>
      <c r="T2764" s="25"/>
      <c r="U2764" s="26">
        <f t="shared" si="221"/>
        <v>0</v>
      </c>
      <c r="V2764" s="26">
        <f t="shared" si="222"/>
        <v>0</v>
      </c>
      <c r="W2764" s="26">
        <f t="shared" si="223"/>
        <v>0</v>
      </c>
      <c r="X2764" s="26">
        <f t="shared" si="220"/>
        <v>0</v>
      </c>
      <c r="Y2764" s="26">
        <f t="shared" si="220"/>
        <v>0</v>
      </c>
      <c r="Z2764" s="26">
        <f t="shared" si="224"/>
        <v>-16.579999999999998</v>
      </c>
    </row>
    <row r="2765" spans="1:26" hidden="1">
      <c r="A2765" s="29" t="s">
        <v>1889</v>
      </c>
      <c r="B2765" s="29"/>
      <c r="C2765" s="29"/>
      <c r="D2765" s="29" t="s">
        <v>61</v>
      </c>
      <c r="E2765" s="29" t="s">
        <v>67</v>
      </c>
      <c r="F2765" s="29" t="s">
        <v>1272</v>
      </c>
      <c r="G2765" s="20">
        <f>VLOOKUP(A2765,'[1]其他（02分债券）'!C:G,5,0)</f>
        <v>3.29</v>
      </c>
      <c r="H2765" s="31">
        <v>2</v>
      </c>
      <c r="I2765" s="32" t="s">
        <v>75</v>
      </c>
      <c r="J2765" s="23">
        <v>0</v>
      </c>
      <c r="K2765" s="23">
        <v>2</v>
      </c>
      <c r="L2765" s="24"/>
      <c r="M2765" s="24"/>
      <c r="N2765" s="24"/>
      <c r="O2765" s="24"/>
      <c r="P2765" s="24"/>
      <c r="Q2765" s="24"/>
      <c r="R2765" s="24"/>
      <c r="S2765" s="25"/>
      <c r="T2765" s="25"/>
      <c r="U2765" s="26">
        <f t="shared" si="221"/>
        <v>0</v>
      </c>
      <c r="V2765" s="26">
        <f t="shared" si="222"/>
        <v>0</v>
      </c>
      <c r="W2765" s="26">
        <f t="shared" si="223"/>
        <v>0</v>
      </c>
      <c r="X2765" s="26">
        <f t="shared" si="220"/>
        <v>0</v>
      </c>
      <c r="Y2765" s="26">
        <f t="shared" si="220"/>
        <v>0</v>
      </c>
      <c r="Z2765" s="26">
        <f t="shared" si="224"/>
        <v>-4</v>
      </c>
    </row>
    <row r="2766" spans="1:26" ht="22.5" hidden="1">
      <c r="A2766" s="16" t="s">
        <v>1889</v>
      </c>
      <c r="B2766" s="17" t="s">
        <v>1890</v>
      </c>
      <c r="C2766" s="18">
        <v>20</v>
      </c>
      <c r="D2766" s="37" t="s">
        <v>52</v>
      </c>
      <c r="E2766" s="38" t="s">
        <v>264</v>
      </c>
      <c r="F2766" s="38" t="s">
        <v>853</v>
      </c>
      <c r="G2766" s="20">
        <f>VLOOKUP(A2766,'[1]其他（02分债券）'!C:G,5,0)</f>
        <v>3.29</v>
      </c>
      <c r="H2766" s="35">
        <v>1.8</v>
      </c>
      <c r="I2766" s="22"/>
      <c r="J2766" s="23">
        <v>0</v>
      </c>
      <c r="K2766" s="23">
        <v>0</v>
      </c>
      <c r="L2766" s="24"/>
      <c r="M2766" s="24"/>
      <c r="N2766" s="24"/>
      <c r="O2766" s="24"/>
      <c r="P2766" s="24"/>
      <c r="Q2766" s="24"/>
      <c r="R2766" s="24"/>
      <c r="S2766" s="25"/>
      <c r="T2766" s="25"/>
      <c r="U2766" s="26">
        <f t="shared" si="221"/>
        <v>0</v>
      </c>
      <c r="V2766" s="26">
        <f t="shared" si="222"/>
        <v>0</v>
      </c>
      <c r="W2766" s="26">
        <f t="shared" si="223"/>
        <v>0</v>
      </c>
      <c r="X2766" s="26">
        <f t="shared" si="220"/>
        <v>0</v>
      </c>
      <c r="Y2766" s="26">
        <f t="shared" si="220"/>
        <v>0</v>
      </c>
      <c r="Z2766" s="26">
        <f t="shared" si="224"/>
        <v>-2.9843999999999999</v>
      </c>
    </row>
    <row r="2767" spans="1:26" ht="22.5" hidden="1">
      <c r="A2767" s="29" t="s">
        <v>1889</v>
      </c>
      <c r="B2767" s="29" t="s">
        <v>1890</v>
      </c>
      <c r="C2767" s="29">
        <v>20</v>
      </c>
      <c r="D2767" s="29" t="s">
        <v>52</v>
      </c>
      <c r="E2767" s="29" t="s">
        <v>264</v>
      </c>
      <c r="F2767" s="29" t="s">
        <v>1917</v>
      </c>
      <c r="G2767" s="20">
        <f>VLOOKUP(A2767,'[1]其他（02分债券）'!C:G,5,0)</f>
        <v>3.29</v>
      </c>
      <c r="H2767" s="31">
        <v>5</v>
      </c>
      <c r="I2767" s="32" t="s">
        <v>73</v>
      </c>
      <c r="J2767" s="23">
        <v>2</v>
      </c>
      <c r="K2767" s="23">
        <v>0</v>
      </c>
      <c r="L2767" s="24"/>
      <c r="M2767" s="24"/>
      <c r="N2767" s="24"/>
      <c r="O2767" s="24"/>
      <c r="P2767" s="24"/>
      <c r="Q2767" s="24"/>
      <c r="R2767" s="24"/>
      <c r="S2767" s="25"/>
      <c r="T2767" s="25"/>
      <c r="U2767" s="26">
        <f t="shared" si="221"/>
        <v>0</v>
      </c>
      <c r="V2767" s="26">
        <f t="shared" si="222"/>
        <v>0</v>
      </c>
      <c r="W2767" s="26">
        <f t="shared" si="223"/>
        <v>0</v>
      </c>
      <c r="X2767" s="26">
        <f t="shared" si="220"/>
        <v>0</v>
      </c>
      <c r="Y2767" s="26">
        <f t="shared" si="220"/>
        <v>0</v>
      </c>
      <c r="Z2767" s="26">
        <f t="shared" si="224"/>
        <v>-4.9740000000000002</v>
      </c>
    </row>
    <row r="2768" spans="1:26" ht="22.5" hidden="1">
      <c r="A2768" s="29" t="s">
        <v>1889</v>
      </c>
      <c r="B2768" s="29"/>
      <c r="C2768" s="29"/>
      <c r="D2768" s="29" t="s">
        <v>52</v>
      </c>
      <c r="E2768" s="29" t="s">
        <v>264</v>
      </c>
      <c r="F2768" s="29" t="s">
        <v>1918</v>
      </c>
      <c r="G2768" s="20">
        <f>VLOOKUP(A2768,'[1]其他（02分债券）'!C:G,5,0)</f>
        <v>3.29</v>
      </c>
      <c r="H2768" s="31">
        <v>1.5</v>
      </c>
      <c r="I2768" s="32" t="s">
        <v>75</v>
      </c>
      <c r="J2768" s="23">
        <v>0</v>
      </c>
      <c r="K2768" s="23">
        <v>1.5</v>
      </c>
      <c r="L2768" s="24"/>
      <c r="M2768" s="24"/>
      <c r="N2768" s="24"/>
      <c r="O2768" s="24"/>
      <c r="P2768" s="24"/>
      <c r="Q2768" s="24"/>
      <c r="R2768" s="24"/>
      <c r="S2768" s="25"/>
      <c r="T2768" s="25"/>
      <c r="U2768" s="26">
        <f t="shared" si="221"/>
        <v>0</v>
      </c>
      <c r="V2768" s="26">
        <f t="shared" si="222"/>
        <v>0</v>
      </c>
      <c r="W2768" s="26">
        <f t="shared" si="223"/>
        <v>0</v>
      </c>
      <c r="X2768" s="26">
        <f t="shared" si="220"/>
        <v>0</v>
      </c>
      <c r="Y2768" s="26">
        <f t="shared" si="220"/>
        <v>0</v>
      </c>
      <c r="Z2768" s="26">
        <f t="shared" si="224"/>
        <v>-3</v>
      </c>
    </row>
    <row r="2769" spans="1:26" hidden="1">
      <c r="A2769" s="29" t="s">
        <v>1889</v>
      </c>
      <c r="B2769" s="29"/>
      <c r="C2769" s="29"/>
      <c r="D2769" s="29" t="s">
        <v>52</v>
      </c>
      <c r="E2769" s="29" t="s">
        <v>264</v>
      </c>
      <c r="F2769" s="29" t="s">
        <v>1919</v>
      </c>
      <c r="G2769" s="20">
        <f>VLOOKUP(A2769,'[1]其他（02分债券）'!C:G,5,0)</f>
        <v>3.29</v>
      </c>
      <c r="H2769" s="31">
        <v>0.5</v>
      </c>
      <c r="I2769" s="32" t="s">
        <v>75</v>
      </c>
      <c r="J2769" s="23">
        <v>0</v>
      </c>
      <c r="K2769" s="23">
        <v>0.5</v>
      </c>
      <c r="L2769" s="24"/>
      <c r="M2769" s="24"/>
      <c r="N2769" s="24"/>
      <c r="O2769" s="24"/>
      <c r="P2769" s="24"/>
      <c r="Q2769" s="24"/>
      <c r="R2769" s="24"/>
      <c r="S2769" s="25"/>
      <c r="T2769" s="25"/>
      <c r="U2769" s="26">
        <f t="shared" si="221"/>
        <v>0</v>
      </c>
      <c r="V2769" s="26">
        <f t="shared" si="222"/>
        <v>0</v>
      </c>
      <c r="W2769" s="26">
        <f t="shared" si="223"/>
        <v>0</v>
      </c>
      <c r="X2769" s="26">
        <f t="shared" si="220"/>
        <v>0</v>
      </c>
      <c r="Y2769" s="26">
        <f t="shared" si="220"/>
        <v>0</v>
      </c>
      <c r="Z2769" s="26">
        <f t="shared" si="224"/>
        <v>-1</v>
      </c>
    </row>
    <row r="2770" spans="1:26" ht="22.5" hidden="1">
      <c r="A2770" s="29" t="s">
        <v>1889</v>
      </c>
      <c r="B2770" s="29" t="s">
        <v>1890</v>
      </c>
      <c r="C2770" s="29">
        <v>20</v>
      </c>
      <c r="D2770" s="29" t="s">
        <v>52</v>
      </c>
      <c r="E2770" s="29" t="s">
        <v>100</v>
      </c>
      <c r="F2770" s="29" t="s">
        <v>1491</v>
      </c>
      <c r="G2770" s="20">
        <f>VLOOKUP(A2770,'[1]其他（02分债券）'!C:G,5,0)</f>
        <v>3.29</v>
      </c>
      <c r="H2770" s="31">
        <v>2</v>
      </c>
      <c r="I2770" s="32" t="s">
        <v>73</v>
      </c>
      <c r="J2770" s="23">
        <v>1.3</v>
      </c>
      <c r="K2770" s="23">
        <v>0</v>
      </c>
      <c r="L2770" s="24"/>
      <c r="M2770" s="24"/>
      <c r="N2770" s="24"/>
      <c r="O2770" s="24"/>
      <c r="P2770" s="24"/>
      <c r="Q2770" s="24"/>
      <c r="R2770" s="24"/>
      <c r="S2770" s="25"/>
      <c r="T2770" s="25"/>
      <c r="U2770" s="26">
        <f t="shared" si="221"/>
        <v>0</v>
      </c>
      <c r="V2770" s="26">
        <f t="shared" si="222"/>
        <v>0</v>
      </c>
      <c r="W2770" s="26">
        <f t="shared" si="223"/>
        <v>0</v>
      </c>
      <c r="X2770" s="26">
        <f t="shared" si="220"/>
        <v>0</v>
      </c>
      <c r="Y2770" s="26">
        <f t="shared" si="220"/>
        <v>0</v>
      </c>
      <c r="Z2770" s="26">
        <f t="shared" si="224"/>
        <v>-1.1606000000000001</v>
      </c>
    </row>
    <row r="2771" spans="1:26" hidden="1">
      <c r="A2771" s="29" t="s">
        <v>1889</v>
      </c>
      <c r="B2771" s="29"/>
      <c r="C2771" s="29"/>
      <c r="D2771" s="29" t="s">
        <v>52</v>
      </c>
      <c r="E2771" s="29" t="s">
        <v>100</v>
      </c>
      <c r="F2771" s="29" t="s">
        <v>1920</v>
      </c>
      <c r="G2771" s="20">
        <f>VLOOKUP(A2771,'[1]其他（02分债券）'!C:G,5,0)</f>
        <v>3.29</v>
      </c>
      <c r="H2771" s="31">
        <v>0.7</v>
      </c>
      <c r="I2771" s="32" t="s">
        <v>75</v>
      </c>
      <c r="J2771" s="23">
        <v>0</v>
      </c>
      <c r="K2771" s="23">
        <v>0.7</v>
      </c>
      <c r="L2771" s="24"/>
      <c r="M2771" s="24"/>
      <c r="N2771" s="24"/>
      <c r="O2771" s="24"/>
      <c r="P2771" s="24"/>
      <c r="Q2771" s="24"/>
      <c r="R2771" s="24"/>
      <c r="S2771" s="25"/>
      <c r="T2771" s="25"/>
      <c r="U2771" s="26">
        <f t="shared" si="221"/>
        <v>0</v>
      </c>
      <c r="V2771" s="26">
        <f t="shared" si="222"/>
        <v>0</v>
      </c>
      <c r="W2771" s="26">
        <f t="shared" si="223"/>
        <v>0</v>
      </c>
      <c r="X2771" s="26">
        <f t="shared" si="220"/>
        <v>0</v>
      </c>
      <c r="Y2771" s="26">
        <f t="shared" si="220"/>
        <v>0</v>
      </c>
      <c r="Z2771" s="26">
        <f t="shared" si="224"/>
        <v>-1.4</v>
      </c>
    </row>
    <row r="2772" spans="1:26" hidden="1">
      <c r="A2772" s="29" t="s">
        <v>1889</v>
      </c>
      <c r="B2772" s="29"/>
      <c r="C2772" s="29"/>
      <c r="D2772" s="29" t="s">
        <v>52</v>
      </c>
      <c r="E2772" s="29" t="s">
        <v>100</v>
      </c>
      <c r="F2772" s="29" t="s">
        <v>1921</v>
      </c>
      <c r="G2772" s="20">
        <f>VLOOKUP(A2772,'[1]其他（02分债券）'!C:G,5,0)</f>
        <v>3.29</v>
      </c>
      <c r="H2772" s="31">
        <v>0.3</v>
      </c>
      <c r="I2772" s="32" t="s">
        <v>75</v>
      </c>
      <c r="J2772" s="23">
        <v>0</v>
      </c>
      <c r="K2772" s="23">
        <v>0.3</v>
      </c>
      <c r="L2772" s="24"/>
      <c r="M2772" s="24"/>
      <c r="N2772" s="24"/>
      <c r="O2772" s="24"/>
      <c r="P2772" s="24"/>
      <c r="Q2772" s="24"/>
      <c r="R2772" s="24"/>
      <c r="S2772" s="25"/>
      <c r="T2772" s="25"/>
      <c r="U2772" s="26">
        <f t="shared" si="221"/>
        <v>0</v>
      </c>
      <c r="V2772" s="26">
        <f t="shared" si="222"/>
        <v>0</v>
      </c>
      <c r="W2772" s="26">
        <f t="shared" si="223"/>
        <v>0</v>
      </c>
      <c r="X2772" s="26">
        <f t="shared" si="220"/>
        <v>0</v>
      </c>
      <c r="Y2772" s="26">
        <f t="shared" si="220"/>
        <v>0</v>
      </c>
      <c r="Z2772" s="26">
        <f t="shared" si="224"/>
        <v>-0.6</v>
      </c>
    </row>
    <row r="2773" spans="1:26" hidden="1">
      <c r="A2773" s="29" t="s">
        <v>1889</v>
      </c>
      <c r="B2773" s="29"/>
      <c r="C2773" s="29"/>
      <c r="D2773" s="29" t="s">
        <v>52</v>
      </c>
      <c r="E2773" s="29" t="s">
        <v>100</v>
      </c>
      <c r="F2773" s="29" t="s">
        <v>1922</v>
      </c>
      <c r="G2773" s="20">
        <f>VLOOKUP(A2773,'[1]其他（02分债券）'!C:G,5,0)</f>
        <v>3.29</v>
      </c>
      <c r="H2773" s="31">
        <v>0.3</v>
      </c>
      <c r="I2773" s="32" t="s">
        <v>75</v>
      </c>
      <c r="J2773" s="23">
        <v>0</v>
      </c>
      <c r="K2773" s="23">
        <v>0.3</v>
      </c>
      <c r="L2773" s="24"/>
      <c r="M2773" s="24"/>
      <c r="N2773" s="24"/>
      <c r="O2773" s="24"/>
      <c r="P2773" s="24"/>
      <c r="Q2773" s="24"/>
      <c r="R2773" s="24"/>
      <c r="S2773" s="25"/>
      <c r="T2773" s="25"/>
      <c r="U2773" s="26">
        <f t="shared" si="221"/>
        <v>0</v>
      </c>
      <c r="V2773" s="26">
        <f t="shared" si="222"/>
        <v>0</v>
      </c>
      <c r="W2773" s="26">
        <f t="shared" si="223"/>
        <v>0</v>
      </c>
      <c r="X2773" s="26">
        <f t="shared" si="220"/>
        <v>0</v>
      </c>
      <c r="Y2773" s="26">
        <f t="shared" si="220"/>
        <v>0</v>
      </c>
      <c r="Z2773" s="26">
        <f t="shared" si="224"/>
        <v>-0.6</v>
      </c>
    </row>
    <row r="2774" spans="1:26" ht="22.5" hidden="1">
      <c r="A2774" s="16" t="s">
        <v>1889</v>
      </c>
      <c r="B2774" s="17" t="s">
        <v>1890</v>
      </c>
      <c r="C2774" s="18">
        <v>20</v>
      </c>
      <c r="D2774" s="37" t="s">
        <v>52</v>
      </c>
      <c r="E2774" s="38" t="s">
        <v>100</v>
      </c>
      <c r="F2774" s="38" t="s">
        <v>1923</v>
      </c>
      <c r="G2774" s="20">
        <f>VLOOKUP(A2774,'[1]其他（02分债券）'!C:G,5,0)</f>
        <v>3.29</v>
      </c>
      <c r="H2774" s="35">
        <v>3</v>
      </c>
      <c r="I2774" s="22"/>
      <c r="J2774" s="23">
        <v>0</v>
      </c>
      <c r="K2774" s="23">
        <v>0</v>
      </c>
      <c r="L2774" s="24"/>
      <c r="M2774" s="24"/>
      <c r="N2774" s="24"/>
      <c r="O2774" s="24"/>
      <c r="P2774" s="24"/>
      <c r="Q2774" s="24"/>
      <c r="R2774" s="24"/>
      <c r="S2774" s="25"/>
      <c r="T2774" s="25"/>
      <c r="U2774" s="26">
        <f t="shared" si="221"/>
        <v>0</v>
      </c>
      <c r="V2774" s="26">
        <f t="shared" si="222"/>
        <v>0</v>
      </c>
      <c r="W2774" s="26">
        <f t="shared" si="223"/>
        <v>0</v>
      </c>
      <c r="X2774" s="26">
        <f t="shared" si="220"/>
        <v>0</v>
      </c>
      <c r="Y2774" s="26">
        <f t="shared" si="220"/>
        <v>0</v>
      </c>
      <c r="Z2774" s="26">
        <f t="shared" si="224"/>
        <v>-4.9740000000000002</v>
      </c>
    </row>
    <row r="2775" spans="1:26" ht="22.5" hidden="1">
      <c r="A2775" s="16" t="s">
        <v>1889</v>
      </c>
      <c r="B2775" s="17" t="s">
        <v>1890</v>
      </c>
      <c r="C2775" s="18">
        <v>20</v>
      </c>
      <c r="D2775" s="37" t="s">
        <v>52</v>
      </c>
      <c r="E2775" s="38" t="s">
        <v>287</v>
      </c>
      <c r="F2775" s="38" t="s">
        <v>1924</v>
      </c>
      <c r="G2775" s="20">
        <f>VLOOKUP(A2775,'[1]其他（02分债券）'!C:G,5,0)</f>
        <v>3.29</v>
      </c>
      <c r="H2775" s="35">
        <v>1.4</v>
      </c>
      <c r="I2775" s="22"/>
      <c r="J2775" s="23">
        <v>0</v>
      </c>
      <c r="K2775" s="23">
        <v>0</v>
      </c>
      <c r="L2775" s="24"/>
      <c r="M2775" s="24"/>
      <c r="N2775" s="24"/>
      <c r="O2775" s="24"/>
      <c r="P2775" s="24"/>
      <c r="Q2775" s="24"/>
      <c r="R2775" s="24"/>
      <c r="S2775" s="25"/>
      <c r="T2775" s="25"/>
      <c r="U2775" s="26">
        <f t="shared" si="221"/>
        <v>0</v>
      </c>
      <c r="V2775" s="26">
        <f t="shared" si="222"/>
        <v>0</v>
      </c>
      <c r="W2775" s="26">
        <f t="shared" si="223"/>
        <v>0</v>
      </c>
      <c r="X2775" s="26">
        <f t="shared" si="220"/>
        <v>0</v>
      </c>
      <c r="Y2775" s="26">
        <f t="shared" si="220"/>
        <v>0</v>
      </c>
      <c r="Z2775" s="26">
        <f t="shared" si="224"/>
        <v>-2.3212000000000002</v>
      </c>
    </row>
    <row r="2776" spans="1:26" ht="22.5" hidden="1">
      <c r="A2776" s="16" t="s">
        <v>1889</v>
      </c>
      <c r="B2776" s="17" t="s">
        <v>1890</v>
      </c>
      <c r="C2776" s="18">
        <v>20</v>
      </c>
      <c r="D2776" s="37" t="s">
        <v>52</v>
      </c>
      <c r="E2776" s="38" t="s">
        <v>103</v>
      </c>
      <c r="F2776" s="38" t="s">
        <v>1925</v>
      </c>
      <c r="G2776" s="20">
        <f>VLOOKUP(A2776,'[1]其他（02分债券）'!C:G,5,0)</f>
        <v>3.29</v>
      </c>
      <c r="H2776" s="35">
        <v>0.94</v>
      </c>
      <c r="I2776" s="22"/>
      <c r="J2776" s="23">
        <v>0</v>
      </c>
      <c r="K2776" s="23">
        <v>0</v>
      </c>
      <c r="L2776" s="24"/>
      <c r="M2776" s="24"/>
      <c r="N2776" s="24"/>
      <c r="O2776" s="24"/>
      <c r="P2776" s="24"/>
      <c r="Q2776" s="24"/>
      <c r="R2776" s="24"/>
      <c r="S2776" s="25"/>
      <c r="T2776" s="25"/>
      <c r="U2776" s="26">
        <f t="shared" si="221"/>
        <v>0</v>
      </c>
      <c r="V2776" s="26">
        <f t="shared" si="222"/>
        <v>0</v>
      </c>
      <c r="W2776" s="26">
        <f t="shared" si="223"/>
        <v>0</v>
      </c>
      <c r="X2776" s="26">
        <f t="shared" si="220"/>
        <v>0</v>
      </c>
      <c r="Y2776" s="26">
        <f t="shared" si="220"/>
        <v>0</v>
      </c>
      <c r="Z2776" s="26">
        <f t="shared" si="224"/>
        <v>-1.5585200000000001</v>
      </c>
    </row>
    <row r="2777" spans="1:26" ht="22.5" hidden="1">
      <c r="A2777" s="16" t="s">
        <v>1889</v>
      </c>
      <c r="B2777" s="17" t="s">
        <v>1890</v>
      </c>
      <c r="C2777" s="18">
        <v>20</v>
      </c>
      <c r="D2777" s="37" t="s">
        <v>52</v>
      </c>
      <c r="E2777" s="38" t="s">
        <v>365</v>
      </c>
      <c r="F2777" s="38" t="s">
        <v>1926</v>
      </c>
      <c r="G2777" s="20">
        <f>VLOOKUP(A2777,'[1]其他（02分债券）'!C:G,5,0)</f>
        <v>3.29</v>
      </c>
      <c r="H2777" s="35">
        <v>0.5</v>
      </c>
      <c r="I2777" s="22"/>
      <c r="J2777" s="23">
        <v>0</v>
      </c>
      <c r="K2777" s="23">
        <v>0</v>
      </c>
      <c r="L2777" s="24"/>
      <c r="M2777" s="24"/>
      <c r="N2777" s="24"/>
      <c r="O2777" s="24"/>
      <c r="P2777" s="24"/>
      <c r="Q2777" s="24"/>
      <c r="R2777" s="24"/>
      <c r="S2777" s="25"/>
      <c r="T2777" s="25"/>
      <c r="U2777" s="26">
        <f t="shared" si="221"/>
        <v>0</v>
      </c>
      <c r="V2777" s="26">
        <f t="shared" si="222"/>
        <v>0</v>
      </c>
      <c r="W2777" s="26">
        <f t="shared" si="223"/>
        <v>0</v>
      </c>
      <c r="X2777" s="26">
        <f t="shared" si="220"/>
        <v>0</v>
      </c>
      <c r="Y2777" s="26">
        <f t="shared" si="220"/>
        <v>0</v>
      </c>
      <c r="Z2777" s="26">
        <f t="shared" si="224"/>
        <v>-0.82899999999999996</v>
      </c>
    </row>
    <row r="2778" spans="1:26" ht="22.5" hidden="1">
      <c r="A2778" s="16" t="s">
        <v>1889</v>
      </c>
      <c r="B2778" s="17" t="s">
        <v>1890</v>
      </c>
      <c r="C2778" s="18">
        <v>20</v>
      </c>
      <c r="D2778" s="37" t="s">
        <v>52</v>
      </c>
      <c r="E2778" s="38" t="s">
        <v>365</v>
      </c>
      <c r="F2778" s="38" t="s">
        <v>1927</v>
      </c>
      <c r="G2778" s="20">
        <f>VLOOKUP(A2778,'[1]其他（02分债券）'!C:G,5,0)</f>
        <v>3.29</v>
      </c>
      <c r="H2778" s="35">
        <v>0.3</v>
      </c>
      <c r="I2778" s="22"/>
      <c r="J2778" s="23">
        <v>0</v>
      </c>
      <c r="K2778" s="23">
        <v>0</v>
      </c>
      <c r="L2778" s="24"/>
      <c r="M2778" s="24"/>
      <c r="N2778" s="24"/>
      <c r="O2778" s="24"/>
      <c r="P2778" s="24"/>
      <c r="Q2778" s="24"/>
      <c r="R2778" s="24"/>
      <c r="S2778" s="25"/>
      <c r="T2778" s="25"/>
      <c r="U2778" s="26">
        <f t="shared" si="221"/>
        <v>0</v>
      </c>
      <c r="V2778" s="26">
        <f t="shared" si="222"/>
        <v>0</v>
      </c>
      <c r="W2778" s="26">
        <f t="shared" si="223"/>
        <v>0</v>
      </c>
      <c r="X2778" s="26">
        <f t="shared" si="220"/>
        <v>0</v>
      </c>
      <c r="Y2778" s="26">
        <f t="shared" si="220"/>
        <v>0</v>
      </c>
      <c r="Z2778" s="26">
        <f t="shared" si="224"/>
        <v>-0.49739999999999995</v>
      </c>
    </row>
    <row r="2779" spans="1:26" ht="22.5" hidden="1">
      <c r="A2779" s="16" t="s">
        <v>1889</v>
      </c>
      <c r="B2779" s="17" t="s">
        <v>1890</v>
      </c>
      <c r="C2779" s="18">
        <v>20</v>
      </c>
      <c r="D2779" s="37" t="s">
        <v>52</v>
      </c>
      <c r="E2779" s="38" t="s">
        <v>292</v>
      </c>
      <c r="F2779" s="38" t="s">
        <v>866</v>
      </c>
      <c r="G2779" s="20">
        <f>VLOOKUP(A2779,'[1]其他（02分债券）'!C:G,5,0)</f>
        <v>3.29</v>
      </c>
      <c r="H2779" s="35">
        <v>0.02</v>
      </c>
      <c r="I2779" s="22"/>
      <c r="J2779" s="23">
        <v>0</v>
      </c>
      <c r="K2779" s="23">
        <v>0</v>
      </c>
      <c r="L2779" s="24"/>
      <c r="M2779" s="24"/>
      <c r="N2779" s="24"/>
      <c r="O2779" s="24"/>
      <c r="P2779" s="24"/>
      <c r="Q2779" s="24"/>
      <c r="R2779" s="24"/>
      <c r="S2779" s="25"/>
      <c r="T2779" s="25"/>
      <c r="U2779" s="26">
        <f t="shared" si="221"/>
        <v>0</v>
      </c>
      <c r="V2779" s="26">
        <f t="shared" si="222"/>
        <v>0</v>
      </c>
      <c r="W2779" s="26">
        <f t="shared" si="223"/>
        <v>0</v>
      </c>
      <c r="X2779" s="26">
        <f t="shared" si="220"/>
        <v>0</v>
      </c>
      <c r="Y2779" s="26">
        <f t="shared" si="220"/>
        <v>0</v>
      </c>
      <c r="Z2779" s="26">
        <f t="shared" si="224"/>
        <v>-3.3159999999999995E-2</v>
      </c>
    </row>
    <row r="2780" spans="1:26" ht="22.5" hidden="1">
      <c r="A2780" s="16" t="s">
        <v>1889</v>
      </c>
      <c r="B2780" s="17" t="s">
        <v>1890</v>
      </c>
      <c r="C2780" s="18">
        <v>20</v>
      </c>
      <c r="D2780" s="37" t="s">
        <v>52</v>
      </c>
      <c r="E2780" s="38" t="s">
        <v>292</v>
      </c>
      <c r="F2780" s="38" t="s">
        <v>1504</v>
      </c>
      <c r="G2780" s="20">
        <f>VLOOKUP(A2780,'[1]其他（02分债券）'!C:G,5,0)</f>
        <v>3.29</v>
      </c>
      <c r="H2780" s="35">
        <v>0.7</v>
      </c>
      <c r="I2780" s="22"/>
      <c r="J2780" s="23">
        <v>0</v>
      </c>
      <c r="K2780" s="23">
        <v>0</v>
      </c>
      <c r="L2780" s="24"/>
      <c r="M2780" s="24"/>
      <c r="N2780" s="24"/>
      <c r="O2780" s="24"/>
      <c r="P2780" s="24"/>
      <c r="Q2780" s="24"/>
      <c r="R2780" s="24"/>
      <c r="S2780" s="25"/>
      <c r="T2780" s="25"/>
      <c r="U2780" s="26">
        <f t="shared" si="221"/>
        <v>0</v>
      </c>
      <c r="V2780" s="26">
        <f t="shared" si="222"/>
        <v>0</v>
      </c>
      <c r="W2780" s="26">
        <f t="shared" si="223"/>
        <v>0</v>
      </c>
      <c r="X2780" s="26">
        <f t="shared" si="220"/>
        <v>0</v>
      </c>
      <c r="Y2780" s="26">
        <f t="shared" si="220"/>
        <v>0</v>
      </c>
      <c r="Z2780" s="26">
        <f t="shared" si="224"/>
        <v>-1.1606000000000001</v>
      </c>
    </row>
    <row r="2781" spans="1:26" ht="22.5" hidden="1">
      <c r="A2781" s="16" t="s">
        <v>1889</v>
      </c>
      <c r="B2781" s="17" t="s">
        <v>1890</v>
      </c>
      <c r="C2781" s="18">
        <v>20</v>
      </c>
      <c r="D2781" s="37" t="s">
        <v>52</v>
      </c>
      <c r="E2781" s="38" t="s">
        <v>292</v>
      </c>
      <c r="F2781" s="38" t="s">
        <v>869</v>
      </c>
      <c r="G2781" s="20">
        <f>VLOOKUP(A2781,'[1]其他（02分债券）'!C:G,5,0)</f>
        <v>3.29</v>
      </c>
      <c r="H2781" s="35">
        <v>0.03</v>
      </c>
      <c r="I2781" s="22"/>
      <c r="J2781" s="23">
        <v>0</v>
      </c>
      <c r="K2781" s="23">
        <v>0</v>
      </c>
      <c r="L2781" s="24"/>
      <c r="M2781" s="24"/>
      <c r="N2781" s="24"/>
      <c r="O2781" s="24"/>
      <c r="P2781" s="24"/>
      <c r="Q2781" s="24"/>
      <c r="R2781" s="24"/>
      <c r="S2781" s="25"/>
      <c r="T2781" s="25"/>
      <c r="U2781" s="26">
        <f t="shared" si="221"/>
        <v>0</v>
      </c>
      <c r="V2781" s="26">
        <f t="shared" si="222"/>
        <v>0</v>
      </c>
      <c r="W2781" s="26">
        <f t="shared" si="223"/>
        <v>0</v>
      </c>
      <c r="X2781" s="26">
        <f t="shared" si="220"/>
        <v>0</v>
      </c>
      <c r="Y2781" s="26">
        <f t="shared" si="220"/>
        <v>0</v>
      </c>
      <c r="Z2781" s="26">
        <f t="shared" si="224"/>
        <v>-4.9739999999999999E-2</v>
      </c>
    </row>
    <row r="2782" spans="1:26" ht="22.5" hidden="1">
      <c r="A2782" s="16" t="s">
        <v>1889</v>
      </c>
      <c r="B2782" s="17" t="s">
        <v>1890</v>
      </c>
      <c r="C2782" s="18">
        <v>20</v>
      </c>
      <c r="D2782" s="37" t="s">
        <v>52</v>
      </c>
      <c r="E2782" s="38" t="s">
        <v>292</v>
      </c>
      <c r="F2782" s="38" t="s">
        <v>870</v>
      </c>
      <c r="G2782" s="20">
        <f>VLOOKUP(A2782,'[1]其他（02分债券）'!C:G,5,0)</f>
        <v>3.29</v>
      </c>
      <c r="H2782" s="35">
        <v>0.1</v>
      </c>
      <c r="I2782" s="22"/>
      <c r="J2782" s="23">
        <v>0</v>
      </c>
      <c r="K2782" s="23">
        <v>0</v>
      </c>
      <c r="L2782" s="24"/>
      <c r="M2782" s="24"/>
      <c r="N2782" s="24"/>
      <c r="O2782" s="24"/>
      <c r="P2782" s="24"/>
      <c r="Q2782" s="24"/>
      <c r="R2782" s="24"/>
      <c r="S2782" s="25"/>
      <c r="T2782" s="25"/>
      <c r="U2782" s="26">
        <f t="shared" si="221"/>
        <v>0</v>
      </c>
      <c r="V2782" s="26">
        <f t="shared" si="222"/>
        <v>0</v>
      </c>
      <c r="W2782" s="26">
        <f t="shared" si="223"/>
        <v>0</v>
      </c>
      <c r="X2782" s="26">
        <f t="shared" si="220"/>
        <v>0</v>
      </c>
      <c r="Y2782" s="26">
        <f t="shared" si="220"/>
        <v>0</v>
      </c>
      <c r="Z2782" s="26">
        <f t="shared" si="224"/>
        <v>-0.1658</v>
      </c>
    </row>
    <row r="2783" spans="1:26" ht="22.5" hidden="1">
      <c r="A2783" s="16" t="s">
        <v>1889</v>
      </c>
      <c r="B2783" s="17" t="s">
        <v>1890</v>
      </c>
      <c r="C2783" s="18">
        <v>20</v>
      </c>
      <c r="D2783" s="37" t="s">
        <v>52</v>
      </c>
      <c r="E2783" s="38" t="s">
        <v>292</v>
      </c>
      <c r="F2783" s="38" t="s">
        <v>871</v>
      </c>
      <c r="G2783" s="20">
        <f>VLOOKUP(A2783,'[1]其他（02分债券）'!C:G,5,0)</f>
        <v>3.29</v>
      </c>
      <c r="H2783" s="35">
        <v>0.09</v>
      </c>
      <c r="I2783" s="22"/>
      <c r="J2783" s="23">
        <v>0</v>
      </c>
      <c r="K2783" s="23">
        <v>0</v>
      </c>
      <c r="L2783" s="24"/>
      <c r="M2783" s="24"/>
      <c r="N2783" s="24"/>
      <c r="O2783" s="24"/>
      <c r="P2783" s="24"/>
      <c r="Q2783" s="24"/>
      <c r="R2783" s="24"/>
      <c r="S2783" s="25"/>
      <c r="T2783" s="25"/>
      <c r="U2783" s="26">
        <f t="shared" si="221"/>
        <v>0</v>
      </c>
      <c r="V2783" s="26">
        <f t="shared" si="222"/>
        <v>0</v>
      </c>
      <c r="W2783" s="26">
        <f t="shared" si="223"/>
        <v>0</v>
      </c>
      <c r="X2783" s="26">
        <f t="shared" si="220"/>
        <v>0</v>
      </c>
      <c r="Y2783" s="26">
        <f t="shared" si="220"/>
        <v>0</v>
      </c>
      <c r="Z2783" s="26">
        <f t="shared" si="224"/>
        <v>-0.14921999999999999</v>
      </c>
    </row>
    <row r="2784" spans="1:26" ht="22.5" hidden="1">
      <c r="A2784" s="16" t="s">
        <v>1889</v>
      </c>
      <c r="B2784" s="17" t="s">
        <v>1890</v>
      </c>
      <c r="C2784" s="18">
        <v>20</v>
      </c>
      <c r="D2784" s="37" t="s">
        <v>52</v>
      </c>
      <c r="E2784" s="38" t="s">
        <v>292</v>
      </c>
      <c r="F2784" s="38" t="s">
        <v>1503</v>
      </c>
      <c r="G2784" s="20">
        <f>VLOOKUP(A2784,'[1]其他（02分债券）'!C:G,5,0)</f>
        <v>3.29</v>
      </c>
      <c r="H2784" s="35">
        <v>0.65</v>
      </c>
      <c r="I2784" s="22"/>
      <c r="J2784" s="23">
        <v>0</v>
      </c>
      <c r="K2784" s="23">
        <v>0</v>
      </c>
      <c r="L2784" s="24"/>
      <c r="M2784" s="24"/>
      <c r="N2784" s="24"/>
      <c r="O2784" s="24"/>
      <c r="P2784" s="24"/>
      <c r="Q2784" s="24"/>
      <c r="R2784" s="24"/>
      <c r="S2784" s="25"/>
      <c r="T2784" s="25"/>
      <c r="U2784" s="26">
        <f t="shared" si="221"/>
        <v>0</v>
      </c>
      <c r="V2784" s="26">
        <f t="shared" si="222"/>
        <v>0</v>
      </c>
      <c r="W2784" s="26">
        <f t="shared" si="223"/>
        <v>0</v>
      </c>
      <c r="X2784" s="26">
        <f t="shared" si="220"/>
        <v>0</v>
      </c>
      <c r="Y2784" s="26">
        <f t="shared" si="220"/>
        <v>0</v>
      </c>
      <c r="Z2784" s="26">
        <f t="shared" si="224"/>
        <v>-1.0777000000000001</v>
      </c>
    </row>
    <row r="2785" spans="1:26" ht="22.5" hidden="1">
      <c r="A2785" s="29" t="s">
        <v>1889</v>
      </c>
      <c r="B2785" s="29" t="s">
        <v>1890</v>
      </c>
      <c r="C2785" s="29">
        <v>20</v>
      </c>
      <c r="D2785" s="29" t="s">
        <v>97</v>
      </c>
      <c r="E2785" s="29" t="s">
        <v>264</v>
      </c>
      <c r="F2785" s="29" t="s">
        <v>1928</v>
      </c>
      <c r="G2785" s="20">
        <f>VLOOKUP(A2785,'[1]其他（02分债券）'!C:G,5,0)</f>
        <v>3.29</v>
      </c>
      <c r="H2785" s="31">
        <v>0.3</v>
      </c>
      <c r="I2785" s="32" t="s">
        <v>73</v>
      </c>
      <c r="J2785" s="23">
        <v>0.3</v>
      </c>
      <c r="K2785" s="23">
        <v>0</v>
      </c>
      <c r="L2785" s="24"/>
      <c r="M2785" s="24"/>
      <c r="N2785" s="24"/>
      <c r="O2785" s="24"/>
      <c r="P2785" s="24"/>
      <c r="Q2785" s="24"/>
      <c r="R2785" s="24"/>
      <c r="S2785" s="25"/>
      <c r="T2785" s="25"/>
      <c r="U2785" s="26">
        <f t="shared" si="221"/>
        <v>0</v>
      </c>
      <c r="V2785" s="26">
        <f t="shared" si="222"/>
        <v>0</v>
      </c>
      <c r="W2785" s="26">
        <f t="shared" si="223"/>
        <v>0</v>
      </c>
      <c r="X2785" s="26">
        <f t="shared" si="220"/>
        <v>0</v>
      </c>
      <c r="Y2785" s="26">
        <f t="shared" si="220"/>
        <v>0</v>
      </c>
      <c r="Z2785" s="26">
        <f t="shared" si="224"/>
        <v>0</v>
      </c>
    </row>
    <row r="2786" spans="1:26" ht="22.5" hidden="1">
      <c r="A2786" s="29" t="s">
        <v>1889</v>
      </c>
      <c r="B2786" s="29"/>
      <c r="C2786" s="29"/>
      <c r="D2786" s="29" t="s">
        <v>97</v>
      </c>
      <c r="E2786" s="29" t="s">
        <v>264</v>
      </c>
      <c r="F2786" s="29" t="s">
        <v>557</v>
      </c>
      <c r="G2786" s="20">
        <f>VLOOKUP(A2786,'[1]其他（02分债券）'!C:G,5,0)</f>
        <v>3.29</v>
      </c>
      <c r="H2786" s="31">
        <v>0.3</v>
      </c>
      <c r="I2786" s="32" t="s">
        <v>75</v>
      </c>
      <c r="J2786" s="23">
        <v>0</v>
      </c>
      <c r="K2786" s="23">
        <v>0.3</v>
      </c>
      <c r="L2786" s="24"/>
      <c r="M2786" s="24"/>
      <c r="N2786" s="24"/>
      <c r="O2786" s="24"/>
      <c r="P2786" s="24"/>
      <c r="Q2786" s="24"/>
      <c r="R2786" s="24"/>
      <c r="S2786" s="25"/>
      <c r="T2786" s="25"/>
      <c r="U2786" s="26">
        <f t="shared" si="221"/>
        <v>0</v>
      </c>
      <c r="V2786" s="26">
        <f t="shared" si="222"/>
        <v>0</v>
      </c>
      <c r="W2786" s="26">
        <f t="shared" si="223"/>
        <v>0</v>
      </c>
      <c r="X2786" s="26">
        <f t="shared" si="220"/>
        <v>0</v>
      </c>
      <c r="Y2786" s="26">
        <f t="shared" si="220"/>
        <v>0</v>
      </c>
      <c r="Z2786" s="26">
        <f t="shared" si="224"/>
        <v>-0.6</v>
      </c>
    </row>
    <row r="2787" spans="1:26" ht="22.5" hidden="1">
      <c r="A2787" s="16" t="s">
        <v>1889</v>
      </c>
      <c r="B2787" s="17" t="s">
        <v>1890</v>
      </c>
      <c r="C2787" s="18">
        <v>20</v>
      </c>
      <c r="D2787" s="37" t="s">
        <v>97</v>
      </c>
      <c r="E2787" s="38" t="s">
        <v>264</v>
      </c>
      <c r="F2787" s="38" t="s">
        <v>1929</v>
      </c>
      <c r="G2787" s="20">
        <f>VLOOKUP(A2787,'[1]其他（02分债券）'!C:G,5,0)</f>
        <v>3.29</v>
      </c>
      <c r="H2787" s="35">
        <v>0.3</v>
      </c>
      <c r="I2787" s="22"/>
      <c r="J2787" s="23">
        <v>0</v>
      </c>
      <c r="K2787" s="23">
        <v>0</v>
      </c>
      <c r="L2787" s="24"/>
      <c r="M2787" s="24"/>
      <c r="N2787" s="24"/>
      <c r="O2787" s="24"/>
      <c r="P2787" s="24"/>
      <c r="Q2787" s="24"/>
      <c r="R2787" s="24"/>
      <c r="S2787" s="25"/>
      <c r="T2787" s="25"/>
      <c r="U2787" s="26">
        <f t="shared" si="221"/>
        <v>0</v>
      </c>
      <c r="V2787" s="26">
        <f t="shared" si="222"/>
        <v>0</v>
      </c>
      <c r="W2787" s="26">
        <f t="shared" si="223"/>
        <v>0</v>
      </c>
      <c r="X2787" s="26">
        <f t="shared" si="220"/>
        <v>0</v>
      </c>
      <c r="Y2787" s="26">
        <f t="shared" si="220"/>
        <v>0</v>
      </c>
      <c r="Z2787" s="26">
        <f t="shared" si="224"/>
        <v>-0.49739999999999995</v>
      </c>
    </row>
    <row r="2788" spans="1:26" ht="22.5" hidden="1">
      <c r="A2788" s="16" t="s">
        <v>1889</v>
      </c>
      <c r="B2788" s="17" t="s">
        <v>1890</v>
      </c>
      <c r="C2788" s="18">
        <v>20</v>
      </c>
      <c r="D2788" s="37" t="s">
        <v>97</v>
      </c>
      <c r="E2788" s="38" t="s">
        <v>264</v>
      </c>
      <c r="F2788" s="38" t="s">
        <v>1930</v>
      </c>
      <c r="G2788" s="20">
        <f>VLOOKUP(A2788,'[1]其他（02分债券）'!C:G,5,0)</f>
        <v>3.29</v>
      </c>
      <c r="H2788" s="35">
        <v>0.7</v>
      </c>
      <c r="I2788" s="22"/>
      <c r="J2788" s="23">
        <v>0</v>
      </c>
      <c r="K2788" s="23">
        <v>0</v>
      </c>
      <c r="L2788" s="24"/>
      <c r="M2788" s="24"/>
      <c r="N2788" s="24"/>
      <c r="O2788" s="24"/>
      <c r="P2788" s="24"/>
      <c r="Q2788" s="24"/>
      <c r="R2788" s="24"/>
      <c r="S2788" s="25"/>
      <c r="T2788" s="25"/>
      <c r="U2788" s="26">
        <f t="shared" si="221"/>
        <v>0</v>
      </c>
      <c r="V2788" s="26">
        <f t="shared" si="222"/>
        <v>0</v>
      </c>
      <c r="W2788" s="26">
        <f t="shared" si="223"/>
        <v>0</v>
      </c>
      <c r="X2788" s="26">
        <f t="shared" si="220"/>
        <v>0</v>
      </c>
      <c r="Y2788" s="26">
        <f t="shared" si="220"/>
        <v>0</v>
      </c>
      <c r="Z2788" s="26">
        <f t="shared" si="224"/>
        <v>-1.1606000000000001</v>
      </c>
    </row>
    <row r="2789" spans="1:26" ht="22.5" hidden="1">
      <c r="A2789" s="16" t="s">
        <v>1889</v>
      </c>
      <c r="B2789" s="17" t="s">
        <v>1890</v>
      </c>
      <c r="C2789" s="18">
        <v>20</v>
      </c>
      <c r="D2789" s="37" t="s">
        <v>97</v>
      </c>
      <c r="E2789" s="38" t="s">
        <v>1150</v>
      </c>
      <c r="F2789" s="38" t="s">
        <v>1931</v>
      </c>
      <c r="G2789" s="20">
        <f>VLOOKUP(A2789,'[1]其他（02分债券）'!C:G,5,0)</f>
        <v>3.29</v>
      </c>
      <c r="H2789" s="35">
        <v>0.3</v>
      </c>
      <c r="I2789" s="22"/>
      <c r="J2789" s="23">
        <v>0</v>
      </c>
      <c r="K2789" s="23">
        <v>0</v>
      </c>
      <c r="L2789" s="24"/>
      <c r="M2789" s="24"/>
      <c r="N2789" s="24"/>
      <c r="O2789" s="24"/>
      <c r="P2789" s="24"/>
      <c r="Q2789" s="24"/>
      <c r="R2789" s="24"/>
      <c r="S2789" s="25"/>
      <c r="T2789" s="25"/>
      <c r="U2789" s="26">
        <f t="shared" si="221"/>
        <v>0</v>
      </c>
      <c r="V2789" s="26">
        <f t="shared" si="222"/>
        <v>0</v>
      </c>
      <c r="W2789" s="26">
        <f t="shared" si="223"/>
        <v>0</v>
      </c>
      <c r="X2789" s="26">
        <f t="shared" si="220"/>
        <v>0</v>
      </c>
      <c r="Y2789" s="26">
        <f t="shared" si="220"/>
        <v>0</v>
      </c>
      <c r="Z2789" s="26">
        <f t="shared" si="224"/>
        <v>-0.49739999999999995</v>
      </c>
    </row>
    <row r="2790" spans="1:26" ht="22.5" hidden="1">
      <c r="A2790" s="16" t="s">
        <v>1889</v>
      </c>
      <c r="B2790" s="17" t="s">
        <v>1890</v>
      </c>
      <c r="C2790" s="18">
        <v>20</v>
      </c>
      <c r="D2790" s="37" t="s">
        <v>97</v>
      </c>
      <c r="E2790" s="38" t="s">
        <v>454</v>
      </c>
      <c r="F2790" s="38" t="s">
        <v>1932</v>
      </c>
      <c r="G2790" s="20">
        <f>VLOOKUP(A2790,'[1]其他（02分债券）'!C:G,5,0)</f>
        <v>3.29</v>
      </c>
      <c r="H2790" s="35">
        <v>0.5</v>
      </c>
      <c r="I2790" s="22"/>
      <c r="J2790" s="23">
        <v>0</v>
      </c>
      <c r="K2790" s="23">
        <v>0</v>
      </c>
      <c r="L2790" s="24"/>
      <c r="M2790" s="24"/>
      <c r="N2790" s="24"/>
      <c r="O2790" s="24"/>
      <c r="P2790" s="24"/>
      <c r="Q2790" s="24"/>
      <c r="R2790" s="24"/>
      <c r="S2790" s="25"/>
      <c r="T2790" s="25"/>
      <c r="U2790" s="26">
        <f t="shared" si="221"/>
        <v>0</v>
      </c>
      <c r="V2790" s="26">
        <f t="shared" si="222"/>
        <v>0</v>
      </c>
      <c r="W2790" s="26">
        <f t="shared" si="223"/>
        <v>0</v>
      </c>
      <c r="X2790" s="26">
        <f t="shared" si="220"/>
        <v>0</v>
      </c>
      <c r="Y2790" s="26">
        <f t="shared" si="220"/>
        <v>0</v>
      </c>
      <c r="Z2790" s="26">
        <f t="shared" si="224"/>
        <v>-0.82899999999999996</v>
      </c>
    </row>
    <row r="2791" spans="1:26" ht="22.5" hidden="1">
      <c r="A2791" s="16" t="s">
        <v>1889</v>
      </c>
      <c r="B2791" s="17" t="s">
        <v>1890</v>
      </c>
      <c r="C2791" s="18">
        <v>20</v>
      </c>
      <c r="D2791" s="37" t="s">
        <v>97</v>
      </c>
      <c r="E2791" s="38" t="s">
        <v>454</v>
      </c>
      <c r="F2791" s="38" t="s">
        <v>1280</v>
      </c>
      <c r="G2791" s="20">
        <f>VLOOKUP(A2791,'[1]其他（02分债券）'!C:G,5,0)</f>
        <v>3.29</v>
      </c>
      <c r="H2791" s="35">
        <v>0.5</v>
      </c>
      <c r="I2791" s="22"/>
      <c r="J2791" s="23">
        <v>0</v>
      </c>
      <c r="K2791" s="23">
        <v>0</v>
      </c>
      <c r="L2791" s="24"/>
      <c r="M2791" s="24"/>
      <c r="N2791" s="24"/>
      <c r="O2791" s="24"/>
      <c r="P2791" s="24"/>
      <c r="Q2791" s="24"/>
      <c r="R2791" s="24"/>
      <c r="S2791" s="25"/>
      <c r="T2791" s="25"/>
      <c r="U2791" s="26">
        <f t="shared" si="221"/>
        <v>0</v>
      </c>
      <c r="V2791" s="26">
        <f t="shared" si="222"/>
        <v>0</v>
      </c>
      <c r="W2791" s="26">
        <f t="shared" si="223"/>
        <v>0</v>
      </c>
      <c r="X2791" s="26">
        <f t="shared" si="220"/>
        <v>0</v>
      </c>
      <c r="Y2791" s="26">
        <f t="shared" si="220"/>
        <v>0</v>
      </c>
      <c r="Z2791" s="26">
        <f t="shared" si="224"/>
        <v>-0.82899999999999996</v>
      </c>
    </row>
    <row r="2792" spans="1:26" ht="22.5" hidden="1">
      <c r="A2792" s="16" t="s">
        <v>1889</v>
      </c>
      <c r="B2792" s="17" t="s">
        <v>1890</v>
      </c>
      <c r="C2792" s="18">
        <v>20</v>
      </c>
      <c r="D2792" s="37" t="s">
        <v>97</v>
      </c>
      <c r="E2792" s="38" t="s">
        <v>454</v>
      </c>
      <c r="F2792" s="38" t="s">
        <v>1933</v>
      </c>
      <c r="G2792" s="20">
        <f>VLOOKUP(A2792,'[1]其他（02分债券）'!C:G,5,0)</f>
        <v>3.29</v>
      </c>
      <c r="H2792" s="35">
        <v>1.3</v>
      </c>
      <c r="I2792" s="22"/>
      <c r="J2792" s="23">
        <v>0</v>
      </c>
      <c r="K2792" s="23">
        <v>0</v>
      </c>
      <c r="L2792" s="24"/>
      <c r="M2792" s="24"/>
      <c r="N2792" s="24"/>
      <c r="O2792" s="24"/>
      <c r="P2792" s="24"/>
      <c r="Q2792" s="24"/>
      <c r="R2792" s="24"/>
      <c r="S2792" s="25"/>
      <c r="T2792" s="25"/>
      <c r="U2792" s="26">
        <f t="shared" si="221"/>
        <v>0</v>
      </c>
      <c r="V2792" s="26">
        <f t="shared" si="222"/>
        <v>0</v>
      </c>
      <c r="W2792" s="26">
        <f t="shared" si="223"/>
        <v>0</v>
      </c>
      <c r="X2792" s="26">
        <f t="shared" si="220"/>
        <v>0</v>
      </c>
      <c r="Y2792" s="26">
        <f t="shared" si="220"/>
        <v>0</v>
      </c>
      <c r="Z2792" s="26">
        <f t="shared" si="224"/>
        <v>-2.1554000000000002</v>
      </c>
    </row>
    <row r="2793" spans="1:26" ht="22.5" hidden="1">
      <c r="A2793" s="29" t="s">
        <v>1889</v>
      </c>
      <c r="B2793" s="29" t="s">
        <v>1890</v>
      </c>
      <c r="C2793" s="29">
        <v>20</v>
      </c>
      <c r="D2793" s="29" t="s">
        <v>97</v>
      </c>
      <c r="E2793" s="29" t="s">
        <v>454</v>
      </c>
      <c r="F2793" s="29" t="s">
        <v>1934</v>
      </c>
      <c r="G2793" s="20">
        <f>VLOOKUP(A2793,'[1]其他（02分债券）'!C:G,5,0)</f>
        <v>3.29</v>
      </c>
      <c r="H2793" s="31">
        <v>0.7</v>
      </c>
      <c r="I2793" s="32" t="s">
        <v>73</v>
      </c>
      <c r="J2793" s="23">
        <v>0.15</v>
      </c>
      <c r="K2793" s="23">
        <v>0</v>
      </c>
      <c r="L2793" s="24"/>
      <c r="M2793" s="24"/>
      <c r="N2793" s="24"/>
      <c r="O2793" s="24"/>
      <c r="P2793" s="24"/>
      <c r="Q2793" s="24"/>
      <c r="R2793" s="24"/>
      <c r="S2793" s="25"/>
      <c r="T2793" s="25"/>
      <c r="U2793" s="26">
        <f t="shared" si="221"/>
        <v>0</v>
      </c>
      <c r="V2793" s="26">
        <f t="shared" si="222"/>
        <v>0</v>
      </c>
      <c r="W2793" s="26">
        <f t="shared" si="223"/>
        <v>0</v>
      </c>
      <c r="X2793" s="26">
        <f t="shared" si="220"/>
        <v>0</v>
      </c>
      <c r="Y2793" s="26">
        <f t="shared" si="220"/>
        <v>0</v>
      </c>
      <c r="Z2793" s="26">
        <f t="shared" si="224"/>
        <v>-0.91189999999999993</v>
      </c>
    </row>
    <row r="2794" spans="1:26" hidden="1">
      <c r="A2794" s="29" t="s">
        <v>1889</v>
      </c>
      <c r="B2794" s="29"/>
      <c r="C2794" s="29"/>
      <c r="D2794" s="29" t="s">
        <v>97</v>
      </c>
      <c r="E2794" s="29" t="s">
        <v>454</v>
      </c>
      <c r="F2794" s="29" t="s">
        <v>1803</v>
      </c>
      <c r="G2794" s="20">
        <f>VLOOKUP(A2794,'[1]其他（02分债券）'!C:G,5,0)</f>
        <v>3.29</v>
      </c>
      <c r="H2794" s="31">
        <v>0.15</v>
      </c>
      <c r="I2794" s="32" t="s">
        <v>75</v>
      </c>
      <c r="J2794" s="23">
        <v>0</v>
      </c>
      <c r="K2794" s="23">
        <v>0.15</v>
      </c>
      <c r="L2794" s="24"/>
      <c r="M2794" s="24"/>
      <c r="N2794" s="24"/>
      <c r="O2794" s="24"/>
      <c r="P2794" s="24"/>
      <c r="Q2794" s="24"/>
      <c r="R2794" s="24"/>
      <c r="S2794" s="25"/>
      <c r="T2794" s="25"/>
      <c r="U2794" s="26">
        <f t="shared" si="221"/>
        <v>0</v>
      </c>
      <c r="V2794" s="26">
        <f t="shared" si="222"/>
        <v>0</v>
      </c>
      <c r="W2794" s="26">
        <f t="shared" si="223"/>
        <v>0</v>
      </c>
      <c r="X2794" s="26">
        <f t="shared" si="220"/>
        <v>0</v>
      </c>
      <c r="Y2794" s="26">
        <f t="shared" si="220"/>
        <v>0</v>
      </c>
      <c r="Z2794" s="26">
        <f t="shared" si="224"/>
        <v>-0.3</v>
      </c>
    </row>
    <row r="2795" spans="1:26" ht="22.5" hidden="1">
      <c r="A2795" s="16" t="s">
        <v>1889</v>
      </c>
      <c r="B2795" s="17" t="s">
        <v>1890</v>
      </c>
      <c r="C2795" s="18">
        <v>20</v>
      </c>
      <c r="D2795" s="37" t="s">
        <v>97</v>
      </c>
      <c r="E2795" s="38" t="s">
        <v>454</v>
      </c>
      <c r="F2795" s="38" t="s">
        <v>1935</v>
      </c>
      <c r="G2795" s="20">
        <f>VLOOKUP(A2795,'[1]其他（02分债券）'!C:G,5,0)</f>
        <v>3.29</v>
      </c>
      <c r="H2795" s="35">
        <v>0.6</v>
      </c>
      <c r="I2795" s="22"/>
      <c r="J2795" s="23">
        <v>0</v>
      </c>
      <c r="K2795" s="23">
        <v>0</v>
      </c>
      <c r="L2795" s="24"/>
      <c r="M2795" s="24"/>
      <c r="N2795" s="24"/>
      <c r="O2795" s="24"/>
      <c r="P2795" s="24"/>
      <c r="Q2795" s="24"/>
      <c r="R2795" s="24"/>
      <c r="S2795" s="25"/>
      <c r="T2795" s="25"/>
      <c r="U2795" s="26">
        <f t="shared" si="221"/>
        <v>0</v>
      </c>
      <c r="V2795" s="26">
        <f t="shared" si="222"/>
        <v>0</v>
      </c>
      <c r="W2795" s="26">
        <f t="shared" si="223"/>
        <v>0</v>
      </c>
      <c r="X2795" s="26">
        <f t="shared" si="220"/>
        <v>0</v>
      </c>
      <c r="Y2795" s="26">
        <f t="shared" si="220"/>
        <v>0</v>
      </c>
      <c r="Z2795" s="26">
        <f t="shared" si="224"/>
        <v>-0.99479999999999991</v>
      </c>
    </row>
    <row r="2796" spans="1:26" ht="22.5" hidden="1">
      <c r="A2796" s="16" t="s">
        <v>1889</v>
      </c>
      <c r="B2796" s="17" t="s">
        <v>1890</v>
      </c>
      <c r="C2796" s="18">
        <v>20</v>
      </c>
      <c r="D2796" s="37" t="s">
        <v>97</v>
      </c>
      <c r="E2796" s="38" t="s">
        <v>454</v>
      </c>
      <c r="F2796" s="38" t="s">
        <v>880</v>
      </c>
      <c r="G2796" s="20">
        <f>VLOOKUP(A2796,'[1]其他（02分债券）'!C:G,5,0)</f>
        <v>3.29</v>
      </c>
      <c r="H2796" s="35">
        <v>0.5</v>
      </c>
      <c r="I2796" s="22"/>
      <c r="J2796" s="23">
        <v>0</v>
      </c>
      <c r="K2796" s="23">
        <v>0</v>
      </c>
      <c r="L2796" s="24"/>
      <c r="M2796" s="24"/>
      <c r="N2796" s="24"/>
      <c r="O2796" s="24"/>
      <c r="P2796" s="24"/>
      <c r="Q2796" s="24"/>
      <c r="R2796" s="24"/>
      <c r="S2796" s="25"/>
      <c r="T2796" s="25"/>
      <c r="U2796" s="26">
        <f t="shared" si="221"/>
        <v>0</v>
      </c>
      <c r="V2796" s="26">
        <f t="shared" si="222"/>
        <v>0</v>
      </c>
      <c r="W2796" s="26">
        <f t="shared" si="223"/>
        <v>0</v>
      </c>
      <c r="X2796" s="26">
        <f t="shared" si="220"/>
        <v>0</v>
      </c>
      <c r="Y2796" s="26">
        <f t="shared" si="220"/>
        <v>0</v>
      </c>
      <c r="Z2796" s="26">
        <f t="shared" si="224"/>
        <v>-0.82899999999999996</v>
      </c>
    </row>
    <row r="2797" spans="1:26" ht="22.5" hidden="1">
      <c r="A2797" s="16" t="s">
        <v>1889</v>
      </c>
      <c r="B2797" s="17" t="s">
        <v>1890</v>
      </c>
      <c r="C2797" s="18">
        <v>20</v>
      </c>
      <c r="D2797" s="37" t="s">
        <v>97</v>
      </c>
      <c r="E2797" s="38" t="s">
        <v>454</v>
      </c>
      <c r="F2797" s="38" t="s">
        <v>1936</v>
      </c>
      <c r="G2797" s="20">
        <f>VLOOKUP(A2797,'[1]其他（02分债券）'!C:G,5,0)</f>
        <v>3.29</v>
      </c>
      <c r="H2797" s="35">
        <v>0.4</v>
      </c>
      <c r="I2797" s="22"/>
      <c r="J2797" s="23">
        <v>0</v>
      </c>
      <c r="K2797" s="23">
        <v>0</v>
      </c>
      <c r="L2797" s="24"/>
      <c r="M2797" s="24"/>
      <c r="N2797" s="24"/>
      <c r="O2797" s="24"/>
      <c r="P2797" s="24"/>
      <c r="Q2797" s="24"/>
      <c r="R2797" s="24"/>
      <c r="S2797" s="25"/>
      <c r="T2797" s="25"/>
      <c r="U2797" s="26">
        <f t="shared" si="221"/>
        <v>0</v>
      </c>
      <c r="V2797" s="26">
        <f t="shared" si="222"/>
        <v>0</v>
      </c>
      <c r="W2797" s="26">
        <f t="shared" si="223"/>
        <v>0</v>
      </c>
      <c r="X2797" s="26">
        <f t="shared" si="220"/>
        <v>0</v>
      </c>
      <c r="Y2797" s="26">
        <f t="shared" si="220"/>
        <v>0</v>
      </c>
      <c r="Z2797" s="26">
        <f t="shared" si="224"/>
        <v>-0.66320000000000001</v>
      </c>
    </row>
    <row r="2798" spans="1:26" ht="22.5" hidden="1">
      <c r="A2798" s="16" t="s">
        <v>1889</v>
      </c>
      <c r="B2798" s="17" t="s">
        <v>1890</v>
      </c>
      <c r="C2798" s="18">
        <v>20</v>
      </c>
      <c r="D2798" s="37" t="s">
        <v>97</v>
      </c>
      <c r="E2798" s="38" t="s">
        <v>454</v>
      </c>
      <c r="F2798" s="38" t="s">
        <v>1478</v>
      </c>
      <c r="G2798" s="20">
        <f>VLOOKUP(A2798,'[1]其他（02分债券）'!C:G,5,0)</f>
        <v>3.29</v>
      </c>
      <c r="H2798" s="35">
        <v>0.4</v>
      </c>
      <c r="I2798" s="22"/>
      <c r="J2798" s="23">
        <v>0</v>
      </c>
      <c r="K2798" s="23">
        <v>0</v>
      </c>
      <c r="L2798" s="24"/>
      <c r="M2798" s="24"/>
      <c r="N2798" s="24"/>
      <c r="O2798" s="24"/>
      <c r="P2798" s="24"/>
      <c r="Q2798" s="24"/>
      <c r="R2798" s="24"/>
      <c r="S2798" s="25"/>
      <c r="T2798" s="25"/>
      <c r="U2798" s="26">
        <f t="shared" si="221"/>
        <v>0</v>
      </c>
      <c r="V2798" s="26">
        <f t="shared" si="222"/>
        <v>0</v>
      </c>
      <c r="W2798" s="26">
        <f t="shared" si="223"/>
        <v>0</v>
      </c>
      <c r="X2798" s="26">
        <f t="shared" si="220"/>
        <v>0</v>
      </c>
      <c r="Y2798" s="26">
        <f t="shared" si="220"/>
        <v>0</v>
      </c>
      <c r="Z2798" s="26">
        <f t="shared" si="224"/>
        <v>-0.66320000000000001</v>
      </c>
    </row>
    <row r="2799" spans="1:26" ht="22.5" hidden="1">
      <c r="A2799" s="16" t="s">
        <v>1889</v>
      </c>
      <c r="B2799" s="17" t="s">
        <v>1890</v>
      </c>
      <c r="C2799" s="18">
        <v>20</v>
      </c>
      <c r="D2799" s="37" t="s">
        <v>97</v>
      </c>
      <c r="E2799" s="38" t="s">
        <v>454</v>
      </c>
      <c r="F2799" s="38" t="s">
        <v>1479</v>
      </c>
      <c r="G2799" s="20">
        <f>VLOOKUP(A2799,'[1]其他（02分债券）'!C:G,5,0)</f>
        <v>3.29</v>
      </c>
      <c r="H2799" s="35">
        <v>0.1</v>
      </c>
      <c r="I2799" s="22"/>
      <c r="J2799" s="23">
        <v>0</v>
      </c>
      <c r="K2799" s="23">
        <v>0</v>
      </c>
      <c r="L2799" s="24"/>
      <c r="M2799" s="24"/>
      <c r="N2799" s="24"/>
      <c r="O2799" s="24"/>
      <c r="P2799" s="24"/>
      <c r="Q2799" s="24"/>
      <c r="R2799" s="24"/>
      <c r="S2799" s="25"/>
      <c r="T2799" s="25"/>
      <c r="U2799" s="26">
        <f t="shared" si="221"/>
        <v>0</v>
      </c>
      <c r="V2799" s="26">
        <f t="shared" si="222"/>
        <v>0</v>
      </c>
      <c r="W2799" s="26">
        <f t="shared" si="223"/>
        <v>0</v>
      </c>
      <c r="X2799" s="26">
        <f t="shared" si="220"/>
        <v>0</v>
      </c>
      <c r="Y2799" s="26">
        <f t="shared" si="220"/>
        <v>0</v>
      </c>
      <c r="Z2799" s="26">
        <f t="shared" si="224"/>
        <v>-0.1658</v>
      </c>
    </row>
    <row r="2800" spans="1:26" ht="22.5" hidden="1">
      <c r="A2800" s="29" t="s">
        <v>1889</v>
      </c>
      <c r="B2800" s="29" t="s">
        <v>1890</v>
      </c>
      <c r="C2800" s="29">
        <v>20</v>
      </c>
      <c r="D2800" s="29" t="s">
        <v>97</v>
      </c>
      <c r="E2800" s="29" t="s">
        <v>454</v>
      </c>
      <c r="F2800" s="29" t="s">
        <v>879</v>
      </c>
      <c r="G2800" s="20">
        <f>VLOOKUP(A2800,'[1]其他（02分债券）'!C:G,5,0)</f>
        <v>3.29</v>
      </c>
      <c r="H2800" s="31">
        <v>1.7</v>
      </c>
      <c r="I2800" s="32" t="s">
        <v>73</v>
      </c>
      <c r="J2800" s="23">
        <v>0.7</v>
      </c>
      <c r="K2800" s="23">
        <v>0</v>
      </c>
      <c r="L2800" s="24"/>
      <c r="M2800" s="24"/>
      <c r="N2800" s="24"/>
      <c r="O2800" s="24"/>
      <c r="P2800" s="24"/>
      <c r="Q2800" s="24"/>
      <c r="R2800" s="24"/>
      <c r="S2800" s="25"/>
      <c r="T2800" s="25"/>
      <c r="U2800" s="26">
        <f t="shared" si="221"/>
        <v>0</v>
      </c>
      <c r="V2800" s="26">
        <f t="shared" si="222"/>
        <v>0</v>
      </c>
      <c r="W2800" s="26">
        <f t="shared" si="223"/>
        <v>0</v>
      </c>
      <c r="X2800" s="26">
        <f t="shared" si="220"/>
        <v>0</v>
      </c>
      <c r="Y2800" s="26">
        <f t="shared" si="220"/>
        <v>0</v>
      </c>
      <c r="Z2800" s="26">
        <f t="shared" si="224"/>
        <v>-1.6579999999999999</v>
      </c>
    </row>
    <row r="2801" spans="1:26" hidden="1">
      <c r="A2801" s="29" t="s">
        <v>1889</v>
      </c>
      <c r="B2801" s="29"/>
      <c r="C2801" s="29"/>
      <c r="D2801" s="29" t="s">
        <v>97</v>
      </c>
      <c r="E2801" s="29" t="s">
        <v>454</v>
      </c>
      <c r="F2801" s="29" t="s">
        <v>1803</v>
      </c>
      <c r="G2801" s="20">
        <f>VLOOKUP(A2801,'[1]其他（02分债券）'!C:G,5,0)</f>
        <v>3.29</v>
      </c>
      <c r="H2801" s="31">
        <v>0.2</v>
      </c>
      <c r="I2801" s="32" t="s">
        <v>75</v>
      </c>
      <c r="J2801" s="23">
        <v>0</v>
      </c>
      <c r="K2801" s="23">
        <v>0.2</v>
      </c>
      <c r="L2801" s="24"/>
      <c r="M2801" s="24"/>
      <c r="N2801" s="24"/>
      <c r="O2801" s="24"/>
      <c r="P2801" s="24"/>
      <c r="Q2801" s="24"/>
      <c r="R2801" s="24"/>
      <c r="S2801" s="25"/>
      <c r="T2801" s="25"/>
      <c r="U2801" s="26">
        <f t="shared" si="221"/>
        <v>0</v>
      </c>
      <c r="V2801" s="26">
        <f t="shared" si="222"/>
        <v>0</v>
      </c>
      <c r="W2801" s="26">
        <f t="shared" si="223"/>
        <v>0</v>
      </c>
      <c r="X2801" s="26">
        <f t="shared" si="220"/>
        <v>0</v>
      </c>
      <c r="Y2801" s="26">
        <f t="shared" si="220"/>
        <v>0</v>
      </c>
      <c r="Z2801" s="26">
        <f t="shared" si="224"/>
        <v>-0.4</v>
      </c>
    </row>
    <row r="2802" spans="1:26" hidden="1">
      <c r="A2802" s="29" t="s">
        <v>1889</v>
      </c>
      <c r="B2802" s="29"/>
      <c r="C2802" s="29"/>
      <c r="D2802" s="29" t="s">
        <v>97</v>
      </c>
      <c r="E2802" s="29" t="s">
        <v>454</v>
      </c>
      <c r="F2802" s="29" t="s">
        <v>1802</v>
      </c>
      <c r="G2802" s="20">
        <f>VLOOKUP(A2802,'[1]其他（02分债券）'!C:G,5,0)</f>
        <v>3.29</v>
      </c>
      <c r="H2802" s="31">
        <v>0.5</v>
      </c>
      <c r="I2802" s="32" t="s">
        <v>75</v>
      </c>
      <c r="J2802" s="23">
        <v>0</v>
      </c>
      <c r="K2802" s="23">
        <v>0.5</v>
      </c>
      <c r="L2802" s="24"/>
      <c r="M2802" s="24"/>
      <c r="N2802" s="24"/>
      <c r="O2802" s="24"/>
      <c r="P2802" s="24"/>
      <c r="Q2802" s="24"/>
      <c r="R2802" s="24"/>
      <c r="S2802" s="25"/>
      <c r="T2802" s="25"/>
      <c r="U2802" s="26">
        <f t="shared" si="221"/>
        <v>0</v>
      </c>
      <c r="V2802" s="26">
        <f t="shared" si="222"/>
        <v>0</v>
      </c>
      <c r="W2802" s="26">
        <f t="shared" si="223"/>
        <v>0</v>
      </c>
      <c r="X2802" s="26">
        <f t="shared" si="220"/>
        <v>0</v>
      </c>
      <c r="Y2802" s="26">
        <f t="shared" si="220"/>
        <v>0</v>
      </c>
      <c r="Z2802" s="26">
        <f t="shared" si="224"/>
        <v>-1</v>
      </c>
    </row>
    <row r="2803" spans="1:26" ht="22.5" hidden="1">
      <c r="A2803" s="16" t="s">
        <v>1889</v>
      </c>
      <c r="B2803" s="17" t="s">
        <v>1890</v>
      </c>
      <c r="C2803" s="18">
        <v>20</v>
      </c>
      <c r="D2803" s="37" t="s">
        <v>97</v>
      </c>
      <c r="E2803" s="38" t="s">
        <v>454</v>
      </c>
      <c r="F2803" s="38" t="s">
        <v>1937</v>
      </c>
      <c r="G2803" s="20">
        <f>VLOOKUP(A2803,'[1]其他（02分债券）'!C:G,5,0)</f>
        <v>3.29</v>
      </c>
      <c r="H2803" s="35">
        <v>1</v>
      </c>
      <c r="I2803" s="22"/>
      <c r="J2803" s="23">
        <v>0</v>
      </c>
      <c r="K2803" s="23">
        <v>0</v>
      </c>
      <c r="L2803" s="24"/>
      <c r="M2803" s="24"/>
      <c r="N2803" s="24"/>
      <c r="O2803" s="24"/>
      <c r="P2803" s="24"/>
      <c r="Q2803" s="24"/>
      <c r="R2803" s="24"/>
      <c r="S2803" s="25"/>
      <c r="T2803" s="25"/>
      <c r="U2803" s="26">
        <f t="shared" si="221"/>
        <v>0</v>
      </c>
      <c r="V2803" s="26">
        <f t="shared" si="222"/>
        <v>0</v>
      </c>
      <c r="W2803" s="26">
        <f t="shared" si="223"/>
        <v>0</v>
      </c>
      <c r="X2803" s="26">
        <f t="shared" si="220"/>
        <v>0</v>
      </c>
      <c r="Y2803" s="26">
        <f t="shared" si="220"/>
        <v>0</v>
      </c>
      <c r="Z2803" s="26">
        <f t="shared" si="224"/>
        <v>-1.6579999999999999</v>
      </c>
    </row>
    <row r="2804" spans="1:26" ht="22.5" hidden="1">
      <c r="A2804" s="29" t="s">
        <v>1889</v>
      </c>
      <c r="B2804" s="29" t="s">
        <v>1890</v>
      </c>
      <c r="C2804" s="29">
        <v>20</v>
      </c>
      <c r="D2804" s="29" t="s">
        <v>97</v>
      </c>
      <c r="E2804" s="29" t="s">
        <v>454</v>
      </c>
      <c r="F2804" s="29" t="s">
        <v>1481</v>
      </c>
      <c r="G2804" s="20">
        <f>VLOOKUP(A2804,'[1]其他（02分债券）'!C:G,5,0)</f>
        <v>3.29</v>
      </c>
      <c r="H2804" s="31">
        <v>0.7</v>
      </c>
      <c r="I2804" s="32" t="s">
        <v>73</v>
      </c>
      <c r="J2804" s="23">
        <v>0.6</v>
      </c>
      <c r="K2804" s="23">
        <v>0</v>
      </c>
      <c r="L2804" s="24"/>
      <c r="M2804" s="24"/>
      <c r="N2804" s="24"/>
      <c r="O2804" s="24"/>
      <c r="P2804" s="24"/>
      <c r="Q2804" s="24"/>
      <c r="R2804" s="24"/>
      <c r="S2804" s="25"/>
      <c r="T2804" s="25"/>
      <c r="U2804" s="26">
        <f t="shared" si="221"/>
        <v>0</v>
      </c>
      <c r="V2804" s="26">
        <f t="shared" si="222"/>
        <v>0</v>
      </c>
      <c r="W2804" s="26">
        <f t="shared" si="223"/>
        <v>0</v>
      </c>
      <c r="X2804" s="26">
        <f t="shared" ref="X2804:Y2867" si="225">L2804-N2804</f>
        <v>0</v>
      </c>
      <c r="Y2804" s="26">
        <f t="shared" si="225"/>
        <v>0</v>
      </c>
      <c r="Z2804" s="26">
        <f t="shared" si="224"/>
        <v>-0.16579999999999995</v>
      </c>
    </row>
    <row r="2805" spans="1:26" hidden="1">
      <c r="A2805" s="29" t="s">
        <v>1889</v>
      </c>
      <c r="B2805" s="29"/>
      <c r="C2805" s="29"/>
      <c r="D2805" s="29" t="s">
        <v>97</v>
      </c>
      <c r="E2805" s="29" t="s">
        <v>454</v>
      </c>
      <c r="F2805" s="29" t="s">
        <v>1803</v>
      </c>
      <c r="G2805" s="20">
        <f>VLOOKUP(A2805,'[1]其他（02分债券）'!C:G,5,0)</f>
        <v>3.29</v>
      </c>
      <c r="H2805" s="31">
        <v>0.6</v>
      </c>
      <c r="I2805" s="32" t="s">
        <v>75</v>
      </c>
      <c r="J2805" s="23">
        <v>0</v>
      </c>
      <c r="K2805" s="23">
        <v>0.6</v>
      </c>
      <c r="L2805" s="24"/>
      <c r="M2805" s="24"/>
      <c r="N2805" s="24"/>
      <c r="O2805" s="24"/>
      <c r="P2805" s="24"/>
      <c r="Q2805" s="24"/>
      <c r="R2805" s="24"/>
      <c r="S2805" s="25"/>
      <c r="T2805" s="25"/>
      <c r="U2805" s="26">
        <f t="shared" si="221"/>
        <v>0</v>
      </c>
      <c r="V2805" s="26">
        <f t="shared" si="222"/>
        <v>0</v>
      </c>
      <c r="W2805" s="26">
        <f t="shared" si="223"/>
        <v>0</v>
      </c>
      <c r="X2805" s="26">
        <f t="shared" si="225"/>
        <v>0</v>
      </c>
      <c r="Y2805" s="26">
        <f t="shared" si="225"/>
        <v>0</v>
      </c>
      <c r="Z2805" s="26">
        <f t="shared" si="224"/>
        <v>-1.2</v>
      </c>
    </row>
    <row r="2806" spans="1:26" ht="22.5" hidden="1">
      <c r="A2806" s="16" t="s">
        <v>1889</v>
      </c>
      <c r="B2806" s="17" t="s">
        <v>1890</v>
      </c>
      <c r="C2806" s="18">
        <v>20</v>
      </c>
      <c r="D2806" s="37" t="s">
        <v>97</v>
      </c>
      <c r="E2806" s="38" t="s">
        <v>454</v>
      </c>
      <c r="F2806" s="38" t="s">
        <v>1938</v>
      </c>
      <c r="G2806" s="20">
        <f>VLOOKUP(A2806,'[1]其他（02分债券）'!C:G,5,0)</f>
        <v>3.29</v>
      </c>
      <c r="H2806" s="35">
        <v>0.7</v>
      </c>
      <c r="I2806" s="22"/>
      <c r="J2806" s="23">
        <v>0</v>
      </c>
      <c r="K2806" s="23">
        <v>0</v>
      </c>
      <c r="L2806" s="24"/>
      <c r="M2806" s="24"/>
      <c r="N2806" s="24"/>
      <c r="O2806" s="24"/>
      <c r="P2806" s="24"/>
      <c r="Q2806" s="24"/>
      <c r="R2806" s="24"/>
      <c r="S2806" s="25"/>
      <c r="T2806" s="25"/>
      <c r="U2806" s="26">
        <f t="shared" si="221"/>
        <v>0</v>
      </c>
      <c r="V2806" s="26">
        <f t="shared" si="222"/>
        <v>0</v>
      </c>
      <c r="W2806" s="26">
        <f t="shared" si="223"/>
        <v>0</v>
      </c>
      <c r="X2806" s="26">
        <f t="shared" si="225"/>
        <v>0</v>
      </c>
      <c r="Y2806" s="26">
        <f t="shared" si="225"/>
        <v>0</v>
      </c>
      <c r="Z2806" s="26">
        <f t="shared" si="224"/>
        <v>-1.1606000000000001</v>
      </c>
    </row>
    <row r="2807" spans="1:26" ht="22.5" hidden="1">
      <c r="A2807" s="29" t="s">
        <v>1889</v>
      </c>
      <c r="B2807" s="29" t="s">
        <v>1890</v>
      </c>
      <c r="C2807" s="29">
        <v>20</v>
      </c>
      <c r="D2807" s="29" t="s">
        <v>97</v>
      </c>
      <c r="E2807" s="29" t="s">
        <v>454</v>
      </c>
      <c r="F2807" s="29" t="s">
        <v>1483</v>
      </c>
      <c r="G2807" s="20">
        <f>VLOOKUP(A2807,'[1]其他（02分债券）'!C:G,5,0)</f>
        <v>3.29</v>
      </c>
      <c r="H2807" s="31">
        <v>0.8</v>
      </c>
      <c r="I2807" s="32" t="s">
        <v>73</v>
      </c>
      <c r="J2807" s="23">
        <v>0.1</v>
      </c>
      <c r="K2807" s="23">
        <v>0</v>
      </c>
      <c r="L2807" s="24"/>
      <c r="M2807" s="24"/>
      <c r="N2807" s="24"/>
      <c r="O2807" s="24"/>
      <c r="P2807" s="24"/>
      <c r="Q2807" s="24"/>
      <c r="R2807" s="24"/>
      <c r="S2807" s="25"/>
      <c r="T2807" s="25"/>
      <c r="U2807" s="26">
        <f t="shared" si="221"/>
        <v>0</v>
      </c>
      <c r="V2807" s="26">
        <f t="shared" si="222"/>
        <v>0</v>
      </c>
      <c r="W2807" s="26">
        <f t="shared" si="223"/>
        <v>0</v>
      </c>
      <c r="X2807" s="26">
        <f t="shared" si="225"/>
        <v>0</v>
      </c>
      <c r="Y2807" s="26">
        <f t="shared" si="225"/>
        <v>0</v>
      </c>
      <c r="Z2807" s="26">
        <f t="shared" si="224"/>
        <v>-1.1606000000000001</v>
      </c>
    </row>
    <row r="2808" spans="1:26" hidden="1">
      <c r="A2808" s="29" t="s">
        <v>1889</v>
      </c>
      <c r="B2808" s="29"/>
      <c r="C2808" s="29"/>
      <c r="D2808" s="29" t="s">
        <v>97</v>
      </c>
      <c r="E2808" s="29" t="s">
        <v>454</v>
      </c>
      <c r="F2808" s="29" t="s">
        <v>1802</v>
      </c>
      <c r="G2808" s="20">
        <f>VLOOKUP(A2808,'[1]其他（02分债券）'!C:G,5,0)</f>
        <v>3.29</v>
      </c>
      <c r="H2808" s="31">
        <v>0.1</v>
      </c>
      <c r="I2808" s="32" t="s">
        <v>75</v>
      </c>
      <c r="J2808" s="23">
        <v>0</v>
      </c>
      <c r="K2808" s="23">
        <v>0.1</v>
      </c>
      <c r="L2808" s="24"/>
      <c r="M2808" s="24"/>
      <c r="N2808" s="24"/>
      <c r="O2808" s="24"/>
      <c r="P2808" s="24"/>
      <c r="Q2808" s="24"/>
      <c r="R2808" s="24"/>
      <c r="S2808" s="25"/>
      <c r="T2808" s="25"/>
      <c r="U2808" s="26">
        <f t="shared" si="221"/>
        <v>0</v>
      </c>
      <c r="V2808" s="26">
        <f t="shared" si="222"/>
        <v>0</v>
      </c>
      <c r="W2808" s="26">
        <f t="shared" si="223"/>
        <v>0</v>
      </c>
      <c r="X2808" s="26">
        <f t="shared" si="225"/>
        <v>0</v>
      </c>
      <c r="Y2808" s="26">
        <f t="shared" si="225"/>
        <v>0</v>
      </c>
      <c r="Z2808" s="26">
        <f t="shared" si="224"/>
        <v>-0.2</v>
      </c>
    </row>
    <row r="2809" spans="1:26" ht="22.5" hidden="1">
      <c r="A2809" s="16" t="s">
        <v>1889</v>
      </c>
      <c r="B2809" s="17" t="s">
        <v>1890</v>
      </c>
      <c r="C2809" s="18">
        <v>20</v>
      </c>
      <c r="D2809" s="37" t="s">
        <v>97</v>
      </c>
      <c r="E2809" s="38" t="s">
        <v>98</v>
      </c>
      <c r="F2809" s="38" t="s">
        <v>1804</v>
      </c>
      <c r="G2809" s="20">
        <f>VLOOKUP(A2809,'[1]其他（02分债券）'!C:G,5,0)</f>
        <v>3.29</v>
      </c>
      <c r="H2809" s="35">
        <v>0.4</v>
      </c>
      <c r="I2809" s="22"/>
      <c r="J2809" s="23">
        <v>0</v>
      </c>
      <c r="K2809" s="23">
        <v>0</v>
      </c>
      <c r="L2809" s="24"/>
      <c r="M2809" s="24"/>
      <c r="N2809" s="24"/>
      <c r="O2809" s="24"/>
      <c r="P2809" s="24"/>
      <c r="Q2809" s="24"/>
      <c r="R2809" s="24"/>
      <c r="S2809" s="25"/>
      <c r="T2809" s="25"/>
      <c r="U2809" s="26">
        <f t="shared" si="221"/>
        <v>0</v>
      </c>
      <c r="V2809" s="26">
        <f t="shared" si="222"/>
        <v>0</v>
      </c>
      <c r="W2809" s="26">
        <f t="shared" si="223"/>
        <v>0</v>
      </c>
      <c r="X2809" s="26">
        <f t="shared" si="225"/>
        <v>0</v>
      </c>
      <c r="Y2809" s="26">
        <f t="shared" si="225"/>
        <v>0</v>
      </c>
      <c r="Z2809" s="26">
        <f t="shared" si="224"/>
        <v>-0.66320000000000001</v>
      </c>
    </row>
    <row r="2810" spans="1:26" ht="22.5" hidden="1">
      <c r="A2810" s="16" t="s">
        <v>1889</v>
      </c>
      <c r="B2810" s="17" t="s">
        <v>1890</v>
      </c>
      <c r="C2810" s="18">
        <v>20</v>
      </c>
      <c r="D2810" s="37" t="s">
        <v>97</v>
      </c>
      <c r="E2810" s="38" t="s">
        <v>98</v>
      </c>
      <c r="F2810" s="38" t="s">
        <v>1282</v>
      </c>
      <c r="G2810" s="20">
        <f>VLOOKUP(A2810,'[1]其他（02分债券）'!C:G,5,0)</f>
        <v>3.29</v>
      </c>
      <c r="H2810" s="35">
        <v>0.6</v>
      </c>
      <c r="I2810" s="22"/>
      <c r="J2810" s="23">
        <v>0</v>
      </c>
      <c r="K2810" s="23">
        <v>0</v>
      </c>
      <c r="L2810" s="24"/>
      <c r="M2810" s="24"/>
      <c r="N2810" s="24"/>
      <c r="O2810" s="24"/>
      <c r="P2810" s="24"/>
      <c r="Q2810" s="24"/>
      <c r="R2810" s="24"/>
      <c r="S2810" s="25"/>
      <c r="T2810" s="25"/>
      <c r="U2810" s="26">
        <f t="shared" si="221"/>
        <v>0</v>
      </c>
      <c r="V2810" s="26">
        <f t="shared" si="222"/>
        <v>0</v>
      </c>
      <c r="W2810" s="26">
        <f t="shared" si="223"/>
        <v>0</v>
      </c>
      <c r="X2810" s="26">
        <f t="shared" si="225"/>
        <v>0</v>
      </c>
      <c r="Y2810" s="26">
        <f t="shared" si="225"/>
        <v>0</v>
      </c>
      <c r="Z2810" s="26">
        <f t="shared" si="224"/>
        <v>-0.99479999999999991</v>
      </c>
    </row>
    <row r="2811" spans="1:26" ht="22.5" hidden="1">
      <c r="A2811" s="16" t="s">
        <v>1889</v>
      </c>
      <c r="B2811" s="17" t="s">
        <v>1890</v>
      </c>
      <c r="C2811" s="18">
        <v>20</v>
      </c>
      <c r="D2811" s="37" t="s">
        <v>97</v>
      </c>
      <c r="E2811" s="38" t="s">
        <v>1219</v>
      </c>
      <c r="F2811" s="38" t="s">
        <v>1939</v>
      </c>
      <c r="G2811" s="20">
        <f>VLOOKUP(A2811,'[1]其他（02分债券）'!C:G,5,0)</f>
        <v>3.29</v>
      </c>
      <c r="H2811" s="35">
        <v>0.9</v>
      </c>
      <c r="I2811" s="22"/>
      <c r="J2811" s="23">
        <v>0</v>
      </c>
      <c r="K2811" s="23">
        <v>0</v>
      </c>
      <c r="L2811" s="24"/>
      <c r="M2811" s="24"/>
      <c r="N2811" s="24"/>
      <c r="O2811" s="24"/>
      <c r="P2811" s="24"/>
      <c r="Q2811" s="24"/>
      <c r="R2811" s="24"/>
      <c r="S2811" s="25"/>
      <c r="T2811" s="25"/>
      <c r="U2811" s="26">
        <f t="shared" si="221"/>
        <v>0</v>
      </c>
      <c r="V2811" s="26">
        <f t="shared" si="222"/>
        <v>0</v>
      </c>
      <c r="W2811" s="26">
        <f t="shared" si="223"/>
        <v>0</v>
      </c>
      <c r="X2811" s="26">
        <f t="shared" si="225"/>
        <v>0</v>
      </c>
      <c r="Y2811" s="26">
        <f t="shared" si="225"/>
        <v>0</v>
      </c>
      <c r="Z2811" s="26">
        <f t="shared" si="224"/>
        <v>-1.4922</v>
      </c>
    </row>
    <row r="2812" spans="1:26" ht="22.5" hidden="1">
      <c r="A2812" s="16" t="s">
        <v>1889</v>
      </c>
      <c r="B2812" s="17" t="s">
        <v>1890</v>
      </c>
      <c r="C2812" s="18">
        <v>20</v>
      </c>
      <c r="D2812" s="37" t="s">
        <v>97</v>
      </c>
      <c r="E2812" s="38" t="s">
        <v>1219</v>
      </c>
      <c r="F2812" s="38" t="s">
        <v>1283</v>
      </c>
      <c r="G2812" s="20">
        <f>VLOOKUP(A2812,'[1]其他（02分债券）'!C:G,5,0)</f>
        <v>3.29</v>
      </c>
      <c r="H2812" s="35">
        <v>1.3</v>
      </c>
      <c r="I2812" s="22"/>
      <c r="J2812" s="23">
        <v>0</v>
      </c>
      <c r="K2812" s="23">
        <v>0</v>
      </c>
      <c r="L2812" s="24"/>
      <c r="M2812" s="24"/>
      <c r="N2812" s="24"/>
      <c r="O2812" s="24"/>
      <c r="P2812" s="24"/>
      <c r="Q2812" s="24"/>
      <c r="R2812" s="24"/>
      <c r="S2812" s="25"/>
      <c r="T2812" s="25"/>
      <c r="U2812" s="26">
        <f t="shared" si="221"/>
        <v>0</v>
      </c>
      <c r="V2812" s="26">
        <f t="shared" si="222"/>
        <v>0</v>
      </c>
      <c r="W2812" s="26">
        <f t="shared" si="223"/>
        <v>0</v>
      </c>
      <c r="X2812" s="26">
        <f t="shared" si="225"/>
        <v>0</v>
      </c>
      <c r="Y2812" s="26">
        <f t="shared" si="225"/>
        <v>0</v>
      </c>
      <c r="Z2812" s="26">
        <f t="shared" si="224"/>
        <v>-2.1554000000000002</v>
      </c>
    </row>
    <row r="2813" spans="1:26" ht="22.5" hidden="1">
      <c r="A2813" s="16" t="s">
        <v>1889</v>
      </c>
      <c r="B2813" s="17" t="s">
        <v>1890</v>
      </c>
      <c r="C2813" s="18">
        <v>20</v>
      </c>
      <c r="D2813" s="37" t="s">
        <v>97</v>
      </c>
      <c r="E2813" s="38" t="s">
        <v>1219</v>
      </c>
      <c r="F2813" s="38" t="s">
        <v>1940</v>
      </c>
      <c r="G2813" s="20">
        <f>VLOOKUP(A2813,'[1]其他（02分债券）'!C:G,5,0)</f>
        <v>3.29</v>
      </c>
      <c r="H2813" s="35">
        <v>1.26</v>
      </c>
      <c r="I2813" s="22"/>
      <c r="J2813" s="23">
        <v>0</v>
      </c>
      <c r="K2813" s="23">
        <v>0</v>
      </c>
      <c r="L2813" s="24"/>
      <c r="M2813" s="24"/>
      <c r="N2813" s="24"/>
      <c r="O2813" s="24"/>
      <c r="P2813" s="24"/>
      <c r="Q2813" s="24"/>
      <c r="R2813" s="24"/>
      <c r="S2813" s="25"/>
      <c r="T2813" s="25"/>
      <c r="U2813" s="26">
        <f t="shared" si="221"/>
        <v>0</v>
      </c>
      <c r="V2813" s="26">
        <f t="shared" si="222"/>
        <v>0</v>
      </c>
      <c r="W2813" s="26">
        <f t="shared" si="223"/>
        <v>0</v>
      </c>
      <c r="X2813" s="26">
        <f t="shared" si="225"/>
        <v>0</v>
      </c>
      <c r="Y2813" s="26">
        <f t="shared" si="225"/>
        <v>0</v>
      </c>
      <c r="Z2813" s="26">
        <f t="shared" si="224"/>
        <v>-2.08908</v>
      </c>
    </row>
    <row r="2814" spans="1:26" ht="22.5" hidden="1">
      <c r="A2814" s="16" t="s">
        <v>1889</v>
      </c>
      <c r="B2814" s="17" t="s">
        <v>1890</v>
      </c>
      <c r="C2814" s="18">
        <v>20</v>
      </c>
      <c r="D2814" s="37" t="s">
        <v>97</v>
      </c>
      <c r="E2814" s="38" t="s">
        <v>1219</v>
      </c>
      <c r="F2814" s="38" t="s">
        <v>1486</v>
      </c>
      <c r="G2814" s="20">
        <f>VLOOKUP(A2814,'[1]其他（02分债券）'!C:G,5,0)</f>
        <v>3.29</v>
      </c>
      <c r="H2814" s="35">
        <v>0.35</v>
      </c>
      <c r="I2814" s="22"/>
      <c r="J2814" s="23">
        <v>0</v>
      </c>
      <c r="K2814" s="23">
        <v>0</v>
      </c>
      <c r="L2814" s="24"/>
      <c r="M2814" s="24"/>
      <c r="N2814" s="24"/>
      <c r="O2814" s="24"/>
      <c r="P2814" s="24"/>
      <c r="Q2814" s="24"/>
      <c r="R2814" s="24"/>
      <c r="S2814" s="25"/>
      <c r="T2814" s="25"/>
      <c r="U2814" s="26">
        <f t="shared" si="221"/>
        <v>0</v>
      </c>
      <c r="V2814" s="26">
        <f t="shared" si="222"/>
        <v>0</v>
      </c>
      <c r="W2814" s="26">
        <f t="shared" si="223"/>
        <v>0</v>
      </c>
      <c r="X2814" s="26">
        <f t="shared" si="225"/>
        <v>0</v>
      </c>
      <c r="Y2814" s="26">
        <f t="shared" si="225"/>
        <v>0</v>
      </c>
      <c r="Z2814" s="26">
        <f t="shared" si="224"/>
        <v>-0.58030000000000004</v>
      </c>
    </row>
    <row r="2815" spans="1:26" ht="22.5" hidden="1">
      <c r="A2815" s="29" t="s">
        <v>1889</v>
      </c>
      <c r="B2815" s="29" t="s">
        <v>1890</v>
      </c>
      <c r="C2815" s="29">
        <v>20</v>
      </c>
      <c r="D2815" s="29" t="s">
        <v>97</v>
      </c>
      <c r="E2815" s="29" t="s">
        <v>1219</v>
      </c>
      <c r="F2815" s="29" t="s">
        <v>887</v>
      </c>
      <c r="G2815" s="20">
        <f>VLOOKUP(A2815,'[1]其他（02分债券）'!C:G,5,0)</f>
        <v>3.29</v>
      </c>
      <c r="H2815" s="31">
        <v>1</v>
      </c>
      <c r="I2815" s="32" t="s">
        <v>73</v>
      </c>
      <c r="J2815" s="23">
        <v>1</v>
      </c>
      <c r="K2815" s="23">
        <v>0</v>
      </c>
      <c r="L2815" s="24"/>
      <c r="M2815" s="24"/>
      <c r="N2815" s="24"/>
      <c r="O2815" s="24"/>
      <c r="P2815" s="24"/>
      <c r="Q2815" s="24"/>
      <c r="R2815" s="24"/>
      <c r="S2815" s="25"/>
      <c r="T2815" s="25"/>
      <c r="U2815" s="26">
        <f t="shared" si="221"/>
        <v>0</v>
      </c>
      <c r="V2815" s="26">
        <f t="shared" si="222"/>
        <v>0</v>
      </c>
      <c r="W2815" s="26">
        <f t="shared" si="223"/>
        <v>0</v>
      </c>
      <c r="X2815" s="26">
        <f t="shared" si="225"/>
        <v>0</v>
      </c>
      <c r="Y2815" s="26">
        <f t="shared" si="225"/>
        <v>0</v>
      </c>
      <c r="Z2815" s="26">
        <f t="shared" si="224"/>
        <v>0</v>
      </c>
    </row>
    <row r="2816" spans="1:26" hidden="1">
      <c r="A2816" s="29" t="s">
        <v>1889</v>
      </c>
      <c r="B2816" s="29"/>
      <c r="C2816" s="29"/>
      <c r="D2816" s="29" t="s">
        <v>97</v>
      </c>
      <c r="E2816" s="29" t="s">
        <v>1219</v>
      </c>
      <c r="F2816" s="29" t="s">
        <v>1941</v>
      </c>
      <c r="G2816" s="20">
        <f>VLOOKUP(A2816,'[1]其他（02分债券）'!C:G,5,0)</f>
        <v>3.29</v>
      </c>
      <c r="H2816" s="31">
        <v>1</v>
      </c>
      <c r="I2816" s="32" t="s">
        <v>75</v>
      </c>
      <c r="J2816" s="23">
        <v>0</v>
      </c>
      <c r="K2816" s="23">
        <v>1</v>
      </c>
      <c r="L2816" s="24"/>
      <c r="M2816" s="24"/>
      <c r="N2816" s="24"/>
      <c r="O2816" s="24"/>
      <c r="P2816" s="24"/>
      <c r="Q2816" s="24"/>
      <c r="R2816" s="24"/>
      <c r="S2816" s="25"/>
      <c r="T2816" s="25"/>
      <c r="U2816" s="26">
        <f t="shared" si="221"/>
        <v>0</v>
      </c>
      <c r="V2816" s="26">
        <f t="shared" si="222"/>
        <v>0</v>
      </c>
      <c r="W2816" s="26">
        <f t="shared" si="223"/>
        <v>0</v>
      </c>
      <c r="X2816" s="26">
        <f t="shared" si="225"/>
        <v>0</v>
      </c>
      <c r="Y2816" s="26">
        <f t="shared" si="225"/>
        <v>0</v>
      </c>
      <c r="Z2816" s="26">
        <f t="shared" si="224"/>
        <v>-2</v>
      </c>
    </row>
    <row r="2817" spans="1:26" ht="22.5" hidden="1">
      <c r="A2817" s="16" t="s">
        <v>1889</v>
      </c>
      <c r="B2817" s="17" t="s">
        <v>1890</v>
      </c>
      <c r="C2817" s="18">
        <v>20</v>
      </c>
      <c r="D2817" s="37" t="s">
        <v>97</v>
      </c>
      <c r="E2817" s="38" t="s">
        <v>1219</v>
      </c>
      <c r="F2817" s="38" t="s">
        <v>1942</v>
      </c>
      <c r="G2817" s="20">
        <f>VLOOKUP(A2817,'[1]其他（02分债券）'!C:G,5,0)</f>
        <v>3.29</v>
      </c>
      <c r="H2817" s="35">
        <v>1.6</v>
      </c>
      <c r="I2817" s="22"/>
      <c r="J2817" s="23">
        <v>0</v>
      </c>
      <c r="K2817" s="23">
        <v>0</v>
      </c>
      <c r="L2817" s="24"/>
      <c r="M2817" s="24"/>
      <c r="N2817" s="24"/>
      <c r="O2817" s="24"/>
      <c r="P2817" s="24"/>
      <c r="Q2817" s="24"/>
      <c r="R2817" s="24"/>
      <c r="S2817" s="25"/>
      <c r="T2817" s="25"/>
      <c r="U2817" s="26">
        <f t="shared" si="221"/>
        <v>0</v>
      </c>
      <c r="V2817" s="26">
        <f t="shared" si="222"/>
        <v>0</v>
      </c>
      <c r="W2817" s="26">
        <f t="shared" si="223"/>
        <v>0</v>
      </c>
      <c r="X2817" s="26">
        <f t="shared" si="225"/>
        <v>0</v>
      </c>
      <c r="Y2817" s="26">
        <f t="shared" si="225"/>
        <v>0</v>
      </c>
      <c r="Z2817" s="26">
        <f t="shared" si="224"/>
        <v>-2.6528</v>
      </c>
    </row>
    <row r="2818" spans="1:26" ht="22.5" hidden="1">
      <c r="A2818" s="16" t="s">
        <v>1889</v>
      </c>
      <c r="B2818" s="17" t="s">
        <v>1890</v>
      </c>
      <c r="C2818" s="18">
        <v>20</v>
      </c>
      <c r="D2818" s="37" t="s">
        <v>97</v>
      </c>
      <c r="E2818" s="38" t="s">
        <v>1242</v>
      </c>
      <c r="F2818" s="38" t="s">
        <v>1295</v>
      </c>
      <c r="G2818" s="20">
        <f>VLOOKUP(A2818,'[1]其他（02分债券）'!C:G,5,0)</f>
        <v>3.29</v>
      </c>
      <c r="H2818" s="35">
        <v>1.2</v>
      </c>
      <c r="I2818" s="22"/>
      <c r="J2818" s="23">
        <v>0</v>
      </c>
      <c r="K2818" s="23">
        <v>0</v>
      </c>
      <c r="L2818" s="24"/>
      <c r="M2818" s="24"/>
      <c r="N2818" s="24"/>
      <c r="O2818" s="24"/>
      <c r="P2818" s="24"/>
      <c r="Q2818" s="24"/>
      <c r="R2818" s="24"/>
      <c r="S2818" s="25"/>
      <c r="T2818" s="25"/>
      <c r="U2818" s="26">
        <f t="shared" si="221"/>
        <v>0</v>
      </c>
      <c r="V2818" s="26">
        <f t="shared" si="222"/>
        <v>0</v>
      </c>
      <c r="W2818" s="26">
        <f t="shared" si="223"/>
        <v>0</v>
      </c>
      <c r="X2818" s="26">
        <f t="shared" si="225"/>
        <v>0</v>
      </c>
      <c r="Y2818" s="26">
        <f t="shared" si="225"/>
        <v>0</v>
      </c>
      <c r="Z2818" s="26">
        <f t="shared" si="224"/>
        <v>-1.9895999999999998</v>
      </c>
    </row>
    <row r="2819" spans="1:26" ht="22.5" hidden="1">
      <c r="A2819" s="16" t="s">
        <v>1889</v>
      </c>
      <c r="B2819" s="17" t="s">
        <v>1890</v>
      </c>
      <c r="C2819" s="18">
        <v>20</v>
      </c>
      <c r="D2819" s="37" t="s">
        <v>97</v>
      </c>
      <c r="E2819" s="38" t="s">
        <v>1242</v>
      </c>
      <c r="F2819" s="38" t="s">
        <v>1296</v>
      </c>
      <c r="G2819" s="20">
        <f>VLOOKUP(A2819,'[1]其他（02分债券）'!C:G,5,0)</f>
        <v>3.29</v>
      </c>
      <c r="H2819" s="35">
        <v>0.3</v>
      </c>
      <c r="I2819" s="22"/>
      <c r="J2819" s="23">
        <v>0</v>
      </c>
      <c r="K2819" s="23">
        <v>0</v>
      </c>
      <c r="L2819" s="24"/>
      <c r="M2819" s="24"/>
      <c r="N2819" s="24"/>
      <c r="O2819" s="24"/>
      <c r="P2819" s="24"/>
      <c r="Q2819" s="24"/>
      <c r="R2819" s="24"/>
      <c r="S2819" s="25"/>
      <c r="T2819" s="25"/>
      <c r="U2819" s="26">
        <f t="shared" si="221"/>
        <v>0</v>
      </c>
      <c r="V2819" s="26">
        <f t="shared" si="222"/>
        <v>0</v>
      </c>
      <c r="W2819" s="26">
        <f t="shared" si="223"/>
        <v>0</v>
      </c>
      <c r="X2819" s="26">
        <f t="shared" si="225"/>
        <v>0</v>
      </c>
      <c r="Y2819" s="26">
        <f t="shared" si="225"/>
        <v>0</v>
      </c>
      <c r="Z2819" s="26">
        <f t="shared" si="224"/>
        <v>-0.49739999999999995</v>
      </c>
    </row>
    <row r="2820" spans="1:26" ht="22.5" hidden="1">
      <c r="A2820" s="16" t="s">
        <v>1889</v>
      </c>
      <c r="B2820" s="17" t="s">
        <v>1890</v>
      </c>
      <c r="C2820" s="18">
        <v>20</v>
      </c>
      <c r="D2820" s="37" t="s">
        <v>97</v>
      </c>
      <c r="E2820" s="38" t="s">
        <v>1242</v>
      </c>
      <c r="F2820" s="38" t="s">
        <v>1293</v>
      </c>
      <c r="G2820" s="20">
        <f>VLOOKUP(A2820,'[1]其他（02分债券）'!C:G,5,0)</f>
        <v>3.29</v>
      </c>
      <c r="H2820" s="35">
        <v>0.6</v>
      </c>
      <c r="I2820" s="22"/>
      <c r="J2820" s="23">
        <v>0</v>
      </c>
      <c r="K2820" s="23">
        <v>0</v>
      </c>
      <c r="L2820" s="24"/>
      <c r="M2820" s="24"/>
      <c r="N2820" s="24"/>
      <c r="O2820" s="24"/>
      <c r="P2820" s="24"/>
      <c r="Q2820" s="24"/>
      <c r="R2820" s="24"/>
      <c r="S2820" s="25"/>
      <c r="T2820" s="25"/>
      <c r="U2820" s="26">
        <f t="shared" si="221"/>
        <v>0</v>
      </c>
      <c r="V2820" s="26">
        <f t="shared" si="222"/>
        <v>0</v>
      </c>
      <c r="W2820" s="26">
        <f t="shared" si="223"/>
        <v>0</v>
      </c>
      <c r="X2820" s="26">
        <f t="shared" si="225"/>
        <v>0</v>
      </c>
      <c r="Y2820" s="26">
        <f t="shared" si="225"/>
        <v>0</v>
      </c>
      <c r="Z2820" s="26">
        <f t="shared" si="224"/>
        <v>-0.99479999999999991</v>
      </c>
    </row>
    <row r="2821" spans="1:26" ht="22.5" hidden="1">
      <c r="A2821" s="16" t="s">
        <v>1889</v>
      </c>
      <c r="B2821" s="17" t="s">
        <v>1890</v>
      </c>
      <c r="C2821" s="18">
        <v>20</v>
      </c>
      <c r="D2821" s="37" t="s">
        <v>97</v>
      </c>
      <c r="E2821" s="38" t="s">
        <v>1242</v>
      </c>
      <c r="F2821" s="38" t="s">
        <v>1292</v>
      </c>
      <c r="G2821" s="20">
        <f>VLOOKUP(A2821,'[1]其他（02分债券）'!C:G,5,0)</f>
        <v>3.29</v>
      </c>
      <c r="H2821" s="35">
        <v>0.4</v>
      </c>
      <c r="I2821" s="22"/>
      <c r="J2821" s="23">
        <v>0</v>
      </c>
      <c r="K2821" s="23">
        <v>0</v>
      </c>
      <c r="L2821" s="24"/>
      <c r="M2821" s="24"/>
      <c r="N2821" s="24"/>
      <c r="O2821" s="24"/>
      <c r="P2821" s="24"/>
      <c r="Q2821" s="24"/>
      <c r="R2821" s="24"/>
      <c r="S2821" s="25"/>
      <c r="T2821" s="25"/>
      <c r="U2821" s="26">
        <f t="shared" si="221"/>
        <v>0</v>
      </c>
      <c r="V2821" s="26">
        <f t="shared" si="222"/>
        <v>0</v>
      </c>
      <c r="W2821" s="26">
        <f t="shared" si="223"/>
        <v>0</v>
      </c>
      <c r="X2821" s="26">
        <f t="shared" si="225"/>
        <v>0</v>
      </c>
      <c r="Y2821" s="26">
        <f t="shared" si="225"/>
        <v>0</v>
      </c>
      <c r="Z2821" s="26">
        <f t="shared" si="224"/>
        <v>-0.66320000000000001</v>
      </c>
    </row>
    <row r="2822" spans="1:26" ht="22.5" hidden="1">
      <c r="A2822" s="16" t="s">
        <v>1889</v>
      </c>
      <c r="B2822" s="17" t="s">
        <v>1890</v>
      </c>
      <c r="C2822" s="18">
        <v>20</v>
      </c>
      <c r="D2822" s="37" t="s">
        <v>97</v>
      </c>
      <c r="E2822" s="38" t="s">
        <v>1242</v>
      </c>
      <c r="F2822" s="38" t="s">
        <v>1294</v>
      </c>
      <c r="G2822" s="20">
        <f>VLOOKUP(A2822,'[1]其他（02分债券）'!C:G,5,0)</f>
        <v>3.29</v>
      </c>
      <c r="H2822" s="35">
        <v>0.4</v>
      </c>
      <c r="I2822" s="22"/>
      <c r="J2822" s="23">
        <v>0</v>
      </c>
      <c r="K2822" s="23">
        <v>0</v>
      </c>
      <c r="L2822" s="24"/>
      <c r="M2822" s="24"/>
      <c r="N2822" s="24"/>
      <c r="O2822" s="24"/>
      <c r="P2822" s="24"/>
      <c r="Q2822" s="24"/>
      <c r="R2822" s="24"/>
      <c r="S2822" s="25"/>
      <c r="T2822" s="25"/>
      <c r="U2822" s="26">
        <f t="shared" si="221"/>
        <v>0</v>
      </c>
      <c r="V2822" s="26">
        <f t="shared" si="222"/>
        <v>0</v>
      </c>
      <c r="W2822" s="26">
        <f t="shared" si="223"/>
        <v>0</v>
      </c>
      <c r="X2822" s="26">
        <f t="shared" si="225"/>
        <v>0</v>
      </c>
      <c r="Y2822" s="26">
        <f t="shared" si="225"/>
        <v>0</v>
      </c>
      <c r="Z2822" s="26">
        <f t="shared" si="224"/>
        <v>-0.66320000000000001</v>
      </c>
    </row>
    <row r="2823" spans="1:26" ht="22.5" hidden="1">
      <c r="A2823" s="16" t="s">
        <v>1889</v>
      </c>
      <c r="B2823" s="17" t="s">
        <v>1890</v>
      </c>
      <c r="C2823" s="18">
        <v>20</v>
      </c>
      <c r="D2823" s="37" t="s">
        <v>97</v>
      </c>
      <c r="E2823" s="38" t="s">
        <v>1242</v>
      </c>
      <c r="F2823" s="38" t="s">
        <v>1943</v>
      </c>
      <c r="G2823" s="20">
        <f>VLOOKUP(A2823,'[1]其他（02分债券）'!C:G,5,0)</f>
        <v>3.29</v>
      </c>
      <c r="H2823" s="35">
        <v>0.7</v>
      </c>
      <c r="I2823" s="22"/>
      <c r="J2823" s="23">
        <v>0</v>
      </c>
      <c r="K2823" s="23">
        <v>0</v>
      </c>
      <c r="L2823" s="24"/>
      <c r="M2823" s="24"/>
      <c r="N2823" s="24"/>
      <c r="O2823" s="24"/>
      <c r="P2823" s="24"/>
      <c r="Q2823" s="24"/>
      <c r="R2823" s="24"/>
      <c r="S2823" s="25"/>
      <c r="T2823" s="25"/>
      <c r="U2823" s="26">
        <f t="shared" si="221"/>
        <v>0</v>
      </c>
      <c r="V2823" s="26">
        <f t="shared" si="222"/>
        <v>0</v>
      </c>
      <c r="W2823" s="26">
        <f t="shared" si="223"/>
        <v>0</v>
      </c>
      <c r="X2823" s="26">
        <f t="shared" si="225"/>
        <v>0</v>
      </c>
      <c r="Y2823" s="26">
        <f t="shared" si="225"/>
        <v>0</v>
      </c>
      <c r="Z2823" s="26">
        <f t="shared" si="224"/>
        <v>-1.1606000000000001</v>
      </c>
    </row>
    <row r="2824" spans="1:26" ht="22.5" hidden="1">
      <c r="A2824" s="16" t="s">
        <v>1889</v>
      </c>
      <c r="B2824" s="17" t="s">
        <v>1890</v>
      </c>
      <c r="C2824" s="18">
        <v>20</v>
      </c>
      <c r="D2824" s="37" t="s">
        <v>97</v>
      </c>
      <c r="E2824" s="38" t="s">
        <v>1242</v>
      </c>
      <c r="F2824" s="38" t="s">
        <v>890</v>
      </c>
      <c r="G2824" s="20">
        <f>VLOOKUP(A2824,'[1]其他（02分债券）'!C:G,5,0)</f>
        <v>3.29</v>
      </c>
      <c r="H2824" s="35">
        <v>1.65</v>
      </c>
      <c r="I2824" s="22"/>
      <c r="J2824" s="23">
        <v>0</v>
      </c>
      <c r="K2824" s="23">
        <v>0</v>
      </c>
      <c r="L2824" s="24"/>
      <c r="M2824" s="24"/>
      <c r="N2824" s="24"/>
      <c r="O2824" s="24"/>
      <c r="P2824" s="24"/>
      <c r="Q2824" s="24"/>
      <c r="R2824" s="24"/>
      <c r="S2824" s="25"/>
      <c r="T2824" s="25"/>
      <c r="U2824" s="26">
        <f t="shared" ref="U2824:U2887" si="226">L2824-M2824</f>
        <v>0</v>
      </c>
      <c r="V2824" s="26">
        <f t="shared" ref="V2824:V2887" si="227">N2824-O2824</f>
        <v>0</v>
      </c>
      <c r="W2824" s="26">
        <f t="shared" ref="W2824:W2887" si="228">Q2824-R2824</f>
        <v>0</v>
      </c>
      <c r="X2824" s="26">
        <f t="shared" si="225"/>
        <v>0</v>
      </c>
      <c r="Y2824" s="26">
        <f t="shared" si="225"/>
        <v>0</v>
      </c>
      <c r="Z2824" s="26">
        <f t="shared" ref="Z2824:Z2887" si="229">Q2824+S2824-(H2824-J2824+K2824)-(H2824-J2824+K2824)*G2824*C2824/100</f>
        <v>-2.7356999999999996</v>
      </c>
    </row>
    <row r="2825" spans="1:26" ht="22.5" hidden="1">
      <c r="A2825" s="16" t="s">
        <v>1889</v>
      </c>
      <c r="B2825" s="17" t="s">
        <v>1890</v>
      </c>
      <c r="C2825" s="18">
        <v>20</v>
      </c>
      <c r="D2825" s="37" t="s">
        <v>97</v>
      </c>
      <c r="E2825" s="38" t="s">
        <v>1242</v>
      </c>
      <c r="F2825" s="38" t="s">
        <v>1364</v>
      </c>
      <c r="G2825" s="20">
        <f>VLOOKUP(A2825,'[1]其他（02分债券）'!C:G,5,0)</f>
        <v>3.29</v>
      </c>
      <c r="H2825" s="35">
        <v>2.4</v>
      </c>
      <c r="I2825" s="22"/>
      <c r="J2825" s="23">
        <v>0</v>
      </c>
      <c r="K2825" s="23">
        <v>0</v>
      </c>
      <c r="L2825" s="24"/>
      <c r="M2825" s="24"/>
      <c r="N2825" s="24"/>
      <c r="O2825" s="24"/>
      <c r="P2825" s="24"/>
      <c r="Q2825" s="24"/>
      <c r="R2825" s="24"/>
      <c r="S2825" s="25"/>
      <c r="T2825" s="25"/>
      <c r="U2825" s="26">
        <f t="shared" si="226"/>
        <v>0</v>
      </c>
      <c r="V2825" s="26">
        <f t="shared" si="227"/>
        <v>0</v>
      </c>
      <c r="W2825" s="26">
        <f t="shared" si="228"/>
        <v>0</v>
      </c>
      <c r="X2825" s="26">
        <f t="shared" si="225"/>
        <v>0</v>
      </c>
      <c r="Y2825" s="26">
        <f t="shared" si="225"/>
        <v>0</v>
      </c>
      <c r="Z2825" s="26">
        <f t="shared" si="229"/>
        <v>-3.9791999999999996</v>
      </c>
    </row>
    <row r="2826" spans="1:26" ht="22.5" hidden="1">
      <c r="A2826" s="16" t="s">
        <v>1889</v>
      </c>
      <c r="B2826" s="17" t="s">
        <v>1890</v>
      </c>
      <c r="C2826" s="18">
        <v>20</v>
      </c>
      <c r="D2826" s="37" t="s">
        <v>97</v>
      </c>
      <c r="E2826" s="38" t="s">
        <v>1242</v>
      </c>
      <c r="F2826" s="38" t="s">
        <v>1363</v>
      </c>
      <c r="G2826" s="20">
        <f>VLOOKUP(A2826,'[1]其他（02分债券）'!C:G,5,0)</f>
        <v>3.29</v>
      </c>
      <c r="H2826" s="35">
        <v>0.5</v>
      </c>
      <c r="I2826" s="22"/>
      <c r="J2826" s="23">
        <v>0</v>
      </c>
      <c r="K2826" s="23">
        <v>0</v>
      </c>
      <c r="L2826" s="24"/>
      <c r="M2826" s="24"/>
      <c r="N2826" s="24"/>
      <c r="O2826" s="24"/>
      <c r="P2826" s="24"/>
      <c r="Q2826" s="24"/>
      <c r="R2826" s="24"/>
      <c r="S2826" s="25"/>
      <c r="T2826" s="25"/>
      <c r="U2826" s="26">
        <f t="shared" si="226"/>
        <v>0</v>
      </c>
      <c r="V2826" s="26">
        <f t="shared" si="227"/>
        <v>0</v>
      </c>
      <c r="W2826" s="26">
        <f t="shared" si="228"/>
        <v>0</v>
      </c>
      <c r="X2826" s="26">
        <f t="shared" si="225"/>
        <v>0</v>
      </c>
      <c r="Y2826" s="26">
        <f t="shared" si="225"/>
        <v>0</v>
      </c>
      <c r="Z2826" s="26">
        <f t="shared" si="229"/>
        <v>-0.82899999999999996</v>
      </c>
    </row>
    <row r="2827" spans="1:26" ht="22.5" hidden="1">
      <c r="A2827" s="16" t="s">
        <v>1889</v>
      </c>
      <c r="B2827" s="17" t="s">
        <v>1890</v>
      </c>
      <c r="C2827" s="18">
        <v>20</v>
      </c>
      <c r="D2827" s="37" t="s">
        <v>97</v>
      </c>
      <c r="E2827" s="38" t="s">
        <v>1242</v>
      </c>
      <c r="F2827" s="38" t="s">
        <v>1944</v>
      </c>
      <c r="G2827" s="20">
        <f>VLOOKUP(A2827,'[1]其他（02分债券）'!C:G,5,0)</f>
        <v>3.29</v>
      </c>
      <c r="H2827" s="35">
        <v>0.1</v>
      </c>
      <c r="I2827" s="22"/>
      <c r="J2827" s="23">
        <v>0</v>
      </c>
      <c r="K2827" s="23">
        <v>0</v>
      </c>
      <c r="L2827" s="24"/>
      <c r="M2827" s="24"/>
      <c r="N2827" s="24"/>
      <c r="O2827" s="24"/>
      <c r="P2827" s="24"/>
      <c r="Q2827" s="24"/>
      <c r="R2827" s="24"/>
      <c r="S2827" s="25"/>
      <c r="T2827" s="25"/>
      <c r="U2827" s="26">
        <f t="shared" si="226"/>
        <v>0</v>
      </c>
      <c r="V2827" s="26">
        <f t="shared" si="227"/>
        <v>0</v>
      </c>
      <c r="W2827" s="26">
        <f t="shared" si="228"/>
        <v>0</v>
      </c>
      <c r="X2827" s="26">
        <f t="shared" si="225"/>
        <v>0</v>
      </c>
      <c r="Y2827" s="26">
        <f t="shared" si="225"/>
        <v>0</v>
      </c>
      <c r="Z2827" s="26">
        <f t="shared" si="229"/>
        <v>-0.1658</v>
      </c>
    </row>
    <row r="2828" spans="1:26" ht="22.5" hidden="1">
      <c r="A2828" s="16" t="s">
        <v>1889</v>
      </c>
      <c r="B2828" s="17" t="s">
        <v>1890</v>
      </c>
      <c r="C2828" s="18">
        <v>20</v>
      </c>
      <c r="D2828" s="37" t="s">
        <v>97</v>
      </c>
      <c r="E2828" s="38" t="s">
        <v>1242</v>
      </c>
      <c r="F2828" s="38" t="s">
        <v>1945</v>
      </c>
      <c r="G2828" s="20">
        <f>VLOOKUP(A2828,'[1]其他（02分债券）'!C:G,5,0)</f>
        <v>3.29</v>
      </c>
      <c r="H2828" s="35">
        <v>0.3</v>
      </c>
      <c r="I2828" s="22"/>
      <c r="J2828" s="23">
        <v>0</v>
      </c>
      <c r="K2828" s="23">
        <v>0</v>
      </c>
      <c r="L2828" s="24"/>
      <c r="M2828" s="24"/>
      <c r="N2828" s="24"/>
      <c r="O2828" s="24"/>
      <c r="P2828" s="24"/>
      <c r="Q2828" s="24"/>
      <c r="R2828" s="24"/>
      <c r="S2828" s="25"/>
      <c r="T2828" s="25"/>
      <c r="U2828" s="26">
        <f t="shared" si="226"/>
        <v>0</v>
      </c>
      <c r="V2828" s="26">
        <f t="shared" si="227"/>
        <v>0</v>
      </c>
      <c r="W2828" s="26">
        <f t="shared" si="228"/>
        <v>0</v>
      </c>
      <c r="X2828" s="26">
        <f t="shared" si="225"/>
        <v>0</v>
      </c>
      <c r="Y2828" s="26">
        <f t="shared" si="225"/>
        <v>0</v>
      </c>
      <c r="Z2828" s="26">
        <f t="shared" si="229"/>
        <v>-0.49739999999999995</v>
      </c>
    </row>
    <row r="2829" spans="1:26" ht="22.5" hidden="1">
      <c r="A2829" s="16" t="s">
        <v>1889</v>
      </c>
      <c r="B2829" s="17" t="s">
        <v>1890</v>
      </c>
      <c r="C2829" s="18">
        <v>20</v>
      </c>
      <c r="D2829" s="37" t="s">
        <v>55</v>
      </c>
      <c r="E2829" s="38" t="s">
        <v>264</v>
      </c>
      <c r="F2829" s="38" t="s">
        <v>1946</v>
      </c>
      <c r="G2829" s="20">
        <f>VLOOKUP(A2829,'[1]其他（02分债券）'!C:G,5,0)</f>
        <v>3.29</v>
      </c>
      <c r="H2829" s="35">
        <v>0.3</v>
      </c>
      <c r="I2829" s="22"/>
      <c r="J2829" s="23">
        <v>0</v>
      </c>
      <c r="K2829" s="23">
        <v>0</v>
      </c>
      <c r="L2829" s="24"/>
      <c r="M2829" s="24"/>
      <c r="N2829" s="24"/>
      <c r="O2829" s="24"/>
      <c r="P2829" s="24"/>
      <c r="Q2829" s="24"/>
      <c r="R2829" s="24"/>
      <c r="S2829" s="25"/>
      <c r="T2829" s="25"/>
      <c r="U2829" s="26">
        <f t="shared" si="226"/>
        <v>0</v>
      </c>
      <c r="V2829" s="26">
        <f t="shared" si="227"/>
        <v>0</v>
      </c>
      <c r="W2829" s="26">
        <f t="shared" si="228"/>
        <v>0</v>
      </c>
      <c r="X2829" s="26">
        <f t="shared" si="225"/>
        <v>0</v>
      </c>
      <c r="Y2829" s="26">
        <f t="shared" si="225"/>
        <v>0</v>
      </c>
      <c r="Z2829" s="26">
        <f t="shared" si="229"/>
        <v>-0.49739999999999995</v>
      </c>
    </row>
    <row r="2830" spans="1:26" ht="22.5" hidden="1">
      <c r="A2830" s="16" t="s">
        <v>1889</v>
      </c>
      <c r="B2830" s="17" t="s">
        <v>1890</v>
      </c>
      <c r="C2830" s="18">
        <v>20</v>
      </c>
      <c r="D2830" s="37" t="s">
        <v>55</v>
      </c>
      <c r="E2830" s="38" t="s">
        <v>264</v>
      </c>
      <c r="F2830" s="38" t="s">
        <v>484</v>
      </c>
      <c r="G2830" s="20">
        <f>VLOOKUP(A2830,'[1]其他（02分债券）'!C:G,5,0)</f>
        <v>3.29</v>
      </c>
      <c r="H2830" s="35">
        <v>0.2</v>
      </c>
      <c r="I2830" s="22"/>
      <c r="J2830" s="23">
        <v>0</v>
      </c>
      <c r="K2830" s="23">
        <v>0</v>
      </c>
      <c r="L2830" s="24"/>
      <c r="M2830" s="24"/>
      <c r="N2830" s="24"/>
      <c r="O2830" s="24"/>
      <c r="P2830" s="24"/>
      <c r="Q2830" s="24"/>
      <c r="R2830" s="24"/>
      <c r="S2830" s="25"/>
      <c r="T2830" s="25"/>
      <c r="U2830" s="26">
        <f t="shared" si="226"/>
        <v>0</v>
      </c>
      <c r="V2830" s="26">
        <f t="shared" si="227"/>
        <v>0</v>
      </c>
      <c r="W2830" s="26">
        <f t="shared" si="228"/>
        <v>0</v>
      </c>
      <c r="X2830" s="26">
        <f t="shared" si="225"/>
        <v>0</v>
      </c>
      <c r="Y2830" s="26">
        <f t="shared" si="225"/>
        <v>0</v>
      </c>
      <c r="Z2830" s="26">
        <f t="shared" si="229"/>
        <v>-0.33160000000000001</v>
      </c>
    </row>
    <row r="2831" spans="1:26" ht="22.5" hidden="1">
      <c r="A2831" s="16" t="s">
        <v>1889</v>
      </c>
      <c r="B2831" s="17" t="s">
        <v>1890</v>
      </c>
      <c r="C2831" s="18">
        <v>20</v>
      </c>
      <c r="D2831" s="37" t="s">
        <v>55</v>
      </c>
      <c r="E2831" s="38" t="s">
        <v>486</v>
      </c>
      <c r="F2831" s="38" t="s">
        <v>1123</v>
      </c>
      <c r="G2831" s="20">
        <f>VLOOKUP(A2831,'[1]其他（02分债券）'!C:G,5,0)</f>
        <v>3.29</v>
      </c>
      <c r="H2831" s="35">
        <v>0.53</v>
      </c>
      <c r="I2831" s="22"/>
      <c r="J2831" s="23">
        <v>0</v>
      </c>
      <c r="K2831" s="23">
        <v>0</v>
      </c>
      <c r="L2831" s="24"/>
      <c r="M2831" s="24"/>
      <c r="N2831" s="24"/>
      <c r="O2831" s="24"/>
      <c r="P2831" s="24"/>
      <c r="Q2831" s="24"/>
      <c r="R2831" s="24"/>
      <c r="S2831" s="25"/>
      <c r="T2831" s="25"/>
      <c r="U2831" s="26">
        <f t="shared" si="226"/>
        <v>0</v>
      </c>
      <c r="V2831" s="26">
        <f t="shared" si="227"/>
        <v>0</v>
      </c>
      <c r="W2831" s="26">
        <f t="shared" si="228"/>
        <v>0</v>
      </c>
      <c r="X2831" s="26">
        <f t="shared" si="225"/>
        <v>0</v>
      </c>
      <c r="Y2831" s="26">
        <f t="shared" si="225"/>
        <v>0</v>
      </c>
      <c r="Z2831" s="26">
        <f t="shared" si="229"/>
        <v>-0.87874000000000008</v>
      </c>
    </row>
    <row r="2832" spans="1:26" ht="22.5" hidden="1">
      <c r="A2832" s="16" t="s">
        <v>1889</v>
      </c>
      <c r="B2832" s="17" t="s">
        <v>1890</v>
      </c>
      <c r="C2832" s="18">
        <v>20</v>
      </c>
      <c r="D2832" s="37" t="s">
        <v>55</v>
      </c>
      <c r="E2832" s="38" t="s">
        <v>486</v>
      </c>
      <c r="F2832" s="38" t="s">
        <v>920</v>
      </c>
      <c r="G2832" s="20">
        <f>VLOOKUP(A2832,'[1]其他（02分债券）'!C:G,5,0)</f>
        <v>3.29</v>
      </c>
      <c r="H2832" s="35">
        <v>0.3</v>
      </c>
      <c r="I2832" s="22"/>
      <c r="J2832" s="23">
        <v>0</v>
      </c>
      <c r="K2832" s="23">
        <v>0</v>
      </c>
      <c r="L2832" s="24"/>
      <c r="M2832" s="24"/>
      <c r="N2832" s="24"/>
      <c r="O2832" s="24"/>
      <c r="P2832" s="24"/>
      <c r="Q2832" s="24"/>
      <c r="R2832" s="24"/>
      <c r="S2832" s="25"/>
      <c r="T2832" s="25"/>
      <c r="U2832" s="26">
        <f t="shared" si="226"/>
        <v>0</v>
      </c>
      <c r="V2832" s="26">
        <f t="shared" si="227"/>
        <v>0</v>
      </c>
      <c r="W2832" s="26">
        <f t="shared" si="228"/>
        <v>0</v>
      </c>
      <c r="X2832" s="26">
        <f t="shared" si="225"/>
        <v>0</v>
      </c>
      <c r="Y2832" s="26">
        <f t="shared" si="225"/>
        <v>0</v>
      </c>
      <c r="Z2832" s="26">
        <f t="shared" si="229"/>
        <v>-0.49739999999999995</v>
      </c>
    </row>
    <row r="2833" spans="1:26" ht="22.5" hidden="1">
      <c r="A2833" s="16" t="s">
        <v>1889</v>
      </c>
      <c r="B2833" s="17" t="s">
        <v>1890</v>
      </c>
      <c r="C2833" s="18">
        <v>20</v>
      </c>
      <c r="D2833" s="37" t="s">
        <v>55</v>
      </c>
      <c r="E2833" s="38" t="s">
        <v>486</v>
      </c>
      <c r="F2833" s="38" t="s">
        <v>1947</v>
      </c>
      <c r="G2833" s="20">
        <f>VLOOKUP(A2833,'[1]其他（02分债券）'!C:G,5,0)</f>
        <v>3.29</v>
      </c>
      <c r="H2833" s="35">
        <v>0.6</v>
      </c>
      <c r="I2833" s="22"/>
      <c r="J2833" s="23">
        <v>0</v>
      </c>
      <c r="K2833" s="23">
        <v>0</v>
      </c>
      <c r="L2833" s="24"/>
      <c r="M2833" s="24"/>
      <c r="N2833" s="24"/>
      <c r="O2833" s="24"/>
      <c r="P2833" s="24"/>
      <c r="Q2833" s="24"/>
      <c r="R2833" s="24"/>
      <c r="S2833" s="25"/>
      <c r="T2833" s="25"/>
      <c r="U2833" s="26">
        <f t="shared" si="226"/>
        <v>0</v>
      </c>
      <c r="V2833" s="26">
        <f t="shared" si="227"/>
        <v>0</v>
      </c>
      <c r="W2833" s="26">
        <f t="shared" si="228"/>
        <v>0</v>
      </c>
      <c r="X2833" s="26">
        <f t="shared" si="225"/>
        <v>0</v>
      </c>
      <c r="Y2833" s="26">
        <f t="shared" si="225"/>
        <v>0</v>
      </c>
      <c r="Z2833" s="26">
        <f t="shared" si="229"/>
        <v>-0.99479999999999991</v>
      </c>
    </row>
    <row r="2834" spans="1:26" ht="22.5" hidden="1">
      <c r="A2834" s="16" t="s">
        <v>1889</v>
      </c>
      <c r="B2834" s="17" t="s">
        <v>1890</v>
      </c>
      <c r="C2834" s="18">
        <v>20</v>
      </c>
      <c r="D2834" s="37" t="s">
        <v>55</v>
      </c>
      <c r="E2834" s="38" t="s">
        <v>486</v>
      </c>
      <c r="F2834" s="38" t="s">
        <v>918</v>
      </c>
      <c r="G2834" s="20">
        <f>VLOOKUP(A2834,'[1]其他（02分债券）'!C:G,5,0)</f>
        <v>3.29</v>
      </c>
      <c r="H2834" s="35">
        <v>0.4</v>
      </c>
      <c r="I2834" s="22"/>
      <c r="J2834" s="23">
        <v>0</v>
      </c>
      <c r="K2834" s="23">
        <v>0</v>
      </c>
      <c r="L2834" s="24"/>
      <c r="M2834" s="24"/>
      <c r="N2834" s="24"/>
      <c r="O2834" s="24"/>
      <c r="P2834" s="24"/>
      <c r="Q2834" s="24"/>
      <c r="R2834" s="24"/>
      <c r="S2834" s="25"/>
      <c r="T2834" s="25"/>
      <c r="U2834" s="26">
        <f t="shared" si="226"/>
        <v>0</v>
      </c>
      <c r="V2834" s="26">
        <f t="shared" si="227"/>
        <v>0</v>
      </c>
      <c r="W2834" s="26">
        <f t="shared" si="228"/>
        <v>0</v>
      </c>
      <c r="X2834" s="26">
        <f t="shared" si="225"/>
        <v>0</v>
      </c>
      <c r="Y2834" s="26">
        <f t="shared" si="225"/>
        <v>0</v>
      </c>
      <c r="Z2834" s="26">
        <f t="shared" si="229"/>
        <v>-0.66320000000000001</v>
      </c>
    </row>
    <row r="2835" spans="1:26" ht="22.5" hidden="1">
      <c r="A2835" s="16" t="s">
        <v>1889</v>
      </c>
      <c r="B2835" s="17" t="s">
        <v>1890</v>
      </c>
      <c r="C2835" s="18">
        <v>20</v>
      </c>
      <c r="D2835" s="37" t="s">
        <v>55</v>
      </c>
      <c r="E2835" s="38" t="s">
        <v>486</v>
      </c>
      <c r="F2835" s="38" t="s">
        <v>1948</v>
      </c>
      <c r="G2835" s="20">
        <f>VLOOKUP(A2835,'[1]其他（02分债券）'!C:G,5,0)</f>
        <v>3.29</v>
      </c>
      <c r="H2835" s="35">
        <v>0.2</v>
      </c>
      <c r="I2835" s="22"/>
      <c r="J2835" s="23">
        <v>0</v>
      </c>
      <c r="K2835" s="23">
        <v>0</v>
      </c>
      <c r="L2835" s="24"/>
      <c r="M2835" s="24"/>
      <c r="N2835" s="24"/>
      <c r="O2835" s="24"/>
      <c r="P2835" s="24"/>
      <c r="Q2835" s="24"/>
      <c r="R2835" s="24"/>
      <c r="S2835" s="25"/>
      <c r="T2835" s="25"/>
      <c r="U2835" s="26">
        <f t="shared" si="226"/>
        <v>0</v>
      </c>
      <c r="V2835" s="26">
        <f t="shared" si="227"/>
        <v>0</v>
      </c>
      <c r="W2835" s="26">
        <f t="shared" si="228"/>
        <v>0</v>
      </c>
      <c r="X2835" s="26">
        <f t="shared" si="225"/>
        <v>0</v>
      </c>
      <c r="Y2835" s="26">
        <f t="shared" si="225"/>
        <v>0</v>
      </c>
      <c r="Z2835" s="26">
        <f t="shared" si="229"/>
        <v>-0.33160000000000001</v>
      </c>
    </row>
    <row r="2836" spans="1:26" ht="22.5" hidden="1">
      <c r="A2836" s="16" t="s">
        <v>1889</v>
      </c>
      <c r="B2836" s="17" t="s">
        <v>1890</v>
      </c>
      <c r="C2836" s="18">
        <v>20</v>
      </c>
      <c r="D2836" s="37" t="s">
        <v>55</v>
      </c>
      <c r="E2836" s="38" t="s">
        <v>56</v>
      </c>
      <c r="F2836" s="38" t="s">
        <v>1811</v>
      </c>
      <c r="G2836" s="20">
        <f>VLOOKUP(A2836,'[1]其他（02分债券）'!C:G,5,0)</f>
        <v>3.29</v>
      </c>
      <c r="H2836" s="35">
        <v>0.2</v>
      </c>
      <c r="I2836" s="22"/>
      <c r="J2836" s="23">
        <v>0</v>
      </c>
      <c r="K2836" s="23">
        <v>0</v>
      </c>
      <c r="L2836" s="24"/>
      <c r="M2836" s="24"/>
      <c r="N2836" s="24"/>
      <c r="O2836" s="24"/>
      <c r="P2836" s="24"/>
      <c r="Q2836" s="24"/>
      <c r="R2836" s="24"/>
      <c r="S2836" s="25"/>
      <c r="T2836" s="25"/>
      <c r="U2836" s="26">
        <f t="shared" si="226"/>
        <v>0</v>
      </c>
      <c r="V2836" s="26">
        <f t="shared" si="227"/>
        <v>0</v>
      </c>
      <c r="W2836" s="26">
        <f t="shared" si="228"/>
        <v>0</v>
      </c>
      <c r="X2836" s="26">
        <f t="shared" si="225"/>
        <v>0</v>
      </c>
      <c r="Y2836" s="26">
        <f t="shared" si="225"/>
        <v>0</v>
      </c>
      <c r="Z2836" s="26">
        <f t="shared" si="229"/>
        <v>-0.33160000000000001</v>
      </c>
    </row>
    <row r="2837" spans="1:26" ht="22.5" hidden="1">
      <c r="A2837" s="16" t="s">
        <v>1889</v>
      </c>
      <c r="B2837" s="17" t="s">
        <v>1890</v>
      </c>
      <c r="C2837" s="18">
        <v>20</v>
      </c>
      <c r="D2837" s="37" t="s">
        <v>55</v>
      </c>
      <c r="E2837" s="38" t="s">
        <v>490</v>
      </c>
      <c r="F2837" s="38" t="s">
        <v>1949</v>
      </c>
      <c r="G2837" s="20">
        <f>VLOOKUP(A2837,'[1]其他（02分债券）'!C:G,5,0)</f>
        <v>3.29</v>
      </c>
      <c r="H2837" s="35">
        <v>0.4</v>
      </c>
      <c r="I2837" s="22"/>
      <c r="J2837" s="23">
        <v>0</v>
      </c>
      <c r="K2837" s="23">
        <v>0</v>
      </c>
      <c r="L2837" s="24"/>
      <c r="M2837" s="24"/>
      <c r="N2837" s="24"/>
      <c r="O2837" s="24"/>
      <c r="P2837" s="24"/>
      <c r="Q2837" s="24"/>
      <c r="R2837" s="24"/>
      <c r="S2837" s="25"/>
      <c r="T2837" s="25"/>
      <c r="U2837" s="26">
        <f t="shared" si="226"/>
        <v>0</v>
      </c>
      <c r="V2837" s="26">
        <f t="shared" si="227"/>
        <v>0</v>
      </c>
      <c r="W2837" s="26">
        <f t="shared" si="228"/>
        <v>0</v>
      </c>
      <c r="X2837" s="26">
        <f t="shared" si="225"/>
        <v>0</v>
      </c>
      <c r="Y2837" s="26">
        <f t="shared" si="225"/>
        <v>0</v>
      </c>
      <c r="Z2837" s="26">
        <f t="shared" si="229"/>
        <v>-0.66320000000000001</v>
      </c>
    </row>
    <row r="2838" spans="1:26" ht="22.5" hidden="1">
      <c r="A2838" s="16" t="s">
        <v>1889</v>
      </c>
      <c r="B2838" s="17" t="s">
        <v>1890</v>
      </c>
      <c r="C2838" s="18">
        <v>20</v>
      </c>
      <c r="D2838" s="37" t="s">
        <v>55</v>
      </c>
      <c r="E2838" s="38" t="s">
        <v>490</v>
      </c>
      <c r="F2838" s="38" t="s">
        <v>1950</v>
      </c>
      <c r="G2838" s="20">
        <f>VLOOKUP(A2838,'[1]其他（02分债券）'!C:G,5,0)</f>
        <v>3.29</v>
      </c>
      <c r="H2838" s="35">
        <v>0.6</v>
      </c>
      <c r="I2838" s="22"/>
      <c r="J2838" s="23">
        <v>0</v>
      </c>
      <c r="K2838" s="23">
        <v>0</v>
      </c>
      <c r="L2838" s="24"/>
      <c r="M2838" s="24"/>
      <c r="N2838" s="24"/>
      <c r="O2838" s="24"/>
      <c r="P2838" s="24"/>
      <c r="Q2838" s="24"/>
      <c r="R2838" s="24"/>
      <c r="S2838" s="25"/>
      <c r="T2838" s="25"/>
      <c r="U2838" s="26">
        <f t="shared" si="226"/>
        <v>0</v>
      </c>
      <c r="V2838" s="26">
        <f t="shared" si="227"/>
        <v>0</v>
      </c>
      <c r="W2838" s="26">
        <f t="shared" si="228"/>
        <v>0</v>
      </c>
      <c r="X2838" s="26">
        <f t="shared" si="225"/>
        <v>0</v>
      </c>
      <c r="Y2838" s="26">
        <f t="shared" si="225"/>
        <v>0</v>
      </c>
      <c r="Z2838" s="26">
        <f t="shared" si="229"/>
        <v>-0.99479999999999991</v>
      </c>
    </row>
    <row r="2839" spans="1:26" ht="22.5" hidden="1">
      <c r="A2839" s="16" t="s">
        <v>1889</v>
      </c>
      <c r="B2839" s="17" t="s">
        <v>1890</v>
      </c>
      <c r="C2839" s="18">
        <v>20</v>
      </c>
      <c r="D2839" s="37" t="s">
        <v>55</v>
      </c>
      <c r="E2839" s="38" t="s">
        <v>490</v>
      </c>
      <c r="F2839" s="38" t="s">
        <v>1951</v>
      </c>
      <c r="G2839" s="20">
        <f>VLOOKUP(A2839,'[1]其他（02分债券）'!C:G,5,0)</f>
        <v>3.29</v>
      </c>
      <c r="H2839" s="35">
        <v>0.2</v>
      </c>
      <c r="I2839" s="22"/>
      <c r="J2839" s="23">
        <v>0</v>
      </c>
      <c r="K2839" s="23">
        <v>0</v>
      </c>
      <c r="L2839" s="24"/>
      <c r="M2839" s="24"/>
      <c r="N2839" s="24"/>
      <c r="O2839" s="24"/>
      <c r="P2839" s="24"/>
      <c r="Q2839" s="24"/>
      <c r="R2839" s="24"/>
      <c r="S2839" s="25"/>
      <c r="T2839" s="25"/>
      <c r="U2839" s="26">
        <f t="shared" si="226"/>
        <v>0</v>
      </c>
      <c r="V2839" s="26">
        <f t="shared" si="227"/>
        <v>0</v>
      </c>
      <c r="W2839" s="26">
        <f t="shared" si="228"/>
        <v>0</v>
      </c>
      <c r="X2839" s="26">
        <f t="shared" si="225"/>
        <v>0</v>
      </c>
      <c r="Y2839" s="26">
        <f t="shared" si="225"/>
        <v>0</v>
      </c>
      <c r="Z2839" s="26">
        <f t="shared" si="229"/>
        <v>-0.33160000000000001</v>
      </c>
    </row>
    <row r="2840" spans="1:26" ht="22.5" hidden="1">
      <c r="A2840" s="16" t="s">
        <v>1889</v>
      </c>
      <c r="B2840" s="17" t="s">
        <v>1890</v>
      </c>
      <c r="C2840" s="18">
        <v>20</v>
      </c>
      <c r="D2840" s="37" t="s">
        <v>55</v>
      </c>
      <c r="E2840" s="38" t="s">
        <v>317</v>
      </c>
      <c r="F2840" s="38" t="s">
        <v>1952</v>
      </c>
      <c r="G2840" s="20">
        <f>VLOOKUP(A2840,'[1]其他（02分债券）'!C:G,5,0)</f>
        <v>3.29</v>
      </c>
      <c r="H2840" s="35">
        <v>0.2</v>
      </c>
      <c r="I2840" s="22"/>
      <c r="J2840" s="23">
        <v>0</v>
      </c>
      <c r="K2840" s="23">
        <v>0</v>
      </c>
      <c r="L2840" s="24"/>
      <c r="M2840" s="24"/>
      <c r="N2840" s="24"/>
      <c r="O2840" s="24"/>
      <c r="P2840" s="24"/>
      <c r="Q2840" s="24"/>
      <c r="R2840" s="24"/>
      <c r="S2840" s="25"/>
      <c r="T2840" s="25"/>
      <c r="U2840" s="26">
        <f t="shared" si="226"/>
        <v>0</v>
      </c>
      <c r="V2840" s="26">
        <f t="shared" si="227"/>
        <v>0</v>
      </c>
      <c r="W2840" s="26">
        <f t="shared" si="228"/>
        <v>0</v>
      </c>
      <c r="X2840" s="26">
        <f t="shared" si="225"/>
        <v>0</v>
      </c>
      <c r="Y2840" s="26">
        <f t="shared" si="225"/>
        <v>0</v>
      </c>
      <c r="Z2840" s="26">
        <f t="shared" si="229"/>
        <v>-0.33160000000000001</v>
      </c>
    </row>
    <row r="2841" spans="1:26" ht="22.5" hidden="1">
      <c r="A2841" s="16" t="s">
        <v>1889</v>
      </c>
      <c r="B2841" s="17" t="s">
        <v>1890</v>
      </c>
      <c r="C2841" s="18">
        <v>20</v>
      </c>
      <c r="D2841" s="37" t="s">
        <v>55</v>
      </c>
      <c r="E2841" s="38" t="s">
        <v>119</v>
      </c>
      <c r="F2841" s="38" t="s">
        <v>1953</v>
      </c>
      <c r="G2841" s="20">
        <f>VLOOKUP(A2841,'[1]其他（02分债券）'!C:G,5,0)</f>
        <v>3.29</v>
      </c>
      <c r="H2841" s="35">
        <v>0.14000000000000001</v>
      </c>
      <c r="I2841" s="22"/>
      <c r="J2841" s="23">
        <v>0</v>
      </c>
      <c r="K2841" s="23">
        <v>0</v>
      </c>
      <c r="L2841" s="24"/>
      <c r="M2841" s="24"/>
      <c r="N2841" s="24"/>
      <c r="O2841" s="24"/>
      <c r="P2841" s="24"/>
      <c r="Q2841" s="24"/>
      <c r="R2841" s="24"/>
      <c r="S2841" s="25"/>
      <c r="T2841" s="25"/>
      <c r="U2841" s="26">
        <f t="shared" si="226"/>
        <v>0</v>
      </c>
      <c r="V2841" s="26">
        <f t="shared" si="227"/>
        <v>0</v>
      </c>
      <c r="W2841" s="26">
        <f t="shared" si="228"/>
        <v>0</v>
      </c>
      <c r="X2841" s="26">
        <f t="shared" si="225"/>
        <v>0</v>
      </c>
      <c r="Y2841" s="26">
        <f t="shared" si="225"/>
        <v>0</v>
      </c>
      <c r="Z2841" s="26">
        <f t="shared" si="229"/>
        <v>-0.23212000000000005</v>
      </c>
    </row>
    <row r="2842" spans="1:26" ht="22.5" hidden="1">
      <c r="A2842" s="16" t="s">
        <v>1889</v>
      </c>
      <c r="B2842" s="17" t="s">
        <v>1890</v>
      </c>
      <c r="C2842" s="18">
        <v>20</v>
      </c>
      <c r="D2842" s="37" t="s">
        <v>55</v>
      </c>
      <c r="E2842" s="38" t="s">
        <v>119</v>
      </c>
      <c r="F2842" s="38" t="s">
        <v>1954</v>
      </c>
      <c r="G2842" s="20">
        <f>VLOOKUP(A2842,'[1]其他（02分债券）'!C:G,5,0)</f>
        <v>3.29</v>
      </c>
      <c r="H2842" s="35">
        <v>0.59</v>
      </c>
      <c r="I2842" s="22"/>
      <c r="J2842" s="23">
        <v>0</v>
      </c>
      <c r="K2842" s="23">
        <v>0</v>
      </c>
      <c r="L2842" s="24"/>
      <c r="M2842" s="24"/>
      <c r="N2842" s="24"/>
      <c r="O2842" s="24"/>
      <c r="P2842" s="24"/>
      <c r="Q2842" s="24"/>
      <c r="R2842" s="24"/>
      <c r="S2842" s="25"/>
      <c r="T2842" s="25"/>
      <c r="U2842" s="26">
        <f t="shared" si="226"/>
        <v>0</v>
      </c>
      <c r="V2842" s="26">
        <f t="shared" si="227"/>
        <v>0</v>
      </c>
      <c r="W2842" s="26">
        <f t="shared" si="228"/>
        <v>0</v>
      </c>
      <c r="X2842" s="26">
        <f t="shared" si="225"/>
        <v>0</v>
      </c>
      <c r="Y2842" s="26">
        <f t="shared" si="225"/>
        <v>0</v>
      </c>
      <c r="Z2842" s="26">
        <f t="shared" si="229"/>
        <v>-0.97821999999999987</v>
      </c>
    </row>
    <row r="2843" spans="1:26" ht="22.5" hidden="1">
      <c r="A2843" s="16" t="s">
        <v>1889</v>
      </c>
      <c r="B2843" s="17" t="s">
        <v>1890</v>
      </c>
      <c r="C2843" s="18">
        <v>20</v>
      </c>
      <c r="D2843" s="37" t="s">
        <v>177</v>
      </c>
      <c r="E2843" s="38" t="s">
        <v>350</v>
      </c>
      <c r="F2843" s="38" t="s">
        <v>1955</v>
      </c>
      <c r="G2843" s="20">
        <f>VLOOKUP(A2843,'[1]其他（02分债券）'!C:G,5,0)</f>
        <v>3.29</v>
      </c>
      <c r="H2843" s="35">
        <v>0.3</v>
      </c>
      <c r="I2843" s="22"/>
      <c r="J2843" s="23">
        <v>0</v>
      </c>
      <c r="K2843" s="23">
        <v>0</v>
      </c>
      <c r="L2843" s="24"/>
      <c r="M2843" s="24"/>
      <c r="N2843" s="24"/>
      <c r="O2843" s="24"/>
      <c r="P2843" s="24"/>
      <c r="Q2843" s="24"/>
      <c r="R2843" s="24"/>
      <c r="S2843" s="25"/>
      <c r="T2843" s="25"/>
      <c r="U2843" s="26">
        <f t="shared" si="226"/>
        <v>0</v>
      </c>
      <c r="V2843" s="26">
        <f t="shared" si="227"/>
        <v>0</v>
      </c>
      <c r="W2843" s="26">
        <f t="shared" si="228"/>
        <v>0</v>
      </c>
      <c r="X2843" s="26">
        <f t="shared" si="225"/>
        <v>0</v>
      </c>
      <c r="Y2843" s="26">
        <f t="shared" si="225"/>
        <v>0</v>
      </c>
      <c r="Z2843" s="26">
        <f t="shared" si="229"/>
        <v>-0.49739999999999995</v>
      </c>
    </row>
    <row r="2844" spans="1:26" ht="22.5" hidden="1">
      <c r="A2844" s="16" t="s">
        <v>1889</v>
      </c>
      <c r="B2844" s="17" t="s">
        <v>1890</v>
      </c>
      <c r="C2844" s="18">
        <v>20</v>
      </c>
      <c r="D2844" s="37" t="s">
        <v>58</v>
      </c>
      <c r="E2844" s="38" t="s">
        <v>264</v>
      </c>
      <c r="F2844" s="38" t="s">
        <v>1956</v>
      </c>
      <c r="G2844" s="20">
        <f>VLOOKUP(A2844,'[1]其他（02分债券）'!C:G,5,0)</f>
        <v>3.29</v>
      </c>
      <c r="H2844" s="35">
        <v>3</v>
      </c>
      <c r="I2844" s="22"/>
      <c r="J2844" s="23">
        <v>0</v>
      </c>
      <c r="K2844" s="23">
        <v>0</v>
      </c>
      <c r="L2844" s="24"/>
      <c r="M2844" s="24"/>
      <c r="N2844" s="24"/>
      <c r="O2844" s="24"/>
      <c r="P2844" s="24"/>
      <c r="Q2844" s="24"/>
      <c r="R2844" s="24"/>
      <c r="S2844" s="25"/>
      <c r="T2844" s="25"/>
      <c r="U2844" s="26">
        <f t="shared" si="226"/>
        <v>0</v>
      </c>
      <c r="V2844" s="26">
        <f t="shared" si="227"/>
        <v>0</v>
      </c>
      <c r="W2844" s="26">
        <f t="shared" si="228"/>
        <v>0</v>
      </c>
      <c r="X2844" s="26">
        <f t="shared" si="225"/>
        <v>0</v>
      </c>
      <c r="Y2844" s="26">
        <f t="shared" si="225"/>
        <v>0</v>
      </c>
      <c r="Z2844" s="26">
        <f t="shared" si="229"/>
        <v>-4.9740000000000002</v>
      </c>
    </row>
    <row r="2845" spans="1:26" ht="22.5" hidden="1">
      <c r="A2845" s="16" t="s">
        <v>1889</v>
      </c>
      <c r="B2845" s="17" t="s">
        <v>1890</v>
      </c>
      <c r="C2845" s="18">
        <v>20</v>
      </c>
      <c r="D2845" s="37" t="s">
        <v>58</v>
      </c>
      <c r="E2845" s="38" t="s">
        <v>71</v>
      </c>
      <c r="F2845" s="38" t="s">
        <v>1957</v>
      </c>
      <c r="G2845" s="20">
        <f>VLOOKUP(A2845,'[1]其他（02分债券）'!C:G,5,0)</f>
        <v>3.29</v>
      </c>
      <c r="H2845" s="35">
        <v>0.2</v>
      </c>
      <c r="I2845" s="22"/>
      <c r="J2845" s="23">
        <v>0</v>
      </c>
      <c r="K2845" s="23">
        <v>0</v>
      </c>
      <c r="L2845" s="24"/>
      <c r="M2845" s="24"/>
      <c r="N2845" s="24"/>
      <c r="O2845" s="24"/>
      <c r="P2845" s="24"/>
      <c r="Q2845" s="24"/>
      <c r="R2845" s="24"/>
      <c r="S2845" s="25"/>
      <c r="T2845" s="25"/>
      <c r="U2845" s="26">
        <f t="shared" si="226"/>
        <v>0</v>
      </c>
      <c r="V2845" s="26">
        <f t="shared" si="227"/>
        <v>0</v>
      </c>
      <c r="W2845" s="26">
        <f t="shared" si="228"/>
        <v>0</v>
      </c>
      <c r="X2845" s="26">
        <f t="shared" si="225"/>
        <v>0</v>
      </c>
      <c r="Y2845" s="26">
        <f t="shared" si="225"/>
        <v>0</v>
      </c>
      <c r="Z2845" s="26">
        <f t="shared" si="229"/>
        <v>-0.33160000000000001</v>
      </c>
    </row>
    <row r="2846" spans="1:26" ht="22.5" hidden="1">
      <c r="A2846" s="16" t="s">
        <v>1889</v>
      </c>
      <c r="B2846" s="17" t="s">
        <v>1890</v>
      </c>
      <c r="C2846" s="18">
        <v>20</v>
      </c>
      <c r="D2846" s="37" t="s">
        <v>58</v>
      </c>
      <c r="E2846" s="38" t="s">
        <v>71</v>
      </c>
      <c r="F2846" s="38" t="s">
        <v>1958</v>
      </c>
      <c r="G2846" s="20">
        <f>VLOOKUP(A2846,'[1]其他（02分债券）'!C:G,5,0)</f>
        <v>3.29</v>
      </c>
      <c r="H2846" s="35">
        <v>0.2</v>
      </c>
      <c r="I2846" s="22"/>
      <c r="J2846" s="23">
        <v>0</v>
      </c>
      <c r="K2846" s="23">
        <v>0</v>
      </c>
      <c r="L2846" s="24"/>
      <c r="M2846" s="24"/>
      <c r="N2846" s="24"/>
      <c r="O2846" s="24"/>
      <c r="P2846" s="24"/>
      <c r="Q2846" s="24"/>
      <c r="R2846" s="24"/>
      <c r="S2846" s="25"/>
      <c r="T2846" s="25"/>
      <c r="U2846" s="26">
        <f t="shared" si="226"/>
        <v>0</v>
      </c>
      <c r="V2846" s="26">
        <f t="shared" si="227"/>
        <v>0</v>
      </c>
      <c r="W2846" s="26">
        <f t="shared" si="228"/>
        <v>0</v>
      </c>
      <c r="X2846" s="26">
        <f t="shared" si="225"/>
        <v>0</v>
      </c>
      <c r="Y2846" s="26">
        <f t="shared" si="225"/>
        <v>0</v>
      </c>
      <c r="Z2846" s="26">
        <f t="shared" si="229"/>
        <v>-0.33160000000000001</v>
      </c>
    </row>
    <row r="2847" spans="1:26" ht="22.5" hidden="1">
      <c r="A2847" s="16" t="s">
        <v>1889</v>
      </c>
      <c r="B2847" s="17" t="s">
        <v>1890</v>
      </c>
      <c r="C2847" s="18">
        <v>20</v>
      </c>
      <c r="D2847" s="37" t="s">
        <v>58</v>
      </c>
      <c r="E2847" s="38" t="s">
        <v>71</v>
      </c>
      <c r="F2847" s="38" t="s">
        <v>1959</v>
      </c>
      <c r="G2847" s="20">
        <f>VLOOKUP(A2847,'[1]其他（02分债券）'!C:G,5,0)</f>
        <v>3.29</v>
      </c>
      <c r="H2847" s="35">
        <v>0.1</v>
      </c>
      <c r="I2847" s="22"/>
      <c r="J2847" s="23">
        <v>0</v>
      </c>
      <c r="K2847" s="23">
        <v>0</v>
      </c>
      <c r="L2847" s="24"/>
      <c r="M2847" s="24"/>
      <c r="N2847" s="24"/>
      <c r="O2847" s="24"/>
      <c r="P2847" s="24"/>
      <c r="Q2847" s="24"/>
      <c r="R2847" s="24"/>
      <c r="S2847" s="25"/>
      <c r="T2847" s="25"/>
      <c r="U2847" s="26">
        <f t="shared" si="226"/>
        <v>0</v>
      </c>
      <c r="V2847" s="26">
        <f t="shared" si="227"/>
        <v>0</v>
      </c>
      <c r="W2847" s="26">
        <f t="shared" si="228"/>
        <v>0</v>
      </c>
      <c r="X2847" s="26">
        <f t="shared" si="225"/>
        <v>0</v>
      </c>
      <c r="Y2847" s="26">
        <f t="shared" si="225"/>
        <v>0</v>
      </c>
      <c r="Z2847" s="26">
        <f t="shared" si="229"/>
        <v>-0.1658</v>
      </c>
    </row>
    <row r="2848" spans="1:26" ht="22.5" hidden="1">
      <c r="A2848" s="16" t="s">
        <v>1889</v>
      </c>
      <c r="B2848" s="17" t="s">
        <v>1890</v>
      </c>
      <c r="C2848" s="18">
        <v>20</v>
      </c>
      <c r="D2848" s="37" t="s">
        <v>58</v>
      </c>
      <c r="E2848" s="38" t="s">
        <v>71</v>
      </c>
      <c r="F2848" s="38" t="s">
        <v>1542</v>
      </c>
      <c r="G2848" s="20">
        <f>VLOOKUP(A2848,'[1]其他（02分债券）'!C:G,5,0)</f>
        <v>3.29</v>
      </c>
      <c r="H2848" s="35">
        <v>0.5</v>
      </c>
      <c r="I2848" s="22"/>
      <c r="J2848" s="23">
        <v>0</v>
      </c>
      <c r="K2848" s="23">
        <v>0</v>
      </c>
      <c r="L2848" s="24"/>
      <c r="M2848" s="24"/>
      <c r="N2848" s="24"/>
      <c r="O2848" s="24"/>
      <c r="P2848" s="24"/>
      <c r="Q2848" s="24"/>
      <c r="R2848" s="24"/>
      <c r="S2848" s="25"/>
      <c r="T2848" s="25"/>
      <c r="U2848" s="26">
        <f t="shared" si="226"/>
        <v>0</v>
      </c>
      <c r="V2848" s="26">
        <f t="shared" si="227"/>
        <v>0</v>
      </c>
      <c r="W2848" s="26">
        <f t="shared" si="228"/>
        <v>0</v>
      </c>
      <c r="X2848" s="26">
        <f t="shared" si="225"/>
        <v>0</v>
      </c>
      <c r="Y2848" s="26">
        <f t="shared" si="225"/>
        <v>0</v>
      </c>
      <c r="Z2848" s="26">
        <f t="shared" si="229"/>
        <v>-0.82899999999999996</v>
      </c>
    </row>
    <row r="2849" spans="1:26" ht="22.5" hidden="1">
      <c r="A2849" s="16" t="s">
        <v>1889</v>
      </c>
      <c r="B2849" s="17" t="s">
        <v>1890</v>
      </c>
      <c r="C2849" s="18">
        <v>20</v>
      </c>
      <c r="D2849" s="37" t="s">
        <v>58</v>
      </c>
      <c r="E2849" s="38" t="s">
        <v>71</v>
      </c>
      <c r="F2849" s="38" t="s">
        <v>1960</v>
      </c>
      <c r="G2849" s="20">
        <f>VLOOKUP(A2849,'[1]其他（02分债券）'!C:G,5,0)</f>
        <v>3.29</v>
      </c>
      <c r="H2849" s="35">
        <v>0.1</v>
      </c>
      <c r="I2849" s="22"/>
      <c r="J2849" s="23">
        <v>0</v>
      </c>
      <c r="K2849" s="23">
        <v>0</v>
      </c>
      <c r="L2849" s="24"/>
      <c r="M2849" s="24"/>
      <c r="N2849" s="24"/>
      <c r="O2849" s="24"/>
      <c r="P2849" s="24"/>
      <c r="Q2849" s="24"/>
      <c r="R2849" s="24"/>
      <c r="S2849" s="25"/>
      <c r="T2849" s="25"/>
      <c r="U2849" s="26">
        <f t="shared" si="226"/>
        <v>0</v>
      </c>
      <c r="V2849" s="26">
        <f t="shared" si="227"/>
        <v>0</v>
      </c>
      <c r="W2849" s="26">
        <f t="shared" si="228"/>
        <v>0</v>
      </c>
      <c r="X2849" s="26">
        <f t="shared" si="225"/>
        <v>0</v>
      </c>
      <c r="Y2849" s="26">
        <f t="shared" si="225"/>
        <v>0</v>
      </c>
      <c r="Z2849" s="26">
        <f t="shared" si="229"/>
        <v>-0.1658</v>
      </c>
    </row>
    <row r="2850" spans="1:26" ht="22.5" hidden="1">
      <c r="A2850" s="16" t="s">
        <v>1889</v>
      </c>
      <c r="B2850" s="17" t="s">
        <v>1890</v>
      </c>
      <c r="C2850" s="18">
        <v>20</v>
      </c>
      <c r="D2850" s="37" t="s">
        <v>58</v>
      </c>
      <c r="E2850" s="38" t="s">
        <v>71</v>
      </c>
      <c r="F2850" s="38" t="s">
        <v>939</v>
      </c>
      <c r="G2850" s="20">
        <f>VLOOKUP(A2850,'[1]其他（02分债券）'!C:G,5,0)</f>
        <v>3.29</v>
      </c>
      <c r="H2850" s="35">
        <v>1</v>
      </c>
      <c r="I2850" s="22"/>
      <c r="J2850" s="23">
        <v>0</v>
      </c>
      <c r="K2850" s="23">
        <v>0</v>
      </c>
      <c r="L2850" s="24"/>
      <c r="M2850" s="24"/>
      <c r="N2850" s="24"/>
      <c r="O2850" s="24"/>
      <c r="P2850" s="24"/>
      <c r="Q2850" s="24"/>
      <c r="R2850" s="24"/>
      <c r="S2850" s="25"/>
      <c r="T2850" s="25"/>
      <c r="U2850" s="26">
        <f t="shared" si="226"/>
        <v>0</v>
      </c>
      <c r="V2850" s="26">
        <f t="shared" si="227"/>
        <v>0</v>
      </c>
      <c r="W2850" s="26">
        <f t="shared" si="228"/>
        <v>0</v>
      </c>
      <c r="X2850" s="26">
        <f t="shared" si="225"/>
        <v>0</v>
      </c>
      <c r="Y2850" s="26">
        <f t="shared" si="225"/>
        <v>0</v>
      </c>
      <c r="Z2850" s="26">
        <f t="shared" si="229"/>
        <v>-1.6579999999999999</v>
      </c>
    </row>
    <row r="2851" spans="1:26" ht="22.5" hidden="1">
      <c r="A2851" s="16" t="s">
        <v>1889</v>
      </c>
      <c r="B2851" s="17" t="s">
        <v>1890</v>
      </c>
      <c r="C2851" s="18">
        <v>20</v>
      </c>
      <c r="D2851" s="37" t="s">
        <v>58</v>
      </c>
      <c r="E2851" s="38" t="s">
        <v>71</v>
      </c>
      <c r="F2851" s="38" t="s">
        <v>937</v>
      </c>
      <c r="G2851" s="20">
        <f>VLOOKUP(A2851,'[1]其他（02分债券）'!C:G,5,0)</f>
        <v>3.29</v>
      </c>
      <c r="H2851" s="35">
        <v>1</v>
      </c>
      <c r="I2851" s="22"/>
      <c r="J2851" s="23">
        <v>0</v>
      </c>
      <c r="K2851" s="23">
        <v>0</v>
      </c>
      <c r="L2851" s="24"/>
      <c r="M2851" s="24"/>
      <c r="N2851" s="24"/>
      <c r="O2851" s="24"/>
      <c r="P2851" s="24"/>
      <c r="Q2851" s="24"/>
      <c r="R2851" s="24"/>
      <c r="S2851" s="25"/>
      <c r="T2851" s="25"/>
      <c r="U2851" s="26">
        <f t="shared" si="226"/>
        <v>0</v>
      </c>
      <c r="V2851" s="26">
        <f t="shared" si="227"/>
        <v>0</v>
      </c>
      <c r="W2851" s="26">
        <f t="shared" si="228"/>
        <v>0</v>
      </c>
      <c r="X2851" s="26">
        <f t="shared" si="225"/>
        <v>0</v>
      </c>
      <c r="Y2851" s="26">
        <f t="shared" si="225"/>
        <v>0</v>
      </c>
      <c r="Z2851" s="26">
        <f t="shared" si="229"/>
        <v>-1.6579999999999999</v>
      </c>
    </row>
    <row r="2852" spans="1:26" ht="22.5" hidden="1">
      <c r="A2852" s="16" t="s">
        <v>1889</v>
      </c>
      <c r="B2852" s="17" t="s">
        <v>1890</v>
      </c>
      <c r="C2852" s="18">
        <v>20</v>
      </c>
      <c r="D2852" s="37" t="s">
        <v>58</v>
      </c>
      <c r="E2852" s="38" t="s">
        <v>323</v>
      </c>
      <c r="F2852" s="38" t="s">
        <v>1961</v>
      </c>
      <c r="G2852" s="20">
        <f>VLOOKUP(A2852,'[1]其他（02分债券）'!C:G,5,0)</f>
        <v>3.29</v>
      </c>
      <c r="H2852" s="35">
        <v>2.1</v>
      </c>
      <c r="I2852" s="22"/>
      <c r="J2852" s="23">
        <v>0</v>
      </c>
      <c r="K2852" s="23">
        <v>0</v>
      </c>
      <c r="L2852" s="24"/>
      <c r="M2852" s="24"/>
      <c r="N2852" s="24"/>
      <c r="O2852" s="24"/>
      <c r="P2852" s="24"/>
      <c r="Q2852" s="24"/>
      <c r="R2852" s="24"/>
      <c r="S2852" s="25"/>
      <c r="T2852" s="25"/>
      <c r="U2852" s="26">
        <f t="shared" si="226"/>
        <v>0</v>
      </c>
      <c r="V2852" s="26">
        <f t="shared" si="227"/>
        <v>0</v>
      </c>
      <c r="W2852" s="26">
        <f t="shared" si="228"/>
        <v>0</v>
      </c>
      <c r="X2852" s="26">
        <f t="shared" si="225"/>
        <v>0</v>
      </c>
      <c r="Y2852" s="26">
        <f t="shared" si="225"/>
        <v>0</v>
      </c>
      <c r="Z2852" s="26">
        <f t="shared" si="229"/>
        <v>-3.4818000000000002</v>
      </c>
    </row>
    <row r="2853" spans="1:26" ht="22.5" hidden="1">
      <c r="A2853" s="16" t="s">
        <v>1889</v>
      </c>
      <c r="B2853" s="17" t="s">
        <v>1890</v>
      </c>
      <c r="C2853" s="18">
        <v>20</v>
      </c>
      <c r="D2853" s="37" t="s">
        <v>58</v>
      </c>
      <c r="E2853" s="38" t="s">
        <v>77</v>
      </c>
      <c r="F2853" s="38" t="s">
        <v>1962</v>
      </c>
      <c r="G2853" s="20">
        <f>VLOOKUP(A2853,'[1]其他（02分债券）'!C:G,5,0)</f>
        <v>3.29</v>
      </c>
      <c r="H2853" s="35">
        <v>0.26</v>
      </c>
      <c r="I2853" s="22"/>
      <c r="J2853" s="23">
        <v>0</v>
      </c>
      <c r="K2853" s="23">
        <v>0</v>
      </c>
      <c r="L2853" s="24"/>
      <c r="M2853" s="24"/>
      <c r="N2853" s="24"/>
      <c r="O2853" s="24"/>
      <c r="P2853" s="24"/>
      <c r="Q2853" s="24"/>
      <c r="R2853" s="24"/>
      <c r="S2853" s="25"/>
      <c r="T2853" s="25"/>
      <c r="U2853" s="26">
        <f t="shared" si="226"/>
        <v>0</v>
      </c>
      <c r="V2853" s="26">
        <f t="shared" si="227"/>
        <v>0</v>
      </c>
      <c r="W2853" s="26">
        <f t="shared" si="228"/>
        <v>0</v>
      </c>
      <c r="X2853" s="26">
        <f t="shared" si="225"/>
        <v>0</v>
      </c>
      <c r="Y2853" s="26">
        <f t="shared" si="225"/>
        <v>0</v>
      </c>
      <c r="Z2853" s="26">
        <f t="shared" si="229"/>
        <v>-0.43108000000000002</v>
      </c>
    </row>
    <row r="2854" spans="1:26" ht="22.5" hidden="1">
      <c r="A2854" s="16" t="s">
        <v>1889</v>
      </c>
      <c r="B2854" s="17" t="s">
        <v>1890</v>
      </c>
      <c r="C2854" s="18">
        <v>20</v>
      </c>
      <c r="D2854" s="37" t="s">
        <v>58</v>
      </c>
      <c r="E2854" s="38" t="s">
        <v>77</v>
      </c>
      <c r="F2854" s="38" t="s">
        <v>1963</v>
      </c>
      <c r="G2854" s="20">
        <f>VLOOKUP(A2854,'[1]其他（02分债券）'!C:G,5,0)</f>
        <v>3.29</v>
      </c>
      <c r="H2854" s="35">
        <v>0.3</v>
      </c>
      <c r="I2854" s="22"/>
      <c r="J2854" s="23">
        <v>0</v>
      </c>
      <c r="K2854" s="23">
        <v>0</v>
      </c>
      <c r="L2854" s="24"/>
      <c r="M2854" s="24"/>
      <c r="N2854" s="24"/>
      <c r="O2854" s="24"/>
      <c r="P2854" s="24"/>
      <c r="Q2854" s="24"/>
      <c r="R2854" s="24"/>
      <c r="S2854" s="25"/>
      <c r="T2854" s="25"/>
      <c r="U2854" s="26">
        <f t="shared" si="226"/>
        <v>0</v>
      </c>
      <c r="V2854" s="26">
        <f t="shared" si="227"/>
        <v>0</v>
      </c>
      <c r="W2854" s="26">
        <f t="shared" si="228"/>
        <v>0</v>
      </c>
      <c r="X2854" s="26">
        <f t="shared" si="225"/>
        <v>0</v>
      </c>
      <c r="Y2854" s="26">
        <f t="shared" si="225"/>
        <v>0</v>
      </c>
      <c r="Z2854" s="26">
        <f t="shared" si="229"/>
        <v>-0.49739999999999995</v>
      </c>
    </row>
    <row r="2855" spans="1:26" ht="22.5" hidden="1">
      <c r="A2855" s="29" t="s">
        <v>1889</v>
      </c>
      <c r="B2855" s="29" t="s">
        <v>1890</v>
      </c>
      <c r="C2855" s="29">
        <v>20</v>
      </c>
      <c r="D2855" s="29" t="s">
        <v>58</v>
      </c>
      <c r="E2855" s="29" t="s">
        <v>423</v>
      </c>
      <c r="F2855" s="29" t="s">
        <v>1964</v>
      </c>
      <c r="G2855" s="20">
        <f>VLOOKUP(A2855,'[1]其他（02分债券）'!C:G,5,0)</f>
        <v>3.29</v>
      </c>
      <c r="H2855" s="31">
        <v>0.8</v>
      </c>
      <c r="I2855" s="32" t="s">
        <v>73</v>
      </c>
      <c r="J2855" s="23">
        <v>0.5</v>
      </c>
      <c r="K2855" s="23">
        <v>0</v>
      </c>
      <c r="L2855" s="24"/>
      <c r="M2855" s="24"/>
      <c r="N2855" s="24"/>
      <c r="O2855" s="24"/>
      <c r="P2855" s="24"/>
      <c r="Q2855" s="24"/>
      <c r="R2855" s="24"/>
      <c r="S2855" s="25"/>
      <c r="T2855" s="25"/>
      <c r="U2855" s="26">
        <f t="shared" si="226"/>
        <v>0</v>
      </c>
      <c r="V2855" s="26">
        <f t="shared" si="227"/>
        <v>0</v>
      </c>
      <c r="W2855" s="26">
        <f t="shared" si="228"/>
        <v>0</v>
      </c>
      <c r="X2855" s="26">
        <f t="shared" si="225"/>
        <v>0</v>
      </c>
      <c r="Y2855" s="26">
        <f t="shared" si="225"/>
        <v>0</v>
      </c>
      <c r="Z2855" s="26">
        <f t="shared" si="229"/>
        <v>-0.49740000000000006</v>
      </c>
    </row>
    <row r="2856" spans="1:26" hidden="1">
      <c r="A2856" s="29" t="s">
        <v>1889</v>
      </c>
      <c r="B2856" s="29"/>
      <c r="C2856" s="29"/>
      <c r="D2856" s="29" t="s">
        <v>58</v>
      </c>
      <c r="E2856" s="29" t="s">
        <v>423</v>
      </c>
      <c r="F2856" s="29" t="s">
        <v>1965</v>
      </c>
      <c r="G2856" s="20">
        <f>VLOOKUP(A2856,'[1]其他（02分债券）'!C:G,5,0)</f>
        <v>3.29</v>
      </c>
      <c r="H2856" s="31">
        <v>0.3</v>
      </c>
      <c r="I2856" s="32" t="s">
        <v>75</v>
      </c>
      <c r="J2856" s="23">
        <v>0</v>
      </c>
      <c r="K2856" s="23">
        <v>0.3</v>
      </c>
      <c r="L2856" s="24"/>
      <c r="M2856" s="24"/>
      <c r="N2856" s="24"/>
      <c r="O2856" s="24"/>
      <c r="P2856" s="24"/>
      <c r="Q2856" s="24"/>
      <c r="R2856" s="24"/>
      <c r="S2856" s="25"/>
      <c r="T2856" s="25"/>
      <c r="U2856" s="26">
        <f t="shared" si="226"/>
        <v>0</v>
      </c>
      <c r="V2856" s="26">
        <f t="shared" si="227"/>
        <v>0</v>
      </c>
      <c r="W2856" s="26">
        <f t="shared" si="228"/>
        <v>0</v>
      </c>
      <c r="X2856" s="26">
        <f t="shared" si="225"/>
        <v>0</v>
      </c>
      <c r="Y2856" s="26">
        <f t="shared" si="225"/>
        <v>0</v>
      </c>
      <c r="Z2856" s="26">
        <f t="shared" si="229"/>
        <v>-0.6</v>
      </c>
    </row>
    <row r="2857" spans="1:26" hidden="1">
      <c r="A2857" s="29" t="s">
        <v>1889</v>
      </c>
      <c r="B2857" s="29"/>
      <c r="C2857" s="29"/>
      <c r="D2857" s="29" t="s">
        <v>58</v>
      </c>
      <c r="E2857" s="29" t="s">
        <v>423</v>
      </c>
      <c r="F2857" s="29" t="s">
        <v>1965</v>
      </c>
      <c r="G2857" s="20">
        <f>VLOOKUP(A2857,'[1]其他（02分债券）'!C:G,5,0)</f>
        <v>3.29</v>
      </c>
      <c r="H2857" s="31">
        <v>0.3</v>
      </c>
      <c r="I2857" s="32" t="s">
        <v>73</v>
      </c>
      <c r="J2857" s="23">
        <v>0.2</v>
      </c>
      <c r="K2857" s="23">
        <v>0</v>
      </c>
      <c r="L2857" s="24"/>
      <c r="M2857" s="24"/>
      <c r="N2857" s="24"/>
      <c r="O2857" s="24"/>
      <c r="P2857" s="24"/>
      <c r="Q2857" s="24"/>
      <c r="R2857" s="24"/>
      <c r="S2857" s="25"/>
      <c r="T2857" s="25"/>
      <c r="U2857" s="26">
        <f t="shared" si="226"/>
        <v>0</v>
      </c>
      <c r="V2857" s="26">
        <f t="shared" si="227"/>
        <v>0</v>
      </c>
      <c r="W2857" s="26">
        <f t="shared" si="228"/>
        <v>0</v>
      </c>
      <c r="X2857" s="26">
        <f t="shared" si="225"/>
        <v>0</v>
      </c>
      <c r="Y2857" s="26">
        <f t="shared" si="225"/>
        <v>0</v>
      </c>
      <c r="Z2857" s="26">
        <f t="shared" si="229"/>
        <v>-9.9999999999999978E-2</v>
      </c>
    </row>
    <row r="2858" spans="1:26" hidden="1">
      <c r="A2858" s="29" t="s">
        <v>1889</v>
      </c>
      <c r="B2858" s="29"/>
      <c r="C2858" s="29"/>
      <c r="D2858" s="29" t="s">
        <v>58</v>
      </c>
      <c r="E2858" s="29" t="s">
        <v>423</v>
      </c>
      <c r="F2858" s="29" t="s">
        <v>1966</v>
      </c>
      <c r="G2858" s="20">
        <f>VLOOKUP(A2858,'[1]其他（02分债券）'!C:G,5,0)</f>
        <v>3.29</v>
      </c>
      <c r="H2858" s="31">
        <v>0.2</v>
      </c>
      <c r="I2858" s="32" t="s">
        <v>75</v>
      </c>
      <c r="J2858" s="23">
        <v>0</v>
      </c>
      <c r="K2858" s="23">
        <v>0.2</v>
      </c>
      <c r="L2858" s="24"/>
      <c r="M2858" s="24"/>
      <c r="N2858" s="24"/>
      <c r="O2858" s="24"/>
      <c r="P2858" s="24"/>
      <c r="Q2858" s="24"/>
      <c r="R2858" s="24"/>
      <c r="S2858" s="25"/>
      <c r="T2858" s="25"/>
      <c r="U2858" s="26">
        <f t="shared" si="226"/>
        <v>0</v>
      </c>
      <c r="V2858" s="26">
        <f t="shared" si="227"/>
        <v>0</v>
      </c>
      <c r="W2858" s="26">
        <f t="shared" si="228"/>
        <v>0</v>
      </c>
      <c r="X2858" s="26">
        <f t="shared" si="225"/>
        <v>0</v>
      </c>
      <c r="Y2858" s="26">
        <f t="shared" si="225"/>
        <v>0</v>
      </c>
      <c r="Z2858" s="26">
        <f t="shared" si="229"/>
        <v>-0.4</v>
      </c>
    </row>
    <row r="2859" spans="1:26" hidden="1">
      <c r="A2859" s="29" t="s">
        <v>1889</v>
      </c>
      <c r="B2859" s="29"/>
      <c r="C2859" s="29"/>
      <c r="D2859" s="29" t="s">
        <v>58</v>
      </c>
      <c r="E2859" s="29" t="s">
        <v>423</v>
      </c>
      <c r="F2859" s="29" t="s">
        <v>1966</v>
      </c>
      <c r="G2859" s="20">
        <f>VLOOKUP(A2859,'[1]其他（02分债券）'!C:G,5,0)</f>
        <v>3.29</v>
      </c>
      <c r="H2859" s="31">
        <v>0.2</v>
      </c>
      <c r="I2859" s="32" t="s">
        <v>75</v>
      </c>
      <c r="J2859" s="23">
        <v>0</v>
      </c>
      <c r="K2859" s="23">
        <v>0.2</v>
      </c>
      <c r="L2859" s="24"/>
      <c r="M2859" s="24"/>
      <c r="N2859" s="24"/>
      <c r="O2859" s="24"/>
      <c r="P2859" s="24"/>
      <c r="Q2859" s="24"/>
      <c r="R2859" s="24"/>
      <c r="S2859" s="25"/>
      <c r="T2859" s="25"/>
      <c r="U2859" s="26">
        <f t="shared" si="226"/>
        <v>0</v>
      </c>
      <c r="V2859" s="26">
        <f t="shared" si="227"/>
        <v>0</v>
      </c>
      <c r="W2859" s="26">
        <f t="shared" si="228"/>
        <v>0</v>
      </c>
      <c r="X2859" s="26">
        <f t="shared" si="225"/>
        <v>0</v>
      </c>
      <c r="Y2859" s="26">
        <f t="shared" si="225"/>
        <v>0</v>
      </c>
      <c r="Z2859" s="26">
        <f t="shared" si="229"/>
        <v>-0.4</v>
      </c>
    </row>
    <row r="2860" spans="1:26" ht="22.5" hidden="1">
      <c r="A2860" s="16" t="s">
        <v>1889</v>
      </c>
      <c r="B2860" s="17" t="s">
        <v>1890</v>
      </c>
      <c r="C2860" s="18">
        <v>20</v>
      </c>
      <c r="D2860" s="37" t="s">
        <v>58</v>
      </c>
      <c r="E2860" s="38" t="s">
        <v>423</v>
      </c>
      <c r="F2860" s="38" t="s">
        <v>1967</v>
      </c>
      <c r="G2860" s="20">
        <f>VLOOKUP(A2860,'[1]其他（02分债券）'!C:G,5,0)</f>
        <v>3.29</v>
      </c>
      <c r="H2860" s="35">
        <v>0.2</v>
      </c>
      <c r="I2860" s="22"/>
      <c r="J2860" s="23">
        <v>0</v>
      </c>
      <c r="K2860" s="23">
        <v>0</v>
      </c>
      <c r="L2860" s="24"/>
      <c r="M2860" s="24"/>
      <c r="N2860" s="24"/>
      <c r="O2860" s="24"/>
      <c r="P2860" s="24"/>
      <c r="Q2860" s="24"/>
      <c r="R2860" s="24"/>
      <c r="S2860" s="25"/>
      <c r="T2860" s="25"/>
      <c r="U2860" s="26">
        <f t="shared" si="226"/>
        <v>0</v>
      </c>
      <c r="V2860" s="26">
        <f t="shared" si="227"/>
        <v>0</v>
      </c>
      <c r="W2860" s="26">
        <f t="shared" si="228"/>
        <v>0</v>
      </c>
      <c r="X2860" s="26">
        <f t="shared" si="225"/>
        <v>0</v>
      </c>
      <c r="Y2860" s="26">
        <f t="shared" si="225"/>
        <v>0</v>
      </c>
      <c r="Z2860" s="26">
        <f t="shared" si="229"/>
        <v>-0.33160000000000001</v>
      </c>
    </row>
    <row r="2861" spans="1:26" ht="22.5" hidden="1">
      <c r="A2861" s="16" t="s">
        <v>1889</v>
      </c>
      <c r="B2861" s="17" t="s">
        <v>1890</v>
      </c>
      <c r="C2861" s="18">
        <v>20</v>
      </c>
      <c r="D2861" s="37" t="s">
        <v>58</v>
      </c>
      <c r="E2861" s="38" t="s">
        <v>423</v>
      </c>
      <c r="F2861" s="38" t="s">
        <v>1968</v>
      </c>
      <c r="G2861" s="20">
        <f>VLOOKUP(A2861,'[1]其他（02分债券）'!C:G,5,0)</f>
        <v>3.29</v>
      </c>
      <c r="H2861" s="35">
        <v>0.1</v>
      </c>
      <c r="I2861" s="22"/>
      <c r="J2861" s="23">
        <v>0</v>
      </c>
      <c r="K2861" s="23">
        <v>0</v>
      </c>
      <c r="L2861" s="24"/>
      <c r="M2861" s="24"/>
      <c r="N2861" s="24"/>
      <c r="O2861" s="24"/>
      <c r="P2861" s="24"/>
      <c r="Q2861" s="24"/>
      <c r="R2861" s="24"/>
      <c r="S2861" s="25"/>
      <c r="T2861" s="25"/>
      <c r="U2861" s="26">
        <f t="shared" si="226"/>
        <v>0</v>
      </c>
      <c r="V2861" s="26">
        <f t="shared" si="227"/>
        <v>0</v>
      </c>
      <c r="W2861" s="26">
        <f t="shared" si="228"/>
        <v>0</v>
      </c>
      <c r="X2861" s="26">
        <f t="shared" si="225"/>
        <v>0</v>
      </c>
      <c r="Y2861" s="26">
        <f t="shared" si="225"/>
        <v>0</v>
      </c>
      <c r="Z2861" s="26">
        <f t="shared" si="229"/>
        <v>-0.1658</v>
      </c>
    </row>
    <row r="2862" spans="1:26" ht="22.5" hidden="1">
      <c r="A2862" s="29" t="s">
        <v>1889</v>
      </c>
      <c r="B2862" s="29" t="s">
        <v>1890</v>
      </c>
      <c r="C2862" s="29">
        <v>20</v>
      </c>
      <c r="D2862" s="29" t="s">
        <v>58</v>
      </c>
      <c r="E2862" s="29" t="s">
        <v>142</v>
      </c>
      <c r="F2862" s="29" t="s">
        <v>1969</v>
      </c>
      <c r="G2862" s="20">
        <f>VLOOKUP(A2862,'[1]其他（02分债券）'!C:G,5,0)</f>
        <v>3.29</v>
      </c>
      <c r="H2862" s="31">
        <v>1.8</v>
      </c>
      <c r="I2862" s="32" t="s">
        <v>73</v>
      </c>
      <c r="J2862" s="23">
        <v>1</v>
      </c>
      <c r="K2862" s="23">
        <v>0</v>
      </c>
      <c r="L2862" s="24"/>
      <c r="M2862" s="24"/>
      <c r="N2862" s="24"/>
      <c r="O2862" s="24"/>
      <c r="P2862" s="24"/>
      <c r="Q2862" s="24"/>
      <c r="R2862" s="24"/>
      <c r="S2862" s="25"/>
      <c r="T2862" s="25"/>
      <c r="U2862" s="26">
        <f t="shared" si="226"/>
        <v>0</v>
      </c>
      <c r="V2862" s="26">
        <f t="shared" si="227"/>
        <v>0</v>
      </c>
      <c r="W2862" s="26">
        <f t="shared" si="228"/>
        <v>0</v>
      </c>
      <c r="X2862" s="26">
        <f t="shared" si="225"/>
        <v>0</v>
      </c>
      <c r="Y2862" s="26">
        <f t="shared" si="225"/>
        <v>0</v>
      </c>
      <c r="Z2862" s="26">
        <f t="shared" si="229"/>
        <v>-1.3264</v>
      </c>
    </row>
    <row r="2863" spans="1:26" hidden="1">
      <c r="A2863" s="29" t="s">
        <v>1889</v>
      </c>
      <c r="B2863" s="29"/>
      <c r="C2863" s="29"/>
      <c r="D2863" s="29" t="s">
        <v>58</v>
      </c>
      <c r="E2863" s="29" t="s">
        <v>142</v>
      </c>
      <c r="F2863" s="29" t="s">
        <v>945</v>
      </c>
      <c r="G2863" s="20">
        <f>VLOOKUP(A2863,'[1]其他（02分债券）'!C:G,5,0)</f>
        <v>3.29</v>
      </c>
      <c r="H2863" s="31">
        <v>1</v>
      </c>
      <c r="I2863" s="32" t="s">
        <v>75</v>
      </c>
      <c r="J2863" s="23">
        <v>0</v>
      </c>
      <c r="K2863" s="23">
        <v>1</v>
      </c>
      <c r="L2863" s="24"/>
      <c r="M2863" s="24"/>
      <c r="N2863" s="24"/>
      <c r="O2863" s="24"/>
      <c r="P2863" s="24"/>
      <c r="Q2863" s="24"/>
      <c r="R2863" s="24"/>
      <c r="S2863" s="25"/>
      <c r="T2863" s="25"/>
      <c r="U2863" s="26">
        <f t="shared" si="226"/>
        <v>0</v>
      </c>
      <c r="V2863" s="26">
        <f t="shared" si="227"/>
        <v>0</v>
      </c>
      <c r="W2863" s="26">
        <f t="shared" si="228"/>
        <v>0</v>
      </c>
      <c r="X2863" s="26">
        <f t="shared" si="225"/>
        <v>0</v>
      </c>
      <c r="Y2863" s="26">
        <f t="shared" si="225"/>
        <v>0</v>
      </c>
      <c r="Z2863" s="26">
        <f t="shared" si="229"/>
        <v>-2</v>
      </c>
    </row>
    <row r="2864" spans="1:26" ht="22.5" hidden="1">
      <c r="A2864" s="16" t="s">
        <v>1889</v>
      </c>
      <c r="B2864" s="17" t="s">
        <v>1890</v>
      </c>
      <c r="C2864" s="18">
        <v>20</v>
      </c>
      <c r="D2864" s="37" t="s">
        <v>81</v>
      </c>
      <c r="E2864" s="38" t="s">
        <v>264</v>
      </c>
      <c r="F2864" s="38" t="s">
        <v>1970</v>
      </c>
      <c r="G2864" s="20">
        <f>VLOOKUP(A2864,'[1]其他（02分债券）'!C:G,5,0)</f>
        <v>3.29</v>
      </c>
      <c r="H2864" s="35">
        <v>0.8</v>
      </c>
      <c r="I2864" s="22"/>
      <c r="J2864" s="23">
        <v>0</v>
      </c>
      <c r="K2864" s="23">
        <v>0</v>
      </c>
      <c r="L2864" s="24"/>
      <c r="M2864" s="24"/>
      <c r="N2864" s="24"/>
      <c r="O2864" s="24"/>
      <c r="P2864" s="24"/>
      <c r="Q2864" s="24"/>
      <c r="R2864" s="24"/>
      <c r="S2864" s="25"/>
      <c r="T2864" s="25"/>
      <c r="U2864" s="26">
        <f t="shared" si="226"/>
        <v>0</v>
      </c>
      <c r="V2864" s="26">
        <f t="shared" si="227"/>
        <v>0</v>
      </c>
      <c r="W2864" s="26">
        <f t="shared" si="228"/>
        <v>0</v>
      </c>
      <c r="X2864" s="26">
        <f t="shared" si="225"/>
        <v>0</v>
      </c>
      <c r="Y2864" s="26">
        <f t="shared" si="225"/>
        <v>0</v>
      </c>
      <c r="Z2864" s="26">
        <f t="shared" si="229"/>
        <v>-1.3264</v>
      </c>
    </row>
    <row r="2865" spans="1:26" ht="22.5" hidden="1">
      <c r="A2865" s="16" t="s">
        <v>1889</v>
      </c>
      <c r="B2865" s="17" t="s">
        <v>1890</v>
      </c>
      <c r="C2865" s="18">
        <v>20</v>
      </c>
      <c r="D2865" s="37" t="s">
        <v>81</v>
      </c>
      <c r="E2865" s="38" t="s">
        <v>259</v>
      </c>
      <c r="F2865" s="38" t="s">
        <v>1971</v>
      </c>
      <c r="G2865" s="20">
        <f>VLOOKUP(A2865,'[1]其他（02分债券）'!C:G,5,0)</f>
        <v>3.29</v>
      </c>
      <c r="H2865" s="35">
        <v>0.3</v>
      </c>
      <c r="I2865" s="22"/>
      <c r="J2865" s="23">
        <v>0</v>
      </c>
      <c r="K2865" s="23">
        <v>0</v>
      </c>
      <c r="L2865" s="24"/>
      <c r="M2865" s="24"/>
      <c r="N2865" s="24"/>
      <c r="O2865" s="24"/>
      <c r="P2865" s="24"/>
      <c r="Q2865" s="24"/>
      <c r="R2865" s="24"/>
      <c r="S2865" s="25"/>
      <c r="T2865" s="25"/>
      <c r="U2865" s="26">
        <f t="shared" si="226"/>
        <v>0</v>
      </c>
      <c r="V2865" s="26">
        <f t="shared" si="227"/>
        <v>0</v>
      </c>
      <c r="W2865" s="26">
        <f t="shared" si="228"/>
        <v>0</v>
      </c>
      <c r="X2865" s="26">
        <f t="shared" si="225"/>
        <v>0</v>
      </c>
      <c r="Y2865" s="26">
        <f t="shared" si="225"/>
        <v>0</v>
      </c>
      <c r="Z2865" s="26">
        <f t="shared" si="229"/>
        <v>-0.49739999999999995</v>
      </c>
    </row>
    <row r="2866" spans="1:26" ht="22.5" hidden="1">
      <c r="A2866" s="16" t="s">
        <v>1889</v>
      </c>
      <c r="B2866" s="17" t="s">
        <v>1890</v>
      </c>
      <c r="C2866" s="18">
        <v>20</v>
      </c>
      <c r="D2866" s="37" t="s">
        <v>81</v>
      </c>
      <c r="E2866" s="38" t="s">
        <v>259</v>
      </c>
      <c r="F2866" s="38" t="s">
        <v>1972</v>
      </c>
      <c r="G2866" s="20">
        <f>VLOOKUP(A2866,'[1]其他（02分债券）'!C:G,5,0)</f>
        <v>3.29</v>
      </c>
      <c r="H2866" s="35">
        <v>1</v>
      </c>
      <c r="I2866" s="22"/>
      <c r="J2866" s="23">
        <v>0</v>
      </c>
      <c r="K2866" s="23">
        <v>0</v>
      </c>
      <c r="L2866" s="24"/>
      <c r="M2866" s="24"/>
      <c r="N2866" s="24"/>
      <c r="O2866" s="24"/>
      <c r="P2866" s="24"/>
      <c r="Q2866" s="24"/>
      <c r="R2866" s="24"/>
      <c r="S2866" s="25"/>
      <c r="T2866" s="25"/>
      <c r="U2866" s="26">
        <f t="shared" si="226"/>
        <v>0</v>
      </c>
      <c r="V2866" s="26">
        <f t="shared" si="227"/>
        <v>0</v>
      </c>
      <c r="W2866" s="26">
        <f t="shared" si="228"/>
        <v>0</v>
      </c>
      <c r="X2866" s="26">
        <f t="shared" si="225"/>
        <v>0</v>
      </c>
      <c r="Y2866" s="26">
        <f t="shared" si="225"/>
        <v>0</v>
      </c>
      <c r="Z2866" s="26">
        <f t="shared" si="229"/>
        <v>-1.6579999999999999</v>
      </c>
    </row>
    <row r="2867" spans="1:26" ht="22.5" hidden="1">
      <c r="A2867" s="16" t="s">
        <v>1889</v>
      </c>
      <c r="B2867" s="17" t="s">
        <v>1890</v>
      </c>
      <c r="C2867" s="18">
        <v>20</v>
      </c>
      <c r="D2867" s="37" t="s">
        <v>81</v>
      </c>
      <c r="E2867" s="38" t="s">
        <v>259</v>
      </c>
      <c r="F2867" s="38" t="s">
        <v>1973</v>
      </c>
      <c r="G2867" s="20">
        <f>VLOOKUP(A2867,'[1]其他（02分债券）'!C:G,5,0)</f>
        <v>3.29</v>
      </c>
      <c r="H2867" s="35">
        <v>0.1</v>
      </c>
      <c r="I2867" s="22"/>
      <c r="J2867" s="23">
        <v>0</v>
      </c>
      <c r="K2867" s="23">
        <v>0</v>
      </c>
      <c r="L2867" s="24"/>
      <c r="M2867" s="24"/>
      <c r="N2867" s="24"/>
      <c r="O2867" s="24"/>
      <c r="P2867" s="24"/>
      <c r="Q2867" s="24"/>
      <c r="R2867" s="24"/>
      <c r="S2867" s="25"/>
      <c r="T2867" s="25"/>
      <c r="U2867" s="26">
        <f t="shared" si="226"/>
        <v>0</v>
      </c>
      <c r="V2867" s="26">
        <f t="shared" si="227"/>
        <v>0</v>
      </c>
      <c r="W2867" s="26">
        <f t="shared" si="228"/>
        <v>0</v>
      </c>
      <c r="X2867" s="26">
        <f t="shared" si="225"/>
        <v>0</v>
      </c>
      <c r="Y2867" s="26">
        <f t="shared" si="225"/>
        <v>0</v>
      </c>
      <c r="Z2867" s="26">
        <f t="shared" si="229"/>
        <v>-0.1658</v>
      </c>
    </row>
    <row r="2868" spans="1:26" ht="22.5" hidden="1">
      <c r="A2868" s="16" t="s">
        <v>1889</v>
      </c>
      <c r="B2868" s="17" t="s">
        <v>1890</v>
      </c>
      <c r="C2868" s="18">
        <v>20</v>
      </c>
      <c r="D2868" s="37" t="s">
        <v>81</v>
      </c>
      <c r="E2868" s="38" t="s">
        <v>259</v>
      </c>
      <c r="F2868" s="38" t="s">
        <v>1974</v>
      </c>
      <c r="G2868" s="20">
        <f>VLOOKUP(A2868,'[1]其他（02分债券）'!C:G,5,0)</f>
        <v>3.29</v>
      </c>
      <c r="H2868" s="35">
        <v>0.3</v>
      </c>
      <c r="I2868" s="22"/>
      <c r="J2868" s="23">
        <v>0</v>
      </c>
      <c r="K2868" s="23">
        <v>0</v>
      </c>
      <c r="L2868" s="24"/>
      <c r="M2868" s="24"/>
      <c r="N2868" s="24"/>
      <c r="O2868" s="24"/>
      <c r="P2868" s="24"/>
      <c r="Q2868" s="24"/>
      <c r="R2868" s="24"/>
      <c r="S2868" s="25"/>
      <c r="T2868" s="25"/>
      <c r="U2868" s="26">
        <f t="shared" si="226"/>
        <v>0</v>
      </c>
      <c r="V2868" s="26">
        <f t="shared" si="227"/>
        <v>0</v>
      </c>
      <c r="W2868" s="26">
        <f t="shared" si="228"/>
        <v>0</v>
      </c>
      <c r="X2868" s="26">
        <f t="shared" ref="X2868:Y2931" si="230">L2868-N2868</f>
        <v>0</v>
      </c>
      <c r="Y2868" s="26">
        <f t="shared" si="230"/>
        <v>0</v>
      </c>
      <c r="Z2868" s="26">
        <f t="shared" si="229"/>
        <v>-0.49739999999999995</v>
      </c>
    </row>
    <row r="2869" spans="1:26" ht="22.5" hidden="1">
      <c r="A2869" s="16" t="s">
        <v>1889</v>
      </c>
      <c r="B2869" s="17" t="s">
        <v>1890</v>
      </c>
      <c r="C2869" s="18">
        <v>20</v>
      </c>
      <c r="D2869" s="37" t="s">
        <v>81</v>
      </c>
      <c r="E2869" s="38" t="s">
        <v>238</v>
      </c>
      <c r="F2869" s="38" t="s">
        <v>1975</v>
      </c>
      <c r="G2869" s="20">
        <f>VLOOKUP(A2869,'[1]其他（02分债券）'!C:G,5,0)</f>
        <v>3.29</v>
      </c>
      <c r="H2869" s="35">
        <v>0.3</v>
      </c>
      <c r="I2869" s="22"/>
      <c r="J2869" s="23">
        <v>0</v>
      </c>
      <c r="K2869" s="23">
        <v>0</v>
      </c>
      <c r="L2869" s="24"/>
      <c r="M2869" s="24"/>
      <c r="N2869" s="24"/>
      <c r="O2869" s="24"/>
      <c r="P2869" s="24"/>
      <c r="Q2869" s="24"/>
      <c r="R2869" s="24"/>
      <c r="S2869" s="25"/>
      <c r="T2869" s="25"/>
      <c r="U2869" s="26">
        <f t="shared" si="226"/>
        <v>0</v>
      </c>
      <c r="V2869" s="26">
        <f t="shared" si="227"/>
        <v>0</v>
      </c>
      <c r="W2869" s="26">
        <f t="shared" si="228"/>
        <v>0</v>
      </c>
      <c r="X2869" s="26">
        <f t="shared" si="230"/>
        <v>0</v>
      </c>
      <c r="Y2869" s="26">
        <f t="shared" si="230"/>
        <v>0</v>
      </c>
      <c r="Z2869" s="26">
        <f t="shared" si="229"/>
        <v>-0.49739999999999995</v>
      </c>
    </row>
    <row r="2870" spans="1:26" ht="22.5" hidden="1">
      <c r="A2870" s="16" t="s">
        <v>1889</v>
      </c>
      <c r="B2870" s="17" t="s">
        <v>1890</v>
      </c>
      <c r="C2870" s="18">
        <v>20</v>
      </c>
      <c r="D2870" s="37" t="s">
        <v>81</v>
      </c>
      <c r="E2870" s="38" t="s">
        <v>238</v>
      </c>
      <c r="F2870" s="38" t="s">
        <v>1976</v>
      </c>
      <c r="G2870" s="20">
        <f>VLOOKUP(A2870,'[1]其他（02分债券）'!C:G,5,0)</f>
        <v>3.29</v>
      </c>
      <c r="H2870" s="35">
        <v>1</v>
      </c>
      <c r="I2870" s="22"/>
      <c r="J2870" s="23">
        <v>0</v>
      </c>
      <c r="K2870" s="23">
        <v>0</v>
      </c>
      <c r="L2870" s="24"/>
      <c r="M2870" s="24"/>
      <c r="N2870" s="24"/>
      <c r="O2870" s="24"/>
      <c r="P2870" s="24"/>
      <c r="Q2870" s="24"/>
      <c r="R2870" s="24"/>
      <c r="S2870" s="25"/>
      <c r="T2870" s="25"/>
      <c r="U2870" s="26">
        <f t="shared" si="226"/>
        <v>0</v>
      </c>
      <c r="V2870" s="26">
        <f t="shared" si="227"/>
        <v>0</v>
      </c>
      <c r="W2870" s="26">
        <f t="shared" si="228"/>
        <v>0</v>
      </c>
      <c r="X2870" s="26">
        <f t="shared" si="230"/>
        <v>0</v>
      </c>
      <c r="Y2870" s="26">
        <f t="shared" si="230"/>
        <v>0</v>
      </c>
      <c r="Z2870" s="26">
        <f t="shared" si="229"/>
        <v>-1.6579999999999999</v>
      </c>
    </row>
    <row r="2871" spans="1:26" ht="22.5" hidden="1">
      <c r="A2871" s="16" t="s">
        <v>1889</v>
      </c>
      <c r="B2871" s="17" t="s">
        <v>1890</v>
      </c>
      <c r="C2871" s="18">
        <v>20</v>
      </c>
      <c r="D2871" s="37" t="s">
        <v>81</v>
      </c>
      <c r="E2871" s="38" t="s">
        <v>238</v>
      </c>
      <c r="F2871" s="38" t="s">
        <v>1977</v>
      </c>
      <c r="G2871" s="20">
        <f>VLOOKUP(A2871,'[1]其他（02分债券）'!C:G,5,0)</f>
        <v>3.29</v>
      </c>
      <c r="H2871" s="35">
        <v>1</v>
      </c>
      <c r="I2871" s="22"/>
      <c r="J2871" s="23">
        <v>0</v>
      </c>
      <c r="K2871" s="23">
        <v>0</v>
      </c>
      <c r="L2871" s="24"/>
      <c r="M2871" s="24"/>
      <c r="N2871" s="24"/>
      <c r="O2871" s="24"/>
      <c r="P2871" s="24"/>
      <c r="Q2871" s="24"/>
      <c r="R2871" s="24"/>
      <c r="S2871" s="25"/>
      <c r="T2871" s="25"/>
      <c r="U2871" s="26">
        <f t="shared" si="226"/>
        <v>0</v>
      </c>
      <c r="V2871" s="26">
        <f t="shared" si="227"/>
        <v>0</v>
      </c>
      <c r="W2871" s="26">
        <f t="shared" si="228"/>
        <v>0</v>
      </c>
      <c r="X2871" s="26">
        <f t="shared" si="230"/>
        <v>0</v>
      </c>
      <c r="Y2871" s="26">
        <f t="shared" si="230"/>
        <v>0</v>
      </c>
      <c r="Z2871" s="26">
        <f t="shared" si="229"/>
        <v>-1.6579999999999999</v>
      </c>
    </row>
    <row r="2872" spans="1:26" ht="22.5" hidden="1">
      <c r="A2872" s="16" t="s">
        <v>1889</v>
      </c>
      <c r="B2872" s="17" t="s">
        <v>1890</v>
      </c>
      <c r="C2872" s="18">
        <v>20</v>
      </c>
      <c r="D2872" s="37" t="s">
        <v>81</v>
      </c>
      <c r="E2872" s="38" t="s">
        <v>238</v>
      </c>
      <c r="F2872" s="38" t="s">
        <v>1978</v>
      </c>
      <c r="G2872" s="20">
        <f>VLOOKUP(A2872,'[1]其他（02分债券）'!C:G,5,0)</f>
        <v>3.29</v>
      </c>
      <c r="H2872" s="35">
        <v>0.5</v>
      </c>
      <c r="I2872" s="22"/>
      <c r="J2872" s="23">
        <v>0</v>
      </c>
      <c r="K2872" s="23">
        <v>0</v>
      </c>
      <c r="L2872" s="24"/>
      <c r="M2872" s="24"/>
      <c r="N2872" s="24"/>
      <c r="O2872" s="24"/>
      <c r="P2872" s="24"/>
      <c r="Q2872" s="24"/>
      <c r="R2872" s="24"/>
      <c r="S2872" s="25"/>
      <c r="T2872" s="25"/>
      <c r="U2872" s="26">
        <f t="shared" si="226"/>
        <v>0</v>
      </c>
      <c r="V2872" s="26">
        <f t="shared" si="227"/>
        <v>0</v>
      </c>
      <c r="W2872" s="26">
        <f t="shared" si="228"/>
        <v>0</v>
      </c>
      <c r="X2872" s="26">
        <f t="shared" si="230"/>
        <v>0</v>
      </c>
      <c r="Y2872" s="26">
        <f t="shared" si="230"/>
        <v>0</v>
      </c>
      <c r="Z2872" s="26">
        <f t="shared" si="229"/>
        <v>-0.82899999999999996</v>
      </c>
    </row>
    <row r="2873" spans="1:26" ht="22.5" hidden="1">
      <c r="A2873" s="16" t="s">
        <v>1889</v>
      </c>
      <c r="B2873" s="17" t="s">
        <v>1890</v>
      </c>
      <c r="C2873" s="18">
        <v>20</v>
      </c>
      <c r="D2873" s="37" t="s">
        <v>81</v>
      </c>
      <c r="E2873" s="38" t="s">
        <v>238</v>
      </c>
      <c r="F2873" s="38" t="s">
        <v>1979</v>
      </c>
      <c r="G2873" s="20">
        <f>VLOOKUP(A2873,'[1]其他（02分债券）'!C:G,5,0)</f>
        <v>3.29</v>
      </c>
      <c r="H2873" s="35">
        <v>0.2</v>
      </c>
      <c r="I2873" s="22"/>
      <c r="J2873" s="23">
        <v>0</v>
      </c>
      <c r="K2873" s="23">
        <v>0</v>
      </c>
      <c r="L2873" s="24"/>
      <c r="M2873" s="24"/>
      <c r="N2873" s="24"/>
      <c r="O2873" s="24"/>
      <c r="P2873" s="24"/>
      <c r="Q2873" s="24"/>
      <c r="R2873" s="24"/>
      <c r="S2873" s="25"/>
      <c r="T2873" s="25"/>
      <c r="U2873" s="26">
        <f t="shared" si="226"/>
        <v>0</v>
      </c>
      <c r="V2873" s="26">
        <f t="shared" si="227"/>
        <v>0</v>
      </c>
      <c r="W2873" s="26">
        <f t="shared" si="228"/>
        <v>0</v>
      </c>
      <c r="X2873" s="26">
        <f t="shared" si="230"/>
        <v>0</v>
      </c>
      <c r="Y2873" s="26">
        <f t="shared" si="230"/>
        <v>0</v>
      </c>
      <c r="Z2873" s="26">
        <f t="shared" si="229"/>
        <v>-0.33160000000000001</v>
      </c>
    </row>
    <row r="2874" spans="1:26" ht="22.5" hidden="1">
      <c r="A2874" s="16" t="s">
        <v>1889</v>
      </c>
      <c r="B2874" s="17" t="s">
        <v>1890</v>
      </c>
      <c r="C2874" s="18">
        <v>20</v>
      </c>
      <c r="D2874" s="37" t="s">
        <v>81</v>
      </c>
      <c r="E2874" s="38" t="s">
        <v>238</v>
      </c>
      <c r="F2874" s="38" t="s">
        <v>1980</v>
      </c>
      <c r="G2874" s="20">
        <f>VLOOKUP(A2874,'[1]其他（02分债券）'!C:G,5,0)</f>
        <v>3.29</v>
      </c>
      <c r="H2874" s="35">
        <v>0.9</v>
      </c>
      <c r="I2874" s="22"/>
      <c r="J2874" s="23">
        <v>0</v>
      </c>
      <c r="K2874" s="23">
        <v>0</v>
      </c>
      <c r="L2874" s="24"/>
      <c r="M2874" s="24"/>
      <c r="N2874" s="24"/>
      <c r="O2874" s="24"/>
      <c r="P2874" s="24"/>
      <c r="Q2874" s="24"/>
      <c r="R2874" s="24"/>
      <c r="S2874" s="25"/>
      <c r="T2874" s="25"/>
      <c r="U2874" s="26">
        <f t="shared" si="226"/>
        <v>0</v>
      </c>
      <c r="V2874" s="26">
        <f t="shared" si="227"/>
        <v>0</v>
      </c>
      <c r="W2874" s="26">
        <f t="shared" si="228"/>
        <v>0</v>
      </c>
      <c r="X2874" s="26">
        <f t="shared" si="230"/>
        <v>0</v>
      </c>
      <c r="Y2874" s="26">
        <f t="shared" si="230"/>
        <v>0</v>
      </c>
      <c r="Z2874" s="26">
        <f t="shared" si="229"/>
        <v>-1.4922</v>
      </c>
    </row>
    <row r="2875" spans="1:26" ht="22.5" hidden="1">
      <c r="A2875" s="16" t="s">
        <v>1889</v>
      </c>
      <c r="B2875" s="17" t="s">
        <v>1890</v>
      </c>
      <c r="C2875" s="18">
        <v>20</v>
      </c>
      <c r="D2875" s="37" t="s">
        <v>81</v>
      </c>
      <c r="E2875" s="38" t="s">
        <v>238</v>
      </c>
      <c r="F2875" s="38" t="s">
        <v>1981</v>
      </c>
      <c r="G2875" s="20">
        <f>VLOOKUP(A2875,'[1]其他（02分债券）'!C:G,5,0)</f>
        <v>3.29</v>
      </c>
      <c r="H2875" s="35">
        <v>0.1</v>
      </c>
      <c r="I2875" s="22"/>
      <c r="J2875" s="23">
        <v>0</v>
      </c>
      <c r="K2875" s="23">
        <v>0</v>
      </c>
      <c r="L2875" s="24"/>
      <c r="M2875" s="24"/>
      <c r="N2875" s="24"/>
      <c r="O2875" s="24"/>
      <c r="P2875" s="24"/>
      <c r="Q2875" s="24"/>
      <c r="R2875" s="24"/>
      <c r="S2875" s="25"/>
      <c r="T2875" s="25"/>
      <c r="U2875" s="26">
        <f t="shared" si="226"/>
        <v>0</v>
      </c>
      <c r="V2875" s="26">
        <f t="shared" si="227"/>
        <v>0</v>
      </c>
      <c r="W2875" s="26">
        <f t="shared" si="228"/>
        <v>0</v>
      </c>
      <c r="X2875" s="26">
        <f t="shared" si="230"/>
        <v>0</v>
      </c>
      <c r="Y2875" s="26">
        <f t="shared" si="230"/>
        <v>0</v>
      </c>
      <c r="Z2875" s="26">
        <f t="shared" si="229"/>
        <v>-0.1658</v>
      </c>
    </row>
    <row r="2876" spans="1:26" ht="22.5" hidden="1">
      <c r="A2876" s="16" t="s">
        <v>1889</v>
      </c>
      <c r="B2876" s="17" t="s">
        <v>1890</v>
      </c>
      <c r="C2876" s="18">
        <v>20</v>
      </c>
      <c r="D2876" s="37" t="s">
        <v>81</v>
      </c>
      <c r="E2876" s="38" t="s">
        <v>473</v>
      </c>
      <c r="F2876" s="38" t="s">
        <v>1982</v>
      </c>
      <c r="G2876" s="20">
        <f>VLOOKUP(A2876,'[1]其他（02分债券）'!C:G,5,0)</f>
        <v>3.29</v>
      </c>
      <c r="H2876" s="35">
        <v>5</v>
      </c>
      <c r="I2876" s="22"/>
      <c r="J2876" s="23">
        <v>0</v>
      </c>
      <c r="K2876" s="23">
        <v>0</v>
      </c>
      <c r="L2876" s="24"/>
      <c r="M2876" s="24"/>
      <c r="N2876" s="24"/>
      <c r="O2876" s="24"/>
      <c r="P2876" s="24"/>
      <c r="Q2876" s="24"/>
      <c r="R2876" s="24"/>
      <c r="S2876" s="25"/>
      <c r="T2876" s="25"/>
      <c r="U2876" s="26">
        <f t="shared" si="226"/>
        <v>0</v>
      </c>
      <c r="V2876" s="26">
        <f t="shared" si="227"/>
        <v>0</v>
      </c>
      <c r="W2876" s="26">
        <f t="shared" si="228"/>
        <v>0</v>
      </c>
      <c r="X2876" s="26">
        <f t="shared" si="230"/>
        <v>0</v>
      </c>
      <c r="Y2876" s="26">
        <f t="shared" si="230"/>
        <v>0</v>
      </c>
      <c r="Z2876" s="26">
        <f t="shared" si="229"/>
        <v>-8.2899999999999991</v>
      </c>
    </row>
    <row r="2877" spans="1:26" ht="22.5" hidden="1">
      <c r="A2877" s="16" t="s">
        <v>1889</v>
      </c>
      <c r="B2877" s="17" t="s">
        <v>1890</v>
      </c>
      <c r="C2877" s="18">
        <v>20</v>
      </c>
      <c r="D2877" s="37" t="s">
        <v>81</v>
      </c>
      <c r="E2877" s="38" t="s">
        <v>213</v>
      </c>
      <c r="F2877" s="38" t="s">
        <v>1983</v>
      </c>
      <c r="G2877" s="20">
        <f>VLOOKUP(A2877,'[1]其他（02分债券）'!C:G,5,0)</f>
        <v>3.29</v>
      </c>
      <c r="H2877" s="35">
        <v>0.3</v>
      </c>
      <c r="I2877" s="22"/>
      <c r="J2877" s="23">
        <v>0</v>
      </c>
      <c r="K2877" s="23">
        <v>0</v>
      </c>
      <c r="L2877" s="24"/>
      <c r="M2877" s="24"/>
      <c r="N2877" s="24"/>
      <c r="O2877" s="24"/>
      <c r="P2877" s="24"/>
      <c r="Q2877" s="24"/>
      <c r="R2877" s="24"/>
      <c r="S2877" s="25"/>
      <c r="T2877" s="25"/>
      <c r="U2877" s="26">
        <f t="shared" si="226"/>
        <v>0</v>
      </c>
      <c r="V2877" s="26">
        <f t="shared" si="227"/>
        <v>0</v>
      </c>
      <c r="W2877" s="26">
        <f t="shared" si="228"/>
        <v>0</v>
      </c>
      <c r="X2877" s="26">
        <f t="shared" si="230"/>
        <v>0</v>
      </c>
      <c r="Y2877" s="26">
        <f t="shared" si="230"/>
        <v>0</v>
      </c>
      <c r="Z2877" s="26">
        <f t="shared" si="229"/>
        <v>-0.49739999999999995</v>
      </c>
    </row>
    <row r="2878" spans="1:26" ht="22.5" hidden="1">
      <c r="A2878" s="16" t="s">
        <v>1889</v>
      </c>
      <c r="B2878" s="17" t="s">
        <v>1890</v>
      </c>
      <c r="C2878" s="18">
        <v>20</v>
      </c>
      <c r="D2878" s="37" t="s">
        <v>81</v>
      </c>
      <c r="E2878" s="38" t="s">
        <v>213</v>
      </c>
      <c r="F2878" s="38" t="s">
        <v>1984</v>
      </c>
      <c r="G2878" s="20">
        <f>VLOOKUP(A2878,'[1]其他（02分债券）'!C:G,5,0)</f>
        <v>3.29</v>
      </c>
      <c r="H2878" s="35">
        <v>1</v>
      </c>
      <c r="I2878" s="22"/>
      <c r="J2878" s="23">
        <v>0</v>
      </c>
      <c r="K2878" s="23">
        <v>0</v>
      </c>
      <c r="L2878" s="24"/>
      <c r="M2878" s="24"/>
      <c r="N2878" s="24"/>
      <c r="O2878" s="24"/>
      <c r="P2878" s="24"/>
      <c r="Q2878" s="24"/>
      <c r="R2878" s="24"/>
      <c r="S2878" s="25"/>
      <c r="T2878" s="25"/>
      <c r="U2878" s="26">
        <f t="shared" si="226"/>
        <v>0</v>
      </c>
      <c r="V2878" s="26">
        <f t="shared" si="227"/>
        <v>0</v>
      </c>
      <c r="W2878" s="26">
        <f t="shared" si="228"/>
        <v>0</v>
      </c>
      <c r="X2878" s="26">
        <f t="shared" si="230"/>
        <v>0</v>
      </c>
      <c r="Y2878" s="26">
        <f t="shared" si="230"/>
        <v>0</v>
      </c>
      <c r="Z2878" s="26">
        <f t="shared" si="229"/>
        <v>-1.6579999999999999</v>
      </c>
    </row>
    <row r="2879" spans="1:26" ht="22.5" hidden="1">
      <c r="A2879" s="29" t="s">
        <v>1889</v>
      </c>
      <c r="B2879" s="29" t="s">
        <v>1890</v>
      </c>
      <c r="C2879" s="29">
        <v>20</v>
      </c>
      <c r="D2879" s="29" t="s">
        <v>81</v>
      </c>
      <c r="E2879" s="29" t="s">
        <v>391</v>
      </c>
      <c r="F2879" s="29" t="s">
        <v>1133</v>
      </c>
      <c r="G2879" s="20">
        <f>VLOOKUP(A2879,'[1]其他（02分债券）'!C:G,5,0)</f>
        <v>3.29</v>
      </c>
      <c r="H2879" s="31">
        <v>0.1</v>
      </c>
      <c r="I2879" s="32" t="s">
        <v>73</v>
      </c>
      <c r="J2879" s="23">
        <v>0.1</v>
      </c>
      <c r="K2879" s="23">
        <v>0</v>
      </c>
      <c r="L2879" s="24"/>
      <c r="M2879" s="24"/>
      <c r="N2879" s="24"/>
      <c r="O2879" s="24"/>
      <c r="P2879" s="24"/>
      <c r="Q2879" s="24"/>
      <c r="R2879" s="24"/>
      <c r="S2879" s="25"/>
      <c r="T2879" s="25"/>
      <c r="U2879" s="26">
        <f t="shared" si="226"/>
        <v>0</v>
      </c>
      <c r="V2879" s="26">
        <f t="shared" si="227"/>
        <v>0</v>
      </c>
      <c r="W2879" s="26">
        <f t="shared" si="228"/>
        <v>0</v>
      </c>
      <c r="X2879" s="26">
        <f t="shared" si="230"/>
        <v>0</v>
      </c>
      <c r="Y2879" s="26">
        <f t="shared" si="230"/>
        <v>0</v>
      </c>
      <c r="Z2879" s="26">
        <f t="shared" si="229"/>
        <v>0</v>
      </c>
    </row>
    <row r="2880" spans="1:26" hidden="1">
      <c r="A2880" s="29" t="s">
        <v>1889</v>
      </c>
      <c r="B2880" s="29"/>
      <c r="C2880" s="29"/>
      <c r="D2880" s="29" t="s">
        <v>81</v>
      </c>
      <c r="E2880" s="29" t="s">
        <v>391</v>
      </c>
      <c r="F2880" s="29" t="s">
        <v>1985</v>
      </c>
      <c r="G2880" s="20">
        <f>VLOOKUP(A2880,'[1]其他（02分债券）'!C:G,5,0)</f>
        <v>3.29</v>
      </c>
      <c r="H2880" s="31">
        <v>0.1</v>
      </c>
      <c r="I2880" s="32" t="s">
        <v>75</v>
      </c>
      <c r="J2880" s="23">
        <v>0</v>
      </c>
      <c r="K2880" s="23">
        <v>0.1</v>
      </c>
      <c r="L2880" s="24"/>
      <c r="M2880" s="24"/>
      <c r="N2880" s="24"/>
      <c r="O2880" s="24"/>
      <c r="P2880" s="24"/>
      <c r="Q2880" s="24"/>
      <c r="R2880" s="24"/>
      <c r="S2880" s="25"/>
      <c r="T2880" s="25"/>
      <c r="U2880" s="26">
        <f t="shared" si="226"/>
        <v>0</v>
      </c>
      <c r="V2880" s="26">
        <f t="shared" si="227"/>
        <v>0</v>
      </c>
      <c r="W2880" s="26">
        <f t="shared" si="228"/>
        <v>0</v>
      </c>
      <c r="X2880" s="26">
        <f t="shared" si="230"/>
        <v>0</v>
      </c>
      <c r="Y2880" s="26">
        <f t="shared" si="230"/>
        <v>0</v>
      </c>
      <c r="Z2880" s="26">
        <f t="shared" si="229"/>
        <v>-0.2</v>
      </c>
    </row>
    <row r="2881" spans="1:26" ht="22.5" hidden="1">
      <c r="A2881" s="16" t="s">
        <v>1889</v>
      </c>
      <c r="B2881" s="17" t="s">
        <v>1890</v>
      </c>
      <c r="C2881" s="18">
        <v>20</v>
      </c>
      <c r="D2881" s="37" t="s">
        <v>81</v>
      </c>
      <c r="E2881" s="38" t="s">
        <v>391</v>
      </c>
      <c r="F2881" s="38" t="s">
        <v>1134</v>
      </c>
      <c r="G2881" s="20">
        <f>VLOOKUP(A2881,'[1]其他（02分债券）'!C:G,5,0)</f>
        <v>3.29</v>
      </c>
      <c r="H2881" s="35">
        <v>0.15</v>
      </c>
      <c r="I2881" s="22"/>
      <c r="J2881" s="23">
        <v>0</v>
      </c>
      <c r="K2881" s="23">
        <v>0</v>
      </c>
      <c r="L2881" s="24"/>
      <c r="M2881" s="24"/>
      <c r="N2881" s="24"/>
      <c r="O2881" s="24"/>
      <c r="P2881" s="24"/>
      <c r="Q2881" s="24"/>
      <c r="R2881" s="24"/>
      <c r="S2881" s="25"/>
      <c r="T2881" s="25"/>
      <c r="U2881" s="26">
        <f t="shared" si="226"/>
        <v>0</v>
      </c>
      <c r="V2881" s="26">
        <f t="shared" si="227"/>
        <v>0</v>
      </c>
      <c r="W2881" s="26">
        <f t="shared" si="228"/>
        <v>0</v>
      </c>
      <c r="X2881" s="26">
        <f t="shared" si="230"/>
        <v>0</v>
      </c>
      <c r="Y2881" s="26">
        <f t="shared" si="230"/>
        <v>0</v>
      </c>
      <c r="Z2881" s="26">
        <f t="shared" si="229"/>
        <v>-0.24869999999999998</v>
      </c>
    </row>
    <row r="2882" spans="1:26" ht="22.5" hidden="1">
      <c r="A2882" s="29" t="s">
        <v>1889</v>
      </c>
      <c r="B2882" s="29" t="s">
        <v>1890</v>
      </c>
      <c r="C2882" s="29">
        <v>20</v>
      </c>
      <c r="D2882" s="29" t="s">
        <v>81</v>
      </c>
      <c r="E2882" s="29" t="s">
        <v>391</v>
      </c>
      <c r="F2882" s="29" t="s">
        <v>788</v>
      </c>
      <c r="G2882" s="20">
        <f>VLOOKUP(A2882,'[1]其他（02分债券）'!C:G,5,0)</f>
        <v>3.29</v>
      </c>
      <c r="H2882" s="31">
        <v>0.1</v>
      </c>
      <c r="I2882" s="32" t="s">
        <v>73</v>
      </c>
      <c r="J2882" s="23">
        <v>8.2000000000000003E-2</v>
      </c>
      <c r="K2882" s="23">
        <v>0</v>
      </c>
      <c r="L2882" s="24"/>
      <c r="M2882" s="24"/>
      <c r="N2882" s="24"/>
      <c r="O2882" s="24"/>
      <c r="P2882" s="24"/>
      <c r="Q2882" s="24"/>
      <c r="R2882" s="24"/>
      <c r="S2882" s="25"/>
      <c r="T2882" s="25"/>
      <c r="U2882" s="26">
        <f t="shared" si="226"/>
        <v>0</v>
      </c>
      <c r="V2882" s="26">
        <f t="shared" si="227"/>
        <v>0</v>
      </c>
      <c r="W2882" s="26">
        <f t="shared" si="228"/>
        <v>0</v>
      </c>
      <c r="X2882" s="26">
        <f t="shared" si="230"/>
        <v>0</v>
      </c>
      <c r="Y2882" s="26">
        <f t="shared" si="230"/>
        <v>0</v>
      </c>
      <c r="Z2882" s="26">
        <f t="shared" si="229"/>
        <v>-2.9844000000000002E-2</v>
      </c>
    </row>
    <row r="2883" spans="1:26" hidden="1">
      <c r="A2883" s="29" t="s">
        <v>1889</v>
      </c>
      <c r="B2883" s="29"/>
      <c r="C2883" s="29"/>
      <c r="D2883" s="29" t="s">
        <v>81</v>
      </c>
      <c r="E2883" s="29" t="s">
        <v>391</v>
      </c>
      <c r="F2883" s="29" t="s">
        <v>965</v>
      </c>
      <c r="G2883" s="20">
        <f>VLOOKUP(A2883,'[1]其他（02分债券）'!C:G,5,0)</f>
        <v>3.29</v>
      </c>
      <c r="H2883" s="31">
        <v>8.2000000000000003E-2</v>
      </c>
      <c r="I2883" s="32" t="s">
        <v>75</v>
      </c>
      <c r="J2883" s="23">
        <v>0</v>
      </c>
      <c r="K2883" s="23">
        <v>8.2000000000000003E-2</v>
      </c>
      <c r="L2883" s="24"/>
      <c r="M2883" s="24"/>
      <c r="N2883" s="24"/>
      <c r="O2883" s="24"/>
      <c r="P2883" s="24"/>
      <c r="Q2883" s="24"/>
      <c r="R2883" s="24"/>
      <c r="S2883" s="25"/>
      <c r="T2883" s="25"/>
      <c r="U2883" s="26">
        <f t="shared" si="226"/>
        <v>0</v>
      </c>
      <c r="V2883" s="26">
        <f t="shared" si="227"/>
        <v>0</v>
      </c>
      <c r="W2883" s="26">
        <f t="shared" si="228"/>
        <v>0</v>
      </c>
      <c r="X2883" s="26">
        <f t="shared" si="230"/>
        <v>0</v>
      </c>
      <c r="Y2883" s="26">
        <f t="shared" si="230"/>
        <v>0</v>
      </c>
      <c r="Z2883" s="26">
        <f t="shared" si="229"/>
        <v>-0.16400000000000001</v>
      </c>
    </row>
    <row r="2884" spans="1:26" ht="22.5" hidden="1">
      <c r="A2884" s="16" t="s">
        <v>1889</v>
      </c>
      <c r="B2884" s="17" t="s">
        <v>1890</v>
      </c>
      <c r="C2884" s="18">
        <v>20</v>
      </c>
      <c r="D2884" s="37" t="s">
        <v>81</v>
      </c>
      <c r="E2884" s="38" t="s">
        <v>391</v>
      </c>
      <c r="F2884" s="38" t="s">
        <v>964</v>
      </c>
      <c r="G2884" s="20">
        <f>VLOOKUP(A2884,'[1]其他（02分债券）'!C:G,5,0)</f>
        <v>3.29</v>
      </c>
      <c r="H2884" s="35">
        <v>2</v>
      </c>
      <c r="I2884" s="22"/>
      <c r="J2884" s="23">
        <v>0</v>
      </c>
      <c r="K2884" s="23">
        <v>0</v>
      </c>
      <c r="L2884" s="24"/>
      <c r="M2884" s="24"/>
      <c r="N2884" s="24"/>
      <c r="O2884" s="24"/>
      <c r="P2884" s="24"/>
      <c r="Q2884" s="24"/>
      <c r="R2884" s="24"/>
      <c r="S2884" s="25"/>
      <c r="T2884" s="25"/>
      <c r="U2884" s="26">
        <f t="shared" si="226"/>
        <v>0</v>
      </c>
      <c r="V2884" s="26">
        <f t="shared" si="227"/>
        <v>0</v>
      </c>
      <c r="W2884" s="26">
        <f t="shared" si="228"/>
        <v>0</v>
      </c>
      <c r="X2884" s="26">
        <f t="shared" si="230"/>
        <v>0</v>
      </c>
      <c r="Y2884" s="26">
        <f t="shared" si="230"/>
        <v>0</v>
      </c>
      <c r="Z2884" s="26">
        <f t="shared" si="229"/>
        <v>-3.3159999999999998</v>
      </c>
    </row>
    <row r="2885" spans="1:26" ht="22.5" hidden="1">
      <c r="A2885" s="29" t="s">
        <v>1889</v>
      </c>
      <c r="B2885" s="29" t="s">
        <v>1890</v>
      </c>
      <c r="C2885" s="29">
        <v>20</v>
      </c>
      <c r="D2885" s="29" t="s">
        <v>81</v>
      </c>
      <c r="E2885" s="29" t="s">
        <v>391</v>
      </c>
      <c r="F2885" s="29" t="s">
        <v>1986</v>
      </c>
      <c r="G2885" s="20">
        <f>VLOOKUP(A2885,'[1]其他（02分债券）'!C:G,5,0)</f>
        <v>3.29</v>
      </c>
      <c r="H2885" s="31">
        <v>0.3</v>
      </c>
      <c r="I2885" s="32" t="s">
        <v>73</v>
      </c>
      <c r="J2885" s="23">
        <v>0.3</v>
      </c>
      <c r="K2885" s="23">
        <v>0</v>
      </c>
      <c r="L2885" s="24"/>
      <c r="M2885" s="24"/>
      <c r="N2885" s="24"/>
      <c r="O2885" s="24"/>
      <c r="P2885" s="24"/>
      <c r="Q2885" s="24"/>
      <c r="R2885" s="24"/>
      <c r="S2885" s="25"/>
      <c r="T2885" s="25"/>
      <c r="U2885" s="26">
        <f t="shared" si="226"/>
        <v>0</v>
      </c>
      <c r="V2885" s="26">
        <f t="shared" si="227"/>
        <v>0</v>
      </c>
      <c r="W2885" s="26">
        <f t="shared" si="228"/>
        <v>0</v>
      </c>
      <c r="X2885" s="26">
        <f t="shared" si="230"/>
        <v>0</v>
      </c>
      <c r="Y2885" s="26">
        <f t="shared" si="230"/>
        <v>0</v>
      </c>
      <c r="Z2885" s="26">
        <f t="shared" si="229"/>
        <v>0</v>
      </c>
    </row>
    <row r="2886" spans="1:26" hidden="1">
      <c r="A2886" s="29" t="s">
        <v>1889</v>
      </c>
      <c r="B2886" s="29"/>
      <c r="C2886" s="29"/>
      <c r="D2886" s="29" t="s">
        <v>81</v>
      </c>
      <c r="E2886" s="29" t="s">
        <v>391</v>
      </c>
      <c r="F2886" s="29" t="s">
        <v>1131</v>
      </c>
      <c r="G2886" s="20">
        <f>VLOOKUP(A2886,'[1]其他（02分债券）'!C:G,5,0)</f>
        <v>3.29</v>
      </c>
      <c r="H2886" s="31">
        <v>0.3</v>
      </c>
      <c r="I2886" s="32" t="s">
        <v>75</v>
      </c>
      <c r="J2886" s="23">
        <v>0</v>
      </c>
      <c r="K2886" s="23">
        <v>0.3</v>
      </c>
      <c r="L2886" s="24"/>
      <c r="M2886" s="24"/>
      <c r="N2886" s="24"/>
      <c r="O2886" s="24"/>
      <c r="P2886" s="24"/>
      <c r="Q2886" s="24"/>
      <c r="R2886" s="24"/>
      <c r="S2886" s="25"/>
      <c r="T2886" s="25"/>
      <c r="U2886" s="26">
        <f t="shared" si="226"/>
        <v>0</v>
      </c>
      <c r="V2886" s="26">
        <f t="shared" si="227"/>
        <v>0</v>
      </c>
      <c r="W2886" s="26">
        <f t="shared" si="228"/>
        <v>0</v>
      </c>
      <c r="X2886" s="26">
        <f t="shared" si="230"/>
        <v>0</v>
      </c>
      <c r="Y2886" s="26">
        <f t="shared" si="230"/>
        <v>0</v>
      </c>
      <c r="Z2886" s="26">
        <f t="shared" si="229"/>
        <v>-0.6</v>
      </c>
    </row>
    <row r="2887" spans="1:26" ht="22.5" hidden="1">
      <c r="A2887" s="16" t="s">
        <v>1889</v>
      </c>
      <c r="B2887" s="17" t="s">
        <v>1890</v>
      </c>
      <c r="C2887" s="18">
        <v>20</v>
      </c>
      <c r="D2887" s="37" t="s">
        <v>81</v>
      </c>
      <c r="E2887" s="38" t="s">
        <v>391</v>
      </c>
      <c r="F2887" s="38" t="s">
        <v>1987</v>
      </c>
      <c r="G2887" s="20">
        <f>VLOOKUP(A2887,'[1]其他（02分债券）'!C:G,5,0)</f>
        <v>3.29</v>
      </c>
      <c r="H2887" s="35">
        <v>0.12</v>
      </c>
      <c r="I2887" s="22"/>
      <c r="J2887" s="23">
        <v>0</v>
      </c>
      <c r="K2887" s="23">
        <v>0</v>
      </c>
      <c r="L2887" s="24"/>
      <c r="M2887" s="24"/>
      <c r="N2887" s="24"/>
      <c r="O2887" s="24"/>
      <c r="P2887" s="24"/>
      <c r="Q2887" s="24"/>
      <c r="R2887" s="24"/>
      <c r="S2887" s="25"/>
      <c r="T2887" s="25"/>
      <c r="U2887" s="26">
        <f t="shared" si="226"/>
        <v>0</v>
      </c>
      <c r="V2887" s="26">
        <f t="shared" si="227"/>
        <v>0</v>
      </c>
      <c r="W2887" s="26">
        <f t="shared" si="228"/>
        <v>0</v>
      </c>
      <c r="X2887" s="26">
        <f t="shared" si="230"/>
        <v>0</v>
      </c>
      <c r="Y2887" s="26">
        <f t="shared" si="230"/>
        <v>0</v>
      </c>
      <c r="Z2887" s="26">
        <f t="shared" si="229"/>
        <v>-0.19896</v>
      </c>
    </row>
    <row r="2888" spans="1:26" ht="22.5" hidden="1">
      <c r="A2888" s="16" t="s">
        <v>1889</v>
      </c>
      <c r="B2888" s="17" t="s">
        <v>1890</v>
      </c>
      <c r="C2888" s="18">
        <v>20</v>
      </c>
      <c r="D2888" s="37" t="s">
        <v>81</v>
      </c>
      <c r="E2888" s="38" t="s">
        <v>274</v>
      </c>
      <c r="F2888" s="38" t="s">
        <v>1988</v>
      </c>
      <c r="G2888" s="20">
        <f>VLOOKUP(A2888,'[1]其他（02分债券）'!C:G,5,0)</f>
        <v>3.29</v>
      </c>
      <c r="H2888" s="35">
        <v>0.2</v>
      </c>
      <c r="I2888" s="22"/>
      <c r="J2888" s="23">
        <v>0</v>
      </c>
      <c r="K2888" s="23">
        <v>0</v>
      </c>
      <c r="L2888" s="24"/>
      <c r="M2888" s="24"/>
      <c r="N2888" s="24"/>
      <c r="O2888" s="24"/>
      <c r="P2888" s="24"/>
      <c r="Q2888" s="24"/>
      <c r="R2888" s="24"/>
      <c r="S2888" s="25"/>
      <c r="T2888" s="25"/>
      <c r="U2888" s="26">
        <f t="shared" ref="U2888:U2951" si="231">L2888-M2888</f>
        <v>0</v>
      </c>
      <c r="V2888" s="26">
        <f t="shared" ref="V2888:V2951" si="232">N2888-O2888</f>
        <v>0</v>
      </c>
      <c r="W2888" s="26">
        <f t="shared" ref="W2888:W2951" si="233">Q2888-R2888</f>
        <v>0</v>
      </c>
      <c r="X2888" s="26">
        <f t="shared" si="230"/>
        <v>0</v>
      </c>
      <c r="Y2888" s="26">
        <f t="shared" si="230"/>
        <v>0</v>
      </c>
      <c r="Z2888" s="26">
        <f t="shared" ref="Z2888:Z2951" si="234">Q2888+S2888-(H2888-J2888+K2888)-(H2888-J2888+K2888)*G2888*C2888/100</f>
        <v>-0.33160000000000001</v>
      </c>
    </row>
    <row r="2889" spans="1:26" ht="22.5" hidden="1">
      <c r="A2889" s="16" t="s">
        <v>1889</v>
      </c>
      <c r="B2889" s="17" t="s">
        <v>1890</v>
      </c>
      <c r="C2889" s="18">
        <v>20</v>
      </c>
      <c r="D2889" s="37" t="s">
        <v>81</v>
      </c>
      <c r="E2889" s="38" t="s">
        <v>274</v>
      </c>
      <c r="F2889" s="38" t="s">
        <v>772</v>
      </c>
      <c r="G2889" s="20">
        <f>VLOOKUP(A2889,'[1]其他（02分债券）'!C:G,5,0)</f>
        <v>3.29</v>
      </c>
      <c r="H2889" s="35">
        <v>0.05</v>
      </c>
      <c r="I2889" s="22"/>
      <c r="J2889" s="23">
        <v>0</v>
      </c>
      <c r="K2889" s="23">
        <v>0</v>
      </c>
      <c r="L2889" s="24"/>
      <c r="M2889" s="24"/>
      <c r="N2889" s="24"/>
      <c r="O2889" s="24"/>
      <c r="P2889" s="24"/>
      <c r="Q2889" s="24"/>
      <c r="R2889" s="24"/>
      <c r="S2889" s="25"/>
      <c r="T2889" s="25"/>
      <c r="U2889" s="26">
        <f t="shared" si="231"/>
        <v>0</v>
      </c>
      <c r="V2889" s="26">
        <f t="shared" si="232"/>
        <v>0</v>
      </c>
      <c r="W2889" s="26">
        <f t="shared" si="233"/>
        <v>0</v>
      </c>
      <c r="X2889" s="26">
        <f t="shared" si="230"/>
        <v>0</v>
      </c>
      <c r="Y2889" s="26">
        <f t="shared" si="230"/>
        <v>0</v>
      </c>
      <c r="Z2889" s="26">
        <f t="shared" si="234"/>
        <v>-8.2900000000000001E-2</v>
      </c>
    </row>
    <row r="2890" spans="1:26" ht="22.5" hidden="1">
      <c r="A2890" s="16" t="s">
        <v>1889</v>
      </c>
      <c r="B2890" s="17" t="s">
        <v>1890</v>
      </c>
      <c r="C2890" s="18">
        <v>20</v>
      </c>
      <c r="D2890" s="37" t="s">
        <v>81</v>
      </c>
      <c r="E2890" s="38" t="s">
        <v>115</v>
      </c>
      <c r="F2890" s="38" t="s">
        <v>1989</v>
      </c>
      <c r="G2890" s="20">
        <f>VLOOKUP(A2890,'[1]其他（02分债券）'!C:G,5,0)</f>
        <v>3.29</v>
      </c>
      <c r="H2890" s="35">
        <v>2.1</v>
      </c>
      <c r="I2890" s="22"/>
      <c r="J2890" s="23">
        <v>0</v>
      </c>
      <c r="K2890" s="23">
        <v>0</v>
      </c>
      <c r="L2890" s="24"/>
      <c r="M2890" s="24"/>
      <c r="N2890" s="24"/>
      <c r="O2890" s="24"/>
      <c r="P2890" s="24"/>
      <c r="Q2890" s="24"/>
      <c r="R2890" s="24"/>
      <c r="S2890" s="25"/>
      <c r="T2890" s="25"/>
      <c r="U2890" s="26">
        <f t="shared" si="231"/>
        <v>0</v>
      </c>
      <c r="V2890" s="26">
        <f t="shared" si="232"/>
        <v>0</v>
      </c>
      <c r="W2890" s="26">
        <f t="shared" si="233"/>
        <v>0</v>
      </c>
      <c r="X2890" s="26">
        <f t="shared" si="230"/>
        <v>0</v>
      </c>
      <c r="Y2890" s="26">
        <f t="shared" si="230"/>
        <v>0</v>
      </c>
      <c r="Z2890" s="26">
        <f t="shared" si="234"/>
        <v>-3.4818000000000002</v>
      </c>
    </row>
    <row r="2891" spans="1:26" ht="22.5" hidden="1">
      <c r="A2891" s="16" t="s">
        <v>1889</v>
      </c>
      <c r="B2891" s="17" t="s">
        <v>1890</v>
      </c>
      <c r="C2891" s="18">
        <v>20</v>
      </c>
      <c r="D2891" s="37" t="s">
        <v>81</v>
      </c>
      <c r="E2891" s="38" t="s">
        <v>383</v>
      </c>
      <c r="F2891" s="38" t="s">
        <v>1990</v>
      </c>
      <c r="G2891" s="20">
        <f>VLOOKUP(A2891,'[1]其他（02分债券）'!C:G,5,0)</f>
        <v>3.29</v>
      </c>
      <c r="H2891" s="35">
        <v>0.3</v>
      </c>
      <c r="I2891" s="22"/>
      <c r="J2891" s="23">
        <v>0</v>
      </c>
      <c r="K2891" s="23">
        <v>0</v>
      </c>
      <c r="L2891" s="24"/>
      <c r="M2891" s="24"/>
      <c r="N2891" s="24"/>
      <c r="O2891" s="24"/>
      <c r="P2891" s="24"/>
      <c r="Q2891" s="24"/>
      <c r="R2891" s="24"/>
      <c r="S2891" s="25"/>
      <c r="T2891" s="25"/>
      <c r="U2891" s="26">
        <f t="shared" si="231"/>
        <v>0</v>
      </c>
      <c r="V2891" s="26">
        <f t="shared" si="232"/>
        <v>0</v>
      </c>
      <c r="W2891" s="26">
        <f t="shared" si="233"/>
        <v>0</v>
      </c>
      <c r="X2891" s="26">
        <f t="shared" si="230"/>
        <v>0</v>
      </c>
      <c r="Y2891" s="26">
        <f t="shared" si="230"/>
        <v>0</v>
      </c>
      <c r="Z2891" s="26">
        <f t="shared" si="234"/>
        <v>-0.49739999999999995</v>
      </c>
    </row>
    <row r="2892" spans="1:26" ht="22.5" hidden="1">
      <c r="A2892" s="16" t="s">
        <v>1889</v>
      </c>
      <c r="B2892" s="17" t="s">
        <v>1890</v>
      </c>
      <c r="C2892" s="18">
        <v>20</v>
      </c>
      <c r="D2892" s="37" t="s">
        <v>105</v>
      </c>
      <c r="E2892" s="38" t="s">
        <v>264</v>
      </c>
      <c r="F2892" s="38" t="s">
        <v>1991</v>
      </c>
      <c r="G2892" s="20">
        <f>VLOOKUP(A2892,'[1]其他（02分债券）'!C:G,5,0)</f>
        <v>3.29</v>
      </c>
      <c r="H2892" s="35">
        <v>0.6</v>
      </c>
      <c r="I2892" s="22"/>
      <c r="J2892" s="23">
        <v>0</v>
      </c>
      <c r="K2892" s="23">
        <v>0</v>
      </c>
      <c r="L2892" s="24"/>
      <c r="M2892" s="24"/>
      <c r="N2892" s="24"/>
      <c r="O2892" s="24"/>
      <c r="P2892" s="24"/>
      <c r="Q2892" s="24"/>
      <c r="R2892" s="24"/>
      <c r="S2892" s="25"/>
      <c r="T2892" s="25"/>
      <c r="U2892" s="26">
        <f t="shared" si="231"/>
        <v>0</v>
      </c>
      <c r="V2892" s="26">
        <f t="shared" si="232"/>
        <v>0</v>
      </c>
      <c r="W2892" s="26">
        <f t="shared" si="233"/>
        <v>0</v>
      </c>
      <c r="X2892" s="26">
        <f t="shared" si="230"/>
        <v>0</v>
      </c>
      <c r="Y2892" s="26">
        <f t="shared" si="230"/>
        <v>0</v>
      </c>
      <c r="Z2892" s="26">
        <f t="shared" si="234"/>
        <v>-0.99479999999999991</v>
      </c>
    </row>
    <row r="2893" spans="1:26" ht="22.5" hidden="1">
      <c r="A2893" s="16" t="s">
        <v>1889</v>
      </c>
      <c r="B2893" s="17" t="s">
        <v>1890</v>
      </c>
      <c r="C2893" s="18">
        <v>20</v>
      </c>
      <c r="D2893" s="37" t="s">
        <v>105</v>
      </c>
      <c r="E2893" s="38" t="s">
        <v>264</v>
      </c>
      <c r="F2893" s="38" t="s">
        <v>1524</v>
      </c>
      <c r="G2893" s="20">
        <f>VLOOKUP(A2893,'[1]其他（02分债券）'!C:G,5,0)</f>
        <v>3.29</v>
      </c>
      <c r="H2893" s="35">
        <v>0.2</v>
      </c>
      <c r="I2893" s="22"/>
      <c r="J2893" s="23">
        <v>0</v>
      </c>
      <c r="K2893" s="23">
        <v>0</v>
      </c>
      <c r="L2893" s="24"/>
      <c r="M2893" s="24"/>
      <c r="N2893" s="24"/>
      <c r="O2893" s="24"/>
      <c r="P2893" s="24"/>
      <c r="Q2893" s="24"/>
      <c r="R2893" s="24"/>
      <c r="S2893" s="25"/>
      <c r="T2893" s="25"/>
      <c r="U2893" s="26">
        <f t="shared" si="231"/>
        <v>0</v>
      </c>
      <c r="V2893" s="26">
        <f t="shared" si="232"/>
        <v>0</v>
      </c>
      <c r="W2893" s="26">
        <f t="shared" si="233"/>
        <v>0</v>
      </c>
      <c r="X2893" s="26">
        <f t="shared" si="230"/>
        <v>0</v>
      </c>
      <c r="Y2893" s="26">
        <f t="shared" si="230"/>
        <v>0</v>
      </c>
      <c r="Z2893" s="26">
        <f t="shared" si="234"/>
        <v>-0.33160000000000001</v>
      </c>
    </row>
    <row r="2894" spans="1:26" ht="22.5" hidden="1">
      <c r="A2894" s="16" t="s">
        <v>1889</v>
      </c>
      <c r="B2894" s="17" t="s">
        <v>1890</v>
      </c>
      <c r="C2894" s="18">
        <v>20</v>
      </c>
      <c r="D2894" s="37" t="s">
        <v>105</v>
      </c>
      <c r="E2894" s="38" t="s">
        <v>467</v>
      </c>
      <c r="F2894" s="38" t="s">
        <v>908</v>
      </c>
      <c r="G2894" s="20">
        <f>VLOOKUP(A2894,'[1]其他（02分债券）'!C:G,5,0)</f>
        <v>3.29</v>
      </c>
      <c r="H2894" s="35">
        <v>0.17</v>
      </c>
      <c r="I2894" s="22"/>
      <c r="J2894" s="23">
        <v>0</v>
      </c>
      <c r="K2894" s="23">
        <v>0</v>
      </c>
      <c r="L2894" s="24"/>
      <c r="M2894" s="24"/>
      <c r="N2894" s="24"/>
      <c r="O2894" s="24"/>
      <c r="P2894" s="24"/>
      <c r="Q2894" s="24"/>
      <c r="R2894" s="24"/>
      <c r="S2894" s="25"/>
      <c r="T2894" s="25"/>
      <c r="U2894" s="26">
        <f t="shared" si="231"/>
        <v>0</v>
      </c>
      <c r="V2894" s="26">
        <f t="shared" si="232"/>
        <v>0</v>
      </c>
      <c r="W2894" s="26">
        <f t="shared" si="233"/>
        <v>0</v>
      </c>
      <c r="X2894" s="26">
        <f t="shared" si="230"/>
        <v>0</v>
      </c>
      <c r="Y2894" s="26">
        <f t="shared" si="230"/>
        <v>0</v>
      </c>
      <c r="Z2894" s="26">
        <f t="shared" si="234"/>
        <v>-0.28186</v>
      </c>
    </row>
    <row r="2895" spans="1:26" ht="22.5" hidden="1">
      <c r="A2895" s="16" t="s">
        <v>1889</v>
      </c>
      <c r="B2895" s="17" t="s">
        <v>1890</v>
      </c>
      <c r="C2895" s="18">
        <v>20</v>
      </c>
      <c r="D2895" s="37" t="s">
        <v>105</v>
      </c>
      <c r="E2895" s="38" t="s">
        <v>466</v>
      </c>
      <c r="F2895" s="38" t="s">
        <v>1528</v>
      </c>
      <c r="G2895" s="20">
        <f>VLOOKUP(A2895,'[1]其他（02分债券）'!C:G,5,0)</f>
        <v>3.29</v>
      </c>
      <c r="H2895" s="35">
        <v>0.75</v>
      </c>
      <c r="I2895" s="22"/>
      <c r="J2895" s="23">
        <v>0</v>
      </c>
      <c r="K2895" s="23">
        <v>0</v>
      </c>
      <c r="L2895" s="24"/>
      <c r="M2895" s="24"/>
      <c r="N2895" s="24"/>
      <c r="O2895" s="24"/>
      <c r="P2895" s="24"/>
      <c r="Q2895" s="24"/>
      <c r="R2895" s="24"/>
      <c r="S2895" s="25"/>
      <c r="T2895" s="25"/>
      <c r="U2895" s="26">
        <f t="shared" si="231"/>
        <v>0</v>
      </c>
      <c r="V2895" s="26">
        <f t="shared" si="232"/>
        <v>0</v>
      </c>
      <c r="W2895" s="26">
        <f t="shared" si="233"/>
        <v>0</v>
      </c>
      <c r="X2895" s="26">
        <f t="shared" si="230"/>
        <v>0</v>
      </c>
      <c r="Y2895" s="26">
        <f t="shared" si="230"/>
        <v>0</v>
      </c>
      <c r="Z2895" s="26">
        <f t="shared" si="234"/>
        <v>-1.2435</v>
      </c>
    </row>
    <row r="2896" spans="1:26" ht="22.5" hidden="1">
      <c r="A2896" s="29" t="s">
        <v>1889</v>
      </c>
      <c r="B2896" s="29" t="s">
        <v>1890</v>
      </c>
      <c r="C2896" s="29">
        <v>20</v>
      </c>
      <c r="D2896" s="29" t="s">
        <v>105</v>
      </c>
      <c r="E2896" s="29" t="s">
        <v>466</v>
      </c>
      <c r="F2896" s="29" t="s">
        <v>1529</v>
      </c>
      <c r="G2896" s="20">
        <f>VLOOKUP(A2896,'[1]其他（02分债券）'!C:G,5,0)</f>
        <v>3.29</v>
      </c>
      <c r="H2896" s="31">
        <v>0.9</v>
      </c>
      <c r="I2896" s="32" t="s">
        <v>73</v>
      </c>
      <c r="J2896" s="23">
        <v>0.25</v>
      </c>
      <c r="K2896" s="23">
        <v>0</v>
      </c>
      <c r="L2896" s="24"/>
      <c r="M2896" s="24"/>
      <c r="N2896" s="24"/>
      <c r="O2896" s="24"/>
      <c r="P2896" s="24"/>
      <c r="Q2896" s="24"/>
      <c r="R2896" s="24"/>
      <c r="S2896" s="25"/>
      <c r="T2896" s="25"/>
      <c r="U2896" s="26">
        <f t="shared" si="231"/>
        <v>0</v>
      </c>
      <c r="V2896" s="26">
        <f t="shared" si="232"/>
        <v>0</v>
      </c>
      <c r="W2896" s="26">
        <f t="shared" si="233"/>
        <v>0</v>
      </c>
      <c r="X2896" s="26">
        <f t="shared" si="230"/>
        <v>0</v>
      </c>
      <c r="Y2896" s="26">
        <f t="shared" si="230"/>
        <v>0</v>
      </c>
      <c r="Z2896" s="26">
        <f t="shared" si="234"/>
        <v>-1.0777000000000001</v>
      </c>
    </row>
    <row r="2897" spans="1:26" hidden="1">
      <c r="A2897" s="29" t="s">
        <v>1889</v>
      </c>
      <c r="B2897" s="29"/>
      <c r="C2897" s="29"/>
      <c r="D2897" s="29" t="s">
        <v>105</v>
      </c>
      <c r="E2897" s="29" t="s">
        <v>466</v>
      </c>
      <c r="F2897" s="29" t="s">
        <v>1992</v>
      </c>
      <c r="G2897" s="20">
        <f>VLOOKUP(A2897,'[1]其他（02分债券）'!C:G,5,0)</f>
        <v>3.29</v>
      </c>
      <c r="H2897" s="31">
        <v>0.25</v>
      </c>
      <c r="I2897" s="32" t="s">
        <v>75</v>
      </c>
      <c r="J2897" s="23">
        <v>0</v>
      </c>
      <c r="K2897" s="23">
        <v>0.25</v>
      </c>
      <c r="L2897" s="24"/>
      <c r="M2897" s="24"/>
      <c r="N2897" s="24"/>
      <c r="O2897" s="24"/>
      <c r="P2897" s="24"/>
      <c r="Q2897" s="24"/>
      <c r="R2897" s="24"/>
      <c r="S2897" s="25"/>
      <c r="T2897" s="25"/>
      <c r="U2897" s="26">
        <f t="shared" si="231"/>
        <v>0</v>
      </c>
      <c r="V2897" s="26">
        <f t="shared" si="232"/>
        <v>0</v>
      </c>
      <c r="W2897" s="26">
        <f t="shared" si="233"/>
        <v>0</v>
      </c>
      <c r="X2897" s="26">
        <f t="shared" si="230"/>
        <v>0</v>
      </c>
      <c r="Y2897" s="26">
        <f t="shared" si="230"/>
        <v>0</v>
      </c>
      <c r="Z2897" s="26">
        <f t="shared" si="234"/>
        <v>-0.5</v>
      </c>
    </row>
    <row r="2898" spans="1:26" ht="22.5" hidden="1">
      <c r="A2898" s="16" t="s">
        <v>1889</v>
      </c>
      <c r="B2898" s="17" t="s">
        <v>1890</v>
      </c>
      <c r="C2898" s="18">
        <v>20</v>
      </c>
      <c r="D2898" s="37" t="s">
        <v>105</v>
      </c>
      <c r="E2898" s="38" t="s">
        <v>466</v>
      </c>
      <c r="F2898" s="38" t="s">
        <v>1993</v>
      </c>
      <c r="G2898" s="20">
        <f>VLOOKUP(A2898,'[1]其他（02分债券）'!C:G,5,0)</f>
        <v>3.29</v>
      </c>
      <c r="H2898" s="35">
        <v>0.3</v>
      </c>
      <c r="I2898" s="22"/>
      <c r="J2898" s="23">
        <v>0</v>
      </c>
      <c r="K2898" s="23">
        <v>0</v>
      </c>
      <c r="L2898" s="24"/>
      <c r="M2898" s="24"/>
      <c r="N2898" s="24"/>
      <c r="O2898" s="24"/>
      <c r="P2898" s="24"/>
      <c r="Q2898" s="24"/>
      <c r="R2898" s="24"/>
      <c r="S2898" s="25"/>
      <c r="T2898" s="25"/>
      <c r="U2898" s="26">
        <f t="shared" si="231"/>
        <v>0</v>
      </c>
      <c r="V2898" s="26">
        <f t="shared" si="232"/>
        <v>0</v>
      </c>
      <c r="W2898" s="26">
        <f t="shared" si="233"/>
        <v>0</v>
      </c>
      <c r="X2898" s="26">
        <f t="shared" si="230"/>
        <v>0</v>
      </c>
      <c r="Y2898" s="26">
        <f t="shared" si="230"/>
        <v>0</v>
      </c>
      <c r="Z2898" s="26">
        <f t="shared" si="234"/>
        <v>-0.49739999999999995</v>
      </c>
    </row>
    <row r="2899" spans="1:26" ht="22.5" hidden="1">
      <c r="A2899" s="29" t="s">
        <v>1889</v>
      </c>
      <c r="B2899" s="29" t="s">
        <v>1890</v>
      </c>
      <c r="C2899" s="29">
        <v>20</v>
      </c>
      <c r="D2899" s="29" t="s">
        <v>105</v>
      </c>
      <c r="E2899" s="29" t="s">
        <v>468</v>
      </c>
      <c r="F2899" s="29" t="s">
        <v>1120</v>
      </c>
      <c r="G2899" s="20">
        <f>VLOOKUP(A2899,'[1]其他（02分债券）'!C:G,5,0)</f>
        <v>3.29</v>
      </c>
      <c r="H2899" s="31">
        <v>1.61</v>
      </c>
      <c r="I2899" s="32" t="s">
        <v>73</v>
      </c>
      <c r="J2899" s="23">
        <v>1.61</v>
      </c>
      <c r="K2899" s="23">
        <v>0</v>
      </c>
      <c r="L2899" s="24"/>
      <c r="M2899" s="24"/>
      <c r="N2899" s="24"/>
      <c r="O2899" s="24"/>
      <c r="P2899" s="24"/>
      <c r="Q2899" s="24"/>
      <c r="R2899" s="24"/>
      <c r="S2899" s="25"/>
      <c r="T2899" s="25"/>
      <c r="U2899" s="26">
        <f t="shared" si="231"/>
        <v>0</v>
      </c>
      <c r="V2899" s="26">
        <f t="shared" si="232"/>
        <v>0</v>
      </c>
      <c r="W2899" s="26">
        <f t="shared" si="233"/>
        <v>0</v>
      </c>
      <c r="X2899" s="26">
        <f t="shared" si="230"/>
        <v>0</v>
      </c>
      <c r="Y2899" s="26">
        <f t="shared" si="230"/>
        <v>0</v>
      </c>
      <c r="Z2899" s="26">
        <f t="shared" si="234"/>
        <v>0</v>
      </c>
    </row>
    <row r="2900" spans="1:26" hidden="1">
      <c r="A2900" s="29" t="s">
        <v>1889</v>
      </c>
      <c r="B2900" s="29"/>
      <c r="C2900" s="29"/>
      <c r="D2900" s="29" t="s">
        <v>105</v>
      </c>
      <c r="E2900" s="29" t="s">
        <v>468</v>
      </c>
      <c r="F2900" s="29" t="s">
        <v>1887</v>
      </c>
      <c r="G2900" s="20">
        <f>VLOOKUP(A2900,'[1]其他（02分债券）'!C:G,5,0)</f>
        <v>3.29</v>
      </c>
      <c r="H2900" s="31">
        <v>0.01</v>
      </c>
      <c r="I2900" s="32" t="s">
        <v>75</v>
      </c>
      <c r="J2900" s="23">
        <v>0</v>
      </c>
      <c r="K2900" s="23">
        <v>0.01</v>
      </c>
      <c r="L2900" s="24"/>
      <c r="M2900" s="24"/>
      <c r="N2900" s="24"/>
      <c r="O2900" s="24"/>
      <c r="P2900" s="24"/>
      <c r="Q2900" s="24"/>
      <c r="R2900" s="24"/>
      <c r="S2900" s="25"/>
      <c r="T2900" s="25"/>
      <c r="U2900" s="26">
        <f t="shared" si="231"/>
        <v>0</v>
      </c>
      <c r="V2900" s="26">
        <f t="shared" si="232"/>
        <v>0</v>
      </c>
      <c r="W2900" s="26">
        <f t="shared" si="233"/>
        <v>0</v>
      </c>
      <c r="X2900" s="26">
        <f t="shared" si="230"/>
        <v>0</v>
      </c>
      <c r="Y2900" s="26">
        <f t="shared" si="230"/>
        <v>0</v>
      </c>
      <c r="Z2900" s="26">
        <f t="shared" si="234"/>
        <v>-0.02</v>
      </c>
    </row>
    <row r="2901" spans="1:26" hidden="1">
      <c r="A2901" s="29" t="s">
        <v>1889</v>
      </c>
      <c r="B2901" s="29"/>
      <c r="C2901" s="29"/>
      <c r="D2901" s="29" t="s">
        <v>105</v>
      </c>
      <c r="E2901" s="29" t="s">
        <v>468</v>
      </c>
      <c r="F2901" s="29" t="s">
        <v>1994</v>
      </c>
      <c r="G2901" s="20">
        <f>VLOOKUP(A2901,'[1]其他（02分债券）'!C:G,5,0)</f>
        <v>3.29</v>
      </c>
      <c r="H2901" s="31">
        <v>1.5</v>
      </c>
      <c r="I2901" s="32" t="s">
        <v>75</v>
      </c>
      <c r="J2901" s="23">
        <v>0</v>
      </c>
      <c r="K2901" s="23">
        <v>1.5</v>
      </c>
      <c r="L2901" s="24"/>
      <c r="M2901" s="24"/>
      <c r="N2901" s="24"/>
      <c r="O2901" s="24"/>
      <c r="P2901" s="24"/>
      <c r="Q2901" s="24"/>
      <c r="R2901" s="24"/>
      <c r="S2901" s="25"/>
      <c r="T2901" s="25"/>
      <c r="U2901" s="26">
        <f t="shared" si="231"/>
        <v>0</v>
      </c>
      <c r="V2901" s="26">
        <f t="shared" si="232"/>
        <v>0</v>
      </c>
      <c r="W2901" s="26">
        <f t="shared" si="233"/>
        <v>0</v>
      </c>
      <c r="X2901" s="26">
        <f t="shared" si="230"/>
        <v>0</v>
      </c>
      <c r="Y2901" s="26">
        <f t="shared" si="230"/>
        <v>0</v>
      </c>
      <c r="Z2901" s="26">
        <f t="shared" si="234"/>
        <v>-3</v>
      </c>
    </row>
    <row r="2902" spans="1:26" hidden="1">
      <c r="A2902" s="29" t="s">
        <v>1889</v>
      </c>
      <c r="B2902" s="29"/>
      <c r="C2902" s="29"/>
      <c r="D2902" s="29" t="s">
        <v>105</v>
      </c>
      <c r="E2902" s="29" t="s">
        <v>468</v>
      </c>
      <c r="F2902" s="29" t="s">
        <v>1995</v>
      </c>
      <c r="G2902" s="20">
        <f>VLOOKUP(A2902,'[1]其他（02分债券）'!C:G,5,0)</f>
        <v>3.29</v>
      </c>
      <c r="H2902" s="31">
        <v>0.1</v>
      </c>
      <c r="I2902" s="32" t="s">
        <v>75</v>
      </c>
      <c r="J2902" s="23">
        <v>0</v>
      </c>
      <c r="K2902" s="23">
        <v>0.1</v>
      </c>
      <c r="L2902" s="24"/>
      <c r="M2902" s="24"/>
      <c r="N2902" s="24"/>
      <c r="O2902" s="24"/>
      <c r="P2902" s="24"/>
      <c r="Q2902" s="24"/>
      <c r="R2902" s="24"/>
      <c r="S2902" s="25"/>
      <c r="T2902" s="25"/>
      <c r="U2902" s="26">
        <f t="shared" si="231"/>
        <v>0</v>
      </c>
      <c r="V2902" s="26">
        <f t="shared" si="232"/>
        <v>0</v>
      </c>
      <c r="W2902" s="26">
        <f t="shared" si="233"/>
        <v>0</v>
      </c>
      <c r="X2902" s="26">
        <f t="shared" si="230"/>
        <v>0</v>
      </c>
      <c r="Y2902" s="26">
        <f t="shared" si="230"/>
        <v>0</v>
      </c>
      <c r="Z2902" s="26">
        <f t="shared" si="234"/>
        <v>-0.2</v>
      </c>
    </row>
    <row r="2903" spans="1:26" ht="22.5" hidden="1">
      <c r="A2903" s="16" t="s">
        <v>1889</v>
      </c>
      <c r="B2903" s="17" t="s">
        <v>1890</v>
      </c>
      <c r="C2903" s="18">
        <v>20</v>
      </c>
      <c r="D2903" s="37" t="s">
        <v>105</v>
      </c>
      <c r="E2903" s="38" t="s">
        <v>111</v>
      </c>
      <c r="F2903" s="38" t="s">
        <v>914</v>
      </c>
      <c r="G2903" s="20">
        <f>VLOOKUP(A2903,'[1]其他（02分债券）'!C:G,5,0)</f>
        <v>3.29</v>
      </c>
      <c r="H2903" s="35">
        <v>0.6</v>
      </c>
      <c r="I2903" s="22"/>
      <c r="J2903" s="23">
        <v>0</v>
      </c>
      <c r="K2903" s="23">
        <v>0</v>
      </c>
      <c r="L2903" s="24"/>
      <c r="M2903" s="24"/>
      <c r="N2903" s="24"/>
      <c r="O2903" s="24"/>
      <c r="P2903" s="24"/>
      <c r="Q2903" s="24"/>
      <c r="R2903" s="24"/>
      <c r="S2903" s="25"/>
      <c r="T2903" s="25"/>
      <c r="U2903" s="26">
        <f t="shared" si="231"/>
        <v>0</v>
      </c>
      <c r="V2903" s="26">
        <f t="shared" si="232"/>
        <v>0</v>
      </c>
      <c r="W2903" s="26">
        <f t="shared" si="233"/>
        <v>0</v>
      </c>
      <c r="X2903" s="26">
        <f t="shared" si="230"/>
        <v>0</v>
      </c>
      <c r="Y2903" s="26">
        <f t="shared" si="230"/>
        <v>0</v>
      </c>
      <c r="Z2903" s="26">
        <f t="shared" si="234"/>
        <v>-0.99479999999999991</v>
      </c>
    </row>
    <row r="2904" spans="1:26" ht="22.5" hidden="1">
      <c r="A2904" s="16" t="s">
        <v>1996</v>
      </c>
      <c r="B2904" s="17" t="s">
        <v>1997</v>
      </c>
      <c r="C2904" s="18">
        <v>30</v>
      </c>
      <c r="D2904" s="37" t="s">
        <v>55</v>
      </c>
      <c r="E2904" s="38" t="s">
        <v>317</v>
      </c>
      <c r="F2904" s="38" t="s">
        <v>1998</v>
      </c>
      <c r="G2904" s="20">
        <f>VLOOKUP(A2904,'[1]其他（02分债券）'!C:G,5,0)</f>
        <v>3.47</v>
      </c>
      <c r="H2904" s="35">
        <v>0.5</v>
      </c>
      <c r="I2904" s="22"/>
      <c r="J2904" s="23">
        <v>0</v>
      </c>
      <c r="K2904" s="23">
        <v>0</v>
      </c>
      <c r="L2904" s="24"/>
      <c r="M2904" s="24"/>
      <c r="N2904" s="24"/>
      <c r="O2904" s="24"/>
      <c r="P2904" s="24"/>
      <c r="Q2904" s="24"/>
      <c r="R2904" s="24"/>
      <c r="S2904" s="25"/>
      <c r="T2904" s="25"/>
      <c r="U2904" s="26">
        <f t="shared" si="231"/>
        <v>0</v>
      </c>
      <c r="V2904" s="26">
        <f t="shared" si="232"/>
        <v>0</v>
      </c>
      <c r="W2904" s="26">
        <f t="shared" si="233"/>
        <v>0</v>
      </c>
      <c r="X2904" s="26">
        <f t="shared" si="230"/>
        <v>0</v>
      </c>
      <c r="Y2904" s="26">
        <f t="shared" si="230"/>
        <v>0</v>
      </c>
      <c r="Z2904" s="26">
        <f t="shared" si="234"/>
        <v>-1.0205000000000002</v>
      </c>
    </row>
    <row r="2905" spans="1:26" ht="22.5" hidden="1">
      <c r="A2905" s="16" t="s">
        <v>1996</v>
      </c>
      <c r="B2905" s="17" t="s">
        <v>1997</v>
      </c>
      <c r="C2905" s="18">
        <v>30</v>
      </c>
      <c r="D2905" s="37" t="s">
        <v>81</v>
      </c>
      <c r="E2905" s="38" t="s">
        <v>383</v>
      </c>
      <c r="F2905" s="38" t="s">
        <v>1999</v>
      </c>
      <c r="G2905" s="20">
        <f>VLOOKUP(A2905,'[1]其他（02分债券）'!C:G,5,0)</f>
        <v>3.47</v>
      </c>
      <c r="H2905" s="35">
        <v>0.5</v>
      </c>
      <c r="I2905" s="22"/>
      <c r="J2905" s="23">
        <v>0</v>
      </c>
      <c r="K2905" s="23">
        <v>0</v>
      </c>
      <c r="L2905" s="24"/>
      <c r="M2905" s="24"/>
      <c r="N2905" s="24"/>
      <c r="O2905" s="24"/>
      <c r="P2905" s="24"/>
      <c r="Q2905" s="24"/>
      <c r="R2905" s="24"/>
      <c r="S2905" s="25"/>
      <c r="T2905" s="25"/>
      <c r="U2905" s="26">
        <f t="shared" si="231"/>
        <v>0</v>
      </c>
      <c r="V2905" s="26">
        <f t="shared" si="232"/>
        <v>0</v>
      </c>
      <c r="W2905" s="26">
        <f t="shared" si="233"/>
        <v>0</v>
      </c>
      <c r="X2905" s="26">
        <f t="shared" si="230"/>
        <v>0</v>
      </c>
      <c r="Y2905" s="26">
        <f t="shared" si="230"/>
        <v>0</v>
      </c>
      <c r="Z2905" s="26">
        <f t="shared" si="234"/>
        <v>-1.0205000000000002</v>
      </c>
    </row>
    <row r="2906" spans="1:26" ht="22.5" hidden="1">
      <c r="A2906" s="16" t="s">
        <v>1996</v>
      </c>
      <c r="B2906" s="17" t="s">
        <v>1997</v>
      </c>
      <c r="C2906" s="18">
        <v>30</v>
      </c>
      <c r="D2906" s="37" t="s">
        <v>81</v>
      </c>
      <c r="E2906" s="38" t="s">
        <v>383</v>
      </c>
      <c r="F2906" s="38" t="s">
        <v>2000</v>
      </c>
      <c r="G2906" s="20">
        <f>VLOOKUP(A2906,'[1]其他（02分债券）'!C:G,5,0)</f>
        <v>3.47</v>
      </c>
      <c r="H2906" s="35">
        <v>0.3</v>
      </c>
      <c r="I2906" s="22"/>
      <c r="J2906" s="23">
        <v>0</v>
      </c>
      <c r="K2906" s="23">
        <v>0</v>
      </c>
      <c r="L2906" s="24"/>
      <c r="M2906" s="24"/>
      <c r="N2906" s="24"/>
      <c r="O2906" s="24"/>
      <c r="P2906" s="24"/>
      <c r="Q2906" s="24"/>
      <c r="R2906" s="24"/>
      <c r="S2906" s="25"/>
      <c r="T2906" s="25"/>
      <c r="U2906" s="26">
        <f t="shared" si="231"/>
        <v>0</v>
      </c>
      <c r="V2906" s="26">
        <f t="shared" si="232"/>
        <v>0</v>
      </c>
      <c r="W2906" s="26">
        <f t="shared" si="233"/>
        <v>0</v>
      </c>
      <c r="X2906" s="26">
        <f t="shared" si="230"/>
        <v>0</v>
      </c>
      <c r="Y2906" s="26">
        <f t="shared" si="230"/>
        <v>0</v>
      </c>
      <c r="Z2906" s="26">
        <f t="shared" si="234"/>
        <v>-0.61229999999999996</v>
      </c>
    </row>
    <row r="2907" spans="1:26" ht="22.5" hidden="1">
      <c r="A2907" s="16" t="s">
        <v>1996</v>
      </c>
      <c r="B2907" s="17" t="s">
        <v>1997</v>
      </c>
      <c r="C2907" s="18">
        <v>30</v>
      </c>
      <c r="D2907" s="37" t="s">
        <v>81</v>
      </c>
      <c r="E2907" s="38" t="s">
        <v>383</v>
      </c>
      <c r="F2907" s="38" t="s">
        <v>2001</v>
      </c>
      <c r="G2907" s="20">
        <f>VLOOKUP(A2907,'[1]其他（02分债券）'!C:G,5,0)</f>
        <v>3.47</v>
      </c>
      <c r="H2907" s="35">
        <v>0.3</v>
      </c>
      <c r="I2907" s="22"/>
      <c r="J2907" s="23">
        <v>0</v>
      </c>
      <c r="K2907" s="23">
        <v>0</v>
      </c>
      <c r="L2907" s="24"/>
      <c r="M2907" s="24"/>
      <c r="N2907" s="24"/>
      <c r="O2907" s="24"/>
      <c r="P2907" s="24"/>
      <c r="Q2907" s="24"/>
      <c r="R2907" s="24"/>
      <c r="S2907" s="25"/>
      <c r="T2907" s="25"/>
      <c r="U2907" s="26">
        <f t="shared" si="231"/>
        <v>0</v>
      </c>
      <c r="V2907" s="26">
        <f t="shared" si="232"/>
        <v>0</v>
      </c>
      <c r="W2907" s="26">
        <f t="shared" si="233"/>
        <v>0</v>
      </c>
      <c r="X2907" s="26">
        <f t="shared" si="230"/>
        <v>0</v>
      </c>
      <c r="Y2907" s="26">
        <f t="shared" si="230"/>
        <v>0</v>
      </c>
      <c r="Z2907" s="26">
        <f t="shared" si="234"/>
        <v>-0.61229999999999996</v>
      </c>
    </row>
    <row r="2908" spans="1:26" ht="22.5" hidden="1">
      <c r="A2908" s="16" t="s">
        <v>2002</v>
      </c>
      <c r="B2908" s="17" t="s">
        <v>2003</v>
      </c>
      <c r="C2908" s="18">
        <v>5</v>
      </c>
      <c r="D2908" s="37" t="s">
        <v>41</v>
      </c>
      <c r="E2908" s="38" t="s">
        <v>264</v>
      </c>
      <c r="F2908" s="36" t="s">
        <v>1251</v>
      </c>
      <c r="G2908" s="20">
        <f>VLOOKUP(A2908,'[1]其他（02分债券）'!C:G,5,0)</f>
        <v>2.61</v>
      </c>
      <c r="H2908" s="35">
        <v>25</v>
      </c>
      <c r="I2908" s="22"/>
      <c r="J2908" s="23">
        <v>0</v>
      </c>
      <c r="K2908" s="23">
        <v>0</v>
      </c>
      <c r="L2908" s="24"/>
      <c r="M2908" s="24"/>
      <c r="N2908" s="24"/>
      <c r="O2908" s="24"/>
      <c r="P2908" s="24"/>
      <c r="Q2908" s="24"/>
      <c r="R2908" s="24"/>
      <c r="S2908" s="25"/>
      <c r="T2908" s="25"/>
      <c r="U2908" s="26">
        <f t="shared" si="231"/>
        <v>0</v>
      </c>
      <c r="V2908" s="26">
        <f t="shared" si="232"/>
        <v>0</v>
      </c>
      <c r="W2908" s="26">
        <f t="shared" si="233"/>
        <v>0</v>
      </c>
      <c r="X2908" s="26">
        <f t="shared" si="230"/>
        <v>0</v>
      </c>
      <c r="Y2908" s="26">
        <f t="shared" si="230"/>
        <v>0</v>
      </c>
      <c r="Z2908" s="26">
        <f t="shared" si="234"/>
        <v>-28.262499999999999</v>
      </c>
    </row>
    <row r="2909" spans="1:26" ht="22.5" hidden="1">
      <c r="A2909" s="16" t="s">
        <v>2002</v>
      </c>
      <c r="B2909" s="17" t="s">
        <v>2003</v>
      </c>
      <c r="C2909" s="18">
        <v>5</v>
      </c>
      <c r="D2909" s="37" t="s">
        <v>41</v>
      </c>
      <c r="E2909" s="38" t="s">
        <v>264</v>
      </c>
      <c r="F2909" s="36" t="s">
        <v>2004</v>
      </c>
      <c r="G2909" s="20">
        <f>VLOOKUP(A2909,'[1]其他（02分债券）'!C:G,5,0)</f>
        <v>2.61</v>
      </c>
      <c r="H2909" s="35">
        <v>0.1</v>
      </c>
      <c r="I2909" s="22"/>
      <c r="J2909" s="23">
        <v>0</v>
      </c>
      <c r="K2909" s="23">
        <v>0</v>
      </c>
      <c r="L2909" s="24"/>
      <c r="M2909" s="24"/>
      <c r="N2909" s="24"/>
      <c r="O2909" s="24"/>
      <c r="P2909" s="24"/>
      <c r="Q2909" s="24"/>
      <c r="R2909" s="24"/>
      <c r="S2909" s="25"/>
      <c r="T2909" s="25"/>
      <c r="U2909" s="26">
        <f t="shared" si="231"/>
        <v>0</v>
      </c>
      <c r="V2909" s="26">
        <f t="shared" si="232"/>
        <v>0</v>
      </c>
      <c r="W2909" s="26">
        <f t="shared" si="233"/>
        <v>0</v>
      </c>
      <c r="X2909" s="26">
        <f t="shared" si="230"/>
        <v>0</v>
      </c>
      <c r="Y2909" s="26">
        <f t="shared" si="230"/>
        <v>0</v>
      </c>
      <c r="Z2909" s="26">
        <f t="shared" si="234"/>
        <v>-0.11305000000000001</v>
      </c>
    </row>
    <row r="2910" spans="1:26" ht="22.5" hidden="1">
      <c r="A2910" s="16" t="s">
        <v>2002</v>
      </c>
      <c r="B2910" s="17" t="s">
        <v>2003</v>
      </c>
      <c r="C2910" s="18">
        <v>5</v>
      </c>
      <c r="D2910" s="37" t="s">
        <v>41</v>
      </c>
      <c r="E2910" s="38" t="s">
        <v>1187</v>
      </c>
      <c r="F2910" s="38" t="s">
        <v>2005</v>
      </c>
      <c r="G2910" s="20">
        <f>VLOOKUP(A2910,'[1]其他（02分债券）'!C:G,5,0)</f>
        <v>2.61</v>
      </c>
      <c r="H2910" s="35">
        <v>10</v>
      </c>
      <c r="I2910" s="22"/>
      <c r="J2910" s="23">
        <v>0</v>
      </c>
      <c r="K2910" s="23">
        <v>0</v>
      </c>
      <c r="L2910" s="24"/>
      <c r="M2910" s="24"/>
      <c r="N2910" s="24"/>
      <c r="O2910" s="24"/>
      <c r="P2910" s="24"/>
      <c r="Q2910" s="24"/>
      <c r="R2910" s="24"/>
      <c r="S2910" s="25"/>
      <c r="T2910" s="25"/>
      <c r="U2910" s="26">
        <f t="shared" si="231"/>
        <v>0</v>
      </c>
      <c r="V2910" s="26">
        <f t="shared" si="232"/>
        <v>0</v>
      </c>
      <c r="W2910" s="26">
        <f t="shared" si="233"/>
        <v>0</v>
      </c>
      <c r="X2910" s="26">
        <f t="shared" si="230"/>
        <v>0</v>
      </c>
      <c r="Y2910" s="26">
        <f t="shared" si="230"/>
        <v>0</v>
      </c>
      <c r="Z2910" s="26">
        <f t="shared" si="234"/>
        <v>-11.305</v>
      </c>
    </row>
    <row r="2911" spans="1:26" ht="22.5" hidden="1">
      <c r="A2911" s="16" t="s">
        <v>2002</v>
      </c>
      <c r="B2911" s="17" t="s">
        <v>2003</v>
      </c>
      <c r="C2911" s="18">
        <v>5</v>
      </c>
      <c r="D2911" s="37" t="s">
        <v>52</v>
      </c>
      <c r="E2911" s="38" t="s">
        <v>193</v>
      </c>
      <c r="F2911" s="38" t="s">
        <v>2006</v>
      </c>
      <c r="G2911" s="20">
        <f>VLOOKUP(A2911,'[1]其他（02分债券）'!C:G,5,0)</f>
        <v>2.61</v>
      </c>
      <c r="H2911" s="35">
        <v>0.37</v>
      </c>
      <c r="I2911" s="22"/>
      <c r="J2911" s="23">
        <v>0</v>
      </c>
      <c r="K2911" s="23">
        <v>0</v>
      </c>
      <c r="L2911" s="24"/>
      <c r="M2911" s="24"/>
      <c r="N2911" s="24"/>
      <c r="O2911" s="24"/>
      <c r="P2911" s="24"/>
      <c r="Q2911" s="24"/>
      <c r="R2911" s="24"/>
      <c r="S2911" s="25"/>
      <c r="T2911" s="25"/>
      <c r="U2911" s="26">
        <f t="shared" si="231"/>
        <v>0</v>
      </c>
      <c r="V2911" s="26">
        <f t="shared" si="232"/>
        <v>0</v>
      </c>
      <c r="W2911" s="26">
        <f t="shared" si="233"/>
        <v>0</v>
      </c>
      <c r="X2911" s="26">
        <f t="shared" si="230"/>
        <v>0</v>
      </c>
      <c r="Y2911" s="26">
        <f t="shared" si="230"/>
        <v>0</v>
      </c>
      <c r="Z2911" s="26">
        <f t="shared" si="234"/>
        <v>-0.41828500000000002</v>
      </c>
    </row>
    <row r="2912" spans="1:26" ht="22.5" hidden="1">
      <c r="A2912" s="16" t="s">
        <v>2002</v>
      </c>
      <c r="B2912" s="17" t="s">
        <v>2003</v>
      </c>
      <c r="C2912" s="18">
        <v>5</v>
      </c>
      <c r="D2912" s="37" t="s">
        <v>52</v>
      </c>
      <c r="E2912" s="38" t="s">
        <v>1080</v>
      </c>
      <c r="F2912" s="38" t="s">
        <v>2007</v>
      </c>
      <c r="G2912" s="20">
        <f>VLOOKUP(A2912,'[1]其他（02分债券）'!C:G,5,0)</f>
        <v>2.61</v>
      </c>
      <c r="H2912" s="35">
        <v>2.7</v>
      </c>
      <c r="I2912" s="22"/>
      <c r="J2912" s="23">
        <v>0</v>
      </c>
      <c r="K2912" s="23">
        <v>0</v>
      </c>
      <c r="L2912" s="24"/>
      <c r="M2912" s="24"/>
      <c r="N2912" s="24"/>
      <c r="O2912" s="24"/>
      <c r="P2912" s="24"/>
      <c r="Q2912" s="24"/>
      <c r="R2912" s="24"/>
      <c r="S2912" s="25"/>
      <c r="T2912" s="25"/>
      <c r="U2912" s="26">
        <f t="shared" si="231"/>
        <v>0</v>
      </c>
      <c r="V2912" s="26">
        <f t="shared" si="232"/>
        <v>0</v>
      </c>
      <c r="W2912" s="26">
        <f t="shared" si="233"/>
        <v>0</v>
      </c>
      <c r="X2912" s="26">
        <f t="shared" si="230"/>
        <v>0</v>
      </c>
      <c r="Y2912" s="26">
        <f t="shared" si="230"/>
        <v>0</v>
      </c>
      <c r="Z2912" s="26">
        <f t="shared" si="234"/>
        <v>-3.0523500000000001</v>
      </c>
    </row>
    <row r="2913" spans="1:26" ht="22.5" hidden="1">
      <c r="A2913" s="16" t="s">
        <v>2002</v>
      </c>
      <c r="B2913" s="17" t="s">
        <v>2003</v>
      </c>
      <c r="C2913" s="18">
        <v>5</v>
      </c>
      <c r="D2913" s="37" t="s">
        <v>52</v>
      </c>
      <c r="E2913" s="38" t="s">
        <v>1080</v>
      </c>
      <c r="F2913" s="36" t="s">
        <v>2008</v>
      </c>
      <c r="G2913" s="20">
        <f>VLOOKUP(A2913,'[1]其他（02分债券）'!C:G,5,0)</f>
        <v>2.61</v>
      </c>
      <c r="H2913" s="35">
        <v>0.2</v>
      </c>
      <c r="I2913" s="22"/>
      <c r="J2913" s="23">
        <v>0</v>
      </c>
      <c r="K2913" s="23">
        <v>0</v>
      </c>
      <c r="L2913" s="24"/>
      <c r="M2913" s="24"/>
      <c r="N2913" s="24"/>
      <c r="O2913" s="24"/>
      <c r="P2913" s="24"/>
      <c r="Q2913" s="24"/>
      <c r="R2913" s="24"/>
      <c r="S2913" s="25"/>
      <c r="T2913" s="25"/>
      <c r="U2913" s="26">
        <f t="shared" si="231"/>
        <v>0</v>
      </c>
      <c r="V2913" s="26">
        <f t="shared" si="232"/>
        <v>0</v>
      </c>
      <c r="W2913" s="26">
        <f t="shared" si="233"/>
        <v>0</v>
      </c>
      <c r="X2913" s="26">
        <f t="shared" si="230"/>
        <v>0</v>
      </c>
      <c r="Y2913" s="26">
        <f t="shared" si="230"/>
        <v>0</v>
      </c>
      <c r="Z2913" s="26">
        <f t="shared" si="234"/>
        <v>-0.22610000000000002</v>
      </c>
    </row>
    <row r="2914" spans="1:26" ht="22.5" hidden="1">
      <c r="A2914" s="16" t="s">
        <v>2002</v>
      </c>
      <c r="B2914" s="17" t="s">
        <v>2003</v>
      </c>
      <c r="C2914" s="18">
        <v>5</v>
      </c>
      <c r="D2914" s="37" t="s">
        <v>52</v>
      </c>
      <c r="E2914" s="38" t="s">
        <v>100</v>
      </c>
      <c r="F2914" s="38" t="s">
        <v>2009</v>
      </c>
      <c r="G2914" s="20">
        <f>VLOOKUP(A2914,'[1]其他（02分债券）'!C:G,5,0)</f>
        <v>2.61</v>
      </c>
      <c r="H2914" s="35">
        <v>1.6</v>
      </c>
      <c r="I2914" s="22"/>
      <c r="J2914" s="23">
        <v>0</v>
      </c>
      <c r="K2914" s="23">
        <v>0</v>
      </c>
      <c r="L2914" s="24"/>
      <c r="M2914" s="24"/>
      <c r="N2914" s="24"/>
      <c r="O2914" s="24"/>
      <c r="P2914" s="24"/>
      <c r="Q2914" s="24"/>
      <c r="R2914" s="24"/>
      <c r="S2914" s="25"/>
      <c r="T2914" s="25"/>
      <c r="U2914" s="26">
        <f t="shared" si="231"/>
        <v>0</v>
      </c>
      <c r="V2914" s="26">
        <f t="shared" si="232"/>
        <v>0</v>
      </c>
      <c r="W2914" s="26">
        <f t="shared" si="233"/>
        <v>0</v>
      </c>
      <c r="X2914" s="26">
        <f t="shared" si="230"/>
        <v>0</v>
      </c>
      <c r="Y2914" s="26">
        <f t="shared" si="230"/>
        <v>0</v>
      </c>
      <c r="Z2914" s="26">
        <f t="shared" si="234"/>
        <v>-1.8088000000000002</v>
      </c>
    </row>
    <row r="2915" spans="1:26" ht="22.5" hidden="1">
      <c r="A2915" s="58" t="s">
        <v>2002</v>
      </c>
      <c r="B2915" s="58" t="s">
        <v>2003</v>
      </c>
      <c r="C2915" s="58">
        <v>5</v>
      </c>
      <c r="D2915" s="58" t="s">
        <v>105</v>
      </c>
      <c r="E2915" s="58" t="s">
        <v>1427</v>
      </c>
      <c r="F2915" s="58" t="s">
        <v>2010</v>
      </c>
      <c r="G2915" s="20">
        <f>VLOOKUP(A2915,'[1]其他（02分债券）'!C:G,5,0)</f>
        <v>2.61</v>
      </c>
      <c r="H2915" s="39">
        <v>2.5</v>
      </c>
      <c r="I2915" s="59" t="s">
        <v>73</v>
      </c>
      <c r="J2915" s="23">
        <v>0.35</v>
      </c>
      <c r="K2915" s="23">
        <v>0</v>
      </c>
      <c r="L2915" s="24"/>
      <c r="M2915" s="24"/>
      <c r="N2915" s="24"/>
      <c r="O2915" s="24"/>
      <c r="P2915" s="24"/>
      <c r="Q2915" s="24"/>
      <c r="R2915" s="24"/>
      <c r="S2915" s="25"/>
      <c r="T2915" s="25"/>
      <c r="U2915" s="26">
        <f t="shared" si="231"/>
        <v>0</v>
      </c>
      <c r="V2915" s="26">
        <f t="shared" si="232"/>
        <v>0</v>
      </c>
      <c r="W2915" s="26">
        <f t="shared" si="233"/>
        <v>0</v>
      </c>
      <c r="X2915" s="26">
        <f t="shared" si="230"/>
        <v>0</v>
      </c>
      <c r="Y2915" s="26">
        <f t="shared" si="230"/>
        <v>0</v>
      </c>
      <c r="Z2915" s="26">
        <f t="shared" si="234"/>
        <v>-2.4305749999999997</v>
      </c>
    </row>
    <row r="2916" spans="1:26" ht="22.5" hidden="1">
      <c r="A2916" s="58" t="s">
        <v>2002</v>
      </c>
      <c r="B2916" s="58"/>
      <c r="C2916" s="58"/>
      <c r="D2916" s="58" t="s">
        <v>105</v>
      </c>
      <c r="E2916" s="58" t="s">
        <v>1427</v>
      </c>
      <c r="F2916" s="58" t="s">
        <v>2011</v>
      </c>
      <c r="G2916" s="20">
        <f>VLOOKUP(A2916,'[1]其他（02分债券）'!C:G,5,0)</f>
        <v>2.61</v>
      </c>
      <c r="H2916" s="39">
        <v>0.35</v>
      </c>
      <c r="I2916" s="59" t="s">
        <v>75</v>
      </c>
      <c r="J2916" s="23">
        <v>0</v>
      </c>
      <c r="K2916" s="23">
        <v>0.35</v>
      </c>
      <c r="L2916" s="24"/>
      <c r="M2916" s="24"/>
      <c r="N2916" s="24"/>
      <c r="O2916" s="24"/>
      <c r="P2916" s="24"/>
      <c r="Q2916" s="24"/>
      <c r="R2916" s="24"/>
      <c r="S2916" s="25"/>
      <c r="T2916" s="25"/>
      <c r="U2916" s="26">
        <f t="shared" si="231"/>
        <v>0</v>
      </c>
      <c r="V2916" s="26">
        <f t="shared" si="232"/>
        <v>0</v>
      </c>
      <c r="W2916" s="26">
        <f t="shared" si="233"/>
        <v>0</v>
      </c>
      <c r="X2916" s="26">
        <f t="shared" si="230"/>
        <v>0</v>
      </c>
      <c r="Y2916" s="26">
        <f t="shared" si="230"/>
        <v>0</v>
      </c>
      <c r="Z2916" s="26">
        <f t="shared" si="234"/>
        <v>-0.7</v>
      </c>
    </row>
    <row r="2917" spans="1:26" ht="22.5" hidden="1">
      <c r="A2917" s="16" t="s">
        <v>2002</v>
      </c>
      <c r="B2917" s="17" t="s">
        <v>2003</v>
      </c>
      <c r="C2917" s="18">
        <v>5</v>
      </c>
      <c r="D2917" s="37" t="s">
        <v>105</v>
      </c>
      <c r="E2917" s="38" t="s">
        <v>1427</v>
      </c>
      <c r="F2917" s="38" t="s">
        <v>2011</v>
      </c>
      <c r="G2917" s="20">
        <f>VLOOKUP(A2917,'[1]其他（02分债券）'!C:G,5,0)</f>
        <v>2.61</v>
      </c>
      <c r="H2917" s="35">
        <v>6</v>
      </c>
      <c r="I2917" s="22"/>
      <c r="J2917" s="23">
        <v>0</v>
      </c>
      <c r="K2917" s="23">
        <v>0</v>
      </c>
      <c r="L2917" s="24"/>
      <c r="M2917" s="24"/>
      <c r="N2917" s="24"/>
      <c r="O2917" s="24"/>
      <c r="P2917" s="24"/>
      <c r="Q2917" s="24"/>
      <c r="R2917" s="24"/>
      <c r="S2917" s="25"/>
      <c r="T2917" s="25"/>
      <c r="U2917" s="26">
        <f t="shared" si="231"/>
        <v>0</v>
      </c>
      <c r="V2917" s="26">
        <f t="shared" si="232"/>
        <v>0</v>
      </c>
      <c r="W2917" s="26">
        <f t="shared" si="233"/>
        <v>0</v>
      </c>
      <c r="X2917" s="26">
        <f t="shared" si="230"/>
        <v>0</v>
      </c>
      <c r="Y2917" s="26">
        <f t="shared" si="230"/>
        <v>0</v>
      </c>
      <c r="Z2917" s="26">
        <f t="shared" si="234"/>
        <v>-6.7829999999999995</v>
      </c>
    </row>
    <row r="2918" spans="1:26" ht="22.5" hidden="1">
      <c r="A2918" s="16" t="s">
        <v>2002</v>
      </c>
      <c r="B2918" s="17" t="s">
        <v>2003</v>
      </c>
      <c r="C2918" s="18">
        <v>5</v>
      </c>
      <c r="D2918" s="37" t="s">
        <v>58</v>
      </c>
      <c r="E2918" s="38" t="s">
        <v>423</v>
      </c>
      <c r="F2918" s="38" t="s">
        <v>2012</v>
      </c>
      <c r="G2918" s="20">
        <f>VLOOKUP(A2918,'[1]其他（02分债券）'!C:G,5,0)</f>
        <v>2.61</v>
      </c>
      <c r="H2918" s="35">
        <v>1</v>
      </c>
      <c r="I2918" s="22"/>
      <c r="J2918" s="23">
        <v>0</v>
      </c>
      <c r="K2918" s="23">
        <v>0</v>
      </c>
      <c r="L2918" s="24"/>
      <c r="M2918" s="24"/>
      <c r="N2918" s="24"/>
      <c r="O2918" s="24"/>
      <c r="P2918" s="24"/>
      <c r="Q2918" s="24"/>
      <c r="R2918" s="24"/>
      <c r="S2918" s="25"/>
      <c r="T2918" s="25"/>
      <c r="U2918" s="26">
        <f t="shared" si="231"/>
        <v>0</v>
      </c>
      <c r="V2918" s="26">
        <f t="shared" si="232"/>
        <v>0</v>
      </c>
      <c r="W2918" s="26">
        <f t="shared" si="233"/>
        <v>0</v>
      </c>
      <c r="X2918" s="26">
        <f t="shared" si="230"/>
        <v>0</v>
      </c>
      <c r="Y2918" s="26">
        <f t="shared" si="230"/>
        <v>0</v>
      </c>
      <c r="Z2918" s="26">
        <f t="shared" si="234"/>
        <v>-1.1305000000000001</v>
      </c>
    </row>
    <row r="2919" spans="1:26" ht="22.5" hidden="1">
      <c r="A2919" s="16" t="s">
        <v>2002</v>
      </c>
      <c r="B2919" s="17" t="s">
        <v>2003</v>
      </c>
      <c r="C2919" s="18">
        <v>5</v>
      </c>
      <c r="D2919" s="37" t="s">
        <v>97</v>
      </c>
      <c r="E2919" s="38" t="s">
        <v>98</v>
      </c>
      <c r="F2919" s="38" t="s">
        <v>2013</v>
      </c>
      <c r="G2919" s="20">
        <f>VLOOKUP(A2919,'[1]其他（02分债券）'!C:G,5,0)</f>
        <v>2.61</v>
      </c>
      <c r="H2919" s="35">
        <v>17</v>
      </c>
      <c r="I2919" s="22"/>
      <c r="J2919" s="23">
        <v>0</v>
      </c>
      <c r="K2919" s="23">
        <v>0</v>
      </c>
      <c r="L2919" s="24"/>
      <c r="M2919" s="24"/>
      <c r="N2919" s="24"/>
      <c r="O2919" s="24"/>
      <c r="P2919" s="24"/>
      <c r="Q2919" s="24"/>
      <c r="R2919" s="24"/>
      <c r="S2919" s="25"/>
      <c r="T2919" s="25"/>
      <c r="U2919" s="26">
        <f t="shared" si="231"/>
        <v>0</v>
      </c>
      <c r="V2919" s="26">
        <f t="shared" si="232"/>
        <v>0</v>
      </c>
      <c r="W2919" s="26">
        <f t="shared" si="233"/>
        <v>0</v>
      </c>
      <c r="X2919" s="26">
        <f t="shared" si="230"/>
        <v>0</v>
      </c>
      <c r="Y2919" s="26">
        <f t="shared" si="230"/>
        <v>0</v>
      </c>
      <c r="Z2919" s="26">
        <f t="shared" si="234"/>
        <v>-19.218499999999999</v>
      </c>
    </row>
    <row r="2920" spans="1:26" ht="22.5" hidden="1">
      <c r="A2920" s="16" t="s">
        <v>2014</v>
      </c>
      <c r="B2920" s="17" t="s">
        <v>2015</v>
      </c>
      <c r="C2920" s="18">
        <v>7</v>
      </c>
      <c r="D2920" s="37" t="s">
        <v>41</v>
      </c>
      <c r="E2920" s="38" t="s">
        <v>264</v>
      </c>
      <c r="F2920" s="36" t="s">
        <v>1830</v>
      </c>
      <c r="G2920" s="20">
        <f>VLOOKUP(A2920,'[1]其他（02分债券）'!C:G,5,0)</f>
        <v>2.83</v>
      </c>
      <c r="H2920" s="35">
        <v>17</v>
      </c>
      <c r="I2920" s="22"/>
      <c r="J2920" s="23">
        <v>0</v>
      </c>
      <c r="K2920" s="23">
        <v>0</v>
      </c>
      <c r="L2920" s="24"/>
      <c r="M2920" s="24"/>
      <c r="N2920" s="24"/>
      <c r="O2920" s="24"/>
      <c r="P2920" s="24"/>
      <c r="Q2920" s="24"/>
      <c r="R2920" s="24"/>
      <c r="S2920" s="25"/>
      <c r="T2920" s="25"/>
      <c r="U2920" s="26">
        <f t="shared" si="231"/>
        <v>0</v>
      </c>
      <c r="V2920" s="26">
        <f t="shared" si="232"/>
        <v>0</v>
      </c>
      <c r="W2920" s="26">
        <f t="shared" si="233"/>
        <v>0</v>
      </c>
      <c r="X2920" s="26">
        <f t="shared" si="230"/>
        <v>0</v>
      </c>
      <c r="Y2920" s="26">
        <f t="shared" si="230"/>
        <v>0</v>
      </c>
      <c r="Z2920" s="26">
        <f t="shared" si="234"/>
        <v>-20.367699999999999</v>
      </c>
    </row>
    <row r="2921" spans="1:26" ht="22.5" hidden="1">
      <c r="A2921" s="16" t="s">
        <v>2014</v>
      </c>
      <c r="B2921" s="17" t="s">
        <v>2015</v>
      </c>
      <c r="C2921" s="18">
        <v>7</v>
      </c>
      <c r="D2921" s="37" t="s">
        <v>52</v>
      </c>
      <c r="E2921" s="38" t="s">
        <v>1080</v>
      </c>
      <c r="F2921" s="38" t="s">
        <v>2016</v>
      </c>
      <c r="G2921" s="20">
        <f>VLOOKUP(A2921,'[1]其他（02分债券）'!C:G,5,0)</f>
        <v>2.83</v>
      </c>
      <c r="H2921" s="35">
        <v>4.5</v>
      </c>
      <c r="I2921" s="22"/>
      <c r="J2921" s="23">
        <v>0</v>
      </c>
      <c r="K2921" s="23">
        <v>0</v>
      </c>
      <c r="L2921" s="24"/>
      <c r="M2921" s="24"/>
      <c r="N2921" s="24"/>
      <c r="O2921" s="24"/>
      <c r="P2921" s="24"/>
      <c r="Q2921" s="24"/>
      <c r="R2921" s="24"/>
      <c r="S2921" s="25"/>
      <c r="T2921" s="25"/>
      <c r="U2921" s="26">
        <f t="shared" si="231"/>
        <v>0</v>
      </c>
      <c r="V2921" s="26">
        <f t="shared" si="232"/>
        <v>0</v>
      </c>
      <c r="W2921" s="26">
        <f t="shared" si="233"/>
        <v>0</v>
      </c>
      <c r="X2921" s="26">
        <f t="shared" si="230"/>
        <v>0</v>
      </c>
      <c r="Y2921" s="26">
        <f t="shared" si="230"/>
        <v>0</v>
      </c>
      <c r="Z2921" s="26">
        <f t="shared" si="234"/>
        <v>-5.3914499999999999</v>
      </c>
    </row>
    <row r="2922" spans="1:26" ht="22.5" hidden="1">
      <c r="A2922" s="16" t="s">
        <v>2017</v>
      </c>
      <c r="B2922" s="17" t="s">
        <v>2018</v>
      </c>
      <c r="C2922" s="18">
        <v>10</v>
      </c>
      <c r="D2922" s="37" t="s">
        <v>41</v>
      </c>
      <c r="E2922" s="38" t="s">
        <v>1254</v>
      </c>
      <c r="F2922" s="38" t="s">
        <v>1185</v>
      </c>
      <c r="G2922" s="20">
        <f>VLOOKUP(A2922,'[1]其他（02分债券）'!C:G,5,0)</f>
        <v>2.83</v>
      </c>
      <c r="H2922" s="35">
        <v>1</v>
      </c>
      <c r="I2922" s="22"/>
      <c r="J2922" s="23">
        <v>0</v>
      </c>
      <c r="K2922" s="23">
        <v>0</v>
      </c>
      <c r="L2922" s="24"/>
      <c r="M2922" s="24"/>
      <c r="N2922" s="24"/>
      <c r="O2922" s="24"/>
      <c r="P2922" s="24"/>
      <c r="Q2922" s="24"/>
      <c r="R2922" s="24"/>
      <c r="S2922" s="25"/>
      <c r="T2922" s="25"/>
      <c r="U2922" s="26">
        <f t="shared" si="231"/>
        <v>0</v>
      </c>
      <c r="V2922" s="26">
        <f t="shared" si="232"/>
        <v>0</v>
      </c>
      <c r="W2922" s="26">
        <f t="shared" si="233"/>
        <v>0</v>
      </c>
      <c r="X2922" s="26">
        <f t="shared" si="230"/>
        <v>0</v>
      </c>
      <c r="Y2922" s="26">
        <f t="shared" si="230"/>
        <v>0</v>
      </c>
      <c r="Z2922" s="26">
        <f t="shared" si="234"/>
        <v>-1.2829999999999999</v>
      </c>
    </row>
    <row r="2923" spans="1:26" ht="22.5" hidden="1">
      <c r="A2923" s="58" t="s">
        <v>2017</v>
      </c>
      <c r="B2923" s="58" t="s">
        <v>2018</v>
      </c>
      <c r="C2923" s="58">
        <v>10</v>
      </c>
      <c r="D2923" s="58" t="s">
        <v>41</v>
      </c>
      <c r="E2923" s="58" t="s">
        <v>1254</v>
      </c>
      <c r="F2923" s="58" t="s">
        <v>2019</v>
      </c>
      <c r="G2923" s="20">
        <f>VLOOKUP(A2923,'[1]其他（02分债券）'!C:G,5,0)</f>
        <v>2.83</v>
      </c>
      <c r="H2923" s="39">
        <v>0.25</v>
      </c>
      <c r="I2923" s="59" t="s">
        <v>73</v>
      </c>
      <c r="J2923" s="23">
        <v>0.05</v>
      </c>
      <c r="K2923" s="23">
        <v>0</v>
      </c>
      <c r="L2923" s="24"/>
      <c r="M2923" s="24"/>
      <c r="N2923" s="24"/>
      <c r="O2923" s="24"/>
      <c r="P2923" s="24"/>
      <c r="Q2923" s="24"/>
      <c r="R2923" s="24"/>
      <c r="S2923" s="25"/>
      <c r="T2923" s="25"/>
      <c r="U2923" s="26">
        <f t="shared" si="231"/>
        <v>0</v>
      </c>
      <c r="V2923" s="26">
        <f t="shared" si="232"/>
        <v>0</v>
      </c>
      <c r="W2923" s="26">
        <f t="shared" si="233"/>
        <v>0</v>
      </c>
      <c r="X2923" s="26">
        <f t="shared" si="230"/>
        <v>0</v>
      </c>
      <c r="Y2923" s="26">
        <f t="shared" si="230"/>
        <v>0</v>
      </c>
      <c r="Z2923" s="26">
        <f t="shared" si="234"/>
        <v>-0.25659999999999999</v>
      </c>
    </row>
    <row r="2924" spans="1:26" ht="22.5" hidden="1">
      <c r="A2924" s="58" t="s">
        <v>2017</v>
      </c>
      <c r="B2924" s="58"/>
      <c r="C2924" s="58"/>
      <c r="D2924" s="58" t="s">
        <v>41</v>
      </c>
      <c r="E2924" s="58" t="s">
        <v>1254</v>
      </c>
      <c r="F2924" s="58" t="s">
        <v>1666</v>
      </c>
      <c r="G2924" s="20">
        <f>VLOOKUP(A2924,'[1]其他（02分债券）'!C:G,5,0)</f>
        <v>2.83</v>
      </c>
      <c r="H2924" s="39">
        <v>0.05</v>
      </c>
      <c r="I2924" s="59" t="s">
        <v>75</v>
      </c>
      <c r="J2924" s="23">
        <v>0</v>
      </c>
      <c r="K2924" s="23">
        <v>0.05</v>
      </c>
      <c r="L2924" s="24"/>
      <c r="M2924" s="24"/>
      <c r="N2924" s="24"/>
      <c r="O2924" s="24"/>
      <c r="P2924" s="24"/>
      <c r="Q2924" s="24"/>
      <c r="R2924" s="24"/>
      <c r="S2924" s="25"/>
      <c r="T2924" s="25"/>
      <c r="U2924" s="26">
        <f t="shared" si="231"/>
        <v>0</v>
      </c>
      <c r="V2924" s="26">
        <f t="shared" si="232"/>
        <v>0</v>
      </c>
      <c r="W2924" s="26">
        <f t="shared" si="233"/>
        <v>0</v>
      </c>
      <c r="X2924" s="26">
        <f t="shared" si="230"/>
        <v>0</v>
      </c>
      <c r="Y2924" s="26">
        <f t="shared" si="230"/>
        <v>0</v>
      </c>
      <c r="Z2924" s="26">
        <f t="shared" si="234"/>
        <v>-0.1</v>
      </c>
    </row>
    <row r="2925" spans="1:26" ht="22.5" hidden="1">
      <c r="A2925" s="58" t="s">
        <v>2017</v>
      </c>
      <c r="B2925" s="58" t="s">
        <v>2018</v>
      </c>
      <c r="C2925" s="58">
        <v>10</v>
      </c>
      <c r="D2925" s="58" t="s">
        <v>41</v>
      </c>
      <c r="E2925" s="58" t="s">
        <v>266</v>
      </c>
      <c r="F2925" s="58" t="s">
        <v>2020</v>
      </c>
      <c r="G2925" s="20">
        <f>VLOOKUP(A2925,'[1]其他（02分债券）'!C:G,5,0)</f>
        <v>2.83</v>
      </c>
      <c r="H2925" s="39">
        <v>0.2</v>
      </c>
      <c r="I2925" s="59" t="s">
        <v>73</v>
      </c>
      <c r="J2925" s="23">
        <v>0.05</v>
      </c>
      <c r="K2925" s="23">
        <v>0</v>
      </c>
      <c r="L2925" s="24"/>
      <c r="M2925" s="24"/>
      <c r="N2925" s="24"/>
      <c r="O2925" s="24"/>
      <c r="P2925" s="24"/>
      <c r="Q2925" s="24"/>
      <c r="R2925" s="24"/>
      <c r="S2925" s="25"/>
      <c r="T2925" s="25"/>
      <c r="U2925" s="26">
        <f t="shared" si="231"/>
        <v>0</v>
      </c>
      <c r="V2925" s="26">
        <f t="shared" si="232"/>
        <v>0</v>
      </c>
      <c r="W2925" s="26">
        <f t="shared" si="233"/>
        <v>0</v>
      </c>
      <c r="X2925" s="26">
        <f t="shared" si="230"/>
        <v>0</v>
      </c>
      <c r="Y2925" s="26">
        <f t="shared" si="230"/>
        <v>0</v>
      </c>
      <c r="Z2925" s="26">
        <f t="shared" si="234"/>
        <v>-0.19245000000000004</v>
      </c>
    </row>
    <row r="2926" spans="1:26" hidden="1">
      <c r="A2926" s="58" t="s">
        <v>2017</v>
      </c>
      <c r="B2926" s="58"/>
      <c r="C2926" s="58"/>
      <c r="D2926" s="58" t="s">
        <v>41</v>
      </c>
      <c r="E2926" s="58" t="s">
        <v>264</v>
      </c>
      <c r="F2926" s="58" t="s">
        <v>1508</v>
      </c>
      <c r="G2926" s="20">
        <f>VLOOKUP(A2926,'[1]其他（02分债券）'!C:G,5,0)</f>
        <v>2.83</v>
      </c>
      <c r="H2926" s="39">
        <v>0.05</v>
      </c>
      <c r="I2926" s="59" t="s">
        <v>75</v>
      </c>
      <c r="J2926" s="23">
        <v>0</v>
      </c>
      <c r="K2926" s="23">
        <v>0.05</v>
      </c>
      <c r="L2926" s="24"/>
      <c r="M2926" s="24"/>
      <c r="N2926" s="24"/>
      <c r="O2926" s="24"/>
      <c r="P2926" s="24"/>
      <c r="Q2926" s="24"/>
      <c r="R2926" s="24"/>
      <c r="S2926" s="25"/>
      <c r="T2926" s="25"/>
      <c r="U2926" s="26">
        <f t="shared" si="231"/>
        <v>0</v>
      </c>
      <c r="V2926" s="26">
        <f t="shared" si="232"/>
        <v>0</v>
      </c>
      <c r="W2926" s="26">
        <f t="shared" si="233"/>
        <v>0</v>
      </c>
      <c r="X2926" s="26">
        <f t="shared" si="230"/>
        <v>0</v>
      </c>
      <c r="Y2926" s="26">
        <f t="shared" si="230"/>
        <v>0</v>
      </c>
      <c r="Z2926" s="26">
        <f t="shared" si="234"/>
        <v>-0.1</v>
      </c>
    </row>
    <row r="2927" spans="1:26" ht="22.5" hidden="1">
      <c r="A2927" s="16" t="s">
        <v>2017</v>
      </c>
      <c r="B2927" s="17" t="s">
        <v>2018</v>
      </c>
      <c r="C2927" s="18">
        <v>10</v>
      </c>
      <c r="D2927" s="37" t="s">
        <v>41</v>
      </c>
      <c r="E2927" s="38" t="s">
        <v>1187</v>
      </c>
      <c r="F2927" s="38" t="s">
        <v>2021</v>
      </c>
      <c r="G2927" s="20">
        <f>VLOOKUP(A2927,'[1]其他（02分债券）'!C:G,5,0)</f>
        <v>2.83</v>
      </c>
      <c r="H2927" s="35">
        <v>0.05</v>
      </c>
      <c r="I2927" s="22"/>
      <c r="J2927" s="23">
        <v>0</v>
      </c>
      <c r="K2927" s="23">
        <v>0</v>
      </c>
      <c r="L2927" s="24"/>
      <c r="M2927" s="24"/>
      <c r="N2927" s="24"/>
      <c r="O2927" s="24"/>
      <c r="P2927" s="24"/>
      <c r="Q2927" s="24"/>
      <c r="R2927" s="24"/>
      <c r="S2927" s="25"/>
      <c r="T2927" s="25"/>
      <c r="U2927" s="26">
        <f t="shared" si="231"/>
        <v>0</v>
      </c>
      <c r="V2927" s="26">
        <f t="shared" si="232"/>
        <v>0</v>
      </c>
      <c r="W2927" s="26">
        <f t="shared" si="233"/>
        <v>0</v>
      </c>
      <c r="X2927" s="26">
        <f t="shared" si="230"/>
        <v>0</v>
      </c>
      <c r="Y2927" s="26">
        <f t="shared" si="230"/>
        <v>0</v>
      </c>
      <c r="Z2927" s="26">
        <f t="shared" si="234"/>
        <v>-6.4149999999999999E-2</v>
      </c>
    </row>
    <row r="2928" spans="1:26" ht="22.5" hidden="1">
      <c r="A2928" s="16" t="s">
        <v>2017</v>
      </c>
      <c r="B2928" s="17" t="s">
        <v>2018</v>
      </c>
      <c r="C2928" s="18">
        <v>10</v>
      </c>
      <c r="D2928" s="37" t="s">
        <v>41</v>
      </c>
      <c r="E2928" s="38" t="s">
        <v>1139</v>
      </c>
      <c r="F2928" s="38" t="s">
        <v>2022</v>
      </c>
      <c r="G2928" s="20">
        <f>VLOOKUP(A2928,'[1]其他（02分债券）'!C:G,5,0)</f>
        <v>2.83</v>
      </c>
      <c r="H2928" s="35">
        <v>0.1</v>
      </c>
      <c r="I2928" s="22"/>
      <c r="J2928" s="23">
        <v>0</v>
      </c>
      <c r="K2928" s="23">
        <v>0</v>
      </c>
      <c r="L2928" s="24"/>
      <c r="M2928" s="24"/>
      <c r="N2928" s="24"/>
      <c r="O2928" s="24"/>
      <c r="P2928" s="24"/>
      <c r="Q2928" s="24"/>
      <c r="R2928" s="24"/>
      <c r="S2928" s="25"/>
      <c r="T2928" s="25"/>
      <c r="U2928" s="26">
        <f t="shared" si="231"/>
        <v>0</v>
      </c>
      <c r="V2928" s="26">
        <f t="shared" si="232"/>
        <v>0</v>
      </c>
      <c r="W2928" s="26">
        <f t="shared" si="233"/>
        <v>0</v>
      </c>
      <c r="X2928" s="26">
        <f t="shared" si="230"/>
        <v>0</v>
      </c>
      <c r="Y2928" s="26">
        <f t="shared" si="230"/>
        <v>0</v>
      </c>
      <c r="Z2928" s="26">
        <f t="shared" si="234"/>
        <v>-0.1283</v>
      </c>
    </row>
    <row r="2929" spans="1:26" ht="22.5" hidden="1">
      <c r="A2929" s="16" t="s">
        <v>2017</v>
      </c>
      <c r="B2929" s="17" t="s">
        <v>2018</v>
      </c>
      <c r="C2929" s="18">
        <v>10</v>
      </c>
      <c r="D2929" s="37" t="s">
        <v>61</v>
      </c>
      <c r="E2929" s="38" t="s">
        <v>166</v>
      </c>
      <c r="F2929" s="38" t="s">
        <v>2023</v>
      </c>
      <c r="G2929" s="20">
        <f>VLOOKUP(A2929,'[1]其他（02分债券）'!C:G,5,0)</f>
        <v>2.83</v>
      </c>
      <c r="H2929" s="35">
        <v>4.0999999999999996</v>
      </c>
      <c r="I2929" s="22"/>
      <c r="J2929" s="23">
        <v>0</v>
      </c>
      <c r="K2929" s="23">
        <v>0</v>
      </c>
      <c r="L2929" s="24"/>
      <c r="M2929" s="24"/>
      <c r="N2929" s="24"/>
      <c r="O2929" s="24"/>
      <c r="P2929" s="24"/>
      <c r="Q2929" s="24"/>
      <c r="R2929" s="24"/>
      <c r="S2929" s="25"/>
      <c r="T2929" s="25"/>
      <c r="U2929" s="26">
        <f t="shared" si="231"/>
        <v>0</v>
      </c>
      <c r="V2929" s="26">
        <f t="shared" si="232"/>
        <v>0</v>
      </c>
      <c r="W2929" s="26">
        <f t="shared" si="233"/>
        <v>0</v>
      </c>
      <c r="X2929" s="26">
        <f t="shared" si="230"/>
        <v>0</v>
      </c>
      <c r="Y2929" s="26">
        <f t="shared" si="230"/>
        <v>0</v>
      </c>
      <c r="Z2929" s="26">
        <f t="shared" si="234"/>
        <v>-5.2603</v>
      </c>
    </row>
    <row r="2930" spans="1:26" ht="22.5" hidden="1">
      <c r="A2930" s="16" t="s">
        <v>2017</v>
      </c>
      <c r="B2930" s="17" t="s">
        <v>2018</v>
      </c>
      <c r="C2930" s="18">
        <v>10</v>
      </c>
      <c r="D2930" s="37" t="s">
        <v>61</v>
      </c>
      <c r="E2930" s="38" t="s">
        <v>149</v>
      </c>
      <c r="F2930" s="38" t="s">
        <v>1000</v>
      </c>
      <c r="G2930" s="20">
        <f>VLOOKUP(A2930,'[1]其他（02分债券）'!C:G,5,0)</f>
        <v>2.83</v>
      </c>
      <c r="H2930" s="35">
        <v>4.5</v>
      </c>
      <c r="I2930" s="22"/>
      <c r="J2930" s="23">
        <v>0</v>
      </c>
      <c r="K2930" s="23">
        <v>0</v>
      </c>
      <c r="L2930" s="24"/>
      <c r="M2930" s="24"/>
      <c r="N2930" s="24"/>
      <c r="O2930" s="24"/>
      <c r="P2930" s="24"/>
      <c r="Q2930" s="24"/>
      <c r="R2930" s="24"/>
      <c r="S2930" s="25"/>
      <c r="T2930" s="25"/>
      <c r="U2930" s="26">
        <f t="shared" si="231"/>
        <v>0</v>
      </c>
      <c r="V2930" s="26">
        <f t="shared" si="232"/>
        <v>0</v>
      </c>
      <c r="W2930" s="26">
        <f t="shared" si="233"/>
        <v>0</v>
      </c>
      <c r="X2930" s="26">
        <f t="shared" si="230"/>
        <v>0</v>
      </c>
      <c r="Y2930" s="26">
        <f t="shared" si="230"/>
        <v>0</v>
      </c>
      <c r="Z2930" s="26">
        <f t="shared" si="234"/>
        <v>-5.7735000000000003</v>
      </c>
    </row>
    <row r="2931" spans="1:26" ht="22.5" hidden="1">
      <c r="A2931" s="16" t="s">
        <v>2017</v>
      </c>
      <c r="B2931" s="17" t="s">
        <v>2018</v>
      </c>
      <c r="C2931" s="18">
        <v>10</v>
      </c>
      <c r="D2931" s="37" t="s">
        <v>52</v>
      </c>
      <c r="E2931" s="38" t="s">
        <v>193</v>
      </c>
      <c r="F2931" s="38" t="s">
        <v>2024</v>
      </c>
      <c r="G2931" s="20">
        <f>VLOOKUP(A2931,'[1]其他（02分债券）'!C:G,5,0)</f>
        <v>2.83</v>
      </c>
      <c r="H2931" s="35">
        <v>0.2</v>
      </c>
      <c r="I2931" s="22"/>
      <c r="J2931" s="23">
        <v>0</v>
      </c>
      <c r="K2931" s="23">
        <v>0</v>
      </c>
      <c r="L2931" s="24"/>
      <c r="M2931" s="24"/>
      <c r="N2931" s="24"/>
      <c r="O2931" s="24"/>
      <c r="P2931" s="24"/>
      <c r="Q2931" s="24"/>
      <c r="R2931" s="24"/>
      <c r="S2931" s="25"/>
      <c r="T2931" s="25"/>
      <c r="U2931" s="26">
        <f t="shared" si="231"/>
        <v>0</v>
      </c>
      <c r="V2931" s="26">
        <f t="shared" si="232"/>
        <v>0</v>
      </c>
      <c r="W2931" s="26">
        <f t="shared" si="233"/>
        <v>0</v>
      </c>
      <c r="X2931" s="26">
        <f t="shared" si="230"/>
        <v>0</v>
      </c>
      <c r="Y2931" s="26">
        <f t="shared" si="230"/>
        <v>0</v>
      </c>
      <c r="Z2931" s="26">
        <f t="shared" si="234"/>
        <v>-0.25659999999999999</v>
      </c>
    </row>
    <row r="2932" spans="1:26" ht="22.5" hidden="1">
      <c r="A2932" s="16" t="s">
        <v>2017</v>
      </c>
      <c r="B2932" s="17" t="s">
        <v>2018</v>
      </c>
      <c r="C2932" s="18">
        <v>10</v>
      </c>
      <c r="D2932" s="37" t="s">
        <v>52</v>
      </c>
      <c r="E2932" s="38" t="s">
        <v>100</v>
      </c>
      <c r="F2932" s="38" t="s">
        <v>2025</v>
      </c>
      <c r="G2932" s="20">
        <f>VLOOKUP(A2932,'[1]其他（02分债券）'!C:G,5,0)</f>
        <v>2.83</v>
      </c>
      <c r="H2932" s="35">
        <v>4.5</v>
      </c>
      <c r="I2932" s="22"/>
      <c r="J2932" s="23">
        <v>0</v>
      </c>
      <c r="K2932" s="23">
        <v>0</v>
      </c>
      <c r="L2932" s="24"/>
      <c r="M2932" s="24"/>
      <c r="N2932" s="24"/>
      <c r="O2932" s="24"/>
      <c r="P2932" s="24"/>
      <c r="Q2932" s="24"/>
      <c r="R2932" s="24"/>
      <c r="S2932" s="25"/>
      <c r="T2932" s="25"/>
      <c r="U2932" s="26">
        <f t="shared" si="231"/>
        <v>0</v>
      </c>
      <c r="V2932" s="26">
        <f t="shared" si="232"/>
        <v>0</v>
      </c>
      <c r="W2932" s="26">
        <f t="shared" si="233"/>
        <v>0</v>
      </c>
      <c r="X2932" s="26">
        <f t="shared" ref="X2932:Y2995" si="235">L2932-N2932</f>
        <v>0</v>
      </c>
      <c r="Y2932" s="26">
        <f t="shared" si="235"/>
        <v>0</v>
      </c>
      <c r="Z2932" s="26">
        <f t="shared" si="234"/>
        <v>-5.7735000000000003</v>
      </c>
    </row>
    <row r="2933" spans="1:26" ht="22.5" hidden="1">
      <c r="A2933" s="16" t="s">
        <v>2017</v>
      </c>
      <c r="B2933" s="17" t="s">
        <v>2018</v>
      </c>
      <c r="C2933" s="18">
        <v>10</v>
      </c>
      <c r="D2933" s="37" t="s">
        <v>52</v>
      </c>
      <c r="E2933" s="38" t="s">
        <v>287</v>
      </c>
      <c r="F2933" s="38" t="s">
        <v>2026</v>
      </c>
      <c r="G2933" s="20">
        <f>VLOOKUP(A2933,'[1]其他（02分债券）'!C:G,5,0)</f>
        <v>2.83</v>
      </c>
      <c r="H2933" s="35">
        <v>3</v>
      </c>
      <c r="I2933" s="22"/>
      <c r="J2933" s="23">
        <v>0</v>
      </c>
      <c r="K2933" s="23">
        <v>0</v>
      </c>
      <c r="L2933" s="24"/>
      <c r="M2933" s="24"/>
      <c r="N2933" s="24"/>
      <c r="O2933" s="24"/>
      <c r="P2933" s="24"/>
      <c r="Q2933" s="24"/>
      <c r="R2933" s="24"/>
      <c r="S2933" s="25"/>
      <c r="T2933" s="25"/>
      <c r="U2933" s="26">
        <f t="shared" si="231"/>
        <v>0</v>
      </c>
      <c r="V2933" s="26">
        <f t="shared" si="232"/>
        <v>0</v>
      </c>
      <c r="W2933" s="26">
        <f t="shared" si="233"/>
        <v>0</v>
      </c>
      <c r="X2933" s="26">
        <f t="shared" si="235"/>
        <v>0</v>
      </c>
      <c r="Y2933" s="26">
        <f t="shared" si="235"/>
        <v>0</v>
      </c>
      <c r="Z2933" s="26">
        <f t="shared" si="234"/>
        <v>-3.8490000000000002</v>
      </c>
    </row>
    <row r="2934" spans="1:26" ht="22.5" hidden="1">
      <c r="A2934" s="16" t="s">
        <v>2017</v>
      </c>
      <c r="B2934" s="17" t="s">
        <v>2018</v>
      </c>
      <c r="C2934" s="18">
        <v>10</v>
      </c>
      <c r="D2934" s="37" t="s">
        <v>52</v>
      </c>
      <c r="E2934" s="38" t="s">
        <v>103</v>
      </c>
      <c r="F2934" s="38" t="s">
        <v>2027</v>
      </c>
      <c r="G2934" s="20">
        <f>VLOOKUP(A2934,'[1]其他（02分债券）'!C:G,5,0)</f>
        <v>2.83</v>
      </c>
      <c r="H2934" s="35">
        <v>0.14000000000000001</v>
      </c>
      <c r="I2934" s="22"/>
      <c r="J2934" s="23">
        <v>0</v>
      </c>
      <c r="K2934" s="23">
        <v>0</v>
      </c>
      <c r="L2934" s="24"/>
      <c r="M2934" s="24"/>
      <c r="N2934" s="24"/>
      <c r="O2934" s="24"/>
      <c r="P2934" s="24"/>
      <c r="Q2934" s="24"/>
      <c r="R2934" s="24"/>
      <c r="S2934" s="25"/>
      <c r="T2934" s="25"/>
      <c r="U2934" s="26">
        <f t="shared" si="231"/>
        <v>0</v>
      </c>
      <c r="V2934" s="26">
        <f t="shared" si="232"/>
        <v>0</v>
      </c>
      <c r="W2934" s="26">
        <f t="shared" si="233"/>
        <v>0</v>
      </c>
      <c r="X2934" s="26">
        <f t="shared" si="235"/>
        <v>0</v>
      </c>
      <c r="Y2934" s="26">
        <f t="shared" si="235"/>
        <v>0</v>
      </c>
      <c r="Z2934" s="26">
        <f t="shared" si="234"/>
        <v>-0.17962000000000003</v>
      </c>
    </row>
    <row r="2935" spans="1:26" ht="22.5" hidden="1">
      <c r="A2935" s="16" t="s">
        <v>2017</v>
      </c>
      <c r="B2935" s="17" t="s">
        <v>2018</v>
      </c>
      <c r="C2935" s="18">
        <v>10</v>
      </c>
      <c r="D2935" s="37" t="s">
        <v>52</v>
      </c>
      <c r="E2935" s="38" t="s">
        <v>103</v>
      </c>
      <c r="F2935" s="38" t="s">
        <v>1003</v>
      </c>
      <c r="G2935" s="20">
        <f>VLOOKUP(A2935,'[1]其他（02分债券）'!C:G,5,0)</f>
        <v>2.83</v>
      </c>
      <c r="H2935" s="35">
        <v>0.15</v>
      </c>
      <c r="I2935" s="22"/>
      <c r="J2935" s="23">
        <v>0</v>
      </c>
      <c r="K2935" s="23">
        <v>0</v>
      </c>
      <c r="L2935" s="24"/>
      <c r="M2935" s="24"/>
      <c r="N2935" s="24"/>
      <c r="O2935" s="24"/>
      <c r="P2935" s="24"/>
      <c r="Q2935" s="24"/>
      <c r="R2935" s="24"/>
      <c r="S2935" s="25"/>
      <c r="T2935" s="25"/>
      <c r="U2935" s="26">
        <f t="shared" si="231"/>
        <v>0</v>
      </c>
      <c r="V2935" s="26">
        <f t="shared" si="232"/>
        <v>0</v>
      </c>
      <c r="W2935" s="26">
        <f t="shared" si="233"/>
        <v>0</v>
      </c>
      <c r="X2935" s="26">
        <f t="shared" si="235"/>
        <v>0</v>
      </c>
      <c r="Y2935" s="26">
        <f t="shared" si="235"/>
        <v>0</v>
      </c>
      <c r="Z2935" s="26">
        <f t="shared" si="234"/>
        <v>-0.19245000000000001</v>
      </c>
    </row>
    <row r="2936" spans="1:26" ht="22.5" hidden="1">
      <c r="A2936" s="16" t="s">
        <v>2017</v>
      </c>
      <c r="B2936" s="17" t="s">
        <v>2018</v>
      </c>
      <c r="C2936" s="18">
        <v>10</v>
      </c>
      <c r="D2936" s="37" t="s">
        <v>52</v>
      </c>
      <c r="E2936" s="38" t="s">
        <v>365</v>
      </c>
      <c r="F2936" s="38" t="s">
        <v>2028</v>
      </c>
      <c r="G2936" s="20">
        <f>VLOOKUP(A2936,'[1]其他（02分债券）'!C:G,5,0)</f>
        <v>2.83</v>
      </c>
      <c r="H2936" s="35">
        <v>1.2</v>
      </c>
      <c r="I2936" s="22"/>
      <c r="J2936" s="23">
        <v>0</v>
      </c>
      <c r="K2936" s="23">
        <v>0</v>
      </c>
      <c r="L2936" s="24"/>
      <c r="M2936" s="24"/>
      <c r="N2936" s="24"/>
      <c r="O2936" s="24"/>
      <c r="P2936" s="24"/>
      <c r="Q2936" s="24"/>
      <c r="R2936" s="24"/>
      <c r="S2936" s="25"/>
      <c r="T2936" s="25"/>
      <c r="U2936" s="26">
        <f t="shared" si="231"/>
        <v>0</v>
      </c>
      <c r="V2936" s="26">
        <f t="shared" si="232"/>
        <v>0</v>
      </c>
      <c r="W2936" s="26">
        <f t="shared" si="233"/>
        <v>0</v>
      </c>
      <c r="X2936" s="26">
        <f t="shared" si="235"/>
        <v>0</v>
      </c>
      <c r="Y2936" s="26">
        <f t="shared" si="235"/>
        <v>0</v>
      </c>
      <c r="Z2936" s="26">
        <f t="shared" si="234"/>
        <v>-1.5396000000000001</v>
      </c>
    </row>
    <row r="2937" spans="1:26" ht="22.5" hidden="1">
      <c r="A2937" s="16" t="s">
        <v>2017</v>
      </c>
      <c r="B2937" s="17" t="s">
        <v>2018</v>
      </c>
      <c r="C2937" s="18">
        <v>10</v>
      </c>
      <c r="D2937" s="37" t="s">
        <v>46</v>
      </c>
      <c r="E2937" s="38" t="s">
        <v>49</v>
      </c>
      <c r="F2937" s="38" t="s">
        <v>2029</v>
      </c>
      <c r="G2937" s="20">
        <f>VLOOKUP(A2937,'[1]其他（02分债券）'!C:G,5,0)</f>
        <v>2.83</v>
      </c>
      <c r="H2937" s="35">
        <v>0.3</v>
      </c>
      <c r="I2937" s="22"/>
      <c r="J2937" s="23">
        <v>0</v>
      </c>
      <c r="K2937" s="23">
        <v>0</v>
      </c>
      <c r="L2937" s="24"/>
      <c r="M2937" s="24"/>
      <c r="N2937" s="24"/>
      <c r="O2937" s="24"/>
      <c r="P2937" s="24"/>
      <c r="Q2937" s="24"/>
      <c r="R2937" s="24"/>
      <c r="S2937" s="25"/>
      <c r="T2937" s="25"/>
      <c r="U2937" s="26">
        <f t="shared" si="231"/>
        <v>0</v>
      </c>
      <c r="V2937" s="26">
        <f t="shared" si="232"/>
        <v>0</v>
      </c>
      <c r="W2937" s="26">
        <f t="shared" si="233"/>
        <v>0</v>
      </c>
      <c r="X2937" s="26">
        <f t="shared" si="235"/>
        <v>0</v>
      </c>
      <c r="Y2937" s="26">
        <f t="shared" si="235"/>
        <v>0</v>
      </c>
      <c r="Z2937" s="26">
        <f t="shared" si="234"/>
        <v>-0.38490000000000002</v>
      </c>
    </row>
    <row r="2938" spans="1:26" ht="22.5" hidden="1">
      <c r="A2938" s="16" t="s">
        <v>2017</v>
      </c>
      <c r="B2938" s="17" t="s">
        <v>2018</v>
      </c>
      <c r="C2938" s="18">
        <v>10</v>
      </c>
      <c r="D2938" s="37" t="s">
        <v>46</v>
      </c>
      <c r="E2938" s="38" t="s">
        <v>49</v>
      </c>
      <c r="F2938" s="38" t="s">
        <v>2030</v>
      </c>
      <c r="G2938" s="20">
        <f>VLOOKUP(A2938,'[1]其他（02分债券）'!C:G,5,0)</f>
        <v>2.83</v>
      </c>
      <c r="H2938" s="35">
        <v>0.3</v>
      </c>
      <c r="I2938" s="22"/>
      <c r="J2938" s="23">
        <v>0</v>
      </c>
      <c r="K2938" s="23">
        <v>0</v>
      </c>
      <c r="L2938" s="24"/>
      <c r="M2938" s="24"/>
      <c r="N2938" s="24"/>
      <c r="O2938" s="24"/>
      <c r="P2938" s="24"/>
      <c r="Q2938" s="24"/>
      <c r="R2938" s="24"/>
      <c r="S2938" s="25"/>
      <c r="T2938" s="25"/>
      <c r="U2938" s="26">
        <f t="shared" si="231"/>
        <v>0</v>
      </c>
      <c r="V2938" s="26">
        <f t="shared" si="232"/>
        <v>0</v>
      </c>
      <c r="W2938" s="26">
        <f t="shared" si="233"/>
        <v>0</v>
      </c>
      <c r="X2938" s="26">
        <f t="shared" si="235"/>
        <v>0</v>
      </c>
      <c r="Y2938" s="26">
        <f t="shared" si="235"/>
        <v>0</v>
      </c>
      <c r="Z2938" s="26">
        <f t="shared" si="234"/>
        <v>-0.38490000000000002</v>
      </c>
    </row>
    <row r="2939" spans="1:26" ht="22.5" hidden="1">
      <c r="A2939" s="16" t="s">
        <v>2017</v>
      </c>
      <c r="B2939" s="17" t="s">
        <v>2018</v>
      </c>
      <c r="C2939" s="18">
        <v>10</v>
      </c>
      <c r="D2939" s="37" t="s">
        <v>55</v>
      </c>
      <c r="E2939" s="38" t="s">
        <v>56</v>
      </c>
      <c r="F2939" s="38" t="s">
        <v>2031</v>
      </c>
      <c r="G2939" s="20">
        <f>VLOOKUP(A2939,'[1]其他（02分债券）'!C:G,5,0)</f>
        <v>2.83</v>
      </c>
      <c r="H2939" s="35">
        <v>0.1</v>
      </c>
      <c r="I2939" s="22"/>
      <c r="J2939" s="23">
        <v>0</v>
      </c>
      <c r="K2939" s="23">
        <v>0</v>
      </c>
      <c r="L2939" s="24"/>
      <c r="M2939" s="24"/>
      <c r="N2939" s="24"/>
      <c r="O2939" s="24"/>
      <c r="P2939" s="24"/>
      <c r="Q2939" s="24"/>
      <c r="R2939" s="24"/>
      <c r="S2939" s="25"/>
      <c r="T2939" s="25"/>
      <c r="U2939" s="26">
        <f t="shared" si="231"/>
        <v>0</v>
      </c>
      <c r="V2939" s="26">
        <f t="shared" si="232"/>
        <v>0</v>
      </c>
      <c r="W2939" s="26">
        <f t="shared" si="233"/>
        <v>0</v>
      </c>
      <c r="X2939" s="26">
        <f t="shared" si="235"/>
        <v>0</v>
      </c>
      <c r="Y2939" s="26">
        <f t="shared" si="235"/>
        <v>0</v>
      </c>
      <c r="Z2939" s="26">
        <f t="shared" si="234"/>
        <v>-0.1283</v>
      </c>
    </row>
    <row r="2940" spans="1:26" ht="22.5" hidden="1">
      <c r="A2940" s="16" t="s">
        <v>2017</v>
      </c>
      <c r="B2940" s="17" t="s">
        <v>2018</v>
      </c>
      <c r="C2940" s="18">
        <v>10</v>
      </c>
      <c r="D2940" s="37" t="s">
        <v>55</v>
      </c>
      <c r="E2940" s="38" t="s">
        <v>56</v>
      </c>
      <c r="F2940" s="38" t="s">
        <v>2032</v>
      </c>
      <c r="G2940" s="20">
        <f>VLOOKUP(A2940,'[1]其他（02分债券）'!C:G,5,0)</f>
        <v>2.83</v>
      </c>
      <c r="H2940" s="35">
        <v>0.2</v>
      </c>
      <c r="I2940" s="22"/>
      <c r="J2940" s="23">
        <v>0</v>
      </c>
      <c r="K2940" s="23">
        <v>0</v>
      </c>
      <c r="L2940" s="24"/>
      <c r="M2940" s="24"/>
      <c r="N2940" s="24"/>
      <c r="O2940" s="24"/>
      <c r="P2940" s="24"/>
      <c r="Q2940" s="24"/>
      <c r="R2940" s="24"/>
      <c r="S2940" s="25"/>
      <c r="T2940" s="25"/>
      <c r="U2940" s="26">
        <f t="shared" si="231"/>
        <v>0</v>
      </c>
      <c r="V2940" s="26">
        <f t="shared" si="232"/>
        <v>0</v>
      </c>
      <c r="W2940" s="26">
        <f t="shared" si="233"/>
        <v>0</v>
      </c>
      <c r="X2940" s="26">
        <f t="shared" si="235"/>
        <v>0</v>
      </c>
      <c r="Y2940" s="26">
        <f t="shared" si="235"/>
        <v>0</v>
      </c>
      <c r="Z2940" s="26">
        <f t="shared" si="234"/>
        <v>-0.25659999999999999</v>
      </c>
    </row>
    <row r="2941" spans="1:26" ht="22.5" hidden="1">
      <c r="A2941" s="16" t="s">
        <v>2017</v>
      </c>
      <c r="B2941" s="17" t="s">
        <v>2018</v>
      </c>
      <c r="C2941" s="18">
        <v>10</v>
      </c>
      <c r="D2941" s="37" t="s">
        <v>55</v>
      </c>
      <c r="E2941" s="38" t="s">
        <v>56</v>
      </c>
      <c r="F2941" s="36" t="s">
        <v>2033</v>
      </c>
      <c r="G2941" s="20">
        <f>VLOOKUP(A2941,'[1]其他（02分债券）'!C:G,5,0)</f>
        <v>2.83</v>
      </c>
      <c r="H2941" s="35">
        <v>0.1</v>
      </c>
      <c r="I2941" s="22"/>
      <c r="J2941" s="23">
        <v>0</v>
      </c>
      <c r="K2941" s="23">
        <v>0</v>
      </c>
      <c r="L2941" s="24"/>
      <c r="M2941" s="24"/>
      <c r="N2941" s="24"/>
      <c r="O2941" s="24"/>
      <c r="P2941" s="24"/>
      <c r="Q2941" s="24"/>
      <c r="R2941" s="24"/>
      <c r="S2941" s="25"/>
      <c r="T2941" s="25"/>
      <c r="U2941" s="26">
        <f t="shared" si="231"/>
        <v>0</v>
      </c>
      <c r="V2941" s="26">
        <f t="shared" si="232"/>
        <v>0</v>
      </c>
      <c r="W2941" s="26">
        <f t="shared" si="233"/>
        <v>0</v>
      </c>
      <c r="X2941" s="26">
        <f t="shared" si="235"/>
        <v>0</v>
      </c>
      <c r="Y2941" s="26">
        <f t="shared" si="235"/>
        <v>0</v>
      </c>
      <c r="Z2941" s="26">
        <f t="shared" si="234"/>
        <v>-0.1283</v>
      </c>
    </row>
    <row r="2942" spans="1:26" ht="22.5" hidden="1">
      <c r="A2942" s="16" t="s">
        <v>2017</v>
      </c>
      <c r="B2942" s="17" t="s">
        <v>2018</v>
      </c>
      <c r="C2942" s="18">
        <v>10</v>
      </c>
      <c r="D2942" s="37" t="s">
        <v>55</v>
      </c>
      <c r="E2942" s="38" t="s">
        <v>56</v>
      </c>
      <c r="F2942" s="38" t="s">
        <v>2034</v>
      </c>
      <c r="G2942" s="20">
        <f>VLOOKUP(A2942,'[1]其他（02分债券）'!C:G,5,0)</f>
        <v>2.83</v>
      </c>
      <c r="H2942" s="35">
        <v>0.3</v>
      </c>
      <c r="I2942" s="22"/>
      <c r="J2942" s="23">
        <v>0</v>
      </c>
      <c r="K2942" s="23">
        <v>0</v>
      </c>
      <c r="L2942" s="24"/>
      <c r="M2942" s="24"/>
      <c r="N2942" s="24"/>
      <c r="O2942" s="24"/>
      <c r="P2942" s="24"/>
      <c r="Q2942" s="24"/>
      <c r="R2942" s="24"/>
      <c r="S2942" s="25"/>
      <c r="T2942" s="25"/>
      <c r="U2942" s="26">
        <f t="shared" si="231"/>
        <v>0</v>
      </c>
      <c r="V2942" s="26">
        <f t="shared" si="232"/>
        <v>0</v>
      </c>
      <c r="W2942" s="26">
        <f t="shared" si="233"/>
        <v>0</v>
      </c>
      <c r="X2942" s="26">
        <f t="shared" si="235"/>
        <v>0</v>
      </c>
      <c r="Y2942" s="26">
        <f t="shared" si="235"/>
        <v>0</v>
      </c>
      <c r="Z2942" s="26">
        <f t="shared" si="234"/>
        <v>-0.38490000000000002</v>
      </c>
    </row>
    <row r="2943" spans="1:26" ht="22.5" hidden="1">
      <c r="A2943" s="16" t="s">
        <v>2017</v>
      </c>
      <c r="B2943" s="17" t="s">
        <v>2018</v>
      </c>
      <c r="C2943" s="18">
        <v>10</v>
      </c>
      <c r="D2943" s="37" t="s">
        <v>55</v>
      </c>
      <c r="E2943" s="38" t="s">
        <v>56</v>
      </c>
      <c r="F2943" s="36" t="s">
        <v>2035</v>
      </c>
      <c r="G2943" s="20">
        <f>VLOOKUP(A2943,'[1]其他（02分债券）'!C:G,5,0)</f>
        <v>2.83</v>
      </c>
      <c r="H2943" s="35">
        <v>0.6</v>
      </c>
      <c r="I2943" s="22"/>
      <c r="J2943" s="23">
        <v>0</v>
      </c>
      <c r="K2943" s="23">
        <v>0</v>
      </c>
      <c r="L2943" s="24"/>
      <c r="M2943" s="24"/>
      <c r="N2943" s="24"/>
      <c r="O2943" s="24"/>
      <c r="P2943" s="24"/>
      <c r="Q2943" s="24"/>
      <c r="R2943" s="24"/>
      <c r="S2943" s="25"/>
      <c r="T2943" s="25"/>
      <c r="U2943" s="26">
        <f t="shared" si="231"/>
        <v>0</v>
      </c>
      <c r="V2943" s="26">
        <f t="shared" si="232"/>
        <v>0</v>
      </c>
      <c r="W2943" s="26">
        <f t="shared" si="233"/>
        <v>0</v>
      </c>
      <c r="X2943" s="26">
        <f t="shared" si="235"/>
        <v>0</v>
      </c>
      <c r="Y2943" s="26">
        <f t="shared" si="235"/>
        <v>0</v>
      </c>
      <c r="Z2943" s="26">
        <f t="shared" si="234"/>
        <v>-0.76980000000000004</v>
      </c>
    </row>
    <row r="2944" spans="1:26" ht="22.5" hidden="1">
      <c r="A2944" s="16" t="s">
        <v>2017</v>
      </c>
      <c r="B2944" s="17" t="s">
        <v>2018</v>
      </c>
      <c r="C2944" s="18">
        <v>10</v>
      </c>
      <c r="D2944" s="37" t="s">
        <v>55</v>
      </c>
      <c r="E2944" s="38" t="s">
        <v>56</v>
      </c>
      <c r="F2944" s="38" t="s">
        <v>2036</v>
      </c>
      <c r="G2944" s="20">
        <f>VLOOKUP(A2944,'[1]其他（02分债券）'!C:G,5,0)</f>
        <v>2.83</v>
      </c>
      <c r="H2944" s="35">
        <v>0.3</v>
      </c>
      <c r="I2944" s="22"/>
      <c r="J2944" s="23">
        <v>0</v>
      </c>
      <c r="K2944" s="23">
        <v>0</v>
      </c>
      <c r="L2944" s="24"/>
      <c r="M2944" s="24"/>
      <c r="N2944" s="24"/>
      <c r="O2944" s="24"/>
      <c r="P2944" s="24"/>
      <c r="Q2944" s="24"/>
      <c r="R2944" s="24"/>
      <c r="S2944" s="25"/>
      <c r="T2944" s="25"/>
      <c r="U2944" s="26">
        <f t="shared" si="231"/>
        <v>0</v>
      </c>
      <c r="V2944" s="26">
        <f t="shared" si="232"/>
        <v>0</v>
      </c>
      <c r="W2944" s="26">
        <f t="shared" si="233"/>
        <v>0</v>
      </c>
      <c r="X2944" s="26">
        <f t="shared" si="235"/>
        <v>0</v>
      </c>
      <c r="Y2944" s="26">
        <f t="shared" si="235"/>
        <v>0</v>
      </c>
      <c r="Z2944" s="26">
        <f t="shared" si="234"/>
        <v>-0.38490000000000002</v>
      </c>
    </row>
    <row r="2945" spans="1:26" ht="22.5" hidden="1">
      <c r="A2945" s="16" t="s">
        <v>2017</v>
      </c>
      <c r="B2945" s="17" t="s">
        <v>2018</v>
      </c>
      <c r="C2945" s="18">
        <v>10</v>
      </c>
      <c r="D2945" s="37" t="s">
        <v>55</v>
      </c>
      <c r="E2945" s="38" t="s">
        <v>56</v>
      </c>
      <c r="F2945" s="36" t="s">
        <v>2037</v>
      </c>
      <c r="G2945" s="20">
        <f>VLOOKUP(A2945,'[1]其他（02分债券）'!C:G,5,0)</f>
        <v>2.83</v>
      </c>
      <c r="H2945" s="35">
        <v>0.3</v>
      </c>
      <c r="I2945" s="22"/>
      <c r="J2945" s="23">
        <v>0</v>
      </c>
      <c r="K2945" s="23">
        <v>0</v>
      </c>
      <c r="L2945" s="24"/>
      <c r="M2945" s="24"/>
      <c r="N2945" s="24"/>
      <c r="O2945" s="24"/>
      <c r="P2945" s="24"/>
      <c r="Q2945" s="24"/>
      <c r="R2945" s="24"/>
      <c r="S2945" s="25"/>
      <c r="T2945" s="25"/>
      <c r="U2945" s="26">
        <f t="shared" si="231"/>
        <v>0</v>
      </c>
      <c r="V2945" s="26">
        <f t="shared" si="232"/>
        <v>0</v>
      </c>
      <c r="W2945" s="26">
        <f t="shared" si="233"/>
        <v>0</v>
      </c>
      <c r="X2945" s="26">
        <f t="shared" si="235"/>
        <v>0</v>
      </c>
      <c r="Y2945" s="26">
        <f t="shared" si="235"/>
        <v>0</v>
      </c>
      <c r="Z2945" s="26">
        <f t="shared" si="234"/>
        <v>-0.38490000000000002</v>
      </c>
    </row>
    <row r="2946" spans="1:26" ht="22.5" hidden="1">
      <c r="A2946" s="58" t="s">
        <v>2017</v>
      </c>
      <c r="B2946" s="58" t="s">
        <v>2018</v>
      </c>
      <c r="C2946" s="58">
        <v>10</v>
      </c>
      <c r="D2946" s="58" t="s">
        <v>55</v>
      </c>
      <c r="E2946" s="58" t="s">
        <v>56</v>
      </c>
      <c r="F2946" s="58" t="s">
        <v>2038</v>
      </c>
      <c r="G2946" s="20">
        <f>VLOOKUP(A2946,'[1]其他（02分债券）'!C:G,5,0)</f>
        <v>2.83</v>
      </c>
      <c r="H2946" s="39">
        <v>0.1</v>
      </c>
      <c r="I2946" s="59" t="s">
        <v>73</v>
      </c>
      <c r="J2946" s="23">
        <v>0.1</v>
      </c>
      <c r="K2946" s="23">
        <v>0</v>
      </c>
      <c r="L2946" s="24"/>
      <c r="M2946" s="24"/>
      <c r="N2946" s="24"/>
      <c r="O2946" s="24"/>
      <c r="P2946" s="24"/>
      <c r="Q2946" s="24"/>
      <c r="R2946" s="24"/>
      <c r="S2946" s="25"/>
      <c r="T2946" s="25"/>
      <c r="U2946" s="26">
        <f t="shared" si="231"/>
        <v>0</v>
      </c>
      <c r="V2946" s="26">
        <f t="shared" si="232"/>
        <v>0</v>
      </c>
      <c r="W2946" s="26">
        <f t="shared" si="233"/>
        <v>0</v>
      </c>
      <c r="X2946" s="26">
        <f t="shared" si="235"/>
        <v>0</v>
      </c>
      <c r="Y2946" s="26">
        <f t="shared" si="235"/>
        <v>0</v>
      </c>
      <c r="Z2946" s="26">
        <f t="shared" si="234"/>
        <v>0</v>
      </c>
    </row>
    <row r="2947" spans="1:26" hidden="1">
      <c r="A2947" s="58" t="s">
        <v>2017</v>
      </c>
      <c r="B2947" s="58"/>
      <c r="C2947" s="58"/>
      <c r="D2947" s="58" t="s">
        <v>55</v>
      </c>
      <c r="E2947" s="58" t="s">
        <v>56</v>
      </c>
      <c r="F2947" s="58" t="s">
        <v>2039</v>
      </c>
      <c r="G2947" s="20">
        <f>VLOOKUP(A2947,'[1]其他（02分债券）'!C:G,5,0)</f>
        <v>2.83</v>
      </c>
      <c r="H2947" s="39">
        <v>0.1</v>
      </c>
      <c r="I2947" s="59" t="s">
        <v>75</v>
      </c>
      <c r="J2947" s="23">
        <v>0</v>
      </c>
      <c r="K2947" s="23">
        <v>0.1</v>
      </c>
      <c r="L2947" s="24"/>
      <c r="M2947" s="24"/>
      <c r="N2947" s="24"/>
      <c r="O2947" s="24"/>
      <c r="P2947" s="24"/>
      <c r="Q2947" s="24"/>
      <c r="R2947" s="24"/>
      <c r="S2947" s="25"/>
      <c r="T2947" s="25"/>
      <c r="U2947" s="26">
        <f t="shared" si="231"/>
        <v>0</v>
      </c>
      <c r="V2947" s="26">
        <f t="shared" si="232"/>
        <v>0</v>
      </c>
      <c r="W2947" s="26">
        <f t="shared" si="233"/>
        <v>0</v>
      </c>
      <c r="X2947" s="26">
        <f t="shared" si="235"/>
        <v>0</v>
      </c>
      <c r="Y2947" s="26">
        <f t="shared" si="235"/>
        <v>0</v>
      </c>
      <c r="Z2947" s="26">
        <f t="shared" si="234"/>
        <v>-0.2</v>
      </c>
    </row>
    <row r="2948" spans="1:26" ht="22.5" hidden="1">
      <c r="A2948" s="16" t="s">
        <v>2017</v>
      </c>
      <c r="B2948" s="17" t="s">
        <v>2018</v>
      </c>
      <c r="C2948" s="18">
        <v>10</v>
      </c>
      <c r="D2948" s="37" t="s">
        <v>55</v>
      </c>
      <c r="E2948" s="38" t="s">
        <v>56</v>
      </c>
      <c r="F2948" s="38" t="s">
        <v>2040</v>
      </c>
      <c r="G2948" s="20">
        <f>VLOOKUP(A2948,'[1]其他（02分债券）'!C:G,5,0)</f>
        <v>2.83</v>
      </c>
      <c r="H2948" s="35">
        <v>0.2</v>
      </c>
      <c r="I2948" s="22"/>
      <c r="J2948" s="23">
        <v>0</v>
      </c>
      <c r="K2948" s="23">
        <v>0</v>
      </c>
      <c r="L2948" s="24"/>
      <c r="M2948" s="24"/>
      <c r="N2948" s="24"/>
      <c r="O2948" s="24"/>
      <c r="P2948" s="24"/>
      <c r="Q2948" s="24"/>
      <c r="R2948" s="24"/>
      <c r="S2948" s="25"/>
      <c r="T2948" s="25"/>
      <c r="U2948" s="26">
        <f t="shared" si="231"/>
        <v>0</v>
      </c>
      <c r="V2948" s="26">
        <f t="shared" si="232"/>
        <v>0</v>
      </c>
      <c r="W2948" s="26">
        <f t="shared" si="233"/>
        <v>0</v>
      </c>
      <c r="X2948" s="26">
        <f t="shared" si="235"/>
        <v>0</v>
      </c>
      <c r="Y2948" s="26">
        <f t="shared" si="235"/>
        <v>0</v>
      </c>
      <c r="Z2948" s="26">
        <f t="shared" si="234"/>
        <v>-0.25659999999999999</v>
      </c>
    </row>
    <row r="2949" spans="1:26" ht="22.5" hidden="1">
      <c r="A2949" s="16" t="s">
        <v>2017</v>
      </c>
      <c r="B2949" s="17" t="s">
        <v>2018</v>
      </c>
      <c r="C2949" s="18">
        <v>10</v>
      </c>
      <c r="D2949" s="37" t="s">
        <v>55</v>
      </c>
      <c r="E2949" s="38" t="s">
        <v>317</v>
      </c>
      <c r="F2949" s="36" t="s">
        <v>2041</v>
      </c>
      <c r="G2949" s="20">
        <f>VLOOKUP(A2949,'[1]其他（02分债券）'!C:G,5,0)</f>
        <v>2.83</v>
      </c>
      <c r="H2949" s="35">
        <v>2.4</v>
      </c>
      <c r="I2949" s="22"/>
      <c r="J2949" s="23">
        <v>0</v>
      </c>
      <c r="K2949" s="23">
        <v>0</v>
      </c>
      <c r="L2949" s="24"/>
      <c r="M2949" s="24"/>
      <c r="N2949" s="24"/>
      <c r="O2949" s="24"/>
      <c r="P2949" s="24"/>
      <c r="Q2949" s="24"/>
      <c r="R2949" s="24"/>
      <c r="S2949" s="25"/>
      <c r="T2949" s="25"/>
      <c r="U2949" s="26">
        <f t="shared" si="231"/>
        <v>0</v>
      </c>
      <c r="V2949" s="26">
        <f t="shared" si="232"/>
        <v>0</v>
      </c>
      <c r="W2949" s="26">
        <f t="shared" si="233"/>
        <v>0</v>
      </c>
      <c r="X2949" s="26">
        <f t="shared" si="235"/>
        <v>0</v>
      </c>
      <c r="Y2949" s="26">
        <f t="shared" si="235"/>
        <v>0</v>
      </c>
      <c r="Z2949" s="26">
        <f t="shared" si="234"/>
        <v>-3.0792000000000002</v>
      </c>
    </row>
    <row r="2950" spans="1:26" ht="22.5" hidden="1">
      <c r="A2950" s="16" t="s">
        <v>2017</v>
      </c>
      <c r="B2950" s="17" t="s">
        <v>2018</v>
      </c>
      <c r="C2950" s="18">
        <v>10</v>
      </c>
      <c r="D2950" s="37" t="s">
        <v>55</v>
      </c>
      <c r="E2950" s="38" t="s">
        <v>317</v>
      </c>
      <c r="F2950" s="36" t="s">
        <v>2042</v>
      </c>
      <c r="G2950" s="20">
        <f>VLOOKUP(A2950,'[1]其他（02分债券）'!C:G,5,0)</f>
        <v>2.83</v>
      </c>
      <c r="H2950" s="35">
        <v>0.6</v>
      </c>
      <c r="I2950" s="22"/>
      <c r="J2950" s="23">
        <v>0</v>
      </c>
      <c r="K2950" s="23">
        <v>0</v>
      </c>
      <c r="L2950" s="24"/>
      <c r="M2950" s="24"/>
      <c r="N2950" s="24"/>
      <c r="O2950" s="24"/>
      <c r="P2950" s="24"/>
      <c r="Q2950" s="24"/>
      <c r="R2950" s="24"/>
      <c r="S2950" s="25"/>
      <c r="T2950" s="25"/>
      <c r="U2950" s="26">
        <f t="shared" si="231"/>
        <v>0</v>
      </c>
      <c r="V2950" s="26">
        <f t="shared" si="232"/>
        <v>0</v>
      </c>
      <c r="W2950" s="26">
        <f t="shared" si="233"/>
        <v>0</v>
      </c>
      <c r="X2950" s="26">
        <f t="shared" si="235"/>
        <v>0</v>
      </c>
      <c r="Y2950" s="26">
        <f t="shared" si="235"/>
        <v>0</v>
      </c>
      <c r="Z2950" s="26">
        <f t="shared" si="234"/>
        <v>-0.76980000000000004</v>
      </c>
    </row>
    <row r="2951" spans="1:26" ht="22.5" hidden="1">
      <c r="A2951" s="16" t="s">
        <v>2017</v>
      </c>
      <c r="B2951" s="17" t="s">
        <v>2018</v>
      </c>
      <c r="C2951" s="18">
        <v>10</v>
      </c>
      <c r="D2951" s="37" t="s">
        <v>55</v>
      </c>
      <c r="E2951" s="38" t="s">
        <v>317</v>
      </c>
      <c r="F2951" s="38" t="s">
        <v>2043</v>
      </c>
      <c r="G2951" s="20">
        <f>VLOOKUP(A2951,'[1]其他（02分债券）'!C:G,5,0)</f>
        <v>2.83</v>
      </c>
      <c r="H2951" s="35">
        <v>0.2</v>
      </c>
      <c r="I2951" s="22"/>
      <c r="J2951" s="23">
        <v>0</v>
      </c>
      <c r="K2951" s="23">
        <v>0</v>
      </c>
      <c r="L2951" s="24"/>
      <c r="M2951" s="24"/>
      <c r="N2951" s="24"/>
      <c r="O2951" s="24"/>
      <c r="P2951" s="24"/>
      <c r="Q2951" s="24"/>
      <c r="R2951" s="24"/>
      <c r="S2951" s="25"/>
      <c r="T2951" s="25"/>
      <c r="U2951" s="26">
        <f t="shared" si="231"/>
        <v>0</v>
      </c>
      <c r="V2951" s="26">
        <f t="shared" si="232"/>
        <v>0</v>
      </c>
      <c r="W2951" s="26">
        <f t="shared" si="233"/>
        <v>0</v>
      </c>
      <c r="X2951" s="26">
        <f t="shared" si="235"/>
        <v>0</v>
      </c>
      <c r="Y2951" s="26">
        <f t="shared" si="235"/>
        <v>0</v>
      </c>
      <c r="Z2951" s="26">
        <f t="shared" si="234"/>
        <v>-0.25659999999999999</v>
      </c>
    </row>
    <row r="2952" spans="1:26" ht="22.5" hidden="1">
      <c r="A2952" s="58" t="s">
        <v>2017</v>
      </c>
      <c r="B2952" s="58" t="s">
        <v>2018</v>
      </c>
      <c r="C2952" s="58">
        <v>10</v>
      </c>
      <c r="D2952" s="58" t="s">
        <v>55</v>
      </c>
      <c r="E2952" s="58" t="s">
        <v>119</v>
      </c>
      <c r="F2952" s="58" t="s">
        <v>2044</v>
      </c>
      <c r="G2952" s="20">
        <f>VLOOKUP(A2952,'[1]其他（02分债券）'!C:G,5,0)</f>
        <v>2.83</v>
      </c>
      <c r="H2952" s="39">
        <v>0.2</v>
      </c>
      <c r="I2952" s="59" t="s">
        <v>73</v>
      </c>
      <c r="J2952" s="23">
        <v>0.2</v>
      </c>
      <c r="K2952" s="23">
        <v>0</v>
      </c>
      <c r="L2952" s="24"/>
      <c r="M2952" s="24"/>
      <c r="N2952" s="24"/>
      <c r="O2952" s="24"/>
      <c r="P2952" s="24"/>
      <c r="Q2952" s="24"/>
      <c r="R2952" s="24"/>
      <c r="S2952" s="25"/>
      <c r="T2952" s="25"/>
      <c r="U2952" s="26">
        <f t="shared" ref="U2952:U3015" si="236">L2952-M2952</f>
        <v>0</v>
      </c>
      <c r="V2952" s="26">
        <f t="shared" ref="V2952:V3015" si="237">N2952-O2952</f>
        <v>0</v>
      </c>
      <c r="W2952" s="26">
        <f t="shared" ref="W2952:W3015" si="238">Q2952-R2952</f>
        <v>0</v>
      </c>
      <c r="X2952" s="26">
        <f t="shared" si="235"/>
        <v>0</v>
      </c>
      <c r="Y2952" s="26">
        <f t="shared" si="235"/>
        <v>0</v>
      </c>
      <c r="Z2952" s="26">
        <f t="shared" ref="Z2952:Z3015" si="239">Q2952+S2952-(H2952-J2952+K2952)-(H2952-J2952+K2952)*G2952*C2952/100</f>
        <v>0</v>
      </c>
    </row>
    <row r="2953" spans="1:26" hidden="1">
      <c r="A2953" s="58" t="s">
        <v>2017</v>
      </c>
      <c r="B2953" s="58"/>
      <c r="C2953" s="58"/>
      <c r="D2953" s="58" t="s">
        <v>55</v>
      </c>
      <c r="E2953" s="58" t="s">
        <v>119</v>
      </c>
      <c r="F2953" s="58" t="s">
        <v>2045</v>
      </c>
      <c r="G2953" s="20">
        <f>VLOOKUP(A2953,'[1]其他（02分债券）'!C:G,5,0)</f>
        <v>2.83</v>
      </c>
      <c r="H2953" s="39">
        <v>0.2</v>
      </c>
      <c r="I2953" s="59" t="s">
        <v>75</v>
      </c>
      <c r="J2953" s="23">
        <v>0</v>
      </c>
      <c r="K2953" s="23">
        <v>0.2</v>
      </c>
      <c r="L2953" s="24"/>
      <c r="M2953" s="24"/>
      <c r="N2953" s="24"/>
      <c r="O2953" s="24"/>
      <c r="P2953" s="24"/>
      <c r="Q2953" s="24"/>
      <c r="R2953" s="24"/>
      <c r="S2953" s="25"/>
      <c r="T2953" s="25"/>
      <c r="U2953" s="26">
        <f t="shared" si="236"/>
        <v>0</v>
      </c>
      <c r="V2953" s="26">
        <f t="shared" si="237"/>
        <v>0</v>
      </c>
      <c r="W2953" s="26">
        <f t="shared" si="238"/>
        <v>0</v>
      </c>
      <c r="X2953" s="26">
        <f t="shared" si="235"/>
        <v>0</v>
      </c>
      <c r="Y2953" s="26">
        <f t="shared" si="235"/>
        <v>0</v>
      </c>
      <c r="Z2953" s="26">
        <f t="shared" si="239"/>
        <v>-0.4</v>
      </c>
    </row>
    <row r="2954" spans="1:26" ht="22.5" hidden="1">
      <c r="A2954" s="58" t="s">
        <v>2017</v>
      </c>
      <c r="B2954" s="58" t="s">
        <v>2018</v>
      </c>
      <c r="C2954" s="58">
        <v>10</v>
      </c>
      <c r="D2954" s="58" t="s">
        <v>177</v>
      </c>
      <c r="E2954" s="58" t="s">
        <v>1328</v>
      </c>
      <c r="F2954" s="58" t="s">
        <v>2046</v>
      </c>
      <c r="G2954" s="20">
        <f>VLOOKUP(A2954,'[1]其他（02分债券）'!C:G,5,0)</f>
        <v>2.83</v>
      </c>
      <c r="H2954" s="39">
        <v>0.5</v>
      </c>
      <c r="I2954" s="59" t="s">
        <v>73</v>
      </c>
      <c r="J2954" s="23">
        <v>0.15</v>
      </c>
      <c r="K2954" s="23">
        <v>0</v>
      </c>
      <c r="L2954" s="24"/>
      <c r="M2954" s="24"/>
      <c r="N2954" s="24"/>
      <c r="O2954" s="24"/>
      <c r="P2954" s="24"/>
      <c r="Q2954" s="24"/>
      <c r="R2954" s="24"/>
      <c r="S2954" s="25"/>
      <c r="T2954" s="25"/>
      <c r="U2954" s="26">
        <f t="shared" si="236"/>
        <v>0</v>
      </c>
      <c r="V2954" s="26">
        <f t="shared" si="237"/>
        <v>0</v>
      </c>
      <c r="W2954" s="26">
        <f t="shared" si="238"/>
        <v>0</v>
      </c>
      <c r="X2954" s="26">
        <f t="shared" si="235"/>
        <v>0</v>
      </c>
      <c r="Y2954" s="26">
        <f t="shared" si="235"/>
        <v>0</v>
      </c>
      <c r="Z2954" s="26">
        <f t="shared" si="239"/>
        <v>-0.44904999999999995</v>
      </c>
    </row>
    <row r="2955" spans="1:26" hidden="1">
      <c r="A2955" s="58" t="s">
        <v>2017</v>
      </c>
      <c r="B2955" s="58"/>
      <c r="C2955" s="58"/>
      <c r="D2955" s="58" t="s">
        <v>177</v>
      </c>
      <c r="E2955" s="58" t="s">
        <v>1328</v>
      </c>
      <c r="F2955" s="58" t="s">
        <v>1329</v>
      </c>
      <c r="G2955" s="20">
        <f>VLOOKUP(A2955,'[1]其他（02分债券）'!C:G,5,0)</f>
        <v>2.83</v>
      </c>
      <c r="H2955" s="39">
        <v>0.15</v>
      </c>
      <c r="I2955" s="59" t="s">
        <v>75</v>
      </c>
      <c r="J2955" s="23">
        <v>0</v>
      </c>
      <c r="K2955" s="23">
        <v>0.15</v>
      </c>
      <c r="L2955" s="24"/>
      <c r="M2955" s="24"/>
      <c r="N2955" s="24"/>
      <c r="O2955" s="24"/>
      <c r="P2955" s="24"/>
      <c r="Q2955" s="24"/>
      <c r="R2955" s="24"/>
      <c r="S2955" s="25"/>
      <c r="T2955" s="25"/>
      <c r="U2955" s="26">
        <f t="shared" si="236"/>
        <v>0</v>
      </c>
      <c r="V2955" s="26">
        <f t="shared" si="237"/>
        <v>0</v>
      </c>
      <c r="W2955" s="26">
        <f t="shared" si="238"/>
        <v>0</v>
      </c>
      <c r="X2955" s="26">
        <f t="shared" si="235"/>
        <v>0</v>
      </c>
      <c r="Y2955" s="26">
        <f t="shared" si="235"/>
        <v>0</v>
      </c>
      <c r="Z2955" s="26">
        <f t="shared" si="239"/>
        <v>-0.3</v>
      </c>
    </row>
    <row r="2956" spans="1:26" ht="22.5" hidden="1">
      <c r="A2956" s="16" t="s">
        <v>2017</v>
      </c>
      <c r="B2956" s="17" t="s">
        <v>2018</v>
      </c>
      <c r="C2956" s="18">
        <v>10</v>
      </c>
      <c r="D2956" s="37" t="s">
        <v>81</v>
      </c>
      <c r="E2956" s="38" t="s">
        <v>213</v>
      </c>
      <c r="F2956" s="38" t="s">
        <v>1848</v>
      </c>
      <c r="G2956" s="20">
        <f>VLOOKUP(A2956,'[1]其他（02分债券）'!C:G,5,0)</f>
        <v>2.83</v>
      </c>
      <c r="H2956" s="35">
        <v>1</v>
      </c>
      <c r="I2956" s="22"/>
      <c r="J2956" s="23">
        <v>0</v>
      </c>
      <c r="K2956" s="23">
        <v>0</v>
      </c>
      <c r="L2956" s="24"/>
      <c r="M2956" s="24"/>
      <c r="N2956" s="24"/>
      <c r="O2956" s="24"/>
      <c r="P2956" s="24"/>
      <c r="Q2956" s="24"/>
      <c r="R2956" s="24"/>
      <c r="S2956" s="25"/>
      <c r="T2956" s="25"/>
      <c r="U2956" s="26">
        <f t="shared" si="236"/>
        <v>0</v>
      </c>
      <c r="V2956" s="26">
        <f t="shared" si="237"/>
        <v>0</v>
      </c>
      <c r="W2956" s="26">
        <f t="shared" si="238"/>
        <v>0</v>
      </c>
      <c r="X2956" s="26">
        <f t="shared" si="235"/>
        <v>0</v>
      </c>
      <c r="Y2956" s="26">
        <f t="shared" si="235"/>
        <v>0</v>
      </c>
      <c r="Z2956" s="26">
        <f t="shared" si="239"/>
        <v>-1.2829999999999999</v>
      </c>
    </row>
    <row r="2957" spans="1:26" ht="22.5" hidden="1">
      <c r="A2957" s="16" t="s">
        <v>2017</v>
      </c>
      <c r="B2957" s="17" t="s">
        <v>2018</v>
      </c>
      <c r="C2957" s="18">
        <v>10</v>
      </c>
      <c r="D2957" s="37" t="s">
        <v>105</v>
      </c>
      <c r="E2957" s="38" t="s">
        <v>468</v>
      </c>
      <c r="F2957" s="38" t="s">
        <v>2047</v>
      </c>
      <c r="G2957" s="20">
        <f>VLOOKUP(A2957,'[1]其他（02分债券）'!C:G,5,0)</f>
        <v>2.83</v>
      </c>
      <c r="H2957" s="35">
        <v>0.6</v>
      </c>
      <c r="I2957" s="22"/>
      <c r="J2957" s="23">
        <v>0</v>
      </c>
      <c r="K2957" s="23">
        <v>0</v>
      </c>
      <c r="L2957" s="24"/>
      <c r="M2957" s="24"/>
      <c r="N2957" s="24"/>
      <c r="O2957" s="24"/>
      <c r="P2957" s="24"/>
      <c r="Q2957" s="24"/>
      <c r="R2957" s="24"/>
      <c r="S2957" s="25"/>
      <c r="T2957" s="25"/>
      <c r="U2957" s="26">
        <f t="shared" si="236"/>
        <v>0</v>
      </c>
      <c r="V2957" s="26">
        <f t="shared" si="237"/>
        <v>0</v>
      </c>
      <c r="W2957" s="26">
        <f t="shared" si="238"/>
        <v>0</v>
      </c>
      <c r="X2957" s="26">
        <f t="shared" si="235"/>
        <v>0</v>
      </c>
      <c r="Y2957" s="26">
        <f t="shared" si="235"/>
        <v>0</v>
      </c>
      <c r="Z2957" s="26">
        <f t="shared" si="239"/>
        <v>-0.76980000000000004</v>
      </c>
    </row>
    <row r="2958" spans="1:26" ht="22.5" hidden="1">
      <c r="A2958" s="16" t="s">
        <v>2017</v>
      </c>
      <c r="B2958" s="17" t="s">
        <v>2018</v>
      </c>
      <c r="C2958" s="18">
        <v>10</v>
      </c>
      <c r="D2958" s="37" t="s">
        <v>105</v>
      </c>
      <c r="E2958" s="38" t="s">
        <v>113</v>
      </c>
      <c r="F2958" s="38" t="s">
        <v>2048</v>
      </c>
      <c r="G2958" s="20">
        <f>VLOOKUP(A2958,'[1]其他（02分债券）'!C:G,5,0)</f>
        <v>2.83</v>
      </c>
      <c r="H2958" s="35">
        <v>0.3</v>
      </c>
      <c r="I2958" s="22"/>
      <c r="J2958" s="23">
        <v>0</v>
      </c>
      <c r="K2958" s="23">
        <v>0</v>
      </c>
      <c r="L2958" s="24"/>
      <c r="M2958" s="24"/>
      <c r="N2958" s="24"/>
      <c r="O2958" s="24"/>
      <c r="P2958" s="24"/>
      <c r="Q2958" s="24"/>
      <c r="R2958" s="24"/>
      <c r="S2958" s="25"/>
      <c r="T2958" s="25"/>
      <c r="U2958" s="26">
        <f t="shared" si="236"/>
        <v>0</v>
      </c>
      <c r="V2958" s="26">
        <f t="shared" si="237"/>
        <v>0</v>
      </c>
      <c r="W2958" s="26">
        <f t="shared" si="238"/>
        <v>0</v>
      </c>
      <c r="X2958" s="26">
        <f t="shared" si="235"/>
        <v>0</v>
      </c>
      <c r="Y2958" s="26">
        <f t="shared" si="235"/>
        <v>0</v>
      </c>
      <c r="Z2958" s="26">
        <f t="shared" si="239"/>
        <v>-0.38490000000000002</v>
      </c>
    </row>
    <row r="2959" spans="1:26" ht="22.5" hidden="1">
      <c r="A2959" s="16" t="s">
        <v>2017</v>
      </c>
      <c r="B2959" s="17" t="s">
        <v>2018</v>
      </c>
      <c r="C2959" s="18">
        <v>10</v>
      </c>
      <c r="D2959" s="37" t="s">
        <v>58</v>
      </c>
      <c r="E2959" s="38" t="s">
        <v>71</v>
      </c>
      <c r="F2959" s="38" t="s">
        <v>2049</v>
      </c>
      <c r="G2959" s="20">
        <f>VLOOKUP(A2959,'[1]其他（02分债券）'!C:G,5,0)</f>
        <v>2.83</v>
      </c>
      <c r="H2959" s="35">
        <v>0.2</v>
      </c>
      <c r="I2959" s="22"/>
      <c r="J2959" s="23">
        <v>0</v>
      </c>
      <c r="K2959" s="23">
        <v>0</v>
      </c>
      <c r="L2959" s="24"/>
      <c r="M2959" s="24"/>
      <c r="N2959" s="24"/>
      <c r="O2959" s="24"/>
      <c r="P2959" s="24"/>
      <c r="Q2959" s="24"/>
      <c r="R2959" s="24"/>
      <c r="S2959" s="25"/>
      <c r="T2959" s="25"/>
      <c r="U2959" s="26">
        <f t="shared" si="236"/>
        <v>0</v>
      </c>
      <c r="V2959" s="26">
        <f t="shared" si="237"/>
        <v>0</v>
      </c>
      <c r="W2959" s="26">
        <f t="shared" si="238"/>
        <v>0</v>
      </c>
      <c r="X2959" s="26">
        <f t="shared" si="235"/>
        <v>0</v>
      </c>
      <c r="Y2959" s="26">
        <f t="shared" si="235"/>
        <v>0</v>
      </c>
      <c r="Z2959" s="26">
        <f t="shared" si="239"/>
        <v>-0.25659999999999999</v>
      </c>
    </row>
    <row r="2960" spans="1:26" ht="22.5" hidden="1">
      <c r="A2960" s="16" t="s">
        <v>2017</v>
      </c>
      <c r="B2960" s="17" t="s">
        <v>2018</v>
      </c>
      <c r="C2960" s="18">
        <v>10</v>
      </c>
      <c r="D2960" s="37" t="s">
        <v>58</v>
      </c>
      <c r="E2960" s="38" t="s">
        <v>71</v>
      </c>
      <c r="F2960" s="38" t="s">
        <v>2050</v>
      </c>
      <c r="G2960" s="20">
        <f>VLOOKUP(A2960,'[1]其他（02分债券）'!C:G,5,0)</f>
        <v>2.83</v>
      </c>
      <c r="H2960" s="35">
        <v>0.3</v>
      </c>
      <c r="I2960" s="22"/>
      <c r="J2960" s="23">
        <v>0</v>
      </c>
      <c r="K2960" s="23">
        <v>0</v>
      </c>
      <c r="L2960" s="24"/>
      <c r="M2960" s="24"/>
      <c r="N2960" s="24"/>
      <c r="O2960" s="24"/>
      <c r="P2960" s="24"/>
      <c r="Q2960" s="24"/>
      <c r="R2960" s="24"/>
      <c r="S2960" s="25"/>
      <c r="T2960" s="25"/>
      <c r="U2960" s="26">
        <f t="shared" si="236"/>
        <v>0</v>
      </c>
      <c r="V2960" s="26">
        <f t="shared" si="237"/>
        <v>0</v>
      </c>
      <c r="W2960" s="26">
        <f t="shared" si="238"/>
        <v>0</v>
      </c>
      <c r="X2960" s="26">
        <f t="shared" si="235"/>
        <v>0</v>
      </c>
      <c r="Y2960" s="26">
        <f t="shared" si="235"/>
        <v>0</v>
      </c>
      <c r="Z2960" s="26">
        <f t="shared" si="239"/>
        <v>-0.38490000000000002</v>
      </c>
    </row>
    <row r="2961" spans="1:26" ht="22.5" hidden="1">
      <c r="A2961" s="16" t="s">
        <v>2017</v>
      </c>
      <c r="B2961" s="17" t="s">
        <v>2018</v>
      </c>
      <c r="C2961" s="18">
        <v>10</v>
      </c>
      <c r="D2961" s="37" t="s">
        <v>58</v>
      </c>
      <c r="E2961" s="38" t="s">
        <v>1450</v>
      </c>
      <c r="F2961" s="38" t="s">
        <v>2051</v>
      </c>
      <c r="G2961" s="20">
        <f>VLOOKUP(A2961,'[1]其他（02分债券）'!C:G,5,0)</f>
        <v>2.83</v>
      </c>
      <c r="H2961" s="35">
        <v>0.2</v>
      </c>
      <c r="I2961" s="22"/>
      <c r="J2961" s="23">
        <v>0</v>
      </c>
      <c r="K2961" s="23">
        <v>0</v>
      </c>
      <c r="L2961" s="24"/>
      <c r="M2961" s="24"/>
      <c r="N2961" s="24"/>
      <c r="O2961" s="24"/>
      <c r="P2961" s="24"/>
      <c r="Q2961" s="24"/>
      <c r="R2961" s="24"/>
      <c r="S2961" s="25"/>
      <c r="T2961" s="25"/>
      <c r="U2961" s="26">
        <f t="shared" si="236"/>
        <v>0</v>
      </c>
      <c r="V2961" s="26">
        <f t="shared" si="237"/>
        <v>0</v>
      </c>
      <c r="W2961" s="26">
        <f t="shared" si="238"/>
        <v>0</v>
      </c>
      <c r="X2961" s="26">
        <f t="shared" si="235"/>
        <v>0</v>
      </c>
      <c r="Y2961" s="26">
        <f t="shared" si="235"/>
        <v>0</v>
      </c>
      <c r="Z2961" s="26">
        <f t="shared" si="239"/>
        <v>-0.25659999999999999</v>
      </c>
    </row>
    <row r="2962" spans="1:26" ht="22.5" hidden="1">
      <c r="A2962" s="16" t="s">
        <v>2017</v>
      </c>
      <c r="B2962" s="17" t="s">
        <v>2018</v>
      </c>
      <c r="C2962" s="18">
        <v>10</v>
      </c>
      <c r="D2962" s="37" t="s">
        <v>58</v>
      </c>
      <c r="E2962" s="38" t="s">
        <v>77</v>
      </c>
      <c r="F2962" s="38" t="s">
        <v>2052</v>
      </c>
      <c r="G2962" s="20">
        <f>VLOOKUP(A2962,'[1]其他（02分债券）'!C:G,5,0)</f>
        <v>2.83</v>
      </c>
      <c r="H2962" s="35">
        <v>0.2</v>
      </c>
      <c r="I2962" s="22"/>
      <c r="J2962" s="23">
        <v>0</v>
      </c>
      <c r="K2962" s="23">
        <v>0</v>
      </c>
      <c r="L2962" s="24"/>
      <c r="M2962" s="24"/>
      <c r="N2962" s="24"/>
      <c r="O2962" s="24"/>
      <c r="P2962" s="24"/>
      <c r="Q2962" s="24"/>
      <c r="R2962" s="24"/>
      <c r="S2962" s="25"/>
      <c r="T2962" s="25"/>
      <c r="U2962" s="26">
        <f t="shared" si="236"/>
        <v>0</v>
      </c>
      <c r="V2962" s="26">
        <f t="shared" si="237"/>
        <v>0</v>
      </c>
      <c r="W2962" s="26">
        <f t="shared" si="238"/>
        <v>0</v>
      </c>
      <c r="X2962" s="26">
        <f t="shared" si="235"/>
        <v>0</v>
      </c>
      <c r="Y2962" s="26">
        <f t="shared" si="235"/>
        <v>0</v>
      </c>
      <c r="Z2962" s="26">
        <f t="shared" si="239"/>
        <v>-0.25659999999999999</v>
      </c>
    </row>
    <row r="2963" spans="1:26" ht="22.5" hidden="1">
      <c r="A2963" s="16" t="s">
        <v>2017</v>
      </c>
      <c r="B2963" s="17" t="s">
        <v>2018</v>
      </c>
      <c r="C2963" s="18">
        <v>10</v>
      </c>
      <c r="D2963" s="37" t="s">
        <v>97</v>
      </c>
      <c r="E2963" s="38" t="s">
        <v>1150</v>
      </c>
      <c r="F2963" s="38" t="s">
        <v>1667</v>
      </c>
      <c r="G2963" s="20">
        <f>VLOOKUP(A2963,'[1]其他（02分债券）'!C:G,5,0)</f>
        <v>2.83</v>
      </c>
      <c r="H2963" s="35">
        <v>1</v>
      </c>
      <c r="I2963" s="22"/>
      <c r="J2963" s="23">
        <v>0</v>
      </c>
      <c r="K2963" s="23">
        <v>0</v>
      </c>
      <c r="L2963" s="24"/>
      <c r="M2963" s="24"/>
      <c r="N2963" s="24"/>
      <c r="O2963" s="24"/>
      <c r="P2963" s="24"/>
      <c r="Q2963" s="24"/>
      <c r="R2963" s="24"/>
      <c r="S2963" s="25"/>
      <c r="T2963" s="25"/>
      <c r="U2963" s="26">
        <f t="shared" si="236"/>
        <v>0</v>
      </c>
      <c r="V2963" s="26">
        <f t="shared" si="237"/>
        <v>0</v>
      </c>
      <c r="W2963" s="26">
        <f t="shared" si="238"/>
        <v>0</v>
      </c>
      <c r="X2963" s="26">
        <f t="shared" si="235"/>
        <v>0</v>
      </c>
      <c r="Y2963" s="26">
        <f t="shared" si="235"/>
        <v>0</v>
      </c>
      <c r="Z2963" s="26">
        <f t="shared" si="239"/>
        <v>-1.2829999999999999</v>
      </c>
    </row>
    <row r="2964" spans="1:26" ht="22.5" hidden="1">
      <c r="A2964" s="16" t="s">
        <v>2053</v>
      </c>
      <c r="B2964" s="17" t="s">
        <v>2054</v>
      </c>
      <c r="C2964" s="18">
        <v>15</v>
      </c>
      <c r="D2964" s="37" t="s">
        <v>41</v>
      </c>
      <c r="E2964" s="38" t="s">
        <v>264</v>
      </c>
      <c r="F2964" s="38" t="s">
        <v>265</v>
      </c>
      <c r="G2964" s="20">
        <f>VLOOKUP(A2964,'[1]其他（02分债券）'!C:G,5,0)</f>
        <v>3.13</v>
      </c>
      <c r="H2964" s="35">
        <v>22</v>
      </c>
      <c r="I2964" s="22"/>
      <c r="J2964" s="23">
        <v>0</v>
      </c>
      <c r="K2964" s="23">
        <v>0</v>
      </c>
      <c r="L2964" s="24"/>
      <c r="M2964" s="24"/>
      <c r="N2964" s="24"/>
      <c r="O2964" s="24"/>
      <c r="P2964" s="24"/>
      <c r="Q2964" s="24"/>
      <c r="R2964" s="24"/>
      <c r="S2964" s="25"/>
      <c r="T2964" s="25"/>
      <c r="U2964" s="26">
        <f t="shared" si="236"/>
        <v>0</v>
      </c>
      <c r="V2964" s="26">
        <f t="shared" si="237"/>
        <v>0</v>
      </c>
      <c r="W2964" s="26">
        <f t="shared" si="238"/>
        <v>0</v>
      </c>
      <c r="X2964" s="26">
        <f t="shared" si="235"/>
        <v>0</v>
      </c>
      <c r="Y2964" s="26">
        <f t="shared" si="235"/>
        <v>0</v>
      </c>
      <c r="Z2964" s="26">
        <f t="shared" si="239"/>
        <v>-32.329000000000001</v>
      </c>
    </row>
    <row r="2965" spans="1:26" ht="22.5" hidden="1">
      <c r="A2965" s="16" t="s">
        <v>2053</v>
      </c>
      <c r="B2965" s="17" t="s">
        <v>2054</v>
      </c>
      <c r="C2965" s="18">
        <v>15</v>
      </c>
      <c r="D2965" s="37" t="s">
        <v>41</v>
      </c>
      <c r="E2965" s="38" t="s">
        <v>264</v>
      </c>
      <c r="F2965" s="38" t="s">
        <v>2055</v>
      </c>
      <c r="G2965" s="20">
        <f>VLOOKUP(A2965,'[1]其他（02分债券）'!C:G,5,0)</f>
        <v>3.13</v>
      </c>
      <c r="H2965" s="35">
        <v>0.2</v>
      </c>
      <c r="I2965" s="22"/>
      <c r="J2965" s="23">
        <v>0</v>
      </c>
      <c r="K2965" s="23">
        <v>0</v>
      </c>
      <c r="L2965" s="24"/>
      <c r="M2965" s="24"/>
      <c r="N2965" s="24"/>
      <c r="O2965" s="24"/>
      <c r="P2965" s="24"/>
      <c r="Q2965" s="24"/>
      <c r="R2965" s="24"/>
      <c r="S2965" s="25"/>
      <c r="T2965" s="25"/>
      <c r="U2965" s="26">
        <f t="shared" si="236"/>
        <v>0</v>
      </c>
      <c r="V2965" s="26">
        <f t="shared" si="237"/>
        <v>0</v>
      </c>
      <c r="W2965" s="26">
        <f t="shared" si="238"/>
        <v>0</v>
      </c>
      <c r="X2965" s="26">
        <f t="shared" si="235"/>
        <v>0</v>
      </c>
      <c r="Y2965" s="26">
        <f t="shared" si="235"/>
        <v>0</v>
      </c>
      <c r="Z2965" s="26">
        <f t="shared" si="239"/>
        <v>-0.29390000000000005</v>
      </c>
    </row>
    <row r="2966" spans="1:26" ht="22.5" hidden="1">
      <c r="A2966" s="16" t="s">
        <v>2053</v>
      </c>
      <c r="B2966" s="17" t="s">
        <v>2054</v>
      </c>
      <c r="C2966" s="18">
        <v>15</v>
      </c>
      <c r="D2966" s="37" t="s">
        <v>41</v>
      </c>
      <c r="E2966" s="38" t="s">
        <v>264</v>
      </c>
      <c r="F2966" s="38" t="s">
        <v>2056</v>
      </c>
      <c r="G2966" s="20">
        <f>VLOOKUP(A2966,'[1]其他（02分债券）'!C:G,5,0)</f>
        <v>3.13</v>
      </c>
      <c r="H2966" s="35">
        <v>2.65</v>
      </c>
      <c r="I2966" s="22"/>
      <c r="J2966" s="23">
        <v>0</v>
      </c>
      <c r="K2966" s="23">
        <v>0</v>
      </c>
      <c r="L2966" s="24"/>
      <c r="M2966" s="24"/>
      <c r="N2966" s="24"/>
      <c r="O2966" s="24"/>
      <c r="P2966" s="24"/>
      <c r="Q2966" s="24"/>
      <c r="R2966" s="24"/>
      <c r="S2966" s="25"/>
      <c r="T2966" s="25"/>
      <c r="U2966" s="26">
        <f t="shared" si="236"/>
        <v>0</v>
      </c>
      <c r="V2966" s="26">
        <f t="shared" si="237"/>
        <v>0</v>
      </c>
      <c r="W2966" s="26">
        <f t="shared" si="238"/>
        <v>0</v>
      </c>
      <c r="X2966" s="26">
        <f t="shared" si="235"/>
        <v>0</v>
      </c>
      <c r="Y2966" s="26">
        <f t="shared" si="235"/>
        <v>0</v>
      </c>
      <c r="Z2966" s="26">
        <f t="shared" si="239"/>
        <v>-3.8941749999999997</v>
      </c>
    </row>
    <row r="2967" spans="1:26" ht="22.5" hidden="1">
      <c r="A2967" s="16" t="s">
        <v>2053</v>
      </c>
      <c r="B2967" s="17" t="s">
        <v>2054</v>
      </c>
      <c r="C2967" s="18">
        <v>15</v>
      </c>
      <c r="D2967" s="37" t="s">
        <v>41</v>
      </c>
      <c r="E2967" s="38" t="s">
        <v>968</v>
      </c>
      <c r="F2967" s="38" t="s">
        <v>2057</v>
      </c>
      <c r="G2967" s="20">
        <f>VLOOKUP(A2967,'[1]其他（02分债券）'!C:G,5,0)</f>
        <v>3.13</v>
      </c>
      <c r="H2967" s="35">
        <v>1</v>
      </c>
      <c r="I2967" s="22"/>
      <c r="J2967" s="23">
        <v>0</v>
      </c>
      <c r="K2967" s="23">
        <v>0</v>
      </c>
      <c r="L2967" s="24"/>
      <c r="M2967" s="24"/>
      <c r="N2967" s="24"/>
      <c r="O2967" s="24"/>
      <c r="P2967" s="24"/>
      <c r="Q2967" s="24"/>
      <c r="R2967" s="24"/>
      <c r="S2967" s="25"/>
      <c r="T2967" s="25"/>
      <c r="U2967" s="26">
        <f t="shared" si="236"/>
        <v>0</v>
      </c>
      <c r="V2967" s="26">
        <f t="shared" si="237"/>
        <v>0</v>
      </c>
      <c r="W2967" s="26">
        <f t="shared" si="238"/>
        <v>0</v>
      </c>
      <c r="X2967" s="26">
        <f t="shared" si="235"/>
        <v>0</v>
      </c>
      <c r="Y2967" s="26">
        <f t="shared" si="235"/>
        <v>0</v>
      </c>
      <c r="Z2967" s="26">
        <f t="shared" si="239"/>
        <v>-1.4695</v>
      </c>
    </row>
    <row r="2968" spans="1:26" ht="22.5" hidden="1">
      <c r="A2968" s="16" t="s">
        <v>2053</v>
      </c>
      <c r="B2968" s="17" t="s">
        <v>2054</v>
      </c>
      <c r="C2968" s="18">
        <v>15</v>
      </c>
      <c r="D2968" s="37" t="s">
        <v>41</v>
      </c>
      <c r="E2968" s="38" t="s">
        <v>266</v>
      </c>
      <c r="F2968" s="38" t="s">
        <v>2058</v>
      </c>
      <c r="G2968" s="20">
        <f>VLOOKUP(A2968,'[1]其他（02分债券）'!C:G,5,0)</f>
        <v>3.13</v>
      </c>
      <c r="H2968" s="35">
        <v>2.5</v>
      </c>
      <c r="I2968" s="22"/>
      <c r="J2968" s="23">
        <v>0</v>
      </c>
      <c r="K2968" s="23">
        <v>0</v>
      </c>
      <c r="L2968" s="24"/>
      <c r="M2968" s="24"/>
      <c r="N2968" s="24"/>
      <c r="O2968" s="24"/>
      <c r="P2968" s="24"/>
      <c r="Q2968" s="24"/>
      <c r="R2968" s="24"/>
      <c r="S2968" s="25"/>
      <c r="T2968" s="25"/>
      <c r="U2968" s="26">
        <f t="shared" si="236"/>
        <v>0</v>
      </c>
      <c r="V2968" s="26">
        <f t="shared" si="237"/>
        <v>0</v>
      </c>
      <c r="W2968" s="26">
        <f t="shared" si="238"/>
        <v>0</v>
      </c>
      <c r="X2968" s="26">
        <f t="shared" si="235"/>
        <v>0</v>
      </c>
      <c r="Y2968" s="26">
        <f t="shared" si="235"/>
        <v>0</v>
      </c>
      <c r="Z2968" s="26">
        <f t="shared" si="239"/>
        <v>-3.6737500000000001</v>
      </c>
    </row>
    <row r="2969" spans="1:26" ht="22.5" hidden="1">
      <c r="A2969" s="16" t="s">
        <v>2053</v>
      </c>
      <c r="B2969" s="17" t="s">
        <v>2054</v>
      </c>
      <c r="C2969" s="18">
        <v>15</v>
      </c>
      <c r="D2969" s="37" t="s">
        <v>41</v>
      </c>
      <c r="E2969" s="38" t="s">
        <v>266</v>
      </c>
      <c r="F2969" s="36" t="s">
        <v>2059</v>
      </c>
      <c r="G2969" s="20">
        <f>VLOOKUP(A2969,'[1]其他（02分债券）'!C:G,5,0)</f>
        <v>3.13</v>
      </c>
      <c r="H2969" s="35">
        <v>0.9</v>
      </c>
      <c r="I2969" s="22"/>
      <c r="J2969" s="23">
        <v>0</v>
      </c>
      <c r="K2969" s="23">
        <v>0</v>
      </c>
      <c r="L2969" s="24"/>
      <c r="M2969" s="24"/>
      <c r="N2969" s="24"/>
      <c r="O2969" s="24"/>
      <c r="P2969" s="24"/>
      <c r="Q2969" s="24"/>
      <c r="R2969" s="24"/>
      <c r="S2969" s="25"/>
      <c r="T2969" s="25"/>
      <c r="U2969" s="26">
        <f t="shared" si="236"/>
        <v>0</v>
      </c>
      <c r="V2969" s="26">
        <f t="shared" si="237"/>
        <v>0</v>
      </c>
      <c r="W2969" s="26">
        <f t="shared" si="238"/>
        <v>0</v>
      </c>
      <c r="X2969" s="26">
        <f t="shared" si="235"/>
        <v>0</v>
      </c>
      <c r="Y2969" s="26">
        <f t="shared" si="235"/>
        <v>0</v>
      </c>
      <c r="Z2969" s="26">
        <f t="shared" si="239"/>
        <v>-1.3225500000000001</v>
      </c>
    </row>
    <row r="2970" spans="1:26" ht="22.5" hidden="1">
      <c r="A2970" s="16" t="s">
        <v>2053</v>
      </c>
      <c r="B2970" s="17" t="s">
        <v>2054</v>
      </c>
      <c r="C2970" s="18">
        <v>15</v>
      </c>
      <c r="D2970" s="37" t="s">
        <v>41</v>
      </c>
      <c r="E2970" s="38" t="s">
        <v>87</v>
      </c>
      <c r="F2970" s="38" t="s">
        <v>1664</v>
      </c>
      <c r="G2970" s="20">
        <f>VLOOKUP(A2970,'[1]其他（02分债券）'!C:G,5,0)</f>
        <v>3.13</v>
      </c>
      <c r="H2970" s="35">
        <v>0.55000000000000004</v>
      </c>
      <c r="I2970" s="22"/>
      <c r="J2970" s="23">
        <v>0</v>
      </c>
      <c r="K2970" s="23">
        <v>0</v>
      </c>
      <c r="L2970" s="24"/>
      <c r="M2970" s="24"/>
      <c r="N2970" s="24"/>
      <c r="O2970" s="24"/>
      <c r="P2970" s="24"/>
      <c r="Q2970" s="24"/>
      <c r="R2970" s="24"/>
      <c r="S2970" s="25"/>
      <c r="T2970" s="25"/>
      <c r="U2970" s="26">
        <f t="shared" si="236"/>
        <v>0</v>
      </c>
      <c r="V2970" s="26">
        <f t="shared" si="237"/>
        <v>0</v>
      </c>
      <c r="W2970" s="26">
        <f t="shared" si="238"/>
        <v>0</v>
      </c>
      <c r="X2970" s="26">
        <f t="shared" si="235"/>
        <v>0</v>
      </c>
      <c r="Y2970" s="26">
        <f t="shared" si="235"/>
        <v>0</v>
      </c>
      <c r="Z2970" s="26">
        <f t="shared" si="239"/>
        <v>-0.80822500000000008</v>
      </c>
    </row>
    <row r="2971" spans="1:26" ht="22.5" hidden="1">
      <c r="A2971" s="16" t="s">
        <v>2053</v>
      </c>
      <c r="B2971" s="17" t="s">
        <v>2054</v>
      </c>
      <c r="C2971" s="18">
        <v>15</v>
      </c>
      <c r="D2971" s="37" t="s">
        <v>41</v>
      </c>
      <c r="E2971" s="38" t="s">
        <v>358</v>
      </c>
      <c r="F2971" s="38" t="s">
        <v>2060</v>
      </c>
      <c r="G2971" s="20">
        <f>VLOOKUP(A2971,'[1]其他（02分债券）'!C:G,5,0)</f>
        <v>3.13</v>
      </c>
      <c r="H2971" s="35">
        <v>5.3</v>
      </c>
      <c r="I2971" s="22"/>
      <c r="J2971" s="23">
        <v>0</v>
      </c>
      <c r="K2971" s="23">
        <v>0</v>
      </c>
      <c r="L2971" s="24"/>
      <c r="M2971" s="24"/>
      <c r="N2971" s="24"/>
      <c r="O2971" s="24"/>
      <c r="P2971" s="24"/>
      <c r="Q2971" s="24"/>
      <c r="R2971" s="24"/>
      <c r="S2971" s="25"/>
      <c r="T2971" s="25"/>
      <c r="U2971" s="26">
        <f t="shared" si="236"/>
        <v>0</v>
      </c>
      <c r="V2971" s="26">
        <f t="shared" si="237"/>
        <v>0</v>
      </c>
      <c r="W2971" s="26">
        <f t="shared" si="238"/>
        <v>0</v>
      </c>
      <c r="X2971" s="26">
        <f t="shared" si="235"/>
        <v>0</v>
      </c>
      <c r="Y2971" s="26">
        <f t="shared" si="235"/>
        <v>0</v>
      </c>
      <c r="Z2971" s="26">
        <f t="shared" si="239"/>
        <v>-7.7883499999999994</v>
      </c>
    </row>
    <row r="2972" spans="1:26" ht="22.5" hidden="1">
      <c r="A2972" s="16" t="s">
        <v>2053</v>
      </c>
      <c r="B2972" s="17" t="s">
        <v>2054</v>
      </c>
      <c r="C2972" s="18">
        <v>15</v>
      </c>
      <c r="D2972" s="37" t="s">
        <v>41</v>
      </c>
      <c r="E2972" s="38" t="s">
        <v>358</v>
      </c>
      <c r="F2972" s="38" t="s">
        <v>2061</v>
      </c>
      <c r="G2972" s="20">
        <f>VLOOKUP(A2972,'[1]其他（02分债券）'!C:G,5,0)</f>
        <v>3.13</v>
      </c>
      <c r="H2972" s="35">
        <v>2</v>
      </c>
      <c r="I2972" s="22"/>
      <c r="J2972" s="23">
        <v>0</v>
      </c>
      <c r="K2972" s="23">
        <v>0</v>
      </c>
      <c r="L2972" s="24"/>
      <c r="M2972" s="24"/>
      <c r="N2972" s="24"/>
      <c r="O2972" s="24"/>
      <c r="P2972" s="24"/>
      <c r="Q2972" s="24"/>
      <c r="R2972" s="24"/>
      <c r="S2972" s="25"/>
      <c r="T2972" s="25"/>
      <c r="U2972" s="26">
        <f t="shared" si="236"/>
        <v>0</v>
      </c>
      <c r="V2972" s="26">
        <f t="shared" si="237"/>
        <v>0</v>
      </c>
      <c r="W2972" s="26">
        <f t="shared" si="238"/>
        <v>0</v>
      </c>
      <c r="X2972" s="26">
        <f t="shared" si="235"/>
        <v>0</v>
      </c>
      <c r="Y2972" s="26">
        <f t="shared" si="235"/>
        <v>0</v>
      </c>
      <c r="Z2972" s="26">
        <f t="shared" si="239"/>
        <v>-2.9390000000000001</v>
      </c>
    </row>
    <row r="2973" spans="1:26" ht="22.5" hidden="1">
      <c r="A2973" s="16" t="s">
        <v>2053</v>
      </c>
      <c r="B2973" s="17" t="s">
        <v>2054</v>
      </c>
      <c r="C2973" s="18">
        <v>15</v>
      </c>
      <c r="D2973" s="37" t="s">
        <v>41</v>
      </c>
      <c r="E2973" s="38" t="s">
        <v>1139</v>
      </c>
      <c r="F2973" s="38" t="s">
        <v>2062</v>
      </c>
      <c r="G2973" s="20">
        <f>VLOOKUP(A2973,'[1]其他（02分债券）'!C:G,5,0)</f>
        <v>3.13</v>
      </c>
      <c r="H2973" s="35">
        <v>1.7</v>
      </c>
      <c r="I2973" s="22"/>
      <c r="J2973" s="23">
        <v>0</v>
      </c>
      <c r="K2973" s="23">
        <v>0</v>
      </c>
      <c r="L2973" s="24"/>
      <c r="M2973" s="24"/>
      <c r="N2973" s="24"/>
      <c r="O2973" s="24"/>
      <c r="P2973" s="24"/>
      <c r="Q2973" s="24"/>
      <c r="R2973" s="24"/>
      <c r="S2973" s="25"/>
      <c r="T2973" s="25"/>
      <c r="U2973" s="26">
        <f t="shared" si="236"/>
        <v>0</v>
      </c>
      <c r="V2973" s="26">
        <f t="shared" si="237"/>
        <v>0</v>
      </c>
      <c r="W2973" s="26">
        <f t="shared" si="238"/>
        <v>0</v>
      </c>
      <c r="X2973" s="26">
        <f t="shared" si="235"/>
        <v>0</v>
      </c>
      <c r="Y2973" s="26">
        <f t="shared" si="235"/>
        <v>0</v>
      </c>
      <c r="Z2973" s="26">
        <f t="shared" si="239"/>
        <v>-2.4981499999999999</v>
      </c>
    </row>
    <row r="2974" spans="1:26" ht="22.5" hidden="1">
      <c r="A2974" s="16" t="s">
        <v>2053</v>
      </c>
      <c r="B2974" s="17" t="s">
        <v>2054</v>
      </c>
      <c r="C2974" s="18">
        <v>15</v>
      </c>
      <c r="D2974" s="37" t="s">
        <v>41</v>
      </c>
      <c r="E2974" s="38" t="s">
        <v>1139</v>
      </c>
      <c r="F2974" s="38" t="s">
        <v>552</v>
      </c>
      <c r="G2974" s="20">
        <f>VLOOKUP(A2974,'[1]其他（02分债券）'!C:G,5,0)</f>
        <v>3.13</v>
      </c>
      <c r="H2974" s="35">
        <v>5.4</v>
      </c>
      <c r="I2974" s="22"/>
      <c r="J2974" s="23">
        <v>0</v>
      </c>
      <c r="K2974" s="23">
        <v>0</v>
      </c>
      <c r="L2974" s="24"/>
      <c r="M2974" s="24"/>
      <c r="N2974" s="24"/>
      <c r="O2974" s="24"/>
      <c r="P2974" s="24"/>
      <c r="Q2974" s="24"/>
      <c r="R2974" s="24"/>
      <c r="S2974" s="25"/>
      <c r="T2974" s="25"/>
      <c r="U2974" s="26">
        <f t="shared" si="236"/>
        <v>0</v>
      </c>
      <c r="V2974" s="26">
        <f t="shared" si="237"/>
        <v>0</v>
      </c>
      <c r="W2974" s="26">
        <f t="shared" si="238"/>
        <v>0</v>
      </c>
      <c r="X2974" s="26">
        <f t="shared" si="235"/>
        <v>0</v>
      </c>
      <c r="Y2974" s="26">
        <f t="shared" si="235"/>
        <v>0</v>
      </c>
      <c r="Z2974" s="26">
        <f t="shared" si="239"/>
        <v>-7.9353000000000007</v>
      </c>
    </row>
    <row r="2975" spans="1:26" ht="22.5" hidden="1">
      <c r="A2975" s="16" t="s">
        <v>2053</v>
      </c>
      <c r="B2975" s="17" t="s">
        <v>2054</v>
      </c>
      <c r="C2975" s="18">
        <v>15</v>
      </c>
      <c r="D2975" s="37" t="s">
        <v>41</v>
      </c>
      <c r="E2975" s="38" t="s">
        <v>1139</v>
      </c>
      <c r="F2975" s="38" t="s">
        <v>2063</v>
      </c>
      <c r="G2975" s="20">
        <f>VLOOKUP(A2975,'[1]其他（02分债券）'!C:G,5,0)</f>
        <v>3.13</v>
      </c>
      <c r="H2975" s="35">
        <v>0.1</v>
      </c>
      <c r="I2975" s="22"/>
      <c r="J2975" s="23">
        <v>0</v>
      </c>
      <c r="K2975" s="23">
        <v>0</v>
      </c>
      <c r="L2975" s="24"/>
      <c r="M2975" s="24"/>
      <c r="N2975" s="24"/>
      <c r="O2975" s="24"/>
      <c r="P2975" s="24"/>
      <c r="Q2975" s="24"/>
      <c r="R2975" s="24"/>
      <c r="S2975" s="25"/>
      <c r="T2975" s="25"/>
      <c r="U2975" s="26">
        <f t="shared" si="236"/>
        <v>0</v>
      </c>
      <c r="V2975" s="26">
        <f t="shared" si="237"/>
        <v>0</v>
      </c>
      <c r="W2975" s="26">
        <f t="shared" si="238"/>
        <v>0</v>
      </c>
      <c r="X2975" s="26">
        <f t="shared" si="235"/>
        <v>0</v>
      </c>
      <c r="Y2975" s="26">
        <f t="shared" si="235"/>
        <v>0</v>
      </c>
      <c r="Z2975" s="26">
        <f t="shared" si="239"/>
        <v>-0.14695000000000003</v>
      </c>
    </row>
    <row r="2976" spans="1:26" ht="22.5" hidden="1">
      <c r="A2976" s="16" t="s">
        <v>2053</v>
      </c>
      <c r="B2976" s="17" t="s">
        <v>2054</v>
      </c>
      <c r="C2976" s="18">
        <v>15</v>
      </c>
      <c r="D2976" s="37" t="s">
        <v>61</v>
      </c>
      <c r="E2976" s="38" t="s">
        <v>2064</v>
      </c>
      <c r="F2976" s="36" t="s">
        <v>2065</v>
      </c>
      <c r="G2976" s="20">
        <f>VLOOKUP(A2976,'[1]其他（02分债券）'!C:G,5,0)</f>
        <v>3.13</v>
      </c>
      <c r="H2976" s="35">
        <v>0.3</v>
      </c>
      <c r="I2976" s="22"/>
      <c r="J2976" s="23">
        <v>0</v>
      </c>
      <c r="K2976" s="23">
        <v>0</v>
      </c>
      <c r="L2976" s="24"/>
      <c r="M2976" s="24"/>
      <c r="N2976" s="24"/>
      <c r="O2976" s="24"/>
      <c r="P2976" s="24"/>
      <c r="Q2976" s="24"/>
      <c r="R2976" s="24"/>
      <c r="S2976" s="25"/>
      <c r="T2976" s="25"/>
      <c r="U2976" s="26">
        <f t="shared" si="236"/>
        <v>0</v>
      </c>
      <c r="V2976" s="26">
        <f t="shared" si="237"/>
        <v>0</v>
      </c>
      <c r="W2976" s="26">
        <f t="shared" si="238"/>
        <v>0</v>
      </c>
      <c r="X2976" s="26">
        <f t="shared" si="235"/>
        <v>0</v>
      </c>
      <c r="Y2976" s="26">
        <f t="shared" si="235"/>
        <v>0</v>
      </c>
      <c r="Z2976" s="26">
        <f t="shared" si="239"/>
        <v>-0.44084999999999996</v>
      </c>
    </row>
    <row r="2977" spans="1:26" ht="22.5" hidden="1">
      <c r="A2977" s="16" t="s">
        <v>2053</v>
      </c>
      <c r="B2977" s="17" t="s">
        <v>2054</v>
      </c>
      <c r="C2977" s="18">
        <v>15</v>
      </c>
      <c r="D2977" s="37" t="s">
        <v>61</v>
      </c>
      <c r="E2977" s="38" t="s">
        <v>2064</v>
      </c>
      <c r="F2977" s="36" t="s">
        <v>2066</v>
      </c>
      <c r="G2977" s="20">
        <f>VLOOKUP(A2977,'[1]其他（02分债券）'!C:G,5,0)</f>
        <v>3.13</v>
      </c>
      <c r="H2977" s="35">
        <v>0.33</v>
      </c>
      <c r="I2977" s="22"/>
      <c r="J2977" s="23">
        <v>0</v>
      </c>
      <c r="K2977" s="23">
        <v>0</v>
      </c>
      <c r="L2977" s="24"/>
      <c r="M2977" s="24"/>
      <c r="N2977" s="24"/>
      <c r="O2977" s="24"/>
      <c r="P2977" s="24"/>
      <c r="Q2977" s="24"/>
      <c r="R2977" s="24"/>
      <c r="S2977" s="25"/>
      <c r="T2977" s="25"/>
      <c r="U2977" s="26">
        <f t="shared" si="236"/>
        <v>0</v>
      </c>
      <c r="V2977" s="26">
        <f t="shared" si="237"/>
        <v>0</v>
      </c>
      <c r="W2977" s="26">
        <f t="shared" si="238"/>
        <v>0</v>
      </c>
      <c r="X2977" s="26">
        <f t="shared" si="235"/>
        <v>0</v>
      </c>
      <c r="Y2977" s="26">
        <f t="shared" si="235"/>
        <v>0</v>
      </c>
      <c r="Z2977" s="26">
        <f t="shared" si="239"/>
        <v>-0.484935</v>
      </c>
    </row>
    <row r="2978" spans="1:26" ht="22.5" hidden="1">
      <c r="A2978" s="16" t="s">
        <v>2053</v>
      </c>
      <c r="B2978" s="17" t="s">
        <v>2054</v>
      </c>
      <c r="C2978" s="18">
        <v>15</v>
      </c>
      <c r="D2978" s="37" t="s">
        <v>61</v>
      </c>
      <c r="E2978" s="38" t="s">
        <v>2067</v>
      </c>
      <c r="F2978" s="36" t="s">
        <v>2068</v>
      </c>
      <c r="G2978" s="20">
        <f>VLOOKUP(A2978,'[1]其他（02分债券）'!C:G,5,0)</f>
        <v>3.13</v>
      </c>
      <c r="H2978" s="35">
        <v>0.55000000000000004</v>
      </c>
      <c r="I2978" s="22"/>
      <c r="J2978" s="23">
        <v>0</v>
      </c>
      <c r="K2978" s="23">
        <v>0</v>
      </c>
      <c r="L2978" s="24"/>
      <c r="M2978" s="24"/>
      <c r="N2978" s="24"/>
      <c r="O2978" s="24"/>
      <c r="P2978" s="24"/>
      <c r="Q2978" s="24"/>
      <c r="R2978" s="24"/>
      <c r="S2978" s="25"/>
      <c r="T2978" s="25"/>
      <c r="U2978" s="26">
        <f t="shared" si="236"/>
        <v>0</v>
      </c>
      <c r="V2978" s="26">
        <f t="shared" si="237"/>
        <v>0</v>
      </c>
      <c r="W2978" s="26">
        <f t="shared" si="238"/>
        <v>0</v>
      </c>
      <c r="X2978" s="26">
        <f t="shared" si="235"/>
        <v>0</v>
      </c>
      <c r="Y2978" s="26">
        <f t="shared" si="235"/>
        <v>0</v>
      </c>
      <c r="Z2978" s="26">
        <f t="shared" si="239"/>
        <v>-0.80822500000000008</v>
      </c>
    </row>
    <row r="2979" spans="1:26" ht="22.5" hidden="1">
      <c r="A2979" s="58" t="s">
        <v>2053</v>
      </c>
      <c r="B2979" s="58" t="s">
        <v>2054</v>
      </c>
      <c r="C2979" s="58">
        <v>15</v>
      </c>
      <c r="D2979" s="58" t="s">
        <v>61</v>
      </c>
      <c r="E2979" s="58" t="s">
        <v>69</v>
      </c>
      <c r="F2979" s="58" t="s">
        <v>1744</v>
      </c>
      <c r="G2979" s="20">
        <f>VLOOKUP(A2979,'[1]其他（02分债券）'!C:G,5,0)</f>
        <v>3.13</v>
      </c>
      <c r="H2979" s="39">
        <v>2.2000000000000002</v>
      </c>
      <c r="I2979" s="59" t="s">
        <v>73</v>
      </c>
      <c r="J2979" s="23">
        <v>2.2000000000000002</v>
      </c>
      <c r="K2979" s="23">
        <v>0</v>
      </c>
      <c r="L2979" s="24"/>
      <c r="M2979" s="24"/>
      <c r="N2979" s="24"/>
      <c r="O2979" s="24"/>
      <c r="P2979" s="24"/>
      <c r="Q2979" s="24"/>
      <c r="R2979" s="24"/>
      <c r="S2979" s="25"/>
      <c r="T2979" s="25"/>
      <c r="U2979" s="26">
        <f t="shared" si="236"/>
        <v>0</v>
      </c>
      <c r="V2979" s="26">
        <f t="shared" si="237"/>
        <v>0</v>
      </c>
      <c r="W2979" s="26">
        <f t="shared" si="238"/>
        <v>0</v>
      </c>
      <c r="X2979" s="26">
        <f t="shared" si="235"/>
        <v>0</v>
      </c>
      <c r="Y2979" s="26">
        <f t="shared" si="235"/>
        <v>0</v>
      </c>
      <c r="Z2979" s="26">
        <f t="shared" si="239"/>
        <v>0</v>
      </c>
    </row>
    <row r="2980" spans="1:26" hidden="1">
      <c r="A2980" s="58" t="s">
        <v>2053</v>
      </c>
      <c r="B2980" s="58"/>
      <c r="C2980" s="58"/>
      <c r="D2980" s="58" t="s">
        <v>61</v>
      </c>
      <c r="E2980" s="58" t="s">
        <v>69</v>
      </c>
      <c r="F2980" s="58" t="s">
        <v>1745</v>
      </c>
      <c r="G2980" s="20">
        <f>VLOOKUP(A2980,'[1]其他（02分债券）'!C:G,5,0)</f>
        <v>3.13</v>
      </c>
      <c r="H2980" s="39">
        <v>2.2000000000000002</v>
      </c>
      <c r="I2980" s="59" t="s">
        <v>75</v>
      </c>
      <c r="J2980" s="23">
        <v>0</v>
      </c>
      <c r="K2980" s="23">
        <v>2.2000000000000002</v>
      </c>
      <c r="L2980" s="24"/>
      <c r="M2980" s="24"/>
      <c r="N2980" s="24"/>
      <c r="O2980" s="24"/>
      <c r="P2980" s="24"/>
      <c r="Q2980" s="24"/>
      <c r="R2980" s="24"/>
      <c r="S2980" s="25"/>
      <c r="T2980" s="25"/>
      <c r="U2980" s="26">
        <f t="shared" si="236"/>
        <v>0</v>
      </c>
      <c r="V2980" s="26">
        <f t="shared" si="237"/>
        <v>0</v>
      </c>
      <c r="W2980" s="26">
        <f t="shared" si="238"/>
        <v>0</v>
      </c>
      <c r="X2980" s="26">
        <f t="shared" si="235"/>
        <v>0</v>
      </c>
      <c r="Y2980" s="26">
        <f t="shared" si="235"/>
        <v>0</v>
      </c>
      <c r="Z2980" s="26">
        <f t="shared" si="239"/>
        <v>-4.4000000000000004</v>
      </c>
    </row>
    <row r="2981" spans="1:26" ht="22.5" hidden="1">
      <c r="A2981" s="16" t="s">
        <v>2053</v>
      </c>
      <c r="B2981" s="17" t="s">
        <v>2054</v>
      </c>
      <c r="C2981" s="18">
        <v>15</v>
      </c>
      <c r="D2981" s="37" t="s">
        <v>61</v>
      </c>
      <c r="E2981" s="38" t="s">
        <v>171</v>
      </c>
      <c r="F2981" s="38" t="s">
        <v>440</v>
      </c>
      <c r="G2981" s="20">
        <f>VLOOKUP(A2981,'[1]其他（02分债券）'!C:G,5,0)</f>
        <v>3.13</v>
      </c>
      <c r="H2981" s="35">
        <v>0.25</v>
      </c>
      <c r="I2981" s="22"/>
      <c r="J2981" s="23">
        <v>0</v>
      </c>
      <c r="K2981" s="23">
        <v>0</v>
      </c>
      <c r="L2981" s="24"/>
      <c r="M2981" s="24"/>
      <c r="N2981" s="24"/>
      <c r="O2981" s="24"/>
      <c r="P2981" s="24"/>
      <c r="Q2981" s="24"/>
      <c r="R2981" s="24"/>
      <c r="S2981" s="25"/>
      <c r="T2981" s="25"/>
      <c r="U2981" s="26">
        <f t="shared" si="236"/>
        <v>0</v>
      </c>
      <c r="V2981" s="26">
        <f t="shared" si="237"/>
        <v>0</v>
      </c>
      <c r="W2981" s="26">
        <f t="shared" si="238"/>
        <v>0</v>
      </c>
      <c r="X2981" s="26">
        <f t="shared" si="235"/>
        <v>0</v>
      </c>
      <c r="Y2981" s="26">
        <f t="shared" si="235"/>
        <v>0</v>
      </c>
      <c r="Z2981" s="26">
        <f t="shared" si="239"/>
        <v>-0.36737500000000001</v>
      </c>
    </row>
    <row r="2982" spans="1:26" ht="22.5" hidden="1">
      <c r="A2982" s="16" t="s">
        <v>2053</v>
      </c>
      <c r="B2982" s="17" t="s">
        <v>2054</v>
      </c>
      <c r="C2982" s="18">
        <v>15</v>
      </c>
      <c r="D2982" s="37" t="s">
        <v>61</v>
      </c>
      <c r="E2982" s="38" t="s">
        <v>171</v>
      </c>
      <c r="F2982" s="38" t="s">
        <v>530</v>
      </c>
      <c r="G2982" s="20">
        <f>VLOOKUP(A2982,'[1]其他（02分债券）'!C:G,5,0)</f>
        <v>3.13</v>
      </c>
      <c r="H2982" s="35">
        <v>0.2</v>
      </c>
      <c r="I2982" s="22"/>
      <c r="J2982" s="23">
        <v>0</v>
      </c>
      <c r="K2982" s="23">
        <v>0</v>
      </c>
      <c r="L2982" s="24"/>
      <c r="M2982" s="24"/>
      <c r="N2982" s="24"/>
      <c r="O2982" s="24"/>
      <c r="P2982" s="24"/>
      <c r="Q2982" s="24"/>
      <c r="R2982" s="24"/>
      <c r="S2982" s="25"/>
      <c r="T2982" s="25"/>
      <c r="U2982" s="26">
        <f t="shared" si="236"/>
        <v>0</v>
      </c>
      <c r="V2982" s="26">
        <f t="shared" si="237"/>
        <v>0</v>
      </c>
      <c r="W2982" s="26">
        <f t="shared" si="238"/>
        <v>0</v>
      </c>
      <c r="X2982" s="26">
        <f t="shared" si="235"/>
        <v>0</v>
      </c>
      <c r="Y2982" s="26">
        <f t="shared" si="235"/>
        <v>0</v>
      </c>
      <c r="Z2982" s="26">
        <f t="shared" si="239"/>
        <v>-0.29390000000000005</v>
      </c>
    </row>
    <row r="2983" spans="1:26" ht="22.5" hidden="1">
      <c r="A2983" s="16" t="s">
        <v>2053</v>
      </c>
      <c r="B2983" s="17" t="s">
        <v>2054</v>
      </c>
      <c r="C2983" s="18">
        <v>15</v>
      </c>
      <c r="D2983" s="37" t="s">
        <v>61</v>
      </c>
      <c r="E2983" s="38" t="s">
        <v>171</v>
      </c>
      <c r="F2983" s="38" t="s">
        <v>529</v>
      </c>
      <c r="G2983" s="20">
        <f>VLOOKUP(A2983,'[1]其他（02分债券）'!C:G,5,0)</f>
        <v>3.13</v>
      </c>
      <c r="H2983" s="35">
        <v>0.2</v>
      </c>
      <c r="I2983" s="22"/>
      <c r="J2983" s="23">
        <v>0</v>
      </c>
      <c r="K2983" s="23">
        <v>0</v>
      </c>
      <c r="L2983" s="24"/>
      <c r="M2983" s="24"/>
      <c r="N2983" s="24"/>
      <c r="O2983" s="24"/>
      <c r="P2983" s="24"/>
      <c r="Q2983" s="24"/>
      <c r="R2983" s="24"/>
      <c r="S2983" s="25"/>
      <c r="T2983" s="25"/>
      <c r="U2983" s="26">
        <f t="shared" si="236"/>
        <v>0</v>
      </c>
      <c r="V2983" s="26">
        <f t="shared" si="237"/>
        <v>0</v>
      </c>
      <c r="W2983" s="26">
        <f t="shared" si="238"/>
        <v>0</v>
      </c>
      <c r="X2983" s="26">
        <f t="shared" si="235"/>
        <v>0</v>
      </c>
      <c r="Y2983" s="26">
        <f t="shared" si="235"/>
        <v>0</v>
      </c>
      <c r="Z2983" s="26">
        <f t="shared" si="239"/>
        <v>-0.29390000000000005</v>
      </c>
    </row>
    <row r="2984" spans="1:26" ht="22.5" hidden="1">
      <c r="A2984" s="16" t="s">
        <v>2053</v>
      </c>
      <c r="B2984" s="17" t="s">
        <v>2054</v>
      </c>
      <c r="C2984" s="18">
        <v>15</v>
      </c>
      <c r="D2984" s="37" t="s">
        <v>61</v>
      </c>
      <c r="E2984" s="38" t="s">
        <v>149</v>
      </c>
      <c r="F2984" s="38" t="s">
        <v>1152</v>
      </c>
      <c r="G2984" s="20">
        <f>VLOOKUP(A2984,'[1]其他（02分债券）'!C:G,5,0)</f>
        <v>3.13</v>
      </c>
      <c r="H2984" s="35">
        <v>2</v>
      </c>
      <c r="I2984" s="22"/>
      <c r="J2984" s="23">
        <v>0</v>
      </c>
      <c r="K2984" s="23">
        <v>0</v>
      </c>
      <c r="L2984" s="24"/>
      <c r="M2984" s="24"/>
      <c r="N2984" s="24"/>
      <c r="O2984" s="24"/>
      <c r="P2984" s="24"/>
      <c r="Q2984" s="24"/>
      <c r="R2984" s="24"/>
      <c r="S2984" s="25"/>
      <c r="T2984" s="25"/>
      <c r="U2984" s="26">
        <f t="shared" si="236"/>
        <v>0</v>
      </c>
      <c r="V2984" s="26">
        <f t="shared" si="237"/>
        <v>0</v>
      </c>
      <c r="W2984" s="26">
        <f t="shared" si="238"/>
        <v>0</v>
      </c>
      <c r="X2984" s="26">
        <f t="shared" si="235"/>
        <v>0</v>
      </c>
      <c r="Y2984" s="26">
        <f t="shared" si="235"/>
        <v>0</v>
      </c>
      <c r="Z2984" s="26">
        <f t="shared" si="239"/>
        <v>-2.9390000000000001</v>
      </c>
    </row>
    <row r="2985" spans="1:26" ht="22.5" hidden="1">
      <c r="A2985" s="16" t="s">
        <v>2053</v>
      </c>
      <c r="B2985" s="17" t="s">
        <v>2054</v>
      </c>
      <c r="C2985" s="18">
        <v>15</v>
      </c>
      <c r="D2985" s="37" t="s">
        <v>61</v>
      </c>
      <c r="E2985" s="38" t="s">
        <v>521</v>
      </c>
      <c r="F2985" s="38" t="s">
        <v>2069</v>
      </c>
      <c r="G2985" s="20">
        <f>VLOOKUP(A2985,'[1]其他（02分债券）'!C:G,5,0)</f>
        <v>3.13</v>
      </c>
      <c r="H2985" s="35">
        <v>0.6</v>
      </c>
      <c r="I2985" s="22"/>
      <c r="J2985" s="23">
        <v>0</v>
      </c>
      <c r="K2985" s="23">
        <v>0</v>
      </c>
      <c r="L2985" s="24"/>
      <c r="M2985" s="24"/>
      <c r="N2985" s="24"/>
      <c r="O2985" s="24"/>
      <c r="P2985" s="24"/>
      <c r="Q2985" s="24"/>
      <c r="R2985" s="24"/>
      <c r="S2985" s="25"/>
      <c r="T2985" s="25"/>
      <c r="U2985" s="26">
        <f t="shared" si="236"/>
        <v>0</v>
      </c>
      <c r="V2985" s="26">
        <f t="shared" si="237"/>
        <v>0</v>
      </c>
      <c r="W2985" s="26">
        <f t="shared" si="238"/>
        <v>0</v>
      </c>
      <c r="X2985" s="26">
        <f t="shared" si="235"/>
        <v>0</v>
      </c>
      <c r="Y2985" s="26">
        <f t="shared" si="235"/>
        <v>0</v>
      </c>
      <c r="Z2985" s="26">
        <f t="shared" si="239"/>
        <v>-0.88169999999999993</v>
      </c>
    </row>
    <row r="2986" spans="1:26" ht="22.5" hidden="1">
      <c r="A2986" s="16" t="s">
        <v>2053</v>
      </c>
      <c r="B2986" s="17" t="s">
        <v>2054</v>
      </c>
      <c r="C2986" s="18">
        <v>15</v>
      </c>
      <c r="D2986" s="37" t="s">
        <v>52</v>
      </c>
      <c r="E2986" s="38" t="s">
        <v>100</v>
      </c>
      <c r="F2986" s="38" t="s">
        <v>2070</v>
      </c>
      <c r="G2986" s="20">
        <f>VLOOKUP(A2986,'[1]其他（02分债券）'!C:G,5,0)</f>
        <v>3.13</v>
      </c>
      <c r="H2986" s="35">
        <v>0.15</v>
      </c>
      <c r="I2986" s="22"/>
      <c r="J2986" s="23">
        <v>0</v>
      </c>
      <c r="K2986" s="23">
        <v>0</v>
      </c>
      <c r="L2986" s="24"/>
      <c r="M2986" s="24"/>
      <c r="N2986" s="24"/>
      <c r="O2986" s="24"/>
      <c r="P2986" s="24"/>
      <c r="Q2986" s="24"/>
      <c r="R2986" s="24"/>
      <c r="S2986" s="25"/>
      <c r="T2986" s="25"/>
      <c r="U2986" s="26">
        <f t="shared" si="236"/>
        <v>0</v>
      </c>
      <c r="V2986" s="26">
        <f t="shared" si="237"/>
        <v>0</v>
      </c>
      <c r="W2986" s="26">
        <f t="shared" si="238"/>
        <v>0</v>
      </c>
      <c r="X2986" s="26">
        <f t="shared" si="235"/>
        <v>0</v>
      </c>
      <c r="Y2986" s="26">
        <f t="shared" si="235"/>
        <v>0</v>
      </c>
      <c r="Z2986" s="26">
        <f t="shared" si="239"/>
        <v>-0.22042499999999998</v>
      </c>
    </row>
    <row r="2987" spans="1:26" ht="22.5" hidden="1">
      <c r="A2987" s="16" t="s">
        <v>2053</v>
      </c>
      <c r="B2987" s="17" t="s">
        <v>2054</v>
      </c>
      <c r="C2987" s="18">
        <v>15</v>
      </c>
      <c r="D2987" s="37" t="s">
        <v>52</v>
      </c>
      <c r="E2987" s="38" t="s">
        <v>292</v>
      </c>
      <c r="F2987" s="38" t="s">
        <v>2071</v>
      </c>
      <c r="G2987" s="20">
        <f>VLOOKUP(A2987,'[1]其他（02分债券）'!C:G,5,0)</f>
        <v>3.13</v>
      </c>
      <c r="H2987" s="35">
        <v>0.14000000000000001</v>
      </c>
      <c r="I2987" s="22"/>
      <c r="J2987" s="23">
        <v>0</v>
      </c>
      <c r="K2987" s="23">
        <v>0</v>
      </c>
      <c r="L2987" s="24"/>
      <c r="M2987" s="24"/>
      <c r="N2987" s="24"/>
      <c r="O2987" s="24"/>
      <c r="P2987" s="24"/>
      <c r="Q2987" s="24"/>
      <c r="R2987" s="24"/>
      <c r="S2987" s="25"/>
      <c r="T2987" s="25"/>
      <c r="U2987" s="26">
        <f t="shared" si="236"/>
        <v>0</v>
      </c>
      <c r="V2987" s="26">
        <f t="shared" si="237"/>
        <v>0</v>
      </c>
      <c r="W2987" s="26">
        <f t="shared" si="238"/>
        <v>0</v>
      </c>
      <c r="X2987" s="26">
        <f t="shared" si="235"/>
        <v>0</v>
      </c>
      <c r="Y2987" s="26">
        <f t="shared" si="235"/>
        <v>0</v>
      </c>
      <c r="Z2987" s="26">
        <f t="shared" si="239"/>
        <v>-0.20573000000000002</v>
      </c>
    </row>
    <row r="2988" spans="1:26" ht="22.5" hidden="1">
      <c r="A2988" s="16" t="s">
        <v>2053</v>
      </c>
      <c r="B2988" s="17" t="s">
        <v>2054</v>
      </c>
      <c r="C2988" s="18">
        <v>15</v>
      </c>
      <c r="D2988" s="37" t="s">
        <v>52</v>
      </c>
      <c r="E2988" s="38" t="s">
        <v>292</v>
      </c>
      <c r="F2988" s="38" t="s">
        <v>2072</v>
      </c>
      <c r="G2988" s="20">
        <f>VLOOKUP(A2988,'[1]其他（02分债券）'!C:G,5,0)</f>
        <v>3.13</v>
      </c>
      <c r="H2988" s="35">
        <v>0.03</v>
      </c>
      <c r="I2988" s="22"/>
      <c r="J2988" s="23">
        <v>0</v>
      </c>
      <c r="K2988" s="23">
        <v>0</v>
      </c>
      <c r="L2988" s="24"/>
      <c r="M2988" s="24"/>
      <c r="N2988" s="24"/>
      <c r="O2988" s="24"/>
      <c r="P2988" s="24"/>
      <c r="Q2988" s="24"/>
      <c r="R2988" s="24"/>
      <c r="S2988" s="25"/>
      <c r="T2988" s="25"/>
      <c r="U2988" s="26">
        <f t="shared" si="236"/>
        <v>0</v>
      </c>
      <c r="V2988" s="26">
        <f t="shared" si="237"/>
        <v>0</v>
      </c>
      <c r="W2988" s="26">
        <f t="shared" si="238"/>
        <v>0</v>
      </c>
      <c r="X2988" s="26">
        <f t="shared" si="235"/>
        <v>0</v>
      </c>
      <c r="Y2988" s="26">
        <f t="shared" si="235"/>
        <v>0</v>
      </c>
      <c r="Z2988" s="26">
        <f t="shared" si="239"/>
        <v>-4.4084999999999999E-2</v>
      </c>
    </row>
    <row r="2989" spans="1:26" ht="22.5" hidden="1">
      <c r="A2989" s="16" t="s">
        <v>2053</v>
      </c>
      <c r="B2989" s="17" t="s">
        <v>2054</v>
      </c>
      <c r="C2989" s="18">
        <v>15</v>
      </c>
      <c r="D2989" s="37" t="s">
        <v>46</v>
      </c>
      <c r="E2989" s="38" t="s">
        <v>228</v>
      </c>
      <c r="F2989" s="38" t="s">
        <v>2073</v>
      </c>
      <c r="G2989" s="20">
        <f>VLOOKUP(A2989,'[1]其他（02分债券）'!C:G,5,0)</f>
        <v>3.13</v>
      </c>
      <c r="H2989" s="35">
        <v>7</v>
      </c>
      <c r="I2989" s="22"/>
      <c r="J2989" s="23">
        <v>0</v>
      </c>
      <c r="K2989" s="23">
        <v>0</v>
      </c>
      <c r="L2989" s="24"/>
      <c r="M2989" s="24"/>
      <c r="N2989" s="24"/>
      <c r="O2989" s="24"/>
      <c r="P2989" s="24"/>
      <c r="Q2989" s="24"/>
      <c r="R2989" s="24"/>
      <c r="S2989" s="25"/>
      <c r="T2989" s="25"/>
      <c r="U2989" s="26">
        <f t="shared" si="236"/>
        <v>0</v>
      </c>
      <c r="V2989" s="26">
        <f t="shared" si="237"/>
        <v>0</v>
      </c>
      <c r="W2989" s="26">
        <f t="shared" si="238"/>
        <v>0</v>
      </c>
      <c r="X2989" s="26">
        <f t="shared" si="235"/>
        <v>0</v>
      </c>
      <c r="Y2989" s="26">
        <f t="shared" si="235"/>
        <v>0</v>
      </c>
      <c r="Z2989" s="26">
        <f t="shared" si="239"/>
        <v>-10.2865</v>
      </c>
    </row>
    <row r="2990" spans="1:26" ht="22.5" hidden="1">
      <c r="A2990" s="16" t="s">
        <v>2053</v>
      </c>
      <c r="B2990" s="17" t="s">
        <v>2054</v>
      </c>
      <c r="C2990" s="18">
        <v>15</v>
      </c>
      <c r="D2990" s="37" t="s">
        <v>46</v>
      </c>
      <c r="E2990" s="38" t="s">
        <v>198</v>
      </c>
      <c r="F2990" s="38" t="s">
        <v>2074</v>
      </c>
      <c r="G2990" s="20">
        <f>VLOOKUP(A2990,'[1]其他（02分债券）'!C:G,5,0)</f>
        <v>3.13</v>
      </c>
      <c r="H2990" s="35">
        <v>3.1</v>
      </c>
      <c r="I2990" s="22"/>
      <c r="J2990" s="23">
        <v>0</v>
      </c>
      <c r="K2990" s="23">
        <v>0</v>
      </c>
      <c r="L2990" s="24"/>
      <c r="M2990" s="24"/>
      <c r="N2990" s="24"/>
      <c r="O2990" s="24"/>
      <c r="P2990" s="24"/>
      <c r="Q2990" s="24"/>
      <c r="R2990" s="24"/>
      <c r="S2990" s="25"/>
      <c r="T2990" s="25"/>
      <c r="U2990" s="26">
        <f t="shared" si="236"/>
        <v>0</v>
      </c>
      <c r="V2990" s="26">
        <f t="shared" si="237"/>
        <v>0</v>
      </c>
      <c r="W2990" s="26">
        <f t="shared" si="238"/>
        <v>0</v>
      </c>
      <c r="X2990" s="26">
        <f t="shared" si="235"/>
        <v>0</v>
      </c>
      <c r="Y2990" s="26">
        <f t="shared" si="235"/>
        <v>0</v>
      </c>
      <c r="Z2990" s="26">
        <f t="shared" si="239"/>
        <v>-4.5554500000000004</v>
      </c>
    </row>
    <row r="2991" spans="1:26" ht="22.5" hidden="1">
      <c r="A2991" s="16" t="s">
        <v>2053</v>
      </c>
      <c r="B2991" s="17" t="s">
        <v>2054</v>
      </c>
      <c r="C2991" s="18">
        <v>15</v>
      </c>
      <c r="D2991" s="37" t="s">
        <v>46</v>
      </c>
      <c r="E2991" s="38" t="s">
        <v>198</v>
      </c>
      <c r="F2991" s="38" t="s">
        <v>2075</v>
      </c>
      <c r="G2991" s="20">
        <f>VLOOKUP(A2991,'[1]其他（02分债券）'!C:G,5,0)</f>
        <v>3.13</v>
      </c>
      <c r="H2991" s="35">
        <v>0.37</v>
      </c>
      <c r="I2991" s="22"/>
      <c r="J2991" s="23">
        <v>0</v>
      </c>
      <c r="K2991" s="23">
        <v>0</v>
      </c>
      <c r="L2991" s="24"/>
      <c r="M2991" s="24"/>
      <c r="N2991" s="24"/>
      <c r="O2991" s="24"/>
      <c r="P2991" s="24"/>
      <c r="Q2991" s="24"/>
      <c r="R2991" s="24"/>
      <c r="S2991" s="25"/>
      <c r="T2991" s="25"/>
      <c r="U2991" s="26">
        <f t="shared" si="236"/>
        <v>0</v>
      </c>
      <c r="V2991" s="26">
        <f t="shared" si="237"/>
        <v>0</v>
      </c>
      <c r="W2991" s="26">
        <f t="shared" si="238"/>
        <v>0</v>
      </c>
      <c r="X2991" s="26">
        <f t="shared" si="235"/>
        <v>0</v>
      </c>
      <c r="Y2991" s="26">
        <f t="shared" si="235"/>
        <v>0</v>
      </c>
      <c r="Z2991" s="26">
        <f t="shared" si="239"/>
        <v>-0.54371499999999995</v>
      </c>
    </row>
    <row r="2992" spans="1:26" ht="22.5" hidden="1">
      <c r="A2992" s="16" t="s">
        <v>2053</v>
      </c>
      <c r="B2992" s="17" t="s">
        <v>2054</v>
      </c>
      <c r="C2992" s="18">
        <v>15</v>
      </c>
      <c r="D2992" s="37" t="s">
        <v>46</v>
      </c>
      <c r="E2992" s="38" t="s">
        <v>49</v>
      </c>
      <c r="F2992" s="38" t="s">
        <v>2076</v>
      </c>
      <c r="G2992" s="20">
        <f>VLOOKUP(A2992,'[1]其他（02分债券）'!C:G,5,0)</f>
        <v>3.13</v>
      </c>
      <c r="H2992" s="35">
        <v>1</v>
      </c>
      <c r="I2992" s="22"/>
      <c r="J2992" s="23">
        <v>0</v>
      </c>
      <c r="K2992" s="23">
        <v>0</v>
      </c>
      <c r="L2992" s="24"/>
      <c r="M2992" s="24"/>
      <c r="N2992" s="24"/>
      <c r="O2992" s="24"/>
      <c r="P2992" s="24"/>
      <c r="Q2992" s="24"/>
      <c r="R2992" s="24"/>
      <c r="S2992" s="25"/>
      <c r="T2992" s="25"/>
      <c r="U2992" s="26">
        <f t="shared" si="236"/>
        <v>0</v>
      </c>
      <c r="V2992" s="26">
        <f t="shared" si="237"/>
        <v>0</v>
      </c>
      <c r="W2992" s="26">
        <f t="shared" si="238"/>
        <v>0</v>
      </c>
      <c r="X2992" s="26">
        <f t="shared" si="235"/>
        <v>0</v>
      </c>
      <c r="Y2992" s="26">
        <f t="shared" si="235"/>
        <v>0</v>
      </c>
      <c r="Z2992" s="26">
        <f t="shared" si="239"/>
        <v>-1.4695</v>
      </c>
    </row>
    <row r="2993" spans="1:26" ht="22.5" hidden="1">
      <c r="A2993" s="16" t="s">
        <v>2053</v>
      </c>
      <c r="B2993" s="17" t="s">
        <v>2054</v>
      </c>
      <c r="C2993" s="18">
        <v>15</v>
      </c>
      <c r="D2993" s="37" t="s">
        <v>46</v>
      </c>
      <c r="E2993" s="38" t="s">
        <v>49</v>
      </c>
      <c r="F2993" s="38" t="s">
        <v>2077</v>
      </c>
      <c r="G2993" s="20">
        <f>VLOOKUP(A2993,'[1]其他（02分债券）'!C:G,5,0)</f>
        <v>3.13</v>
      </c>
      <c r="H2993" s="35">
        <v>0.5</v>
      </c>
      <c r="I2993" s="22"/>
      <c r="J2993" s="23">
        <v>0</v>
      </c>
      <c r="K2993" s="23">
        <v>0</v>
      </c>
      <c r="L2993" s="24"/>
      <c r="M2993" s="24"/>
      <c r="N2993" s="24"/>
      <c r="O2993" s="24"/>
      <c r="P2993" s="24"/>
      <c r="Q2993" s="24"/>
      <c r="R2993" s="24"/>
      <c r="S2993" s="25"/>
      <c r="T2993" s="25"/>
      <c r="U2993" s="26">
        <f t="shared" si="236"/>
        <v>0</v>
      </c>
      <c r="V2993" s="26">
        <f t="shared" si="237"/>
        <v>0</v>
      </c>
      <c r="W2993" s="26">
        <f t="shared" si="238"/>
        <v>0</v>
      </c>
      <c r="X2993" s="26">
        <f t="shared" si="235"/>
        <v>0</v>
      </c>
      <c r="Y2993" s="26">
        <f t="shared" si="235"/>
        <v>0</v>
      </c>
      <c r="Z2993" s="26">
        <f t="shared" si="239"/>
        <v>-0.73475000000000001</v>
      </c>
    </row>
    <row r="2994" spans="1:26" ht="22.5" hidden="1">
      <c r="A2994" s="16" t="s">
        <v>2053</v>
      </c>
      <c r="B2994" s="17" t="s">
        <v>2054</v>
      </c>
      <c r="C2994" s="18">
        <v>15</v>
      </c>
      <c r="D2994" s="37" t="s">
        <v>46</v>
      </c>
      <c r="E2994" s="38" t="s">
        <v>321</v>
      </c>
      <c r="F2994" s="38" t="s">
        <v>1621</v>
      </c>
      <c r="G2994" s="20">
        <f>VLOOKUP(A2994,'[1]其他（02分债券）'!C:G,5,0)</f>
        <v>3.13</v>
      </c>
      <c r="H2994" s="35">
        <v>3</v>
      </c>
      <c r="I2994" s="22"/>
      <c r="J2994" s="23">
        <v>0</v>
      </c>
      <c r="K2994" s="23">
        <v>0</v>
      </c>
      <c r="L2994" s="24"/>
      <c r="M2994" s="24"/>
      <c r="N2994" s="24"/>
      <c r="O2994" s="24"/>
      <c r="P2994" s="24"/>
      <c r="Q2994" s="24"/>
      <c r="R2994" s="24"/>
      <c r="S2994" s="25"/>
      <c r="T2994" s="25"/>
      <c r="U2994" s="26">
        <f t="shared" si="236"/>
        <v>0</v>
      </c>
      <c r="V2994" s="26">
        <f t="shared" si="237"/>
        <v>0</v>
      </c>
      <c r="W2994" s="26">
        <f t="shared" si="238"/>
        <v>0</v>
      </c>
      <c r="X2994" s="26">
        <f t="shared" si="235"/>
        <v>0</v>
      </c>
      <c r="Y2994" s="26">
        <f t="shared" si="235"/>
        <v>0</v>
      </c>
      <c r="Z2994" s="26">
        <f t="shared" si="239"/>
        <v>-4.4085000000000001</v>
      </c>
    </row>
    <row r="2995" spans="1:26" ht="22.5" hidden="1">
      <c r="A2995" s="16" t="s">
        <v>2053</v>
      </c>
      <c r="B2995" s="17" t="s">
        <v>2054</v>
      </c>
      <c r="C2995" s="18">
        <v>15</v>
      </c>
      <c r="D2995" s="37" t="s">
        <v>55</v>
      </c>
      <c r="E2995" s="38" t="s">
        <v>317</v>
      </c>
      <c r="F2995" s="38" t="s">
        <v>2078</v>
      </c>
      <c r="G2995" s="20">
        <f>VLOOKUP(A2995,'[1]其他（02分债券）'!C:G,5,0)</f>
        <v>3.13</v>
      </c>
      <c r="H2995" s="35">
        <v>0.1</v>
      </c>
      <c r="I2995" s="22"/>
      <c r="J2995" s="23">
        <v>0</v>
      </c>
      <c r="K2995" s="23">
        <v>0</v>
      </c>
      <c r="L2995" s="24"/>
      <c r="M2995" s="24"/>
      <c r="N2995" s="24"/>
      <c r="O2995" s="24"/>
      <c r="P2995" s="24"/>
      <c r="Q2995" s="24"/>
      <c r="R2995" s="24"/>
      <c r="S2995" s="25"/>
      <c r="T2995" s="25"/>
      <c r="U2995" s="26">
        <f t="shared" si="236"/>
        <v>0</v>
      </c>
      <c r="V2995" s="26">
        <f t="shared" si="237"/>
        <v>0</v>
      </c>
      <c r="W2995" s="26">
        <f t="shared" si="238"/>
        <v>0</v>
      </c>
      <c r="X2995" s="26">
        <f t="shared" si="235"/>
        <v>0</v>
      </c>
      <c r="Y2995" s="26">
        <f t="shared" si="235"/>
        <v>0</v>
      </c>
      <c r="Z2995" s="26">
        <f t="shared" si="239"/>
        <v>-0.14695000000000003</v>
      </c>
    </row>
    <row r="2996" spans="1:26" ht="22.5" hidden="1">
      <c r="A2996" s="16" t="s">
        <v>2053</v>
      </c>
      <c r="B2996" s="17" t="s">
        <v>2054</v>
      </c>
      <c r="C2996" s="18">
        <v>15</v>
      </c>
      <c r="D2996" s="37" t="s">
        <v>55</v>
      </c>
      <c r="E2996" s="38" t="s">
        <v>317</v>
      </c>
      <c r="F2996" s="38" t="s">
        <v>2079</v>
      </c>
      <c r="G2996" s="20">
        <f>VLOOKUP(A2996,'[1]其他（02分债券）'!C:G,5,0)</f>
        <v>3.13</v>
      </c>
      <c r="H2996" s="35">
        <v>0.3</v>
      </c>
      <c r="I2996" s="22"/>
      <c r="J2996" s="23">
        <v>0</v>
      </c>
      <c r="K2996" s="23">
        <v>0</v>
      </c>
      <c r="L2996" s="24"/>
      <c r="M2996" s="24"/>
      <c r="N2996" s="24"/>
      <c r="O2996" s="24"/>
      <c r="P2996" s="24"/>
      <c r="Q2996" s="24"/>
      <c r="R2996" s="24"/>
      <c r="S2996" s="25"/>
      <c r="T2996" s="25"/>
      <c r="U2996" s="26">
        <f t="shared" si="236"/>
        <v>0</v>
      </c>
      <c r="V2996" s="26">
        <f t="shared" si="237"/>
        <v>0</v>
      </c>
      <c r="W2996" s="26">
        <f t="shared" si="238"/>
        <v>0</v>
      </c>
      <c r="X2996" s="26">
        <f t="shared" ref="X2996:Y3059" si="240">L2996-N2996</f>
        <v>0</v>
      </c>
      <c r="Y2996" s="26">
        <f t="shared" si="240"/>
        <v>0</v>
      </c>
      <c r="Z2996" s="26">
        <f t="shared" si="239"/>
        <v>-0.44084999999999996</v>
      </c>
    </row>
    <row r="2997" spans="1:26" ht="22.5" hidden="1">
      <c r="A2997" s="16" t="s">
        <v>2053</v>
      </c>
      <c r="B2997" s="17" t="s">
        <v>2054</v>
      </c>
      <c r="C2997" s="18">
        <v>15</v>
      </c>
      <c r="D2997" s="37" t="s">
        <v>55</v>
      </c>
      <c r="E2997" s="38" t="s">
        <v>317</v>
      </c>
      <c r="F2997" s="36" t="s">
        <v>2080</v>
      </c>
      <c r="G2997" s="20">
        <f>VLOOKUP(A2997,'[1]其他（02分债券）'!C:G,5,0)</f>
        <v>3.13</v>
      </c>
      <c r="H2997" s="35">
        <v>0.3</v>
      </c>
      <c r="I2997" s="22"/>
      <c r="J2997" s="23">
        <v>0</v>
      </c>
      <c r="K2997" s="23">
        <v>0</v>
      </c>
      <c r="L2997" s="24"/>
      <c r="M2997" s="24"/>
      <c r="N2997" s="24"/>
      <c r="O2997" s="24"/>
      <c r="P2997" s="24"/>
      <c r="Q2997" s="24"/>
      <c r="R2997" s="24"/>
      <c r="S2997" s="25"/>
      <c r="T2997" s="25"/>
      <c r="U2997" s="26">
        <f t="shared" si="236"/>
        <v>0</v>
      </c>
      <c r="V2997" s="26">
        <f t="shared" si="237"/>
        <v>0</v>
      </c>
      <c r="W2997" s="26">
        <f t="shared" si="238"/>
        <v>0</v>
      </c>
      <c r="X2997" s="26">
        <f t="shared" si="240"/>
        <v>0</v>
      </c>
      <c r="Y2997" s="26">
        <f t="shared" si="240"/>
        <v>0</v>
      </c>
      <c r="Z2997" s="26">
        <f t="shared" si="239"/>
        <v>-0.44084999999999996</v>
      </c>
    </row>
    <row r="2998" spans="1:26" ht="22.5" hidden="1">
      <c r="A2998" s="16" t="s">
        <v>2053</v>
      </c>
      <c r="B2998" s="17" t="s">
        <v>2054</v>
      </c>
      <c r="C2998" s="18">
        <v>15</v>
      </c>
      <c r="D2998" s="37" t="s">
        <v>55</v>
      </c>
      <c r="E2998" s="38" t="s">
        <v>490</v>
      </c>
      <c r="F2998" s="38" t="s">
        <v>709</v>
      </c>
      <c r="G2998" s="20">
        <f>VLOOKUP(A2998,'[1]其他（02分债券）'!C:G,5,0)</f>
        <v>3.13</v>
      </c>
      <c r="H2998" s="35">
        <v>0.6</v>
      </c>
      <c r="I2998" s="22"/>
      <c r="J2998" s="23">
        <v>0</v>
      </c>
      <c r="K2998" s="23">
        <v>0</v>
      </c>
      <c r="L2998" s="24"/>
      <c r="M2998" s="24"/>
      <c r="N2998" s="24"/>
      <c r="O2998" s="24"/>
      <c r="P2998" s="24"/>
      <c r="Q2998" s="24"/>
      <c r="R2998" s="24"/>
      <c r="S2998" s="25"/>
      <c r="T2998" s="25"/>
      <c r="U2998" s="26">
        <f t="shared" si="236"/>
        <v>0</v>
      </c>
      <c r="V2998" s="26">
        <f t="shared" si="237"/>
        <v>0</v>
      </c>
      <c r="W2998" s="26">
        <f t="shared" si="238"/>
        <v>0</v>
      </c>
      <c r="X2998" s="26">
        <f t="shared" si="240"/>
        <v>0</v>
      </c>
      <c r="Y2998" s="26">
        <f t="shared" si="240"/>
        <v>0</v>
      </c>
      <c r="Z2998" s="26">
        <f t="shared" si="239"/>
        <v>-0.88169999999999993</v>
      </c>
    </row>
    <row r="2999" spans="1:26" ht="22.5" hidden="1">
      <c r="A2999" s="16" t="s">
        <v>2053</v>
      </c>
      <c r="B2999" s="17" t="s">
        <v>2054</v>
      </c>
      <c r="C2999" s="18">
        <v>15</v>
      </c>
      <c r="D2999" s="37" t="s">
        <v>55</v>
      </c>
      <c r="E2999" s="38" t="s">
        <v>490</v>
      </c>
      <c r="F2999" s="38" t="s">
        <v>710</v>
      </c>
      <c r="G2999" s="20">
        <f>VLOOKUP(A2999,'[1]其他（02分债券）'!C:G,5,0)</f>
        <v>3.13</v>
      </c>
      <c r="H2999" s="35">
        <v>0.7</v>
      </c>
      <c r="I2999" s="22"/>
      <c r="J2999" s="23">
        <v>0</v>
      </c>
      <c r="K2999" s="23">
        <v>0</v>
      </c>
      <c r="L2999" s="24"/>
      <c r="M2999" s="24"/>
      <c r="N2999" s="24"/>
      <c r="O2999" s="24"/>
      <c r="P2999" s="24"/>
      <c r="Q2999" s="24"/>
      <c r="R2999" s="24"/>
      <c r="S2999" s="25"/>
      <c r="T2999" s="25"/>
      <c r="U2999" s="26">
        <f t="shared" si="236"/>
        <v>0</v>
      </c>
      <c r="V2999" s="26">
        <f t="shared" si="237"/>
        <v>0</v>
      </c>
      <c r="W2999" s="26">
        <f t="shared" si="238"/>
        <v>0</v>
      </c>
      <c r="X2999" s="26">
        <f t="shared" si="240"/>
        <v>0</v>
      </c>
      <c r="Y2999" s="26">
        <f t="shared" si="240"/>
        <v>0</v>
      </c>
      <c r="Z2999" s="26">
        <f t="shared" si="239"/>
        <v>-1.0286499999999998</v>
      </c>
    </row>
    <row r="3000" spans="1:26" ht="22.5" hidden="1">
      <c r="A3000" s="16" t="s">
        <v>2053</v>
      </c>
      <c r="B3000" s="17" t="s">
        <v>2054</v>
      </c>
      <c r="C3000" s="18">
        <v>15</v>
      </c>
      <c r="D3000" s="37" t="s">
        <v>55</v>
      </c>
      <c r="E3000" s="38" t="s">
        <v>490</v>
      </c>
      <c r="F3000" s="38" t="s">
        <v>2081</v>
      </c>
      <c r="G3000" s="20">
        <f>VLOOKUP(A3000,'[1]其他（02分债券）'!C:G,5,0)</f>
        <v>3.13</v>
      </c>
      <c r="H3000" s="35">
        <v>1</v>
      </c>
      <c r="I3000" s="22"/>
      <c r="J3000" s="23">
        <v>0</v>
      </c>
      <c r="K3000" s="23">
        <v>0</v>
      </c>
      <c r="L3000" s="24"/>
      <c r="M3000" s="24"/>
      <c r="N3000" s="24"/>
      <c r="O3000" s="24"/>
      <c r="P3000" s="24"/>
      <c r="Q3000" s="24"/>
      <c r="R3000" s="24"/>
      <c r="S3000" s="25"/>
      <c r="T3000" s="25"/>
      <c r="U3000" s="26">
        <f t="shared" si="236"/>
        <v>0</v>
      </c>
      <c r="V3000" s="26">
        <f t="shared" si="237"/>
        <v>0</v>
      </c>
      <c r="W3000" s="26">
        <f t="shared" si="238"/>
        <v>0</v>
      </c>
      <c r="X3000" s="26">
        <f t="shared" si="240"/>
        <v>0</v>
      </c>
      <c r="Y3000" s="26">
        <f t="shared" si="240"/>
        <v>0</v>
      </c>
      <c r="Z3000" s="26">
        <f t="shared" si="239"/>
        <v>-1.4695</v>
      </c>
    </row>
    <row r="3001" spans="1:26" ht="22.5" hidden="1">
      <c r="A3001" s="16" t="s">
        <v>2053</v>
      </c>
      <c r="B3001" s="17" t="s">
        <v>2054</v>
      </c>
      <c r="C3001" s="18">
        <v>15</v>
      </c>
      <c r="D3001" s="37" t="s">
        <v>55</v>
      </c>
      <c r="E3001" s="38" t="s">
        <v>490</v>
      </c>
      <c r="F3001" s="38" t="s">
        <v>2082</v>
      </c>
      <c r="G3001" s="20">
        <f>VLOOKUP(A3001,'[1]其他（02分债券）'!C:G,5,0)</f>
        <v>3.13</v>
      </c>
      <c r="H3001" s="35">
        <v>0.4</v>
      </c>
      <c r="I3001" s="22"/>
      <c r="J3001" s="23">
        <v>0</v>
      </c>
      <c r="K3001" s="23">
        <v>0</v>
      </c>
      <c r="L3001" s="24"/>
      <c r="M3001" s="24"/>
      <c r="N3001" s="24"/>
      <c r="O3001" s="24"/>
      <c r="P3001" s="24"/>
      <c r="Q3001" s="24"/>
      <c r="R3001" s="24"/>
      <c r="S3001" s="25"/>
      <c r="T3001" s="25"/>
      <c r="U3001" s="26">
        <f t="shared" si="236"/>
        <v>0</v>
      </c>
      <c r="V3001" s="26">
        <f t="shared" si="237"/>
        <v>0</v>
      </c>
      <c r="W3001" s="26">
        <f t="shared" si="238"/>
        <v>0</v>
      </c>
      <c r="X3001" s="26">
        <f t="shared" si="240"/>
        <v>0</v>
      </c>
      <c r="Y3001" s="26">
        <f t="shared" si="240"/>
        <v>0</v>
      </c>
      <c r="Z3001" s="26">
        <f t="shared" si="239"/>
        <v>-0.5878000000000001</v>
      </c>
    </row>
    <row r="3002" spans="1:26" ht="22.5" hidden="1">
      <c r="A3002" s="16" t="s">
        <v>2053</v>
      </c>
      <c r="B3002" s="17" t="s">
        <v>2054</v>
      </c>
      <c r="C3002" s="18">
        <v>15</v>
      </c>
      <c r="D3002" s="37" t="s">
        <v>55</v>
      </c>
      <c r="E3002" s="38" t="s">
        <v>119</v>
      </c>
      <c r="F3002" s="38" t="s">
        <v>2083</v>
      </c>
      <c r="G3002" s="20">
        <f>VLOOKUP(A3002,'[1]其他（02分债券）'!C:G,5,0)</f>
        <v>3.13</v>
      </c>
      <c r="H3002" s="35">
        <v>0.2</v>
      </c>
      <c r="I3002" s="22"/>
      <c r="J3002" s="23">
        <v>0</v>
      </c>
      <c r="K3002" s="23">
        <v>0</v>
      </c>
      <c r="L3002" s="24"/>
      <c r="M3002" s="24"/>
      <c r="N3002" s="24"/>
      <c r="O3002" s="24"/>
      <c r="P3002" s="24"/>
      <c r="Q3002" s="24"/>
      <c r="R3002" s="24"/>
      <c r="S3002" s="25"/>
      <c r="T3002" s="25"/>
      <c r="U3002" s="26">
        <f t="shared" si="236"/>
        <v>0</v>
      </c>
      <c r="V3002" s="26">
        <f t="shared" si="237"/>
        <v>0</v>
      </c>
      <c r="W3002" s="26">
        <f t="shared" si="238"/>
        <v>0</v>
      </c>
      <c r="X3002" s="26">
        <f t="shared" si="240"/>
        <v>0</v>
      </c>
      <c r="Y3002" s="26">
        <f t="shared" si="240"/>
        <v>0</v>
      </c>
      <c r="Z3002" s="26">
        <f t="shared" si="239"/>
        <v>-0.29390000000000005</v>
      </c>
    </row>
    <row r="3003" spans="1:26" ht="22.5" hidden="1">
      <c r="A3003" s="16" t="s">
        <v>2053</v>
      </c>
      <c r="B3003" s="17" t="s">
        <v>2054</v>
      </c>
      <c r="C3003" s="18">
        <v>15</v>
      </c>
      <c r="D3003" s="37" t="s">
        <v>55</v>
      </c>
      <c r="E3003" s="38" t="s">
        <v>119</v>
      </c>
      <c r="F3003" s="38" t="s">
        <v>2084</v>
      </c>
      <c r="G3003" s="20">
        <f>VLOOKUP(A3003,'[1]其他（02分债券）'!C:G,5,0)</f>
        <v>3.13</v>
      </c>
      <c r="H3003" s="35">
        <v>0.5</v>
      </c>
      <c r="I3003" s="22"/>
      <c r="J3003" s="23">
        <v>0</v>
      </c>
      <c r="K3003" s="23">
        <v>0</v>
      </c>
      <c r="L3003" s="24"/>
      <c r="M3003" s="24"/>
      <c r="N3003" s="24"/>
      <c r="O3003" s="24"/>
      <c r="P3003" s="24"/>
      <c r="Q3003" s="24"/>
      <c r="R3003" s="24"/>
      <c r="S3003" s="25"/>
      <c r="T3003" s="25"/>
      <c r="U3003" s="26">
        <f t="shared" si="236"/>
        <v>0</v>
      </c>
      <c r="V3003" s="26">
        <f t="shared" si="237"/>
        <v>0</v>
      </c>
      <c r="W3003" s="26">
        <f t="shared" si="238"/>
        <v>0</v>
      </c>
      <c r="X3003" s="26">
        <f t="shared" si="240"/>
        <v>0</v>
      </c>
      <c r="Y3003" s="26">
        <f t="shared" si="240"/>
        <v>0</v>
      </c>
      <c r="Z3003" s="26">
        <f t="shared" si="239"/>
        <v>-0.73475000000000001</v>
      </c>
    </row>
    <row r="3004" spans="1:26" ht="22.5" hidden="1">
      <c r="A3004" s="16" t="s">
        <v>2053</v>
      </c>
      <c r="B3004" s="17" t="s">
        <v>2054</v>
      </c>
      <c r="C3004" s="18">
        <v>15</v>
      </c>
      <c r="D3004" s="37" t="s">
        <v>177</v>
      </c>
      <c r="E3004" s="38" t="s">
        <v>178</v>
      </c>
      <c r="F3004" s="38" t="s">
        <v>2085</v>
      </c>
      <c r="G3004" s="20">
        <f>VLOOKUP(A3004,'[1]其他（02分债券）'!C:G,5,0)</f>
        <v>3.13</v>
      </c>
      <c r="H3004" s="35">
        <v>0.6</v>
      </c>
      <c r="I3004" s="22"/>
      <c r="J3004" s="23">
        <v>0</v>
      </c>
      <c r="K3004" s="23">
        <v>0</v>
      </c>
      <c r="L3004" s="24"/>
      <c r="M3004" s="24"/>
      <c r="N3004" s="24"/>
      <c r="O3004" s="24"/>
      <c r="P3004" s="24"/>
      <c r="Q3004" s="24"/>
      <c r="R3004" s="24"/>
      <c r="S3004" s="25"/>
      <c r="T3004" s="25"/>
      <c r="U3004" s="26">
        <f t="shared" si="236"/>
        <v>0</v>
      </c>
      <c r="V3004" s="26">
        <f t="shared" si="237"/>
        <v>0</v>
      </c>
      <c r="W3004" s="26">
        <f t="shared" si="238"/>
        <v>0</v>
      </c>
      <c r="X3004" s="26">
        <f t="shared" si="240"/>
        <v>0</v>
      </c>
      <c r="Y3004" s="26">
        <f t="shared" si="240"/>
        <v>0</v>
      </c>
      <c r="Z3004" s="26">
        <f t="shared" si="239"/>
        <v>-0.88169999999999993</v>
      </c>
    </row>
    <row r="3005" spans="1:26" ht="22.5" hidden="1">
      <c r="A3005" s="16" t="s">
        <v>2053</v>
      </c>
      <c r="B3005" s="17" t="s">
        <v>2054</v>
      </c>
      <c r="C3005" s="18">
        <v>15</v>
      </c>
      <c r="D3005" s="37" t="s">
        <v>177</v>
      </c>
      <c r="E3005" s="38" t="s">
        <v>445</v>
      </c>
      <c r="F3005" s="38" t="s">
        <v>2086</v>
      </c>
      <c r="G3005" s="20">
        <f>VLOOKUP(A3005,'[1]其他（02分债券）'!C:G,5,0)</f>
        <v>3.13</v>
      </c>
      <c r="H3005" s="35">
        <v>1.5</v>
      </c>
      <c r="I3005" s="22"/>
      <c r="J3005" s="23">
        <v>0</v>
      </c>
      <c r="K3005" s="23">
        <v>0</v>
      </c>
      <c r="L3005" s="24"/>
      <c r="M3005" s="24"/>
      <c r="N3005" s="24"/>
      <c r="O3005" s="24"/>
      <c r="P3005" s="24"/>
      <c r="Q3005" s="24"/>
      <c r="R3005" s="24"/>
      <c r="S3005" s="25"/>
      <c r="T3005" s="25"/>
      <c r="U3005" s="26">
        <f t="shared" si="236"/>
        <v>0</v>
      </c>
      <c r="V3005" s="26">
        <f t="shared" si="237"/>
        <v>0</v>
      </c>
      <c r="W3005" s="26">
        <f t="shared" si="238"/>
        <v>0</v>
      </c>
      <c r="X3005" s="26">
        <f t="shared" si="240"/>
        <v>0</v>
      </c>
      <c r="Y3005" s="26">
        <f t="shared" si="240"/>
        <v>0</v>
      </c>
      <c r="Z3005" s="26">
        <f t="shared" si="239"/>
        <v>-2.20425</v>
      </c>
    </row>
    <row r="3006" spans="1:26" ht="22.5" hidden="1">
      <c r="A3006" s="16" t="s">
        <v>2053</v>
      </c>
      <c r="B3006" s="17" t="s">
        <v>2054</v>
      </c>
      <c r="C3006" s="18">
        <v>15</v>
      </c>
      <c r="D3006" s="37" t="s">
        <v>81</v>
      </c>
      <c r="E3006" s="38" t="s">
        <v>264</v>
      </c>
      <c r="F3006" s="38" t="s">
        <v>2087</v>
      </c>
      <c r="G3006" s="20">
        <f>VLOOKUP(A3006,'[1]其他（02分债券）'!C:G,5,0)</f>
        <v>3.13</v>
      </c>
      <c r="H3006" s="35">
        <v>1</v>
      </c>
      <c r="I3006" s="22"/>
      <c r="J3006" s="23">
        <v>0</v>
      </c>
      <c r="K3006" s="23">
        <v>0</v>
      </c>
      <c r="L3006" s="24"/>
      <c r="M3006" s="24"/>
      <c r="N3006" s="24"/>
      <c r="O3006" s="24"/>
      <c r="P3006" s="24"/>
      <c r="Q3006" s="24"/>
      <c r="R3006" s="24"/>
      <c r="S3006" s="25"/>
      <c r="T3006" s="25"/>
      <c r="U3006" s="26">
        <f t="shared" si="236"/>
        <v>0</v>
      </c>
      <c r="V3006" s="26">
        <f t="shared" si="237"/>
        <v>0</v>
      </c>
      <c r="W3006" s="26">
        <f t="shared" si="238"/>
        <v>0</v>
      </c>
      <c r="X3006" s="26">
        <f t="shared" si="240"/>
        <v>0</v>
      </c>
      <c r="Y3006" s="26">
        <f t="shared" si="240"/>
        <v>0</v>
      </c>
      <c r="Z3006" s="26">
        <f t="shared" si="239"/>
        <v>-1.4695</v>
      </c>
    </row>
    <row r="3007" spans="1:26" ht="22.5" hidden="1">
      <c r="A3007" s="16" t="s">
        <v>2053</v>
      </c>
      <c r="B3007" s="17" t="s">
        <v>2054</v>
      </c>
      <c r="C3007" s="18">
        <v>15</v>
      </c>
      <c r="D3007" s="37" t="s">
        <v>81</v>
      </c>
      <c r="E3007" s="38" t="s">
        <v>264</v>
      </c>
      <c r="F3007" s="38" t="s">
        <v>2088</v>
      </c>
      <c r="G3007" s="20">
        <f>VLOOKUP(A3007,'[1]其他（02分债券）'!C:G,5,0)</f>
        <v>3.13</v>
      </c>
      <c r="H3007" s="35">
        <v>0.5</v>
      </c>
      <c r="I3007" s="22"/>
      <c r="J3007" s="23">
        <v>0</v>
      </c>
      <c r="K3007" s="23">
        <v>0</v>
      </c>
      <c r="L3007" s="24"/>
      <c r="M3007" s="24"/>
      <c r="N3007" s="24"/>
      <c r="O3007" s="24"/>
      <c r="P3007" s="24"/>
      <c r="Q3007" s="24"/>
      <c r="R3007" s="24"/>
      <c r="S3007" s="25"/>
      <c r="T3007" s="25"/>
      <c r="U3007" s="26">
        <f t="shared" si="236"/>
        <v>0</v>
      </c>
      <c r="V3007" s="26">
        <f t="shared" si="237"/>
        <v>0</v>
      </c>
      <c r="W3007" s="26">
        <f t="shared" si="238"/>
        <v>0</v>
      </c>
      <c r="X3007" s="26">
        <f t="shared" si="240"/>
        <v>0</v>
      </c>
      <c r="Y3007" s="26">
        <f t="shared" si="240"/>
        <v>0</v>
      </c>
      <c r="Z3007" s="26">
        <f t="shared" si="239"/>
        <v>-0.73475000000000001</v>
      </c>
    </row>
    <row r="3008" spans="1:26" ht="22.5" hidden="1">
      <c r="A3008" s="16" t="s">
        <v>2053</v>
      </c>
      <c r="B3008" s="17" t="s">
        <v>2054</v>
      </c>
      <c r="C3008" s="18">
        <v>15</v>
      </c>
      <c r="D3008" s="37" t="s">
        <v>81</v>
      </c>
      <c r="E3008" s="38" t="s">
        <v>264</v>
      </c>
      <c r="F3008" s="38" t="s">
        <v>2089</v>
      </c>
      <c r="G3008" s="20">
        <f>VLOOKUP(A3008,'[1]其他（02分债券）'!C:G,5,0)</f>
        <v>3.13</v>
      </c>
      <c r="H3008" s="35">
        <v>0.3</v>
      </c>
      <c r="I3008" s="22"/>
      <c r="J3008" s="23">
        <v>0</v>
      </c>
      <c r="K3008" s="23">
        <v>0</v>
      </c>
      <c r="L3008" s="24"/>
      <c r="M3008" s="24"/>
      <c r="N3008" s="24"/>
      <c r="O3008" s="24"/>
      <c r="P3008" s="24"/>
      <c r="Q3008" s="24"/>
      <c r="R3008" s="24"/>
      <c r="S3008" s="25"/>
      <c r="T3008" s="25"/>
      <c r="U3008" s="26">
        <f t="shared" si="236"/>
        <v>0</v>
      </c>
      <c r="V3008" s="26">
        <f t="shared" si="237"/>
        <v>0</v>
      </c>
      <c r="W3008" s="26">
        <f t="shared" si="238"/>
        <v>0</v>
      </c>
      <c r="X3008" s="26">
        <f t="shared" si="240"/>
        <v>0</v>
      </c>
      <c r="Y3008" s="26">
        <f t="shared" si="240"/>
        <v>0</v>
      </c>
      <c r="Z3008" s="26">
        <f t="shared" si="239"/>
        <v>-0.44084999999999996</v>
      </c>
    </row>
    <row r="3009" spans="1:26" ht="22.5" hidden="1">
      <c r="A3009" s="16" t="s">
        <v>2053</v>
      </c>
      <c r="B3009" s="17" t="s">
        <v>2054</v>
      </c>
      <c r="C3009" s="18">
        <v>15</v>
      </c>
      <c r="D3009" s="37" t="s">
        <v>81</v>
      </c>
      <c r="E3009" s="38" t="s">
        <v>213</v>
      </c>
      <c r="F3009" s="38" t="s">
        <v>1244</v>
      </c>
      <c r="G3009" s="20">
        <f>VLOOKUP(A3009,'[1]其他（02分债券）'!C:G,5,0)</f>
        <v>3.13</v>
      </c>
      <c r="H3009" s="35">
        <v>0.4</v>
      </c>
      <c r="I3009" s="22"/>
      <c r="J3009" s="23">
        <v>0</v>
      </c>
      <c r="K3009" s="23">
        <v>0</v>
      </c>
      <c r="L3009" s="24"/>
      <c r="M3009" s="24"/>
      <c r="N3009" s="24"/>
      <c r="O3009" s="24"/>
      <c r="P3009" s="24"/>
      <c r="Q3009" s="24"/>
      <c r="R3009" s="24"/>
      <c r="S3009" s="25"/>
      <c r="T3009" s="25"/>
      <c r="U3009" s="26">
        <f t="shared" si="236"/>
        <v>0</v>
      </c>
      <c r="V3009" s="26">
        <f t="shared" si="237"/>
        <v>0</v>
      </c>
      <c r="W3009" s="26">
        <f t="shared" si="238"/>
        <v>0</v>
      </c>
      <c r="X3009" s="26">
        <f t="shared" si="240"/>
        <v>0</v>
      </c>
      <c r="Y3009" s="26">
        <f t="shared" si="240"/>
        <v>0</v>
      </c>
      <c r="Z3009" s="26">
        <f t="shared" si="239"/>
        <v>-0.5878000000000001</v>
      </c>
    </row>
    <row r="3010" spans="1:26" ht="22.5" hidden="1">
      <c r="A3010" s="16" t="s">
        <v>2053</v>
      </c>
      <c r="B3010" s="17" t="s">
        <v>2054</v>
      </c>
      <c r="C3010" s="18">
        <v>15</v>
      </c>
      <c r="D3010" s="37" t="s">
        <v>81</v>
      </c>
      <c r="E3010" s="38" t="s">
        <v>383</v>
      </c>
      <c r="F3010" s="38" t="s">
        <v>2090</v>
      </c>
      <c r="G3010" s="20">
        <f>VLOOKUP(A3010,'[1]其他（02分债券）'!C:G,5,0)</f>
        <v>3.13</v>
      </c>
      <c r="H3010" s="35">
        <v>0.1</v>
      </c>
      <c r="I3010" s="22"/>
      <c r="J3010" s="23">
        <v>0</v>
      </c>
      <c r="K3010" s="23">
        <v>0</v>
      </c>
      <c r="L3010" s="24"/>
      <c r="M3010" s="24"/>
      <c r="N3010" s="24"/>
      <c r="O3010" s="24"/>
      <c r="P3010" s="24"/>
      <c r="Q3010" s="24"/>
      <c r="R3010" s="24"/>
      <c r="S3010" s="25"/>
      <c r="T3010" s="25"/>
      <c r="U3010" s="26">
        <f t="shared" si="236"/>
        <v>0</v>
      </c>
      <c r="V3010" s="26">
        <f t="shared" si="237"/>
        <v>0</v>
      </c>
      <c r="W3010" s="26">
        <f t="shared" si="238"/>
        <v>0</v>
      </c>
      <c r="X3010" s="26">
        <f t="shared" si="240"/>
        <v>0</v>
      </c>
      <c r="Y3010" s="26">
        <f t="shared" si="240"/>
        <v>0</v>
      </c>
      <c r="Z3010" s="26">
        <f t="shared" si="239"/>
        <v>-0.14695000000000003</v>
      </c>
    </row>
    <row r="3011" spans="1:26" ht="22.5" hidden="1">
      <c r="A3011" s="16" t="s">
        <v>2053</v>
      </c>
      <c r="B3011" s="17" t="s">
        <v>2054</v>
      </c>
      <c r="C3011" s="18">
        <v>15</v>
      </c>
      <c r="D3011" s="37" t="s">
        <v>81</v>
      </c>
      <c r="E3011" s="38" t="s">
        <v>383</v>
      </c>
      <c r="F3011" s="38" t="s">
        <v>2091</v>
      </c>
      <c r="G3011" s="20">
        <f>VLOOKUP(A3011,'[1]其他（02分债券）'!C:G,5,0)</f>
        <v>3.13</v>
      </c>
      <c r="H3011" s="35">
        <v>0.5</v>
      </c>
      <c r="I3011" s="22"/>
      <c r="J3011" s="23">
        <v>0</v>
      </c>
      <c r="K3011" s="23">
        <v>0</v>
      </c>
      <c r="L3011" s="24"/>
      <c r="M3011" s="24"/>
      <c r="N3011" s="24"/>
      <c r="O3011" s="24"/>
      <c r="P3011" s="24"/>
      <c r="Q3011" s="24"/>
      <c r="R3011" s="24"/>
      <c r="S3011" s="25"/>
      <c r="T3011" s="25"/>
      <c r="U3011" s="26">
        <f t="shared" si="236"/>
        <v>0</v>
      </c>
      <c r="V3011" s="26">
        <f t="shared" si="237"/>
        <v>0</v>
      </c>
      <c r="W3011" s="26">
        <f t="shared" si="238"/>
        <v>0</v>
      </c>
      <c r="X3011" s="26">
        <f t="shared" si="240"/>
        <v>0</v>
      </c>
      <c r="Y3011" s="26">
        <f t="shared" si="240"/>
        <v>0</v>
      </c>
      <c r="Z3011" s="26">
        <f t="shared" si="239"/>
        <v>-0.73475000000000001</v>
      </c>
    </row>
    <row r="3012" spans="1:26" ht="22.5" hidden="1">
      <c r="A3012" s="16" t="s">
        <v>2053</v>
      </c>
      <c r="B3012" s="17" t="s">
        <v>2054</v>
      </c>
      <c r="C3012" s="18">
        <v>15</v>
      </c>
      <c r="D3012" s="37" t="s">
        <v>81</v>
      </c>
      <c r="E3012" s="38" t="s">
        <v>307</v>
      </c>
      <c r="F3012" s="38" t="s">
        <v>2092</v>
      </c>
      <c r="G3012" s="20">
        <f>VLOOKUP(A3012,'[1]其他（02分债券）'!C:G,5,0)</f>
        <v>3.13</v>
      </c>
      <c r="H3012" s="35">
        <v>1</v>
      </c>
      <c r="I3012" s="22"/>
      <c r="J3012" s="23">
        <v>0</v>
      </c>
      <c r="K3012" s="23">
        <v>0</v>
      </c>
      <c r="L3012" s="24"/>
      <c r="M3012" s="24"/>
      <c r="N3012" s="24"/>
      <c r="O3012" s="24"/>
      <c r="P3012" s="24"/>
      <c r="Q3012" s="24"/>
      <c r="R3012" s="24"/>
      <c r="S3012" s="25"/>
      <c r="T3012" s="25"/>
      <c r="U3012" s="26">
        <f t="shared" si="236"/>
        <v>0</v>
      </c>
      <c r="V3012" s="26">
        <f t="shared" si="237"/>
        <v>0</v>
      </c>
      <c r="W3012" s="26">
        <f t="shared" si="238"/>
        <v>0</v>
      </c>
      <c r="X3012" s="26">
        <f t="shared" si="240"/>
        <v>0</v>
      </c>
      <c r="Y3012" s="26">
        <f t="shared" si="240"/>
        <v>0</v>
      </c>
      <c r="Z3012" s="26">
        <f t="shared" si="239"/>
        <v>-1.4695</v>
      </c>
    </row>
    <row r="3013" spans="1:26" ht="22.5" hidden="1">
      <c r="A3013" s="16" t="s">
        <v>2053</v>
      </c>
      <c r="B3013" s="17" t="s">
        <v>2054</v>
      </c>
      <c r="C3013" s="18">
        <v>15</v>
      </c>
      <c r="D3013" s="37" t="s">
        <v>105</v>
      </c>
      <c r="E3013" s="38" t="s">
        <v>264</v>
      </c>
      <c r="F3013" s="38" t="s">
        <v>2093</v>
      </c>
      <c r="G3013" s="20">
        <f>VLOOKUP(A3013,'[1]其他（02分债券）'!C:G,5,0)</f>
        <v>3.13</v>
      </c>
      <c r="H3013" s="35">
        <v>6</v>
      </c>
      <c r="I3013" s="22"/>
      <c r="J3013" s="23">
        <v>0</v>
      </c>
      <c r="K3013" s="23">
        <v>0</v>
      </c>
      <c r="L3013" s="24"/>
      <c r="M3013" s="24"/>
      <c r="N3013" s="24"/>
      <c r="O3013" s="24"/>
      <c r="P3013" s="24"/>
      <c r="Q3013" s="24"/>
      <c r="R3013" s="24"/>
      <c r="S3013" s="25"/>
      <c r="T3013" s="25"/>
      <c r="U3013" s="26">
        <f t="shared" si="236"/>
        <v>0</v>
      </c>
      <c r="V3013" s="26">
        <f t="shared" si="237"/>
        <v>0</v>
      </c>
      <c r="W3013" s="26">
        <f t="shared" si="238"/>
        <v>0</v>
      </c>
      <c r="X3013" s="26">
        <f t="shared" si="240"/>
        <v>0</v>
      </c>
      <c r="Y3013" s="26">
        <f t="shared" si="240"/>
        <v>0</v>
      </c>
      <c r="Z3013" s="26">
        <f t="shared" si="239"/>
        <v>-8.8170000000000002</v>
      </c>
    </row>
    <row r="3014" spans="1:26" ht="22.5" hidden="1">
      <c r="A3014" s="16" t="s">
        <v>2053</v>
      </c>
      <c r="B3014" s="17" t="s">
        <v>2054</v>
      </c>
      <c r="C3014" s="18">
        <v>15</v>
      </c>
      <c r="D3014" s="37" t="s">
        <v>105</v>
      </c>
      <c r="E3014" s="38" t="s">
        <v>264</v>
      </c>
      <c r="F3014" s="38" t="s">
        <v>2094</v>
      </c>
      <c r="G3014" s="20">
        <f>VLOOKUP(A3014,'[1]其他（02分债券）'!C:G,5,0)</f>
        <v>3.13</v>
      </c>
      <c r="H3014" s="35">
        <v>0.6</v>
      </c>
      <c r="I3014" s="22"/>
      <c r="J3014" s="23">
        <v>0</v>
      </c>
      <c r="K3014" s="23">
        <v>0</v>
      </c>
      <c r="L3014" s="24"/>
      <c r="M3014" s="24"/>
      <c r="N3014" s="24"/>
      <c r="O3014" s="24"/>
      <c r="P3014" s="24"/>
      <c r="Q3014" s="24"/>
      <c r="R3014" s="24"/>
      <c r="S3014" s="25"/>
      <c r="T3014" s="25"/>
      <c r="U3014" s="26">
        <f t="shared" si="236"/>
        <v>0</v>
      </c>
      <c r="V3014" s="26">
        <f t="shared" si="237"/>
        <v>0</v>
      </c>
      <c r="W3014" s="26">
        <f t="shared" si="238"/>
        <v>0</v>
      </c>
      <c r="X3014" s="26">
        <f t="shared" si="240"/>
        <v>0</v>
      </c>
      <c r="Y3014" s="26">
        <f t="shared" si="240"/>
        <v>0</v>
      </c>
      <c r="Z3014" s="26">
        <f t="shared" si="239"/>
        <v>-0.88169999999999993</v>
      </c>
    </row>
    <row r="3015" spans="1:26" ht="22.5" hidden="1">
      <c r="A3015" s="16" t="s">
        <v>2053</v>
      </c>
      <c r="B3015" s="17" t="s">
        <v>2054</v>
      </c>
      <c r="C3015" s="18">
        <v>15</v>
      </c>
      <c r="D3015" s="37" t="s">
        <v>105</v>
      </c>
      <c r="E3015" s="38" t="s">
        <v>467</v>
      </c>
      <c r="F3015" s="38" t="s">
        <v>2095</v>
      </c>
      <c r="G3015" s="20">
        <f>VLOOKUP(A3015,'[1]其他（02分债券）'!C:G,5,0)</f>
        <v>3.13</v>
      </c>
      <c r="H3015" s="35">
        <v>0.2</v>
      </c>
      <c r="I3015" s="22"/>
      <c r="J3015" s="23">
        <v>0</v>
      </c>
      <c r="K3015" s="23">
        <v>0</v>
      </c>
      <c r="L3015" s="24"/>
      <c r="M3015" s="24"/>
      <c r="N3015" s="24"/>
      <c r="O3015" s="24"/>
      <c r="P3015" s="24"/>
      <c r="Q3015" s="24"/>
      <c r="R3015" s="24"/>
      <c r="S3015" s="25"/>
      <c r="T3015" s="25"/>
      <c r="U3015" s="26">
        <f t="shared" si="236"/>
        <v>0</v>
      </c>
      <c r="V3015" s="26">
        <f t="shared" si="237"/>
        <v>0</v>
      </c>
      <c r="W3015" s="26">
        <f t="shared" si="238"/>
        <v>0</v>
      </c>
      <c r="X3015" s="26">
        <f t="shared" si="240"/>
        <v>0</v>
      </c>
      <c r="Y3015" s="26">
        <f t="shared" si="240"/>
        <v>0</v>
      </c>
      <c r="Z3015" s="26">
        <f t="shared" si="239"/>
        <v>-0.29390000000000005</v>
      </c>
    </row>
    <row r="3016" spans="1:26" ht="22.5" hidden="1">
      <c r="A3016" s="16" t="s">
        <v>2053</v>
      </c>
      <c r="B3016" s="17" t="s">
        <v>2054</v>
      </c>
      <c r="C3016" s="18">
        <v>15</v>
      </c>
      <c r="D3016" s="37" t="s">
        <v>105</v>
      </c>
      <c r="E3016" s="38" t="s">
        <v>467</v>
      </c>
      <c r="F3016" s="38" t="s">
        <v>2096</v>
      </c>
      <c r="G3016" s="20">
        <f>VLOOKUP(A3016,'[1]其他（02分债券）'!C:G,5,0)</f>
        <v>3.13</v>
      </c>
      <c r="H3016" s="35">
        <v>0.25</v>
      </c>
      <c r="I3016" s="22"/>
      <c r="J3016" s="23">
        <v>0</v>
      </c>
      <c r="K3016" s="23">
        <v>0</v>
      </c>
      <c r="L3016" s="24"/>
      <c r="M3016" s="24"/>
      <c r="N3016" s="24"/>
      <c r="O3016" s="24"/>
      <c r="P3016" s="24"/>
      <c r="Q3016" s="24"/>
      <c r="R3016" s="24"/>
      <c r="S3016" s="25"/>
      <c r="T3016" s="25"/>
      <c r="U3016" s="26">
        <f t="shared" ref="U3016:U3079" si="241">L3016-M3016</f>
        <v>0</v>
      </c>
      <c r="V3016" s="26">
        <f t="shared" ref="V3016:V3079" si="242">N3016-O3016</f>
        <v>0</v>
      </c>
      <c r="W3016" s="26">
        <f t="shared" ref="W3016:W3079" si="243">Q3016-R3016</f>
        <v>0</v>
      </c>
      <c r="X3016" s="26">
        <f t="shared" si="240"/>
        <v>0</v>
      </c>
      <c r="Y3016" s="26">
        <f t="shared" si="240"/>
        <v>0</v>
      </c>
      <c r="Z3016" s="26">
        <f t="shared" ref="Z3016:Z3079" si="244">Q3016+S3016-(H3016-J3016+K3016)-(H3016-J3016+K3016)*G3016*C3016/100</f>
        <v>-0.36737500000000001</v>
      </c>
    </row>
    <row r="3017" spans="1:26" ht="22.5" hidden="1">
      <c r="A3017" s="16" t="s">
        <v>2053</v>
      </c>
      <c r="B3017" s="17" t="s">
        <v>2054</v>
      </c>
      <c r="C3017" s="18">
        <v>15</v>
      </c>
      <c r="D3017" s="37" t="s">
        <v>105</v>
      </c>
      <c r="E3017" s="38" t="s">
        <v>467</v>
      </c>
      <c r="F3017" s="38" t="s">
        <v>2097</v>
      </c>
      <c r="G3017" s="20">
        <f>VLOOKUP(A3017,'[1]其他（02分债券）'!C:G,5,0)</f>
        <v>3.13</v>
      </c>
      <c r="H3017" s="35">
        <v>0.15</v>
      </c>
      <c r="I3017" s="22"/>
      <c r="J3017" s="23">
        <v>0</v>
      </c>
      <c r="K3017" s="23">
        <v>0</v>
      </c>
      <c r="L3017" s="24"/>
      <c r="M3017" s="24"/>
      <c r="N3017" s="24"/>
      <c r="O3017" s="24"/>
      <c r="P3017" s="24"/>
      <c r="Q3017" s="24"/>
      <c r="R3017" s="24"/>
      <c r="S3017" s="25"/>
      <c r="T3017" s="25"/>
      <c r="U3017" s="26">
        <f t="shared" si="241"/>
        <v>0</v>
      </c>
      <c r="V3017" s="26">
        <f t="shared" si="242"/>
        <v>0</v>
      </c>
      <c r="W3017" s="26">
        <f t="shared" si="243"/>
        <v>0</v>
      </c>
      <c r="X3017" s="26">
        <f t="shared" si="240"/>
        <v>0</v>
      </c>
      <c r="Y3017" s="26">
        <f t="shared" si="240"/>
        <v>0</v>
      </c>
      <c r="Z3017" s="26">
        <f t="shared" si="244"/>
        <v>-0.22042499999999998</v>
      </c>
    </row>
    <row r="3018" spans="1:26" ht="22.5" hidden="1">
      <c r="A3018" s="16" t="s">
        <v>2053</v>
      </c>
      <c r="B3018" s="17" t="s">
        <v>2054</v>
      </c>
      <c r="C3018" s="18">
        <v>15</v>
      </c>
      <c r="D3018" s="37" t="s">
        <v>105</v>
      </c>
      <c r="E3018" s="38" t="s">
        <v>467</v>
      </c>
      <c r="F3018" s="38" t="s">
        <v>2098</v>
      </c>
      <c r="G3018" s="20">
        <f>VLOOKUP(A3018,'[1]其他（02分债券）'!C:G,5,0)</f>
        <v>3.13</v>
      </c>
      <c r="H3018" s="35">
        <v>0.35</v>
      </c>
      <c r="I3018" s="22"/>
      <c r="J3018" s="23">
        <v>0</v>
      </c>
      <c r="K3018" s="23">
        <v>0</v>
      </c>
      <c r="L3018" s="24"/>
      <c r="M3018" s="24"/>
      <c r="N3018" s="24"/>
      <c r="O3018" s="24"/>
      <c r="P3018" s="24"/>
      <c r="Q3018" s="24"/>
      <c r="R3018" s="24"/>
      <c r="S3018" s="25"/>
      <c r="T3018" s="25"/>
      <c r="U3018" s="26">
        <f t="shared" si="241"/>
        <v>0</v>
      </c>
      <c r="V3018" s="26">
        <f t="shared" si="242"/>
        <v>0</v>
      </c>
      <c r="W3018" s="26">
        <f t="shared" si="243"/>
        <v>0</v>
      </c>
      <c r="X3018" s="26">
        <f t="shared" si="240"/>
        <v>0</v>
      </c>
      <c r="Y3018" s="26">
        <f t="shared" si="240"/>
        <v>0</v>
      </c>
      <c r="Z3018" s="26">
        <f t="shared" si="244"/>
        <v>-0.51432499999999992</v>
      </c>
    </row>
    <row r="3019" spans="1:26" ht="22.5" hidden="1">
      <c r="A3019" s="16" t="s">
        <v>2053</v>
      </c>
      <c r="B3019" s="17" t="s">
        <v>2054</v>
      </c>
      <c r="C3019" s="18">
        <v>15</v>
      </c>
      <c r="D3019" s="37" t="s">
        <v>105</v>
      </c>
      <c r="E3019" s="38" t="s">
        <v>466</v>
      </c>
      <c r="F3019" s="38" t="s">
        <v>2099</v>
      </c>
      <c r="G3019" s="20">
        <f>VLOOKUP(A3019,'[1]其他（02分债券）'!C:G,5,0)</f>
        <v>3.13</v>
      </c>
      <c r="H3019" s="35">
        <v>0.2</v>
      </c>
      <c r="I3019" s="22"/>
      <c r="J3019" s="23">
        <v>0</v>
      </c>
      <c r="K3019" s="23">
        <v>0</v>
      </c>
      <c r="L3019" s="24"/>
      <c r="M3019" s="24"/>
      <c r="N3019" s="24"/>
      <c r="O3019" s="24"/>
      <c r="P3019" s="24"/>
      <c r="Q3019" s="24"/>
      <c r="R3019" s="24"/>
      <c r="S3019" s="25"/>
      <c r="T3019" s="25"/>
      <c r="U3019" s="26">
        <f t="shared" si="241"/>
        <v>0</v>
      </c>
      <c r="V3019" s="26">
        <f t="shared" si="242"/>
        <v>0</v>
      </c>
      <c r="W3019" s="26">
        <f t="shared" si="243"/>
        <v>0</v>
      </c>
      <c r="X3019" s="26">
        <f t="shared" si="240"/>
        <v>0</v>
      </c>
      <c r="Y3019" s="26">
        <f t="shared" si="240"/>
        <v>0</v>
      </c>
      <c r="Z3019" s="26">
        <f t="shared" si="244"/>
        <v>-0.29390000000000005</v>
      </c>
    </row>
    <row r="3020" spans="1:26" ht="22.5" hidden="1">
      <c r="A3020" s="16" t="s">
        <v>2053</v>
      </c>
      <c r="B3020" s="17" t="s">
        <v>2054</v>
      </c>
      <c r="C3020" s="18">
        <v>15</v>
      </c>
      <c r="D3020" s="37" t="s">
        <v>105</v>
      </c>
      <c r="E3020" s="38" t="s">
        <v>468</v>
      </c>
      <c r="F3020" s="38" t="s">
        <v>2100</v>
      </c>
      <c r="G3020" s="20">
        <f>VLOOKUP(A3020,'[1]其他（02分债券）'!C:G,5,0)</f>
        <v>3.13</v>
      </c>
      <c r="H3020" s="35">
        <v>0.8</v>
      </c>
      <c r="I3020" s="22"/>
      <c r="J3020" s="23">
        <v>0</v>
      </c>
      <c r="K3020" s="23">
        <v>0</v>
      </c>
      <c r="L3020" s="24"/>
      <c r="M3020" s="24"/>
      <c r="N3020" s="24"/>
      <c r="O3020" s="24"/>
      <c r="P3020" s="24"/>
      <c r="Q3020" s="24"/>
      <c r="R3020" s="24"/>
      <c r="S3020" s="25"/>
      <c r="T3020" s="25"/>
      <c r="U3020" s="26">
        <f t="shared" si="241"/>
        <v>0</v>
      </c>
      <c r="V3020" s="26">
        <f t="shared" si="242"/>
        <v>0</v>
      </c>
      <c r="W3020" s="26">
        <f t="shared" si="243"/>
        <v>0</v>
      </c>
      <c r="X3020" s="26">
        <f t="shared" si="240"/>
        <v>0</v>
      </c>
      <c r="Y3020" s="26">
        <f t="shared" si="240"/>
        <v>0</v>
      </c>
      <c r="Z3020" s="26">
        <f t="shared" si="244"/>
        <v>-1.1756000000000002</v>
      </c>
    </row>
    <row r="3021" spans="1:26" ht="22.5" hidden="1">
      <c r="A3021" s="58" t="s">
        <v>2053</v>
      </c>
      <c r="B3021" s="58" t="s">
        <v>2054</v>
      </c>
      <c r="C3021" s="58">
        <v>15</v>
      </c>
      <c r="D3021" s="58" t="s">
        <v>105</v>
      </c>
      <c r="E3021" s="58" t="s">
        <v>468</v>
      </c>
      <c r="F3021" s="58" t="s">
        <v>2101</v>
      </c>
      <c r="G3021" s="20">
        <f>VLOOKUP(A3021,'[1]其他（02分债券）'!C:G,5,0)</f>
        <v>3.13</v>
      </c>
      <c r="H3021" s="39">
        <v>2.8</v>
      </c>
      <c r="I3021" s="59" t="s">
        <v>73</v>
      </c>
      <c r="J3021" s="23">
        <v>1</v>
      </c>
      <c r="K3021" s="23">
        <v>0</v>
      </c>
      <c r="L3021" s="24"/>
      <c r="M3021" s="24"/>
      <c r="N3021" s="24"/>
      <c r="O3021" s="24"/>
      <c r="P3021" s="24"/>
      <c r="Q3021" s="24"/>
      <c r="R3021" s="24"/>
      <c r="S3021" s="25"/>
      <c r="T3021" s="25"/>
      <c r="U3021" s="26">
        <f t="shared" si="241"/>
        <v>0</v>
      </c>
      <c r="V3021" s="26">
        <f t="shared" si="242"/>
        <v>0</v>
      </c>
      <c r="W3021" s="26">
        <f t="shared" si="243"/>
        <v>0</v>
      </c>
      <c r="X3021" s="26">
        <f t="shared" si="240"/>
        <v>0</v>
      </c>
      <c r="Y3021" s="26">
        <f t="shared" si="240"/>
        <v>0</v>
      </c>
      <c r="Z3021" s="26">
        <f t="shared" si="244"/>
        <v>-2.6450999999999998</v>
      </c>
    </row>
    <row r="3022" spans="1:26" ht="22.5" hidden="1">
      <c r="A3022" s="58" t="s">
        <v>2053</v>
      </c>
      <c r="B3022" s="58"/>
      <c r="C3022" s="58"/>
      <c r="D3022" s="58" t="s">
        <v>105</v>
      </c>
      <c r="E3022" s="58" t="s">
        <v>468</v>
      </c>
      <c r="F3022" s="58" t="s">
        <v>2102</v>
      </c>
      <c r="G3022" s="20">
        <f>VLOOKUP(A3022,'[1]其他（02分债券）'!C:G,5,0)</f>
        <v>3.13</v>
      </c>
      <c r="H3022" s="39">
        <v>1</v>
      </c>
      <c r="I3022" s="59" t="s">
        <v>75</v>
      </c>
      <c r="J3022" s="23">
        <v>0</v>
      </c>
      <c r="K3022" s="23">
        <v>1</v>
      </c>
      <c r="L3022" s="24"/>
      <c r="M3022" s="24"/>
      <c r="N3022" s="24"/>
      <c r="O3022" s="24"/>
      <c r="P3022" s="24"/>
      <c r="Q3022" s="24"/>
      <c r="R3022" s="24"/>
      <c r="S3022" s="25"/>
      <c r="T3022" s="25"/>
      <c r="U3022" s="26">
        <f t="shared" si="241"/>
        <v>0</v>
      </c>
      <c r="V3022" s="26">
        <f t="shared" si="242"/>
        <v>0</v>
      </c>
      <c r="W3022" s="26">
        <f t="shared" si="243"/>
        <v>0</v>
      </c>
      <c r="X3022" s="26">
        <f t="shared" si="240"/>
        <v>0</v>
      </c>
      <c r="Y3022" s="26">
        <f t="shared" si="240"/>
        <v>0</v>
      </c>
      <c r="Z3022" s="26">
        <f t="shared" si="244"/>
        <v>-2</v>
      </c>
    </row>
    <row r="3023" spans="1:26" ht="22.5" hidden="1">
      <c r="A3023" s="16" t="s">
        <v>2053</v>
      </c>
      <c r="B3023" s="17" t="s">
        <v>2054</v>
      </c>
      <c r="C3023" s="18">
        <v>15</v>
      </c>
      <c r="D3023" s="37" t="s">
        <v>105</v>
      </c>
      <c r="E3023" s="38" t="s">
        <v>113</v>
      </c>
      <c r="F3023" s="38" t="s">
        <v>2103</v>
      </c>
      <c r="G3023" s="20">
        <f>VLOOKUP(A3023,'[1]其他（02分债券）'!C:G,5,0)</f>
        <v>3.13</v>
      </c>
      <c r="H3023" s="35">
        <v>0.4</v>
      </c>
      <c r="I3023" s="22"/>
      <c r="J3023" s="23">
        <v>0</v>
      </c>
      <c r="K3023" s="23">
        <v>0</v>
      </c>
      <c r="L3023" s="24"/>
      <c r="M3023" s="24"/>
      <c r="N3023" s="24"/>
      <c r="O3023" s="24"/>
      <c r="P3023" s="24"/>
      <c r="Q3023" s="24"/>
      <c r="R3023" s="24"/>
      <c r="S3023" s="25"/>
      <c r="T3023" s="25"/>
      <c r="U3023" s="26">
        <f t="shared" si="241"/>
        <v>0</v>
      </c>
      <c r="V3023" s="26">
        <f t="shared" si="242"/>
        <v>0</v>
      </c>
      <c r="W3023" s="26">
        <f t="shared" si="243"/>
        <v>0</v>
      </c>
      <c r="X3023" s="26">
        <f t="shared" si="240"/>
        <v>0</v>
      </c>
      <c r="Y3023" s="26">
        <f t="shared" si="240"/>
        <v>0</v>
      </c>
      <c r="Z3023" s="26">
        <f t="shared" si="244"/>
        <v>-0.5878000000000001</v>
      </c>
    </row>
    <row r="3024" spans="1:26" ht="22.5" hidden="1">
      <c r="A3024" s="16" t="s">
        <v>2053</v>
      </c>
      <c r="B3024" s="17" t="s">
        <v>2054</v>
      </c>
      <c r="C3024" s="18">
        <v>15</v>
      </c>
      <c r="D3024" s="37" t="s">
        <v>105</v>
      </c>
      <c r="E3024" s="38" t="s">
        <v>113</v>
      </c>
      <c r="F3024" s="38" t="s">
        <v>2104</v>
      </c>
      <c r="G3024" s="20">
        <f>VLOOKUP(A3024,'[1]其他（02分债券）'!C:G,5,0)</f>
        <v>3.13</v>
      </c>
      <c r="H3024" s="35">
        <v>0.2</v>
      </c>
      <c r="I3024" s="22"/>
      <c r="J3024" s="23">
        <v>0</v>
      </c>
      <c r="K3024" s="23">
        <v>0</v>
      </c>
      <c r="L3024" s="24"/>
      <c r="M3024" s="24"/>
      <c r="N3024" s="24"/>
      <c r="O3024" s="24"/>
      <c r="P3024" s="24"/>
      <c r="Q3024" s="24"/>
      <c r="R3024" s="24"/>
      <c r="S3024" s="25"/>
      <c r="T3024" s="25"/>
      <c r="U3024" s="26">
        <f t="shared" si="241"/>
        <v>0</v>
      </c>
      <c r="V3024" s="26">
        <f t="shared" si="242"/>
        <v>0</v>
      </c>
      <c r="W3024" s="26">
        <f t="shared" si="243"/>
        <v>0</v>
      </c>
      <c r="X3024" s="26">
        <f t="shared" si="240"/>
        <v>0</v>
      </c>
      <c r="Y3024" s="26">
        <f t="shared" si="240"/>
        <v>0</v>
      </c>
      <c r="Z3024" s="26">
        <f t="shared" si="244"/>
        <v>-0.29390000000000005</v>
      </c>
    </row>
    <row r="3025" spans="1:26" ht="22.5" hidden="1">
      <c r="A3025" s="16" t="s">
        <v>2053</v>
      </c>
      <c r="B3025" s="17" t="s">
        <v>2054</v>
      </c>
      <c r="C3025" s="18">
        <v>15</v>
      </c>
      <c r="D3025" s="37" t="s">
        <v>105</v>
      </c>
      <c r="E3025" s="38" t="s">
        <v>113</v>
      </c>
      <c r="F3025" s="38" t="s">
        <v>2105</v>
      </c>
      <c r="G3025" s="20">
        <f>VLOOKUP(A3025,'[1]其他（02分债券）'!C:G,5,0)</f>
        <v>3.13</v>
      </c>
      <c r="H3025" s="35">
        <v>2</v>
      </c>
      <c r="I3025" s="22"/>
      <c r="J3025" s="23">
        <v>0</v>
      </c>
      <c r="K3025" s="23">
        <v>0</v>
      </c>
      <c r="L3025" s="24"/>
      <c r="M3025" s="24"/>
      <c r="N3025" s="24"/>
      <c r="O3025" s="24"/>
      <c r="P3025" s="24"/>
      <c r="Q3025" s="24"/>
      <c r="R3025" s="24"/>
      <c r="S3025" s="25"/>
      <c r="T3025" s="25"/>
      <c r="U3025" s="26">
        <f t="shared" si="241"/>
        <v>0</v>
      </c>
      <c r="V3025" s="26">
        <f t="shared" si="242"/>
        <v>0</v>
      </c>
      <c r="W3025" s="26">
        <f t="shared" si="243"/>
        <v>0</v>
      </c>
      <c r="X3025" s="26">
        <f t="shared" si="240"/>
        <v>0</v>
      </c>
      <c r="Y3025" s="26">
        <f t="shared" si="240"/>
        <v>0</v>
      </c>
      <c r="Z3025" s="26">
        <f t="shared" si="244"/>
        <v>-2.9390000000000001</v>
      </c>
    </row>
    <row r="3026" spans="1:26" ht="22.5" hidden="1">
      <c r="A3026" s="16" t="s">
        <v>2053</v>
      </c>
      <c r="B3026" s="17" t="s">
        <v>2054</v>
      </c>
      <c r="C3026" s="18">
        <v>15</v>
      </c>
      <c r="D3026" s="37" t="s">
        <v>58</v>
      </c>
      <c r="E3026" s="38" t="s">
        <v>71</v>
      </c>
      <c r="F3026" s="38" t="s">
        <v>2106</v>
      </c>
      <c r="G3026" s="20">
        <f>VLOOKUP(A3026,'[1]其他（02分债券）'!C:G,5,0)</f>
        <v>3.13</v>
      </c>
      <c r="H3026" s="35">
        <v>1.7</v>
      </c>
      <c r="I3026" s="22"/>
      <c r="J3026" s="23">
        <v>0</v>
      </c>
      <c r="K3026" s="23">
        <v>0</v>
      </c>
      <c r="L3026" s="24"/>
      <c r="M3026" s="24"/>
      <c r="N3026" s="24"/>
      <c r="O3026" s="24"/>
      <c r="P3026" s="24"/>
      <c r="Q3026" s="24"/>
      <c r="R3026" s="24"/>
      <c r="S3026" s="25"/>
      <c r="T3026" s="25"/>
      <c r="U3026" s="26">
        <f t="shared" si="241"/>
        <v>0</v>
      </c>
      <c r="V3026" s="26">
        <f t="shared" si="242"/>
        <v>0</v>
      </c>
      <c r="W3026" s="26">
        <f t="shared" si="243"/>
        <v>0</v>
      </c>
      <c r="X3026" s="26">
        <f t="shared" si="240"/>
        <v>0</v>
      </c>
      <c r="Y3026" s="26">
        <f t="shared" si="240"/>
        <v>0</v>
      </c>
      <c r="Z3026" s="26">
        <f t="shared" si="244"/>
        <v>-2.4981499999999999</v>
      </c>
    </row>
    <row r="3027" spans="1:26" ht="22.5" hidden="1">
      <c r="A3027" s="16" t="s">
        <v>2053</v>
      </c>
      <c r="B3027" s="17" t="s">
        <v>2054</v>
      </c>
      <c r="C3027" s="18">
        <v>15</v>
      </c>
      <c r="D3027" s="37" t="s">
        <v>58</v>
      </c>
      <c r="E3027" s="38" t="s">
        <v>423</v>
      </c>
      <c r="F3027" s="38" t="s">
        <v>1870</v>
      </c>
      <c r="G3027" s="20">
        <f>VLOOKUP(A3027,'[1]其他（02分债券）'!C:G,5,0)</f>
        <v>3.13</v>
      </c>
      <c r="H3027" s="35">
        <v>1</v>
      </c>
      <c r="I3027" s="22"/>
      <c r="J3027" s="23">
        <v>0</v>
      </c>
      <c r="K3027" s="23">
        <v>0</v>
      </c>
      <c r="L3027" s="24"/>
      <c r="M3027" s="24"/>
      <c r="N3027" s="24"/>
      <c r="O3027" s="24"/>
      <c r="P3027" s="24"/>
      <c r="Q3027" s="24"/>
      <c r="R3027" s="24"/>
      <c r="S3027" s="25"/>
      <c r="T3027" s="25"/>
      <c r="U3027" s="26">
        <f t="shared" si="241"/>
        <v>0</v>
      </c>
      <c r="V3027" s="26">
        <f t="shared" si="242"/>
        <v>0</v>
      </c>
      <c r="W3027" s="26">
        <f t="shared" si="243"/>
        <v>0</v>
      </c>
      <c r="X3027" s="26">
        <f t="shared" si="240"/>
        <v>0</v>
      </c>
      <c r="Y3027" s="26">
        <f t="shared" si="240"/>
        <v>0</v>
      </c>
      <c r="Z3027" s="26">
        <f t="shared" si="244"/>
        <v>-1.4695</v>
      </c>
    </row>
    <row r="3028" spans="1:26" ht="22.5" hidden="1">
      <c r="A3028" s="16" t="s">
        <v>2053</v>
      </c>
      <c r="B3028" s="17" t="s">
        <v>2054</v>
      </c>
      <c r="C3028" s="18">
        <v>15</v>
      </c>
      <c r="D3028" s="37" t="s">
        <v>58</v>
      </c>
      <c r="E3028" s="38" t="s">
        <v>423</v>
      </c>
      <c r="F3028" s="38" t="s">
        <v>2107</v>
      </c>
      <c r="G3028" s="20">
        <f>VLOOKUP(A3028,'[1]其他（02分债券）'!C:G,5,0)</f>
        <v>3.13</v>
      </c>
      <c r="H3028" s="35">
        <v>1</v>
      </c>
      <c r="I3028" s="22"/>
      <c r="J3028" s="23">
        <v>0</v>
      </c>
      <c r="K3028" s="23">
        <v>0</v>
      </c>
      <c r="L3028" s="24"/>
      <c r="M3028" s="24"/>
      <c r="N3028" s="24"/>
      <c r="O3028" s="24"/>
      <c r="P3028" s="24"/>
      <c r="Q3028" s="24"/>
      <c r="R3028" s="24"/>
      <c r="S3028" s="25"/>
      <c r="T3028" s="25"/>
      <c r="U3028" s="26">
        <f t="shared" si="241"/>
        <v>0</v>
      </c>
      <c r="V3028" s="26">
        <f t="shared" si="242"/>
        <v>0</v>
      </c>
      <c r="W3028" s="26">
        <f t="shared" si="243"/>
        <v>0</v>
      </c>
      <c r="X3028" s="26">
        <f t="shared" si="240"/>
        <v>0</v>
      </c>
      <c r="Y3028" s="26">
        <f t="shared" si="240"/>
        <v>0</v>
      </c>
      <c r="Z3028" s="26">
        <f t="shared" si="244"/>
        <v>-1.4695</v>
      </c>
    </row>
    <row r="3029" spans="1:26" ht="22.5" hidden="1">
      <c r="A3029" s="58" t="s">
        <v>2053</v>
      </c>
      <c r="B3029" s="58" t="s">
        <v>2054</v>
      </c>
      <c r="C3029" s="58">
        <v>15</v>
      </c>
      <c r="D3029" s="58" t="s">
        <v>58</v>
      </c>
      <c r="E3029" s="58" t="s">
        <v>423</v>
      </c>
      <c r="F3029" s="58" t="s">
        <v>2108</v>
      </c>
      <c r="G3029" s="20">
        <f>VLOOKUP(A3029,'[1]其他（02分债券）'!C:G,5,0)</f>
        <v>3.13</v>
      </c>
      <c r="H3029" s="39">
        <v>1.5</v>
      </c>
      <c r="I3029" s="59" t="s">
        <v>73</v>
      </c>
      <c r="J3029" s="23">
        <v>0.18</v>
      </c>
      <c r="K3029" s="23">
        <v>0</v>
      </c>
      <c r="L3029" s="24"/>
      <c r="M3029" s="24"/>
      <c r="N3029" s="24"/>
      <c r="O3029" s="24"/>
      <c r="P3029" s="24"/>
      <c r="Q3029" s="24"/>
      <c r="R3029" s="24"/>
      <c r="S3029" s="25"/>
      <c r="T3029" s="25"/>
      <c r="U3029" s="26">
        <f t="shared" si="241"/>
        <v>0</v>
      </c>
      <c r="V3029" s="26">
        <f t="shared" si="242"/>
        <v>0</v>
      </c>
      <c r="W3029" s="26">
        <f t="shared" si="243"/>
        <v>0</v>
      </c>
      <c r="X3029" s="26">
        <f t="shared" si="240"/>
        <v>0</v>
      </c>
      <c r="Y3029" s="26">
        <f t="shared" si="240"/>
        <v>0</v>
      </c>
      <c r="Z3029" s="26">
        <f t="shared" si="244"/>
        <v>-1.93974</v>
      </c>
    </row>
    <row r="3030" spans="1:26" hidden="1">
      <c r="A3030" s="58" t="s">
        <v>2053</v>
      </c>
      <c r="B3030" s="58"/>
      <c r="C3030" s="58"/>
      <c r="D3030" s="58" t="s">
        <v>58</v>
      </c>
      <c r="E3030" s="58" t="s">
        <v>423</v>
      </c>
      <c r="F3030" s="58" t="s">
        <v>1870</v>
      </c>
      <c r="G3030" s="20">
        <f>VLOOKUP(A3030,'[1]其他（02分债券）'!C:G,5,0)</f>
        <v>3.13</v>
      </c>
      <c r="H3030" s="39">
        <v>0.18</v>
      </c>
      <c r="I3030" s="59" t="s">
        <v>75</v>
      </c>
      <c r="J3030" s="23">
        <v>0</v>
      </c>
      <c r="K3030" s="23">
        <v>0.18</v>
      </c>
      <c r="L3030" s="24"/>
      <c r="M3030" s="24"/>
      <c r="N3030" s="24"/>
      <c r="O3030" s="24"/>
      <c r="P3030" s="24"/>
      <c r="Q3030" s="24"/>
      <c r="R3030" s="24"/>
      <c r="S3030" s="25"/>
      <c r="T3030" s="25"/>
      <c r="U3030" s="26">
        <f t="shared" si="241"/>
        <v>0</v>
      </c>
      <c r="V3030" s="26">
        <f t="shared" si="242"/>
        <v>0</v>
      </c>
      <c r="W3030" s="26">
        <f t="shared" si="243"/>
        <v>0</v>
      </c>
      <c r="X3030" s="26">
        <f t="shared" si="240"/>
        <v>0</v>
      </c>
      <c r="Y3030" s="26">
        <f t="shared" si="240"/>
        <v>0</v>
      </c>
      <c r="Z3030" s="26">
        <f t="shared" si="244"/>
        <v>-0.36</v>
      </c>
    </row>
    <row r="3031" spans="1:26" ht="22.5" hidden="1">
      <c r="A3031" s="16" t="s">
        <v>2053</v>
      </c>
      <c r="B3031" s="17" t="s">
        <v>2054</v>
      </c>
      <c r="C3031" s="18">
        <v>15</v>
      </c>
      <c r="D3031" s="37" t="s">
        <v>58</v>
      </c>
      <c r="E3031" s="38" t="s">
        <v>423</v>
      </c>
      <c r="F3031" s="38" t="s">
        <v>2109</v>
      </c>
      <c r="G3031" s="20">
        <f>VLOOKUP(A3031,'[1]其他（02分债券）'!C:G,5,0)</f>
        <v>3.13</v>
      </c>
      <c r="H3031" s="35">
        <v>0.7</v>
      </c>
      <c r="I3031" s="22"/>
      <c r="J3031" s="23">
        <v>0</v>
      </c>
      <c r="K3031" s="23">
        <v>0</v>
      </c>
      <c r="L3031" s="24"/>
      <c r="M3031" s="24"/>
      <c r="N3031" s="24"/>
      <c r="O3031" s="24"/>
      <c r="P3031" s="24"/>
      <c r="Q3031" s="24"/>
      <c r="R3031" s="24"/>
      <c r="S3031" s="25"/>
      <c r="T3031" s="25"/>
      <c r="U3031" s="26">
        <f t="shared" si="241"/>
        <v>0</v>
      </c>
      <c r="V3031" s="26">
        <f t="shared" si="242"/>
        <v>0</v>
      </c>
      <c r="W3031" s="26">
        <f t="shared" si="243"/>
        <v>0</v>
      </c>
      <c r="X3031" s="26">
        <f t="shared" si="240"/>
        <v>0</v>
      </c>
      <c r="Y3031" s="26">
        <f t="shared" si="240"/>
        <v>0</v>
      </c>
      <c r="Z3031" s="26">
        <f t="shared" si="244"/>
        <v>-1.0286499999999998</v>
      </c>
    </row>
    <row r="3032" spans="1:26" ht="22.5" hidden="1">
      <c r="A3032" s="16" t="s">
        <v>2053</v>
      </c>
      <c r="B3032" s="17" t="s">
        <v>2054</v>
      </c>
      <c r="C3032" s="18">
        <v>15</v>
      </c>
      <c r="D3032" s="37" t="s">
        <v>58</v>
      </c>
      <c r="E3032" s="38" t="s">
        <v>1450</v>
      </c>
      <c r="F3032" s="38" t="s">
        <v>2110</v>
      </c>
      <c r="G3032" s="20">
        <f>VLOOKUP(A3032,'[1]其他（02分债券）'!C:G,5,0)</f>
        <v>3.13</v>
      </c>
      <c r="H3032" s="35">
        <v>1</v>
      </c>
      <c r="I3032" s="22"/>
      <c r="J3032" s="23">
        <v>0</v>
      </c>
      <c r="K3032" s="23">
        <v>0</v>
      </c>
      <c r="L3032" s="24"/>
      <c r="M3032" s="24"/>
      <c r="N3032" s="24"/>
      <c r="O3032" s="24"/>
      <c r="P3032" s="24"/>
      <c r="Q3032" s="24"/>
      <c r="R3032" s="24"/>
      <c r="S3032" s="25"/>
      <c r="T3032" s="25"/>
      <c r="U3032" s="26">
        <f t="shared" si="241"/>
        <v>0</v>
      </c>
      <c r="V3032" s="26">
        <f t="shared" si="242"/>
        <v>0</v>
      </c>
      <c r="W3032" s="26">
        <f t="shared" si="243"/>
        <v>0</v>
      </c>
      <c r="X3032" s="26">
        <f t="shared" si="240"/>
        <v>0</v>
      </c>
      <c r="Y3032" s="26">
        <f t="shared" si="240"/>
        <v>0</v>
      </c>
      <c r="Z3032" s="26">
        <f t="shared" si="244"/>
        <v>-1.4695</v>
      </c>
    </row>
    <row r="3033" spans="1:26" ht="22.5" hidden="1">
      <c r="A3033" s="16" t="s">
        <v>2053</v>
      </c>
      <c r="B3033" s="17" t="s">
        <v>2054</v>
      </c>
      <c r="C3033" s="18">
        <v>15</v>
      </c>
      <c r="D3033" s="37" t="s">
        <v>58</v>
      </c>
      <c r="E3033" s="38" t="s">
        <v>1450</v>
      </c>
      <c r="F3033" s="38" t="s">
        <v>1673</v>
      </c>
      <c r="G3033" s="20">
        <f>VLOOKUP(A3033,'[1]其他（02分债券）'!C:G,5,0)</f>
        <v>3.13</v>
      </c>
      <c r="H3033" s="35">
        <v>0.3</v>
      </c>
      <c r="I3033" s="22"/>
      <c r="J3033" s="23">
        <v>0</v>
      </c>
      <c r="K3033" s="23">
        <v>0</v>
      </c>
      <c r="L3033" s="24"/>
      <c r="M3033" s="24"/>
      <c r="N3033" s="24"/>
      <c r="O3033" s="24"/>
      <c r="P3033" s="24"/>
      <c r="Q3033" s="24"/>
      <c r="R3033" s="24"/>
      <c r="S3033" s="25"/>
      <c r="T3033" s="25"/>
      <c r="U3033" s="26">
        <f t="shared" si="241"/>
        <v>0</v>
      </c>
      <c r="V3033" s="26">
        <f t="shared" si="242"/>
        <v>0</v>
      </c>
      <c r="W3033" s="26">
        <f t="shared" si="243"/>
        <v>0</v>
      </c>
      <c r="X3033" s="26">
        <f t="shared" si="240"/>
        <v>0</v>
      </c>
      <c r="Y3033" s="26">
        <f t="shared" si="240"/>
        <v>0</v>
      </c>
      <c r="Z3033" s="26">
        <f t="shared" si="244"/>
        <v>-0.44084999999999996</v>
      </c>
    </row>
    <row r="3034" spans="1:26" ht="22.5" hidden="1">
      <c r="A3034" s="16" t="s">
        <v>2053</v>
      </c>
      <c r="B3034" s="17" t="s">
        <v>2054</v>
      </c>
      <c r="C3034" s="18">
        <v>15</v>
      </c>
      <c r="D3034" s="37" t="s">
        <v>58</v>
      </c>
      <c r="E3034" s="38" t="s">
        <v>1450</v>
      </c>
      <c r="F3034" s="38" t="s">
        <v>2111</v>
      </c>
      <c r="G3034" s="20">
        <f>VLOOKUP(A3034,'[1]其他（02分债券）'!C:G,5,0)</f>
        <v>3.13</v>
      </c>
      <c r="H3034" s="35">
        <v>0.6</v>
      </c>
      <c r="I3034" s="22"/>
      <c r="J3034" s="23">
        <v>0</v>
      </c>
      <c r="K3034" s="23">
        <v>0</v>
      </c>
      <c r="L3034" s="24"/>
      <c r="M3034" s="24"/>
      <c r="N3034" s="24"/>
      <c r="O3034" s="24"/>
      <c r="P3034" s="24"/>
      <c r="Q3034" s="24"/>
      <c r="R3034" s="24"/>
      <c r="S3034" s="25"/>
      <c r="T3034" s="25"/>
      <c r="U3034" s="26">
        <f t="shared" si="241"/>
        <v>0</v>
      </c>
      <c r="V3034" s="26">
        <f t="shared" si="242"/>
        <v>0</v>
      </c>
      <c r="W3034" s="26">
        <f t="shared" si="243"/>
        <v>0</v>
      </c>
      <c r="X3034" s="26">
        <f t="shared" si="240"/>
        <v>0</v>
      </c>
      <c r="Y3034" s="26">
        <f t="shared" si="240"/>
        <v>0</v>
      </c>
      <c r="Z3034" s="26">
        <f t="shared" si="244"/>
        <v>-0.88169999999999993</v>
      </c>
    </row>
    <row r="3035" spans="1:26" ht="22.5" hidden="1">
      <c r="A3035" s="16" t="s">
        <v>2053</v>
      </c>
      <c r="B3035" s="17" t="s">
        <v>2054</v>
      </c>
      <c r="C3035" s="18">
        <v>15</v>
      </c>
      <c r="D3035" s="37" t="s">
        <v>58</v>
      </c>
      <c r="E3035" s="38" t="s">
        <v>1450</v>
      </c>
      <c r="F3035" s="38" t="s">
        <v>2112</v>
      </c>
      <c r="G3035" s="20">
        <f>VLOOKUP(A3035,'[1]其他（02分债券）'!C:G,5,0)</f>
        <v>3.13</v>
      </c>
      <c r="H3035" s="35">
        <v>0.7</v>
      </c>
      <c r="I3035" s="22"/>
      <c r="J3035" s="23">
        <v>0</v>
      </c>
      <c r="K3035" s="23">
        <v>0</v>
      </c>
      <c r="L3035" s="24"/>
      <c r="M3035" s="24"/>
      <c r="N3035" s="24"/>
      <c r="O3035" s="24"/>
      <c r="P3035" s="24"/>
      <c r="Q3035" s="24"/>
      <c r="R3035" s="24"/>
      <c r="S3035" s="25"/>
      <c r="T3035" s="25"/>
      <c r="U3035" s="26">
        <f t="shared" si="241"/>
        <v>0</v>
      </c>
      <c r="V3035" s="26">
        <f t="shared" si="242"/>
        <v>0</v>
      </c>
      <c r="W3035" s="26">
        <f t="shared" si="243"/>
        <v>0</v>
      </c>
      <c r="X3035" s="26">
        <f t="shared" si="240"/>
        <v>0</v>
      </c>
      <c r="Y3035" s="26">
        <f t="shared" si="240"/>
        <v>0</v>
      </c>
      <c r="Z3035" s="26">
        <f t="shared" si="244"/>
        <v>-1.0286499999999998</v>
      </c>
    </row>
    <row r="3036" spans="1:26" ht="22.5" hidden="1">
      <c r="A3036" s="16" t="s">
        <v>2053</v>
      </c>
      <c r="B3036" s="17" t="s">
        <v>2054</v>
      </c>
      <c r="C3036" s="18">
        <v>15</v>
      </c>
      <c r="D3036" s="37" t="s">
        <v>58</v>
      </c>
      <c r="E3036" s="38" t="s">
        <v>142</v>
      </c>
      <c r="F3036" s="38" t="s">
        <v>2113</v>
      </c>
      <c r="G3036" s="20">
        <f>VLOOKUP(A3036,'[1]其他（02分债券）'!C:G,5,0)</f>
        <v>3.13</v>
      </c>
      <c r="H3036" s="35">
        <v>0.9</v>
      </c>
      <c r="I3036" s="22"/>
      <c r="J3036" s="23">
        <v>0</v>
      </c>
      <c r="K3036" s="23">
        <v>0</v>
      </c>
      <c r="L3036" s="24"/>
      <c r="M3036" s="24"/>
      <c r="N3036" s="24"/>
      <c r="O3036" s="24"/>
      <c r="P3036" s="24"/>
      <c r="Q3036" s="24"/>
      <c r="R3036" s="24"/>
      <c r="S3036" s="25"/>
      <c r="T3036" s="25"/>
      <c r="U3036" s="26">
        <f t="shared" si="241"/>
        <v>0</v>
      </c>
      <c r="V3036" s="26">
        <f t="shared" si="242"/>
        <v>0</v>
      </c>
      <c r="W3036" s="26">
        <f t="shared" si="243"/>
        <v>0</v>
      </c>
      <c r="X3036" s="26">
        <f t="shared" si="240"/>
        <v>0</v>
      </c>
      <c r="Y3036" s="26">
        <f t="shared" si="240"/>
        <v>0</v>
      </c>
      <c r="Z3036" s="26">
        <f t="shared" si="244"/>
        <v>-1.3225500000000001</v>
      </c>
    </row>
    <row r="3037" spans="1:26" ht="22.5" hidden="1">
      <c r="A3037" s="16" t="s">
        <v>2053</v>
      </c>
      <c r="B3037" s="17" t="s">
        <v>2054</v>
      </c>
      <c r="C3037" s="18">
        <v>15</v>
      </c>
      <c r="D3037" s="37" t="s">
        <v>58</v>
      </c>
      <c r="E3037" s="38" t="s">
        <v>142</v>
      </c>
      <c r="F3037" s="38" t="s">
        <v>2114</v>
      </c>
      <c r="G3037" s="20">
        <f>VLOOKUP(A3037,'[1]其他（02分债券）'!C:G,5,0)</f>
        <v>3.13</v>
      </c>
      <c r="H3037" s="35">
        <v>0.2</v>
      </c>
      <c r="I3037" s="22"/>
      <c r="J3037" s="23">
        <v>0</v>
      </c>
      <c r="K3037" s="23">
        <v>0</v>
      </c>
      <c r="L3037" s="24"/>
      <c r="M3037" s="24"/>
      <c r="N3037" s="24"/>
      <c r="O3037" s="24"/>
      <c r="P3037" s="24"/>
      <c r="Q3037" s="24"/>
      <c r="R3037" s="24"/>
      <c r="S3037" s="25"/>
      <c r="T3037" s="25"/>
      <c r="U3037" s="26">
        <f t="shared" si="241"/>
        <v>0</v>
      </c>
      <c r="V3037" s="26">
        <f t="shared" si="242"/>
        <v>0</v>
      </c>
      <c r="W3037" s="26">
        <f t="shared" si="243"/>
        <v>0</v>
      </c>
      <c r="X3037" s="26">
        <f t="shared" si="240"/>
        <v>0</v>
      </c>
      <c r="Y3037" s="26">
        <f t="shared" si="240"/>
        <v>0</v>
      </c>
      <c r="Z3037" s="26">
        <f t="shared" si="244"/>
        <v>-0.29390000000000005</v>
      </c>
    </row>
    <row r="3038" spans="1:26" ht="22.5" hidden="1">
      <c r="A3038" s="16" t="s">
        <v>2053</v>
      </c>
      <c r="B3038" s="17" t="s">
        <v>2054</v>
      </c>
      <c r="C3038" s="18">
        <v>15</v>
      </c>
      <c r="D3038" s="37" t="s">
        <v>58</v>
      </c>
      <c r="E3038" s="38" t="s">
        <v>77</v>
      </c>
      <c r="F3038" s="38" t="s">
        <v>2115</v>
      </c>
      <c r="G3038" s="20">
        <f>VLOOKUP(A3038,'[1]其他（02分债券）'!C:G,5,0)</f>
        <v>3.13</v>
      </c>
      <c r="H3038" s="35">
        <v>0.1</v>
      </c>
      <c r="I3038" s="22"/>
      <c r="J3038" s="23">
        <v>0</v>
      </c>
      <c r="K3038" s="23">
        <v>0</v>
      </c>
      <c r="L3038" s="24"/>
      <c r="M3038" s="24"/>
      <c r="N3038" s="24"/>
      <c r="O3038" s="24"/>
      <c r="P3038" s="24"/>
      <c r="Q3038" s="24"/>
      <c r="R3038" s="24"/>
      <c r="S3038" s="25"/>
      <c r="T3038" s="25"/>
      <c r="U3038" s="26">
        <f t="shared" si="241"/>
        <v>0</v>
      </c>
      <c r="V3038" s="26">
        <f t="shared" si="242"/>
        <v>0</v>
      </c>
      <c r="W3038" s="26">
        <f t="shared" si="243"/>
        <v>0</v>
      </c>
      <c r="X3038" s="26">
        <f t="shared" si="240"/>
        <v>0</v>
      </c>
      <c r="Y3038" s="26">
        <f t="shared" si="240"/>
        <v>0</v>
      </c>
      <c r="Z3038" s="26">
        <f t="shared" si="244"/>
        <v>-0.14695000000000003</v>
      </c>
    </row>
    <row r="3039" spans="1:26" ht="22.5" hidden="1">
      <c r="A3039" s="16" t="s">
        <v>2053</v>
      </c>
      <c r="B3039" s="17" t="s">
        <v>2054</v>
      </c>
      <c r="C3039" s="18">
        <v>15</v>
      </c>
      <c r="D3039" s="37" t="s">
        <v>58</v>
      </c>
      <c r="E3039" s="38" t="s">
        <v>77</v>
      </c>
      <c r="F3039" s="38" t="s">
        <v>2116</v>
      </c>
      <c r="G3039" s="20">
        <f>VLOOKUP(A3039,'[1]其他（02分债券）'!C:G,5,0)</f>
        <v>3.13</v>
      </c>
      <c r="H3039" s="35">
        <v>0.1</v>
      </c>
      <c r="I3039" s="22"/>
      <c r="J3039" s="23">
        <v>0</v>
      </c>
      <c r="K3039" s="23">
        <v>0</v>
      </c>
      <c r="L3039" s="24"/>
      <c r="M3039" s="24"/>
      <c r="N3039" s="24"/>
      <c r="O3039" s="24"/>
      <c r="P3039" s="24"/>
      <c r="Q3039" s="24"/>
      <c r="R3039" s="24"/>
      <c r="S3039" s="25"/>
      <c r="T3039" s="25"/>
      <c r="U3039" s="26">
        <f t="shared" si="241"/>
        <v>0</v>
      </c>
      <c r="V3039" s="26">
        <f t="shared" si="242"/>
        <v>0</v>
      </c>
      <c r="W3039" s="26">
        <f t="shared" si="243"/>
        <v>0</v>
      </c>
      <c r="X3039" s="26">
        <f t="shared" si="240"/>
        <v>0</v>
      </c>
      <c r="Y3039" s="26">
        <f t="shared" si="240"/>
        <v>0</v>
      </c>
      <c r="Z3039" s="26">
        <f t="shared" si="244"/>
        <v>-0.14695000000000003</v>
      </c>
    </row>
    <row r="3040" spans="1:26" ht="22.5" hidden="1">
      <c r="A3040" s="16" t="s">
        <v>2053</v>
      </c>
      <c r="B3040" s="17" t="s">
        <v>2054</v>
      </c>
      <c r="C3040" s="18">
        <v>15</v>
      </c>
      <c r="D3040" s="37" t="s">
        <v>58</v>
      </c>
      <c r="E3040" s="38" t="s">
        <v>79</v>
      </c>
      <c r="F3040" s="38" t="s">
        <v>2117</v>
      </c>
      <c r="G3040" s="20">
        <f>VLOOKUP(A3040,'[1]其他（02分债券）'!C:G,5,0)</f>
        <v>3.13</v>
      </c>
      <c r="H3040" s="35">
        <v>30</v>
      </c>
      <c r="I3040" s="22"/>
      <c r="J3040" s="23">
        <v>0</v>
      </c>
      <c r="K3040" s="23">
        <v>0</v>
      </c>
      <c r="L3040" s="24"/>
      <c r="M3040" s="24"/>
      <c r="N3040" s="24"/>
      <c r="O3040" s="24"/>
      <c r="P3040" s="24"/>
      <c r="Q3040" s="24"/>
      <c r="R3040" s="24"/>
      <c r="S3040" s="25"/>
      <c r="T3040" s="25"/>
      <c r="U3040" s="26">
        <f t="shared" si="241"/>
        <v>0</v>
      </c>
      <c r="V3040" s="26">
        <f t="shared" si="242"/>
        <v>0</v>
      </c>
      <c r="W3040" s="26">
        <f t="shared" si="243"/>
        <v>0</v>
      </c>
      <c r="X3040" s="26">
        <f t="shared" si="240"/>
        <v>0</v>
      </c>
      <c r="Y3040" s="26">
        <f t="shared" si="240"/>
        <v>0</v>
      </c>
      <c r="Z3040" s="26">
        <f t="shared" si="244"/>
        <v>-44.084999999999994</v>
      </c>
    </row>
    <row r="3041" spans="1:26" ht="22.5" hidden="1">
      <c r="A3041" s="16" t="s">
        <v>2053</v>
      </c>
      <c r="B3041" s="17" t="s">
        <v>2054</v>
      </c>
      <c r="C3041" s="18">
        <v>15</v>
      </c>
      <c r="D3041" s="37" t="s">
        <v>97</v>
      </c>
      <c r="E3041" s="38" t="s">
        <v>264</v>
      </c>
      <c r="F3041" s="38" t="s">
        <v>2118</v>
      </c>
      <c r="G3041" s="20">
        <f>VLOOKUP(A3041,'[1]其他（02分债券）'!C:G,5,0)</f>
        <v>3.13</v>
      </c>
      <c r="H3041" s="35">
        <v>0.08</v>
      </c>
      <c r="I3041" s="22"/>
      <c r="J3041" s="23">
        <v>0</v>
      </c>
      <c r="K3041" s="23">
        <v>0</v>
      </c>
      <c r="L3041" s="24"/>
      <c r="M3041" s="24"/>
      <c r="N3041" s="24"/>
      <c r="O3041" s="24"/>
      <c r="P3041" s="24"/>
      <c r="Q3041" s="24"/>
      <c r="R3041" s="24"/>
      <c r="S3041" s="25"/>
      <c r="T3041" s="25"/>
      <c r="U3041" s="26">
        <f t="shared" si="241"/>
        <v>0</v>
      </c>
      <c r="V3041" s="26">
        <f t="shared" si="242"/>
        <v>0</v>
      </c>
      <c r="W3041" s="26">
        <f t="shared" si="243"/>
        <v>0</v>
      </c>
      <c r="X3041" s="26">
        <f t="shared" si="240"/>
        <v>0</v>
      </c>
      <c r="Y3041" s="26">
        <f t="shared" si="240"/>
        <v>0</v>
      </c>
      <c r="Z3041" s="26">
        <f t="shared" si="244"/>
        <v>-0.11756</v>
      </c>
    </row>
    <row r="3042" spans="1:26" ht="22.5" hidden="1">
      <c r="A3042" s="16" t="s">
        <v>2053</v>
      </c>
      <c r="B3042" s="17" t="s">
        <v>2054</v>
      </c>
      <c r="C3042" s="18">
        <v>15</v>
      </c>
      <c r="D3042" s="37" t="s">
        <v>97</v>
      </c>
      <c r="E3042" s="38" t="s">
        <v>1150</v>
      </c>
      <c r="F3042" s="38" t="s">
        <v>2119</v>
      </c>
      <c r="G3042" s="20">
        <f>VLOOKUP(A3042,'[1]其他（02分债券）'!C:G,5,0)</f>
        <v>3.13</v>
      </c>
      <c r="H3042" s="35">
        <v>0.4</v>
      </c>
      <c r="I3042" s="22"/>
      <c r="J3042" s="23">
        <v>0</v>
      </c>
      <c r="K3042" s="23">
        <v>0</v>
      </c>
      <c r="L3042" s="24"/>
      <c r="M3042" s="24"/>
      <c r="N3042" s="24"/>
      <c r="O3042" s="24"/>
      <c r="P3042" s="24"/>
      <c r="Q3042" s="24"/>
      <c r="R3042" s="24"/>
      <c r="S3042" s="25"/>
      <c r="T3042" s="25"/>
      <c r="U3042" s="26">
        <f t="shared" si="241"/>
        <v>0</v>
      </c>
      <c r="V3042" s="26">
        <f t="shared" si="242"/>
        <v>0</v>
      </c>
      <c r="W3042" s="26">
        <f t="shared" si="243"/>
        <v>0</v>
      </c>
      <c r="X3042" s="26">
        <f t="shared" si="240"/>
        <v>0</v>
      </c>
      <c r="Y3042" s="26">
        <f t="shared" si="240"/>
        <v>0</v>
      </c>
      <c r="Z3042" s="26">
        <f t="shared" si="244"/>
        <v>-0.5878000000000001</v>
      </c>
    </row>
    <row r="3043" spans="1:26" ht="22.5" hidden="1">
      <c r="A3043" s="16" t="s">
        <v>2053</v>
      </c>
      <c r="B3043" s="17" t="s">
        <v>2054</v>
      </c>
      <c r="C3043" s="18">
        <v>15</v>
      </c>
      <c r="D3043" s="37" t="s">
        <v>97</v>
      </c>
      <c r="E3043" s="38" t="s">
        <v>1150</v>
      </c>
      <c r="F3043" s="38" t="s">
        <v>1860</v>
      </c>
      <c r="G3043" s="20">
        <f>VLOOKUP(A3043,'[1]其他（02分债券）'!C:G,5,0)</f>
        <v>3.13</v>
      </c>
      <c r="H3043" s="35">
        <v>0.3</v>
      </c>
      <c r="I3043" s="22"/>
      <c r="J3043" s="23">
        <v>0</v>
      </c>
      <c r="K3043" s="23">
        <v>0</v>
      </c>
      <c r="L3043" s="24"/>
      <c r="M3043" s="24"/>
      <c r="N3043" s="24"/>
      <c r="O3043" s="24"/>
      <c r="P3043" s="24"/>
      <c r="Q3043" s="24"/>
      <c r="R3043" s="24"/>
      <c r="S3043" s="25"/>
      <c r="T3043" s="25"/>
      <c r="U3043" s="26">
        <f t="shared" si="241"/>
        <v>0</v>
      </c>
      <c r="V3043" s="26">
        <f t="shared" si="242"/>
        <v>0</v>
      </c>
      <c r="W3043" s="26">
        <f t="shared" si="243"/>
        <v>0</v>
      </c>
      <c r="X3043" s="26">
        <f t="shared" si="240"/>
        <v>0</v>
      </c>
      <c r="Y3043" s="26">
        <f t="shared" si="240"/>
        <v>0</v>
      </c>
      <c r="Z3043" s="26">
        <f t="shared" si="244"/>
        <v>-0.44084999999999996</v>
      </c>
    </row>
    <row r="3044" spans="1:26" ht="22.5" hidden="1">
      <c r="A3044" s="16" t="s">
        <v>2053</v>
      </c>
      <c r="B3044" s="17" t="s">
        <v>2054</v>
      </c>
      <c r="C3044" s="18">
        <v>15</v>
      </c>
      <c r="D3044" s="37" t="s">
        <v>97</v>
      </c>
      <c r="E3044" s="38" t="s">
        <v>1150</v>
      </c>
      <c r="F3044" s="38" t="s">
        <v>1151</v>
      </c>
      <c r="G3044" s="20">
        <f>VLOOKUP(A3044,'[1]其他（02分债券）'!C:G,5,0)</f>
        <v>3.13</v>
      </c>
      <c r="H3044" s="35">
        <v>0.5</v>
      </c>
      <c r="I3044" s="22"/>
      <c r="J3044" s="23">
        <v>0</v>
      </c>
      <c r="K3044" s="23">
        <v>0</v>
      </c>
      <c r="L3044" s="24"/>
      <c r="M3044" s="24"/>
      <c r="N3044" s="24"/>
      <c r="O3044" s="24"/>
      <c r="P3044" s="24"/>
      <c r="Q3044" s="24"/>
      <c r="R3044" s="24"/>
      <c r="S3044" s="25"/>
      <c r="T3044" s="25"/>
      <c r="U3044" s="26">
        <f t="shared" si="241"/>
        <v>0</v>
      </c>
      <c r="V3044" s="26">
        <f t="shared" si="242"/>
        <v>0</v>
      </c>
      <c r="W3044" s="26">
        <f t="shared" si="243"/>
        <v>0</v>
      </c>
      <c r="X3044" s="26">
        <f t="shared" si="240"/>
        <v>0</v>
      </c>
      <c r="Y3044" s="26">
        <f t="shared" si="240"/>
        <v>0</v>
      </c>
      <c r="Z3044" s="26">
        <f t="shared" si="244"/>
        <v>-0.73475000000000001</v>
      </c>
    </row>
    <row r="3045" spans="1:26" ht="22.5" hidden="1">
      <c r="A3045" s="16" t="s">
        <v>2053</v>
      </c>
      <c r="B3045" s="17" t="s">
        <v>2054</v>
      </c>
      <c r="C3045" s="18">
        <v>15</v>
      </c>
      <c r="D3045" s="37" t="s">
        <v>97</v>
      </c>
      <c r="E3045" s="38" t="s">
        <v>1219</v>
      </c>
      <c r="F3045" s="38" t="s">
        <v>2120</v>
      </c>
      <c r="G3045" s="20">
        <f>VLOOKUP(A3045,'[1]其他（02分债券）'!C:G,5,0)</f>
        <v>3.13</v>
      </c>
      <c r="H3045" s="35">
        <v>1.01</v>
      </c>
      <c r="I3045" s="22"/>
      <c r="J3045" s="23">
        <v>0</v>
      </c>
      <c r="K3045" s="23">
        <v>0</v>
      </c>
      <c r="L3045" s="24"/>
      <c r="M3045" s="24"/>
      <c r="N3045" s="24"/>
      <c r="O3045" s="24"/>
      <c r="P3045" s="24"/>
      <c r="Q3045" s="24"/>
      <c r="R3045" s="24"/>
      <c r="S3045" s="25"/>
      <c r="T3045" s="25"/>
      <c r="U3045" s="26">
        <f t="shared" si="241"/>
        <v>0</v>
      </c>
      <c r="V3045" s="26">
        <f t="shared" si="242"/>
        <v>0</v>
      </c>
      <c r="W3045" s="26">
        <f t="shared" si="243"/>
        <v>0</v>
      </c>
      <c r="X3045" s="26">
        <f t="shared" si="240"/>
        <v>0</v>
      </c>
      <c r="Y3045" s="26">
        <f t="shared" si="240"/>
        <v>0</v>
      </c>
      <c r="Z3045" s="26">
        <f t="shared" si="244"/>
        <v>-1.4841949999999999</v>
      </c>
    </row>
    <row r="3046" spans="1:26" ht="22.5" hidden="1">
      <c r="A3046" s="16" t="s">
        <v>2121</v>
      </c>
      <c r="B3046" s="17" t="s">
        <v>2122</v>
      </c>
      <c r="C3046" s="18">
        <v>20</v>
      </c>
      <c r="D3046" s="37" t="s">
        <v>41</v>
      </c>
      <c r="E3046" s="38" t="s">
        <v>264</v>
      </c>
      <c r="F3046" s="38" t="s">
        <v>2123</v>
      </c>
      <c r="G3046" s="20">
        <f>VLOOKUP(A3046,'[1]其他（02分债券）'!C:G,5,0)</f>
        <v>3.19</v>
      </c>
      <c r="H3046" s="35">
        <v>0.5</v>
      </c>
      <c r="I3046" s="22"/>
      <c r="J3046" s="23">
        <v>0</v>
      </c>
      <c r="K3046" s="23">
        <v>0</v>
      </c>
      <c r="L3046" s="24"/>
      <c r="M3046" s="24"/>
      <c r="N3046" s="24"/>
      <c r="O3046" s="24"/>
      <c r="P3046" s="24"/>
      <c r="Q3046" s="24"/>
      <c r="R3046" s="24"/>
      <c r="S3046" s="25"/>
      <c r="T3046" s="25"/>
      <c r="U3046" s="26">
        <f t="shared" si="241"/>
        <v>0</v>
      </c>
      <c r="V3046" s="26">
        <f t="shared" si="242"/>
        <v>0</v>
      </c>
      <c r="W3046" s="26">
        <f t="shared" si="243"/>
        <v>0</v>
      </c>
      <c r="X3046" s="26">
        <f t="shared" si="240"/>
        <v>0</v>
      </c>
      <c r="Y3046" s="26">
        <f t="shared" si="240"/>
        <v>0</v>
      </c>
      <c r="Z3046" s="26">
        <f t="shared" si="244"/>
        <v>-0.81899999999999995</v>
      </c>
    </row>
    <row r="3047" spans="1:26" ht="22.5" hidden="1">
      <c r="A3047" s="16" t="s">
        <v>2121</v>
      </c>
      <c r="B3047" s="17" t="s">
        <v>2122</v>
      </c>
      <c r="C3047" s="18">
        <v>20</v>
      </c>
      <c r="D3047" s="37" t="s">
        <v>41</v>
      </c>
      <c r="E3047" s="38" t="s">
        <v>1254</v>
      </c>
      <c r="F3047" s="38" t="s">
        <v>1257</v>
      </c>
      <c r="G3047" s="20">
        <f>VLOOKUP(A3047,'[1]其他（02分债券）'!C:G,5,0)</f>
        <v>3.19</v>
      </c>
      <c r="H3047" s="35">
        <v>0.2</v>
      </c>
      <c r="I3047" s="22"/>
      <c r="J3047" s="23">
        <v>0</v>
      </c>
      <c r="K3047" s="23">
        <v>0</v>
      </c>
      <c r="L3047" s="24"/>
      <c r="M3047" s="24"/>
      <c r="N3047" s="24"/>
      <c r="O3047" s="24"/>
      <c r="P3047" s="24"/>
      <c r="Q3047" s="24"/>
      <c r="R3047" s="24"/>
      <c r="S3047" s="25"/>
      <c r="T3047" s="25"/>
      <c r="U3047" s="26">
        <f t="shared" si="241"/>
        <v>0</v>
      </c>
      <c r="V3047" s="26">
        <f t="shared" si="242"/>
        <v>0</v>
      </c>
      <c r="W3047" s="26">
        <f t="shared" si="243"/>
        <v>0</v>
      </c>
      <c r="X3047" s="26">
        <f t="shared" si="240"/>
        <v>0</v>
      </c>
      <c r="Y3047" s="26">
        <f t="shared" si="240"/>
        <v>0</v>
      </c>
      <c r="Z3047" s="26">
        <f t="shared" si="244"/>
        <v>-0.3276</v>
      </c>
    </row>
    <row r="3048" spans="1:26" ht="22.5" hidden="1">
      <c r="A3048" s="16" t="s">
        <v>2121</v>
      </c>
      <c r="B3048" s="17" t="s">
        <v>2122</v>
      </c>
      <c r="C3048" s="18">
        <v>20</v>
      </c>
      <c r="D3048" s="37" t="s">
        <v>41</v>
      </c>
      <c r="E3048" s="38" t="s">
        <v>356</v>
      </c>
      <c r="F3048" s="36" t="s">
        <v>2124</v>
      </c>
      <c r="G3048" s="20">
        <f>VLOOKUP(A3048,'[1]其他（02分债券）'!C:G,5,0)</f>
        <v>3.19</v>
      </c>
      <c r="H3048" s="35">
        <v>1.2</v>
      </c>
      <c r="I3048" s="22"/>
      <c r="J3048" s="23">
        <v>0</v>
      </c>
      <c r="K3048" s="23">
        <v>0</v>
      </c>
      <c r="L3048" s="24"/>
      <c r="M3048" s="24"/>
      <c r="N3048" s="24"/>
      <c r="O3048" s="24"/>
      <c r="P3048" s="24"/>
      <c r="Q3048" s="24"/>
      <c r="R3048" s="24"/>
      <c r="S3048" s="25"/>
      <c r="T3048" s="25"/>
      <c r="U3048" s="26">
        <f t="shared" si="241"/>
        <v>0</v>
      </c>
      <c r="V3048" s="26">
        <f t="shared" si="242"/>
        <v>0</v>
      </c>
      <c r="W3048" s="26">
        <f t="shared" si="243"/>
        <v>0</v>
      </c>
      <c r="X3048" s="26">
        <f t="shared" si="240"/>
        <v>0</v>
      </c>
      <c r="Y3048" s="26">
        <f t="shared" si="240"/>
        <v>0</v>
      </c>
      <c r="Z3048" s="26">
        <f t="shared" si="244"/>
        <v>-1.9656</v>
      </c>
    </row>
    <row r="3049" spans="1:26" ht="22.5" hidden="1">
      <c r="A3049" s="58" t="s">
        <v>2121</v>
      </c>
      <c r="B3049" s="58" t="s">
        <v>2122</v>
      </c>
      <c r="C3049" s="58">
        <v>20</v>
      </c>
      <c r="D3049" s="58" t="s">
        <v>41</v>
      </c>
      <c r="E3049" s="58" t="s">
        <v>356</v>
      </c>
      <c r="F3049" s="58" t="s">
        <v>2125</v>
      </c>
      <c r="G3049" s="20">
        <f>VLOOKUP(A3049,'[1]其他（02分债券）'!C:G,5,0)</f>
        <v>3.19</v>
      </c>
      <c r="H3049" s="39">
        <v>0.5</v>
      </c>
      <c r="I3049" s="59" t="s">
        <v>73</v>
      </c>
      <c r="J3049" s="23">
        <v>4.4999999999999998E-2</v>
      </c>
      <c r="K3049" s="23">
        <v>0</v>
      </c>
      <c r="L3049" s="24"/>
      <c r="M3049" s="24"/>
      <c r="N3049" s="24"/>
      <c r="O3049" s="24"/>
      <c r="P3049" s="24"/>
      <c r="Q3049" s="24"/>
      <c r="R3049" s="24"/>
      <c r="S3049" s="25"/>
      <c r="T3049" s="25"/>
      <c r="U3049" s="26">
        <f t="shared" si="241"/>
        <v>0</v>
      </c>
      <c r="V3049" s="26">
        <f t="shared" si="242"/>
        <v>0</v>
      </c>
      <c r="W3049" s="26">
        <f t="shared" si="243"/>
        <v>0</v>
      </c>
      <c r="X3049" s="26">
        <f t="shared" si="240"/>
        <v>0</v>
      </c>
      <c r="Y3049" s="26">
        <f t="shared" si="240"/>
        <v>0</v>
      </c>
      <c r="Z3049" s="26">
        <f t="shared" si="244"/>
        <v>-0.74529000000000001</v>
      </c>
    </row>
    <row r="3050" spans="1:26" hidden="1">
      <c r="A3050" s="58" t="s">
        <v>2121</v>
      </c>
      <c r="B3050" s="58"/>
      <c r="C3050" s="58"/>
      <c r="D3050" s="58" t="s">
        <v>41</v>
      </c>
      <c r="E3050" s="58" t="s">
        <v>356</v>
      </c>
      <c r="F3050" s="58" t="s">
        <v>2126</v>
      </c>
      <c r="G3050" s="20">
        <f>VLOOKUP(A3050,'[1]其他（02分债券）'!C:G,5,0)</f>
        <v>3.19</v>
      </c>
      <c r="H3050" s="39">
        <v>0.05</v>
      </c>
      <c r="I3050" s="59" t="s">
        <v>75</v>
      </c>
      <c r="J3050" s="23">
        <v>0</v>
      </c>
      <c r="K3050" s="23">
        <v>4.4999999999999998E-2</v>
      </c>
      <c r="L3050" s="24"/>
      <c r="M3050" s="24"/>
      <c r="N3050" s="24"/>
      <c r="O3050" s="24"/>
      <c r="P3050" s="24"/>
      <c r="Q3050" s="24"/>
      <c r="R3050" s="24"/>
      <c r="S3050" s="25"/>
      <c r="T3050" s="25"/>
      <c r="U3050" s="26">
        <f t="shared" si="241"/>
        <v>0</v>
      </c>
      <c r="V3050" s="26">
        <f t="shared" si="242"/>
        <v>0</v>
      </c>
      <c r="W3050" s="26">
        <f t="shared" si="243"/>
        <v>0</v>
      </c>
      <c r="X3050" s="26">
        <f t="shared" si="240"/>
        <v>0</v>
      </c>
      <c r="Y3050" s="26">
        <f t="shared" si="240"/>
        <v>0</v>
      </c>
      <c r="Z3050" s="26">
        <f t="shared" si="244"/>
        <v>-9.5000000000000001E-2</v>
      </c>
    </row>
    <row r="3051" spans="1:26" ht="22.5" hidden="1">
      <c r="A3051" s="16" t="s">
        <v>2121</v>
      </c>
      <c r="B3051" s="17" t="s">
        <v>2122</v>
      </c>
      <c r="C3051" s="18">
        <v>20</v>
      </c>
      <c r="D3051" s="37" t="s">
        <v>41</v>
      </c>
      <c r="E3051" s="38" t="s">
        <v>968</v>
      </c>
      <c r="F3051" s="38" t="s">
        <v>2127</v>
      </c>
      <c r="G3051" s="20">
        <f>VLOOKUP(A3051,'[1]其他（02分债券）'!C:G,5,0)</f>
        <v>3.19</v>
      </c>
      <c r="H3051" s="35">
        <v>0.12</v>
      </c>
      <c r="I3051" s="22"/>
      <c r="J3051" s="23">
        <v>0</v>
      </c>
      <c r="K3051" s="23">
        <v>0</v>
      </c>
      <c r="L3051" s="24"/>
      <c r="M3051" s="24"/>
      <c r="N3051" s="24"/>
      <c r="O3051" s="24"/>
      <c r="P3051" s="24"/>
      <c r="Q3051" s="24"/>
      <c r="R3051" s="24"/>
      <c r="S3051" s="25"/>
      <c r="T3051" s="25"/>
      <c r="U3051" s="26">
        <f t="shared" si="241"/>
        <v>0</v>
      </c>
      <c r="V3051" s="26">
        <f t="shared" si="242"/>
        <v>0</v>
      </c>
      <c r="W3051" s="26">
        <f t="shared" si="243"/>
        <v>0</v>
      </c>
      <c r="X3051" s="26">
        <f t="shared" si="240"/>
        <v>0</v>
      </c>
      <c r="Y3051" s="26">
        <f t="shared" si="240"/>
        <v>0</v>
      </c>
      <c r="Z3051" s="26">
        <f t="shared" si="244"/>
        <v>-0.19656000000000001</v>
      </c>
    </row>
    <row r="3052" spans="1:26" ht="22.5" hidden="1">
      <c r="A3052" s="16" t="s">
        <v>2121</v>
      </c>
      <c r="B3052" s="17" t="s">
        <v>2122</v>
      </c>
      <c r="C3052" s="18">
        <v>20</v>
      </c>
      <c r="D3052" s="37" t="s">
        <v>41</v>
      </c>
      <c r="E3052" s="38" t="s">
        <v>968</v>
      </c>
      <c r="F3052" s="38" t="s">
        <v>2128</v>
      </c>
      <c r="G3052" s="20">
        <f>VLOOKUP(A3052,'[1]其他（02分债券）'!C:G,5,0)</f>
        <v>3.19</v>
      </c>
      <c r="H3052" s="35">
        <v>0.15</v>
      </c>
      <c r="I3052" s="22"/>
      <c r="J3052" s="23">
        <v>0</v>
      </c>
      <c r="K3052" s="23">
        <v>0</v>
      </c>
      <c r="L3052" s="24"/>
      <c r="M3052" s="24"/>
      <c r="N3052" s="24"/>
      <c r="O3052" s="24"/>
      <c r="P3052" s="24"/>
      <c r="Q3052" s="24"/>
      <c r="R3052" s="24"/>
      <c r="S3052" s="25"/>
      <c r="T3052" s="25"/>
      <c r="U3052" s="26">
        <f t="shared" si="241"/>
        <v>0</v>
      </c>
      <c r="V3052" s="26">
        <f t="shared" si="242"/>
        <v>0</v>
      </c>
      <c r="W3052" s="26">
        <f t="shared" si="243"/>
        <v>0</v>
      </c>
      <c r="X3052" s="26">
        <f t="shared" si="240"/>
        <v>0</v>
      </c>
      <c r="Y3052" s="26">
        <f t="shared" si="240"/>
        <v>0</v>
      </c>
      <c r="Z3052" s="26">
        <f t="shared" si="244"/>
        <v>-0.2457</v>
      </c>
    </row>
    <row r="3053" spans="1:26" ht="22.5" hidden="1">
      <c r="A3053" s="16" t="s">
        <v>2121</v>
      </c>
      <c r="B3053" s="17" t="s">
        <v>2122</v>
      </c>
      <c r="C3053" s="18">
        <v>20</v>
      </c>
      <c r="D3053" s="37" t="s">
        <v>41</v>
      </c>
      <c r="E3053" s="38" t="s">
        <v>968</v>
      </c>
      <c r="F3053" s="38" t="s">
        <v>2129</v>
      </c>
      <c r="G3053" s="20">
        <f>VLOOKUP(A3053,'[1]其他（02分债券）'!C:G,5,0)</f>
        <v>3.19</v>
      </c>
      <c r="H3053" s="35">
        <v>0.13</v>
      </c>
      <c r="I3053" s="22"/>
      <c r="J3053" s="23">
        <v>0</v>
      </c>
      <c r="K3053" s="23">
        <v>0</v>
      </c>
      <c r="L3053" s="24"/>
      <c r="M3053" s="24"/>
      <c r="N3053" s="24"/>
      <c r="O3053" s="24"/>
      <c r="P3053" s="24"/>
      <c r="Q3053" s="24"/>
      <c r="R3053" s="24"/>
      <c r="S3053" s="25"/>
      <c r="T3053" s="25"/>
      <c r="U3053" s="26">
        <f t="shared" si="241"/>
        <v>0</v>
      </c>
      <c r="V3053" s="26">
        <f t="shared" si="242"/>
        <v>0</v>
      </c>
      <c r="W3053" s="26">
        <f t="shared" si="243"/>
        <v>0</v>
      </c>
      <c r="X3053" s="26">
        <f t="shared" si="240"/>
        <v>0</v>
      </c>
      <c r="Y3053" s="26">
        <f t="shared" si="240"/>
        <v>0</v>
      </c>
      <c r="Z3053" s="26">
        <f t="shared" si="244"/>
        <v>-0.21294000000000002</v>
      </c>
    </row>
    <row r="3054" spans="1:26" ht="22.5" hidden="1">
      <c r="A3054" s="16" t="s">
        <v>2121</v>
      </c>
      <c r="B3054" s="17" t="s">
        <v>2122</v>
      </c>
      <c r="C3054" s="18">
        <v>20</v>
      </c>
      <c r="D3054" s="37" t="s">
        <v>41</v>
      </c>
      <c r="E3054" s="38" t="s">
        <v>266</v>
      </c>
      <c r="F3054" s="38" t="s">
        <v>2130</v>
      </c>
      <c r="G3054" s="20">
        <f>VLOOKUP(A3054,'[1]其他（02分债券）'!C:G,5,0)</f>
        <v>3.19</v>
      </c>
      <c r="H3054" s="35">
        <v>0.15</v>
      </c>
      <c r="I3054" s="22"/>
      <c r="J3054" s="23">
        <v>0</v>
      </c>
      <c r="K3054" s="23">
        <v>0</v>
      </c>
      <c r="L3054" s="24"/>
      <c r="M3054" s="24"/>
      <c r="N3054" s="24"/>
      <c r="O3054" s="24"/>
      <c r="P3054" s="24"/>
      <c r="Q3054" s="24"/>
      <c r="R3054" s="24"/>
      <c r="S3054" s="25"/>
      <c r="T3054" s="25"/>
      <c r="U3054" s="26">
        <f t="shared" si="241"/>
        <v>0</v>
      </c>
      <c r="V3054" s="26">
        <f t="shared" si="242"/>
        <v>0</v>
      </c>
      <c r="W3054" s="26">
        <f t="shared" si="243"/>
        <v>0</v>
      </c>
      <c r="X3054" s="26">
        <f t="shared" si="240"/>
        <v>0</v>
      </c>
      <c r="Y3054" s="26">
        <f t="shared" si="240"/>
        <v>0</v>
      </c>
      <c r="Z3054" s="26">
        <f t="shared" si="244"/>
        <v>-0.2457</v>
      </c>
    </row>
    <row r="3055" spans="1:26" ht="22.5" hidden="1">
      <c r="A3055" s="16" t="s">
        <v>2121</v>
      </c>
      <c r="B3055" s="17" t="s">
        <v>2122</v>
      </c>
      <c r="C3055" s="18">
        <v>20</v>
      </c>
      <c r="D3055" s="37" t="s">
        <v>41</v>
      </c>
      <c r="E3055" s="38" t="s">
        <v>266</v>
      </c>
      <c r="F3055" s="38" t="s">
        <v>2131</v>
      </c>
      <c r="G3055" s="20">
        <f>VLOOKUP(A3055,'[1]其他（02分债券）'!C:G,5,0)</f>
        <v>3.19</v>
      </c>
      <c r="H3055" s="35">
        <v>0.1</v>
      </c>
      <c r="I3055" s="22"/>
      <c r="J3055" s="23">
        <v>0</v>
      </c>
      <c r="K3055" s="23">
        <v>0</v>
      </c>
      <c r="L3055" s="24"/>
      <c r="M3055" s="24"/>
      <c r="N3055" s="24"/>
      <c r="O3055" s="24"/>
      <c r="P3055" s="24"/>
      <c r="Q3055" s="24"/>
      <c r="R3055" s="24"/>
      <c r="S3055" s="25"/>
      <c r="T3055" s="25"/>
      <c r="U3055" s="26">
        <f t="shared" si="241"/>
        <v>0</v>
      </c>
      <c r="V3055" s="26">
        <f t="shared" si="242"/>
        <v>0</v>
      </c>
      <c r="W3055" s="26">
        <f t="shared" si="243"/>
        <v>0</v>
      </c>
      <c r="X3055" s="26">
        <f t="shared" si="240"/>
        <v>0</v>
      </c>
      <c r="Y3055" s="26">
        <f t="shared" si="240"/>
        <v>0</v>
      </c>
      <c r="Z3055" s="26">
        <f t="shared" si="244"/>
        <v>-0.1638</v>
      </c>
    </row>
    <row r="3056" spans="1:26" ht="22.5" hidden="1">
      <c r="A3056" s="16" t="s">
        <v>2121</v>
      </c>
      <c r="B3056" s="17" t="s">
        <v>2122</v>
      </c>
      <c r="C3056" s="18">
        <v>20</v>
      </c>
      <c r="D3056" s="37" t="s">
        <v>41</v>
      </c>
      <c r="E3056" s="38" t="s">
        <v>266</v>
      </c>
      <c r="F3056" s="38" t="s">
        <v>2132</v>
      </c>
      <c r="G3056" s="20">
        <f>VLOOKUP(A3056,'[1]其他（02分债券）'!C:G,5,0)</f>
        <v>3.19</v>
      </c>
      <c r="H3056" s="35">
        <v>0.25</v>
      </c>
      <c r="I3056" s="22"/>
      <c r="J3056" s="23">
        <v>0</v>
      </c>
      <c r="K3056" s="23">
        <v>0</v>
      </c>
      <c r="L3056" s="24"/>
      <c r="M3056" s="24"/>
      <c r="N3056" s="24"/>
      <c r="O3056" s="24"/>
      <c r="P3056" s="24"/>
      <c r="Q3056" s="24"/>
      <c r="R3056" s="24"/>
      <c r="S3056" s="25"/>
      <c r="T3056" s="25"/>
      <c r="U3056" s="26">
        <f t="shared" si="241"/>
        <v>0</v>
      </c>
      <c r="V3056" s="26">
        <f t="shared" si="242"/>
        <v>0</v>
      </c>
      <c r="W3056" s="26">
        <f t="shared" si="243"/>
        <v>0</v>
      </c>
      <c r="X3056" s="26">
        <f t="shared" si="240"/>
        <v>0</v>
      </c>
      <c r="Y3056" s="26">
        <f t="shared" si="240"/>
        <v>0</v>
      </c>
      <c r="Z3056" s="26">
        <f t="shared" si="244"/>
        <v>-0.40949999999999998</v>
      </c>
    </row>
    <row r="3057" spans="1:26" ht="22.5" hidden="1">
      <c r="A3057" s="16" t="s">
        <v>2121</v>
      </c>
      <c r="B3057" s="17" t="s">
        <v>2122</v>
      </c>
      <c r="C3057" s="18">
        <v>20</v>
      </c>
      <c r="D3057" s="37" t="s">
        <v>41</v>
      </c>
      <c r="E3057" s="38" t="s">
        <v>1187</v>
      </c>
      <c r="F3057" s="38" t="s">
        <v>2133</v>
      </c>
      <c r="G3057" s="20">
        <f>VLOOKUP(A3057,'[1]其他（02分债券）'!C:G,5,0)</f>
        <v>3.19</v>
      </c>
      <c r="H3057" s="35">
        <v>0.1</v>
      </c>
      <c r="I3057" s="22"/>
      <c r="J3057" s="23">
        <v>0</v>
      </c>
      <c r="K3057" s="23">
        <v>0</v>
      </c>
      <c r="L3057" s="24"/>
      <c r="M3057" s="24"/>
      <c r="N3057" s="24"/>
      <c r="O3057" s="24"/>
      <c r="P3057" s="24"/>
      <c r="Q3057" s="24"/>
      <c r="R3057" s="24"/>
      <c r="S3057" s="25"/>
      <c r="T3057" s="25"/>
      <c r="U3057" s="26">
        <f t="shared" si="241"/>
        <v>0</v>
      </c>
      <c r="V3057" s="26">
        <f t="shared" si="242"/>
        <v>0</v>
      </c>
      <c r="W3057" s="26">
        <f t="shared" si="243"/>
        <v>0</v>
      </c>
      <c r="X3057" s="26">
        <f t="shared" si="240"/>
        <v>0</v>
      </c>
      <c r="Y3057" s="26">
        <f t="shared" si="240"/>
        <v>0</v>
      </c>
      <c r="Z3057" s="26">
        <f t="shared" si="244"/>
        <v>-0.1638</v>
      </c>
    </row>
    <row r="3058" spans="1:26" ht="22.5" hidden="1">
      <c r="A3058" s="16" t="s">
        <v>2121</v>
      </c>
      <c r="B3058" s="17" t="s">
        <v>2122</v>
      </c>
      <c r="C3058" s="18">
        <v>20</v>
      </c>
      <c r="D3058" s="37" t="s">
        <v>41</v>
      </c>
      <c r="E3058" s="38" t="s">
        <v>1187</v>
      </c>
      <c r="F3058" s="38" t="s">
        <v>2134</v>
      </c>
      <c r="G3058" s="20">
        <f>VLOOKUP(A3058,'[1]其他（02分债券）'!C:G,5,0)</f>
        <v>3.19</v>
      </c>
      <c r="H3058" s="35">
        <v>0.25</v>
      </c>
      <c r="I3058" s="22"/>
      <c r="J3058" s="23">
        <v>0</v>
      </c>
      <c r="K3058" s="23">
        <v>0</v>
      </c>
      <c r="L3058" s="24"/>
      <c r="M3058" s="24"/>
      <c r="N3058" s="24"/>
      <c r="O3058" s="24"/>
      <c r="P3058" s="24"/>
      <c r="Q3058" s="24"/>
      <c r="R3058" s="24"/>
      <c r="S3058" s="25"/>
      <c r="T3058" s="25"/>
      <c r="U3058" s="26">
        <f t="shared" si="241"/>
        <v>0</v>
      </c>
      <c r="V3058" s="26">
        <f t="shared" si="242"/>
        <v>0</v>
      </c>
      <c r="W3058" s="26">
        <f t="shared" si="243"/>
        <v>0</v>
      </c>
      <c r="X3058" s="26">
        <f t="shared" si="240"/>
        <v>0</v>
      </c>
      <c r="Y3058" s="26">
        <f t="shared" si="240"/>
        <v>0</v>
      </c>
      <c r="Z3058" s="26">
        <f t="shared" si="244"/>
        <v>-0.40949999999999998</v>
      </c>
    </row>
    <row r="3059" spans="1:26" ht="22.5" hidden="1">
      <c r="A3059" s="16" t="s">
        <v>2121</v>
      </c>
      <c r="B3059" s="17" t="s">
        <v>2122</v>
      </c>
      <c r="C3059" s="18">
        <v>20</v>
      </c>
      <c r="D3059" s="37" t="s">
        <v>41</v>
      </c>
      <c r="E3059" s="38" t="s">
        <v>1187</v>
      </c>
      <c r="F3059" s="38" t="s">
        <v>2135</v>
      </c>
      <c r="G3059" s="20">
        <f>VLOOKUP(A3059,'[1]其他（02分债券）'!C:G,5,0)</f>
        <v>3.19</v>
      </c>
      <c r="H3059" s="35">
        <v>0.15</v>
      </c>
      <c r="I3059" s="22"/>
      <c r="J3059" s="23">
        <v>0</v>
      </c>
      <c r="K3059" s="23">
        <v>0</v>
      </c>
      <c r="L3059" s="24"/>
      <c r="M3059" s="24"/>
      <c r="N3059" s="24"/>
      <c r="O3059" s="24"/>
      <c r="P3059" s="24"/>
      <c r="Q3059" s="24"/>
      <c r="R3059" s="24"/>
      <c r="S3059" s="25"/>
      <c r="T3059" s="25"/>
      <c r="U3059" s="26">
        <f t="shared" si="241"/>
        <v>0</v>
      </c>
      <c r="V3059" s="26">
        <f t="shared" si="242"/>
        <v>0</v>
      </c>
      <c r="W3059" s="26">
        <f t="shared" si="243"/>
        <v>0</v>
      </c>
      <c r="X3059" s="26">
        <f t="shared" si="240"/>
        <v>0</v>
      </c>
      <c r="Y3059" s="26">
        <f t="shared" si="240"/>
        <v>0</v>
      </c>
      <c r="Z3059" s="26">
        <f t="shared" si="244"/>
        <v>-0.2457</v>
      </c>
    </row>
    <row r="3060" spans="1:26" ht="22.5" hidden="1">
      <c r="A3060" s="16" t="s">
        <v>2121</v>
      </c>
      <c r="B3060" s="17" t="s">
        <v>2122</v>
      </c>
      <c r="C3060" s="18">
        <v>20</v>
      </c>
      <c r="D3060" s="37" t="s">
        <v>41</v>
      </c>
      <c r="E3060" s="38" t="s">
        <v>87</v>
      </c>
      <c r="F3060" s="38" t="s">
        <v>2136</v>
      </c>
      <c r="G3060" s="20">
        <f>VLOOKUP(A3060,'[1]其他（02分债券）'!C:G,5,0)</f>
        <v>3.19</v>
      </c>
      <c r="H3060" s="35">
        <v>1.7</v>
      </c>
      <c r="I3060" s="22"/>
      <c r="J3060" s="23">
        <v>0</v>
      </c>
      <c r="K3060" s="23">
        <v>0</v>
      </c>
      <c r="L3060" s="24"/>
      <c r="M3060" s="24"/>
      <c r="N3060" s="24"/>
      <c r="O3060" s="24"/>
      <c r="P3060" s="24"/>
      <c r="Q3060" s="24"/>
      <c r="R3060" s="24"/>
      <c r="S3060" s="25"/>
      <c r="T3060" s="25"/>
      <c r="U3060" s="26">
        <f t="shared" si="241"/>
        <v>0</v>
      </c>
      <c r="V3060" s="26">
        <f t="shared" si="242"/>
        <v>0</v>
      </c>
      <c r="W3060" s="26">
        <f t="shared" si="243"/>
        <v>0</v>
      </c>
      <c r="X3060" s="26">
        <f t="shared" ref="X3060:Y3123" si="245">L3060-N3060</f>
        <v>0</v>
      </c>
      <c r="Y3060" s="26">
        <f t="shared" si="245"/>
        <v>0</v>
      </c>
      <c r="Z3060" s="26">
        <f t="shared" si="244"/>
        <v>-2.7846000000000002</v>
      </c>
    </row>
    <row r="3061" spans="1:26" ht="22.5" hidden="1">
      <c r="A3061" s="58" t="s">
        <v>2121</v>
      </c>
      <c r="B3061" s="58" t="s">
        <v>2122</v>
      </c>
      <c r="C3061" s="58">
        <v>20</v>
      </c>
      <c r="D3061" s="58" t="s">
        <v>41</v>
      </c>
      <c r="E3061" s="58" t="s">
        <v>87</v>
      </c>
      <c r="F3061" s="58" t="s">
        <v>2137</v>
      </c>
      <c r="G3061" s="20">
        <f>VLOOKUP(A3061,'[1]其他（02分债券）'!C:G,5,0)</f>
        <v>3.19</v>
      </c>
      <c r="H3061" s="39">
        <v>2.2000000000000002</v>
      </c>
      <c r="I3061" s="59" t="s">
        <v>73</v>
      </c>
      <c r="J3061" s="23">
        <v>0.65</v>
      </c>
      <c r="K3061" s="23">
        <v>0</v>
      </c>
      <c r="L3061" s="24"/>
      <c r="M3061" s="24"/>
      <c r="N3061" s="24"/>
      <c r="O3061" s="24"/>
      <c r="P3061" s="24"/>
      <c r="Q3061" s="24"/>
      <c r="R3061" s="24"/>
      <c r="S3061" s="25"/>
      <c r="T3061" s="25"/>
      <c r="U3061" s="26">
        <f t="shared" si="241"/>
        <v>0</v>
      </c>
      <c r="V3061" s="26">
        <f t="shared" si="242"/>
        <v>0</v>
      </c>
      <c r="W3061" s="26">
        <f t="shared" si="243"/>
        <v>0</v>
      </c>
      <c r="X3061" s="26">
        <f t="shared" si="245"/>
        <v>0</v>
      </c>
      <c r="Y3061" s="26">
        <f t="shared" si="245"/>
        <v>0</v>
      </c>
      <c r="Z3061" s="26">
        <f t="shared" si="244"/>
        <v>-2.5389000000000004</v>
      </c>
    </row>
    <row r="3062" spans="1:26" hidden="1">
      <c r="A3062" s="58" t="s">
        <v>2121</v>
      </c>
      <c r="B3062" s="58"/>
      <c r="C3062" s="58"/>
      <c r="D3062" s="58" t="s">
        <v>41</v>
      </c>
      <c r="E3062" s="58" t="s">
        <v>87</v>
      </c>
      <c r="F3062" s="58" t="s">
        <v>976</v>
      </c>
      <c r="G3062" s="20">
        <f>VLOOKUP(A3062,'[1]其他（02分债券）'!C:G,5,0)</f>
        <v>3.19</v>
      </c>
      <c r="H3062" s="39">
        <v>0.65</v>
      </c>
      <c r="I3062" s="59" t="s">
        <v>75</v>
      </c>
      <c r="J3062" s="23">
        <v>0</v>
      </c>
      <c r="K3062" s="23">
        <v>0.65</v>
      </c>
      <c r="L3062" s="24"/>
      <c r="M3062" s="24"/>
      <c r="N3062" s="24"/>
      <c r="O3062" s="24"/>
      <c r="P3062" s="24"/>
      <c r="Q3062" s="24"/>
      <c r="R3062" s="24"/>
      <c r="S3062" s="25"/>
      <c r="T3062" s="25"/>
      <c r="U3062" s="26">
        <f t="shared" si="241"/>
        <v>0</v>
      </c>
      <c r="V3062" s="26">
        <f t="shared" si="242"/>
        <v>0</v>
      </c>
      <c r="W3062" s="26">
        <f t="shared" si="243"/>
        <v>0</v>
      </c>
      <c r="X3062" s="26">
        <f t="shared" si="245"/>
        <v>0</v>
      </c>
      <c r="Y3062" s="26">
        <f t="shared" si="245"/>
        <v>0</v>
      </c>
      <c r="Z3062" s="26">
        <f t="shared" si="244"/>
        <v>-1.3</v>
      </c>
    </row>
    <row r="3063" spans="1:26" ht="22.5" hidden="1">
      <c r="A3063" s="58" t="s">
        <v>2121</v>
      </c>
      <c r="B3063" s="58" t="s">
        <v>2122</v>
      </c>
      <c r="C3063" s="58">
        <v>20</v>
      </c>
      <c r="D3063" s="58" t="s">
        <v>41</v>
      </c>
      <c r="E3063" s="58" t="s">
        <v>87</v>
      </c>
      <c r="F3063" s="58" t="s">
        <v>2138</v>
      </c>
      <c r="G3063" s="20">
        <f>VLOOKUP(A3063,'[1]其他（02分债券）'!C:G,5,0)</f>
        <v>3.19</v>
      </c>
      <c r="H3063" s="39">
        <v>0.4</v>
      </c>
      <c r="I3063" s="59" t="s">
        <v>73</v>
      </c>
      <c r="J3063" s="23">
        <v>0.2</v>
      </c>
      <c r="K3063" s="23">
        <v>0</v>
      </c>
      <c r="L3063" s="24"/>
      <c r="M3063" s="24"/>
      <c r="N3063" s="24"/>
      <c r="O3063" s="24"/>
      <c r="P3063" s="24"/>
      <c r="Q3063" s="24"/>
      <c r="R3063" s="24"/>
      <c r="S3063" s="25"/>
      <c r="T3063" s="25"/>
      <c r="U3063" s="26">
        <f t="shared" si="241"/>
        <v>0</v>
      </c>
      <c r="V3063" s="26">
        <f t="shared" si="242"/>
        <v>0</v>
      </c>
      <c r="W3063" s="26">
        <f t="shared" si="243"/>
        <v>0</v>
      </c>
      <c r="X3063" s="26">
        <f t="shared" si="245"/>
        <v>0</v>
      </c>
      <c r="Y3063" s="26">
        <f t="shared" si="245"/>
        <v>0</v>
      </c>
      <c r="Z3063" s="26">
        <f t="shared" si="244"/>
        <v>-0.3276</v>
      </c>
    </row>
    <row r="3064" spans="1:26" hidden="1">
      <c r="A3064" s="58" t="s">
        <v>2121</v>
      </c>
      <c r="B3064" s="58"/>
      <c r="C3064" s="58"/>
      <c r="D3064" s="58" t="s">
        <v>41</v>
      </c>
      <c r="E3064" s="58" t="s">
        <v>87</v>
      </c>
      <c r="F3064" s="58" t="s">
        <v>1518</v>
      </c>
      <c r="G3064" s="20">
        <f>VLOOKUP(A3064,'[1]其他（02分债券）'!C:G,5,0)</f>
        <v>3.19</v>
      </c>
      <c r="H3064" s="39">
        <v>0.2</v>
      </c>
      <c r="I3064" s="59" t="s">
        <v>75</v>
      </c>
      <c r="J3064" s="23">
        <v>0</v>
      </c>
      <c r="K3064" s="23">
        <v>0.2</v>
      </c>
      <c r="L3064" s="24"/>
      <c r="M3064" s="24"/>
      <c r="N3064" s="24"/>
      <c r="O3064" s="24"/>
      <c r="P3064" s="24"/>
      <c r="Q3064" s="24"/>
      <c r="R3064" s="24"/>
      <c r="S3064" s="25"/>
      <c r="T3064" s="25"/>
      <c r="U3064" s="26">
        <f t="shared" si="241"/>
        <v>0</v>
      </c>
      <c r="V3064" s="26">
        <f t="shared" si="242"/>
        <v>0</v>
      </c>
      <c r="W3064" s="26">
        <f t="shared" si="243"/>
        <v>0</v>
      </c>
      <c r="X3064" s="26">
        <f t="shared" si="245"/>
        <v>0</v>
      </c>
      <c r="Y3064" s="26">
        <f t="shared" si="245"/>
        <v>0</v>
      </c>
      <c r="Z3064" s="26">
        <f t="shared" si="244"/>
        <v>-0.4</v>
      </c>
    </row>
    <row r="3065" spans="1:26" ht="22.5" hidden="1">
      <c r="A3065" s="16" t="s">
        <v>2121</v>
      </c>
      <c r="B3065" s="17" t="s">
        <v>2122</v>
      </c>
      <c r="C3065" s="18">
        <v>20</v>
      </c>
      <c r="D3065" s="37" t="s">
        <v>41</v>
      </c>
      <c r="E3065" s="38" t="s">
        <v>87</v>
      </c>
      <c r="F3065" s="38" t="s">
        <v>2139</v>
      </c>
      <c r="G3065" s="20">
        <f>VLOOKUP(A3065,'[1]其他（02分债券）'!C:G,5,0)</f>
        <v>3.19</v>
      </c>
      <c r="H3065" s="35">
        <v>1.6</v>
      </c>
      <c r="I3065" s="22"/>
      <c r="J3065" s="23">
        <v>0</v>
      </c>
      <c r="K3065" s="23">
        <v>0</v>
      </c>
      <c r="L3065" s="24"/>
      <c r="M3065" s="24"/>
      <c r="N3065" s="24"/>
      <c r="O3065" s="24"/>
      <c r="P3065" s="24"/>
      <c r="Q3065" s="24"/>
      <c r="R3065" s="24"/>
      <c r="S3065" s="25"/>
      <c r="T3065" s="25"/>
      <c r="U3065" s="26">
        <f t="shared" si="241"/>
        <v>0</v>
      </c>
      <c r="V3065" s="26">
        <f t="shared" si="242"/>
        <v>0</v>
      </c>
      <c r="W3065" s="26">
        <f t="shared" si="243"/>
        <v>0</v>
      </c>
      <c r="X3065" s="26">
        <f t="shared" si="245"/>
        <v>0</v>
      </c>
      <c r="Y3065" s="26">
        <f t="shared" si="245"/>
        <v>0</v>
      </c>
      <c r="Z3065" s="26">
        <f t="shared" si="244"/>
        <v>-2.6208</v>
      </c>
    </row>
    <row r="3066" spans="1:26" ht="22.5" hidden="1">
      <c r="A3066" s="16" t="s">
        <v>2121</v>
      </c>
      <c r="B3066" s="17" t="s">
        <v>2122</v>
      </c>
      <c r="C3066" s="18">
        <v>20</v>
      </c>
      <c r="D3066" s="37" t="s">
        <v>41</v>
      </c>
      <c r="E3066" s="38" t="s">
        <v>358</v>
      </c>
      <c r="F3066" s="38" t="s">
        <v>2140</v>
      </c>
      <c r="G3066" s="20">
        <f>VLOOKUP(A3066,'[1]其他（02分债券）'!C:G,5,0)</f>
        <v>3.19</v>
      </c>
      <c r="H3066" s="35">
        <v>0.8</v>
      </c>
      <c r="I3066" s="22"/>
      <c r="J3066" s="23">
        <v>0</v>
      </c>
      <c r="K3066" s="23">
        <v>0</v>
      </c>
      <c r="L3066" s="24"/>
      <c r="M3066" s="24"/>
      <c r="N3066" s="24"/>
      <c r="O3066" s="24"/>
      <c r="P3066" s="24"/>
      <c r="Q3066" s="24"/>
      <c r="R3066" s="24"/>
      <c r="S3066" s="25"/>
      <c r="T3066" s="25"/>
      <c r="U3066" s="26">
        <f t="shared" si="241"/>
        <v>0</v>
      </c>
      <c r="V3066" s="26">
        <f t="shared" si="242"/>
        <v>0</v>
      </c>
      <c r="W3066" s="26">
        <f t="shared" si="243"/>
        <v>0</v>
      </c>
      <c r="X3066" s="26">
        <f t="shared" si="245"/>
        <v>0</v>
      </c>
      <c r="Y3066" s="26">
        <f t="shared" si="245"/>
        <v>0</v>
      </c>
      <c r="Z3066" s="26">
        <f t="shared" si="244"/>
        <v>-1.3104</v>
      </c>
    </row>
    <row r="3067" spans="1:26" ht="22.5" hidden="1">
      <c r="A3067" s="16" t="s">
        <v>2121</v>
      </c>
      <c r="B3067" s="17" t="s">
        <v>2122</v>
      </c>
      <c r="C3067" s="18">
        <v>20</v>
      </c>
      <c r="D3067" s="37" t="s">
        <v>41</v>
      </c>
      <c r="E3067" s="38" t="s">
        <v>358</v>
      </c>
      <c r="F3067" s="38" t="s">
        <v>2141</v>
      </c>
      <c r="G3067" s="20">
        <f>VLOOKUP(A3067,'[1]其他（02分债券）'!C:G,5,0)</f>
        <v>3.19</v>
      </c>
      <c r="H3067" s="35">
        <v>0.7</v>
      </c>
      <c r="I3067" s="22"/>
      <c r="J3067" s="23">
        <v>0</v>
      </c>
      <c r="K3067" s="23">
        <v>0</v>
      </c>
      <c r="L3067" s="24"/>
      <c r="M3067" s="24"/>
      <c r="N3067" s="24"/>
      <c r="O3067" s="24"/>
      <c r="P3067" s="24"/>
      <c r="Q3067" s="24"/>
      <c r="R3067" s="24"/>
      <c r="S3067" s="25"/>
      <c r="T3067" s="25"/>
      <c r="U3067" s="26">
        <f t="shared" si="241"/>
        <v>0</v>
      </c>
      <c r="V3067" s="26">
        <f t="shared" si="242"/>
        <v>0</v>
      </c>
      <c r="W3067" s="26">
        <f t="shared" si="243"/>
        <v>0</v>
      </c>
      <c r="X3067" s="26">
        <f t="shared" si="245"/>
        <v>0</v>
      </c>
      <c r="Y3067" s="26">
        <f t="shared" si="245"/>
        <v>0</v>
      </c>
      <c r="Z3067" s="26">
        <f t="shared" si="244"/>
        <v>-1.1465999999999998</v>
      </c>
    </row>
    <row r="3068" spans="1:26" ht="22.5" hidden="1">
      <c r="A3068" s="58" t="s">
        <v>2121</v>
      </c>
      <c r="B3068" s="58" t="s">
        <v>2122</v>
      </c>
      <c r="C3068" s="58">
        <v>20</v>
      </c>
      <c r="D3068" s="58" t="s">
        <v>41</v>
      </c>
      <c r="E3068" s="58" t="s">
        <v>1139</v>
      </c>
      <c r="F3068" s="58" t="s">
        <v>2142</v>
      </c>
      <c r="G3068" s="20">
        <f>VLOOKUP(A3068,'[1]其他（02分债券）'!C:G,5,0)</f>
        <v>3.19</v>
      </c>
      <c r="H3068" s="39">
        <v>4.4000000000000004</v>
      </c>
      <c r="I3068" s="59" t="s">
        <v>73</v>
      </c>
      <c r="J3068" s="23">
        <v>1.4</v>
      </c>
      <c r="K3068" s="23">
        <v>0</v>
      </c>
      <c r="L3068" s="24"/>
      <c r="M3068" s="24"/>
      <c r="N3068" s="24"/>
      <c r="O3068" s="24"/>
      <c r="P3068" s="24"/>
      <c r="Q3068" s="24"/>
      <c r="R3068" s="24"/>
      <c r="S3068" s="25"/>
      <c r="T3068" s="25"/>
      <c r="U3068" s="26">
        <f t="shared" si="241"/>
        <v>0</v>
      </c>
      <c r="V3068" s="26">
        <f t="shared" si="242"/>
        <v>0</v>
      </c>
      <c r="W3068" s="26">
        <f t="shared" si="243"/>
        <v>0</v>
      </c>
      <c r="X3068" s="26">
        <f t="shared" si="245"/>
        <v>0</v>
      </c>
      <c r="Y3068" s="26">
        <f t="shared" si="245"/>
        <v>0</v>
      </c>
      <c r="Z3068" s="26">
        <f t="shared" si="244"/>
        <v>-4.9140000000000006</v>
      </c>
    </row>
    <row r="3069" spans="1:26" hidden="1">
      <c r="A3069" s="58" t="s">
        <v>2121</v>
      </c>
      <c r="B3069" s="58"/>
      <c r="C3069" s="58"/>
      <c r="D3069" s="58" t="s">
        <v>41</v>
      </c>
      <c r="E3069" s="58" t="s">
        <v>1139</v>
      </c>
      <c r="F3069" s="58" t="s">
        <v>657</v>
      </c>
      <c r="G3069" s="20">
        <f>VLOOKUP(A3069,'[1]其他（02分债券）'!C:G,5,0)</f>
        <v>3.19</v>
      </c>
      <c r="H3069" s="39">
        <v>0.4</v>
      </c>
      <c r="I3069" s="59" t="s">
        <v>75</v>
      </c>
      <c r="J3069" s="23">
        <v>0</v>
      </c>
      <c r="K3069" s="23">
        <v>0.4</v>
      </c>
      <c r="L3069" s="24"/>
      <c r="M3069" s="24"/>
      <c r="N3069" s="24"/>
      <c r="O3069" s="24"/>
      <c r="P3069" s="24"/>
      <c r="Q3069" s="24"/>
      <c r="R3069" s="24"/>
      <c r="S3069" s="25"/>
      <c r="T3069" s="25"/>
      <c r="U3069" s="26">
        <f t="shared" si="241"/>
        <v>0</v>
      </c>
      <c r="V3069" s="26">
        <f t="shared" si="242"/>
        <v>0</v>
      </c>
      <c r="W3069" s="26">
        <f t="shared" si="243"/>
        <v>0</v>
      </c>
      <c r="X3069" s="26">
        <f t="shared" si="245"/>
        <v>0</v>
      </c>
      <c r="Y3069" s="26">
        <f t="shared" si="245"/>
        <v>0</v>
      </c>
      <c r="Z3069" s="26">
        <f t="shared" si="244"/>
        <v>-0.8</v>
      </c>
    </row>
    <row r="3070" spans="1:26" hidden="1">
      <c r="A3070" s="58" t="s">
        <v>2121</v>
      </c>
      <c r="B3070" s="58"/>
      <c r="C3070" s="58"/>
      <c r="D3070" s="58" t="s">
        <v>41</v>
      </c>
      <c r="E3070" s="58" t="s">
        <v>1139</v>
      </c>
      <c r="F3070" s="58" t="s">
        <v>2143</v>
      </c>
      <c r="G3070" s="20">
        <f>VLOOKUP(A3070,'[1]其他（02分债券）'!C:G,5,0)</f>
        <v>3.19</v>
      </c>
      <c r="H3070" s="39">
        <v>0.4</v>
      </c>
      <c r="I3070" s="59" t="s">
        <v>75</v>
      </c>
      <c r="J3070" s="23">
        <v>0</v>
      </c>
      <c r="K3070" s="23">
        <v>0.4</v>
      </c>
      <c r="L3070" s="24"/>
      <c r="M3070" s="24"/>
      <c r="N3070" s="24"/>
      <c r="O3070" s="24"/>
      <c r="P3070" s="24"/>
      <c r="Q3070" s="24"/>
      <c r="R3070" s="24"/>
      <c r="S3070" s="25"/>
      <c r="T3070" s="25"/>
      <c r="U3070" s="26">
        <f t="shared" si="241"/>
        <v>0</v>
      </c>
      <c r="V3070" s="26">
        <f t="shared" si="242"/>
        <v>0</v>
      </c>
      <c r="W3070" s="26">
        <f t="shared" si="243"/>
        <v>0</v>
      </c>
      <c r="X3070" s="26">
        <f t="shared" si="245"/>
        <v>0</v>
      </c>
      <c r="Y3070" s="26">
        <f t="shared" si="245"/>
        <v>0</v>
      </c>
      <c r="Z3070" s="26">
        <f t="shared" si="244"/>
        <v>-0.8</v>
      </c>
    </row>
    <row r="3071" spans="1:26" hidden="1">
      <c r="A3071" s="58" t="s">
        <v>2121</v>
      </c>
      <c r="B3071" s="58"/>
      <c r="C3071" s="58"/>
      <c r="D3071" s="58" t="s">
        <v>41</v>
      </c>
      <c r="E3071" s="58" t="s">
        <v>1139</v>
      </c>
      <c r="F3071" s="58" t="s">
        <v>2144</v>
      </c>
      <c r="G3071" s="20">
        <f>VLOOKUP(A3071,'[1]其他（02分债券）'!C:G,5,0)</f>
        <v>3.19</v>
      </c>
      <c r="H3071" s="39">
        <v>0.4</v>
      </c>
      <c r="I3071" s="59" t="s">
        <v>75</v>
      </c>
      <c r="J3071" s="23">
        <v>0</v>
      </c>
      <c r="K3071" s="23">
        <v>0.4</v>
      </c>
      <c r="L3071" s="24"/>
      <c r="M3071" s="24"/>
      <c r="N3071" s="24"/>
      <c r="O3071" s="24"/>
      <c r="P3071" s="24"/>
      <c r="Q3071" s="24"/>
      <c r="R3071" s="24"/>
      <c r="S3071" s="25"/>
      <c r="T3071" s="25"/>
      <c r="U3071" s="26">
        <f t="shared" si="241"/>
        <v>0</v>
      </c>
      <c r="V3071" s="26">
        <f t="shared" si="242"/>
        <v>0</v>
      </c>
      <c r="W3071" s="26">
        <f t="shared" si="243"/>
        <v>0</v>
      </c>
      <c r="X3071" s="26">
        <f t="shared" si="245"/>
        <v>0</v>
      </c>
      <c r="Y3071" s="26">
        <f t="shared" si="245"/>
        <v>0</v>
      </c>
      <c r="Z3071" s="26">
        <f t="shared" si="244"/>
        <v>-0.8</v>
      </c>
    </row>
    <row r="3072" spans="1:26" hidden="1">
      <c r="A3072" s="58" t="s">
        <v>2121</v>
      </c>
      <c r="B3072" s="58"/>
      <c r="C3072" s="58"/>
      <c r="D3072" s="58" t="s">
        <v>41</v>
      </c>
      <c r="E3072" s="58" t="s">
        <v>1139</v>
      </c>
      <c r="F3072" s="58" t="s">
        <v>651</v>
      </c>
      <c r="G3072" s="20">
        <f>VLOOKUP(A3072,'[1]其他（02分债券）'!C:G,5,0)</f>
        <v>3.19</v>
      </c>
      <c r="H3072" s="39">
        <v>0.2</v>
      </c>
      <c r="I3072" s="59" t="s">
        <v>75</v>
      </c>
      <c r="J3072" s="23">
        <v>0</v>
      </c>
      <c r="K3072" s="23">
        <v>0.2</v>
      </c>
      <c r="L3072" s="24"/>
      <c r="M3072" s="24"/>
      <c r="N3072" s="24"/>
      <c r="O3072" s="24"/>
      <c r="P3072" s="24"/>
      <c r="Q3072" s="24"/>
      <c r="R3072" s="24"/>
      <c r="S3072" s="25"/>
      <c r="T3072" s="25"/>
      <c r="U3072" s="26">
        <f t="shared" si="241"/>
        <v>0</v>
      </c>
      <c r="V3072" s="26">
        <f t="shared" si="242"/>
        <v>0</v>
      </c>
      <c r="W3072" s="26">
        <f t="shared" si="243"/>
        <v>0</v>
      </c>
      <c r="X3072" s="26">
        <f t="shared" si="245"/>
        <v>0</v>
      </c>
      <c r="Y3072" s="26">
        <f t="shared" si="245"/>
        <v>0</v>
      </c>
      <c r="Z3072" s="26">
        <f t="shared" si="244"/>
        <v>-0.4</v>
      </c>
    </row>
    <row r="3073" spans="1:26" ht="22.5" hidden="1">
      <c r="A3073" s="16" t="s">
        <v>2121</v>
      </c>
      <c r="B3073" s="17" t="s">
        <v>2122</v>
      </c>
      <c r="C3073" s="18">
        <v>20</v>
      </c>
      <c r="D3073" s="37" t="s">
        <v>41</v>
      </c>
      <c r="E3073" s="38" t="s">
        <v>42</v>
      </c>
      <c r="F3073" s="38" t="s">
        <v>2145</v>
      </c>
      <c r="G3073" s="20">
        <f>VLOOKUP(A3073,'[1]其他（02分债券）'!C:G,5,0)</f>
        <v>3.19</v>
      </c>
      <c r="H3073" s="35">
        <v>0.3</v>
      </c>
      <c r="I3073" s="22"/>
      <c r="J3073" s="23">
        <v>0</v>
      </c>
      <c r="K3073" s="23">
        <v>0</v>
      </c>
      <c r="L3073" s="24"/>
      <c r="M3073" s="24"/>
      <c r="N3073" s="24"/>
      <c r="O3073" s="24"/>
      <c r="P3073" s="24"/>
      <c r="Q3073" s="24"/>
      <c r="R3073" s="24"/>
      <c r="S3073" s="25"/>
      <c r="T3073" s="25"/>
      <c r="U3073" s="26">
        <f t="shared" si="241"/>
        <v>0</v>
      </c>
      <c r="V3073" s="26">
        <f t="shared" si="242"/>
        <v>0</v>
      </c>
      <c r="W3073" s="26">
        <f t="shared" si="243"/>
        <v>0</v>
      </c>
      <c r="X3073" s="26">
        <f t="shared" si="245"/>
        <v>0</v>
      </c>
      <c r="Y3073" s="26">
        <f t="shared" si="245"/>
        <v>0</v>
      </c>
      <c r="Z3073" s="26">
        <f t="shared" si="244"/>
        <v>-0.4914</v>
      </c>
    </row>
    <row r="3074" spans="1:26" ht="22.5" hidden="1">
      <c r="A3074" s="16" t="s">
        <v>2121</v>
      </c>
      <c r="B3074" s="17" t="s">
        <v>2122</v>
      </c>
      <c r="C3074" s="18">
        <v>20</v>
      </c>
      <c r="D3074" s="37" t="s">
        <v>61</v>
      </c>
      <c r="E3074" s="38" t="s">
        <v>264</v>
      </c>
      <c r="F3074" s="38" t="s">
        <v>505</v>
      </c>
      <c r="G3074" s="20">
        <f>VLOOKUP(A3074,'[1]其他（02分债券）'!C:G,5,0)</f>
        <v>3.19</v>
      </c>
      <c r="H3074" s="35">
        <v>0.15</v>
      </c>
      <c r="I3074" s="22"/>
      <c r="J3074" s="23">
        <v>0</v>
      </c>
      <c r="K3074" s="23">
        <v>0</v>
      </c>
      <c r="L3074" s="24"/>
      <c r="M3074" s="24"/>
      <c r="N3074" s="24"/>
      <c r="O3074" s="24"/>
      <c r="P3074" s="24"/>
      <c r="Q3074" s="24"/>
      <c r="R3074" s="24"/>
      <c r="S3074" s="25"/>
      <c r="T3074" s="25"/>
      <c r="U3074" s="26">
        <f t="shared" si="241"/>
        <v>0</v>
      </c>
      <c r="V3074" s="26">
        <f t="shared" si="242"/>
        <v>0</v>
      </c>
      <c r="W3074" s="26">
        <f t="shared" si="243"/>
        <v>0</v>
      </c>
      <c r="X3074" s="26">
        <f t="shared" si="245"/>
        <v>0</v>
      </c>
      <c r="Y3074" s="26">
        <f t="shared" si="245"/>
        <v>0</v>
      </c>
      <c r="Z3074" s="26">
        <f t="shared" si="244"/>
        <v>-0.2457</v>
      </c>
    </row>
    <row r="3075" spans="1:26" ht="22.5" hidden="1">
      <c r="A3075" s="16" t="s">
        <v>2121</v>
      </c>
      <c r="B3075" s="17" t="s">
        <v>2122</v>
      </c>
      <c r="C3075" s="18">
        <v>20</v>
      </c>
      <c r="D3075" s="37" t="s">
        <v>61</v>
      </c>
      <c r="E3075" s="38" t="s">
        <v>2064</v>
      </c>
      <c r="F3075" s="36" t="s">
        <v>2146</v>
      </c>
      <c r="G3075" s="20">
        <f>VLOOKUP(A3075,'[1]其他（02分债券）'!C:G,5,0)</f>
        <v>3.19</v>
      </c>
      <c r="H3075" s="35">
        <v>0.11</v>
      </c>
      <c r="I3075" s="22"/>
      <c r="J3075" s="23">
        <v>0</v>
      </c>
      <c r="K3075" s="23">
        <v>0</v>
      </c>
      <c r="L3075" s="24"/>
      <c r="M3075" s="24"/>
      <c r="N3075" s="24"/>
      <c r="O3075" s="24"/>
      <c r="P3075" s="24"/>
      <c r="Q3075" s="24"/>
      <c r="R3075" s="24"/>
      <c r="S3075" s="25"/>
      <c r="T3075" s="25"/>
      <c r="U3075" s="26">
        <f t="shared" si="241"/>
        <v>0</v>
      </c>
      <c r="V3075" s="26">
        <f t="shared" si="242"/>
        <v>0</v>
      </c>
      <c r="W3075" s="26">
        <f t="shared" si="243"/>
        <v>0</v>
      </c>
      <c r="X3075" s="26">
        <f t="shared" si="245"/>
        <v>0</v>
      </c>
      <c r="Y3075" s="26">
        <f t="shared" si="245"/>
        <v>0</v>
      </c>
      <c r="Z3075" s="26">
        <f t="shared" si="244"/>
        <v>-0.18018000000000001</v>
      </c>
    </row>
    <row r="3076" spans="1:26" ht="22.5" hidden="1">
      <c r="A3076" s="16" t="s">
        <v>2121</v>
      </c>
      <c r="B3076" s="17" t="s">
        <v>2122</v>
      </c>
      <c r="C3076" s="18">
        <v>20</v>
      </c>
      <c r="D3076" s="37" t="s">
        <v>61</v>
      </c>
      <c r="E3076" s="38" t="s">
        <v>2064</v>
      </c>
      <c r="F3076" s="36" t="s">
        <v>2147</v>
      </c>
      <c r="G3076" s="20">
        <f>VLOOKUP(A3076,'[1]其他（02分债券）'!C:G,5,0)</f>
        <v>3.19</v>
      </c>
      <c r="H3076" s="35">
        <v>0.23</v>
      </c>
      <c r="I3076" s="22"/>
      <c r="J3076" s="23">
        <v>0</v>
      </c>
      <c r="K3076" s="23">
        <v>0</v>
      </c>
      <c r="L3076" s="24"/>
      <c r="M3076" s="24"/>
      <c r="N3076" s="24"/>
      <c r="O3076" s="24"/>
      <c r="P3076" s="24"/>
      <c r="Q3076" s="24"/>
      <c r="R3076" s="24"/>
      <c r="S3076" s="25"/>
      <c r="T3076" s="25"/>
      <c r="U3076" s="26">
        <f t="shared" si="241"/>
        <v>0</v>
      </c>
      <c r="V3076" s="26">
        <f t="shared" si="242"/>
        <v>0</v>
      </c>
      <c r="W3076" s="26">
        <f t="shared" si="243"/>
        <v>0</v>
      </c>
      <c r="X3076" s="26">
        <f t="shared" si="245"/>
        <v>0</v>
      </c>
      <c r="Y3076" s="26">
        <f t="shared" si="245"/>
        <v>0</v>
      </c>
      <c r="Z3076" s="26">
        <f t="shared" si="244"/>
        <v>-0.37673999999999996</v>
      </c>
    </row>
    <row r="3077" spans="1:26" ht="22.5" hidden="1">
      <c r="A3077" s="16" t="s">
        <v>2121</v>
      </c>
      <c r="B3077" s="17" t="s">
        <v>2122</v>
      </c>
      <c r="C3077" s="18">
        <v>20</v>
      </c>
      <c r="D3077" s="37" t="s">
        <v>61</v>
      </c>
      <c r="E3077" s="38" t="s">
        <v>2067</v>
      </c>
      <c r="F3077" s="38" t="s">
        <v>1090</v>
      </c>
      <c r="G3077" s="20">
        <f>VLOOKUP(A3077,'[1]其他（02分债券）'!C:G,5,0)</f>
        <v>3.19</v>
      </c>
      <c r="H3077" s="35">
        <v>0.45</v>
      </c>
      <c r="I3077" s="22"/>
      <c r="J3077" s="23">
        <v>0</v>
      </c>
      <c r="K3077" s="23">
        <v>0</v>
      </c>
      <c r="L3077" s="24"/>
      <c r="M3077" s="24"/>
      <c r="N3077" s="24"/>
      <c r="O3077" s="24"/>
      <c r="P3077" s="24"/>
      <c r="Q3077" s="24"/>
      <c r="R3077" s="24"/>
      <c r="S3077" s="25"/>
      <c r="T3077" s="25"/>
      <c r="U3077" s="26">
        <f t="shared" si="241"/>
        <v>0</v>
      </c>
      <c r="V3077" s="26">
        <f t="shared" si="242"/>
        <v>0</v>
      </c>
      <c r="W3077" s="26">
        <f t="shared" si="243"/>
        <v>0</v>
      </c>
      <c r="X3077" s="26">
        <f t="shared" si="245"/>
        <v>0</v>
      </c>
      <c r="Y3077" s="26">
        <f t="shared" si="245"/>
        <v>0</v>
      </c>
      <c r="Z3077" s="26">
        <f t="shared" si="244"/>
        <v>-0.73710000000000009</v>
      </c>
    </row>
    <row r="3078" spans="1:26" ht="22.5" hidden="1">
      <c r="A3078" s="58" t="s">
        <v>2121</v>
      </c>
      <c r="B3078" s="58" t="s">
        <v>2122</v>
      </c>
      <c r="C3078" s="58">
        <v>20</v>
      </c>
      <c r="D3078" s="58" t="s">
        <v>61</v>
      </c>
      <c r="E3078" s="58" t="s">
        <v>2067</v>
      </c>
      <c r="F3078" s="58" t="s">
        <v>1772</v>
      </c>
      <c r="G3078" s="20">
        <f>VLOOKUP(A3078,'[1]其他（02分债券）'!C:G,5,0)</f>
        <v>3.19</v>
      </c>
      <c r="H3078" s="39">
        <v>5.7</v>
      </c>
      <c r="I3078" s="59" t="s">
        <v>73</v>
      </c>
      <c r="J3078" s="23">
        <v>2.4900000000000002</v>
      </c>
      <c r="K3078" s="23">
        <v>0</v>
      </c>
      <c r="L3078" s="24"/>
      <c r="M3078" s="24"/>
      <c r="N3078" s="24"/>
      <c r="O3078" s="24"/>
      <c r="P3078" s="24"/>
      <c r="Q3078" s="24"/>
      <c r="R3078" s="24"/>
      <c r="S3078" s="25"/>
      <c r="T3078" s="25"/>
      <c r="U3078" s="26">
        <f t="shared" si="241"/>
        <v>0</v>
      </c>
      <c r="V3078" s="26">
        <f t="shared" si="242"/>
        <v>0</v>
      </c>
      <c r="W3078" s="26">
        <f t="shared" si="243"/>
        <v>0</v>
      </c>
      <c r="X3078" s="26">
        <f t="shared" si="245"/>
        <v>0</v>
      </c>
      <c r="Y3078" s="26">
        <f t="shared" si="245"/>
        <v>0</v>
      </c>
      <c r="Z3078" s="26">
        <f t="shared" si="244"/>
        <v>-5.2579799999999999</v>
      </c>
    </row>
    <row r="3079" spans="1:26" ht="22.5" hidden="1">
      <c r="A3079" s="58" t="s">
        <v>2121</v>
      </c>
      <c r="B3079" s="58"/>
      <c r="C3079" s="58"/>
      <c r="D3079" s="58" t="s">
        <v>61</v>
      </c>
      <c r="E3079" s="58" t="s">
        <v>264</v>
      </c>
      <c r="F3079" s="58" t="s">
        <v>1772</v>
      </c>
      <c r="G3079" s="20">
        <f>VLOOKUP(A3079,'[1]其他（02分债券）'!C:G,5,0)</f>
        <v>3.19</v>
      </c>
      <c r="H3079" s="39">
        <v>1.28</v>
      </c>
      <c r="I3079" s="59" t="s">
        <v>75</v>
      </c>
      <c r="J3079" s="23">
        <v>0</v>
      </c>
      <c r="K3079" s="23">
        <v>1.28</v>
      </c>
      <c r="L3079" s="60"/>
      <c r="M3079" s="60"/>
      <c r="N3079" s="60"/>
      <c r="O3079" s="60"/>
      <c r="P3079" s="60"/>
      <c r="Q3079" s="60"/>
      <c r="R3079" s="60"/>
      <c r="S3079" s="25"/>
      <c r="T3079" s="25"/>
      <c r="U3079" s="26">
        <f t="shared" si="241"/>
        <v>0</v>
      </c>
      <c r="V3079" s="26">
        <f t="shared" si="242"/>
        <v>0</v>
      </c>
      <c r="W3079" s="26">
        <f t="shared" si="243"/>
        <v>0</v>
      </c>
      <c r="X3079" s="26">
        <f t="shared" si="245"/>
        <v>0</v>
      </c>
      <c r="Y3079" s="26">
        <f t="shared" si="245"/>
        <v>0</v>
      </c>
      <c r="Z3079" s="26">
        <f t="shared" si="244"/>
        <v>-2.56</v>
      </c>
    </row>
    <row r="3080" spans="1:26" ht="22.5" hidden="1">
      <c r="A3080" s="58" t="s">
        <v>2121</v>
      </c>
      <c r="B3080" s="58"/>
      <c r="C3080" s="58"/>
      <c r="D3080" s="58" t="s">
        <v>61</v>
      </c>
      <c r="E3080" s="58" t="s">
        <v>264</v>
      </c>
      <c r="F3080" s="58" t="s">
        <v>2148</v>
      </c>
      <c r="G3080" s="20">
        <f>VLOOKUP(A3080,'[1]其他（02分债券）'!C:G,5,0)</f>
        <v>3.19</v>
      </c>
      <c r="H3080" s="39">
        <v>0.56000000000000005</v>
      </c>
      <c r="I3080" s="59" t="s">
        <v>75</v>
      </c>
      <c r="J3080" s="23">
        <v>0</v>
      </c>
      <c r="K3080" s="23">
        <v>0.56000000000000005</v>
      </c>
      <c r="L3080" s="24"/>
      <c r="M3080" s="24"/>
      <c r="N3080" s="24"/>
      <c r="O3080" s="24"/>
      <c r="P3080" s="24"/>
      <c r="Q3080" s="24"/>
      <c r="R3080" s="24"/>
      <c r="S3080" s="25"/>
      <c r="T3080" s="25"/>
      <c r="U3080" s="26">
        <f t="shared" ref="U3080:U3143" si="246">L3080-M3080</f>
        <v>0</v>
      </c>
      <c r="V3080" s="26">
        <f t="shared" ref="V3080:V3143" si="247">N3080-O3080</f>
        <v>0</v>
      </c>
      <c r="W3080" s="26">
        <f t="shared" ref="W3080:W3143" si="248">Q3080-R3080</f>
        <v>0</v>
      </c>
      <c r="X3080" s="26">
        <f t="shared" si="245"/>
        <v>0</v>
      </c>
      <c r="Y3080" s="26">
        <f t="shared" si="245"/>
        <v>0</v>
      </c>
      <c r="Z3080" s="26">
        <f t="shared" ref="Z3080:Z3143" si="249">Q3080+S3080-(H3080-J3080+K3080)-(H3080-J3080+K3080)*G3080*C3080/100</f>
        <v>-1.1200000000000001</v>
      </c>
    </row>
    <row r="3081" spans="1:26" ht="22.5" hidden="1">
      <c r="A3081" s="58" t="s">
        <v>2121</v>
      </c>
      <c r="B3081" s="58"/>
      <c r="C3081" s="58"/>
      <c r="D3081" s="58" t="s">
        <v>61</v>
      </c>
      <c r="E3081" s="58" t="s">
        <v>264</v>
      </c>
      <c r="F3081" s="58" t="s">
        <v>1740</v>
      </c>
      <c r="G3081" s="20">
        <f>VLOOKUP(A3081,'[1]其他（02分债券）'!C:G,5,0)</f>
        <v>3.19</v>
      </c>
      <c r="H3081" s="39">
        <v>0.65</v>
      </c>
      <c r="I3081" s="59" t="s">
        <v>75</v>
      </c>
      <c r="J3081" s="23">
        <v>0</v>
      </c>
      <c r="K3081" s="23">
        <v>0.65</v>
      </c>
      <c r="L3081" s="24"/>
      <c r="M3081" s="24"/>
      <c r="N3081" s="24"/>
      <c r="O3081" s="24"/>
      <c r="P3081" s="24"/>
      <c r="Q3081" s="24"/>
      <c r="R3081" s="24"/>
      <c r="S3081" s="25"/>
      <c r="T3081" s="25"/>
      <c r="U3081" s="26">
        <f t="shared" si="246"/>
        <v>0</v>
      </c>
      <c r="V3081" s="26">
        <f t="shared" si="247"/>
        <v>0</v>
      </c>
      <c r="W3081" s="26">
        <f t="shared" si="248"/>
        <v>0</v>
      </c>
      <c r="X3081" s="26">
        <f t="shared" si="245"/>
        <v>0</v>
      </c>
      <c r="Y3081" s="26">
        <f t="shared" si="245"/>
        <v>0</v>
      </c>
      <c r="Z3081" s="26">
        <f t="shared" si="249"/>
        <v>-1.3</v>
      </c>
    </row>
    <row r="3082" spans="1:26" ht="22.5" hidden="1">
      <c r="A3082" s="16" t="s">
        <v>2121</v>
      </c>
      <c r="B3082" s="17" t="s">
        <v>2122</v>
      </c>
      <c r="C3082" s="18">
        <v>20</v>
      </c>
      <c r="D3082" s="37" t="s">
        <v>61</v>
      </c>
      <c r="E3082" s="38" t="s">
        <v>2149</v>
      </c>
      <c r="F3082" s="38" t="s">
        <v>1773</v>
      </c>
      <c r="G3082" s="20">
        <f>VLOOKUP(A3082,'[1]其他（02分债券）'!C:G,5,0)</f>
        <v>3.19</v>
      </c>
      <c r="H3082" s="35">
        <v>2</v>
      </c>
      <c r="I3082" s="22"/>
      <c r="J3082" s="23">
        <v>0</v>
      </c>
      <c r="K3082" s="23">
        <v>0</v>
      </c>
      <c r="L3082" s="24"/>
      <c r="M3082" s="24"/>
      <c r="N3082" s="24"/>
      <c r="O3082" s="24"/>
      <c r="P3082" s="24"/>
      <c r="Q3082" s="24"/>
      <c r="R3082" s="24"/>
      <c r="S3082" s="25"/>
      <c r="T3082" s="25"/>
      <c r="U3082" s="26">
        <f t="shared" si="246"/>
        <v>0</v>
      </c>
      <c r="V3082" s="26">
        <f t="shared" si="247"/>
        <v>0</v>
      </c>
      <c r="W3082" s="26">
        <f t="shared" si="248"/>
        <v>0</v>
      </c>
      <c r="X3082" s="26">
        <f t="shared" si="245"/>
        <v>0</v>
      </c>
      <c r="Y3082" s="26">
        <f t="shared" si="245"/>
        <v>0</v>
      </c>
      <c r="Z3082" s="26">
        <f t="shared" si="249"/>
        <v>-3.2759999999999998</v>
      </c>
    </row>
    <row r="3083" spans="1:26" ht="22.5" hidden="1">
      <c r="A3083" s="58" t="s">
        <v>2121</v>
      </c>
      <c r="B3083" s="58" t="s">
        <v>2122</v>
      </c>
      <c r="C3083" s="58">
        <v>20</v>
      </c>
      <c r="D3083" s="58" t="s">
        <v>61</v>
      </c>
      <c r="E3083" s="58" t="s">
        <v>2149</v>
      </c>
      <c r="F3083" s="58" t="s">
        <v>1262</v>
      </c>
      <c r="G3083" s="20">
        <f>VLOOKUP(A3083,'[1]其他（02分债券）'!C:G,5,0)</f>
        <v>3.19</v>
      </c>
      <c r="H3083" s="39">
        <v>0.35</v>
      </c>
      <c r="I3083" s="59" t="s">
        <v>73</v>
      </c>
      <c r="J3083" s="23">
        <v>0.22</v>
      </c>
      <c r="K3083" s="23">
        <v>0</v>
      </c>
      <c r="L3083" s="24"/>
      <c r="M3083" s="24"/>
      <c r="N3083" s="24"/>
      <c r="O3083" s="24"/>
      <c r="P3083" s="24"/>
      <c r="Q3083" s="24"/>
      <c r="R3083" s="24"/>
      <c r="S3083" s="25"/>
      <c r="T3083" s="25"/>
      <c r="U3083" s="26">
        <f t="shared" si="246"/>
        <v>0</v>
      </c>
      <c r="V3083" s="26">
        <f t="shared" si="247"/>
        <v>0</v>
      </c>
      <c r="W3083" s="26">
        <f t="shared" si="248"/>
        <v>0</v>
      </c>
      <c r="X3083" s="26">
        <f t="shared" si="245"/>
        <v>0</v>
      </c>
      <c r="Y3083" s="26">
        <f t="shared" si="245"/>
        <v>0</v>
      </c>
      <c r="Z3083" s="26">
        <f t="shared" si="249"/>
        <v>-0.21293999999999996</v>
      </c>
    </row>
    <row r="3084" spans="1:26" ht="22.5" hidden="1">
      <c r="A3084" s="58" t="s">
        <v>2121</v>
      </c>
      <c r="B3084" s="58"/>
      <c r="C3084" s="58"/>
      <c r="D3084" s="58" t="s">
        <v>61</v>
      </c>
      <c r="E3084" s="58" t="s">
        <v>264</v>
      </c>
      <c r="F3084" s="58" t="s">
        <v>982</v>
      </c>
      <c r="G3084" s="20">
        <f>VLOOKUP(A3084,'[1]其他（02分债券）'!C:G,5,0)</f>
        <v>3.19</v>
      </c>
      <c r="H3084" s="39">
        <v>0.22</v>
      </c>
      <c r="I3084" s="59" t="s">
        <v>75</v>
      </c>
      <c r="J3084" s="23">
        <v>0</v>
      </c>
      <c r="K3084" s="23">
        <v>0.22</v>
      </c>
      <c r="L3084" s="24"/>
      <c r="M3084" s="24"/>
      <c r="N3084" s="24"/>
      <c r="O3084" s="24"/>
      <c r="P3084" s="24"/>
      <c r="Q3084" s="24"/>
      <c r="R3084" s="24"/>
      <c r="S3084" s="25"/>
      <c r="T3084" s="25"/>
      <c r="U3084" s="26">
        <f t="shared" si="246"/>
        <v>0</v>
      </c>
      <c r="V3084" s="26">
        <f t="shared" si="247"/>
        <v>0</v>
      </c>
      <c r="W3084" s="26">
        <f t="shared" si="248"/>
        <v>0</v>
      </c>
      <c r="X3084" s="26">
        <f t="shared" si="245"/>
        <v>0</v>
      </c>
      <c r="Y3084" s="26">
        <f t="shared" si="245"/>
        <v>0</v>
      </c>
      <c r="Z3084" s="26">
        <f t="shared" si="249"/>
        <v>-0.44</v>
      </c>
    </row>
    <row r="3085" spans="1:26" ht="22.5" hidden="1">
      <c r="A3085" s="16" t="s">
        <v>2121</v>
      </c>
      <c r="B3085" s="17" t="s">
        <v>2122</v>
      </c>
      <c r="C3085" s="18">
        <v>20</v>
      </c>
      <c r="D3085" s="37" t="s">
        <v>61</v>
      </c>
      <c r="E3085" s="38" t="s">
        <v>147</v>
      </c>
      <c r="F3085" s="38" t="s">
        <v>2150</v>
      </c>
      <c r="G3085" s="20">
        <f>VLOOKUP(A3085,'[1]其他（02分债券）'!C:G,5,0)</f>
        <v>3.19</v>
      </c>
      <c r="H3085" s="35">
        <v>0.7</v>
      </c>
      <c r="I3085" s="22"/>
      <c r="J3085" s="23">
        <v>0</v>
      </c>
      <c r="K3085" s="23">
        <v>0</v>
      </c>
      <c r="L3085" s="24"/>
      <c r="M3085" s="24"/>
      <c r="N3085" s="24"/>
      <c r="O3085" s="24"/>
      <c r="P3085" s="24"/>
      <c r="Q3085" s="24"/>
      <c r="R3085" s="24"/>
      <c r="S3085" s="25"/>
      <c r="T3085" s="25"/>
      <c r="U3085" s="26">
        <f t="shared" si="246"/>
        <v>0</v>
      </c>
      <c r="V3085" s="26">
        <f t="shared" si="247"/>
        <v>0</v>
      </c>
      <c r="W3085" s="26">
        <f t="shared" si="248"/>
        <v>0</v>
      </c>
      <c r="X3085" s="26">
        <f t="shared" si="245"/>
        <v>0</v>
      </c>
      <c r="Y3085" s="26">
        <f t="shared" si="245"/>
        <v>0</v>
      </c>
      <c r="Z3085" s="26">
        <f t="shared" si="249"/>
        <v>-1.1465999999999998</v>
      </c>
    </row>
    <row r="3086" spans="1:26" ht="22.5" hidden="1">
      <c r="A3086" s="16" t="s">
        <v>2121</v>
      </c>
      <c r="B3086" s="17" t="s">
        <v>2122</v>
      </c>
      <c r="C3086" s="18">
        <v>20</v>
      </c>
      <c r="D3086" s="37" t="s">
        <v>61</v>
      </c>
      <c r="E3086" s="38" t="s">
        <v>147</v>
      </c>
      <c r="F3086" s="38" t="s">
        <v>2151</v>
      </c>
      <c r="G3086" s="20">
        <f>VLOOKUP(A3086,'[1]其他（02分债券）'!C:G,5,0)</f>
        <v>3.19</v>
      </c>
      <c r="H3086" s="35">
        <v>0.3</v>
      </c>
      <c r="I3086" s="22"/>
      <c r="J3086" s="23">
        <v>0</v>
      </c>
      <c r="K3086" s="23">
        <v>0</v>
      </c>
      <c r="L3086" s="24"/>
      <c r="M3086" s="24"/>
      <c r="N3086" s="24"/>
      <c r="O3086" s="24"/>
      <c r="P3086" s="24"/>
      <c r="Q3086" s="24"/>
      <c r="R3086" s="24"/>
      <c r="S3086" s="25"/>
      <c r="T3086" s="25"/>
      <c r="U3086" s="26">
        <f t="shared" si="246"/>
        <v>0</v>
      </c>
      <c r="V3086" s="26">
        <f t="shared" si="247"/>
        <v>0</v>
      </c>
      <c r="W3086" s="26">
        <f t="shared" si="248"/>
        <v>0</v>
      </c>
      <c r="X3086" s="26">
        <f t="shared" si="245"/>
        <v>0</v>
      </c>
      <c r="Y3086" s="26">
        <f t="shared" si="245"/>
        <v>0</v>
      </c>
      <c r="Z3086" s="26">
        <f t="shared" si="249"/>
        <v>-0.4914</v>
      </c>
    </row>
    <row r="3087" spans="1:26" ht="22.5" hidden="1">
      <c r="A3087" s="16" t="s">
        <v>2121</v>
      </c>
      <c r="B3087" s="17" t="s">
        <v>2122</v>
      </c>
      <c r="C3087" s="18">
        <v>20</v>
      </c>
      <c r="D3087" s="37" t="s">
        <v>61</v>
      </c>
      <c r="E3087" s="38" t="s">
        <v>221</v>
      </c>
      <c r="F3087" s="38" t="s">
        <v>2152</v>
      </c>
      <c r="G3087" s="20">
        <f>VLOOKUP(A3087,'[1]其他（02分债券）'!C:G,5,0)</f>
        <v>3.19</v>
      </c>
      <c r="H3087" s="35">
        <v>0.45</v>
      </c>
      <c r="I3087" s="22"/>
      <c r="J3087" s="23">
        <v>0</v>
      </c>
      <c r="K3087" s="23">
        <v>0</v>
      </c>
      <c r="L3087" s="24"/>
      <c r="M3087" s="24"/>
      <c r="N3087" s="24"/>
      <c r="O3087" s="24"/>
      <c r="P3087" s="24"/>
      <c r="Q3087" s="24"/>
      <c r="R3087" s="24"/>
      <c r="S3087" s="25"/>
      <c r="T3087" s="25"/>
      <c r="U3087" s="26">
        <f t="shared" si="246"/>
        <v>0</v>
      </c>
      <c r="V3087" s="26">
        <f t="shared" si="247"/>
        <v>0</v>
      </c>
      <c r="W3087" s="26">
        <f t="shared" si="248"/>
        <v>0</v>
      </c>
      <c r="X3087" s="26">
        <f t="shared" si="245"/>
        <v>0</v>
      </c>
      <c r="Y3087" s="26">
        <f t="shared" si="245"/>
        <v>0</v>
      </c>
      <c r="Z3087" s="26">
        <f t="shared" si="249"/>
        <v>-0.73710000000000009</v>
      </c>
    </row>
    <row r="3088" spans="1:26" ht="22.5" hidden="1">
      <c r="A3088" s="16" t="s">
        <v>2121</v>
      </c>
      <c r="B3088" s="17" t="s">
        <v>2122</v>
      </c>
      <c r="C3088" s="18">
        <v>20</v>
      </c>
      <c r="D3088" s="37" t="s">
        <v>61</v>
      </c>
      <c r="E3088" s="38" t="s">
        <v>221</v>
      </c>
      <c r="F3088" s="38" t="s">
        <v>2153</v>
      </c>
      <c r="G3088" s="20">
        <f>VLOOKUP(A3088,'[1]其他（02分债券）'!C:G,5,0)</f>
        <v>3.19</v>
      </c>
      <c r="H3088" s="35">
        <v>3.5</v>
      </c>
      <c r="I3088" s="22"/>
      <c r="J3088" s="23">
        <v>0</v>
      </c>
      <c r="K3088" s="23">
        <v>0</v>
      </c>
      <c r="L3088" s="24"/>
      <c r="M3088" s="24"/>
      <c r="N3088" s="24"/>
      <c r="O3088" s="24"/>
      <c r="P3088" s="24"/>
      <c r="Q3088" s="24"/>
      <c r="R3088" s="24"/>
      <c r="S3088" s="25"/>
      <c r="T3088" s="25"/>
      <c r="U3088" s="26">
        <f t="shared" si="246"/>
        <v>0</v>
      </c>
      <c r="V3088" s="26">
        <f t="shared" si="247"/>
        <v>0</v>
      </c>
      <c r="W3088" s="26">
        <f t="shared" si="248"/>
        <v>0</v>
      </c>
      <c r="X3088" s="26">
        <f t="shared" si="245"/>
        <v>0</v>
      </c>
      <c r="Y3088" s="26">
        <f t="shared" si="245"/>
        <v>0</v>
      </c>
      <c r="Z3088" s="26">
        <f t="shared" si="249"/>
        <v>-5.7329999999999997</v>
      </c>
    </row>
    <row r="3089" spans="1:26" ht="22.5" hidden="1">
      <c r="A3089" s="16" t="s">
        <v>2121</v>
      </c>
      <c r="B3089" s="17" t="s">
        <v>2122</v>
      </c>
      <c r="C3089" s="18">
        <v>20</v>
      </c>
      <c r="D3089" s="37" t="s">
        <v>61</v>
      </c>
      <c r="E3089" s="38" t="s">
        <v>221</v>
      </c>
      <c r="F3089" s="38" t="s">
        <v>2154</v>
      </c>
      <c r="G3089" s="20">
        <f>VLOOKUP(A3089,'[1]其他（02分债券）'!C:G,5,0)</f>
        <v>3.19</v>
      </c>
      <c r="H3089" s="35">
        <v>1.6</v>
      </c>
      <c r="I3089" s="22"/>
      <c r="J3089" s="23">
        <v>0</v>
      </c>
      <c r="K3089" s="23">
        <v>0</v>
      </c>
      <c r="L3089" s="24"/>
      <c r="M3089" s="24"/>
      <c r="N3089" s="24"/>
      <c r="O3089" s="24"/>
      <c r="P3089" s="24"/>
      <c r="Q3089" s="24"/>
      <c r="R3089" s="24"/>
      <c r="S3089" s="25"/>
      <c r="T3089" s="25"/>
      <c r="U3089" s="26">
        <f t="shared" si="246"/>
        <v>0</v>
      </c>
      <c r="V3089" s="26">
        <f t="shared" si="247"/>
        <v>0</v>
      </c>
      <c r="W3089" s="26">
        <f t="shared" si="248"/>
        <v>0</v>
      </c>
      <c r="X3089" s="26">
        <f t="shared" si="245"/>
        <v>0</v>
      </c>
      <c r="Y3089" s="26">
        <f t="shared" si="245"/>
        <v>0</v>
      </c>
      <c r="Z3089" s="26">
        <f t="shared" si="249"/>
        <v>-2.6208</v>
      </c>
    </row>
    <row r="3090" spans="1:26" ht="22.5" hidden="1">
      <c r="A3090" s="58" t="s">
        <v>2121</v>
      </c>
      <c r="B3090" s="58" t="s">
        <v>2122</v>
      </c>
      <c r="C3090" s="58">
        <v>20</v>
      </c>
      <c r="D3090" s="58" t="s">
        <v>61</v>
      </c>
      <c r="E3090" s="58" t="s">
        <v>221</v>
      </c>
      <c r="F3090" s="58" t="s">
        <v>1775</v>
      </c>
      <c r="G3090" s="20">
        <f>VLOOKUP(A3090,'[1]其他（02分债券）'!C:G,5,0)</f>
        <v>3.19</v>
      </c>
      <c r="H3090" s="39">
        <v>3.19</v>
      </c>
      <c r="I3090" s="59" t="s">
        <v>73</v>
      </c>
      <c r="J3090" s="23">
        <v>0.1</v>
      </c>
      <c r="K3090" s="23">
        <v>0</v>
      </c>
      <c r="L3090" s="24"/>
      <c r="M3090" s="24"/>
      <c r="N3090" s="24"/>
      <c r="O3090" s="24"/>
      <c r="P3090" s="24"/>
      <c r="Q3090" s="24"/>
      <c r="R3090" s="24"/>
      <c r="S3090" s="25"/>
      <c r="T3090" s="25"/>
      <c r="U3090" s="26">
        <f t="shared" si="246"/>
        <v>0</v>
      </c>
      <c r="V3090" s="26">
        <f t="shared" si="247"/>
        <v>0</v>
      </c>
      <c r="W3090" s="26">
        <f t="shared" si="248"/>
        <v>0</v>
      </c>
      <c r="X3090" s="26">
        <f t="shared" si="245"/>
        <v>0</v>
      </c>
      <c r="Y3090" s="26">
        <f t="shared" si="245"/>
        <v>0</v>
      </c>
      <c r="Z3090" s="26">
        <f t="shared" si="249"/>
        <v>-5.06142</v>
      </c>
    </row>
    <row r="3091" spans="1:26" ht="22.5" hidden="1">
      <c r="A3091" s="58" t="s">
        <v>2121</v>
      </c>
      <c r="B3091" s="58"/>
      <c r="C3091" s="58"/>
      <c r="D3091" s="58" t="s">
        <v>61</v>
      </c>
      <c r="E3091" s="58" t="s">
        <v>221</v>
      </c>
      <c r="F3091" s="58" t="s">
        <v>222</v>
      </c>
      <c r="G3091" s="20">
        <f>VLOOKUP(A3091,'[1]其他（02分债券）'!C:G,5,0)</f>
        <v>3.19</v>
      </c>
      <c r="H3091" s="39">
        <v>0.1</v>
      </c>
      <c r="I3091" s="59" t="s">
        <v>75</v>
      </c>
      <c r="J3091" s="23">
        <v>0</v>
      </c>
      <c r="K3091" s="23">
        <v>0.1</v>
      </c>
      <c r="L3091" s="24"/>
      <c r="M3091" s="24"/>
      <c r="N3091" s="24"/>
      <c r="O3091" s="24"/>
      <c r="P3091" s="24"/>
      <c r="Q3091" s="24"/>
      <c r="R3091" s="24"/>
      <c r="S3091" s="25"/>
      <c r="T3091" s="25"/>
      <c r="U3091" s="26">
        <f t="shared" si="246"/>
        <v>0</v>
      </c>
      <c r="V3091" s="26">
        <f t="shared" si="247"/>
        <v>0</v>
      </c>
      <c r="W3091" s="26">
        <f t="shared" si="248"/>
        <v>0</v>
      </c>
      <c r="X3091" s="26">
        <f t="shared" si="245"/>
        <v>0</v>
      </c>
      <c r="Y3091" s="26">
        <f t="shared" si="245"/>
        <v>0</v>
      </c>
      <c r="Z3091" s="26">
        <f t="shared" si="249"/>
        <v>-0.2</v>
      </c>
    </row>
    <row r="3092" spans="1:26" ht="22.5" hidden="1">
      <c r="A3092" s="16" t="s">
        <v>2121</v>
      </c>
      <c r="B3092" s="17" t="s">
        <v>2122</v>
      </c>
      <c r="C3092" s="18">
        <v>20</v>
      </c>
      <c r="D3092" s="37" t="s">
        <v>61</v>
      </c>
      <c r="E3092" s="38" t="s">
        <v>221</v>
      </c>
      <c r="F3092" s="36" t="s">
        <v>2155</v>
      </c>
      <c r="G3092" s="20">
        <f>VLOOKUP(A3092,'[1]其他（02分债券）'!C:G,5,0)</f>
        <v>3.19</v>
      </c>
      <c r="H3092" s="35">
        <v>1</v>
      </c>
      <c r="I3092" s="22"/>
      <c r="J3092" s="23">
        <v>0</v>
      </c>
      <c r="K3092" s="23">
        <v>0</v>
      </c>
      <c r="L3092" s="24"/>
      <c r="M3092" s="24"/>
      <c r="N3092" s="24"/>
      <c r="O3092" s="24"/>
      <c r="P3092" s="24"/>
      <c r="Q3092" s="24"/>
      <c r="R3092" s="24"/>
      <c r="S3092" s="25"/>
      <c r="T3092" s="25"/>
      <c r="U3092" s="26">
        <f t="shared" si="246"/>
        <v>0</v>
      </c>
      <c r="V3092" s="26">
        <f t="shared" si="247"/>
        <v>0</v>
      </c>
      <c r="W3092" s="26">
        <f t="shared" si="248"/>
        <v>0</v>
      </c>
      <c r="X3092" s="26">
        <f t="shared" si="245"/>
        <v>0</v>
      </c>
      <c r="Y3092" s="26">
        <f t="shared" si="245"/>
        <v>0</v>
      </c>
      <c r="Z3092" s="26">
        <f t="shared" si="249"/>
        <v>-1.6379999999999999</v>
      </c>
    </row>
    <row r="3093" spans="1:26" ht="22.5" hidden="1">
      <c r="A3093" s="16" t="s">
        <v>2121</v>
      </c>
      <c r="B3093" s="17" t="s">
        <v>2122</v>
      </c>
      <c r="C3093" s="18">
        <v>20</v>
      </c>
      <c r="D3093" s="37" t="s">
        <v>61</v>
      </c>
      <c r="E3093" s="38" t="s">
        <v>221</v>
      </c>
      <c r="F3093" s="38" t="s">
        <v>2156</v>
      </c>
      <c r="G3093" s="20">
        <f>VLOOKUP(A3093,'[1]其他（02分债券）'!C:G,5,0)</f>
        <v>3.19</v>
      </c>
      <c r="H3093" s="35">
        <v>2.5</v>
      </c>
      <c r="I3093" s="22"/>
      <c r="J3093" s="23">
        <v>0</v>
      </c>
      <c r="K3093" s="23">
        <v>0</v>
      </c>
      <c r="L3093" s="24"/>
      <c r="M3093" s="24"/>
      <c r="N3093" s="24"/>
      <c r="O3093" s="24"/>
      <c r="P3093" s="24"/>
      <c r="Q3093" s="24"/>
      <c r="R3093" s="24"/>
      <c r="S3093" s="25"/>
      <c r="T3093" s="25"/>
      <c r="U3093" s="26">
        <f t="shared" si="246"/>
        <v>0</v>
      </c>
      <c r="V3093" s="26">
        <f t="shared" si="247"/>
        <v>0</v>
      </c>
      <c r="W3093" s="26">
        <f t="shared" si="248"/>
        <v>0</v>
      </c>
      <c r="X3093" s="26">
        <f t="shared" si="245"/>
        <v>0</v>
      </c>
      <c r="Y3093" s="26">
        <f t="shared" si="245"/>
        <v>0</v>
      </c>
      <c r="Z3093" s="26">
        <f t="shared" si="249"/>
        <v>-4.0949999999999998</v>
      </c>
    </row>
    <row r="3094" spans="1:26" ht="22.5" hidden="1">
      <c r="A3094" s="16" t="s">
        <v>2121</v>
      </c>
      <c r="B3094" s="17" t="s">
        <v>2122</v>
      </c>
      <c r="C3094" s="18">
        <v>20</v>
      </c>
      <c r="D3094" s="37" t="s">
        <v>61</v>
      </c>
      <c r="E3094" s="38" t="s">
        <v>219</v>
      </c>
      <c r="F3094" s="38" t="s">
        <v>2157</v>
      </c>
      <c r="G3094" s="20">
        <f>VLOOKUP(A3094,'[1]其他（02分债券）'!C:G,5,0)</f>
        <v>3.19</v>
      </c>
      <c r="H3094" s="35">
        <v>0.4</v>
      </c>
      <c r="I3094" s="22"/>
      <c r="J3094" s="23">
        <v>0</v>
      </c>
      <c r="K3094" s="23">
        <v>0</v>
      </c>
      <c r="L3094" s="24"/>
      <c r="M3094" s="24"/>
      <c r="N3094" s="24"/>
      <c r="O3094" s="24"/>
      <c r="P3094" s="24"/>
      <c r="Q3094" s="24"/>
      <c r="R3094" s="24"/>
      <c r="S3094" s="25"/>
      <c r="T3094" s="25"/>
      <c r="U3094" s="26">
        <f t="shared" si="246"/>
        <v>0</v>
      </c>
      <c r="V3094" s="26">
        <f t="shared" si="247"/>
        <v>0</v>
      </c>
      <c r="W3094" s="26">
        <f t="shared" si="248"/>
        <v>0</v>
      </c>
      <c r="X3094" s="26">
        <f t="shared" si="245"/>
        <v>0</v>
      </c>
      <c r="Y3094" s="26">
        <f t="shared" si="245"/>
        <v>0</v>
      </c>
      <c r="Z3094" s="26">
        <f t="shared" si="249"/>
        <v>-0.6552</v>
      </c>
    </row>
    <row r="3095" spans="1:26" ht="22.5" hidden="1">
      <c r="A3095" s="16" t="s">
        <v>2121</v>
      </c>
      <c r="B3095" s="17" t="s">
        <v>2122</v>
      </c>
      <c r="C3095" s="18">
        <v>20</v>
      </c>
      <c r="D3095" s="37" t="s">
        <v>61</v>
      </c>
      <c r="E3095" s="38" t="s">
        <v>219</v>
      </c>
      <c r="F3095" s="36" t="s">
        <v>2158</v>
      </c>
      <c r="G3095" s="20">
        <f>VLOOKUP(A3095,'[1]其他（02分债券）'!C:G,5,0)</f>
        <v>3.19</v>
      </c>
      <c r="H3095" s="35">
        <v>0.35</v>
      </c>
      <c r="I3095" s="22"/>
      <c r="J3095" s="23">
        <v>0</v>
      </c>
      <c r="K3095" s="23">
        <v>0</v>
      </c>
      <c r="L3095" s="24"/>
      <c r="M3095" s="24"/>
      <c r="N3095" s="24"/>
      <c r="O3095" s="24"/>
      <c r="P3095" s="24"/>
      <c r="Q3095" s="24"/>
      <c r="R3095" s="24"/>
      <c r="S3095" s="25"/>
      <c r="T3095" s="25"/>
      <c r="U3095" s="26">
        <f t="shared" si="246"/>
        <v>0</v>
      </c>
      <c r="V3095" s="26">
        <f t="shared" si="247"/>
        <v>0</v>
      </c>
      <c r="W3095" s="26">
        <f t="shared" si="248"/>
        <v>0</v>
      </c>
      <c r="X3095" s="26">
        <f t="shared" si="245"/>
        <v>0</v>
      </c>
      <c r="Y3095" s="26">
        <f t="shared" si="245"/>
        <v>0</v>
      </c>
      <c r="Z3095" s="26">
        <f t="shared" si="249"/>
        <v>-0.57329999999999992</v>
      </c>
    </row>
    <row r="3096" spans="1:26" ht="22.5" hidden="1">
      <c r="A3096" s="16" t="s">
        <v>2121</v>
      </c>
      <c r="B3096" s="17" t="s">
        <v>2122</v>
      </c>
      <c r="C3096" s="18">
        <v>20</v>
      </c>
      <c r="D3096" s="37" t="s">
        <v>61</v>
      </c>
      <c r="E3096" s="38" t="s">
        <v>276</v>
      </c>
      <c r="F3096" s="38" t="s">
        <v>2159</v>
      </c>
      <c r="G3096" s="20">
        <f>VLOOKUP(A3096,'[1]其他（02分债券）'!C:G,5,0)</f>
        <v>3.19</v>
      </c>
      <c r="H3096" s="35">
        <v>0.7</v>
      </c>
      <c r="I3096" s="22"/>
      <c r="J3096" s="23">
        <v>0</v>
      </c>
      <c r="K3096" s="23">
        <v>0</v>
      </c>
      <c r="L3096" s="24"/>
      <c r="M3096" s="24"/>
      <c r="N3096" s="24"/>
      <c r="O3096" s="24"/>
      <c r="P3096" s="24"/>
      <c r="Q3096" s="24"/>
      <c r="R3096" s="24"/>
      <c r="S3096" s="25"/>
      <c r="T3096" s="25"/>
      <c r="U3096" s="26">
        <f t="shared" si="246"/>
        <v>0</v>
      </c>
      <c r="V3096" s="26">
        <f t="shared" si="247"/>
        <v>0</v>
      </c>
      <c r="W3096" s="26">
        <f t="shared" si="248"/>
        <v>0</v>
      </c>
      <c r="X3096" s="26">
        <f t="shared" si="245"/>
        <v>0</v>
      </c>
      <c r="Y3096" s="26">
        <f t="shared" si="245"/>
        <v>0</v>
      </c>
      <c r="Z3096" s="26">
        <f t="shared" si="249"/>
        <v>-1.1465999999999998</v>
      </c>
    </row>
    <row r="3097" spans="1:26" ht="22.5" hidden="1">
      <c r="A3097" s="16" t="s">
        <v>2121</v>
      </c>
      <c r="B3097" s="17" t="s">
        <v>2122</v>
      </c>
      <c r="C3097" s="18">
        <v>20</v>
      </c>
      <c r="D3097" s="37" t="s">
        <v>61</v>
      </c>
      <c r="E3097" s="38" t="s">
        <v>276</v>
      </c>
      <c r="F3097" s="38" t="s">
        <v>2160</v>
      </c>
      <c r="G3097" s="20">
        <f>VLOOKUP(A3097,'[1]其他（02分债券）'!C:G,5,0)</f>
        <v>3.19</v>
      </c>
      <c r="H3097" s="35">
        <v>0.7</v>
      </c>
      <c r="I3097" s="22"/>
      <c r="J3097" s="23">
        <v>0</v>
      </c>
      <c r="K3097" s="23">
        <v>0</v>
      </c>
      <c r="L3097" s="24"/>
      <c r="M3097" s="24"/>
      <c r="N3097" s="24"/>
      <c r="O3097" s="24"/>
      <c r="P3097" s="24"/>
      <c r="Q3097" s="24"/>
      <c r="R3097" s="24"/>
      <c r="S3097" s="25"/>
      <c r="T3097" s="25"/>
      <c r="U3097" s="26">
        <f t="shared" si="246"/>
        <v>0</v>
      </c>
      <c r="V3097" s="26">
        <f t="shared" si="247"/>
        <v>0</v>
      </c>
      <c r="W3097" s="26">
        <f t="shared" si="248"/>
        <v>0</v>
      </c>
      <c r="X3097" s="26">
        <f t="shared" si="245"/>
        <v>0</v>
      </c>
      <c r="Y3097" s="26">
        <f t="shared" si="245"/>
        <v>0</v>
      </c>
      <c r="Z3097" s="26">
        <f t="shared" si="249"/>
        <v>-1.1465999999999998</v>
      </c>
    </row>
    <row r="3098" spans="1:26" ht="22.5" hidden="1">
      <c r="A3098" s="58" t="s">
        <v>2121</v>
      </c>
      <c r="B3098" s="58" t="s">
        <v>2122</v>
      </c>
      <c r="C3098" s="58">
        <v>20</v>
      </c>
      <c r="D3098" s="58" t="s">
        <v>61</v>
      </c>
      <c r="E3098" s="58" t="s">
        <v>169</v>
      </c>
      <c r="F3098" s="58" t="s">
        <v>2161</v>
      </c>
      <c r="G3098" s="20">
        <f>VLOOKUP(A3098,'[1]其他（02分债券）'!C:G,5,0)</f>
        <v>3.19</v>
      </c>
      <c r="H3098" s="39">
        <v>0.4</v>
      </c>
      <c r="I3098" s="59" t="s">
        <v>73</v>
      </c>
      <c r="J3098" s="23">
        <v>0.05</v>
      </c>
      <c r="K3098" s="23">
        <v>0</v>
      </c>
      <c r="L3098" s="24"/>
      <c r="M3098" s="24"/>
      <c r="N3098" s="24"/>
      <c r="O3098" s="24"/>
      <c r="P3098" s="24"/>
      <c r="Q3098" s="24"/>
      <c r="R3098" s="24"/>
      <c r="S3098" s="25"/>
      <c r="T3098" s="25"/>
      <c r="U3098" s="26">
        <f t="shared" si="246"/>
        <v>0</v>
      </c>
      <c r="V3098" s="26">
        <f t="shared" si="247"/>
        <v>0</v>
      </c>
      <c r="W3098" s="26">
        <f t="shared" si="248"/>
        <v>0</v>
      </c>
      <c r="X3098" s="26">
        <f t="shared" si="245"/>
        <v>0</v>
      </c>
      <c r="Y3098" s="26">
        <f t="shared" si="245"/>
        <v>0</v>
      </c>
      <c r="Z3098" s="26">
        <f t="shared" si="249"/>
        <v>-0.57330000000000003</v>
      </c>
    </row>
    <row r="3099" spans="1:26" hidden="1">
      <c r="A3099" s="58" t="s">
        <v>2121</v>
      </c>
      <c r="B3099" s="58"/>
      <c r="C3099" s="58"/>
      <c r="D3099" s="58" t="s">
        <v>61</v>
      </c>
      <c r="E3099" s="58" t="s">
        <v>169</v>
      </c>
      <c r="F3099" s="58" t="s">
        <v>1778</v>
      </c>
      <c r="G3099" s="20">
        <f>VLOOKUP(A3099,'[1]其他（02分债券）'!C:G,5,0)</f>
        <v>3.19</v>
      </c>
      <c r="H3099" s="39">
        <v>0.05</v>
      </c>
      <c r="I3099" s="59" t="s">
        <v>75</v>
      </c>
      <c r="J3099" s="23">
        <v>0</v>
      </c>
      <c r="K3099" s="23">
        <v>0.05</v>
      </c>
      <c r="L3099" s="24"/>
      <c r="M3099" s="24"/>
      <c r="N3099" s="24"/>
      <c r="O3099" s="24"/>
      <c r="P3099" s="24"/>
      <c r="Q3099" s="24"/>
      <c r="R3099" s="24"/>
      <c r="S3099" s="25"/>
      <c r="T3099" s="25"/>
      <c r="U3099" s="26">
        <f t="shared" si="246"/>
        <v>0</v>
      </c>
      <c r="V3099" s="26">
        <f t="shared" si="247"/>
        <v>0</v>
      </c>
      <c r="W3099" s="26">
        <f t="shared" si="248"/>
        <v>0</v>
      </c>
      <c r="X3099" s="26">
        <f t="shared" si="245"/>
        <v>0</v>
      </c>
      <c r="Y3099" s="26">
        <f t="shared" si="245"/>
        <v>0</v>
      </c>
      <c r="Z3099" s="26">
        <f t="shared" si="249"/>
        <v>-0.1</v>
      </c>
    </row>
    <row r="3100" spans="1:26" ht="22.5" hidden="1">
      <c r="A3100" s="16" t="s">
        <v>2121</v>
      </c>
      <c r="B3100" s="17" t="s">
        <v>2122</v>
      </c>
      <c r="C3100" s="18">
        <v>20</v>
      </c>
      <c r="D3100" s="37" t="s">
        <v>61</v>
      </c>
      <c r="E3100" s="38" t="s">
        <v>69</v>
      </c>
      <c r="F3100" s="38" t="s">
        <v>1099</v>
      </c>
      <c r="G3100" s="20">
        <f>VLOOKUP(A3100,'[1]其他（02分债券）'!C:G,5,0)</f>
        <v>3.19</v>
      </c>
      <c r="H3100" s="35">
        <v>0.33</v>
      </c>
      <c r="I3100" s="22"/>
      <c r="J3100" s="23">
        <v>0</v>
      </c>
      <c r="K3100" s="23">
        <v>0</v>
      </c>
      <c r="L3100" s="24"/>
      <c r="M3100" s="24"/>
      <c r="N3100" s="24"/>
      <c r="O3100" s="24"/>
      <c r="P3100" s="24"/>
      <c r="Q3100" s="24"/>
      <c r="R3100" s="24"/>
      <c r="S3100" s="25"/>
      <c r="T3100" s="25"/>
      <c r="U3100" s="26">
        <f t="shared" si="246"/>
        <v>0</v>
      </c>
      <c r="V3100" s="26">
        <f t="shared" si="247"/>
        <v>0</v>
      </c>
      <c r="W3100" s="26">
        <f t="shared" si="248"/>
        <v>0</v>
      </c>
      <c r="X3100" s="26">
        <f t="shared" si="245"/>
        <v>0</v>
      </c>
      <c r="Y3100" s="26">
        <f t="shared" si="245"/>
        <v>0</v>
      </c>
      <c r="Z3100" s="26">
        <f t="shared" si="249"/>
        <v>-0.54054000000000002</v>
      </c>
    </row>
    <row r="3101" spans="1:26" ht="22.5" hidden="1">
      <c r="A3101" s="16" t="s">
        <v>2121</v>
      </c>
      <c r="B3101" s="17" t="s">
        <v>2122</v>
      </c>
      <c r="C3101" s="18">
        <v>20</v>
      </c>
      <c r="D3101" s="37" t="s">
        <v>61</v>
      </c>
      <c r="E3101" s="38" t="s">
        <v>69</v>
      </c>
      <c r="F3101" s="38" t="s">
        <v>2162</v>
      </c>
      <c r="G3101" s="20">
        <f>VLOOKUP(A3101,'[1]其他（02分债券）'!C:G,5,0)</f>
        <v>3.19</v>
      </c>
      <c r="H3101" s="35">
        <v>0.28000000000000003</v>
      </c>
      <c r="I3101" s="22"/>
      <c r="J3101" s="23">
        <v>0</v>
      </c>
      <c r="K3101" s="23">
        <v>0</v>
      </c>
      <c r="L3101" s="24"/>
      <c r="M3101" s="24"/>
      <c r="N3101" s="24"/>
      <c r="O3101" s="24"/>
      <c r="P3101" s="24"/>
      <c r="Q3101" s="24"/>
      <c r="R3101" s="24"/>
      <c r="S3101" s="25"/>
      <c r="T3101" s="25"/>
      <c r="U3101" s="26">
        <f t="shared" si="246"/>
        <v>0</v>
      </c>
      <c r="V3101" s="26">
        <f t="shared" si="247"/>
        <v>0</v>
      </c>
      <c r="W3101" s="26">
        <f t="shared" si="248"/>
        <v>0</v>
      </c>
      <c r="X3101" s="26">
        <f t="shared" si="245"/>
        <v>0</v>
      </c>
      <c r="Y3101" s="26">
        <f t="shared" si="245"/>
        <v>0</v>
      </c>
      <c r="Z3101" s="26">
        <f t="shared" si="249"/>
        <v>-0.45864000000000005</v>
      </c>
    </row>
    <row r="3102" spans="1:26" ht="22.5" hidden="1">
      <c r="A3102" s="16" t="s">
        <v>2121</v>
      </c>
      <c r="B3102" s="17" t="s">
        <v>2122</v>
      </c>
      <c r="C3102" s="18">
        <v>20</v>
      </c>
      <c r="D3102" s="37" t="s">
        <v>61</v>
      </c>
      <c r="E3102" s="38" t="s">
        <v>69</v>
      </c>
      <c r="F3102" s="38" t="s">
        <v>2163</v>
      </c>
      <c r="G3102" s="20">
        <f>VLOOKUP(A3102,'[1]其他（02分债券）'!C:G,5,0)</f>
        <v>3.19</v>
      </c>
      <c r="H3102" s="35">
        <v>0.4</v>
      </c>
      <c r="I3102" s="22"/>
      <c r="J3102" s="23">
        <v>0</v>
      </c>
      <c r="K3102" s="23">
        <v>0</v>
      </c>
      <c r="L3102" s="24"/>
      <c r="M3102" s="24"/>
      <c r="N3102" s="24"/>
      <c r="O3102" s="24"/>
      <c r="P3102" s="24"/>
      <c r="Q3102" s="24"/>
      <c r="R3102" s="24"/>
      <c r="S3102" s="25"/>
      <c r="T3102" s="25"/>
      <c r="U3102" s="26">
        <f t="shared" si="246"/>
        <v>0</v>
      </c>
      <c r="V3102" s="26">
        <f t="shared" si="247"/>
        <v>0</v>
      </c>
      <c r="W3102" s="26">
        <f t="shared" si="248"/>
        <v>0</v>
      </c>
      <c r="X3102" s="26">
        <f t="shared" si="245"/>
        <v>0</v>
      </c>
      <c r="Y3102" s="26">
        <f t="shared" si="245"/>
        <v>0</v>
      </c>
      <c r="Z3102" s="26">
        <f t="shared" si="249"/>
        <v>-0.6552</v>
      </c>
    </row>
    <row r="3103" spans="1:26" ht="22.5" hidden="1">
      <c r="A3103" s="16" t="s">
        <v>2121</v>
      </c>
      <c r="B3103" s="17" t="s">
        <v>2122</v>
      </c>
      <c r="C3103" s="18">
        <v>20</v>
      </c>
      <c r="D3103" s="37" t="s">
        <v>61</v>
      </c>
      <c r="E3103" s="38" t="s">
        <v>166</v>
      </c>
      <c r="F3103" s="38" t="s">
        <v>2164</v>
      </c>
      <c r="G3103" s="20">
        <f>VLOOKUP(A3103,'[1]其他（02分债券）'!C:G,5,0)</f>
        <v>3.19</v>
      </c>
      <c r="H3103" s="35">
        <v>0.6</v>
      </c>
      <c r="I3103" s="22"/>
      <c r="J3103" s="23">
        <v>0</v>
      </c>
      <c r="K3103" s="23">
        <v>0</v>
      </c>
      <c r="L3103" s="24"/>
      <c r="M3103" s="24"/>
      <c r="N3103" s="24"/>
      <c r="O3103" s="24"/>
      <c r="P3103" s="24"/>
      <c r="Q3103" s="24"/>
      <c r="R3103" s="24"/>
      <c r="S3103" s="25"/>
      <c r="T3103" s="25"/>
      <c r="U3103" s="26">
        <f t="shared" si="246"/>
        <v>0</v>
      </c>
      <c r="V3103" s="26">
        <f t="shared" si="247"/>
        <v>0</v>
      </c>
      <c r="W3103" s="26">
        <f t="shared" si="248"/>
        <v>0</v>
      </c>
      <c r="X3103" s="26">
        <f t="shared" si="245"/>
        <v>0</v>
      </c>
      <c r="Y3103" s="26">
        <f t="shared" si="245"/>
        <v>0</v>
      </c>
      <c r="Z3103" s="26">
        <f t="shared" si="249"/>
        <v>-0.98280000000000001</v>
      </c>
    </row>
    <row r="3104" spans="1:26" ht="22.5" hidden="1">
      <c r="A3104" s="16" t="s">
        <v>2121</v>
      </c>
      <c r="B3104" s="17" t="s">
        <v>2122</v>
      </c>
      <c r="C3104" s="18">
        <v>20</v>
      </c>
      <c r="D3104" s="37" t="s">
        <v>61</v>
      </c>
      <c r="E3104" s="38" t="s">
        <v>166</v>
      </c>
      <c r="F3104" s="38" t="s">
        <v>2165</v>
      </c>
      <c r="G3104" s="20">
        <f>VLOOKUP(A3104,'[1]其他（02分债券）'!C:G,5,0)</f>
        <v>3.19</v>
      </c>
      <c r="H3104" s="35">
        <v>0.3</v>
      </c>
      <c r="I3104" s="22"/>
      <c r="J3104" s="23">
        <v>0</v>
      </c>
      <c r="K3104" s="23">
        <v>0</v>
      </c>
      <c r="L3104" s="24"/>
      <c r="M3104" s="24"/>
      <c r="N3104" s="24"/>
      <c r="O3104" s="24"/>
      <c r="P3104" s="24"/>
      <c r="Q3104" s="24"/>
      <c r="R3104" s="24"/>
      <c r="S3104" s="25"/>
      <c r="T3104" s="25"/>
      <c r="U3104" s="26">
        <f t="shared" si="246"/>
        <v>0</v>
      </c>
      <c r="V3104" s="26">
        <f t="shared" si="247"/>
        <v>0</v>
      </c>
      <c r="W3104" s="26">
        <f t="shared" si="248"/>
        <v>0</v>
      </c>
      <c r="X3104" s="26">
        <f t="shared" si="245"/>
        <v>0</v>
      </c>
      <c r="Y3104" s="26">
        <f t="shared" si="245"/>
        <v>0</v>
      </c>
      <c r="Z3104" s="26">
        <f t="shared" si="249"/>
        <v>-0.4914</v>
      </c>
    </row>
    <row r="3105" spans="1:26" ht="22.5" hidden="1">
      <c r="A3105" s="16" t="s">
        <v>2121</v>
      </c>
      <c r="B3105" s="17" t="s">
        <v>2122</v>
      </c>
      <c r="C3105" s="18">
        <v>20</v>
      </c>
      <c r="D3105" s="37" t="s">
        <v>61</v>
      </c>
      <c r="E3105" s="38" t="s">
        <v>166</v>
      </c>
      <c r="F3105" s="38" t="s">
        <v>2166</v>
      </c>
      <c r="G3105" s="20">
        <f>VLOOKUP(A3105,'[1]其他（02分债券）'!C:G,5,0)</f>
        <v>3.19</v>
      </c>
      <c r="H3105" s="35">
        <v>0.5</v>
      </c>
      <c r="I3105" s="22"/>
      <c r="J3105" s="23">
        <v>0</v>
      </c>
      <c r="K3105" s="23">
        <v>0</v>
      </c>
      <c r="L3105" s="24"/>
      <c r="M3105" s="24"/>
      <c r="N3105" s="24"/>
      <c r="O3105" s="24"/>
      <c r="P3105" s="24"/>
      <c r="Q3105" s="24"/>
      <c r="R3105" s="24"/>
      <c r="S3105" s="25"/>
      <c r="T3105" s="25"/>
      <c r="U3105" s="26">
        <f t="shared" si="246"/>
        <v>0</v>
      </c>
      <c r="V3105" s="26">
        <f t="shared" si="247"/>
        <v>0</v>
      </c>
      <c r="W3105" s="26">
        <f t="shared" si="248"/>
        <v>0</v>
      </c>
      <c r="X3105" s="26">
        <f t="shared" si="245"/>
        <v>0</v>
      </c>
      <c r="Y3105" s="26">
        <f t="shared" si="245"/>
        <v>0</v>
      </c>
      <c r="Z3105" s="26">
        <f t="shared" si="249"/>
        <v>-0.81899999999999995</v>
      </c>
    </row>
    <row r="3106" spans="1:26" ht="22.5" hidden="1">
      <c r="A3106" s="16" t="s">
        <v>2121</v>
      </c>
      <c r="B3106" s="17" t="s">
        <v>2122</v>
      </c>
      <c r="C3106" s="18">
        <v>20</v>
      </c>
      <c r="D3106" s="37" t="s">
        <v>61</v>
      </c>
      <c r="E3106" s="38" t="s">
        <v>166</v>
      </c>
      <c r="F3106" s="38" t="s">
        <v>2167</v>
      </c>
      <c r="G3106" s="20">
        <f>VLOOKUP(A3106,'[1]其他（02分债券）'!C:G,5,0)</f>
        <v>3.19</v>
      </c>
      <c r="H3106" s="35">
        <v>0.32</v>
      </c>
      <c r="I3106" s="22"/>
      <c r="J3106" s="23">
        <v>0</v>
      </c>
      <c r="K3106" s="23">
        <v>0</v>
      </c>
      <c r="L3106" s="24"/>
      <c r="M3106" s="24"/>
      <c r="N3106" s="24"/>
      <c r="O3106" s="24"/>
      <c r="P3106" s="24"/>
      <c r="Q3106" s="24"/>
      <c r="R3106" s="24"/>
      <c r="S3106" s="25"/>
      <c r="T3106" s="25"/>
      <c r="U3106" s="26">
        <f t="shared" si="246"/>
        <v>0</v>
      </c>
      <c r="V3106" s="26">
        <f t="shared" si="247"/>
        <v>0</v>
      </c>
      <c r="W3106" s="26">
        <f t="shared" si="248"/>
        <v>0</v>
      </c>
      <c r="X3106" s="26">
        <f t="shared" si="245"/>
        <v>0</v>
      </c>
      <c r="Y3106" s="26">
        <f t="shared" si="245"/>
        <v>0</v>
      </c>
      <c r="Z3106" s="26">
        <f t="shared" si="249"/>
        <v>-0.52415999999999996</v>
      </c>
    </row>
    <row r="3107" spans="1:26" ht="22.5" hidden="1">
      <c r="A3107" s="16" t="s">
        <v>2121</v>
      </c>
      <c r="B3107" s="17" t="s">
        <v>2122</v>
      </c>
      <c r="C3107" s="18">
        <v>20</v>
      </c>
      <c r="D3107" s="37" t="s">
        <v>61</v>
      </c>
      <c r="E3107" s="38" t="s">
        <v>531</v>
      </c>
      <c r="F3107" s="38" t="s">
        <v>2168</v>
      </c>
      <c r="G3107" s="20">
        <f>VLOOKUP(A3107,'[1]其他（02分债券）'!C:G,5,0)</f>
        <v>3.19</v>
      </c>
      <c r="H3107" s="35">
        <v>1.5</v>
      </c>
      <c r="I3107" s="22"/>
      <c r="J3107" s="23">
        <v>0</v>
      </c>
      <c r="K3107" s="23">
        <v>0</v>
      </c>
      <c r="L3107" s="24"/>
      <c r="M3107" s="24"/>
      <c r="N3107" s="24"/>
      <c r="O3107" s="24"/>
      <c r="P3107" s="24"/>
      <c r="Q3107" s="24"/>
      <c r="R3107" s="24"/>
      <c r="S3107" s="25"/>
      <c r="T3107" s="25"/>
      <c r="U3107" s="26">
        <f t="shared" si="246"/>
        <v>0</v>
      </c>
      <c r="V3107" s="26">
        <f t="shared" si="247"/>
        <v>0</v>
      </c>
      <c r="W3107" s="26">
        <f t="shared" si="248"/>
        <v>0</v>
      </c>
      <c r="X3107" s="26">
        <f t="shared" si="245"/>
        <v>0</v>
      </c>
      <c r="Y3107" s="26">
        <f t="shared" si="245"/>
        <v>0</v>
      </c>
      <c r="Z3107" s="26">
        <f t="shared" si="249"/>
        <v>-2.4569999999999999</v>
      </c>
    </row>
    <row r="3108" spans="1:26" ht="22.5" hidden="1">
      <c r="A3108" s="16" t="s">
        <v>2121</v>
      </c>
      <c r="B3108" s="17" t="s">
        <v>2122</v>
      </c>
      <c r="C3108" s="18">
        <v>20</v>
      </c>
      <c r="D3108" s="37" t="s">
        <v>61</v>
      </c>
      <c r="E3108" s="38" t="s">
        <v>531</v>
      </c>
      <c r="F3108" s="38" t="s">
        <v>2169</v>
      </c>
      <c r="G3108" s="20">
        <f>VLOOKUP(A3108,'[1]其他（02分债券）'!C:G,5,0)</f>
        <v>3.19</v>
      </c>
      <c r="H3108" s="35">
        <v>0.16</v>
      </c>
      <c r="I3108" s="22"/>
      <c r="J3108" s="23">
        <v>0</v>
      </c>
      <c r="K3108" s="23">
        <v>0</v>
      </c>
      <c r="L3108" s="24"/>
      <c r="M3108" s="24"/>
      <c r="N3108" s="24"/>
      <c r="O3108" s="24"/>
      <c r="P3108" s="24"/>
      <c r="Q3108" s="24"/>
      <c r="R3108" s="24"/>
      <c r="S3108" s="25"/>
      <c r="T3108" s="25"/>
      <c r="U3108" s="26">
        <f t="shared" si="246"/>
        <v>0</v>
      </c>
      <c r="V3108" s="26">
        <f t="shared" si="247"/>
        <v>0</v>
      </c>
      <c r="W3108" s="26">
        <f t="shared" si="248"/>
        <v>0</v>
      </c>
      <c r="X3108" s="26">
        <f t="shared" si="245"/>
        <v>0</v>
      </c>
      <c r="Y3108" s="26">
        <f t="shared" si="245"/>
        <v>0</v>
      </c>
      <c r="Z3108" s="26">
        <f t="shared" si="249"/>
        <v>-0.26207999999999998</v>
      </c>
    </row>
    <row r="3109" spans="1:26" ht="22.5" hidden="1">
      <c r="A3109" s="16" t="s">
        <v>2121</v>
      </c>
      <c r="B3109" s="17" t="s">
        <v>2122</v>
      </c>
      <c r="C3109" s="18">
        <v>20</v>
      </c>
      <c r="D3109" s="37" t="s">
        <v>61</v>
      </c>
      <c r="E3109" s="38" t="s">
        <v>531</v>
      </c>
      <c r="F3109" s="38" t="s">
        <v>1709</v>
      </c>
      <c r="G3109" s="20">
        <f>VLOOKUP(A3109,'[1]其他（02分债券）'!C:G,5,0)</f>
        <v>3.19</v>
      </c>
      <c r="H3109" s="35">
        <v>0.9</v>
      </c>
      <c r="I3109" s="22"/>
      <c r="J3109" s="23">
        <v>0</v>
      </c>
      <c r="K3109" s="23">
        <v>0</v>
      </c>
      <c r="L3109" s="24"/>
      <c r="M3109" s="24"/>
      <c r="N3109" s="24"/>
      <c r="O3109" s="24"/>
      <c r="P3109" s="24"/>
      <c r="Q3109" s="24"/>
      <c r="R3109" s="24"/>
      <c r="S3109" s="25"/>
      <c r="T3109" s="25"/>
      <c r="U3109" s="26">
        <f t="shared" si="246"/>
        <v>0</v>
      </c>
      <c r="V3109" s="26">
        <f t="shared" si="247"/>
        <v>0</v>
      </c>
      <c r="W3109" s="26">
        <f t="shared" si="248"/>
        <v>0</v>
      </c>
      <c r="X3109" s="26">
        <f t="shared" si="245"/>
        <v>0</v>
      </c>
      <c r="Y3109" s="26">
        <f t="shared" si="245"/>
        <v>0</v>
      </c>
      <c r="Z3109" s="26">
        <f t="shared" si="249"/>
        <v>-1.4742000000000002</v>
      </c>
    </row>
    <row r="3110" spans="1:26" ht="22.5" hidden="1">
      <c r="A3110" s="16" t="s">
        <v>2121</v>
      </c>
      <c r="B3110" s="17" t="s">
        <v>2122</v>
      </c>
      <c r="C3110" s="18">
        <v>20</v>
      </c>
      <c r="D3110" s="37" t="s">
        <v>61</v>
      </c>
      <c r="E3110" s="38" t="s">
        <v>171</v>
      </c>
      <c r="F3110" s="38" t="s">
        <v>2170</v>
      </c>
      <c r="G3110" s="20">
        <f>VLOOKUP(A3110,'[1]其他（02分债券）'!C:G,5,0)</f>
        <v>3.19</v>
      </c>
      <c r="H3110" s="35">
        <v>0.1</v>
      </c>
      <c r="I3110" s="22"/>
      <c r="J3110" s="23">
        <v>0</v>
      </c>
      <c r="K3110" s="23">
        <v>0</v>
      </c>
      <c r="L3110" s="24"/>
      <c r="M3110" s="24"/>
      <c r="N3110" s="24"/>
      <c r="O3110" s="24"/>
      <c r="P3110" s="24"/>
      <c r="Q3110" s="24"/>
      <c r="R3110" s="24"/>
      <c r="S3110" s="25"/>
      <c r="T3110" s="25"/>
      <c r="U3110" s="26">
        <f t="shared" si="246"/>
        <v>0</v>
      </c>
      <c r="V3110" s="26">
        <f t="shared" si="247"/>
        <v>0</v>
      </c>
      <c r="W3110" s="26">
        <f t="shared" si="248"/>
        <v>0</v>
      </c>
      <c r="X3110" s="26">
        <f t="shared" si="245"/>
        <v>0</v>
      </c>
      <c r="Y3110" s="26">
        <f t="shared" si="245"/>
        <v>0</v>
      </c>
      <c r="Z3110" s="26">
        <f t="shared" si="249"/>
        <v>-0.1638</v>
      </c>
    </row>
    <row r="3111" spans="1:26" ht="22.5" hidden="1">
      <c r="A3111" s="16" t="s">
        <v>2121</v>
      </c>
      <c r="B3111" s="17" t="s">
        <v>2122</v>
      </c>
      <c r="C3111" s="18">
        <v>20</v>
      </c>
      <c r="D3111" s="37" t="s">
        <v>61</v>
      </c>
      <c r="E3111" s="38" t="s">
        <v>171</v>
      </c>
      <c r="F3111" s="38" t="s">
        <v>2171</v>
      </c>
      <c r="G3111" s="20">
        <f>VLOOKUP(A3111,'[1]其他（02分债券）'!C:G,5,0)</f>
        <v>3.19</v>
      </c>
      <c r="H3111" s="35">
        <v>0.1</v>
      </c>
      <c r="I3111" s="22"/>
      <c r="J3111" s="23">
        <v>0</v>
      </c>
      <c r="K3111" s="23">
        <v>0</v>
      </c>
      <c r="L3111" s="24"/>
      <c r="M3111" s="24"/>
      <c r="N3111" s="24"/>
      <c r="O3111" s="24"/>
      <c r="P3111" s="24"/>
      <c r="Q3111" s="24"/>
      <c r="R3111" s="24"/>
      <c r="S3111" s="25"/>
      <c r="T3111" s="25"/>
      <c r="U3111" s="26">
        <f t="shared" si="246"/>
        <v>0</v>
      </c>
      <c r="V3111" s="26">
        <f t="shared" si="247"/>
        <v>0</v>
      </c>
      <c r="W3111" s="26">
        <f t="shared" si="248"/>
        <v>0</v>
      </c>
      <c r="X3111" s="26">
        <f t="shared" si="245"/>
        <v>0</v>
      </c>
      <c r="Y3111" s="26">
        <f t="shared" si="245"/>
        <v>0</v>
      </c>
      <c r="Z3111" s="26">
        <f t="shared" si="249"/>
        <v>-0.1638</v>
      </c>
    </row>
    <row r="3112" spans="1:26" ht="22.5" hidden="1">
      <c r="A3112" s="58" t="s">
        <v>2121</v>
      </c>
      <c r="B3112" s="58" t="s">
        <v>2122</v>
      </c>
      <c r="C3112" s="58">
        <v>20</v>
      </c>
      <c r="D3112" s="58" t="s">
        <v>61</v>
      </c>
      <c r="E3112" s="58" t="s">
        <v>171</v>
      </c>
      <c r="F3112" s="58" t="s">
        <v>1787</v>
      </c>
      <c r="G3112" s="20">
        <f>VLOOKUP(A3112,'[1]其他（02分债券）'!C:G,5,0)</f>
        <v>3.19</v>
      </c>
      <c r="H3112" s="39">
        <v>1.91</v>
      </c>
      <c r="I3112" s="59" t="s">
        <v>73</v>
      </c>
      <c r="J3112" s="23">
        <v>0.47</v>
      </c>
      <c r="K3112" s="23">
        <v>0</v>
      </c>
      <c r="L3112" s="24"/>
      <c r="M3112" s="24"/>
      <c r="N3112" s="24"/>
      <c r="O3112" s="24"/>
      <c r="P3112" s="24"/>
      <c r="Q3112" s="24"/>
      <c r="R3112" s="24"/>
      <c r="S3112" s="25"/>
      <c r="T3112" s="25"/>
      <c r="U3112" s="26">
        <f t="shared" si="246"/>
        <v>0</v>
      </c>
      <c r="V3112" s="26">
        <f t="shared" si="247"/>
        <v>0</v>
      </c>
      <c r="W3112" s="26">
        <f t="shared" si="248"/>
        <v>0</v>
      </c>
      <c r="X3112" s="26">
        <f t="shared" si="245"/>
        <v>0</v>
      </c>
      <c r="Y3112" s="26">
        <f t="shared" si="245"/>
        <v>0</v>
      </c>
      <c r="Z3112" s="26">
        <f t="shared" si="249"/>
        <v>-2.3587199999999999</v>
      </c>
    </row>
    <row r="3113" spans="1:26" ht="22.5" hidden="1">
      <c r="A3113" s="58" t="s">
        <v>2121</v>
      </c>
      <c r="B3113" s="58"/>
      <c r="C3113" s="58"/>
      <c r="D3113" s="58" t="s">
        <v>61</v>
      </c>
      <c r="E3113" s="58" t="s">
        <v>171</v>
      </c>
      <c r="F3113" s="58" t="s">
        <v>2172</v>
      </c>
      <c r="G3113" s="20">
        <f>VLOOKUP(A3113,'[1]其他（02分债券）'!C:G,5,0)</f>
        <v>3.19</v>
      </c>
      <c r="H3113" s="39">
        <v>0.47</v>
      </c>
      <c r="I3113" s="59" t="s">
        <v>75</v>
      </c>
      <c r="J3113" s="23">
        <v>0</v>
      </c>
      <c r="K3113" s="23">
        <v>0.47</v>
      </c>
      <c r="L3113" s="24"/>
      <c r="M3113" s="24"/>
      <c r="N3113" s="24"/>
      <c r="O3113" s="24"/>
      <c r="P3113" s="24"/>
      <c r="Q3113" s="24"/>
      <c r="R3113" s="24"/>
      <c r="S3113" s="25"/>
      <c r="T3113" s="25"/>
      <c r="U3113" s="26">
        <f t="shared" si="246"/>
        <v>0</v>
      </c>
      <c r="V3113" s="26">
        <f t="shared" si="247"/>
        <v>0</v>
      </c>
      <c r="W3113" s="26">
        <f t="shared" si="248"/>
        <v>0</v>
      </c>
      <c r="X3113" s="26">
        <f t="shared" si="245"/>
        <v>0</v>
      </c>
      <c r="Y3113" s="26">
        <f t="shared" si="245"/>
        <v>0</v>
      </c>
      <c r="Z3113" s="26">
        <f t="shared" si="249"/>
        <v>-0.94</v>
      </c>
    </row>
    <row r="3114" spans="1:26" ht="22.5" hidden="1">
      <c r="A3114" s="16" t="s">
        <v>2121</v>
      </c>
      <c r="B3114" s="17" t="s">
        <v>2122</v>
      </c>
      <c r="C3114" s="18">
        <v>20</v>
      </c>
      <c r="D3114" s="37" t="s">
        <v>61</v>
      </c>
      <c r="E3114" s="38" t="s">
        <v>171</v>
      </c>
      <c r="F3114" s="38" t="s">
        <v>2173</v>
      </c>
      <c r="G3114" s="20">
        <f>VLOOKUP(A3114,'[1]其他（02分债券）'!C:G,5,0)</f>
        <v>3.19</v>
      </c>
      <c r="H3114" s="35">
        <v>0.3</v>
      </c>
      <c r="I3114" s="22"/>
      <c r="J3114" s="23">
        <v>0</v>
      </c>
      <c r="K3114" s="23">
        <v>0</v>
      </c>
      <c r="L3114" s="24"/>
      <c r="M3114" s="24"/>
      <c r="N3114" s="24"/>
      <c r="O3114" s="24"/>
      <c r="P3114" s="24"/>
      <c r="Q3114" s="24"/>
      <c r="R3114" s="24"/>
      <c r="S3114" s="25"/>
      <c r="T3114" s="25"/>
      <c r="U3114" s="26">
        <f t="shared" si="246"/>
        <v>0</v>
      </c>
      <c r="V3114" s="26">
        <f t="shared" si="247"/>
        <v>0</v>
      </c>
      <c r="W3114" s="26">
        <f t="shared" si="248"/>
        <v>0</v>
      </c>
      <c r="X3114" s="26">
        <f t="shared" si="245"/>
        <v>0</v>
      </c>
      <c r="Y3114" s="26">
        <f t="shared" si="245"/>
        <v>0</v>
      </c>
      <c r="Z3114" s="26">
        <f t="shared" si="249"/>
        <v>-0.4914</v>
      </c>
    </row>
    <row r="3115" spans="1:26" ht="22.5" hidden="1">
      <c r="A3115" s="16" t="s">
        <v>2121</v>
      </c>
      <c r="B3115" s="17" t="s">
        <v>2122</v>
      </c>
      <c r="C3115" s="18">
        <v>20</v>
      </c>
      <c r="D3115" s="37" t="s">
        <v>61</v>
      </c>
      <c r="E3115" s="38" t="s">
        <v>171</v>
      </c>
      <c r="F3115" s="38" t="s">
        <v>2174</v>
      </c>
      <c r="G3115" s="20">
        <f>VLOOKUP(A3115,'[1]其他（02分债券）'!C:G,5,0)</f>
        <v>3.19</v>
      </c>
      <c r="H3115" s="35">
        <v>0.14000000000000001</v>
      </c>
      <c r="I3115" s="22"/>
      <c r="J3115" s="23">
        <v>0</v>
      </c>
      <c r="K3115" s="23">
        <v>0</v>
      </c>
      <c r="L3115" s="24"/>
      <c r="M3115" s="24"/>
      <c r="N3115" s="24"/>
      <c r="O3115" s="24"/>
      <c r="P3115" s="24"/>
      <c r="Q3115" s="24"/>
      <c r="R3115" s="24"/>
      <c r="S3115" s="25"/>
      <c r="T3115" s="25"/>
      <c r="U3115" s="26">
        <f t="shared" si="246"/>
        <v>0</v>
      </c>
      <c r="V3115" s="26">
        <f t="shared" si="247"/>
        <v>0</v>
      </c>
      <c r="W3115" s="26">
        <f t="shared" si="248"/>
        <v>0</v>
      </c>
      <c r="X3115" s="26">
        <f t="shared" si="245"/>
        <v>0</v>
      </c>
      <c r="Y3115" s="26">
        <f t="shared" si="245"/>
        <v>0</v>
      </c>
      <c r="Z3115" s="26">
        <f t="shared" si="249"/>
        <v>-0.22932000000000002</v>
      </c>
    </row>
    <row r="3116" spans="1:26" ht="22.5" hidden="1">
      <c r="A3116" s="16" t="s">
        <v>2121</v>
      </c>
      <c r="B3116" s="17" t="s">
        <v>2122</v>
      </c>
      <c r="C3116" s="18">
        <v>20</v>
      </c>
      <c r="D3116" s="37" t="s">
        <v>61</v>
      </c>
      <c r="E3116" s="38" t="s">
        <v>171</v>
      </c>
      <c r="F3116" s="38" t="s">
        <v>2175</v>
      </c>
      <c r="G3116" s="20">
        <f>VLOOKUP(A3116,'[1]其他（02分债券）'!C:G,5,0)</f>
        <v>3.19</v>
      </c>
      <c r="H3116" s="35">
        <v>2</v>
      </c>
      <c r="I3116" s="22"/>
      <c r="J3116" s="23">
        <v>0</v>
      </c>
      <c r="K3116" s="23">
        <v>0</v>
      </c>
      <c r="L3116" s="24"/>
      <c r="M3116" s="24"/>
      <c r="N3116" s="24"/>
      <c r="O3116" s="24"/>
      <c r="P3116" s="24"/>
      <c r="Q3116" s="24"/>
      <c r="R3116" s="24"/>
      <c r="S3116" s="25"/>
      <c r="T3116" s="25"/>
      <c r="U3116" s="26">
        <f t="shared" si="246"/>
        <v>0</v>
      </c>
      <c r="V3116" s="26">
        <f t="shared" si="247"/>
        <v>0</v>
      </c>
      <c r="W3116" s="26">
        <f t="shared" si="248"/>
        <v>0</v>
      </c>
      <c r="X3116" s="26">
        <f t="shared" si="245"/>
        <v>0</v>
      </c>
      <c r="Y3116" s="26">
        <f t="shared" si="245"/>
        <v>0</v>
      </c>
      <c r="Z3116" s="26">
        <f t="shared" si="249"/>
        <v>-3.2759999999999998</v>
      </c>
    </row>
    <row r="3117" spans="1:26" ht="22.5" hidden="1">
      <c r="A3117" s="16" t="s">
        <v>2121</v>
      </c>
      <c r="B3117" s="17" t="s">
        <v>2122</v>
      </c>
      <c r="C3117" s="18">
        <v>20</v>
      </c>
      <c r="D3117" s="37" t="s">
        <v>61</v>
      </c>
      <c r="E3117" s="38" t="s">
        <v>171</v>
      </c>
      <c r="F3117" s="38" t="s">
        <v>2176</v>
      </c>
      <c r="G3117" s="20">
        <f>VLOOKUP(A3117,'[1]其他（02分债券）'!C:G,5,0)</f>
        <v>3.19</v>
      </c>
      <c r="H3117" s="35">
        <v>2</v>
      </c>
      <c r="I3117" s="22"/>
      <c r="J3117" s="23">
        <v>0</v>
      </c>
      <c r="K3117" s="23">
        <v>0</v>
      </c>
      <c r="L3117" s="24"/>
      <c r="M3117" s="24"/>
      <c r="N3117" s="24"/>
      <c r="O3117" s="24"/>
      <c r="P3117" s="24"/>
      <c r="Q3117" s="24"/>
      <c r="R3117" s="24"/>
      <c r="S3117" s="25"/>
      <c r="T3117" s="25"/>
      <c r="U3117" s="26">
        <f t="shared" si="246"/>
        <v>0</v>
      </c>
      <c r="V3117" s="26">
        <f t="shared" si="247"/>
        <v>0</v>
      </c>
      <c r="W3117" s="26">
        <f t="shared" si="248"/>
        <v>0</v>
      </c>
      <c r="X3117" s="26">
        <f t="shared" si="245"/>
        <v>0</v>
      </c>
      <c r="Y3117" s="26">
        <f t="shared" si="245"/>
        <v>0</v>
      </c>
      <c r="Z3117" s="26">
        <f t="shared" si="249"/>
        <v>-3.2759999999999998</v>
      </c>
    </row>
    <row r="3118" spans="1:26" ht="22.5" hidden="1">
      <c r="A3118" s="16" t="s">
        <v>2121</v>
      </c>
      <c r="B3118" s="17" t="s">
        <v>2122</v>
      </c>
      <c r="C3118" s="18">
        <v>20</v>
      </c>
      <c r="D3118" s="37" t="s">
        <v>61</v>
      </c>
      <c r="E3118" s="38" t="s">
        <v>171</v>
      </c>
      <c r="F3118" s="38" t="s">
        <v>2177</v>
      </c>
      <c r="G3118" s="20">
        <f>VLOOKUP(A3118,'[1]其他（02分债券）'!C:G,5,0)</f>
        <v>3.19</v>
      </c>
      <c r="H3118" s="35">
        <v>3.5</v>
      </c>
      <c r="I3118" s="22"/>
      <c r="J3118" s="23">
        <v>0</v>
      </c>
      <c r="K3118" s="23">
        <v>0</v>
      </c>
      <c r="L3118" s="24"/>
      <c r="M3118" s="24"/>
      <c r="N3118" s="24"/>
      <c r="O3118" s="24"/>
      <c r="P3118" s="24"/>
      <c r="Q3118" s="24"/>
      <c r="R3118" s="24"/>
      <c r="S3118" s="25"/>
      <c r="T3118" s="25"/>
      <c r="U3118" s="26">
        <f t="shared" si="246"/>
        <v>0</v>
      </c>
      <c r="V3118" s="26">
        <f t="shared" si="247"/>
        <v>0</v>
      </c>
      <c r="W3118" s="26">
        <f t="shared" si="248"/>
        <v>0</v>
      </c>
      <c r="X3118" s="26">
        <f t="shared" si="245"/>
        <v>0</v>
      </c>
      <c r="Y3118" s="26">
        <f t="shared" si="245"/>
        <v>0</v>
      </c>
      <c r="Z3118" s="26">
        <f t="shared" si="249"/>
        <v>-5.7329999999999997</v>
      </c>
    </row>
    <row r="3119" spans="1:26" ht="22.5" hidden="1">
      <c r="A3119" s="58" t="s">
        <v>2121</v>
      </c>
      <c r="B3119" s="58" t="s">
        <v>2122</v>
      </c>
      <c r="C3119" s="58">
        <v>20</v>
      </c>
      <c r="D3119" s="58" t="s">
        <v>61</v>
      </c>
      <c r="E3119" s="58" t="s">
        <v>149</v>
      </c>
      <c r="F3119" s="58" t="s">
        <v>2178</v>
      </c>
      <c r="G3119" s="20">
        <f>VLOOKUP(A3119,'[1]其他（02分债券）'!C:G,5,0)</f>
        <v>3.19</v>
      </c>
      <c r="H3119" s="39">
        <v>1.3</v>
      </c>
      <c r="I3119" s="59" t="s">
        <v>73</v>
      </c>
      <c r="J3119" s="23">
        <v>0.5</v>
      </c>
      <c r="K3119" s="23">
        <v>0</v>
      </c>
      <c r="L3119" s="24"/>
      <c r="M3119" s="24"/>
      <c r="N3119" s="24"/>
      <c r="O3119" s="24"/>
      <c r="P3119" s="24"/>
      <c r="Q3119" s="24"/>
      <c r="R3119" s="24"/>
      <c r="S3119" s="25"/>
      <c r="T3119" s="25"/>
      <c r="U3119" s="26">
        <f t="shared" si="246"/>
        <v>0</v>
      </c>
      <c r="V3119" s="26">
        <f t="shared" si="247"/>
        <v>0</v>
      </c>
      <c r="W3119" s="26">
        <f t="shared" si="248"/>
        <v>0</v>
      </c>
      <c r="X3119" s="26">
        <f t="shared" si="245"/>
        <v>0</v>
      </c>
      <c r="Y3119" s="26">
        <f t="shared" si="245"/>
        <v>0</v>
      </c>
      <c r="Z3119" s="26">
        <f t="shared" si="249"/>
        <v>-1.3104</v>
      </c>
    </row>
    <row r="3120" spans="1:26" hidden="1">
      <c r="A3120" s="58" t="s">
        <v>2121</v>
      </c>
      <c r="B3120" s="58"/>
      <c r="C3120" s="58"/>
      <c r="D3120" s="58" t="s">
        <v>61</v>
      </c>
      <c r="E3120" s="58" t="s">
        <v>149</v>
      </c>
      <c r="F3120" s="58" t="s">
        <v>339</v>
      </c>
      <c r="G3120" s="20">
        <f>VLOOKUP(A3120,'[1]其他（02分债券）'!C:G,5,0)</f>
        <v>3.19</v>
      </c>
      <c r="H3120" s="39">
        <v>0.5</v>
      </c>
      <c r="I3120" s="59" t="s">
        <v>75</v>
      </c>
      <c r="J3120" s="23">
        <v>0</v>
      </c>
      <c r="K3120" s="23">
        <v>0.5</v>
      </c>
      <c r="L3120" s="24"/>
      <c r="M3120" s="24"/>
      <c r="N3120" s="24"/>
      <c r="O3120" s="24"/>
      <c r="P3120" s="24"/>
      <c r="Q3120" s="24"/>
      <c r="R3120" s="24"/>
      <c r="S3120" s="25"/>
      <c r="T3120" s="25"/>
      <c r="U3120" s="26">
        <f t="shared" si="246"/>
        <v>0</v>
      </c>
      <c r="V3120" s="26">
        <f t="shared" si="247"/>
        <v>0</v>
      </c>
      <c r="W3120" s="26">
        <f t="shared" si="248"/>
        <v>0</v>
      </c>
      <c r="X3120" s="26">
        <f t="shared" si="245"/>
        <v>0</v>
      </c>
      <c r="Y3120" s="26">
        <f t="shared" si="245"/>
        <v>0</v>
      </c>
      <c r="Z3120" s="26">
        <f t="shared" si="249"/>
        <v>-1</v>
      </c>
    </row>
    <row r="3121" spans="1:26" ht="22.5" hidden="1">
      <c r="A3121" s="16" t="s">
        <v>2121</v>
      </c>
      <c r="B3121" s="17" t="s">
        <v>2122</v>
      </c>
      <c r="C3121" s="18">
        <v>20</v>
      </c>
      <c r="D3121" s="37" t="s">
        <v>61</v>
      </c>
      <c r="E3121" s="38" t="s">
        <v>149</v>
      </c>
      <c r="F3121" s="38" t="s">
        <v>2179</v>
      </c>
      <c r="G3121" s="20">
        <f>VLOOKUP(A3121,'[1]其他（02分债券）'!C:G,5,0)</f>
        <v>3.19</v>
      </c>
      <c r="H3121" s="35">
        <v>1.5</v>
      </c>
      <c r="I3121" s="22"/>
      <c r="J3121" s="23">
        <v>0</v>
      </c>
      <c r="K3121" s="23">
        <v>0</v>
      </c>
      <c r="L3121" s="24"/>
      <c r="M3121" s="24"/>
      <c r="N3121" s="24"/>
      <c r="O3121" s="24"/>
      <c r="P3121" s="24"/>
      <c r="Q3121" s="24"/>
      <c r="R3121" s="24"/>
      <c r="S3121" s="25"/>
      <c r="T3121" s="25"/>
      <c r="U3121" s="26">
        <f t="shared" si="246"/>
        <v>0</v>
      </c>
      <c r="V3121" s="26">
        <f t="shared" si="247"/>
        <v>0</v>
      </c>
      <c r="W3121" s="26">
        <f t="shared" si="248"/>
        <v>0</v>
      </c>
      <c r="X3121" s="26">
        <f t="shared" si="245"/>
        <v>0</v>
      </c>
      <c r="Y3121" s="26">
        <f t="shared" si="245"/>
        <v>0</v>
      </c>
      <c r="Z3121" s="26">
        <f t="shared" si="249"/>
        <v>-2.4569999999999999</v>
      </c>
    </row>
    <row r="3122" spans="1:26" ht="22.5" hidden="1">
      <c r="A3122" s="16" t="s">
        <v>2121</v>
      </c>
      <c r="B3122" s="17" t="s">
        <v>2122</v>
      </c>
      <c r="C3122" s="18">
        <v>20</v>
      </c>
      <c r="D3122" s="37" t="s">
        <v>61</v>
      </c>
      <c r="E3122" s="38" t="s">
        <v>67</v>
      </c>
      <c r="F3122" s="38" t="s">
        <v>2180</v>
      </c>
      <c r="G3122" s="20">
        <f>VLOOKUP(A3122,'[1]其他（02分债券）'!C:G,5,0)</f>
        <v>3.19</v>
      </c>
      <c r="H3122" s="35">
        <v>2</v>
      </c>
      <c r="I3122" s="22"/>
      <c r="J3122" s="23">
        <v>0</v>
      </c>
      <c r="K3122" s="23">
        <v>0</v>
      </c>
      <c r="L3122" s="24"/>
      <c r="M3122" s="24"/>
      <c r="N3122" s="24"/>
      <c r="O3122" s="24"/>
      <c r="P3122" s="24"/>
      <c r="Q3122" s="24"/>
      <c r="R3122" s="24"/>
      <c r="S3122" s="25"/>
      <c r="T3122" s="25"/>
      <c r="U3122" s="26">
        <f t="shared" si="246"/>
        <v>0</v>
      </c>
      <c r="V3122" s="26">
        <f t="shared" si="247"/>
        <v>0</v>
      </c>
      <c r="W3122" s="26">
        <f t="shared" si="248"/>
        <v>0</v>
      </c>
      <c r="X3122" s="26">
        <f t="shared" si="245"/>
        <v>0</v>
      </c>
      <c r="Y3122" s="26">
        <f t="shared" si="245"/>
        <v>0</v>
      </c>
      <c r="Z3122" s="26">
        <f t="shared" si="249"/>
        <v>-3.2759999999999998</v>
      </c>
    </row>
    <row r="3123" spans="1:26" ht="22.5" hidden="1">
      <c r="A3123" s="16" t="s">
        <v>2121</v>
      </c>
      <c r="B3123" s="17" t="s">
        <v>2122</v>
      </c>
      <c r="C3123" s="18">
        <v>20</v>
      </c>
      <c r="D3123" s="37" t="s">
        <v>61</v>
      </c>
      <c r="E3123" s="38" t="s">
        <v>67</v>
      </c>
      <c r="F3123" s="38" t="s">
        <v>2181</v>
      </c>
      <c r="G3123" s="20">
        <f>VLOOKUP(A3123,'[1]其他（02分债券）'!C:G,5,0)</f>
        <v>3.19</v>
      </c>
      <c r="H3123" s="35">
        <v>7</v>
      </c>
      <c r="I3123" s="22"/>
      <c r="J3123" s="23">
        <v>0</v>
      </c>
      <c r="K3123" s="23">
        <v>0</v>
      </c>
      <c r="L3123" s="24"/>
      <c r="M3123" s="24"/>
      <c r="N3123" s="24"/>
      <c r="O3123" s="24"/>
      <c r="P3123" s="24"/>
      <c r="Q3123" s="24"/>
      <c r="R3123" s="24"/>
      <c r="S3123" s="25"/>
      <c r="T3123" s="25"/>
      <c r="U3123" s="26">
        <f t="shared" si="246"/>
        <v>0</v>
      </c>
      <c r="V3123" s="26">
        <f t="shared" si="247"/>
        <v>0</v>
      </c>
      <c r="W3123" s="26">
        <f t="shared" si="248"/>
        <v>0</v>
      </c>
      <c r="X3123" s="26">
        <f t="shared" si="245"/>
        <v>0</v>
      </c>
      <c r="Y3123" s="26">
        <f t="shared" si="245"/>
        <v>0</v>
      </c>
      <c r="Z3123" s="26">
        <f t="shared" si="249"/>
        <v>-11.465999999999999</v>
      </c>
    </row>
    <row r="3124" spans="1:26" ht="22.5" hidden="1">
      <c r="A3124" s="16" t="s">
        <v>2121</v>
      </c>
      <c r="B3124" s="17" t="s">
        <v>2122</v>
      </c>
      <c r="C3124" s="18">
        <v>20</v>
      </c>
      <c r="D3124" s="37" t="s">
        <v>61</v>
      </c>
      <c r="E3124" s="38" t="s">
        <v>67</v>
      </c>
      <c r="F3124" s="38" t="s">
        <v>2182</v>
      </c>
      <c r="G3124" s="20">
        <f>VLOOKUP(A3124,'[1]其他（02分债券）'!C:G,5,0)</f>
        <v>3.19</v>
      </c>
      <c r="H3124" s="35">
        <v>1</v>
      </c>
      <c r="I3124" s="22"/>
      <c r="J3124" s="23">
        <v>0</v>
      </c>
      <c r="K3124" s="23">
        <v>0</v>
      </c>
      <c r="L3124" s="24"/>
      <c r="M3124" s="24"/>
      <c r="N3124" s="24"/>
      <c r="O3124" s="24"/>
      <c r="P3124" s="24"/>
      <c r="Q3124" s="24"/>
      <c r="R3124" s="24"/>
      <c r="S3124" s="25"/>
      <c r="T3124" s="25"/>
      <c r="U3124" s="26">
        <f t="shared" si="246"/>
        <v>0</v>
      </c>
      <c r="V3124" s="26">
        <f t="shared" si="247"/>
        <v>0</v>
      </c>
      <c r="W3124" s="26">
        <f t="shared" si="248"/>
        <v>0</v>
      </c>
      <c r="X3124" s="26">
        <f t="shared" ref="X3124:Y3187" si="250">L3124-N3124</f>
        <v>0</v>
      </c>
      <c r="Y3124" s="26">
        <f t="shared" si="250"/>
        <v>0</v>
      </c>
      <c r="Z3124" s="26">
        <f t="shared" si="249"/>
        <v>-1.6379999999999999</v>
      </c>
    </row>
    <row r="3125" spans="1:26" ht="22.5" hidden="1">
      <c r="A3125" s="58" t="s">
        <v>2121</v>
      </c>
      <c r="B3125" s="58" t="s">
        <v>2122</v>
      </c>
      <c r="C3125" s="58">
        <v>20</v>
      </c>
      <c r="D3125" s="58" t="s">
        <v>61</v>
      </c>
      <c r="E3125" s="58" t="s">
        <v>67</v>
      </c>
      <c r="F3125" s="58" t="s">
        <v>2183</v>
      </c>
      <c r="G3125" s="20">
        <f>VLOOKUP(A3125,'[1]其他（02分债券）'!C:G,5,0)</f>
        <v>3.19</v>
      </c>
      <c r="H3125" s="39">
        <v>5</v>
      </c>
      <c r="I3125" s="59" t="s">
        <v>73</v>
      </c>
      <c r="J3125" s="23">
        <v>1</v>
      </c>
      <c r="K3125" s="23">
        <v>0</v>
      </c>
      <c r="L3125" s="24"/>
      <c r="M3125" s="24"/>
      <c r="N3125" s="24"/>
      <c r="O3125" s="24"/>
      <c r="P3125" s="24"/>
      <c r="Q3125" s="24"/>
      <c r="R3125" s="24"/>
      <c r="S3125" s="25"/>
      <c r="T3125" s="25"/>
      <c r="U3125" s="26">
        <f t="shared" si="246"/>
        <v>0</v>
      </c>
      <c r="V3125" s="26">
        <f t="shared" si="247"/>
        <v>0</v>
      </c>
      <c r="W3125" s="26">
        <f t="shared" si="248"/>
        <v>0</v>
      </c>
      <c r="X3125" s="26">
        <f t="shared" si="250"/>
        <v>0</v>
      </c>
      <c r="Y3125" s="26">
        <f t="shared" si="250"/>
        <v>0</v>
      </c>
      <c r="Z3125" s="26">
        <f t="shared" si="249"/>
        <v>-6.5519999999999996</v>
      </c>
    </row>
    <row r="3126" spans="1:26" hidden="1">
      <c r="A3126" s="58" t="s">
        <v>2121</v>
      </c>
      <c r="B3126" s="58"/>
      <c r="C3126" s="58"/>
      <c r="D3126" s="58" t="s">
        <v>61</v>
      </c>
      <c r="E3126" s="58" t="s">
        <v>67</v>
      </c>
      <c r="F3126" s="58" t="s">
        <v>1272</v>
      </c>
      <c r="G3126" s="20">
        <f>VLOOKUP(A3126,'[1]其他（02分债券）'!C:G,5,0)</f>
        <v>3.19</v>
      </c>
      <c r="H3126" s="39">
        <v>1</v>
      </c>
      <c r="I3126" s="59" t="s">
        <v>75</v>
      </c>
      <c r="J3126" s="23">
        <v>0</v>
      </c>
      <c r="K3126" s="23">
        <v>1</v>
      </c>
      <c r="L3126" s="24"/>
      <c r="M3126" s="24"/>
      <c r="N3126" s="24"/>
      <c r="O3126" s="24"/>
      <c r="P3126" s="24"/>
      <c r="Q3126" s="24"/>
      <c r="R3126" s="24"/>
      <c r="S3126" s="25"/>
      <c r="T3126" s="25"/>
      <c r="U3126" s="26">
        <f t="shared" si="246"/>
        <v>0</v>
      </c>
      <c r="V3126" s="26">
        <f t="shared" si="247"/>
        <v>0</v>
      </c>
      <c r="W3126" s="26">
        <f t="shared" si="248"/>
        <v>0</v>
      </c>
      <c r="X3126" s="26">
        <f t="shared" si="250"/>
        <v>0</v>
      </c>
      <c r="Y3126" s="26">
        <f t="shared" si="250"/>
        <v>0</v>
      </c>
      <c r="Z3126" s="26">
        <f t="shared" si="249"/>
        <v>-2</v>
      </c>
    </row>
    <row r="3127" spans="1:26" ht="22.5" hidden="1">
      <c r="A3127" s="16" t="s">
        <v>2121</v>
      </c>
      <c r="B3127" s="17" t="s">
        <v>2122</v>
      </c>
      <c r="C3127" s="18">
        <v>20</v>
      </c>
      <c r="D3127" s="37" t="s">
        <v>61</v>
      </c>
      <c r="E3127" s="38" t="s">
        <v>521</v>
      </c>
      <c r="F3127" s="36" t="s">
        <v>2184</v>
      </c>
      <c r="G3127" s="20">
        <f>VLOOKUP(A3127,'[1]其他（02分债券）'!C:G,5,0)</f>
        <v>3.19</v>
      </c>
      <c r="H3127" s="35">
        <v>0.56000000000000005</v>
      </c>
      <c r="I3127" s="22"/>
      <c r="J3127" s="23">
        <v>0</v>
      </c>
      <c r="K3127" s="23">
        <v>0</v>
      </c>
      <c r="L3127" s="24"/>
      <c r="M3127" s="24"/>
      <c r="N3127" s="24"/>
      <c r="O3127" s="24"/>
      <c r="P3127" s="24"/>
      <c r="Q3127" s="24"/>
      <c r="R3127" s="24"/>
      <c r="S3127" s="25"/>
      <c r="T3127" s="25"/>
      <c r="U3127" s="26">
        <f t="shared" si="246"/>
        <v>0</v>
      </c>
      <c r="V3127" s="26">
        <f t="shared" si="247"/>
        <v>0</v>
      </c>
      <c r="W3127" s="26">
        <f t="shared" si="248"/>
        <v>0</v>
      </c>
      <c r="X3127" s="26">
        <f t="shared" si="250"/>
        <v>0</v>
      </c>
      <c r="Y3127" s="26">
        <f t="shared" si="250"/>
        <v>0</v>
      </c>
      <c r="Z3127" s="26">
        <f t="shared" si="249"/>
        <v>-0.9172800000000001</v>
      </c>
    </row>
    <row r="3128" spans="1:26" ht="22.5" hidden="1">
      <c r="A3128" s="16" t="s">
        <v>2121</v>
      </c>
      <c r="B3128" s="17" t="s">
        <v>2122</v>
      </c>
      <c r="C3128" s="18">
        <v>20</v>
      </c>
      <c r="D3128" s="37" t="s">
        <v>61</v>
      </c>
      <c r="E3128" s="38" t="s">
        <v>521</v>
      </c>
      <c r="F3128" s="36" t="s">
        <v>2185</v>
      </c>
      <c r="G3128" s="20">
        <f>VLOOKUP(A3128,'[1]其他（02分债券）'!C:G,5,0)</f>
        <v>3.19</v>
      </c>
      <c r="H3128" s="35">
        <v>0.3</v>
      </c>
      <c r="I3128" s="22"/>
      <c r="J3128" s="23">
        <v>0</v>
      </c>
      <c r="K3128" s="23">
        <v>0</v>
      </c>
      <c r="L3128" s="24"/>
      <c r="M3128" s="24"/>
      <c r="N3128" s="24"/>
      <c r="O3128" s="24"/>
      <c r="P3128" s="24"/>
      <c r="Q3128" s="24"/>
      <c r="R3128" s="24"/>
      <c r="S3128" s="25"/>
      <c r="T3128" s="25"/>
      <c r="U3128" s="26">
        <f t="shared" si="246"/>
        <v>0</v>
      </c>
      <c r="V3128" s="26">
        <f t="shared" si="247"/>
        <v>0</v>
      </c>
      <c r="W3128" s="26">
        <f t="shared" si="248"/>
        <v>0</v>
      </c>
      <c r="X3128" s="26">
        <f t="shared" si="250"/>
        <v>0</v>
      </c>
      <c r="Y3128" s="26">
        <f t="shared" si="250"/>
        <v>0</v>
      </c>
      <c r="Z3128" s="26">
        <f t="shared" si="249"/>
        <v>-0.4914</v>
      </c>
    </row>
    <row r="3129" spans="1:26" ht="22.5" hidden="1">
      <c r="A3129" s="16" t="s">
        <v>2121</v>
      </c>
      <c r="B3129" s="17" t="s">
        <v>2122</v>
      </c>
      <c r="C3129" s="18">
        <v>20</v>
      </c>
      <c r="D3129" s="37" t="s">
        <v>61</v>
      </c>
      <c r="E3129" s="38" t="s">
        <v>521</v>
      </c>
      <c r="F3129" s="38" t="s">
        <v>2186</v>
      </c>
      <c r="G3129" s="20">
        <f>VLOOKUP(A3129,'[1]其他（02分债券）'!C:G,5,0)</f>
        <v>3.19</v>
      </c>
      <c r="H3129" s="35">
        <v>1.5</v>
      </c>
      <c r="I3129" s="22"/>
      <c r="J3129" s="23">
        <v>0</v>
      </c>
      <c r="K3129" s="23">
        <v>0</v>
      </c>
      <c r="L3129" s="24"/>
      <c r="M3129" s="24"/>
      <c r="N3129" s="24"/>
      <c r="O3129" s="24"/>
      <c r="P3129" s="24"/>
      <c r="Q3129" s="24"/>
      <c r="R3129" s="24"/>
      <c r="S3129" s="25"/>
      <c r="T3129" s="25"/>
      <c r="U3129" s="26">
        <f t="shared" si="246"/>
        <v>0</v>
      </c>
      <c r="V3129" s="26">
        <f t="shared" si="247"/>
        <v>0</v>
      </c>
      <c r="W3129" s="26">
        <f t="shared" si="248"/>
        <v>0</v>
      </c>
      <c r="X3129" s="26">
        <f t="shared" si="250"/>
        <v>0</v>
      </c>
      <c r="Y3129" s="26">
        <f t="shared" si="250"/>
        <v>0</v>
      </c>
      <c r="Z3129" s="26">
        <f t="shared" si="249"/>
        <v>-2.4569999999999999</v>
      </c>
    </row>
    <row r="3130" spans="1:26" ht="22.5" hidden="1">
      <c r="A3130" s="16" t="s">
        <v>2121</v>
      </c>
      <c r="B3130" s="17" t="s">
        <v>2122</v>
      </c>
      <c r="C3130" s="18">
        <v>20</v>
      </c>
      <c r="D3130" s="37" t="s">
        <v>61</v>
      </c>
      <c r="E3130" s="38" t="s">
        <v>521</v>
      </c>
      <c r="F3130" s="38" t="s">
        <v>2187</v>
      </c>
      <c r="G3130" s="20">
        <f>VLOOKUP(A3130,'[1]其他（02分债券）'!C:G,5,0)</f>
        <v>3.19</v>
      </c>
      <c r="H3130" s="35">
        <v>0.8</v>
      </c>
      <c r="I3130" s="22"/>
      <c r="J3130" s="23">
        <v>0</v>
      </c>
      <c r="K3130" s="23">
        <v>0</v>
      </c>
      <c r="L3130" s="24"/>
      <c r="M3130" s="24"/>
      <c r="N3130" s="24"/>
      <c r="O3130" s="24"/>
      <c r="P3130" s="24"/>
      <c r="Q3130" s="24"/>
      <c r="R3130" s="24"/>
      <c r="S3130" s="25"/>
      <c r="T3130" s="25"/>
      <c r="U3130" s="26">
        <f t="shared" si="246"/>
        <v>0</v>
      </c>
      <c r="V3130" s="26">
        <f t="shared" si="247"/>
        <v>0</v>
      </c>
      <c r="W3130" s="26">
        <f t="shared" si="248"/>
        <v>0</v>
      </c>
      <c r="X3130" s="26">
        <f t="shared" si="250"/>
        <v>0</v>
      </c>
      <c r="Y3130" s="26">
        <f t="shared" si="250"/>
        <v>0</v>
      </c>
      <c r="Z3130" s="26">
        <f t="shared" si="249"/>
        <v>-1.3104</v>
      </c>
    </row>
    <row r="3131" spans="1:26" ht="22.5" hidden="1">
      <c r="A3131" s="16" t="s">
        <v>2121</v>
      </c>
      <c r="B3131" s="17" t="s">
        <v>2122</v>
      </c>
      <c r="C3131" s="18">
        <v>20</v>
      </c>
      <c r="D3131" s="37" t="s">
        <v>61</v>
      </c>
      <c r="E3131" s="38" t="s">
        <v>521</v>
      </c>
      <c r="F3131" s="38" t="s">
        <v>2188</v>
      </c>
      <c r="G3131" s="20">
        <f>VLOOKUP(A3131,'[1]其他（02分债券）'!C:G,5,0)</f>
        <v>3.19</v>
      </c>
      <c r="H3131" s="35">
        <v>1.1000000000000001</v>
      </c>
      <c r="I3131" s="22"/>
      <c r="J3131" s="23">
        <v>0</v>
      </c>
      <c r="K3131" s="23">
        <v>0</v>
      </c>
      <c r="L3131" s="24"/>
      <c r="M3131" s="24"/>
      <c r="N3131" s="24"/>
      <c r="O3131" s="24"/>
      <c r="P3131" s="24"/>
      <c r="Q3131" s="24"/>
      <c r="R3131" s="24"/>
      <c r="S3131" s="25"/>
      <c r="T3131" s="25"/>
      <c r="U3131" s="26">
        <f t="shared" si="246"/>
        <v>0</v>
      </c>
      <c r="V3131" s="26">
        <f t="shared" si="247"/>
        <v>0</v>
      </c>
      <c r="W3131" s="26">
        <f t="shared" si="248"/>
        <v>0</v>
      </c>
      <c r="X3131" s="26">
        <f t="shared" si="250"/>
        <v>0</v>
      </c>
      <c r="Y3131" s="26">
        <f t="shared" si="250"/>
        <v>0</v>
      </c>
      <c r="Z3131" s="26">
        <f t="shared" si="249"/>
        <v>-1.8018000000000001</v>
      </c>
    </row>
    <row r="3132" spans="1:26" ht="22.5" hidden="1">
      <c r="A3132" s="16" t="s">
        <v>2121</v>
      </c>
      <c r="B3132" s="17" t="s">
        <v>2122</v>
      </c>
      <c r="C3132" s="18">
        <v>20</v>
      </c>
      <c r="D3132" s="37" t="s">
        <v>52</v>
      </c>
      <c r="E3132" s="38" t="s">
        <v>264</v>
      </c>
      <c r="F3132" s="38" t="s">
        <v>2189</v>
      </c>
      <c r="G3132" s="20">
        <f>VLOOKUP(A3132,'[1]其他（02分债券）'!C:G,5,0)</f>
        <v>3.19</v>
      </c>
      <c r="H3132" s="35">
        <v>1.2</v>
      </c>
      <c r="I3132" s="22"/>
      <c r="J3132" s="23">
        <v>0</v>
      </c>
      <c r="K3132" s="23">
        <v>0</v>
      </c>
      <c r="L3132" s="24"/>
      <c r="M3132" s="24"/>
      <c r="N3132" s="24"/>
      <c r="O3132" s="24"/>
      <c r="P3132" s="24"/>
      <c r="Q3132" s="24"/>
      <c r="R3132" s="24"/>
      <c r="S3132" s="25"/>
      <c r="T3132" s="25"/>
      <c r="U3132" s="26">
        <f t="shared" si="246"/>
        <v>0</v>
      </c>
      <c r="V3132" s="26">
        <f t="shared" si="247"/>
        <v>0</v>
      </c>
      <c r="W3132" s="26">
        <f t="shared" si="248"/>
        <v>0</v>
      </c>
      <c r="X3132" s="26">
        <f t="shared" si="250"/>
        <v>0</v>
      </c>
      <c r="Y3132" s="26">
        <f t="shared" si="250"/>
        <v>0</v>
      </c>
      <c r="Z3132" s="26">
        <f t="shared" si="249"/>
        <v>-1.9656</v>
      </c>
    </row>
    <row r="3133" spans="1:26" ht="22.5" hidden="1">
      <c r="A3133" s="16" t="s">
        <v>2121</v>
      </c>
      <c r="B3133" s="17" t="s">
        <v>2122</v>
      </c>
      <c r="C3133" s="18">
        <v>20</v>
      </c>
      <c r="D3133" s="37" t="s">
        <v>52</v>
      </c>
      <c r="E3133" s="38" t="s">
        <v>193</v>
      </c>
      <c r="F3133" s="38" t="s">
        <v>2190</v>
      </c>
      <c r="G3133" s="20">
        <f>VLOOKUP(A3133,'[1]其他（02分债券）'!C:G,5,0)</f>
        <v>3.19</v>
      </c>
      <c r="H3133" s="35">
        <v>0.15</v>
      </c>
      <c r="I3133" s="22"/>
      <c r="J3133" s="23">
        <v>0</v>
      </c>
      <c r="K3133" s="23">
        <v>0</v>
      </c>
      <c r="L3133" s="24"/>
      <c r="M3133" s="24"/>
      <c r="N3133" s="24"/>
      <c r="O3133" s="24"/>
      <c r="P3133" s="24"/>
      <c r="Q3133" s="24"/>
      <c r="R3133" s="24"/>
      <c r="S3133" s="25"/>
      <c r="T3133" s="25"/>
      <c r="U3133" s="26">
        <f t="shared" si="246"/>
        <v>0</v>
      </c>
      <c r="V3133" s="26">
        <f t="shared" si="247"/>
        <v>0</v>
      </c>
      <c r="W3133" s="26">
        <f t="shared" si="248"/>
        <v>0</v>
      </c>
      <c r="X3133" s="26">
        <f t="shared" si="250"/>
        <v>0</v>
      </c>
      <c r="Y3133" s="26">
        <f t="shared" si="250"/>
        <v>0</v>
      </c>
      <c r="Z3133" s="26">
        <f t="shared" si="249"/>
        <v>-0.2457</v>
      </c>
    </row>
    <row r="3134" spans="1:26" ht="22.5" hidden="1">
      <c r="A3134" s="16" t="s">
        <v>2121</v>
      </c>
      <c r="B3134" s="17" t="s">
        <v>2122</v>
      </c>
      <c r="C3134" s="18">
        <v>20</v>
      </c>
      <c r="D3134" s="37" t="s">
        <v>52</v>
      </c>
      <c r="E3134" s="38" t="s">
        <v>193</v>
      </c>
      <c r="F3134" s="38" t="s">
        <v>2191</v>
      </c>
      <c r="G3134" s="20">
        <f>VLOOKUP(A3134,'[1]其他（02分债券）'!C:G,5,0)</f>
        <v>3.19</v>
      </c>
      <c r="H3134" s="35">
        <v>1.5</v>
      </c>
      <c r="I3134" s="22"/>
      <c r="J3134" s="23">
        <v>0</v>
      </c>
      <c r="K3134" s="23">
        <v>0</v>
      </c>
      <c r="L3134" s="24"/>
      <c r="M3134" s="24"/>
      <c r="N3134" s="24"/>
      <c r="O3134" s="24"/>
      <c r="P3134" s="24"/>
      <c r="Q3134" s="24"/>
      <c r="R3134" s="24"/>
      <c r="S3134" s="25"/>
      <c r="T3134" s="25"/>
      <c r="U3134" s="26">
        <f t="shared" si="246"/>
        <v>0</v>
      </c>
      <c r="V3134" s="26">
        <f t="shared" si="247"/>
        <v>0</v>
      </c>
      <c r="W3134" s="26">
        <f t="shared" si="248"/>
        <v>0</v>
      </c>
      <c r="X3134" s="26">
        <f t="shared" si="250"/>
        <v>0</v>
      </c>
      <c r="Y3134" s="26">
        <f t="shared" si="250"/>
        <v>0</v>
      </c>
      <c r="Z3134" s="26">
        <f t="shared" si="249"/>
        <v>-2.4569999999999999</v>
      </c>
    </row>
    <row r="3135" spans="1:26" ht="22.5" hidden="1">
      <c r="A3135" s="16" t="s">
        <v>2121</v>
      </c>
      <c r="B3135" s="17" t="s">
        <v>2122</v>
      </c>
      <c r="C3135" s="18">
        <v>20</v>
      </c>
      <c r="D3135" s="37" t="s">
        <v>52</v>
      </c>
      <c r="E3135" s="38" t="s">
        <v>193</v>
      </c>
      <c r="F3135" s="38" t="s">
        <v>2192</v>
      </c>
      <c r="G3135" s="20">
        <f>VLOOKUP(A3135,'[1]其他（02分债券）'!C:G,5,0)</f>
        <v>3.19</v>
      </c>
      <c r="H3135" s="35">
        <v>0.5</v>
      </c>
      <c r="I3135" s="22"/>
      <c r="J3135" s="23">
        <v>0</v>
      </c>
      <c r="K3135" s="23">
        <v>0</v>
      </c>
      <c r="L3135" s="24"/>
      <c r="M3135" s="24"/>
      <c r="N3135" s="24"/>
      <c r="O3135" s="24"/>
      <c r="P3135" s="24"/>
      <c r="Q3135" s="24"/>
      <c r="R3135" s="24"/>
      <c r="S3135" s="25"/>
      <c r="T3135" s="25"/>
      <c r="U3135" s="26">
        <f t="shared" si="246"/>
        <v>0</v>
      </c>
      <c r="V3135" s="26">
        <f t="shared" si="247"/>
        <v>0</v>
      </c>
      <c r="W3135" s="26">
        <f t="shared" si="248"/>
        <v>0</v>
      </c>
      <c r="X3135" s="26">
        <f t="shared" si="250"/>
        <v>0</v>
      </c>
      <c r="Y3135" s="26">
        <f t="shared" si="250"/>
        <v>0</v>
      </c>
      <c r="Z3135" s="26">
        <f t="shared" si="249"/>
        <v>-0.81899999999999995</v>
      </c>
    </row>
    <row r="3136" spans="1:26" ht="22.5" hidden="1">
      <c r="A3136" s="58" t="s">
        <v>2121</v>
      </c>
      <c r="B3136" s="58" t="s">
        <v>2122</v>
      </c>
      <c r="C3136" s="58">
        <v>20</v>
      </c>
      <c r="D3136" s="58" t="s">
        <v>52</v>
      </c>
      <c r="E3136" s="58" t="s">
        <v>1080</v>
      </c>
      <c r="F3136" s="58" t="s">
        <v>2193</v>
      </c>
      <c r="G3136" s="20">
        <f>VLOOKUP(A3136,'[1]其他（02分债券）'!C:G,5,0)</f>
        <v>3.19</v>
      </c>
      <c r="H3136" s="39">
        <v>0.88</v>
      </c>
      <c r="I3136" s="59" t="s">
        <v>73</v>
      </c>
      <c r="J3136" s="23">
        <v>0.4</v>
      </c>
      <c r="K3136" s="23">
        <v>0</v>
      </c>
      <c r="L3136" s="24"/>
      <c r="M3136" s="24"/>
      <c r="N3136" s="24"/>
      <c r="O3136" s="24"/>
      <c r="P3136" s="24"/>
      <c r="Q3136" s="24"/>
      <c r="R3136" s="24"/>
      <c r="S3136" s="25"/>
      <c r="T3136" s="25"/>
      <c r="U3136" s="26">
        <f t="shared" si="246"/>
        <v>0</v>
      </c>
      <c r="V3136" s="26">
        <f t="shared" si="247"/>
        <v>0</v>
      </c>
      <c r="W3136" s="26">
        <f t="shared" si="248"/>
        <v>0</v>
      </c>
      <c r="X3136" s="26">
        <f t="shared" si="250"/>
        <v>0</v>
      </c>
      <c r="Y3136" s="26">
        <f t="shared" si="250"/>
        <v>0</v>
      </c>
      <c r="Z3136" s="26">
        <f t="shared" si="249"/>
        <v>-0.78624000000000005</v>
      </c>
    </row>
    <row r="3137" spans="1:26" hidden="1">
      <c r="A3137" s="58" t="s">
        <v>2121</v>
      </c>
      <c r="B3137" s="58"/>
      <c r="C3137" s="58"/>
      <c r="D3137" s="58" t="s">
        <v>52</v>
      </c>
      <c r="E3137" s="58" t="s">
        <v>1080</v>
      </c>
      <c r="F3137" s="58" t="s">
        <v>2194</v>
      </c>
      <c r="G3137" s="20">
        <f>VLOOKUP(A3137,'[1]其他（02分债券）'!C:G,5,0)</f>
        <v>3.19</v>
      </c>
      <c r="H3137" s="39">
        <v>0.4</v>
      </c>
      <c r="I3137" s="59" t="s">
        <v>75</v>
      </c>
      <c r="J3137" s="23">
        <v>0</v>
      </c>
      <c r="K3137" s="23">
        <v>0.4</v>
      </c>
      <c r="L3137" s="24"/>
      <c r="M3137" s="24"/>
      <c r="N3137" s="24"/>
      <c r="O3137" s="24"/>
      <c r="P3137" s="24"/>
      <c r="Q3137" s="24"/>
      <c r="R3137" s="24"/>
      <c r="S3137" s="25"/>
      <c r="T3137" s="25"/>
      <c r="U3137" s="26">
        <f t="shared" si="246"/>
        <v>0</v>
      </c>
      <c r="V3137" s="26">
        <f t="shared" si="247"/>
        <v>0</v>
      </c>
      <c r="W3137" s="26">
        <f t="shared" si="248"/>
        <v>0</v>
      </c>
      <c r="X3137" s="26">
        <f t="shared" si="250"/>
        <v>0</v>
      </c>
      <c r="Y3137" s="26">
        <f t="shared" si="250"/>
        <v>0</v>
      </c>
      <c r="Z3137" s="26">
        <f t="shared" si="249"/>
        <v>-0.8</v>
      </c>
    </row>
    <row r="3138" spans="1:26" ht="22.5" hidden="1">
      <c r="A3138" s="16" t="s">
        <v>2121</v>
      </c>
      <c r="B3138" s="17" t="s">
        <v>2122</v>
      </c>
      <c r="C3138" s="18">
        <v>20</v>
      </c>
      <c r="D3138" s="37" t="s">
        <v>52</v>
      </c>
      <c r="E3138" s="38" t="s">
        <v>1080</v>
      </c>
      <c r="F3138" s="36" t="s">
        <v>2195</v>
      </c>
      <c r="G3138" s="20">
        <f>VLOOKUP(A3138,'[1]其他（02分债券）'!C:G,5,0)</f>
        <v>3.19</v>
      </c>
      <c r="H3138" s="35">
        <v>1</v>
      </c>
      <c r="I3138" s="22"/>
      <c r="J3138" s="23">
        <v>0</v>
      </c>
      <c r="K3138" s="23">
        <v>0</v>
      </c>
      <c r="L3138" s="24"/>
      <c r="M3138" s="24"/>
      <c r="N3138" s="24"/>
      <c r="O3138" s="24"/>
      <c r="P3138" s="24"/>
      <c r="Q3138" s="24"/>
      <c r="R3138" s="24"/>
      <c r="S3138" s="25"/>
      <c r="T3138" s="25"/>
      <c r="U3138" s="26">
        <f t="shared" si="246"/>
        <v>0</v>
      </c>
      <c r="V3138" s="26">
        <f t="shared" si="247"/>
        <v>0</v>
      </c>
      <c r="W3138" s="26">
        <f t="shared" si="248"/>
        <v>0</v>
      </c>
      <c r="X3138" s="26">
        <f t="shared" si="250"/>
        <v>0</v>
      </c>
      <c r="Y3138" s="26">
        <f t="shared" si="250"/>
        <v>0</v>
      </c>
      <c r="Z3138" s="26">
        <f t="shared" si="249"/>
        <v>-1.6379999999999999</v>
      </c>
    </row>
    <row r="3139" spans="1:26" ht="22.5" hidden="1">
      <c r="A3139" s="16" t="s">
        <v>2121</v>
      </c>
      <c r="B3139" s="17" t="s">
        <v>2122</v>
      </c>
      <c r="C3139" s="18">
        <v>20</v>
      </c>
      <c r="D3139" s="37" t="s">
        <v>52</v>
      </c>
      <c r="E3139" s="38" t="s">
        <v>1080</v>
      </c>
      <c r="F3139" s="38" t="s">
        <v>2196</v>
      </c>
      <c r="G3139" s="20">
        <f>VLOOKUP(A3139,'[1]其他（02分债券）'!C:G,5,0)</f>
        <v>3.19</v>
      </c>
      <c r="H3139" s="35">
        <v>0.2</v>
      </c>
      <c r="I3139" s="22"/>
      <c r="J3139" s="23">
        <v>0</v>
      </c>
      <c r="K3139" s="23">
        <v>0</v>
      </c>
      <c r="L3139" s="24"/>
      <c r="M3139" s="24"/>
      <c r="N3139" s="24"/>
      <c r="O3139" s="24"/>
      <c r="P3139" s="24"/>
      <c r="Q3139" s="24"/>
      <c r="R3139" s="24"/>
      <c r="S3139" s="25"/>
      <c r="T3139" s="25"/>
      <c r="U3139" s="26">
        <f t="shared" si="246"/>
        <v>0</v>
      </c>
      <c r="V3139" s="26">
        <f t="shared" si="247"/>
        <v>0</v>
      </c>
      <c r="W3139" s="26">
        <f t="shared" si="248"/>
        <v>0</v>
      </c>
      <c r="X3139" s="26">
        <f t="shared" si="250"/>
        <v>0</v>
      </c>
      <c r="Y3139" s="26">
        <f t="shared" si="250"/>
        <v>0</v>
      </c>
      <c r="Z3139" s="26">
        <f t="shared" si="249"/>
        <v>-0.3276</v>
      </c>
    </row>
    <row r="3140" spans="1:26" ht="22.5" hidden="1">
      <c r="A3140" s="16" t="s">
        <v>2121</v>
      </c>
      <c r="B3140" s="17" t="s">
        <v>2122</v>
      </c>
      <c r="C3140" s="18">
        <v>20</v>
      </c>
      <c r="D3140" s="37" t="s">
        <v>52</v>
      </c>
      <c r="E3140" s="38" t="s">
        <v>1080</v>
      </c>
      <c r="F3140" s="38" t="s">
        <v>2197</v>
      </c>
      <c r="G3140" s="20">
        <f>VLOOKUP(A3140,'[1]其他（02分债券）'!C:G,5,0)</f>
        <v>3.19</v>
      </c>
      <c r="H3140" s="35">
        <v>0.08</v>
      </c>
      <c r="I3140" s="22"/>
      <c r="J3140" s="23">
        <v>0</v>
      </c>
      <c r="K3140" s="23">
        <v>0</v>
      </c>
      <c r="L3140" s="24"/>
      <c r="M3140" s="24"/>
      <c r="N3140" s="24"/>
      <c r="O3140" s="24"/>
      <c r="P3140" s="24"/>
      <c r="Q3140" s="24"/>
      <c r="R3140" s="24"/>
      <c r="S3140" s="25"/>
      <c r="T3140" s="25"/>
      <c r="U3140" s="26">
        <f t="shared" si="246"/>
        <v>0</v>
      </c>
      <c r="V3140" s="26">
        <f t="shared" si="247"/>
        <v>0</v>
      </c>
      <c r="W3140" s="26">
        <f t="shared" si="248"/>
        <v>0</v>
      </c>
      <c r="X3140" s="26">
        <f t="shared" si="250"/>
        <v>0</v>
      </c>
      <c r="Y3140" s="26">
        <f t="shared" si="250"/>
        <v>0</v>
      </c>
      <c r="Z3140" s="26">
        <f t="shared" si="249"/>
        <v>-0.13103999999999999</v>
      </c>
    </row>
    <row r="3141" spans="1:26" ht="22.5" hidden="1">
      <c r="A3141" s="58" t="s">
        <v>2121</v>
      </c>
      <c r="B3141" s="58" t="s">
        <v>2122</v>
      </c>
      <c r="C3141" s="58">
        <v>20</v>
      </c>
      <c r="D3141" s="58" t="s">
        <v>52</v>
      </c>
      <c r="E3141" s="58" t="s">
        <v>100</v>
      </c>
      <c r="F3141" s="58" t="s">
        <v>2198</v>
      </c>
      <c r="G3141" s="20">
        <f>VLOOKUP(A3141,'[1]其他（02分债券）'!C:G,5,0)</f>
        <v>3.19</v>
      </c>
      <c r="H3141" s="39">
        <v>1.5</v>
      </c>
      <c r="I3141" s="59" t="s">
        <v>73</v>
      </c>
      <c r="J3141" s="23">
        <v>1.5</v>
      </c>
      <c r="K3141" s="23">
        <v>0</v>
      </c>
      <c r="L3141" s="24"/>
      <c r="M3141" s="24"/>
      <c r="N3141" s="24"/>
      <c r="O3141" s="24"/>
      <c r="P3141" s="24"/>
      <c r="Q3141" s="24"/>
      <c r="R3141" s="24"/>
      <c r="S3141" s="25"/>
      <c r="T3141" s="25"/>
      <c r="U3141" s="26">
        <f t="shared" si="246"/>
        <v>0</v>
      </c>
      <c r="V3141" s="26">
        <f t="shared" si="247"/>
        <v>0</v>
      </c>
      <c r="W3141" s="26">
        <f t="shared" si="248"/>
        <v>0</v>
      </c>
      <c r="X3141" s="26">
        <f t="shared" si="250"/>
        <v>0</v>
      </c>
      <c r="Y3141" s="26">
        <f t="shared" si="250"/>
        <v>0</v>
      </c>
      <c r="Z3141" s="26">
        <f t="shared" si="249"/>
        <v>0</v>
      </c>
    </row>
    <row r="3142" spans="1:26" hidden="1">
      <c r="A3142" s="58" t="s">
        <v>2121</v>
      </c>
      <c r="B3142" s="58"/>
      <c r="C3142" s="58"/>
      <c r="D3142" s="58" t="s">
        <v>52</v>
      </c>
      <c r="E3142" s="58" t="s">
        <v>100</v>
      </c>
      <c r="F3142" s="58" t="s">
        <v>2199</v>
      </c>
      <c r="G3142" s="20">
        <f>VLOOKUP(A3142,'[1]其他（02分债券）'!C:G,5,0)</f>
        <v>3.19</v>
      </c>
      <c r="H3142" s="39">
        <v>1.5</v>
      </c>
      <c r="I3142" s="59" t="s">
        <v>75</v>
      </c>
      <c r="J3142" s="23">
        <v>0</v>
      </c>
      <c r="K3142" s="23">
        <v>1.5</v>
      </c>
      <c r="L3142" s="24"/>
      <c r="M3142" s="24"/>
      <c r="N3142" s="24"/>
      <c r="O3142" s="24"/>
      <c r="P3142" s="24"/>
      <c r="Q3142" s="24"/>
      <c r="R3142" s="24"/>
      <c r="S3142" s="25"/>
      <c r="T3142" s="25"/>
      <c r="U3142" s="26">
        <f t="shared" si="246"/>
        <v>0</v>
      </c>
      <c r="V3142" s="26">
        <f t="shared" si="247"/>
        <v>0</v>
      </c>
      <c r="W3142" s="26">
        <f t="shared" si="248"/>
        <v>0</v>
      </c>
      <c r="X3142" s="26">
        <f t="shared" si="250"/>
        <v>0</v>
      </c>
      <c r="Y3142" s="26">
        <f t="shared" si="250"/>
        <v>0</v>
      </c>
      <c r="Z3142" s="26">
        <f t="shared" si="249"/>
        <v>-3</v>
      </c>
    </row>
    <row r="3143" spans="1:26" ht="22.5" hidden="1">
      <c r="A3143" s="16" t="s">
        <v>2121</v>
      </c>
      <c r="B3143" s="17" t="s">
        <v>2122</v>
      </c>
      <c r="C3143" s="18">
        <v>20</v>
      </c>
      <c r="D3143" s="37" t="s">
        <v>52</v>
      </c>
      <c r="E3143" s="38" t="s">
        <v>100</v>
      </c>
      <c r="F3143" s="38" t="s">
        <v>460</v>
      </c>
      <c r="G3143" s="20">
        <f>VLOOKUP(A3143,'[1]其他（02分债券）'!C:G,5,0)</f>
        <v>3.19</v>
      </c>
      <c r="H3143" s="35">
        <v>0.8</v>
      </c>
      <c r="I3143" s="22"/>
      <c r="J3143" s="23">
        <v>0</v>
      </c>
      <c r="K3143" s="23">
        <v>0</v>
      </c>
      <c r="L3143" s="24"/>
      <c r="M3143" s="24"/>
      <c r="N3143" s="24"/>
      <c r="O3143" s="24"/>
      <c r="P3143" s="24"/>
      <c r="Q3143" s="24"/>
      <c r="R3143" s="24"/>
      <c r="S3143" s="25"/>
      <c r="T3143" s="25"/>
      <c r="U3143" s="26">
        <f t="shared" si="246"/>
        <v>0</v>
      </c>
      <c r="V3143" s="26">
        <f t="shared" si="247"/>
        <v>0</v>
      </c>
      <c r="W3143" s="26">
        <f t="shared" si="248"/>
        <v>0</v>
      </c>
      <c r="X3143" s="26">
        <f t="shared" si="250"/>
        <v>0</v>
      </c>
      <c r="Y3143" s="26">
        <f t="shared" si="250"/>
        <v>0</v>
      </c>
      <c r="Z3143" s="26">
        <f t="shared" si="249"/>
        <v>-1.3104</v>
      </c>
    </row>
    <row r="3144" spans="1:26" ht="22.5" hidden="1">
      <c r="A3144" s="16" t="s">
        <v>2121</v>
      </c>
      <c r="B3144" s="17" t="s">
        <v>2122</v>
      </c>
      <c r="C3144" s="18">
        <v>20</v>
      </c>
      <c r="D3144" s="37" t="s">
        <v>52</v>
      </c>
      <c r="E3144" s="38" t="s">
        <v>100</v>
      </c>
      <c r="F3144" s="38" t="s">
        <v>2200</v>
      </c>
      <c r="G3144" s="20">
        <f>VLOOKUP(A3144,'[1]其他（02分债券）'!C:G,5,0)</f>
        <v>3.19</v>
      </c>
      <c r="H3144" s="35">
        <v>1</v>
      </c>
      <c r="I3144" s="22"/>
      <c r="J3144" s="23">
        <v>0</v>
      </c>
      <c r="K3144" s="23">
        <v>0</v>
      </c>
      <c r="L3144" s="24"/>
      <c r="M3144" s="24"/>
      <c r="N3144" s="24"/>
      <c r="O3144" s="24"/>
      <c r="P3144" s="24"/>
      <c r="Q3144" s="24"/>
      <c r="R3144" s="24"/>
      <c r="S3144" s="25"/>
      <c r="T3144" s="25"/>
      <c r="U3144" s="26">
        <f t="shared" ref="U3144:U3204" si="251">L3144-M3144</f>
        <v>0</v>
      </c>
      <c r="V3144" s="26">
        <f t="shared" ref="V3144:V3204" si="252">N3144-O3144</f>
        <v>0</v>
      </c>
      <c r="W3144" s="26">
        <f t="shared" ref="W3144:W3204" si="253">Q3144-R3144</f>
        <v>0</v>
      </c>
      <c r="X3144" s="26">
        <f t="shared" si="250"/>
        <v>0</v>
      </c>
      <c r="Y3144" s="26">
        <f t="shared" si="250"/>
        <v>0</v>
      </c>
      <c r="Z3144" s="26">
        <f t="shared" ref="Z3144:Z3204" si="254">Q3144+S3144-(H3144-J3144+K3144)-(H3144-J3144+K3144)*G3144*C3144/100</f>
        <v>-1.6379999999999999</v>
      </c>
    </row>
    <row r="3145" spans="1:26" ht="22.5" hidden="1">
      <c r="A3145" s="16" t="s">
        <v>2121</v>
      </c>
      <c r="B3145" s="17" t="s">
        <v>2122</v>
      </c>
      <c r="C3145" s="18">
        <v>20</v>
      </c>
      <c r="D3145" s="37" t="s">
        <v>52</v>
      </c>
      <c r="E3145" s="38" t="s">
        <v>100</v>
      </c>
      <c r="F3145" s="38" t="s">
        <v>2199</v>
      </c>
      <c r="G3145" s="20">
        <f>VLOOKUP(A3145,'[1]其他（02分债券）'!C:G,5,0)</f>
        <v>3.19</v>
      </c>
      <c r="H3145" s="35">
        <v>9</v>
      </c>
      <c r="I3145" s="22"/>
      <c r="J3145" s="23">
        <v>0</v>
      </c>
      <c r="K3145" s="23">
        <v>0</v>
      </c>
      <c r="L3145" s="24"/>
      <c r="M3145" s="24"/>
      <c r="N3145" s="24"/>
      <c r="O3145" s="24"/>
      <c r="P3145" s="24"/>
      <c r="Q3145" s="24"/>
      <c r="R3145" s="24"/>
      <c r="S3145" s="25"/>
      <c r="T3145" s="25"/>
      <c r="U3145" s="26">
        <f t="shared" si="251"/>
        <v>0</v>
      </c>
      <c r="V3145" s="26">
        <f t="shared" si="252"/>
        <v>0</v>
      </c>
      <c r="W3145" s="26">
        <f t="shared" si="253"/>
        <v>0</v>
      </c>
      <c r="X3145" s="26">
        <f t="shared" si="250"/>
        <v>0</v>
      </c>
      <c r="Y3145" s="26">
        <f t="shared" si="250"/>
        <v>0</v>
      </c>
      <c r="Z3145" s="26">
        <f t="shared" si="254"/>
        <v>-14.742000000000001</v>
      </c>
    </row>
    <row r="3146" spans="1:26" ht="22.5" hidden="1">
      <c r="A3146" s="16" t="s">
        <v>2121</v>
      </c>
      <c r="B3146" s="17" t="s">
        <v>2122</v>
      </c>
      <c r="C3146" s="18">
        <v>20</v>
      </c>
      <c r="D3146" s="37" t="s">
        <v>52</v>
      </c>
      <c r="E3146" s="38" t="s">
        <v>287</v>
      </c>
      <c r="F3146" s="38" t="s">
        <v>2201</v>
      </c>
      <c r="G3146" s="20">
        <f>VLOOKUP(A3146,'[1]其他（02分债券）'!C:G,5,0)</f>
        <v>3.19</v>
      </c>
      <c r="H3146" s="35">
        <v>2</v>
      </c>
      <c r="I3146" s="22"/>
      <c r="J3146" s="23">
        <v>0</v>
      </c>
      <c r="K3146" s="23">
        <v>0</v>
      </c>
      <c r="L3146" s="24"/>
      <c r="M3146" s="24"/>
      <c r="N3146" s="24"/>
      <c r="O3146" s="24"/>
      <c r="P3146" s="24"/>
      <c r="Q3146" s="24"/>
      <c r="R3146" s="24"/>
      <c r="S3146" s="25"/>
      <c r="T3146" s="25"/>
      <c r="U3146" s="26">
        <f t="shared" si="251"/>
        <v>0</v>
      </c>
      <c r="V3146" s="26">
        <f t="shared" si="252"/>
        <v>0</v>
      </c>
      <c r="W3146" s="26">
        <f t="shared" si="253"/>
        <v>0</v>
      </c>
      <c r="X3146" s="26">
        <f t="shared" si="250"/>
        <v>0</v>
      </c>
      <c r="Y3146" s="26">
        <f t="shared" si="250"/>
        <v>0</v>
      </c>
      <c r="Z3146" s="26">
        <f t="shared" si="254"/>
        <v>-3.2759999999999998</v>
      </c>
    </row>
    <row r="3147" spans="1:26" ht="22.5" hidden="1">
      <c r="A3147" s="16" t="s">
        <v>2121</v>
      </c>
      <c r="B3147" s="17" t="s">
        <v>2122</v>
      </c>
      <c r="C3147" s="18">
        <v>20</v>
      </c>
      <c r="D3147" s="37" t="s">
        <v>52</v>
      </c>
      <c r="E3147" s="38" t="s">
        <v>103</v>
      </c>
      <c r="F3147" s="38" t="s">
        <v>1499</v>
      </c>
      <c r="G3147" s="20">
        <f>VLOOKUP(A3147,'[1]其他（02分债券）'!C:G,5,0)</f>
        <v>3.19</v>
      </c>
      <c r="H3147" s="35">
        <v>0.8</v>
      </c>
      <c r="I3147" s="22"/>
      <c r="J3147" s="23">
        <v>0</v>
      </c>
      <c r="K3147" s="23">
        <v>0</v>
      </c>
      <c r="L3147" s="24"/>
      <c r="M3147" s="24"/>
      <c r="N3147" s="24"/>
      <c r="O3147" s="24"/>
      <c r="P3147" s="24"/>
      <c r="Q3147" s="24"/>
      <c r="R3147" s="24"/>
      <c r="S3147" s="25"/>
      <c r="T3147" s="25"/>
      <c r="U3147" s="26">
        <f t="shared" si="251"/>
        <v>0</v>
      </c>
      <c r="V3147" s="26">
        <f t="shared" si="252"/>
        <v>0</v>
      </c>
      <c r="W3147" s="26">
        <f t="shared" si="253"/>
        <v>0</v>
      </c>
      <c r="X3147" s="26">
        <f t="shared" si="250"/>
        <v>0</v>
      </c>
      <c r="Y3147" s="26">
        <f t="shared" si="250"/>
        <v>0</v>
      </c>
      <c r="Z3147" s="26">
        <f t="shared" si="254"/>
        <v>-1.3104</v>
      </c>
    </row>
    <row r="3148" spans="1:26" ht="22.5" hidden="1">
      <c r="A3148" s="58" t="s">
        <v>2121</v>
      </c>
      <c r="B3148" s="58" t="s">
        <v>2122</v>
      </c>
      <c r="C3148" s="58">
        <v>20</v>
      </c>
      <c r="D3148" s="58" t="s">
        <v>52</v>
      </c>
      <c r="E3148" s="58" t="s">
        <v>103</v>
      </c>
      <c r="F3148" s="58" t="s">
        <v>1107</v>
      </c>
      <c r="G3148" s="20">
        <f>VLOOKUP(A3148,'[1]其他（02分债券）'!C:G,5,0)</f>
        <v>3.19</v>
      </c>
      <c r="H3148" s="39">
        <v>2</v>
      </c>
      <c r="I3148" s="59" t="s">
        <v>73</v>
      </c>
      <c r="J3148" s="23">
        <v>1</v>
      </c>
      <c r="K3148" s="23">
        <v>0</v>
      </c>
      <c r="L3148" s="24"/>
      <c r="M3148" s="24"/>
      <c r="N3148" s="24"/>
      <c r="O3148" s="24"/>
      <c r="P3148" s="24"/>
      <c r="Q3148" s="24"/>
      <c r="R3148" s="24"/>
      <c r="S3148" s="25"/>
      <c r="T3148" s="25"/>
      <c r="U3148" s="26">
        <f t="shared" si="251"/>
        <v>0</v>
      </c>
      <c r="V3148" s="26">
        <f t="shared" si="252"/>
        <v>0</v>
      </c>
      <c r="W3148" s="26">
        <f t="shared" si="253"/>
        <v>0</v>
      </c>
      <c r="X3148" s="26">
        <f t="shared" si="250"/>
        <v>0</v>
      </c>
      <c r="Y3148" s="26">
        <f t="shared" si="250"/>
        <v>0</v>
      </c>
      <c r="Z3148" s="26">
        <f t="shared" si="254"/>
        <v>-1.6379999999999999</v>
      </c>
    </row>
    <row r="3149" spans="1:26" hidden="1">
      <c r="A3149" s="58" t="s">
        <v>2121</v>
      </c>
      <c r="B3149" s="58"/>
      <c r="C3149" s="58"/>
      <c r="D3149" s="58" t="s">
        <v>52</v>
      </c>
      <c r="E3149" s="58" t="s">
        <v>103</v>
      </c>
      <c r="F3149" s="58" t="s">
        <v>2202</v>
      </c>
      <c r="G3149" s="20">
        <f>VLOOKUP(A3149,'[1]其他（02分债券）'!C:G,5,0)</f>
        <v>3.19</v>
      </c>
      <c r="H3149" s="39">
        <v>0.5</v>
      </c>
      <c r="I3149" s="59" t="s">
        <v>75</v>
      </c>
      <c r="J3149" s="23">
        <v>0</v>
      </c>
      <c r="K3149" s="23">
        <v>0.5</v>
      </c>
      <c r="L3149" s="24"/>
      <c r="M3149" s="24"/>
      <c r="N3149" s="24"/>
      <c r="O3149" s="24"/>
      <c r="P3149" s="24"/>
      <c r="Q3149" s="24"/>
      <c r="R3149" s="24"/>
      <c r="S3149" s="25"/>
      <c r="T3149" s="25"/>
      <c r="U3149" s="26">
        <f t="shared" si="251"/>
        <v>0</v>
      </c>
      <c r="V3149" s="26">
        <f t="shared" si="252"/>
        <v>0</v>
      </c>
      <c r="W3149" s="26">
        <f t="shared" si="253"/>
        <v>0</v>
      </c>
      <c r="X3149" s="26">
        <f t="shared" si="250"/>
        <v>0</v>
      </c>
      <c r="Y3149" s="26">
        <f t="shared" si="250"/>
        <v>0</v>
      </c>
      <c r="Z3149" s="26">
        <f t="shared" si="254"/>
        <v>-1</v>
      </c>
    </row>
    <row r="3150" spans="1:26" hidden="1">
      <c r="A3150" s="58" t="s">
        <v>2121</v>
      </c>
      <c r="B3150" s="58"/>
      <c r="C3150" s="58"/>
      <c r="D3150" s="58" t="s">
        <v>52</v>
      </c>
      <c r="E3150" s="58" t="s">
        <v>103</v>
      </c>
      <c r="F3150" s="58" t="s">
        <v>2203</v>
      </c>
      <c r="G3150" s="20">
        <f>VLOOKUP(A3150,'[1]其他（02分债券）'!C:G,5,0)</f>
        <v>3.19</v>
      </c>
      <c r="H3150" s="39">
        <v>0.4</v>
      </c>
      <c r="I3150" s="59" t="s">
        <v>75</v>
      </c>
      <c r="J3150" s="23">
        <v>0</v>
      </c>
      <c r="K3150" s="23">
        <v>0.4</v>
      </c>
      <c r="L3150" s="24"/>
      <c r="M3150" s="24"/>
      <c r="N3150" s="24"/>
      <c r="O3150" s="24"/>
      <c r="P3150" s="24"/>
      <c r="Q3150" s="24"/>
      <c r="R3150" s="24"/>
      <c r="S3150" s="25"/>
      <c r="T3150" s="25"/>
      <c r="U3150" s="26">
        <f t="shared" si="251"/>
        <v>0</v>
      </c>
      <c r="V3150" s="26">
        <f t="shared" si="252"/>
        <v>0</v>
      </c>
      <c r="W3150" s="26">
        <f t="shared" si="253"/>
        <v>0</v>
      </c>
      <c r="X3150" s="26">
        <f t="shared" si="250"/>
        <v>0</v>
      </c>
      <c r="Y3150" s="26">
        <f t="shared" si="250"/>
        <v>0</v>
      </c>
      <c r="Z3150" s="26">
        <f t="shared" si="254"/>
        <v>-0.8</v>
      </c>
    </row>
    <row r="3151" spans="1:26" hidden="1">
      <c r="A3151" s="58" t="s">
        <v>2121</v>
      </c>
      <c r="B3151" s="58"/>
      <c r="C3151" s="58"/>
      <c r="D3151" s="58" t="s">
        <v>52</v>
      </c>
      <c r="E3151" s="58" t="s">
        <v>103</v>
      </c>
      <c r="F3151" s="58" t="s">
        <v>2204</v>
      </c>
      <c r="G3151" s="20">
        <f>VLOOKUP(A3151,'[1]其他（02分债券）'!C:G,5,0)</f>
        <v>3.19</v>
      </c>
      <c r="H3151" s="39">
        <v>0.1</v>
      </c>
      <c r="I3151" s="59" t="s">
        <v>75</v>
      </c>
      <c r="J3151" s="23">
        <v>0</v>
      </c>
      <c r="K3151" s="23">
        <v>0.1</v>
      </c>
      <c r="L3151" s="24"/>
      <c r="M3151" s="24"/>
      <c r="N3151" s="24"/>
      <c r="O3151" s="24"/>
      <c r="P3151" s="24"/>
      <c r="Q3151" s="24"/>
      <c r="R3151" s="24"/>
      <c r="S3151" s="25"/>
      <c r="T3151" s="25"/>
      <c r="U3151" s="26">
        <f t="shared" si="251"/>
        <v>0</v>
      </c>
      <c r="V3151" s="26">
        <f t="shared" si="252"/>
        <v>0</v>
      </c>
      <c r="W3151" s="26">
        <f t="shared" si="253"/>
        <v>0</v>
      </c>
      <c r="X3151" s="26">
        <f t="shared" si="250"/>
        <v>0</v>
      </c>
      <c r="Y3151" s="26">
        <f t="shared" si="250"/>
        <v>0</v>
      </c>
      <c r="Z3151" s="26">
        <f t="shared" si="254"/>
        <v>-0.2</v>
      </c>
    </row>
    <row r="3152" spans="1:26" ht="22.5" hidden="1">
      <c r="A3152" s="16" t="s">
        <v>2121</v>
      </c>
      <c r="B3152" s="17" t="s">
        <v>2122</v>
      </c>
      <c r="C3152" s="18">
        <v>20</v>
      </c>
      <c r="D3152" s="37" t="s">
        <v>52</v>
      </c>
      <c r="E3152" s="38" t="s">
        <v>365</v>
      </c>
      <c r="F3152" s="38" t="s">
        <v>2205</v>
      </c>
      <c r="G3152" s="20">
        <f>VLOOKUP(A3152,'[1]其他（02分债券）'!C:G,5,0)</f>
        <v>3.19</v>
      </c>
      <c r="H3152" s="35">
        <v>0.17</v>
      </c>
      <c r="I3152" s="22"/>
      <c r="J3152" s="23">
        <v>0</v>
      </c>
      <c r="K3152" s="23">
        <v>0</v>
      </c>
      <c r="L3152" s="24"/>
      <c r="M3152" s="24"/>
      <c r="N3152" s="24"/>
      <c r="O3152" s="24"/>
      <c r="P3152" s="24"/>
      <c r="Q3152" s="24"/>
      <c r="R3152" s="24"/>
      <c r="S3152" s="25"/>
      <c r="T3152" s="25"/>
      <c r="U3152" s="26">
        <f t="shared" si="251"/>
        <v>0</v>
      </c>
      <c r="V3152" s="26">
        <f t="shared" si="252"/>
        <v>0</v>
      </c>
      <c r="W3152" s="26">
        <f t="shared" si="253"/>
        <v>0</v>
      </c>
      <c r="X3152" s="26">
        <f t="shared" si="250"/>
        <v>0</v>
      </c>
      <c r="Y3152" s="26">
        <f t="shared" si="250"/>
        <v>0</v>
      </c>
      <c r="Z3152" s="26">
        <f t="shared" si="254"/>
        <v>-0.27846000000000004</v>
      </c>
    </row>
    <row r="3153" spans="1:26" ht="22.5" hidden="1">
      <c r="A3153" s="16" t="s">
        <v>2121</v>
      </c>
      <c r="B3153" s="17" t="s">
        <v>2122</v>
      </c>
      <c r="C3153" s="18">
        <v>20</v>
      </c>
      <c r="D3153" s="37" t="s">
        <v>52</v>
      </c>
      <c r="E3153" s="38" t="s">
        <v>292</v>
      </c>
      <c r="F3153" s="38" t="s">
        <v>2206</v>
      </c>
      <c r="G3153" s="20">
        <f>VLOOKUP(A3153,'[1]其他（02分债券）'!C:G,5,0)</f>
        <v>3.19</v>
      </c>
      <c r="H3153" s="35">
        <v>2</v>
      </c>
      <c r="I3153" s="22"/>
      <c r="J3153" s="23">
        <v>0</v>
      </c>
      <c r="K3153" s="23">
        <v>0</v>
      </c>
      <c r="L3153" s="24"/>
      <c r="M3153" s="24"/>
      <c r="N3153" s="24"/>
      <c r="O3153" s="24"/>
      <c r="P3153" s="24"/>
      <c r="Q3153" s="24"/>
      <c r="R3153" s="24"/>
      <c r="S3153" s="25"/>
      <c r="T3153" s="25"/>
      <c r="U3153" s="26">
        <f t="shared" si="251"/>
        <v>0</v>
      </c>
      <c r="V3153" s="26">
        <f t="shared" si="252"/>
        <v>0</v>
      </c>
      <c r="W3153" s="26">
        <f t="shared" si="253"/>
        <v>0</v>
      </c>
      <c r="X3153" s="26">
        <f t="shared" si="250"/>
        <v>0</v>
      </c>
      <c r="Y3153" s="26">
        <f t="shared" si="250"/>
        <v>0</v>
      </c>
      <c r="Z3153" s="26">
        <f t="shared" si="254"/>
        <v>-3.2759999999999998</v>
      </c>
    </row>
    <row r="3154" spans="1:26" ht="22.5" hidden="1">
      <c r="A3154" s="16" t="s">
        <v>2121</v>
      </c>
      <c r="B3154" s="17" t="s">
        <v>2122</v>
      </c>
      <c r="C3154" s="18">
        <v>20</v>
      </c>
      <c r="D3154" s="37" t="s">
        <v>52</v>
      </c>
      <c r="E3154" s="38" t="s">
        <v>292</v>
      </c>
      <c r="F3154" s="38" t="s">
        <v>2207</v>
      </c>
      <c r="G3154" s="20">
        <f>VLOOKUP(A3154,'[1]其他（02分债券）'!C:G,5,0)</f>
        <v>3.19</v>
      </c>
      <c r="H3154" s="35">
        <v>1.5</v>
      </c>
      <c r="I3154" s="22"/>
      <c r="J3154" s="23">
        <v>0</v>
      </c>
      <c r="K3154" s="23">
        <v>0</v>
      </c>
      <c r="L3154" s="24"/>
      <c r="M3154" s="24"/>
      <c r="N3154" s="24"/>
      <c r="O3154" s="24"/>
      <c r="P3154" s="24"/>
      <c r="Q3154" s="24"/>
      <c r="R3154" s="24"/>
      <c r="S3154" s="25"/>
      <c r="T3154" s="25"/>
      <c r="U3154" s="26">
        <f t="shared" si="251"/>
        <v>0</v>
      </c>
      <c r="V3154" s="26">
        <f t="shared" si="252"/>
        <v>0</v>
      </c>
      <c r="W3154" s="26">
        <f t="shared" si="253"/>
        <v>0</v>
      </c>
      <c r="X3154" s="26">
        <f t="shared" si="250"/>
        <v>0</v>
      </c>
      <c r="Y3154" s="26">
        <f t="shared" si="250"/>
        <v>0</v>
      </c>
      <c r="Z3154" s="26">
        <f t="shared" si="254"/>
        <v>-2.4569999999999999</v>
      </c>
    </row>
    <row r="3155" spans="1:26" ht="22.5" hidden="1">
      <c r="A3155" s="16" t="s">
        <v>2121</v>
      </c>
      <c r="B3155" s="17" t="s">
        <v>2122</v>
      </c>
      <c r="C3155" s="18">
        <v>20</v>
      </c>
      <c r="D3155" s="37" t="s">
        <v>52</v>
      </c>
      <c r="E3155" s="38" t="s">
        <v>292</v>
      </c>
      <c r="F3155" s="38" t="s">
        <v>2208</v>
      </c>
      <c r="G3155" s="20">
        <f>VLOOKUP(A3155,'[1]其他（02分债券）'!C:G,5,0)</f>
        <v>3.19</v>
      </c>
      <c r="H3155" s="35">
        <v>1.5</v>
      </c>
      <c r="I3155" s="22"/>
      <c r="J3155" s="23">
        <v>0</v>
      </c>
      <c r="K3155" s="23">
        <v>0</v>
      </c>
      <c r="L3155" s="24"/>
      <c r="M3155" s="24"/>
      <c r="N3155" s="24"/>
      <c r="O3155" s="24"/>
      <c r="P3155" s="24"/>
      <c r="Q3155" s="24"/>
      <c r="R3155" s="24"/>
      <c r="S3155" s="25"/>
      <c r="T3155" s="25"/>
      <c r="U3155" s="26">
        <f t="shared" si="251"/>
        <v>0</v>
      </c>
      <c r="V3155" s="26">
        <f t="shared" si="252"/>
        <v>0</v>
      </c>
      <c r="W3155" s="26">
        <f t="shared" si="253"/>
        <v>0</v>
      </c>
      <c r="X3155" s="26">
        <f t="shared" si="250"/>
        <v>0</v>
      </c>
      <c r="Y3155" s="26">
        <f t="shared" si="250"/>
        <v>0</v>
      </c>
      <c r="Z3155" s="26">
        <f t="shared" si="254"/>
        <v>-2.4569999999999999</v>
      </c>
    </row>
    <row r="3156" spans="1:26" ht="22.5" hidden="1">
      <c r="A3156" s="16" t="s">
        <v>2121</v>
      </c>
      <c r="B3156" s="17" t="s">
        <v>2122</v>
      </c>
      <c r="C3156" s="18">
        <v>20</v>
      </c>
      <c r="D3156" s="37" t="s">
        <v>52</v>
      </c>
      <c r="E3156" s="38" t="s">
        <v>292</v>
      </c>
      <c r="F3156" s="38" t="s">
        <v>2209</v>
      </c>
      <c r="G3156" s="20">
        <f>VLOOKUP(A3156,'[1]其他（02分债券）'!C:G,5,0)</f>
        <v>3.19</v>
      </c>
      <c r="H3156" s="35">
        <v>1.5</v>
      </c>
      <c r="I3156" s="22"/>
      <c r="J3156" s="23">
        <v>0</v>
      </c>
      <c r="K3156" s="23">
        <v>0</v>
      </c>
      <c r="L3156" s="24"/>
      <c r="M3156" s="24"/>
      <c r="N3156" s="24"/>
      <c r="O3156" s="24"/>
      <c r="P3156" s="24"/>
      <c r="Q3156" s="24"/>
      <c r="R3156" s="24"/>
      <c r="S3156" s="25"/>
      <c r="T3156" s="25"/>
      <c r="U3156" s="26">
        <f t="shared" si="251"/>
        <v>0</v>
      </c>
      <c r="V3156" s="26">
        <f t="shared" si="252"/>
        <v>0</v>
      </c>
      <c r="W3156" s="26">
        <f t="shared" si="253"/>
        <v>0</v>
      </c>
      <c r="X3156" s="26">
        <f t="shared" si="250"/>
        <v>0</v>
      </c>
      <c r="Y3156" s="26">
        <f t="shared" si="250"/>
        <v>0</v>
      </c>
      <c r="Z3156" s="26">
        <f t="shared" si="254"/>
        <v>-2.4569999999999999</v>
      </c>
    </row>
    <row r="3157" spans="1:26" ht="22.5" hidden="1">
      <c r="A3157" s="16" t="s">
        <v>2121</v>
      </c>
      <c r="B3157" s="17" t="s">
        <v>2122</v>
      </c>
      <c r="C3157" s="18">
        <v>20</v>
      </c>
      <c r="D3157" s="37" t="s">
        <v>52</v>
      </c>
      <c r="E3157" s="38" t="s">
        <v>292</v>
      </c>
      <c r="F3157" s="38" t="s">
        <v>2210</v>
      </c>
      <c r="G3157" s="20">
        <f>VLOOKUP(A3157,'[1]其他（02分债券）'!C:G,5,0)</f>
        <v>3.19</v>
      </c>
      <c r="H3157" s="35">
        <v>0.8</v>
      </c>
      <c r="I3157" s="22"/>
      <c r="J3157" s="23">
        <v>0</v>
      </c>
      <c r="K3157" s="23">
        <v>0</v>
      </c>
      <c r="L3157" s="24"/>
      <c r="M3157" s="24"/>
      <c r="N3157" s="24"/>
      <c r="O3157" s="24"/>
      <c r="P3157" s="24"/>
      <c r="Q3157" s="24"/>
      <c r="R3157" s="24"/>
      <c r="S3157" s="25"/>
      <c r="T3157" s="25"/>
      <c r="U3157" s="26">
        <f t="shared" si="251"/>
        <v>0</v>
      </c>
      <c r="V3157" s="26">
        <f t="shared" si="252"/>
        <v>0</v>
      </c>
      <c r="W3157" s="26">
        <f t="shared" si="253"/>
        <v>0</v>
      </c>
      <c r="X3157" s="26">
        <f t="shared" si="250"/>
        <v>0</v>
      </c>
      <c r="Y3157" s="26">
        <f t="shared" si="250"/>
        <v>0</v>
      </c>
      <c r="Z3157" s="26">
        <f t="shared" si="254"/>
        <v>-1.3104</v>
      </c>
    </row>
    <row r="3158" spans="1:26" ht="22.5" hidden="1">
      <c r="A3158" s="16" t="s">
        <v>2121</v>
      </c>
      <c r="B3158" s="17" t="s">
        <v>2122</v>
      </c>
      <c r="C3158" s="18">
        <v>20</v>
      </c>
      <c r="D3158" s="37" t="s">
        <v>52</v>
      </c>
      <c r="E3158" s="38" t="s">
        <v>1080</v>
      </c>
      <c r="F3158" s="38" t="s">
        <v>2211</v>
      </c>
      <c r="G3158" s="20">
        <f>VLOOKUP(A3158,'[1]其他（02分债券）'!C:G,5,0)</f>
        <v>3.19</v>
      </c>
      <c r="H3158" s="35">
        <v>0.32</v>
      </c>
      <c r="I3158" s="22"/>
      <c r="J3158" s="23">
        <v>0</v>
      </c>
      <c r="K3158" s="23">
        <v>0</v>
      </c>
      <c r="L3158" s="24"/>
      <c r="M3158" s="24"/>
      <c r="N3158" s="24"/>
      <c r="O3158" s="24"/>
      <c r="P3158" s="24"/>
      <c r="Q3158" s="24"/>
      <c r="R3158" s="24"/>
      <c r="S3158" s="25"/>
      <c r="T3158" s="25"/>
      <c r="U3158" s="26">
        <f t="shared" si="251"/>
        <v>0</v>
      </c>
      <c r="V3158" s="26">
        <f t="shared" si="252"/>
        <v>0</v>
      </c>
      <c r="W3158" s="26">
        <f t="shared" si="253"/>
        <v>0</v>
      </c>
      <c r="X3158" s="26">
        <f t="shared" si="250"/>
        <v>0</v>
      </c>
      <c r="Y3158" s="26">
        <f t="shared" si="250"/>
        <v>0</v>
      </c>
      <c r="Z3158" s="26">
        <f t="shared" si="254"/>
        <v>-0.52415999999999996</v>
      </c>
    </row>
    <row r="3159" spans="1:26" ht="22.5" hidden="1">
      <c r="A3159" s="58" t="s">
        <v>2121</v>
      </c>
      <c r="B3159" s="58" t="s">
        <v>2122</v>
      </c>
      <c r="C3159" s="58">
        <v>20</v>
      </c>
      <c r="D3159" s="58" t="s">
        <v>46</v>
      </c>
      <c r="E3159" s="58" t="s">
        <v>264</v>
      </c>
      <c r="F3159" s="58" t="s">
        <v>2212</v>
      </c>
      <c r="G3159" s="20">
        <f>VLOOKUP(A3159,'[1]其他（02分债券）'!C:G,5,0)</f>
        <v>3.19</v>
      </c>
      <c r="H3159" s="39">
        <v>1.5</v>
      </c>
      <c r="I3159" s="59" t="s">
        <v>73</v>
      </c>
      <c r="J3159" s="23">
        <v>0.3</v>
      </c>
      <c r="K3159" s="23">
        <v>0</v>
      </c>
      <c r="L3159" s="24"/>
      <c r="M3159" s="24"/>
      <c r="N3159" s="24"/>
      <c r="O3159" s="24"/>
      <c r="P3159" s="24"/>
      <c r="Q3159" s="24"/>
      <c r="R3159" s="24"/>
      <c r="S3159" s="25"/>
      <c r="T3159" s="25"/>
      <c r="U3159" s="26">
        <f t="shared" si="251"/>
        <v>0</v>
      </c>
      <c r="V3159" s="26">
        <f t="shared" si="252"/>
        <v>0</v>
      </c>
      <c r="W3159" s="26">
        <f t="shared" si="253"/>
        <v>0</v>
      </c>
      <c r="X3159" s="26">
        <f t="shared" si="250"/>
        <v>0</v>
      </c>
      <c r="Y3159" s="26">
        <f t="shared" si="250"/>
        <v>0</v>
      </c>
      <c r="Z3159" s="26">
        <f t="shared" si="254"/>
        <v>-1.9656</v>
      </c>
    </row>
    <row r="3160" spans="1:26" hidden="1">
      <c r="A3160" s="58" t="s">
        <v>2121</v>
      </c>
      <c r="B3160" s="58"/>
      <c r="C3160" s="58"/>
      <c r="D3160" s="58" t="s">
        <v>46</v>
      </c>
      <c r="E3160" s="58" t="s">
        <v>264</v>
      </c>
      <c r="F3160" s="58" t="s">
        <v>1412</v>
      </c>
      <c r="G3160" s="20">
        <f>VLOOKUP(A3160,'[1]其他（02分债券）'!C:G,5,0)</f>
        <v>3.19</v>
      </c>
      <c r="H3160" s="39">
        <v>0.3</v>
      </c>
      <c r="I3160" s="59" t="s">
        <v>75</v>
      </c>
      <c r="J3160" s="23">
        <v>0</v>
      </c>
      <c r="K3160" s="23">
        <v>0.3</v>
      </c>
      <c r="L3160" s="24"/>
      <c r="M3160" s="24"/>
      <c r="N3160" s="24"/>
      <c r="O3160" s="24"/>
      <c r="P3160" s="24"/>
      <c r="Q3160" s="24"/>
      <c r="R3160" s="24"/>
      <c r="S3160" s="25"/>
      <c r="T3160" s="25"/>
      <c r="U3160" s="26">
        <f t="shared" si="251"/>
        <v>0</v>
      </c>
      <c r="V3160" s="26">
        <f t="shared" si="252"/>
        <v>0</v>
      </c>
      <c r="W3160" s="26">
        <f t="shared" si="253"/>
        <v>0</v>
      </c>
      <c r="X3160" s="26">
        <f t="shared" si="250"/>
        <v>0</v>
      </c>
      <c r="Y3160" s="26">
        <f t="shared" si="250"/>
        <v>0</v>
      </c>
      <c r="Z3160" s="26">
        <f t="shared" si="254"/>
        <v>-0.6</v>
      </c>
    </row>
    <row r="3161" spans="1:26" ht="22.5" hidden="1">
      <c r="A3161" s="58" t="s">
        <v>2121</v>
      </c>
      <c r="B3161" s="58" t="s">
        <v>2122</v>
      </c>
      <c r="C3161" s="58">
        <v>20</v>
      </c>
      <c r="D3161" s="58" t="s">
        <v>46</v>
      </c>
      <c r="E3161" s="58" t="s">
        <v>264</v>
      </c>
      <c r="F3161" s="58" t="s">
        <v>2213</v>
      </c>
      <c r="G3161" s="20">
        <f>VLOOKUP(A3161,'[1]其他（02分债券）'!C:G,5,0)</f>
        <v>3.19</v>
      </c>
      <c r="H3161" s="39">
        <v>0.25</v>
      </c>
      <c r="I3161" s="59" t="s">
        <v>73</v>
      </c>
      <c r="J3161" s="23">
        <v>0.15</v>
      </c>
      <c r="K3161" s="23">
        <v>0</v>
      </c>
      <c r="L3161" s="24"/>
      <c r="M3161" s="24"/>
      <c r="N3161" s="24"/>
      <c r="O3161" s="24"/>
      <c r="P3161" s="24"/>
      <c r="Q3161" s="24"/>
      <c r="R3161" s="24"/>
      <c r="S3161" s="25"/>
      <c r="T3161" s="25"/>
      <c r="U3161" s="26">
        <f t="shared" si="251"/>
        <v>0</v>
      </c>
      <c r="V3161" s="26">
        <f t="shared" si="252"/>
        <v>0</v>
      </c>
      <c r="W3161" s="26">
        <f t="shared" si="253"/>
        <v>0</v>
      </c>
      <c r="X3161" s="26">
        <f t="shared" si="250"/>
        <v>0</v>
      </c>
      <c r="Y3161" s="26">
        <f t="shared" si="250"/>
        <v>0</v>
      </c>
      <c r="Z3161" s="26">
        <f t="shared" si="254"/>
        <v>-0.1638</v>
      </c>
    </row>
    <row r="3162" spans="1:26" hidden="1">
      <c r="A3162" s="58" t="s">
        <v>2121</v>
      </c>
      <c r="B3162" s="58"/>
      <c r="C3162" s="58"/>
      <c r="D3162" s="58" t="s">
        <v>46</v>
      </c>
      <c r="E3162" s="58" t="s">
        <v>264</v>
      </c>
      <c r="F3162" s="58" t="s">
        <v>1412</v>
      </c>
      <c r="G3162" s="20">
        <f>VLOOKUP(A3162,'[1]其他（02分债券）'!C:G,5,0)</f>
        <v>3.19</v>
      </c>
      <c r="H3162" s="39">
        <v>0.15</v>
      </c>
      <c r="I3162" s="59" t="s">
        <v>75</v>
      </c>
      <c r="J3162" s="23">
        <v>0</v>
      </c>
      <c r="K3162" s="23">
        <v>0.15</v>
      </c>
      <c r="L3162" s="24"/>
      <c r="M3162" s="24"/>
      <c r="N3162" s="24"/>
      <c r="O3162" s="24"/>
      <c r="P3162" s="24"/>
      <c r="Q3162" s="24"/>
      <c r="R3162" s="24"/>
      <c r="S3162" s="25"/>
      <c r="T3162" s="25"/>
      <c r="U3162" s="26">
        <f t="shared" si="251"/>
        <v>0</v>
      </c>
      <c r="V3162" s="26">
        <f t="shared" si="252"/>
        <v>0</v>
      </c>
      <c r="W3162" s="26">
        <f t="shared" si="253"/>
        <v>0</v>
      </c>
      <c r="X3162" s="26">
        <f t="shared" si="250"/>
        <v>0</v>
      </c>
      <c r="Y3162" s="26">
        <f t="shared" si="250"/>
        <v>0</v>
      </c>
      <c r="Z3162" s="26">
        <f t="shared" si="254"/>
        <v>-0.3</v>
      </c>
    </row>
    <row r="3163" spans="1:26" ht="22.5" hidden="1">
      <c r="A3163" s="16" t="s">
        <v>2121</v>
      </c>
      <c r="B3163" s="17" t="s">
        <v>2122</v>
      </c>
      <c r="C3163" s="18">
        <v>20</v>
      </c>
      <c r="D3163" s="37" t="s">
        <v>46</v>
      </c>
      <c r="E3163" s="38" t="s">
        <v>264</v>
      </c>
      <c r="F3163" s="38" t="s">
        <v>2214</v>
      </c>
      <c r="G3163" s="20">
        <f>VLOOKUP(A3163,'[1]其他（02分债券）'!C:G,5,0)</f>
        <v>3.19</v>
      </c>
      <c r="H3163" s="35">
        <v>1.35</v>
      </c>
      <c r="I3163" s="22"/>
      <c r="J3163" s="23">
        <v>0</v>
      </c>
      <c r="K3163" s="23">
        <v>0</v>
      </c>
      <c r="L3163" s="24"/>
      <c r="M3163" s="24"/>
      <c r="N3163" s="24"/>
      <c r="O3163" s="24"/>
      <c r="P3163" s="24"/>
      <c r="Q3163" s="24"/>
      <c r="R3163" s="24"/>
      <c r="S3163" s="25"/>
      <c r="T3163" s="25"/>
      <c r="U3163" s="26">
        <f t="shared" si="251"/>
        <v>0</v>
      </c>
      <c r="V3163" s="26">
        <f t="shared" si="252"/>
        <v>0</v>
      </c>
      <c r="W3163" s="26">
        <f t="shared" si="253"/>
        <v>0</v>
      </c>
      <c r="X3163" s="26">
        <f t="shared" si="250"/>
        <v>0</v>
      </c>
      <c r="Y3163" s="26">
        <f t="shared" si="250"/>
        <v>0</v>
      </c>
      <c r="Z3163" s="26">
        <f t="shared" si="254"/>
        <v>-2.2113</v>
      </c>
    </row>
    <row r="3164" spans="1:26" ht="22.5" hidden="1">
      <c r="A3164" s="16" t="s">
        <v>2121</v>
      </c>
      <c r="B3164" s="17" t="s">
        <v>2122</v>
      </c>
      <c r="C3164" s="18">
        <v>20</v>
      </c>
      <c r="D3164" s="37" t="s">
        <v>46</v>
      </c>
      <c r="E3164" s="38" t="s">
        <v>226</v>
      </c>
      <c r="F3164" s="38" t="s">
        <v>1633</v>
      </c>
      <c r="G3164" s="20">
        <f>VLOOKUP(A3164,'[1]其他（02分债券）'!C:G,5,0)</f>
        <v>3.19</v>
      </c>
      <c r="H3164" s="35">
        <v>0.8</v>
      </c>
      <c r="I3164" s="22"/>
      <c r="J3164" s="23">
        <v>0</v>
      </c>
      <c r="K3164" s="23">
        <v>0</v>
      </c>
      <c r="L3164" s="24"/>
      <c r="M3164" s="24"/>
      <c r="N3164" s="24"/>
      <c r="O3164" s="24"/>
      <c r="P3164" s="24"/>
      <c r="Q3164" s="24"/>
      <c r="R3164" s="24"/>
      <c r="S3164" s="25"/>
      <c r="T3164" s="25"/>
      <c r="U3164" s="26">
        <f t="shared" si="251"/>
        <v>0</v>
      </c>
      <c r="V3164" s="26">
        <f t="shared" si="252"/>
        <v>0</v>
      </c>
      <c r="W3164" s="26">
        <f t="shared" si="253"/>
        <v>0</v>
      </c>
      <c r="X3164" s="26">
        <f t="shared" si="250"/>
        <v>0</v>
      </c>
      <c r="Y3164" s="26">
        <f t="shared" si="250"/>
        <v>0</v>
      </c>
      <c r="Z3164" s="26">
        <f t="shared" si="254"/>
        <v>-1.3104</v>
      </c>
    </row>
    <row r="3165" spans="1:26" ht="22.5" hidden="1">
      <c r="A3165" s="16" t="s">
        <v>2121</v>
      </c>
      <c r="B3165" s="17" t="s">
        <v>2122</v>
      </c>
      <c r="C3165" s="18">
        <v>20</v>
      </c>
      <c r="D3165" s="37" t="s">
        <v>46</v>
      </c>
      <c r="E3165" s="38" t="s">
        <v>226</v>
      </c>
      <c r="F3165" s="36" t="s">
        <v>2215</v>
      </c>
      <c r="G3165" s="20">
        <f>VLOOKUP(A3165,'[1]其他（02分债券）'!C:G,5,0)</f>
        <v>3.19</v>
      </c>
      <c r="H3165" s="35">
        <v>2</v>
      </c>
      <c r="I3165" s="22"/>
      <c r="J3165" s="23">
        <v>0</v>
      </c>
      <c r="K3165" s="23">
        <v>0</v>
      </c>
      <c r="L3165" s="24"/>
      <c r="M3165" s="24"/>
      <c r="N3165" s="24"/>
      <c r="O3165" s="24"/>
      <c r="P3165" s="24"/>
      <c r="Q3165" s="24"/>
      <c r="R3165" s="24"/>
      <c r="S3165" s="25"/>
      <c r="T3165" s="25"/>
      <c r="U3165" s="26">
        <f t="shared" si="251"/>
        <v>0</v>
      </c>
      <c r="V3165" s="26">
        <f t="shared" si="252"/>
        <v>0</v>
      </c>
      <c r="W3165" s="26">
        <f t="shared" si="253"/>
        <v>0</v>
      </c>
      <c r="X3165" s="26">
        <f t="shared" si="250"/>
        <v>0</v>
      </c>
      <c r="Y3165" s="26">
        <f t="shared" si="250"/>
        <v>0</v>
      </c>
      <c r="Z3165" s="26">
        <f t="shared" si="254"/>
        <v>-3.2759999999999998</v>
      </c>
    </row>
    <row r="3166" spans="1:26" ht="22.5" hidden="1">
      <c r="A3166" s="16" t="s">
        <v>2121</v>
      </c>
      <c r="B3166" s="17" t="s">
        <v>2122</v>
      </c>
      <c r="C3166" s="18">
        <v>20</v>
      </c>
      <c r="D3166" s="37" t="s">
        <v>46</v>
      </c>
      <c r="E3166" s="38" t="s">
        <v>226</v>
      </c>
      <c r="F3166" s="38" t="s">
        <v>2216</v>
      </c>
      <c r="G3166" s="20">
        <f>VLOOKUP(A3166,'[1]其他（02分债券）'!C:G,5,0)</f>
        <v>3.19</v>
      </c>
      <c r="H3166" s="35">
        <v>1.2</v>
      </c>
      <c r="I3166" s="22"/>
      <c r="J3166" s="23">
        <v>0</v>
      </c>
      <c r="K3166" s="23">
        <v>0</v>
      </c>
      <c r="L3166" s="24"/>
      <c r="M3166" s="24"/>
      <c r="N3166" s="24"/>
      <c r="O3166" s="24"/>
      <c r="P3166" s="24"/>
      <c r="Q3166" s="24"/>
      <c r="R3166" s="24"/>
      <c r="S3166" s="25"/>
      <c r="T3166" s="25"/>
      <c r="U3166" s="26">
        <f t="shared" si="251"/>
        <v>0</v>
      </c>
      <c r="V3166" s="26">
        <f t="shared" si="252"/>
        <v>0</v>
      </c>
      <c r="W3166" s="26">
        <f t="shared" si="253"/>
        <v>0</v>
      </c>
      <c r="X3166" s="26">
        <f t="shared" si="250"/>
        <v>0</v>
      </c>
      <c r="Y3166" s="26">
        <f t="shared" si="250"/>
        <v>0</v>
      </c>
      <c r="Z3166" s="26">
        <f t="shared" si="254"/>
        <v>-1.9656</v>
      </c>
    </row>
    <row r="3167" spans="1:26" ht="22.5" hidden="1">
      <c r="A3167" s="16" t="s">
        <v>2121</v>
      </c>
      <c r="B3167" s="17" t="s">
        <v>2122</v>
      </c>
      <c r="C3167" s="18">
        <v>20</v>
      </c>
      <c r="D3167" s="37" t="s">
        <v>46</v>
      </c>
      <c r="E3167" s="38" t="s">
        <v>226</v>
      </c>
      <c r="F3167" s="38" t="s">
        <v>1603</v>
      </c>
      <c r="G3167" s="20">
        <f>VLOOKUP(A3167,'[1]其他（02分债券）'!C:G,5,0)</f>
        <v>3.19</v>
      </c>
      <c r="H3167" s="35">
        <v>6.6</v>
      </c>
      <c r="I3167" s="22"/>
      <c r="J3167" s="23">
        <v>0</v>
      </c>
      <c r="K3167" s="23">
        <v>0</v>
      </c>
      <c r="L3167" s="24"/>
      <c r="M3167" s="24"/>
      <c r="N3167" s="24"/>
      <c r="O3167" s="24"/>
      <c r="P3167" s="24"/>
      <c r="Q3167" s="24"/>
      <c r="R3167" s="24"/>
      <c r="S3167" s="25"/>
      <c r="T3167" s="25"/>
      <c r="U3167" s="26">
        <f t="shared" si="251"/>
        <v>0</v>
      </c>
      <c r="V3167" s="26">
        <f t="shared" si="252"/>
        <v>0</v>
      </c>
      <c r="W3167" s="26">
        <f t="shared" si="253"/>
        <v>0</v>
      </c>
      <c r="X3167" s="26">
        <f t="shared" si="250"/>
        <v>0</v>
      </c>
      <c r="Y3167" s="26">
        <f t="shared" si="250"/>
        <v>0</v>
      </c>
      <c r="Z3167" s="26">
        <f t="shared" si="254"/>
        <v>-10.8108</v>
      </c>
    </row>
    <row r="3168" spans="1:26" ht="22.5" hidden="1">
      <c r="A3168" s="16" t="s">
        <v>2121</v>
      </c>
      <c r="B3168" s="17" t="s">
        <v>2122</v>
      </c>
      <c r="C3168" s="18">
        <v>20</v>
      </c>
      <c r="D3168" s="37" t="s">
        <v>46</v>
      </c>
      <c r="E3168" s="38" t="s">
        <v>228</v>
      </c>
      <c r="F3168" s="38" t="s">
        <v>2217</v>
      </c>
      <c r="G3168" s="20">
        <f>VLOOKUP(A3168,'[1]其他（02分债券）'!C:G,5,0)</f>
        <v>3.19</v>
      </c>
      <c r="H3168" s="35">
        <v>5</v>
      </c>
      <c r="I3168" s="22"/>
      <c r="J3168" s="23">
        <v>0</v>
      </c>
      <c r="K3168" s="23">
        <v>0</v>
      </c>
      <c r="L3168" s="24"/>
      <c r="M3168" s="24"/>
      <c r="N3168" s="24"/>
      <c r="O3168" s="24"/>
      <c r="P3168" s="24"/>
      <c r="Q3168" s="24"/>
      <c r="R3168" s="24"/>
      <c r="S3168" s="25"/>
      <c r="T3168" s="25"/>
      <c r="U3168" s="26">
        <f t="shared" si="251"/>
        <v>0</v>
      </c>
      <c r="V3168" s="26">
        <f t="shared" si="252"/>
        <v>0</v>
      </c>
      <c r="W3168" s="26">
        <f t="shared" si="253"/>
        <v>0</v>
      </c>
      <c r="X3168" s="26">
        <f t="shared" si="250"/>
        <v>0</v>
      </c>
      <c r="Y3168" s="26">
        <f t="shared" si="250"/>
        <v>0</v>
      </c>
      <c r="Z3168" s="26">
        <f t="shared" si="254"/>
        <v>-8.19</v>
      </c>
    </row>
    <row r="3169" spans="1:26" ht="22.5" hidden="1">
      <c r="A3169" s="58" t="s">
        <v>2121</v>
      </c>
      <c r="B3169" s="58" t="s">
        <v>2122</v>
      </c>
      <c r="C3169" s="58">
        <v>20</v>
      </c>
      <c r="D3169" s="58" t="s">
        <v>46</v>
      </c>
      <c r="E3169" s="58" t="s">
        <v>228</v>
      </c>
      <c r="F3169" s="58" t="s">
        <v>2218</v>
      </c>
      <c r="G3169" s="20">
        <f>VLOOKUP(A3169,'[1]其他（02分债券）'!C:G,5,0)</f>
        <v>3.19</v>
      </c>
      <c r="H3169" s="39">
        <v>10</v>
      </c>
      <c r="I3169" s="59" t="s">
        <v>73</v>
      </c>
      <c r="J3169" s="23">
        <v>2.1</v>
      </c>
      <c r="K3169" s="23">
        <v>0</v>
      </c>
      <c r="L3169" s="24"/>
      <c r="M3169" s="24"/>
      <c r="N3169" s="24"/>
      <c r="O3169" s="24"/>
      <c r="P3169" s="24"/>
      <c r="Q3169" s="24"/>
      <c r="R3169" s="24"/>
      <c r="S3169" s="25"/>
      <c r="T3169" s="25"/>
      <c r="U3169" s="26">
        <f t="shared" si="251"/>
        <v>0</v>
      </c>
      <c r="V3169" s="26">
        <f t="shared" si="252"/>
        <v>0</v>
      </c>
      <c r="W3169" s="26">
        <f t="shared" si="253"/>
        <v>0</v>
      </c>
      <c r="X3169" s="26">
        <f t="shared" si="250"/>
        <v>0</v>
      </c>
      <c r="Y3169" s="26">
        <f t="shared" si="250"/>
        <v>0</v>
      </c>
      <c r="Z3169" s="26">
        <f t="shared" si="254"/>
        <v>-12.940200000000001</v>
      </c>
    </row>
    <row r="3170" spans="1:26" hidden="1">
      <c r="A3170" s="58" t="s">
        <v>2121</v>
      </c>
      <c r="B3170" s="58"/>
      <c r="C3170" s="58"/>
      <c r="D3170" s="58" t="s">
        <v>46</v>
      </c>
      <c r="E3170" s="58" t="s">
        <v>228</v>
      </c>
      <c r="F3170" s="58" t="s">
        <v>2219</v>
      </c>
      <c r="G3170" s="20">
        <f>VLOOKUP(A3170,'[1]其他（02分债券）'!C:G,5,0)</f>
        <v>3.19</v>
      </c>
      <c r="H3170" s="39">
        <v>2.1</v>
      </c>
      <c r="I3170" s="59" t="s">
        <v>75</v>
      </c>
      <c r="J3170" s="23">
        <v>0</v>
      </c>
      <c r="K3170" s="23">
        <v>2.1</v>
      </c>
      <c r="L3170" s="24"/>
      <c r="M3170" s="24"/>
      <c r="N3170" s="24"/>
      <c r="O3170" s="24"/>
      <c r="P3170" s="24"/>
      <c r="Q3170" s="24"/>
      <c r="R3170" s="24"/>
      <c r="S3170" s="25"/>
      <c r="T3170" s="25"/>
      <c r="U3170" s="26">
        <f t="shared" si="251"/>
        <v>0</v>
      </c>
      <c r="V3170" s="26">
        <f t="shared" si="252"/>
        <v>0</v>
      </c>
      <c r="W3170" s="26">
        <f t="shared" si="253"/>
        <v>0</v>
      </c>
      <c r="X3170" s="26">
        <f t="shared" si="250"/>
        <v>0</v>
      </c>
      <c r="Y3170" s="26">
        <f t="shared" si="250"/>
        <v>0</v>
      </c>
      <c r="Z3170" s="26">
        <f t="shared" si="254"/>
        <v>-4.2</v>
      </c>
    </row>
    <row r="3171" spans="1:26" ht="22.5" hidden="1">
      <c r="A3171" s="16" t="s">
        <v>2121</v>
      </c>
      <c r="B3171" s="17" t="s">
        <v>2122</v>
      </c>
      <c r="C3171" s="18">
        <v>20</v>
      </c>
      <c r="D3171" s="37" t="s">
        <v>46</v>
      </c>
      <c r="E3171" s="38" t="s">
        <v>198</v>
      </c>
      <c r="F3171" s="38" t="s">
        <v>2220</v>
      </c>
      <c r="G3171" s="20">
        <f>VLOOKUP(A3171,'[1]其他（02分债券）'!C:G,5,0)</f>
        <v>3.19</v>
      </c>
      <c r="H3171" s="35">
        <v>0.14000000000000001</v>
      </c>
      <c r="I3171" s="22"/>
      <c r="J3171" s="23">
        <v>0</v>
      </c>
      <c r="K3171" s="23">
        <v>0</v>
      </c>
      <c r="L3171" s="24"/>
      <c r="M3171" s="24"/>
      <c r="N3171" s="24"/>
      <c r="O3171" s="24"/>
      <c r="P3171" s="24"/>
      <c r="Q3171" s="24"/>
      <c r="R3171" s="24"/>
      <c r="S3171" s="25"/>
      <c r="T3171" s="25"/>
      <c r="U3171" s="26">
        <f t="shared" si="251"/>
        <v>0</v>
      </c>
      <c r="V3171" s="26">
        <f t="shared" si="252"/>
        <v>0</v>
      </c>
      <c r="W3171" s="26">
        <f t="shared" si="253"/>
        <v>0</v>
      </c>
      <c r="X3171" s="26">
        <f t="shared" si="250"/>
        <v>0</v>
      </c>
      <c r="Y3171" s="26">
        <f t="shared" si="250"/>
        <v>0</v>
      </c>
      <c r="Z3171" s="26">
        <f t="shared" si="254"/>
        <v>-0.22932000000000002</v>
      </c>
    </row>
    <row r="3172" spans="1:26" ht="22.5" hidden="1">
      <c r="A3172" s="16" t="s">
        <v>2121</v>
      </c>
      <c r="B3172" s="17" t="s">
        <v>2122</v>
      </c>
      <c r="C3172" s="18">
        <v>20</v>
      </c>
      <c r="D3172" s="37" t="s">
        <v>46</v>
      </c>
      <c r="E3172" s="38" t="s">
        <v>198</v>
      </c>
      <c r="F3172" s="38" t="s">
        <v>1173</v>
      </c>
      <c r="G3172" s="20">
        <f>VLOOKUP(A3172,'[1]其他（02分债券）'!C:G,5,0)</f>
        <v>3.19</v>
      </c>
      <c r="H3172" s="35">
        <v>0.35</v>
      </c>
      <c r="I3172" s="22"/>
      <c r="J3172" s="23">
        <v>0</v>
      </c>
      <c r="K3172" s="23">
        <v>0</v>
      </c>
      <c r="L3172" s="24"/>
      <c r="M3172" s="24"/>
      <c r="N3172" s="24"/>
      <c r="O3172" s="24"/>
      <c r="P3172" s="24"/>
      <c r="Q3172" s="24"/>
      <c r="R3172" s="24"/>
      <c r="S3172" s="25"/>
      <c r="T3172" s="25"/>
      <c r="U3172" s="26">
        <f t="shared" si="251"/>
        <v>0</v>
      </c>
      <c r="V3172" s="26">
        <f t="shared" si="252"/>
        <v>0</v>
      </c>
      <c r="W3172" s="26">
        <f t="shared" si="253"/>
        <v>0</v>
      </c>
      <c r="X3172" s="26">
        <f t="shared" si="250"/>
        <v>0</v>
      </c>
      <c r="Y3172" s="26">
        <f t="shared" si="250"/>
        <v>0</v>
      </c>
      <c r="Z3172" s="26">
        <f t="shared" si="254"/>
        <v>-0.57329999999999992</v>
      </c>
    </row>
    <row r="3173" spans="1:26" ht="22.5" hidden="1">
      <c r="A3173" s="16" t="s">
        <v>2121</v>
      </c>
      <c r="B3173" s="17" t="s">
        <v>2122</v>
      </c>
      <c r="C3173" s="18">
        <v>20</v>
      </c>
      <c r="D3173" s="37" t="s">
        <v>46</v>
      </c>
      <c r="E3173" s="38" t="s">
        <v>198</v>
      </c>
      <c r="F3173" s="38" t="s">
        <v>2221</v>
      </c>
      <c r="G3173" s="20">
        <f>VLOOKUP(A3173,'[1]其他（02分债券）'!C:G,5,0)</f>
        <v>3.19</v>
      </c>
      <c r="H3173" s="35">
        <v>0.14000000000000001</v>
      </c>
      <c r="I3173" s="22"/>
      <c r="J3173" s="23">
        <v>0</v>
      </c>
      <c r="K3173" s="23">
        <v>0</v>
      </c>
      <c r="L3173" s="24"/>
      <c r="M3173" s="24"/>
      <c r="N3173" s="24"/>
      <c r="O3173" s="24"/>
      <c r="P3173" s="24"/>
      <c r="Q3173" s="24"/>
      <c r="R3173" s="24"/>
      <c r="S3173" s="25"/>
      <c r="T3173" s="25"/>
      <c r="U3173" s="26">
        <f t="shared" si="251"/>
        <v>0</v>
      </c>
      <c r="V3173" s="26">
        <f t="shared" si="252"/>
        <v>0</v>
      </c>
      <c r="W3173" s="26">
        <f t="shared" si="253"/>
        <v>0</v>
      </c>
      <c r="X3173" s="26">
        <f t="shared" si="250"/>
        <v>0</v>
      </c>
      <c r="Y3173" s="26">
        <f t="shared" si="250"/>
        <v>0</v>
      </c>
      <c r="Z3173" s="26">
        <f t="shared" si="254"/>
        <v>-0.22932000000000002</v>
      </c>
    </row>
    <row r="3174" spans="1:26" ht="22.5" hidden="1">
      <c r="A3174" s="16" t="s">
        <v>2121</v>
      </c>
      <c r="B3174" s="17" t="s">
        <v>2122</v>
      </c>
      <c r="C3174" s="18">
        <v>20</v>
      </c>
      <c r="D3174" s="37" t="s">
        <v>46</v>
      </c>
      <c r="E3174" s="38" t="s">
        <v>198</v>
      </c>
      <c r="F3174" s="38" t="s">
        <v>2222</v>
      </c>
      <c r="G3174" s="20">
        <f>VLOOKUP(A3174,'[1]其他（02分债券）'!C:G,5,0)</f>
        <v>3.19</v>
      </c>
      <c r="H3174" s="35">
        <v>0.12</v>
      </c>
      <c r="I3174" s="22"/>
      <c r="J3174" s="23">
        <v>0</v>
      </c>
      <c r="K3174" s="23">
        <v>0</v>
      </c>
      <c r="L3174" s="24"/>
      <c r="M3174" s="24"/>
      <c r="N3174" s="24"/>
      <c r="O3174" s="24"/>
      <c r="P3174" s="24"/>
      <c r="Q3174" s="24"/>
      <c r="R3174" s="24"/>
      <c r="S3174" s="25"/>
      <c r="T3174" s="25"/>
      <c r="U3174" s="26">
        <f t="shared" si="251"/>
        <v>0</v>
      </c>
      <c r="V3174" s="26">
        <f t="shared" si="252"/>
        <v>0</v>
      </c>
      <c r="W3174" s="26">
        <f t="shared" si="253"/>
        <v>0</v>
      </c>
      <c r="X3174" s="26">
        <f t="shared" si="250"/>
        <v>0</v>
      </c>
      <c r="Y3174" s="26">
        <f t="shared" si="250"/>
        <v>0</v>
      </c>
      <c r="Z3174" s="26">
        <f t="shared" si="254"/>
        <v>-0.19656000000000001</v>
      </c>
    </row>
    <row r="3175" spans="1:26" ht="22.5" hidden="1">
      <c r="A3175" s="16" t="s">
        <v>2121</v>
      </c>
      <c r="B3175" s="17" t="s">
        <v>2122</v>
      </c>
      <c r="C3175" s="18">
        <v>20</v>
      </c>
      <c r="D3175" s="37" t="s">
        <v>46</v>
      </c>
      <c r="E3175" s="38" t="s">
        <v>198</v>
      </c>
      <c r="F3175" s="38" t="s">
        <v>2223</v>
      </c>
      <c r="G3175" s="20">
        <f>VLOOKUP(A3175,'[1]其他（02分债券）'!C:G,5,0)</f>
        <v>3.19</v>
      </c>
      <c r="H3175" s="35">
        <v>0.6</v>
      </c>
      <c r="I3175" s="22"/>
      <c r="J3175" s="23">
        <v>0</v>
      </c>
      <c r="K3175" s="23">
        <v>0</v>
      </c>
      <c r="L3175" s="24"/>
      <c r="M3175" s="24"/>
      <c r="N3175" s="24"/>
      <c r="O3175" s="24"/>
      <c r="P3175" s="24"/>
      <c r="Q3175" s="24"/>
      <c r="R3175" s="24"/>
      <c r="S3175" s="25"/>
      <c r="T3175" s="25"/>
      <c r="U3175" s="26">
        <f t="shared" si="251"/>
        <v>0</v>
      </c>
      <c r="V3175" s="26">
        <f t="shared" si="252"/>
        <v>0</v>
      </c>
      <c r="W3175" s="26">
        <f t="shared" si="253"/>
        <v>0</v>
      </c>
      <c r="X3175" s="26">
        <f t="shared" si="250"/>
        <v>0</v>
      </c>
      <c r="Y3175" s="26">
        <f t="shared" si="250"/>
        <v>0</v>
      </c>
      <c r="Z3175" s="26">
        <f t="shared" si="254"/>
        <v>-0.98280000000000001</v>
      </c>
    </row>
    <row r="3176" spans="1:26" ht="22.5" hidden="1">
      <c r="A3176" s="16" t="s">
        <v>2121</v>
      </c>
      <c r="B3176" s="17" t="s">
        <v>2122</v>
      </c>
      <c r="C3176" s="18">
        <v>20</v>
      </c>
      <c r="D3176" s="37" t="s">
        <v>46</v>
      </c>
      <c r="E3176" s="38" t="s">
        <v>198</v>
      </c>
      <c r="F3176" s="38" t="s">
        <v>2224</v>
      </c>
      <c r="G3176" s="20">
        <f>VLOOKUP(A3176,'[1]其他（02分债券）'!C:G,5,0)</f>
        <v>3.19</v>
      </c>
      <c r="H3176" s="35">
        <v>0.5</v>
      </c>
      <c r="I3176" s="22"/>
      <c r="J3176" s="23">
        <v>0</v>
      </c>
      <c r="K3176" s="23">
        <v>0</v>
      </c>
      <c r="L3176" s="24"/>
      <c r="M3176" s="24"/>
      <c r="N3176" s="24"/>
      <c r="O3176" s="24"/>
      <c r="P3176" s="24"/>
      <c r="Q3176" s="24"/>
      <c r="R3176" s="24"/>
      <c r="S3176" s="25"/>
      <c r="T3176" s="25"/>
      <c r="U3176" s="26">
        <f t="shared" si="251"/>
        <v>0</v>
      </c>
      <c r="V3176" s="26">
        <f t="shared" si="252"/>
        <v>0</v>
      </c>
      <c r="W3176" s="26">
        <f t="shared" si="253"/>
        <v>0</v>
      </c>
      <c r="X3176" s="26">
        <f t="shared" si="250"/>
        <v>0</v>
      </c>
      <c r="Y3176" s="26">
        <f t="shared" si="250"/>
        <v>0</v>
      </c>
      <c r="Z3176" s="26">
        <f t="shared" si="254"/>
        <v>-0.81899999999999995</v>
      </c>
    </row>
    <row r="3177" spans="1:26" ht="22.5" hidden="1">
      <c r="A3177" s="16" t="s">
        <v>2121</v>
      </c>
      <c r="B3177" s="17" t="s">
        <v>2122</v>
      </c>
      <c r="C3177" s="18">
        <v>20</v>
      </c>
      <c r="D3177" s="37" t="s">
        <v>46</v>
      </c>
      <c r="E3177" s="38" t="s">
        <v>198</v>
      </c>
      <c r="F3177" s="38" t="s">
        <v>2225</v>
      </c>
      <c r="G3177" s="20">
        <f>VLOOKUP(A3177,'[1]其他（02分债券）'!C:G,5,0)</f>
        <v>3.19</v>
      </c>
      <c r="H3177" s="35">
        <v>1.5</v>
      </c>
      <c r="I3177" s="22"/>
      <c r="J3177" s="23">
        <v>0</v>
      </c>
      <c r="K3177" s="23">
        <v>0</v>
      </c>
      <c r="L3177" s="24"/>
      <c r="M3177" s="24"/>
      <c r="N3177" s="24"/>
      <c r="O3177" s="24"/>
      <c r="P3177" s="24"/>
      <c r="Q3177" s="24"/>
      <c r="R3177" s="24"/>
      <c r="S3177" s="25"/>
      <c r="T3177" s="25"/>
      <c r="U3177" s="26">
        <f t="shared" si="251"/>
        <v>0</v>
      </c>
      <c r="V3177" s="26">
        <f t="shared" si="252"/>
        <v>0</v>
      </c>
      <c r="W3177" s="26">
        <f t="shared" si="253"/>
        <v>0</v>
      </c>
      <c r="X3177" s="26">
        <f t="shared" si="250"/>
        <v>0</v>
      </c>
      <c r="Y3177" s="26">
        <f t="shared" si="250"/>
        <v>0</v>
      </c>
      <c r="Z3177" s="26">
        <f t="shared" si="254"/>
        <v>-2.4569999999999999</v>
      </c>
    </row>
    <row r="3178" spans="1:26" ht="22.5" hidden="1">
      <c r="A3178" s="16" t="s">
        <v>2121</v>
      </c>
      <c r="B3178" s="17" t="s">
        <v>2122</v>
      </c>
      <c r="C3178" s="18">
        <v>20</v>
      </c>
      <c r="D3178" s="37" t="s">
        <v>46</v>
      </c>
      <c r="E3178" s="38" t="s">
        <v>198</v>
      </c>
      <c r="F3178" s="38" t="s">
        <v>2226</v>
      </c>
      <c r="G3178" s="20">
        <f>VLOOKUP(A3178,'[1]其他（02分债券）'!C:G,5,0)</f>
        <v>3.19</v>
      </c>
      <c r="H3178" s="35">
        <v>0.16</v>
      </c>
      <c r="I3178" s="22"/>
      <c r="J3178" s="23">
        <v>0</v>
      </c>
      <c r="K3178" s="23">
        <v>0</v>
      </c>
      <c r="L3178" s="24"/>
      <c r="M3178" s="24"/>
      <c r="N3178" s="24"/>
      <c r="O3178" s="24"/>
      <c r="P3178" s="24"/>
      <c r="Q3178" s="24"/>
      <c r="R3178" s="24"/>
      <c r="S3178" s="25"/>
      <c r="T3178" s="25"/>
      <c r="U3178" s="26">
        <f t="shared" si="251"/>
        <v>0</v>
      </c>
      <c r="V3178" s="26">
        <f t="shared" si="252"/>
        <v>0</v>
      </c>
      <c r="W3178" s="26">
        <f t="shared" si="253"/>
        <v>0</v>
      </c>
      <c r="X3178" s="26">
        <f t="shared" si="250"/>
        <v>0</v>
      </c>
      <c r="Y3178" s="26">
        <f t="shared" si="250"/>
        <v>0</v>
      </c>
      <c r="Z3178" s="26">
        <f t="shared" si="254"/>
        <v>-0.26207999999999998</v>
      </c>
    </row>
    <row r="3179" spans="1:26" ht="22.5" hidden="1">
      <c r="A3179" s="16" t="s">
        <v>2121</v>
      </c>
      <c r="B3179" s="17" t="s">
        <v>2122</v>
      </c>
      <c r="C3179" s="18">
        <v>20</v>
      </c>
      <c r="D3179" s="37" t="s">
        <v>46</v>
      </c>
      <c r="E3179" s="38" t="s">
        <v>198</v>
      </c>
      <c r="F3179" s="38" t="s">
        <v>1646</v>
      </c>
      <c r="G3179" s="20">
        <f>VLOOKUP(A3179,'[1]其他（02分债券）'!C:G,5,0)</f>
        <v>3.19</v>
      </c>
      <c r="H3179" s="35">
        <v>0.3</v>
      </c>
      <c r="I3179" s="22"/>
      <c r="J3179" s="23">
        <v>0</v>
      </c>
      <c r="K3179" s="23">
        <v>0</v>
      </c>
      <c r="L3179" s="24"/>
      <c r="M3179" s="24"/>
      <c r="N3179" s="24"/>
      <c r="O3179" s="24"/>
      <c r="P3179" s="24"/>
      <c r="Q3179" s="24"/>
      <c r="R3179" s="24"/>
      <c r="S3179" s="25"/>
      <c r="T3179" s="25"/>
      <c r="U3179" s="26">
        <f t="shared" si="251"/>
        <v>0</v>
      </c>
      <c r="V3179" s="26">
        <f t="shared" si="252"/>
        <v>0</v>
      </c>
      <c r="W3179" s="26">
        <f t="shared" si="253"/>
        <v>0</v>
      </c>
      <c r="X3179" s="26">
        <f t="shared" si="250"/>
        <v>0</v>
      </c>
      <c r="Y3179" s="26">
        <f t="shared" si="250"/>
        <v>0</v>
      </c>
      <c r="Z3179" s="26">
        <f t="shared" si="254"/>
        <v>-0.4914</v>
      </c>
    </row>
    <row r="3180" spans="1:26" ht="22.5" hidden="1">
      <c r="A3180" s="16" t="s">
        <v>2121</v>
      </c>
      <c r="B3180" s="17" t="s">
        <v>2122</v>
      </c>
      <c r="C3180" s="18">
        <v>20</v>
      </c>
      <c r="D3180" s="37" t="s">
        <v>46</v>
      </c>
      <c r="E3180" s="38" t="s">
        <v>198</v>
      </c>
      <c r="F3180" s="38" t="s">
        <v>2227</v>
      </c>
      <c r="G3180" s="20">
        <f>VLOOKUP(A3180,'[1]其他（02分债券）'!C:G,5,0)</f>
        <v>3.19</v>
      </c>
      <c r="H3180" s="35">
        <v>0.8</v>
      </c>
      <c r="I3180" s="22"/>
      <c r="J3180" s="23">
        <v>0</v>
      </c>
      <c r="K3180" s="23">
        <v>0</v>
      </c>
      <c r="L3180" s="24"/>
      <c r="M3180" s="24"/>
      <c r="N3180" s="24"/>
      <c r="O3180" s="24"/>
      <c r="P3180" s="24"/>
      <c r="Q3180" s="24"/>
      <c r="R3180" s="24"/>
      <c r="S3180" s="25"/>
      <c r="T3180" s="25"/>
      <c r="U3180" s="26">
        <f t="shared" si="251"/>
        <v>0</v>
      </c>
      <c r="V3180" s="26">
        <f t="shared" si="252"/>
        <v>0</v>
      </c>
      <c r="W3180" s="26">
        <f t="shared" si="253"/>
        <v>0</v>
      </c>
      <c r="X3180" s="26">
        <f t="shared" si="250"/>
        <v>0</v>
      </c>
      <c r="Y3180" s="26">
        <f t="shared" si="250"/>
        <v>0</v>
      </c>
      <c r="Z3180" s="26">
        <f t="shared" si="254"/>
        <v>-1.3104</v>
      </c>
    </row>
    <row r="3181" spans="1:26" ht="22.5" hidden="1">
      <c r="A3181" s="16" t="s">
        <v>2121</v>
      </c>
      <c r="B3181" s="17" t="s">
        <v>2122</v>
      </c>
      <c r="C3181" s="18">
        <v>20</v>
      </c>
      <c r="D3181" s="37" t="s">
        <v>46</v>
      </c>
      <c r="E3181" s="38" t="s">
        <v>198</v>
      </c>
      <c r="F3181" s="38" t="s">
        <v>2228</v>
      </c>
      <c r="G3181" s="20">
        <f>VLOOKUP(A3181,'[1]其他（02分债券）'!C:G,5,0)</f>
        <v>3.19</v>
      </c>
      <c r="H3181" s="35">
        <v>0.15</v>
      </c>
      <c r="I3181" s="22"/>
      <c r="J3181" s="23">
        <v>0</v>
      </c>
      <c r="K3181" s="23">
        <v>0</v>
      </c>
      <c r="L3181" s="24"/>
      <c r="M3181" s="24"/>
      <c r="N3181" s="24"/>
      <c r="O3181" s="24"/>
      <c r="P3181" s="24"/>
      <c r="Q3181" s="24"/>
      <c r="R3181" s="24"/>
      <c r="S3181" s="25"/>
      <c r="T3181" s="25"/>
      <c r="U3181" s="26">
        <f t="shared" si="251"/>
        <v>0</v>
      </c>
      <c r="V3181" s="26">
        <f t="shared" si="252"/>
        <v>0</v>
      </c>
      <c r="W3181" s="26">
        <f t="shared" si="253"/>
        <v>0</v>
      </c>
      <c r="X3181" s="26">
        <f t="shared" si="250"/>
        <v>0</v>
      </c>
      <c r="Y3181" s="26">
        <f t="shared" si="250"/>
        <v>0</v>
      </c>
      <c r="Z3181" s="26">
        <f t="shared" si="254"/>
        <v>-0.2457</v>
      </c>
    </row>
    <row r="3182" spans="1:26" ht="22.5" hidden="1">
      <c r="A3182" s="58" t="s">
        <v>2121</v>
      </c>
      <c r="B3182" s="58" t="s">
        <v>2122</v>
      </c>
      <c r="C3182" s="58">
        <v>20</v>
      </c>
      <c r="D3182" s="58" t="s">
        <v>46</v>
      </c>
      <c r="E3182" s="58" t="s">
        <v>47</v>
      </c>
      <c r="F3182" s="58" t="s">
        <v>2229</v>
      </c>
      <c r="G3182" s="20">
        <f>VLOOKUP(A3182,'[1]其他（02分债券）'!C:G,5,0)</f>
        <v>3.19</v>
      </c>
      <c r="H3182" s="39">
        <v>0.85</v>
      </c>
      <c r="I3182" s="59" t="s">
        <v>73</v>
      </c>
      <c r="J3182" s="23">
        <v>0.35</v>
      </c>
      <c r="K3182" s="23">
        <v>0</v>
      </c>
      <c r="L3182" s="24"/>
      <c r="M3182" s="24"/>
      <c r="N3182" s="24"/>
      <c r="O3182" s="24"/>
      <c r="P3182" s="24"/>
      <c r="Q3182" s="24"/>
      <c r="R3182" s="24"/>
      <c r="S3182" s="25"/>
      <c r="T3182" s="25"/>
      <c r="U3182" s="26">
        <f t="shared" si="251"/>
        <v>0</v>
      </c>
      <c r="V3182" s="26">
        <f t="shared" si="252"/>
        <v>0</v>
      </c>
      <c r="W3182" s="26">
        <f t="shared" si="253"/>
        <v>0</v>
      </c>
      <c r="X3182" s="26">
        <f t="shared" si="250"/>
        <v>0</v>
      </c>
      <c r="Y3182" s="26">
        <f t="shared" si="250"/>
        <v>0</v>
      </c>
      <c r="Z3182" s="26">
        <f t="shared" si="254"/>
        <v>-0.81899999999999995</v>
      </c>
    </row>
    <row r="3183" spans="1:26" hidden="1">
      <c r="A3183" s="58" t="s">
        <v>2121</v>
      </c>
      <c r="B3183" s="58"/>
      <c r="C3183" s="58"/>
      <c r="D3183" s="58" t="s">
        <v>46</v>
      </c>
      <c r="E3183" s="58" t="s">
        <v>47</v>
      </c>
      <c r="F3183" s="58" t="s">
        <v>2230</v>
      </c>
      <c r="G3183" s="20">
        <f>VLOOKUP(A3183,'[1]其他（02分债券）'!C:G,5,0)</f>
        <v>3.19</v>
      </c>
      <c r="H3183" s="39">
        <v>0.35</v>
      </c>
      <c r="I3183" s="59" t="s">
        <v>75</v>
      </c>
      <c r="J3183" s="23">
        <v>0</v>
      </c>
      <c r="K3183" s="23">
        <v>0.35</v>
      </c>
      <c r="L3183" s="24"/>
      <c r="M3183" s="24"/>
      <c r="N3183" s="24"/>
      <c r="O3183" s="24"/>
      <c r="P3183" s="24"/>
      <c r="Q3183" s="24"/>
      <c r="R3183" s="24"/>
      <c r="S3183" s="25"/>
      <c r="T3183" s="25"/>
      <c r="U3183" s="26">
        <f t="shared" si="251"/>
        <v>0</v>
      </c>
      <c r="V3183" s="26">
        <f t="shared" si="252"/>
        <v>0</v>
      </c>
      <c r="W3183" s="26">
        <f t="shared" si="253"/>
        <v>0</v>
      </c>
      <c r="X3183" s="26">
        <f t="shared" si="250"/>
        <v>0</v>
      </c>
      <c r="Y3183" s="26">
        <f t="shared" si="250"/>
        <v>0</v>
      </c>
      <c r="Z3183" s="26">
        <f t="shared" si="254"/>
        <v>-0.7</v>
      </c>
    </row>
    <row r="3184" spans="1:26" ht="22.5" hidden="1">
      <c r="A3184" s="58" t="s">
        <v>2121</v>
      </c>
      <c r="B3184" s="58" t="s">
        <v>2122</v>
      </c>
      <c r="C3184" s="58">
        <v>20</v>
      </c>
      <c r="D3184" s="58" t="s">
        <v>46</v>
      </c>
      <c r="E3184" s="58" t="s">
        <v>47</v>
      </c>
      <c r="F3184" s="58" t="s">
        <v>2231</v>
      </c>
      <c r="G3184" s="20">
        <f>VLOOKUP(A3184,'[1]其他（02分债券）'!C:G,5,0)</f>
        <v>3.19</v>
      </c>
      <c r="H3184" s="39">
        <v>6.3</v>
      </c>
      <c r="I3184" s="59" t="s">
        <v>73</v>
      </c>
      <c r="J3184" s="23">
        <v>6.3</v>
      </c>
      <c r="K3184" s="23">
        <v>0</v>
      </c>
      <c r="L3184" s="24"/>
      <c r="M3184" s="24"/>
      <c r="N3184" s="24"/>
      <c r="O3184" s="24"/>
      <c r="P3184" s="24"/>
      <c r="Q3184" s="24"/>
      <c r="R3184" s="24"/>
      <c r="S3184" s="25"/>
      <c r="T3184" s="25"/>
      <c r="U3184" s="26">
        <f t="shared" si="251"/>
        <v>0</v>
      </c>
      <c r="V3184" s="26">
        <f t="shared" si="252"/>
        <v>0</v>
      </c>
      <c r="W3184" s="26">
        <f t="shared" si="253"/>
        <v>0</v>
      </c>
      <c r="X3184" s="26">
        <f t="shared" si="250"/>
        <v>0</v>
      </c>
      <c r="Y3184" s="26">
        <f t="shared" si="250"/>
        <v>0</v>
      </c>
      <c r="Z3184" s="26">
        <f t="shared" si="254"/>
        <v>0</v>
      </c>
    </row>
    <row r="3185" spans="1:26" hidden="1">
      <c r="A3185" s="58" t="s">
        <v>2121</v>
      </c>
      <c r="B3185" s="58"/>
      <c r="C3185" s="58"/>
      <c r="D3185" s="58" t="s">
        <v>46</v>
      </c>
      <c r="E3185" s="58" t="s">
        <v>47</v>
      </c>
      <c r="F3185" s="58" t="s">
        <v>2230</v>
      </c>
      <c r="G3185" s="20">
        <f>VLOOKUP(A3185,'[1]其他（02分债券）'!C:G,5,0)</f>
        <v>3.19</v>
      </c>
      <c r="H3185" s="39">
        <v>6.3</v>
      </c>
      <c r="I3185" s="59" t="s">
        <v>75</v>
      </c>
      <c r="J3185" s="23">
        <v>0</v>
      </c>
      <c r="K3185" s="23">
        <v>6.3</v>
      </c>
      <c r="L3185" s="24"/>
      <c r="M3185" s="24"/>
      <c r="N3185" s="24"/>
      <c r="O3185" s="24"/>
      <c r="P3185" s="24"/>
      <c r="Q3185" s="24"/>
      <c r="R3185" s="24"/>
      <c r="S3185" s="25"/>
      <c r="T3185" s="25"/>
      <c r="U3185" s="26">
        <f t="shared" si="251"/>
        <v>0</v>
      </c>
      <c r="V3185" s="26">
        <f t="shared" si="252"/>
        <v>0</v>
      </c>
      <c r="W3185" s="26">
        <f t="shared" si="253"/>
        <v>0</v>
      </c>
      <c r="X3185" s="26">
        <f t="shared" si="250"/>
        <v>0</v>
      </c>
      <c r="Y3185" s="26">
        <f t="shared" si="250"/>
        <v>0</v>
      </c>
      <c r="Z3185" s="26">
        <f t="shared" si="254"/>
        <v>-12.6</v>
      </c>
    </row>
    <row r="3186" spans="1:26" ht="22.5" hidden="1">
      <c r="A3186" s="16" t="s">
        <v>2121</v>
      </c>
      <c r="B3186" s="17" t="s">
        <v>2122</v>
      </c>
      <c r="C3186" s="18">
        <v>20</v>
      </c>
      <c r="D3186" s="37" t="s">
        <v>46</v>
      </c>
      <c r="E3186" s="38" t="s">
        <v>49</v>
      </c>
      <c r="F3186" s="38" t="s">
        <v>2232</v>
      </c>
      <c r="G3186" s="20">
        <f>VLOOKUP(A3186,'[1]其他（02分债券）'!C:G,5,0)</f>
        <v>3.19</v>
      </c>
      <c r="H3186" s="35">
        <v>3.4</v>
      </c>
      <c r="I3186" s="22"/>
      <c r="J3186" s="23">
        <v>0</v>
      </c>
      <c r="K3186" s="23">
        <v>0</v>
      </c>
      <c r="L3186" s="24"/>
      <c r="M3186" s="24"/>
      <c r="N3186" s="24"/>
      <c r="O3186" s="24"/>
      <c r="P3186" s="24"/>
      <c r="Q3186" s="24"/>
      <c r="R3186" s="24"/>
      <c r="S3186" s="25"/>
      <c r="T3186" s="25"/>
      <c r="U3186" s="26">
        <f t="shared" si="251"/>
        <v>0</v>
      </c>
      <c r="V3186" s="26">
        <f t="shared" si="252"/>
        <v>0</v>
      </c>
      <c r="W3186" s="26">
        <f t="shared" si="253"/>
        <v>0</v>
      </c>
      <c r="X3186" s="26">
        <f t="shared" si="250"/>
        <v>0</v>
      </c>
      <c r="Y3186" s="26">
        <f t="shared" si="250"/>
        <v>0</v>
      </c>
      <c r="Z3186" s="26">
        <f t="shared" si="254"/>
        <v>-5.5692000000000004</v>
      </c>
    </row>
    <row r="3187" spans="1:26" ht="22.5" hidden="1">
      <c r="A3187" s="16" t="s">
        <v>2121</v>
      </c>
      <c r="B3187" s="17" t="s">
        <v>2122</v>
      </c>
      <c r="C3187" s="18">
        <v>20</v>
      </c>
      <c r="D3187" s="37" t="s">
        <v>46</v>
      </c>
      <c r="E3187" s="38" t="s">
        <v>49</v>
      </c>
      <c r="F3187" s="38" t="s">
        <v>1624</v>
      </c>
      <c r="G3187" s="20">
        <f>VLOOKUP(A3187,'[1]其他（02分债券）'!C:G,5,0)</f>
        <v>3.19</v>
      </c>
      <c r="H3187" s="35">
        <v>2.2000000000000002</v>
      </c>
      <c r="I3187" s="22"/>
      <c r="J3187" s="23">
        <v>0</v>
      </c>
      <c r="K3187" s="23">
        <v>0</v>
      </c>
      <c r="L3187" s="24"/>
      <c r="M3187" s="24"/>
      <c r="N3187" s="24"/>
      <c r="O3187" s="24"/>
      <c r="P3187" s="24"/>
      <c r="Q3187" s="24"/>
      <c r="R3187" s="24"/>
      <c r="S3187" s="25"/>
      <c r="T3187" s="25"/>
      <c r="U3187" s="26">
        <f t="shared" si="251"/>
        <v>0</v>
      </c>
      <c r="V3187" s="26">
        <f t="shared" si="252"/>
        <v>0</v>
      </c>
      <c r="W3187" s="26">
        <f t="shared" si="253"/>
        <v>0</v>
      </c>
      <c r="X3187" s="26">
        <f t="shared" si="250"/>
        <v>0</v>
      </c>
      <c r="Y3187" s="26">
        <f t="shared" si="250"/>
        <v>0</v>
      </c>
      <c r="Z3187" s="26">
        <f t="shared" si="254"/>
        <v>-3.6036000000000001</v>
      </c>
    </row>
    <row r="3188" spans="1:26" ht="22.5" hidden="1">
      <c r="A3188" s="58" t="s">
        <v>2121</v>
      </c>
      <c r="B3188" s="58" t="s">
        <v>2122</v>
      </c>
      <c r="C3188" s="58">
        <v>20</v>
      </c>
      <c r="D3188" s="58" t="s">
        <v>46</v>
      </c>
      <c r="E3188" s="58" t="s">
        <v>49</v>
      </c>
      <c r="F3188" s="58" t="s">
        <v>2233</v>
      </c>
      <c r="G3188" s="20">
        <f>VLOOKUP(A3188,'[1]其他（02分债券）'!C:G,5,0)</f>
        <v>3.19</v>
      </c>
      <c r="H3188" s="39">
        <v>1.2</v>
      </c>
      <c r="I3188" s="59" t="s">
        <v>73</v>
      </c>
      <c r="J3188" s="23">
        <v>1.2</v>
      </c>
      <c r="K3188" s="23">
        <v>0</v>
      </c>
      <c r="L3188" s="24"/>
      <c r="M3188" s="24"/>
      <c r="N3188" s="24"/>
      <c r="O3188" s="24"/>
      <c r="P3188" s="24"/>
      <c r="Q3188" s="24"/>
      <c r="R3188" s="24"/>
      <c r="S3188" s="25"/>
      <c r="T3188" s="25"/>
      <c r="U3188" s="26">
        <f t="shared" si="251"/>
        <v>0</v>
      </c>
      <c r="V3188" s="26">
        <f t="shared" si="252"/>
        <v>0</v>
      </c>
      <c r="W3188" s="26">
        <f t="shared" si="253"/>
        <v>0</v>
      </c>
      <c r="X3188" s="26">
        <f t="shared" ref="X3188:Y3248" si="255">L3188-N3188</f>
        <v>0</v>
      </c>
      <c r="Y3188" s="26">
        <f t="shared" si="255"/>
        <v>0</v>
      </c>
      <c r="Z3188" s="26">
        <f t="shared" si="254"/>
        <v>0</v>
      </c>
    </row>
    <row r="3189" spans="1:26" hidden="1">
      <c r="A3189" s="58" t="s">
        <v>2121</v>
      </c>
      <c r="B3189" s="58"/>
      <c r="C3189" s="58"/>
      <c r="D3189" s="58" t="s">
        <v>46</v>
      </c>
      <c r="E3189" s="58" t="s">
        <v>49</v>
      </c>
      <c r="F3189" s="58" t="s">
        <v>2234</v>
      </c>
      <c r="G3189" s="20">
        <f>VLOOKUP(A3189,'[1]其他（02分债券）'!C:G,5,0)</f>
        <v>3.19</v>
      </c>
      <c r="H3189" s="39">
        <v>1.2</v>
      </c>
      <c r="I3189" s="59" t="s">
        <v>75</v>
      </c>
      <c r="J3189" s="23">
        <v>0</v>
      </c>
      <c r="K3189" s="23">
        <v>1.2</v>
      </c>
      <c r="L3189" s="24"/>
      <c r="M3189" s="24"/>
      <c r="N3189" s="24"/>
      <c r="O3189" s="24"/>
      <c r="P3189" s="24"/>
      <c r="Q3189" s="24"/>
      <c r="R3189" s="24"/>
      <c r="S3189" s="25"/>
      <c r="T3189" s="25"/>
      <c r="U3189" s="26">
        <f t="shared" si="251"/>
        <v>0</v>
      </c>
      <c r="V3189" s="26">
        <f t="shared" si="252"/>
        <v>0</v>
      </c>
      <c r="W3189" s="26">
        <f t="shared" si="253"/>
        <v>0</v>
      </c>
      <c r="X3189" s="26">
        <f t="shared" si="255"/>
        <v>0</v>
      </c>
      <c r="Y3189" s="26">
        <f t="shared" si="255"/>
        <v>0</v>
      </c>
      <c r="Z3189" s="26">
        <f t="shared" si="254"/>
        <v>-2.4</v>
      </c>
    </row>
    <row r="3190" spans="1:26" ht="22.5" hidden="1">
      <c r="A3190" s="16" t="s">
        <v>2121</v>
      </c>
      <c r="B3190" s="17" t="s">
        <v>2122</v>
      </c>
      <c r="C3190" s="18">
        <v>20</v>
      </c>
      <c r="D3190" s="37" t="s">
        <v>46</v>
      </c>
      <c r="E3190" s="38" t="s">
        <v>49</v>
      </c>
      <c r="F3190" s="38" t="s">
        <v>1630</v>
      </c>
      <c r="G3190" s="20">
        <f>VLOOKUP(A3190,'[1]其他（02分债券）'!C:G,5,0)</f>
        <v>3.19</v>
      </c>
      <c r="H3190" s="35">
        <v>0.8</v>
      </c>
      <c r="I3190" s="22"/>
      <c r="J3190" s="23">
        <v>0</v>
      </c>
      <c r="K3190" s="23">
        <v>0</v>
      </c>
      <c r="L3190" s="24"/>
      <c r="M3190" s="24"/>
      <c r="N3190" s="24"/>
      <c r="O3190" s="24"/>
      <c r="P3190" s="24"/>
      <c r="Q3190" s="24"/>
      <c r="R3190" s="24"/>
      <c r="S3190" s="25"/>
      <c r="T3190" s="25"/>
      <c r="U3190" s="26">
        <f t="shared" si="251"/>
        <v>0</v>
      </c>
      <c r="V3190" s="26">
        <f t="shared" si="252"/>
        <v>0</v>
      </c>
      <c r="W3190" s="26">
        <f t="shared" si="253"/>
        <v>0</v>
      </c>
      <c r="X3190" s="26">
        <f t="shared" si="255"/>
        <v>0</v>
      </c>
      <c r="Y3190" s="26">
        <f t="shared" si="255"/>
        <v>0</v>
      </c>
      <c r="Z3190" s="26">
        <f t="shared" si="254"/>
        <v>-1.3104</v>
      </c>
    </row>
    <row r="3191" spans="1:26" ht="22.5" hidden="1">
      <c r="A3191" s="16" t="s">
        <v>2121</v>
      </c>
      <c r="B3191" s="17" t="s">
        <v>2122</v>
      </c>
      <c r="C3191" s="18">
        <v>20</v>
      </c>
      <c r="D3191" s="37" t="s">
        <v>46</v>
      </c>
      <c r="E3191" s="38" t="s">
        <v>49</v>
      </c>
      <c r="F3191" s="38" t="s">
        <v>2235</v>
      </c>
      <c r="G3191" s="20">
        <f>VLOOKUP(A3191,'[1]其他（02分债券）'!C:G,5,0)</f>
        <v>3.19</v>
      </c>
      <c r="H3191" s="35">
        <v>0.8</v>
      </c>
      <c r="I3191" s="22"/>
      <c r="J3191" s="23">
        <v>0</v>
      </c>
      <c r="K3191" s="23">
        <v>0</v>
      </c>
      <c r="L3191" s="24"/>
      <c r="M3191" s="24"/>
      <c r="N3191" s="24"/>
      <c r="O3191" s="24"/>
      <c r="P3191" s="24"/>
      <c r="Q3191" s="24"/>
      <c r="R3191" s="24"/>
      <c r="S3191" s="25"/>
      <c r="T3191" s="25"/>
      <c r="U3191" s="26">
        <f t="shared" si="251"/>
        <v>0</v>
      </c>
      <c r="V3191" s="26">
        <f t="shared" si="252"/>
        <v>0</v>
      </c>
      <c r="W3191" s="26">
        <f t="shared" si="253"/>
        <v>0</v>
      </c>
      <c r="X3191" s="26">
        <f t="shared" si="255"/>
        <v>0</v>
      </c>
      <c r="Y3191" s="26">
        <f t="shared" si="255"/>
        <v>0</v>
      </c>
      <c r="Z3191" s="26">
        <f t="shared" si="254"/>
        <v>-1.3104</v>
      </c>
    </row>
    <row r="3192" spans="1:26" ht="22.5" hidden="1">
      <c r="A3192" s="16" t="s">
        <v>2121</v>
      </c>
      <c r="B3192" s="17" t="s">
        <v>2122</v>
      </c>
      <c r="C3192" s="18">
        <v>20</v>
      </c>
      <c r="D3192" s="37" t="s">
        <v>46</v>
      </c>
      <c r="E3192" s="38" t="s">
        <v>49</v>
      </c>
      <c r="F3192" s="38" t="s">
        <v>2236</v>
      </c>
      <c r="G3192" s="20">
        <f>VLOOKUP(A3192,'[1]其他（02分债券）'!C:G,5,0)</f>
        <v>3.19</v>
      </c>
      <c r="H3192" s="35">
        <v>0.8</v>
      </c>
      <c r="I3192" s="22"/>
      <c r="J3192" s="23">
        <v>0</v>
      </c>
      <c r="K3192" s="23">
        <v>0</v>
      </c>
      <c r="L3192" s="24"/>
      <c r="M3192" s="24"/>
      <c r="N3192" s="24"/>
      <c r="O3192" s="24"/>
      <c r="P3192" s="24"/>
      <c r="Q3192" s="24"/>
      <c r="R3192" s="24"/>
      <c r="S3192" s="25"/>
      <c r="T3192" s="25"/>
      <c r="U3192" s="26">
        <f t="shared" si="251"/>
        <v>0</v>
      </c>
      <c r="V3192" s="26">
        <f t="shared" si="252"/>
        <v>0</v>
      </c>
      <c r="W3192" s="26">
        <f t="shared" si="253"/>
        <v>0</v>
      </c>
      <c r="X3192" s="26">
        <f t="shared" si="255"/>
        <v>0</v>
      </c>
      <c r="Y3192" s="26">
        <f t="shared" si="255"/>
        <v>0</v>
      </c>
      <c r="Z3192" s="26">
        <f t="shared" si="254"/>
        <v>-1.3104</v>
      </c>
    </row>
    <row r="3193" spans="1:26" ht="22.5" hidden="1">
      <c r="A3193" s="16" t="s">
        <v>2121</v>
      </c>
      <c r="B3193" s="17" t="s">
        <v>2122</v>
      </c>
      <c r="C3193" s="18">
        <v>20</v>
      </c>
      <c r="D3193" s="37" t="s">
        <v>46</v>
      </c>
      <c r="E3193" s="38" t="s">
        <v>49</v>
      </c>
      <c r="F3193" s="38" t="s">
        <v>2237</v>
      </c>
      <c r="G3193" s="20">
        <f>VLOOKUP(A3193,'[1]其他（02分债券）'!C:G,5,0)</f>
        <v>3.19</v>
      </c>
      <c r="H3193" s="35">
        <v>0.7</v>
      </c>
      <c r="I3193" s="22"/>
      <c r="J3193" s="23">
        <v>0</v>
      </c>
      <c r="K3193" s="23">
        <v>0</v>
      </c>
      <c r="L3193" s="24"/>
      <c r="M3193" s="24"/>
      <c r="N3193" s="24"/>
      <c r="O3193" s="24"/>
      <c r="P3193" s="24"/>
      <c r="Q3193" s="24"/>
      <c r="R3193" s="24"/>
      <c r="S3193" s="25"/>
      <c r="T3193" s="25"/>
      <c r="U3193" s="26">
        <f t="shared" si="251"/>
        <v>0</v>
      </c>
      <c r="V3193" s="26">
        <f t="shared" si="252"/>
        <v>0</v>
      </c>
      <c r="W3193" s="26">
        <f t="shared" si="253"/>
        <v>0</v>
      </c>
      <c r="X3193" s="26">
        <f t="shared" si="255"/>
        <v>0</v>
      </c>
      <c r="Y3193" s="26">
        <f t="shared" si="255"/>
        <v>0</v>
      </c>
      <c r="Z3193" s="26">
        <f t="shared" si="254"/>
        <v>-1.1465999999999998</v>
      </c>
    </row>
    <row r="3194" spans="1:26" ht="22.5" hidden="1">
      <c r="A3194" s="16" t="s">
        <v>2121</v>
      </c>
      <c r="B3194" s="17" t="s">
        <v>2122</v>
      </c>
      <c r="C3194" s="18">
        <v>20</v>
      </c>
      <c r="D3194" s="37" t="s">
        <v>46</v>
      </c>
      <c r="E3194" s="38" t="s">
        <v>49</v>
      </c>
      <c r="F3194" s="38" t="s">
        <v>1626</v>
      </c>
      <c r="G3194" s="20">
        <f>VLOOKUP(A3194,'[1]其他（02分债券）'!C:G,5,0)</f>
        <v>3.19</v>
      </c>
      <c r="H3194" s="35">
        <v>0.5</v>
      </c>
      <c r="I3194" s="22"/>
      <c r="J3194" s="23">
        <v>0</v>
      </c>
      <c r="K3194" s="23">
        <v>0</v>
      </c>
      <c r="L3194" s="24"/>
      <c r="M3194" s="24"/>
      <c r="N3194" s="24"/>
      <c r="O3194" s="24"/>
      <c r="P3194" s="24"/>
      <c r="Q3194" s="24"/>
      <c r="R3194" s="24"/>
      <c r="S3194" s="25"/>
      <c r="T3194" s="25"/>
      <c r="U3194" s="26">
        <f t="shared" si="251"/>
        <v>0</v>
      </c>
      <c r="V3194" s="26">
        <f t="shared" si="252"/>
        <v>0</v>
      </c>
      <c r="W3194" s="26">
        <f t="shared" si="253"/>
        <v>0</v>
      </c>
      <c r="X3194" s="26">
        <f t="shared" si="255"/>
        <v>0</v>
      </c>
      <c r="Y3194" s="26">
        <f t="shared" si="255"/>
        <v>0</v>
      </c>
      <c r="Z3194" s="26">
        <f t="shared" si="254"/>
        <v>-0.81899999999999995</v>
      </c>
    </row>
    <row r="3195" spans="1:26" ht="22.5" hidden="1">
      <c r="A3195" s="16" t="s">
        <v>2121</v>
      </c>
      <c r="B3195" s="17" t="s">
        <v>2122</v>
      </c>
      <c r="C3195" s="18">
        <v>20</v>
      </c>
      <c r="D3195" s="37" t="s">
        <v>46</v>
      </c>
      <c r="E3195" s="38" t="s">
        <v>49</v>
      </c>
      <c r="F3195" s="38" t="s">
        <v>2238</v>
      </c>
      <c r="G3195" s="20">
        <f>VLOOKUP(A3195,'[1]其他（02分债券）'!C:G,5,0)</f>
        <v>3.19</v>
      </c>
      <c r="H3195" s="35">
        <v>2.8</v>
      </c>
      <c r="I3195" s="22"/>
      <c r="J3195" s="23">
        <v>0</v>
      </c>
      <c r="K3195" s="23">
        <v>0</v>
      </c>
      <c r="L3195" s="24"/>
      <c r="M3195" s="24"/>
      <c r="N3195" s="24"/>
      <c r="O3195" s="24"/>
      <c r="P3195" s="24"/>
      <c r="Q3195" s="24"/>
      <c r="R3195" s="24"/>
      <c r="S3195" s="25"/>
      <c r="T3195" s="25"/>
      <c r="U3195" s="26">
        <f t="shared" si="251"/>
        <v>0</v>
      </c>
      <c r="V3195" s="26">
        <f t="shared" si="252"/>
        <v>0</v>
      </c>
      <c r="W3195" s="26">
        <f t="shared" si="253"/>
        <v>0</v>
      </c>
      <c r="X3195" s="26">
        <f t="shared" si="255"/>
        <v>0</v>
      </c>
      <c r="Y3195" s="26">
        <f t="shared" si="255"/>
        <v>0</v>
      </c>
      <c r="Z3195" s="26">
        <f t="shared" si="254"/>
        <v>-4.5863999999999994</v>
      </c>
    </row>
    <row r="3196" spans="1:26" ht="22.5" hidden="1">
      <c r="A3196" s="16" t="s">
        <v>2121</v>
      </c>
      <c r="B3196" s="17" t="s">
        <v>2122</v>
      </c>
      <c r="C3196" s="18">
        <v>20</v>
      </c>
      <c r="D3196" s="37" t="s">
        <v>46</v>
      </c>
      <c r="E3196" s="38" t="s">
        <v>321</v>
      </c>
      <c r="F3196" s="38" t="s">
        <v>2239</v>
      </c>
      <c r="G3196" s="20">
        <f>VLOOKUP(A3196,'[1]其他（02分债券）'!C:G,5,0)</f>
        <v>3.19</v>
      </c>
      <c r="H3196" s="35">
        <v>5</v>
      </c>
      <c r="I3196" s="22"/>
      <c r="J3196" s="23">
        <v>0</v>
      </c>
      <c r="K3196" s="23">
        <v>0</v>
      </c>
      <c r="L3196" s="24"/>
      <c r="M3196" s="24"/>
      <c r="N3196" s="24"/>
      <c r="O3196" s="24"/>
      <c r="P3196" s="24"/>
      <c r="Q3196" s="24"/>
      <c r="R3196" s="24"/>
      <c r="S3196" s="25"/>
      <c r="T3196" s="25"/>
      <c r="U3196" s="26">
        <f t="shared" si="251"/>
        <v>0</v>
      </c>
      <c r="V3196" s="26">
        <f t="shared" si="252"/>
        <v>0</v>
      </c>
      <c r="W3196" s="26">
        <f t="shared" si="253"/>
        <v>0</v>
      </c>
      <c r="X3196" s="26">
        <f t="shared" si="255"/>
        <v>0</v>
      </c>
      <c r="Y3196" s="26">
        <f t="shared" si="255"/>
        <v>0</v>
      </c>
      <c r="Z3196" s="26">
        <f t="shared" si="254"/>
        <v>-8.19</v>
      </c>
    </row>
    <row r="3197" spans="1:26" ht="22.5" hidden="1">
      <c r="A3197" s="16" t="s">
        <v>2121</v>
      </c>
      <c r="B3197" s="17" t="s">
        <v>2122</v>
      </c>
      <c r="C3197" s="18">
        <v>20</v>
      </c>
      <c r="D3197" s="37" t="s">
        <v>46</v>
      </c>
      <c r="E3197" s="38" t="s">
        <v>321</v>
      </c>
      <c r="F3197" s="38" t="s">
        <v>2240</v>
      </c>
      <c r="G3197" s="20">
        <f>VLOOKUP(A3197,'[1]其他（02分债券）'!C:G,5,0)</f>
        <v>3.19</v>
      </c>
      <c r="H3197" s="35">
        <v>5</v>
      </c>
      <c r="I3197" s="22"/>
      <c r="J3197" s="23">
        <v>0</v>
      </c>
      <c r="K3197" s="23">
        <v>0</v>
      </c>
      <c r="L3197" s="24"/>
      <c r="M3197" s="24"/>
      <c r="N3197" s="24"/>
      <c r="O3197" s="24"/>
      <c r="P3197" s="24"/>
      <c r="Q3197" s="24"/>
      <c r="R3197" s="24"/>
      <c r="S3197" s="25"/>
      <c r="T3197" s="25"/>
      <c r="U3197" s="26">
        <f t="shared" si="251"/>
        <v>0</v>
      </c>
      <c r="V3197" s="26">
        <f t="shared" si="252"/>
        <v>0</v>
      </c>
      <c r="W3197" s="26">
        <f t="shared" si="253"/>
        <v>0</v>
      </c>
      <c r="X3197" s="26">
        <f t="shared" si="255"/>
        <v>0</v>
      </c>
      <c r="Y3197" s="26">
        <f t="shared" si="255"/>
        <v>0</v>
      </c>
      <c r="Z3197" s="26">
        <f t="shared" si="254"/>
        <v>-8.19</v>
      </c>
    </row>
    <row r="3198" spans="1:26" ht="22.5" hidden="1">
      <c r="A3198" s="16" t="s">
        <v>2121</v>
      </c>
      <c r="B3198" s="17" t="s">
        <v>2122</v>
      </c>
      <c r="C3198" s="18">
        <v>20</v>
      </c>
      <c r="D3198" s="37" t="s">
        <v>46</v>
      </c>
      <c r="E3198" s="38" t="s">
        <v>321</v>
      </c>
      <c r="F3198" s="38" t="s">
        <v>2241</v>
      </c>
      <c r="G3198" s="20">
        <f>VLOOKUP(A3198,'[1]其他（02分债券）'!C:G,5,0)</f>
        <v>3.19</v>
      </c>
      <c r="H3198" s="35">
        <v>1.1000000000000001</v>
      </c>
      <c r="I3198" s="22"/>
      <c r="J3198" s="23">
        <v>0</v>
      </c>
      <c r="K3198" s="23">
        <v>0</v>
      </c>
      <c r="L3198" s="24"/>
      <c r="M3198" s="24"/>
      <c r="N3198" s="24"/>
      <c r="O3198" s="24"/>
      <c r="P3198" s="24"/>
      <c r="Q3198" s="24"/>
      <c r="R3198" s="24"/>
      <c r="S3198" s="25"/>
      <c r="T3198" s="25"/>
      <c r="U3198" s="26">
        <f t="shared" si="251"/>
        <v>0</v>
      </c>
      <c r="V3198" s="26">
        <f t="shared" si="252"/>
        <v>0</v>
      </c>
      <c r="W3198" s="26">
        <f t="shared" si="253"/>
        <v>0</v>
      </c>
      <c r="X3198" s="26">
        <f t="shared" si="255"/>
        <v>0</v>
      </c>
      <c r="Y3198" s="26">
        <f t="shared" si="255"/>
        <v>0</v>
      </c>
      <c r="Z3198" s="26">
        <f t="shared" si="254"/>
        <v>-1.8018000000000001</v>
      </c>
    </row>
    <row r="3199" spans="1:26" ht="22.5" hidden="1">
      <c r="A3199" s="16" t="s">
        <v>2121</v>
      </c>
      <c r="B3199" s="17" t="s">
        <v>2122</v>
      </c>
      <c r="C3199" s="18">
        <v>20</v>
      </c>
      <c r="D3199" s="37" t="s">
        <v>55</v>
      </c>
      <c r="E3199" s="38" t="s">
        <v>264</v>
      </c>
      <c r="F3199" s="38" t="s">
        <v>2242</v>
      </c>
      <c r="G3199" s="20">
        <f>VLOOKUP(A3199,'[1]其他（02分债券）'!C:G,5,0)</f>
        <v>3.19</v>
      </c>
      <c r="H3199" s="35">
        <v>0.1</v>
      </c>
      <c r="I3199" s="22"/>
      <c r="J3199" s="23">
        <v>0</v>
      </c>
      <c r="K3199" s="23">
        <v>0</v>
      </c>
      <c r="L3199" s="24"/>
      <c r="M3199" s="24"/>
      <c r="N3199" s="24"/>
      <c r="O3199" s="24"/>
      <c r="P3199" s="24"/>
      <c r="Q3199" s="24"/>
      <c r="R3199" s="24"/>
      <c r="S3199" s="25"/>
      <c r="T3199" s="25"/>
      <c r="U3199" s="26">
        <f t="shared" si="251"/>
        <v>0</v>
      </c>
      <c r="V3199" s="26">
        <f t="shared" si="252"/>
        <v>0</v>
      </c>
      <c r="W3199" s="26">
        <f t="shared" si="253"/>
        <v>0</v>
      </c>
      <c r="X3199" s="26">
        <f t="shared" si="255"/>
        <v>0</v>
      </c>
      <c r="Y3199" s="26">
        <f t="shared" si="255"/>
        <v>0</v>
      </c>
      <c r="Z3199" s="26">
        <f t="shared" si="254"/>
        <v>-0.1638</v>
      </c>
    </row>
    <row r="3200" spans="1:26" ht="22.5" hidden="1">
      <c r="A3200" s="16" t="s">
        <v>2121</v>
      </c>
      <c r="B3200" s="17" t="s">
        <v>2122</v>
      </c>
      <c r="C3200" s="18">
        <v>20</v>
      </c>
      <c r="D3200" s="37" t="s">
        <v>55</v>
      </c>
      <c r="E3200" s="38" t="s">
        <v>264</v>
      </c>
      <c r="F3200" s="38" t="s">
        <v>2243</v>
      </c>
      <c r="G3200" s="20">
        <f>VLOOKUP(A3200,'[1]其他（02分债券）'!C:G,5,0)</f>
        <v>3.19</v>
      </c>
      <c r="H3200" s="35">
        <v>1.2</v>
      </c>
      <c r="I3200" s="22"/>
      <c r="J3200" s="23">
        <v>0</v>
      </c>
      <c r="K3200" s="23">
        <v>0</v>
      </c>
      <c r="L3200" s="24"/>
      <c r="M3200" s="24"/>
      <c r="N3200" s="24"/>
      <c r="O3200" s="24"/>
      <c r="P3200" s="24"/>
      <c r="Q3200" s="24"/>
      <c r="R3200" s="24"/>
      <c r="S3200" s="25"/>
      <c r="T3200" s="25"/>
      <c r="U3200" s="26">
        <f t="shared" si="251"/>
        <v>0</v>
      </c>
      <c r="V3200" s="26">
        <f t="shared" si="252"/>
        <v>0</v>
      </c>
      <c r="W3200" s="26">
        <f t="shared" si="253"/>
        <v>0</v>
      </c>
      <c r="X3200" s="26">
        <f t="shared" si="255"/>
        <v>0</v>
      </c>
      <c r="Y3200" s="26">
        <f t="shared" si="255"/>
        <v>0</v>
      </c>
      <c r="Z3200" s="26">
        <f t="shared" si="254"/>
        <v>-1.9656</v>
      </c>
    </row>
    <row r="3201" spans="1:16377" ht="22.5" hidden="1">
      <c r="A3201" s="16" t="s">
        <v>2121</v>
      </c>
      <c r="B3201" s="17" t="s">
        <v>2122</v>
      </c>
      <c r="C3201" s="18">
        <v>20</v>
      </c>
      <c r="D3201" s="37" t="s">
        <v>55</v>
      </c>
      <c r="E3201" s="38" t="s">
        <v>264</v>
      </c>
      <c r="F3201" s="38" t="s">
        <v>2244</v>
      </c>
      <c r="G3201" s="20">
        <f>VLOOKUP(A3201,'[1]其他（02分债券）'!C:G,5,0)</f>
        <v>3.19</v>
      </c>
      <c r="H3201" s="35">
        <v>0.3</v>
      </c>
      <c r="I3201" s="22"/>
      <c r="J3201" s="23">
        <v>0</v>
      </c>
      <c r="K3201" s="23">
        <v>0</v>
      </c>
      <c r="L3201" s="24"/>
      <c r="M3201" s="24"/>
      <c r="N3201" s="24"/>
      <c r="O3201" s="24"/>
      <c r="P3201" s="24"/>
      <c r="Q3201" s="24"/>
      <c r="R3201" s="24"/>
      <c r="S3201" s="25"/>
      <c r="T3201" s="25"/>
      <c r="U3201" s="26">
        <f t="shared" si="251"/>
        <v>0</v>
      </c>
      <c r="V3201" s="26">
        <f t="shared" si="252"/>
        <v>0</v>
      </c>
      <c r="W3201" s="26">
        <f t="shared" si="253"/>
        <v>0</v>
      </c>
      <c r="X3201" s="26">
        <f t="shared" si="255"/>
        <v>0</v>
      </c>
      <c r="Y3201" s="26">
        <f t="shared" si="255"/>
        <v>0</v>
      </c>
      <c r="Z3201" s="26">
        <f t="shared" si="254"/>
        <v>-0.4914</v>
      </c>
    </row>
    <row r="3202" spans="1:16377" s="57" customFormat="1" ht="35.1" customHeight="1">
      <c r="A3202" s="42" t="s">
        <v>2121</v>
      </c>
      <c r="B3202" s="42"/>
      <c r="C3202" s="42"/>
      <c r="D3202" s="42" t="s">
        <v>55</v>
      </c>
      <c r="E3202" s="42" t="s">
        <v>118</v>
      </c>
      <c r="F3202" s="42" t="s">
        <v>2245</v>
      </c>
      <c r="G3202" s="45">
        <f>VLOOKUP(A3202,'[1]其他（02分债券）'!C:G,5,0)</f>
        <v>3.19</v>
      </c>
      <c r="H3202" s="46">
        <v>1.1499999999999999</v>
      </c>
      <c r="I3202" s="61" t="s">
        <v>75</v>
      </c>
      <c r="J3202" s="53">
        <v>0</v>
      </c>
      <c r="K3202" s="53">
        <v>1.1499999999999999</v>
      </c>
      <c r="L3202" s="48">
        <v>20.7</v>
      </c>
      <c r="M3202" s="48">
        <v>16</v>
      </c>
      <c r="N3202" s="48">
        <v>18.95</v>
      </c>
      <c r="O3202" s="48">
        <v>13.65</v>
      </c>
      <c r="P3202" s="49">
        <v>0</v>
      </c>
      <c r="Q3202" s="49">
        <v>0</v>
      </c>
      <c r="R3202" s="49">
        <v>0</v>
      </c>
      <c r="S3202" s="54">
        <v>42.34</v>
      </c>
      <c r="T3202" s="54"/>
      <c r="U3202" s="55">
        <f t="shared" si="251"/>
        <v>4.6999999999999993</v>
      </c>
      <c r="V3202" s="55">
        <f t="shared" si="252"/>
        <v>5.2999999999999989</v>
      </c>
      <c r="W3202" s="55">
        <f t="shared" si="253"/>
        <v>0</v>
      </c>
      <c r="X3202" s="55">
        <f t="shared" si="255"/>
        <v>1.75</v>
      </c>
      <c r="Y3202" s="55">
        <f t="shared" si="255"/>
        <v>2.3499999999999996</v>
      </c>
      <c r="Z3202" s="55">
        <f t="shared" si="254"/>
        <v>40.040000000000006</v>
      </c>
      <c r="AA3202" s="56"/>
      <c r="AB3202" s="56"/>
      <c r="AC3202" s="56"/>
      <c r="AD3202" s="56"/>
      <c r="AE3202" s="56"/>
      <c r="AF3202" s="56"/>
      <c r="AG3202" s="56"/>
      <c r="AH3202" s="56"/>
      <c r="AI3202" s="56"/>
      <c r="AJ3202" s="56"/>
      <c r="AK3202" s="56"/>
      <c r="AL3202" s="56"/>
      <c r="AM3202" s="56"/>
      <c r="AN3202" s="56"/>
      <c r="AO3202" s="56"/>
      <c r="AP3202" s="56"/>
      <c r="AQ3202" s="56"/>
      <c r="AR3202" s="56"/>
      <c r="AS3202" s="56"/>
      <c r="AT3202" s="56"/>
      <c r="AU3202" s="56"/>
      <c r="AV3202" s="56"/>
      <c r="AW3202" s="56"/>
      <c r="AX3202" s="56"/>
      <c r="AY3202" s="56"/>
      <c r="AZ3202" s="56"/>
      <c r="BA3202" s="56"/>
      <c r="BB3202" s="56"/>
      <c r="BC3202" s="56"/>
      <c r="BD3202" s="56"/>
      <c r="BE3202" s="56"/>
      <c r="BF3202" s="56"/>
      <c r="BG3202" s="56"/>
      <c r="BH3202" s="56"/>
      <c r="BI3202" s="56"/>
      <c r="BJ3202" s="56"/>
      <c r="BK3202" s="56"/>
      <c r="BL3202" s="56"/>
      <c r="BM3202" s="56"/>
      <c r="BN3202" s="56"/>
      <c r="BO3202" s="56"/>
      <c r="BP3202" s="56"/>
      <c r="BQ3202" s="56"/>
      <c r="BR3202" s="56"/>
      <c r="BS3202" s="56"/>
      <c r="BT3202" s="56"/>
      <c r="BU3202" s="56"/>
      <c r="BV3202" s="56"/>
      <c r="BW3202" s="56"/>
      <c r="BX3202" s="56"/>
      <c r="BY3202" s="56"/>
      <c r="BZ3202" s="56"/>
      <c r="CA3202" s="56"/>
      <c r="CB3202" s="56"/>
      <c r="CC3202" s="56"/>
      <c r="CD3202" s="56"/>
      <c r="CE3202" s="56"/>
      <c r="CF3202" s="56"/>
      <c r="CG3202" s="56"/>
      <c r="CH3202" s="56"/>
      <c r="CI3202" s="56"/>
      <c r="CJ3202" s="56"/>
      <c r="CK3202" s="56"/>
      <c r="CL3202" s="56"/>
      <c r="CM3202" s="56"/>
      <c r="CN3202" s="56"/>
      <c r="CO3202" s="56"/>
      <c r="CP3202" s="56"/>
      <c r="CQ3202" s="56"/>
      <c r="CR3202" s="56"/>
      <c r="CS3202" s="56"/>
      <c r="CT3202" s="56"/>
      <c r="CU3202" s="56"/>
      <c r="CV3202" s="56"/>
      <c r="CW3202" s="56"/>
      <c r="CX3202" s="56"/>
      <c r="CY3202" s="56"/>
      <c r="CZ3202" s="56"/>
      <c r="DA3202" s="56"/>
      <c r="DB3202" s="56"/>
      <c r="DC3202" s="56"/>
      <c r="DD3202" s="56"/>
      <c r="DE3202" s="56"/>
      <c r="DF3202" s="56"/>
      <c r="DG3202" s="56"/>
      <c r="DH3202" s="56"/>
      <c r="DI3202" s="56"/>
      <c r="DJ3202" s="56"/>
      <c r="DK3202" s="56"/>
      <c r="DL3202" s="56"/>
      <c r="DM3202" s="56"/>
      <c r="DN3202" s="56"/>
      <c r="DO3202" s="56"/>
      <c r="DP3202" s="56"/>
      <c r="DQ3202" s="56"/>
      <c r="DR3202" s="56"/>
      <c r="DS3202" s="56"/>
      <c r="DT3202" s="56"/>
      <c r="DU3202" s="56"/>
      <c r="DV3202" s="56"/>
      <c r="DW3202" s="56"/>
      <c r="DX3202" s="56"/>
      <c r="DY3202" s="56"/>
      <c r="DZ3202" s="56"/>
      <c r="EA3202" s="56"/>
      <c r="EB3202" s="56"/>
      <c r="EC3202" s="56"/>
      <c r="ED3202" s="56"/>
      <c r="EE3202" s="56"/>
      <c r="EF3202" s="56"/>
      <c r="EG3202" s="56"/>
      <c r="EH3202" s="56"/>
      <c r="EI3202" s="56"/>
      <c r="EJ3202" s="56"/>
      <c r="EK3202" s="56"/>
      <c r="EL3202" s="56"/>
      <c r="EM3202" s="56"/>
      <c r="EN3202" s="56"/>
      <c r="EO3202" s="56"/>
      <c r="EP3202" s="56"/>
      <c r="EQ3202" s="56"/>
      <c r="ER3202" s="56"/>
      <c r="ES3202" s="56"/>
      <c r="ET3202" s="56"/>
      <c r="EU3202" s="56"/>
      <c r="EV3202" s="56"/>
      <c r="EW3202" s="56"/>
      <c r="EX3202" s="56"/>
      <c r="EY3202" s="56"/>
      <c r="EZ3202" s="56"/>
      <c r="FA3202" s="56"/>
      <c r="FB3202" s="56"/>
      <c r="FC3202" s="56"/>
      <c r="FD3202" s="56"/>
      <c r="FE3202" s="56"/>
      <c r="FF3202" s="56"/>
      <c r="FG3202" s="56"/>
      <c r="FH3202" s="56"/>
      <c r="FI3202" s="56"/>
      <c r="FJ3202" s="56"/>
      <c r="FK3202" s="56"/>
      <c r="FL3202" s="56"/>
      <c r="FM3202" s="56"/>
      <c r="FN3202" s="56"/>
      <c r="FO3202" s="56"/>
      <c r="FP3202" s="56"/>
      <c r="FQ3202" s="56"/>
      <c r="FR3202" s="56"/>
      <c r="FS3202" s="56"/>
      <c r="FT3202" s="56"/>
      <c r="FU3202" s="56"/>
      <c r="FV3202" s="56"/>
      <c r="FW3202" s="56"/>
      <c r="FX3202" s="56"/>
      <c r="FY3202" s="56"/>
      <c r="FZ3202" s="56"/>
      <c r="GA3202" s="56"/>
      <c r="GB3202" s="56"/>
      <c r="GC3202" s="56"/>
      <c r="GD3202" s="56"/>
      <c r="GE3202" s="56"/>
      <c r="GF3202" s="56"/>
      <c r="GG3202" s="56"/>
      <c r="GH3202" s="56"/>
      <c r="GI3202" s="56"/>
      <c r="GJ3202" s="56"/>
      <c r="GK3202" s="56"/>
      <c r="GL3202" s="56"/>
      <c r="GM3202" s="56"/>
      <c r="GN3202" s="56"/>
      <c r="GO3202" s="56"/>
      <c r="GP3202" s="56"/>
      <c r="GQ3202" s="56"/>
      <c r="GR3202" s="56"/>
      <c r="GS3202" s="56"/>
      <c r="GT3202" s="56"/>
      <c r="GU3202" s="56"/>
      <c r="GV3202" s="56"/>
      <c r="GW3202" s="56"/>
      <c r="GX3202" s="56"/>
      <c r="GY3202" s="56"/>
      <c r="GZ3202" s="56"/>
      <c r="HA3202" s="56"/>
      <c r="HB3202" s="56"/>
      <c r="HC3202" s="56"/>
      <c r="HD3202" s="56"/>
      <c r="HE3202" s="56"/>
      <c r="HF3202" s="56"/>
      <c r="HG3202" s="56"/>
      <c r="HH3202" s="56"/>
      <c r="HI3202" s="56"/>
      <c r="HJ3202" s="56"/>
      <c r="HK3202" s="56"/>
      <c r="HL3202" s="56"/>
      <c r="HM3202" s="56"/>
      <c r="HN3202" s="56"/>
      <c r="HO3202" s="56"/>
      <c r="HP3202" s="56"/>
      <c r="HQ3202" s="56"/>
      <c r="HR3202" s="56"/>
      <c r="HS3202" s="56"/>
      <c r="HT3202" s="56"/>
      <c r="HU3202" s="56"/>
      <c r="HV3202" s="56"/>
      <c r="HW3202" s="56"/>
      <c r="HX3202" s="56"/>
      <c r="HY3202" s="56"/>
      <c r="HZ3202" s="56"/>
      <c r="IA3202" s="56"/>
      <c r="IB3202" s="56"/>
      <c r="IC3202" s="56"/>
      <c r="ID3202" s="56"/>
      <c r="IE3202" s="56"/>
      <c r="IF3202" s="56"/>
      <c r="IG3202" s="56"/>
      <c r="IH3202" s="56"/>
      <c r="II3202" s="56"/>
      <c r="IJ3202" s="56"/>
      <c r="IK3202" s="56"/>
      <c r="IL3202" s="56"/>
      <c r="IM3202" s="56"/>
      <c r="IN3202" s="56"/>
      <c r="IO3202" s="56"/>
      <c r="IP3202" s="56"/>
      <c r="IQ3202" s="56"/>
      <c r="IR3202" s="56"/>
      <c r="IS3202" s="56"/>
      <c r="IT3202" s="56"/>
      <c r="IU3202" s="56"/>
      <c r="IV3202" s="56"/>
      <c r="IW3202" s="56"/>
      <c r="IX3202" s="56"/>
      <c r="IY3202" s="56"/>
      <c r="IZ3202" s="56"/>
      <c r="JA3202" s="56"/>
      <c r="JB3202" s="56"/>
      <c r="JC3202" s="56"/>
      <c r="JD3202" s="56"/>
      <c r="JE3202" s="56"/>
      <c r="JF3202" s="56"/>
      <c r="JG3202" s="56"/>
      <c r="JH3202" s="56"/>
      <c r="JI3202" s="56"/>
      <c r="JJ3202" s="56"/>
      <c r="JK3202" s="56"/>
      <c r="JL3202" s="56"/>
      <c r="JM3202" s="56"/>
      <c r="JN3202" s="56"/>
      <c r="JO3202" s="56"/>
      <c r="JP3202" s="56"/>
      <c r="JQ3202" s="56"/>
      <c r="JR3202" s="56"/>
      <c r="JS3202" s="56"/>
      <c r="JT3202" s="56"/>
      <c r="JU3202" s="56"/>
      <c r="JV3202" s="56"/>
      <c r="JW3202" s="56"/>
      <c r="JX3202" s="56"/>
      <c r="JY3202" s="56"/>
      <c r="JZ3202" s="56"/>
      <c r="KA3202" s="56"/>
      <c r="KB3202" s="56"/>
      <c r="KC3202" s="56"/>
      <c r="KD3202" s="56"/>
      <c r="KE3202" s="56"/>
      <c r="KF3202" s="56"/>
      <c r="KG3202" s="56"/>
      <c r="KH3202" s="56"/>
      <c r="KI3202" s="56"/>
      <c r="KJ3202" s="56"/>
      <c r="KK3202" s="56"/>
      <c r="KL3202" s="56"/>
      <c r="KM3202" s="56"/>
      <c r="KN3202" s="56"/>
      <c r="KO3202" s="56"/>
      <c r="KP3202" s="56"/>
      <c r="KQ3202" s="56"/>
      <c r="KR3202" s="56"/>
      <c r="KS3202" s="56"/>
      <c r="KT3202" s="56"/>
      <c r="KU3202" s="56"/>
      <c r="KV3202" s="56"/>
      <c r="KW3202" s="56"/>
      <c r="KX3202" s="56"/>
      <c r="KY3202" s="56"/>
      <c r="KZ3202" s="56"/>
      <c r="LA3202" s="56"/>
      <c r="LB3202" s="56"/>
      <c r="LC3202" s="56"/>
      <c r="LD3202" s="56"/>
      <c r="LE3202" s="56"/>
      <c r="LF3202" s="56"/>
      <c r="LG3202" s="56"/>
      <c r="LH3202" s="56"/>
      <c r="LI3202" s="56"/>
      <c r="LJ3202" s="56"/>
      <c r="LK3202" s="56"/>
      <c r="LL3202" s="56"/>
      <c r="LM3202" s="56"/>
      <c r="LN3202" s="56"/>
      <c r="LO3202" s="56"/>
      <c r="LP3202" s="56"/>
      <c r="LQ3202" s="56"/>
      <c r="LR3202" s="56"/>
      <c r="LS3202" s="56"/>
      <c r="LT3202" s="56"/>
      <c r="LU3202" s="56"/>
      <c r="LV3202" s="56"/>
      <c r="LW3202" s="56"/>
      <c r="LX3202" s="56"/>
      <c r="LY3202" s="56"/>
      <c r="LZ3202" s="56"/>
      <c r="MA3202" s="56"/>
      <c r="MB3202" s="56"/>
      <c r="MC3202" s="56"/>
      <c r="MD3202" s="56"/>
      <c r="ME3202" s="56"/>
      <c r="MF3202" s="56"/>
      <c r="MG3202" s="56"/>
      <c r="MH3202" s="56"/>
      <c r="MI3202" s="56"/>
      <c r="MJ3202" s="56"/>
      <c r="MK3202" s="56"/>
      <c r="ML3202" s="56"/>
      <c r="MM3202" s="56"/>
      <c r="MN3202" s="56"/>
      <c r="MO3202" s="56"/>
      <c r="MP3202" s="56"/>
      <c r="MQ3202" s="56"/>
      <c r="MR3202" s="56"/>
      <c r="MS3202" s="56"/>
      <c r="MT3202" s="56"/>
      <c r="MU3202" s="56"/>
      <c r="MV3202" s="56"/>
      <c r="MW3202" s="56"/>
      <c r="MX3202" s="56"/>
      <c r="MY3202" s="56"/>
      <c r="MZ3202" s="56"/>
      <c r="NA3202" s="56"/>
      <c r="NB3202" s="56"/>
      <c r="NC3202" s="56"/>
      <c r="ND3202" s="56"/>
      <c r="NE3202" s="56"/>
      <c r="NF3202" s="56"/>
      <c r="NG3202" s="56"/>
      <c r="NH3202" s="56"/>
      <c r="NI3202" s="56"/>
      <c r="NJ3202" s="56"/>
      <c r="NK3202" s="56"/>
      <c r="NL3202" s="56"/>
      <c r="NM3202" s="56"/>
      <c r="NN3202" s="56"/>
      <c r="NO3202" s="56"/>
      <c r="NP3202" s="56"/>
      <c r="NQ3202" s="56"/>
      <c r="NR3202" s="56"/>
      <c r="NS3202" s="56"/>
      <c r="NT3202" s="56"/>
      <c r="NU3202" s="56"/>
      <c r="NV3202" s="56"/>
      <c r="NW3202" s="56"/>
      <c r="NX3202" s="56"/>
      <c r="NY3202" s="56"/>
      <c r="NZ3202" s="56"/>
      <c r="OA3202" s="56"/>
      <c r="OB3202" s="56"/>
      <c r="OC3202" s="56"/>
      <c r="OD3202" s="56"/>
      <c r="OE3202" s="56"/>
      <c r="OF3202" s="56"/>
      <c r="OG3202" s="56"/>
      <c r="OH3202" s="56"/>
      <c r="OI3202" s="56"/>
      <c r="OJ3202" s="56"/>
      <c r="OK3202" s="56"/>
      <c r="OL3202" s="56"/>
      <c r="OM3202" s="56"/>
      <c r="ON3202" s="56"/>
      <c r="OO3202" s="56"/>
      <c r="OP3202" s="56"/>
      <c r="OQ3202" s="56"/>
      <c r="OR3202" s="56"/>
      <c r="OS3202" s="56"/>
      <c r="OT3202" s="56"/>
      <c r="OU3202" s="56"/>
      <c r="OV3202" s="56"/>
      <c r="OW3202" s="56"/>
      <c r="OX3202" s="56"/>
      <c r="OY3202" s="56"/>
      <c r="OZ3202" s="56"/>
      <c r="PA3202" s="56"/>
      <c r="PB3202" s="56"/>
      <c r="PC3202" s="56"/>
      <c r="PD3202" s="56"/>
      <c r="PE3202" s="56"/>
      <c r="PF3202" s="56"/>
      <c r="PG3202" s="56"/>
      <c r="PH3202" s="56"/>
      <c r="PI3202" s="56"/>
      <c r="PJ3202" s="56"/>
      <c r="PK3202" s="56"/>
      <c r="PL3202" s="56"/>
      <c r="PM3202" s="56"/>
      <c r="PN3202" s="56"/>
      <c r="PO3202" s="56"/>
      <c r="PP3202" s="56"/>
      <c r="PQ3202" s="56"/>
      <c r="PR3202" s="56"/>
      <c r="PS3202" s="56"/>
      <c r="PT3202" s="56"/>
      <c r="PU3202" s="56"/>
      <c r="PV3202" s="56"/>
      <c r="PW3202" s="56"/>
      <c r="PX3202" s="56"/>
      <c r="PY3202" s="56"/>
      <c r="PZ3202" s="56"/>
      <c r="QA3202" s="56"/>
      <c r="QB3202" s="56"/>
      <c r="QC3202" s="56"/>
      <c r="QD3202" s="56"/>
      <c r="QE3202" s="56"/>
      <c r="QF3202" s="56"/>
      <c r="QG3202" s="56"/>
      <c r="QH3202" s="56"/>
      <c r="QI3202" s="56"/>
      <c r="QJ3202" s="56"/>
      <c r="QK3202" s="56"/>
      <c r="QL3202" s="56"/>
      <c r="QM3202" s="56"/>
      <c r="QN3202" s="56"/>
      <c r="QO3202" s="56"/>
      <c r="QP3202" s="56"/>
      <c r="QQ3202" s="56"/>
      <c r="QR3202" s="56"/>
      <c r="QS3202" s="56"/>
      <c r="QT3202" s="56"/>
      <c r="QU3202" s="56"/>
      <c r="QV3202" s="56"/>
      <c r="QW3202" s="56"/>
      <c r="QX3202" s="56"/>
      <c r="QY3202" s="56"/>
      <c r="QZ3202" s="56"/>
      <c r="RA3202" s="56"/>
      <c r="RB3202" s="56"/>
      <c r="RC3202" s="56"/>
      <c r="RD3202" s="56"/>
      <c r="RE3202" s="56"/>
      <c r="RF3202" s="56"/>
      <c r="RG3202" s="56"/>
      <c r="RH3202" s="56"/>
      <c r="RI3202" s="56"/>
      <c r="RJ3202" s="56"/>
      <c r="RK3202" s="56"/>
      <c r="RL3202" s="56"/>
      <c r="RM3202" s="56"/>
      <c r="RN3202" s="56"/>
      <c r="RO3202" s="56"/>
      <c r="RP3202" s="56"/>
      <c r="RQ3202" s="56"/>
      <c r="RR3202" s="56"/>
      <c r="RS3202" s="56"/>
      <c r="RT3202" s="56"/>
      <c r="RU3202" s="56"/>
      <c r="RV3202" s="56"/>
      <c r="RW3202" s="56"/>
      <c r="RX3202" s="56"/>
      <c r="RY3202" s="56"/>
      <c r="RZ3202" s="56"/>
      <c r="SA3202" s="56"/>
      <c r="SB3202" s="56"/>
      <c r="SC3202" s="56"/>
      <c r="SD3202" s="56"/>
      <c r="SE3202" s="56"/>
      <c r="SF3202" s="56"/>
      <c r="SG3202" s="56"/>
      <c r="SH3202" s="56"/>
      <c r="SI3202" s="56"/>
      <c r="SJ3202" s="56"/>
      <c r="SK3202" s="56"/>
      <c r="SL3202" s="56"/>
      <c r="SM3202" s="56"/>
      <c r="SN3202" s="56"/>
      <c r="SO3202" s="56"/>
      <c r="SP3202" s="56"/>
      <c r="SQ3202" s="56"/>
      <c r="SR3202" s="56"/>
      <c r="SS3202" s="56"/>
      <c r="ST3202" s="56"/>
      <c r="SU3202" s="56"/>
      <c r="SV3202" s="56"/>
      <c r="SW3202" s="56"/>
      <c r="SX3202" s="56"/>
      <c r="SY3202" s="56"/>
      <c r="SZ3202" s="56"/>
      <c r="TA3202" s="56"/>
      <c r="TB3202" s="56"/>
      <c r="TC3202" s="56"/>
      <c r="TD3202" s="56"/>
      <c r="TE3202" s="56"/>
      <c r="TF3202" s="56"/>
      <c r="TG3202" s="56"/>
      <c r="TH3202" s="56"/>
      <c r="TI3202" s="56"/>
      <c r="TJ3202" s="56"/>
      <c r="TK3202" s="56"/>
      <c r="TL3202" s="56"/>
      <c r="TM3202" s="56"/>
      <c r="TN3202" s="56"/>
      <c r="TO3202" s="56"/>
      <c r="TP3202" s="56"/>
      <c r="TQ3202" s="56"/>
      <c r="TR3202" s="56"/>
      <c r="TS3202" s="56"/>
      <c r="TT3202" s="56"/>
      <c r="TU3202" s="56"/>
      <c r="TV3202" s="56"/>
      <c r="TW3202" s="56"/>
      <c r="TX3202" s="56"/>
      <c r="TY3202" s="56"/>
      <c r="TZ3202" s="56"/>
      <c r="UA3202" s="56"/>
      <c r="UB3202" s="56"/>
      <c r="UC3202" s="56"/>
      <c r="UD3202" s="56"/>
      <c r="UE3202" s="56"/>
      <c r="UF3202" s="56"/>
      <c r="UG3202" s="56"/>
      <c r="UH3202" s="56"/>
      <c r="UI3202" s="56"/>
      <c r="UJ3202" s="56"/>
      <c r="UK3202" s="56"/>
      <c r="UL3202" s="56"/>
      <c r="UM3202" s="56"/>
      <c r="UN3202" s="56"/>
      <c r="UO3202" s="56"/>
      <c r="UP3202" s="56"/>
      <c r="UQ3202" s="56"/>
      <c r="UR3202" s="56"/>
      <c r="US3202" s="56"/>
      <c r="UT3202" s="56"/>
      <c r="UU3202" s="56"/>
      <c r="UV3202" s="56"/>
      <c r="UW3202" s="56"/>
      <c r="UX3202" s="56"/>
      <c r="UY3202" s="56"/>
      <c r="UZ3202" s="56"/>
      <c r="VA3202" s="56"/>
      <c r="VB3202" s="56"/>
      <c r="VC3202" s="56"/>
      <c r="VD3202" s="56"/>
      <c r="VE3202" s="56"/>
      <c r="VF3202" s="56"/>
      <c r="VG3202" s="56"/>
      <c r="VH3202" s="56"/>
      <c r="VI3202" s="56"/>
      <c r="VJ3202" s="56"/>
      <c r="VK3202" s="56"/>
      <c r="VL3202" s="56"/>
      <c r="VM3202" s="56"/>
      <c r="VN3202" s="56"/>
      <c r="VO3202" s="56"/>
      <c r="VP3202" s="56"/>
      <c r="VQ3202" s="56"/>
      <c r="VR3202" s="56"/>
      <c r="VS3202" s="56"/>
      <c r="VT3202" s="56"/>
      <c r="VU3202" s="56"/>
      <c r="VV3202" s="56"/>
      <c r="VW3202" s="56"/>
      <c r="VX3202" s="56"/>
      <c r="VY3202" s="56"/>
      <c r="VZ3202" s="56"/>
      <c r="WA3202" s="56"/>
      <c r="WB3202" s="56"/>
      <c r="WC3202" s="56"/>
      <c r="WD3202" s="56"/>
      <c r="WE3202" s="56"/>
      <c r="WF3202" s="56"/>
      <c r="WG3202" s="56"/>
      <c r="WH3202" s="56"/>
      <c r="WI3202" s="56"/>
      <c r="WJ3202" s="56"/>
      <c r="WK3202" s="56"/>
      <c r="WL3202" s="56"/>
      <c r="WM3202" s="56"/>
      <c r="WN3202" s="56"/>
      <c r="WO3202" s="56"/>
      <c r="WP3202" s="56"/>
      <c r="WQ3202" s="56"/>
      <c r="WR3202" s="56"/>
      <c r="WS3202" s="56"/>
      <c r="WT3202" s="56"/>
      <c r="WU3202" s="56"/>
      <c r="WV3202" s="56"/>
      <c r="WW3202" s="56"/>
      <c r="WX3202" s="56"/>
      <c r="WY3202" s="56"/>
      <c r="WZ3202" s="56"/>
      <c r="XA3202" s="56"/>
      <c r="XB3202" s="56"/>
      <c r="XC3202" s="56"/>
      <c r="XD3202" s="56"/>
      <c r="XE3202" s="56"/>
      <c r="XF3202" s="56"/>
      <c r="XG3202" s="56"/>
      <c r="XH3202" s="56"/>
      <c r="XI3202" s="56"/>
      <c r="XJ3202" s="56"/>
      <c r="XK3202" s="56"/>
      <c r="XL3202" s="56"/>
      <c r="XM3202" s="56"/>
      <c r="XN3202" s="56"/>
      <c r="XO3202" s="56"/>
      <c r="XP3202" s="56"/>
      <c r="XQ3202" s="56"/>
      <c r="XR3202" s="56"/>
      <c r="XS3202" s="56"/>
      <c r="XT3202" s="56"/>
      <c r="XU3202" s="56"/>
      <c r="XV3202" s="56"/>
      <c r="XW3202" s="56"/>
      <c r="XX3202" s="56"/>
      <c r="XY3202" s="56"/>
      <c r="XZ3202" s="56"/>
      <c r="YA3202" s="56"/>
      <c r="YB3202" s="56"/>
      <c r="YC3202" s="56"/>
      <c r="YD3202" s="56"/>
      <c r="YE3202" s="56"/>
      <c r="YF3202" s="56"/>
      <c r="YG3202" s="56"/>
      <c r="YH3202" s="56"/>
      <c r="YI3202" s="56"/>
      <c r="YJ3202" s="56"/>
      <c r="YK3202" s="56"/>
      <c r="YL3202" s="56"/>
      <c r="YM3202" s="56"/>
      <c r="YN3202" s="56"/>
      <c r="YO3202" s="56"/>
      <c r="YP3202" s="56"/>
      <c r="YQ3202" s="56"/>
      <c r="YR3202" s="56"/>
      <c r="YS3202" s="56"/>
      <c r="YT3202" s="56"/>
      <c r="YU3202" s="56"/>
      <c r="YV3202" s="56"/>
      <c r="YW3202" s="56"/>
      <c r="YX3202" s="56"/>
      <c r="YY3202" s="56"/>
      <c r="YZ3202" s="56"/>
      <c r="ZA3202" s="56"/>
      <c r="ZB3202" s="56"/>
      <c r="ZC3202" s="56"/>
      <c r="ZD3202" s="56"/>
      <c r="ZE3202" s="56"/>
      <c r="ZF3202" s="56"/>
      <c r="ZG3202" s="56"/>
      <c r="ZH3202" s="56"/>
      <c r="ZI3202" s="56"/>
      <c r="ZJ3202" s="56"/>
      <c r="ZK3202" s="56"/>
      <c r="ZL3202" s="56"/>
      <c r="ZM3202" s="56"/>
      <c r="ZN3202" s="56"/>
      <c r="ZO3202" s="56"/>
      <c r="ZP3202" s="56"/>
      <c r="ZQ3202" s="56"/>
      <c r="ZR3202" s="56"/>
      <c r="ZS3202" s="56"/>
      <c r="ZT3202" s="56"/>
      <c r="ZU3202" s="56"/>
      <c r="ZV3202" s="56"/>
      <c r="ZW3202" s="56"/>
      <c r="ZX3202" s="56"/>
      <c r="ZY3202" s="56"/>
      <c r="ZZ3202" s="56"/>
      <c r="AAA3202" s="56"/>
      <c r="AAB3202" s="56"/>
      <c r="AAC3202" s="56"/>
      <c r="AAD3202" s="56"/>
      <c r="AAE3202" s="56"/>
      <c r="AAF3202" s="56"/>
      <c r="AAG3202" s="56"/>
      <c r="AAH3202" s="56"/>
      <c r="AAI3202" s="56"/>
      <c r="AAJ3202" s="56"/>
      <c r="AAK3202" s="56"/>
      <c r="AAL3202" s="56"/>
      <c r="AAM3202" s="56"/>
      <c r="AAN3202" s="56"/>
      <c r="AAO3202" s="56"/>
      <c r="AAP3202" s="56"/>
      <c r="AAQ3202" s="56"/>
      <c r="AAR3202" s="56"/>
      <c r="AAS3202" s="56"/>
      <c r="AAT3202" s="56"/>
      <c r="AAU3202" s="56"/>
      <c r="AAV3202" s="56"/>
      <c r="AAW3202" s="56"/>
      <c r="AAX3202" s="56"/>
      <c r="AAY3202" s="56"/>
      <c r="AAZ3202" s="56"/>
      <c r="ABA3202" s="56"/>
      <c r="ABB3202" s="56"/>
      <c r="ABC3202" s="56"/>
      <c r="ABD3202" s="56"/>
      <c r="ABE3202" s="56"/>
      <c r="ABF3202" s="56"/>
      <c r="ABG3202" s="56"/>
      <c r="ABH3202" s="56"/>
      <c r="ABI3202" s="56"/>
      <c r="ABJ3202" s="56"/>
      <c r="ABK3202" s="56"/>
      <c r="ABL3202" s="56"/>
      <c r="ABM3202" s="56"/>
      <c r="ABN3202" s="56"/>
      <c r="ABO3202" s="56"/>
      <c r="ABP3202" s="56"/>
      <c r="ABQ3202" s="56"/>
      <c r="ABR3202" s="56"/>
      <c r="ABS3202" s="56"/>
      <c r="ABT3202" s="56"/>
      <c r="ABU3202" s="56"/>
      <c r="ABV3202" s="56"/>
      <c r="ABW3202" s="56"/>
      <c r="ABX3202" s="56"/>
      <c r="ABY3202" s="56"/>
      <c r="ABZ3202" s="56"/>
      <c r="ACA3202" s="56"/>
      <c r="ACB3202" s="56"/>
      <c r="ACC3202" s="56"/>
      <c r="ACD3202" s="56"/>
      <c r="ACE3202" s="56"/>
      <c r="ACF3202" s="56"/>
      <c r="ACG3202" s="56"/>
      <c r="ACH3202" s="56"/>
      <c r="ACI3202" s="56"/>
      <c r="ACJ3202" s="56"/>
      <c r="ACK3202" s="56"/>
      <c r="ACL3202" s="56"/>
      <c r="ACM3202" s="56"/>
      <c r="ACN3202" s="56"/>
      <c r="ACO3202" s="56"/>
      <c r="ACP3202" s="56"/>
      <c r="ACQ3202" s="56"/>
      <c r="ACR3202" s="56"/>
      <c r="ACS3202" s="56"/>
      <c r="ACT3202" s="56"/>
      <c r="ACU3202" s="56"/>
      <c r="ACV3202" s="56"/>
      <c r="ACW3202" s="56"/>
      <c r="ACX3202" s="56"/>
      <c r="ACY3202" s="56"/>
      <c r="ACZ3202" s="56"/>
      <c r="ADA3202" s="56"/>
      <c r="ADB3202" s="56"/>
      <c r="ADC3202" s="56"/>
      <c r="ADD3202" s="56"/>
      <c r="ADE3202" s="56"/>
      <c r="ADF3202" s="56"/>
      <c r="ADG3202" s="56"/>
      <c r="ADH3202" s="56"/>
      <c r="ADI3202" s="56"/>
      <c r="ADJ3202" s="56"/>
      <c r="ADK3202" s="56"/>
      <c r="ADL3202" s="56"/>
      <c r="ADM3202" s="56"/>
      <c r="ADN3202" s="56"/>
      <c r="ADO3202" s="56"/>
      <c r="ADP3202" s="56"/>
      <c r="ADQ3202" s="56"/>
      <c r="ADR3202" s="56"/>
      <c r="ADS3202" s="56"/>
      <c r="ADT3202" s="56"/>
      <c r="ADU3202" s="56"/>
      <c r="ADV3202" s="56"/>
      <c r="ADW3202" s="56"/>
      <c r="ADX3202" s="56"/>
      <c r="ADY3202" s="56"/>
      <c r="ADZ3202" s="56"/>
      <c r="AEA3202" s="56"/>
      <c r="AEB3202" s="56"/>
      <c r="AEC3202" s="56"/>
      <c r="AED3202" s="56"/>
      <c r="AEE3202" s="56"/>
      <c r="AEF3202" s="56"/>
      <c r="AEG3202" s="56"/>
      <c r="AEH3202" s="56"/>
      <c r="AEI3202" s="56"/>
      <c r="AEJ3202" s="56"/>
      <c r="AEK3202" s="56"/>
      <c r="AEL3202" s="56"/>
      <c r="AEM3202" s="56"/>
      <c r="AEN3202" s="56"/>
      <c r="AEO3202" s="56"/>
      <c r="AEP3202" s="56"/>
      <c r="AEQ3202" s="56"/>
      <c r="AER3202" s="56"/>
      <c r="AES3202" s="56"/>
      <c r="AET3202" s="56"/>
      <c r="AEU3202" s="56"/>
      <c r="AEV3202" s="56"/>
      <c r="AEW3202" s="56"/>
      <c r="AEX3202" s="56"/>
      <c r="AEY3202" s="56"/>
      <c r="AEZ3202" s="56"/>
      <c r="AFA3202" s="56"/>
      <c r="AFB3202" s="56"/>
      <c r="AFC3202" s="56"/>
      <c r="AFD3202" s="56"/>
      <c r="AFE3202" s="56"/>
      <c r="AFF3202" s="56"/>
      <c r="AFG3202" s="56"/>
      <c r="AFH3202" s="56"/>
      <c r="AFI3202" s="56"/>
      <c r="AFJ3202" s="56"/>
      <c r="AFK3202" s="56"/>
      <c r="AFL3202" s="56"/>
      <c r="AFM3202" s="56"/>
      <c r="AFN3202" s="56"/>
      <c r="AFO3202" s="56"/>
      <c r="AFP3202" s="56"/>
      <c r="AFQ3202" s="56"/>
      <c r="AFR3202" s="56"/>
      <c r="AFS3202" s="56"/>
      <c r="AFT3202" s="56"/>
      <c r="AFU3202" s="56"/>
      <c r="AFV3202" s="56"/>
      <c r="AFW3202" s="56"/>
      <c r="AFX3202" s="56"/>
      <c r="AFY3202" s="56"/>
      <c r="AFZ3202" s="56"/>
      <c r="AGA3202" s="56"/>
      <c r="AGB3202" s="56"/>
      <c r="AGC3202" s="56"/>
      <c r="AGD3202" s="56"/>
      <c r="AGE3202" s="56"/>
      <c r="AGF3202" s="56"/>
      <c r="AGG3202" s="56"/>
      <c r="AGH3202" s="56"/>
      <c r="AGI3202" s="56"/>
      <c r="AGJ3202" s="56"/>
      <c r="AGK3202" s="56"/>
      <c r="AGL3202" s="56"/>
      <c r="AGM3202" s="56"/>
      <c r="AGN3202" s="56"/>
      <c r="AGO3202" s="56"/>
      <c r="AGP3202" s="56"/>
      <c r="AGQ3202" s="56"/>
      <c r="AGR3202" s="56"/>
      <c r="AGS3202" s="56"/>
      <c r="AGT3202" s="56"/>
      <c r="AGU3202" s="56"/>
      <c r="AGV3202" s="56"/>
      <c r="AGW3202" s="56"/>
      <c r="AGX3202" s="56"/>
      <c r="AGY3202" s="56"/>
      <c r="AGZ3202" s="56"/>
      <c r="AHA3202" s="56"/>
      <c r="AHB3202" s="56"/>
      <c r="AHC3202" s="56"/>
      <c r="AHD3202" s="56"/>
      <c r="AHE3202" s="56"/>
      <c r="AHF3202" s="56"/>
      <c r="AHG3202" s="56"/>
      <c r="AHH3202" s="56"/>
      <c r="AHI3202" s="56"/>
      <c r="AHJ3202" s="56"/>
      <c r="AHK3202" s="56"/>
      <c r="AHL3202" s="56"/>
      <c r="AHM3202" s="56"/>
      <c r="AHN3202" s="56"/>
      <c r="AHO3202" s="56"/>
      <c r="AHP3202" s="56"/>
      <c r="AHQ3202" s="56"/>
      <c r="AHR3202" s="56"/>
      <c r="AHS3202" s="56"/>
      <c r="AHT3202" s="56"/>
      <c r="AHU3202" s="56"/>
      <c r="AHV3202" s="56"/>
      <c r="AHW3202" s="56"/>
      <c r="AHX3202" s="56"/>
      <c r="AHY3202" s="56"/>
      <c r="AHZ3202" s="56"/>
      <c r="AIA3202" s="56"/>
      <c r="AIB3202" s="56"/>
      <c r="AIC3202" s="56"/>
      <c r="AID3202" s="56"/>
      <c r="AIE3202" s="56"/>
      <c r="AIF3202" s="56"/>
      <c r="AIG3202" s="56"/>
      <c r="AIH3202" s="56"/>
      <c r="AII3202" s="56"/>
      <c r="AIJ3202" s="56"/>
      <c r="AIK3202" s="56"/>
      <c r="AIL3202" s="56"/>
      <c r="AIM3202" s="56"/>
      <c r="AIN3202" s="56"/>
      <c r="AIO3202" s="56"/>
      <c r="AIP3202" s="56"/>
      <c r="AIQ3202" s="56"/>
      <c r="AIR3202" s="56"/>
      <c r="AIS3202" s="56"/>
      <c r="AIT3202" s="56"/>
      <c r="AIU3202" s="56"/>
      <c r="AIV3202" s="56"/>
      <c r="AIW3202" s="56"/>
      <c r="AIX3202" s="56"/>
      <c r="AIY3202" s="56"/>
      <c r="AIZ3202" s="56"/>
      <c r="AJA3202" s="56"/>
      <c r="AJB3202" s="56"/>
      <c r="AJC3202" s="56"/>
      <c r="AJD3202" s="56"/>
      <c r="AJE3202" s="56"/>
      <c r="AJF3202" s="56"/>
      <c r="AJG3202" s="56"/>
      <c r="AJH3202" s="56"/>
      <c r="AJI3202" s="56"/>
      <c r="AJJ3202" s="56"/>
      <c r="AJK3202" s="56"/>
      <c r="AJL3202" s="56"/>
      <c r="AJM3202" s="56"/>
      <c r="AJN3202" s="56"/>
      <c r="AJO3202" s="56"/>
      <c r="AJP3202" s="56"/>
      <c r="AJQ3202" s="56"/>
      <c r="AJR3202" s="56"/>
      <c r="AJS3202" s="56"/>
      <c r="AJT3202" s="56"/>
      <c r="AJU3202" s="56"/>
      <c r="AJV3202" s="56"/>
      <c r="AJW3202" s="56"/>
      <c r="AJX3202" s="56"/>
      <c r="AJY3202" s="56"/>
      <c r="AJZ3202" s="56"/>
      <c r="AKA3202" s="56"/>
      <c r="AKB3202" s="56"/>
      <c r="AKC3202" s="56"/>
      <c r="AKD3202" s="56"/>
      <c r="AKE3202" s="56"/>
      <c r="AKF3202" s="56"/>
      <c r="AKG3202" s="56"/>
      <c r="AKH3202" s="56"/>
      <c r="AKI3202" s="56"/>
      <c r="AKJ3202" s="56"/>
      <c r="AKK3202" s="56"/>
      <c r="AKL3202" s="56"/>
      <c r="AKM3202" s="56"/>
      <c r="AKN3202" s="56"/>
      <c r="AKO3202" s="56"/>
      <c r="AKP3202" s="56"/>
      <c r="AKQ3202" s="56"/>
      <c r="AKR3202" s="56"/>
      <c r="AKS3202" s="56"/>
      <c r="AKT3202" s="56"/>
      <c r="AKU3202" s="56"/>
      <c r="AKV3202" s="56"/>
      <c r="AKW3202" s="56"/>
      <c r="AKX3202" s="56"/>
      <c r="AKY3202" s="56"/>
      <c r="AKZ3202" s="56"/>
      <c r="ALA3202" s="56"/>
      <c r="ALB3202" s="56"/>
      <c r="ALC3202" s="56"/>
      <c r="ALD3202" s="56"/>
      <c r="ALE3202" s="56"/>
      <c r="ALF3202" s="56"/>
      <c r="ALG3202" s="56"/>
      <c r="ALH3202" s="56"/>
      <c r="ALI3202" s="56"/>
      <c r="ALJ3202" s="56"/>
      <c r="ALK3202" s="56"/>
      <c r="ALL3202" s="56"/>
      <c r="ALM3202" s="56"/>
      <c r="ALN3202" s="56"/>
      <c r="ALO3202" s="56"/>
      <c r="ALP3202" s="56"/>
      <c r="ALQ3202" s="56"/>
      <c r="ALR3202" s="56"/>
      <c r="ALS3202" s="56"/>
      <c r="ALT3202" s="56"/>
      <c r="ALU3202" s="56"/>
      <c r="ALV3202" s="56"/>
      <c r="ALW3202" s="56"/>
      <c r="ALX3202" s="56"/>
      <c r="ALY3202" s="56"/>
      <c r="ALZ3202" s="56"/>
      <c r="AMA3202" s="56"/>
      <c r="AMB3202" s="56"/>
      <c r="AMC3202" s="56"/>
      <c r="AMD3202" s="56"/>
      <c r="AME3202" s="56"/>
      <c r="AMF3202" s="56"/>
      <c r="AMG3202" s="56"/>
      <c r="AMH3202" s="56"/>
      <c r="AMI3202" s="56"/>
      <c r="AMJ3202" s="56"/>
      <c r="AMK3202" s="56"/>
      <c r="AML3202" s="56"/>
      <c r="AMM3202" s="56"/>
      <c r="AMN3202" s="56"/>
      <c r="AMO3202" s="56"/>
      <c r="AMP3202" s="56"/>
      <c r="AMQ3202" s="56"/>
      <c r="AMR3202" s="56"/>
      <c r="AMS3202" s="56"/>
      <c r="AMT3202" s="56"/>
      <c r="AMU3202" s="56"/>
      <c r="AMV3202" s="56"/>
      <c r="AMW3202" s="56"/>
      <c r="AMX3202" s="56"/>
      <c r="AMY3202" s="56"/>
      <c r="AMZ3202" s="56"/>
      <c r="ANA3202" s="56"/>
      <c r="ANB3202" s="56"/>
      <c r="ANC3202" s="56"/>
      <c r="AND3202" s="56"/>
      <c r="ANE3202" s="56"/>
      <c r="ANF3202" s="56"/>
      <c r="ANG3202" s="56"/>
      <c r="ANH3202" s="56"/>
      <c r="ANI3202" s="56"/>
      <c r="ANJ3202" s="56"/>
      <c r="ANK3202" s="56"/>
      <c r="ANL3202" s="56"/>
      <c r="ANM3202" s="56"/>
      <c r="ANN3202" s="56"/>
      <c r="ANO3202" s="56"/>
      <c r="ANP3202" s="56"/>
      <c r="ANQ3202" s="56"/>
      <c r="ANR3202" s="56"/>
      <c r="ANS3202" s="56"/>
      <c r="ANT3202" s="56"/>
      <c r="ANU3202" s="56"/>
      <c r="ANV3202" s="56"/>
      <c r="ANW3202" s="56"/>
      <c r="ANX3202" s="56"/>
      <c r="ANY3202" s="56"/>
      <c r="ANZ3202" s="56"/>
      <c r="AOA3202" s="56"/>
      <c r="AOB3202" s="56"/>
      <c r="AOC3202" s="56"/>
      <c r="AOD3202" s="56"/>
      <c r="AOE3202" s="56"/>
      <c r="AOF3202" s="56"/>
      <c r="AOG3202" s="56"/>
      <c r="AOH3202" s="56"/>
      <c r="AOI3202" s="56"/>
      <c r="AOJ3202" s="56"/>
      <c r="AOK3202" s="56"/>
      <c r="AOL3202" s="56"/>
      <c r="AOM3202" s="56"/>
      <c r="AON3202" s="56"/>
      <c r="AOO3202" s="56"/>
      <c r="AOP3202" s="56"/>
      <c r="AOQ3202" s="56"/>
      <c r="AOR3202" s="56"/>
      <c r="AOS3202" s="56"/>
      <c r="AOT3202" s="56"/>
      <c r="AOU3202" s="56"/>
      <c r="AOV3202" s="56"/>
      <c r="AOW3202" s="56"/>
      <c r="AOX3202" s="56"/>
      <c r="AOY3202" s="56"/>
      <c r="AOZ3202" s="56"/>
      <c r="APA3202" s="56"/>
      <c r="APB3202" s="56"/>
      <c r="APC3202" s="56"/>
      <c r="APD3202" s="56"/>
      <c r="APE3202" s="56"/>
      <c r="APF3202" s="56"/>
      <c r="APG3202" s="56"/>
      <c r="APH3202" s="56"/>
      <c r="API3202" s="56"/>
      <c r="APJ3202" s="56"/>
      <c r="APK3202" s="56"/>
      <c r="APL3202" s="56"/>
      <c r="APM3202" s="56"/>
      <c r="APN3202" s="56"/>
      <c r="APO3202" s="56"/>
      <c r="APP3202" s="56"/>
      <c r="APQ3202" s="56"/>
      <c r="APR3202" s="56"/>
      <c r="APS3202" s="56"/>
      <c r="APT3202" s="56"/>
      <c r="APU3202" s="56"/>
      <c r="APV3202" s="56"/>
      <c r="APW3202" s="56"/>
      <c r="APX3202" s="56"/>
      <c r="APY3202" s="56"/>
      <c r="APZ3202" s="56"/>
      <c r="AQA3202" s="56"/>
      <c r="AQB3202" s="56"/>
      <c r="AQC3202" s="56"/>
      <c r="AQD3202" s="56"/>
      <c r="AQE3202" s="56"/>
      <c r="AQF3202" s="56"/>
      <c r="AQG3202" s="56"/>
      <c r="AQH3202" s="56"/>
      <c r="AQI3202" s="56"/>
      <c r="AQJ3202" s="56"/>
      <c r="AQK3202" s="56"/>
      <c r="AQL3202" s="56"/>
      <c r="AQM3202" s="56"/>
      <c r="AQN3202" s="56"/>
      <c r="AQO3202" s="56"/>
      <c r="AQP3202" s="56"/>
      <c r="AQQ3202" s="56"/>
      <c r="AQR3202" s="56"/>
      <c r="AQS3202" s="56"/>
      <c r="AQT3202" s="56"/>
      <c r="AQU3202" s="56"/>
      <c r="AQV3202" s="56"/>
      <c r="AQW3202" s="56"/>
      <c r="AQX3202" s="56"/>
      <c r="AQY3202" s="56"/>
      <c r="AQZ3202" s="56"/>
      <c r="ARA3202" s="56"/>
      <c r="ARB3202" s="56"/>
      <c r="ARC3202" s="56"/>
      <c r="ARD3202" s="56"/>
      <c r="ARE3202" s="56"/>
      <c r="ARF3202" s="56"/>
      <c r="ARG3202" s="56"/>
      <c r="ARH3202" s="56"/>
      <c r="ARI3202" s="56"/>
      <c r="ARJ3202" s="56"/>
      <c r="ARK3202" s="56"/>
      <c r="ARL3202" s="56"/>
      <c r="ARM3202" s="56"/>
      <c r="ARN3202" s="56"/>
      <c r="ARO3202" s="56"/>
      <c r="ARP3202" s="56"/>
      <c r="ARQ3202" s="56"/>
      <c r="ARR3202" s="56"/>
      <c r="ARS3202" s="56"/>
      <c r="ART3202" s="56"/>
      <c r="ARU3202" s="56"/>
      <c r="ARV3202" s="56"/>
      <c r="ARW3202" s="56"/>
      <c r="ARX3202" s="56"/>
      <c r="ARY3202" s="56"/>
      <c r="ARZ3202" s="56"/>
      <c r="ASA3202" s="56"/>
      <c r="ASB3202" s="56"/>
      <c r="ASC3202" s="56"/>
      <c r="ASD3202" s="56"/>
      <c r="ASE3202" s="56"/>
      <c r="ASF3202" s="56"/>
      <c r="ASG3202" s="56"/>
      <c r="ASH3202" s="56"/>
      <c r="ASI3202" s="56"/>
      <c r="ASJ3202" s="56"/>
      <c r="ASK3202" s="56"/>
      <c r="ASL3202" s="56"/>
      <c r="ASM3202" s="56"/>
      <c r="ASN3202" s="56"/>
      <c r="ASO3202" s="56"/>
      <c r="ASP3202" s="56"/>
      <c r="ASQ3202" s="56"/>
      <c r="ASR3202" s="56"/>
      <c r="ASS3202" s="56"/>
      <c r="AST3202" s="56"/>
      <c r="ASU3202" s="56"/>
      <c r="ASV3202" s="56"/>
      <c r="ASW3202" s="56"/>
      <c r="ASX3202" s="56"/>
      <c r="ASY3202" s="56"/>
      <c r="ASZ3202" s="56"/>
      <c r="ATA3202" s="56"/>
      <c r="ATB3202" s="56"/>
      <c r="ATC3202" s="56"/>
      <c r="ATD3202" s="56"/>
      <c r="ATE3202" s="56"/>
      <c r="ATF3202" s="56"/>
      <c r="ATG3202" s="56"/>
      <c r="ATH3202" s="56"/>
      <c r="ATI3202" s="56"/>
      <c r="ATJ3202" s="56"/>
      <c r="ATK3202" s="56"/>
      <c r="ATL3202" s="56"/>
      <c r="ATM3202" s="56"/>
      <c r="ATN3202" s="56"/>
      <c r="ATO3202" s="56"/>
      <c r="ATP3202" s="56"/>
      <c r="ATQ3202" s="56"/>
      <c r="ATR3202" s="56"/>
      <c r="ATS3202" s="56"/>
      <c r="ATT3202" s="56"/>
      <c r="ATU3202" s="56"/>
      <c r="ATV3202" s="56"/>
      <c r="ATW3202" s="56"/>
      <c r="ATX3202" s="56"/>
      <c r="ATY3202" s="56"/>
      <c r="ATZ3202" s="56"/>
      <c r="AUA3202" s="56"/>
      <c r="AUB3202" s="56"/>
      <c r="AUC3202" s="56"/>
      <c r="AUD3202" s="56"/>
      <c r="AUE3202" s="56"/>
      <c r="AUF3202" s="56"/>
      <c r="AUG3202" s="56"/>
      <c r="AUH3202" s="56"/>
      <c r="AUI3202" s="56"/>
      <c r="AUJ3202" s="56"/>
      <c r="AUK3202" s="56"/>
      <c r="AUL3202" s="56"/>
      <c r="AUM3202" s="56"/>
      <c r="AUN3202" s="56"/>
      <c r="AUO3202" s="56"/>
      <c r="AUP3202" s="56"/>
      <c r="AUQ3202" s="56"/>
      <c r="AUR3202" s="56"/>
      <c r="AUS3202" s="56"/>
      <c r="AUT3202" s="56"/>
      <c r="AUU3202" s="56"/>
      <c r="AUV3202" s="56"/>
      <c r="AUW3202" s="56"/>
      <c r="AUX3202" s="56"/>
      <c r="AUY3202" s="56"/>
      <c r="AUZ3202" s="56"/>
      <c r="AVA3202" s="56"/>
      <c r="AVB3202" s="56"/>
      <c r="AVC3202" s="56"/>
      <c r="AVD3202" s="56"/>
      <c r="AVE3202" s="56"/>
      <c r="AVF3202" s="56"/>
      <c r="AVG3202" s="56"/>
      <c r="AVH3202" s="56"/>
      <c r="AVI3202" s="56"/>
      <c r="AVJ3202" s="56"/>
      <c r="AVK3202" s="56"/>
      <c r="AVL3202" s="56"/>
      <c r="AVM3202" s="56"/>
      <c r="AVN3202" s="56"/>
      <c r="AVO3202" s="56"/>
      <c r="AVP3202" s="56"/>
      <c r="AVQ3202" s="56"/>
      <c r="AVR3202" s="56"/>
      <c r="AVS3202" s="56"/>
      <c r="AVT3202" s="56"/>
      <c r="AVU3202" s="56"/>
      <c r="AVV3202" s="56"/>
      <c r="AVW3202" s="56"/>
      <c r="AVX3202" s="56"/>
      <c r="AVY3202" s="56"/>
      <c r="AVZ3202" s="56"/>
      <c r="AWA3202" s="56"/>
      <c r="AWB3202" s="56"/>
      <c r="AWC3202" s="56"/>
      <c r="AWD3202" s="56"/>
      <c r="AWE3202" s="56"/>
      <c r="AWF3202" s="56"/>
      <c r="AWG3202" s="56"/>
      <c r="AWH3202" s="56"/>
      <c r="AWI3202" s="56"/>
      <c r="AWJ3202" s="56"/>
      <c r="AWK3202" s="56"/>
      <c r="AWL3202" s="56"/>
      <c r="AWM3202" s="56"/>
      <c r="AWN3202" s="56"/>
      <c r="AWO3202" s="56"/>
      <c r="AWP3202" s="56"/>
      <c r="AWQ3202" s="56"/>
      <c r="AWR3202" s="56"/>
      <c r="AWS3202" s="56"/>
      <c r="AWT3202" s="56"/>
      <c r="AWU3202" s="56"/>
      <c r="AWV3202" s="56"/>
      <c r="AWW3202" s="56"/>
      <c r="AWX3202" s="56"/>
      <c r="AWY3202" s="56"/>
      <c r="AWZ3202" s="56"/>
      <c r="AXA3202" s="56"/>
      <c r="AXB3202" s="56"/>
      <c r="AXC3202" s="56"/>
      <c r="AXD3202" s="56"/>
      <c r="AXE3202" s="56"/>
      <c r="AXF3202" s="56"/>
      <c r="AXG3202" s="56"/>
      <c r="AXH3202" s="56"/>
      <c r="AXI3202" s="56"/>
      <c r="AXJ3202" s="56"/>
      <c r="AXK3202" s="56"/>
      <c r="AXL3202" s="56"/>
      <c r="AXM3202" s="56"/>
      <c r="AXN3202" s="56"/>
      <c r="AXO3202" s="56"/>
      <c r="AXP3202" s="56"/>
      <c r="AXQ3202" s="56"/>
      <c r="AXR3202" s="56"/>
      <c r="AXS3202" s="56"/>
      <c r="AXT3202" s="56"/>
      <c r="AXU3202" s="56"/>
      <c r="AXV3202" s="56"/>
      <c r="AXW3202" s="56"/>
      <c r="AXX3202" s="56"/>
      <c r="AXY3202" s="56"/>
      <c r="AXZ3202" s="56"/>
      <c r="AYA3202" s="56"/>
      <c r="AYB3202" s="56"/>
      <c r="AYC3202" s="56"/>
      <c r="AYD3202" s="56"/>
      <c r="AYE3202" s="56"/>
      <c r="AYF3202" s="56"/>
      <c r="AYG3202" s="56"/>
      <c r="AYH3202" s="56"/>
      <c r="AYI3202" s="56"/>
      <c r="AYJ3202" s="56"/>
      <c r="AYK3202" s="56"/>
      <c r="AYL3202" s="56"/>
      <c r="AYM3202" s="56"/>
      <c r="AYN3202" s="56"/>
      <c r="AYO3202" s="56"/>
      <c r="AYP3202" s="56"/>
      <c r="AYQ3202" s="56"/>
      <c r="AYR3202" s="56"/>
      <c r="AYS3202" s="56"/>
      <c r="AYT3202" s="56"/>
      <c r="AYU3202" s="56"/>
      <c r="AYV3202" s="56"/>
      <c r="AYW3202" s="56"/>
      <c r="AYX3202" s="56"/>
      <c r="AYY3202" s="56"/>
      <c r="AYZ3202" s="56"/>
      <c r="AZA3202" s="56"/>
      <c r="AZB3202" s="56"/>
      <c r="AZC3202" s="56"/>
      <c r="AZD3202" s="56"/>
      <c r="AZE3202" s="56"/>
      <c r="AZF3202" s="56"/>
      <c r="AZG3202" s="56"/>
      <c r="AZH3202" s="56"/>
      <c r="AZI3202" s="56"/>
      <c r="AZJ3202" s="56"/>
      <c r="AZK3202" s="56"/>
      <c r="AZL3202" s="56"/>
      <c r="AZM3202" s="56"/>
      <c r="AZN3202" s="56"/>
      <c r="AZO3202" s="56"/>
      <c r="AZP3202" s="56"/>
      <c r="AZQ3202" s="56"/>
      <c r="AZR3202" s="56"/>
      <c r="AZS3202" s="56"/>
      <c r="AZT3202" s="56"/>
      <c r="AZU3202" s="56"/>
      <c r="AZV3202" s="56"/>
      <c r="AZW3202" s="56"/>
      <c r="AZX3202" s="56"/>
      <c r="AZY3202" s="56"/>
      <c r="AZZ3202" s="56"/>
      <c r="BAA3202" s="56"/>
      <c r="BAB3202" s="56"/>
      <c r="BAC3202" s="56"/>
      <c r="BAD3202" s="56"/>
      <c r="BAE3202" s="56"/>
      <c r="BAF3202" s="56"/>
      <c r="BAG3202" s="56"/>
      <c r="BAH3202" s="56"/>
      <c r="BAI3202" s="56"/>
      <c r="BAJ3202" s="56"/>
      <c r="BAK3202" s="56"/>
      <c r="BAL3202" s="56"/>
      <c r="BAM3202" s="56"/>
      <c r="BAN3202" s="56"/>
      <c r="BAO3202" s="56"/>
      <c r="BAP3202" s="56"/>
      <c r="BAQ3202" s="56"/>
      <c r="BAR3202" s="56"/>
      <c r="BAS3202" s="56"/>
      <c r="BAT3202" s="56"/>
      <c r="BAU3202" s="56"/>
      <c r="BAV3202" s="56"/>
      <c r="BAW3202" s="56"/>
      <c r="BAX3202" s="56"/>
      <c r="BAY3202" s="56"/>
      <c r="BAZ3202" s="56"/>
      <c r="BBA3202" s="56"/>
      <c r="BBB3202" s="56"/>
      <c r="BBC3202" s="56"/>
      <c r="BBD3202" s="56"/>
      <c r="BBE3202" s="56"/>
      <c r="BBF3202" s="56"/>
      <c r="BBG3202" s="56"/>
      <c r="BBH3202" s="56"/>
      <c r="BBI3202" s="56"/>
      <c r="BBJ3202" s="56"/>
      <c r="BBK3202" s="56"/>
      <c r="BBL3202" s="56"/>
      <c r="BBM3202" s="56"/>
      <c r="BBN3202" s="56"/>
      <c r="BBO3202" s="56"/>
      <c r="BBP3202" s="56"/>
      <c r="BBQ3202" s="56"/>
      <c r="BBR3202" s="56"/>
      <c r="BBS3202" s="56"/>
      <c r="BBT3202" s="56"/>
      <c r="BBU3202" s="56"/>
      <c r="BBV3202" s="56"/>
      <c r="BBW3202" s="56"/>
      <c r="BBX3202" s="56"/>
      <c r="BBY3202" s="56"/>
      <c r="BBZ3202" s="56"/>
      <c r="BCA3202" s="56"/>
      <c r="BCB3202" s="56"/>
      <c r="BCC3202" s="56"/>
      <c r="BCD3202" s="56"/>
      <c r="BCE3202" s="56"/>
      <c r="BCF3202" s="56"/>
      <c r="BCG3202" s="56"/>
      <c r="BCH3202" s="56"/>
      <c r="BCI3202" s="56"/>
      <c r="BCJ3202" s="56"/>
      <c r="BCK3202" s="56"/>
      <c r="BCL3202" s="56"/>
      <c r="BCM3202" s="56"/>
      <c r="BCN3202" s="56"/>
      <c r="BCO3202" s="56"/>
      <c r="BCP3202" s="56"/>
      <c r="BCQ3202" s="56"/>
      <c r="BCR3202" s="56"/>
      <c r="BCS3202" s="56"/>
      <c r="BCT3202" s="56"/>
      <c r="BCU3202" s="56"/>
      <c r="BCV3202" s="56"/>
      <c r="BCW3202" s="56"/>
      <c r="BCX3202" s="56"/>
      <c r="BCY3202" s="56"/>
      <c r="BCZ3202" s="56"/>
      <c r="BDA3202" s="56"/>
      <c r="BDB3202" s="56"/>
      <c r="BDC3202" s="56"/>
      <c r="BDD3202" s="56"/>
      <c r="BDE3202" s="56"/>
      <c r="BDF3202" s="56"/>
      <c r="BDG3202" s="56"/>
      <c r="BDH3202" s="56"/>
      <c r="BDI3202" s="56"/>
      <c r="BDJ3202" s="56"/>
      <c r="BDK3202" s="56"/>
      <c r="BDL3202" s="56"/>
      <c r="BDM3202" s="56"/>
      <c r="BDN3202" s="56"/>
      <c r="BDO3202" s="56"/>
      <c r="BDP3202" s="56"/>
      <c r="BDQ3202" s="56"/>
      <c r="BDR3202" s="56"/>
      <c r="BDS3202" s="56"/>
      <c r="BDT3202" s="56"/>
      <c r="BDU3202" s="56"/>
      <c r="BDV3202" s="56"/>
      <c r="BDW3202" s="56"/>
      <c r="BDX3202" s="56"/>
      <c r="BDY3202" s="56"/>
      <c r="BDZ3202" s="56"/>
      <c r="BEA3202" s="56"/>
      <c r="BEB3202" s="56"/>
      <c r="BEC3202" s="56"/>
      <c r="BED3202" s="56"/>
      <c r="BEE3202" s="56"/>
      <c r="BEF3202" s="56"/>
      <c r="BEG3202" s="56"/>
      <c r="BEH3202" s="56"/>
      <c r="BEI3202" s="56"/>
      <c r="BEJ3202" s="56"/>
      <c r="BEK3202" s="56"/>
      <c r="BEL3202" s="56"/>
      <c r="BEM3202" s="56"/>
      <c r="BEN3202" s="56"/>
      <c r="BEO3202" s="56"/>
      <c r="BEP3202" s="56"/>
      <c r="BEQ3202" s="56"/>
      <c r="BER3202" s="56"/>
      <c r="BES3202" s="56"/>
      <c r="BET3202" s="56"/>
      <c r="BEU3202" s="56"/>
      <c r="BEV3202" s="56"/>
      <c r="BEW3202" s="56"/>
      <c r="BEX3202" s="56"/>
      <c r="BEY3202" s="56"/>
      <c r="BEZ3202" s="56"/>
      <c r="BFA3202" s="56"/>
      <c r="BFB3202" s="56"/>
      <c r="BFC3202" s="56"/>
      <c r="BFD3202" s="56"/>
      <c r="BFE3202" s="56"/>
      <c r="BFF3202" s="56"/>
      <c r="BFG3202" s="56"/>
      <c r="BFH3202" s="56"/>
      <c r="BFI3202" s="56"/>
      <c r="BFJ3202" s="56"/>
      <c r="BFK3202" s="56"/>
      <c r="BFL3202" s="56"/>
      <c r="BFM3202" s="56"/>
      <c r="BFN3202" s="56"/>
      <c r="BFO3202" s="56"/>
      <c r="BFP3202" s="56"/>
      <c r="BFQ3202" s="56"/>
      <c r="BFR3202" s="56"/>
      <c r="BFS3202" s="56"/>
      <c r="BFT3202" s="56"/>
      <c r="BFU3202" s="56"/>
      <c r="BFV3202" s="56"/>
      <c r="BFW3202" s="56"/>
      <c r="BFX3202" s="56"/>
      <c r="BFY3202" s="56"/>
      <c r="BFZ3202" s="56"/>
      <c r="BGA3202" s="56"/>
      <c r="BGB3202" s="56"/>
      <c r="BGC3202" s="56"/>
      <c r="BGD3202" s="56"/>
      <c r="BGE3202" s="56"/>
      <c r="BGF3202" s="56"/>
      <c r="BGG3202" s="56"/>
      <c r="BGH3202" s="56"/>
      <c r="BGI3202" s="56"/>
      <c r="BGJ3202" s="56"/>
      <c r="BGK3202" s="56"/>
      <c r="BGL3202" s="56"/>
      <c r="BGM3202" s="56"/>
      <c r="BGN3202" s="56"/>
      <c r="BGO3202" s="56"/>
      <c r="BGP3202" s="56"/>
      <c r="BGQ3202" s="56"/>
      <c r="BGR3202" s="56"/>
      <c r="BGS3202" s="56"/>
      <c r="BGT3202" s="56"/>
      <c r="BGU3202" s="56"/>
      <c r="BGV3202" s="56"/>
      <c r="BGW3202" s="56"/>
      <c r="BGX3202" s="56"/>
      <c r="BGY3202" s="56"/>
      <c r="BGZ3202" s="56"/>
      <c r="BHA3202" s="56"/>
      <c r="BHB3202" s="56"/>
      <c r="BHC3202" s="56"/>
      <c r="BHD3202" s="56"/>
      <c r="BHE3202" s="56"/>
      <c r="BHF3202" s="56"/>
      <c r="BHG3202" s="56"/>
      <c r="BHH3202" s="56"/>
      <c r="BHI3202" s="56"/>
      <c r="BHJ3202" s="56"/>
      <c r="BHK3202" s="56"/>
      <c r="BHL3202" s="56"/>
      <c r="BHM3202" s="56"/>
      <c r="BHN3202" s="56"/>
      <c r="BHO3202" s="56"/>
      <c r="BHP3202" s="56"/>
      <c r="BHQ3202" s="56"/>
      <c r="BHR3202" s="56"/>
      <c r="BHS3202" s="56"/>
      <c r="BHT3202" s="56"/>
      <c r="BHU3202" s="56"/>
      <c r="BHV3202" s="56"/>
      <c r="BHW3202" s="56"/>
      <c r="BHX3202" s="56"/>
      <c r="BHY3202" s="56"/>
      <c r="BHZ3202" s="56"/>
      <c r="BIA3202" s="56"/>
      <c r="BIB3202" s="56"/>
      <c r="BIC3202" s="56"/>
      <c r="BID3202" s="56"/>
      <c r="BIE3202" s="56"/>
      <c r="BIF3202" s="56"/>
      <c r="BIG3202" s="56"/>
      <c r="BIH3202" s="56"/>
      <c r="BII3202" s="56"/>
      <c r="BIJ3202" s="56"/>
      <c r="BIK3202" s="56"/>
      <c r="BIL3202" s="56"/>
      <c r="BIM3202" s="56"/>
      <c r="BIN3202" s="56"/>
      <c r="BIO3202" s="56"/>
      <c r="BIP3202" s="56"/>
      <c r="BIQ3202" s="56"/>
      <c r="BIR3202" s="56"/>
      <c r="BIS3202" s="56"/>
      <c r="BIT3202" s="56"/>
      <c r="BIU3202" s="56"/>
      <c r="BIV3202" s="56"/>
      <c r="BIW3202" s="56"/>
      <c r="BIX3202" s="56"/>
      <c r="BIY3202" s="56"/>
      <c r="BIZ3202" s="56"/>
      <c r="BJA3202" s="56"/>
      <c r="BJB3202" s="56"/>
      <c r="BJC3202" s="56"/>
      <c r="BJD3202" s="56"/>
      <c r="BJE3202" s="56"/>
      <c r="BJF3202" s="56"/>
      <c r="BJG3202" s="56"/>
      <c r="BJH3202" s="56"/>
      <c r="BJI3202" s="56"/>
      <c r="BJJ3202" s="56"/>
      <c r="BJK3202" s="56"/>
      <c r="BJL3202" s="56"/>
      <c r="BJM3202" s="56"/>
      <c r="BJN3202" s="56"/>
      <c r="BJO3202" s="56"/>
      <c r="BJP3202" s="56"/>
      <c r="BJQ3202" s="56"/>
      <c r="BJR3202" s="56"/>
      <c r="BJS3202" s="56"/>
      <c r="BJT3202" s="56"/>
      <c r="BJU3202" s="56"/>
      <c r="BJV3202" s="56"/>
      <c r="BJW3202" s="56"/>
      <c r="BJX3202" s="56"/>
      <c r="BJY3202" s="56"/>
      <c r="BJZ3202" s="56"/>
      <c r="BKA3202" s="56"/>
      <c r="BKB3202" s="56"/>
      <c r="BKC3202" s="56"/>
      <c r="BKD3202" s="56"/>
      <c r="BKE3202" s="56"/>
      <c r="BKF3202" s="56"/>
      <c r="BKG3202" s="56"/>
      <c r="BKH3202" s="56"/>
      <c r="BKI3202" s="56"/>
      <c r="BKJ3202" s="56"/>
      <c r="BKK3202" s="56"/>
      <c r="BKL3202" s="56"/>
      <c r="BKM3202" s="56"/>
      <c r="BKN3202" s="56"/>
      <c r="BKO3202" s="56"/>
      <c r="BKP3202" s="56"/>
      <c r="BKQ3202" s="56"/>
      <c r="BKR3202" s="56"/>
      <c r="BKS3202" s="56"/>
      <c r="BKT3202" s="56"/>
      <c r="BKU3202" s="56"/>
      <c r="BKV3202" s="56"/>
      <c r="BKW3202" s="56"/>
      <c r="BKX3202" s="56"/>
      <c r="BKY3202" s="56"/>
      <c r="BKZ3202" s="56"/>
      <c r="BLA3202" s="56"/>
      <c r="BLB3202" s="56"/>
      <c r="BLC3202" s="56"/>
      <c r="BLD3202" s="56"/>
      <c r="BLE3202" s="56"/>
      <c r="BLF3202" s="56"/>
      <c r="BLG3202" s="56"/>
      <c r="BLH3202" s="56"/>
      <c r="BLI3202" s="56"/>
      <c r="BLJ3202" s="56"/>
      <c r="BLK3202" s="56"/>
      <c r="BLL3202" s="56"/>
      <c r="BLM3202" s="56"/>
      <c r="BLN3202" s="56"/>
      <c r="BLO3202" s="56"/>
      <c r="BLP3202" s="56"/>
      <c r="BLQ3202" s="56"/>
      <c r="BLR3202" s="56"/>
      <c r="BLS3202" s="56"/>
      <c r="BLT3202" s="56"/>
      <c r="BLU3202" s="56"/>
      <c r="BLV3202" s="56"/>
      <c r="BLW3202" s="56"/>
      <c r="BLX3202" s="56"/>
      <c r="BLY3202" s="56"/>
      <c r="BLZ3202" s="56"/>
      <c r="BMA3202" s="56"/>
      <c r="BMB3202" s="56"/>
      <c r="BMC3202" s="56"/>
      <c r="BMD3202" s="56"/>
      <c r="BME3202" s="56"/>
      <c r="BMF3202" s="56"/>
      <c r="BMG3202" s="56"/>
      <c r="BMH3202" s="56"/>
      <c r="BMI3202" s="56"/>
      <c r="BMJ3202" s="56"/>
      <c r="BMK3202" s="56"/>
      <c r="BML3202" s="56"/>
      <c r="BMM3202" s="56"/>
      <c r="BMN3202" s="56"/>
      <c r="BMO3202" s="56"/>
      <c r="BMP3202" s="56"/>
      <c r="BMQ3202" s="56"/>
      <c r="BMR3202" s="56"/>
      <c r="BMS3202" s="56"/>
      <c r="BMT3202" s="56"/>
      <c r="BMU3202" s="56"/>
      <c r="BMV3202" s="56"/>
      <c r="BMW3202" s="56"/>
      <c r="BMX3202" s="56"/>
      <c r="BMY3202" s="56"/>
      <c r="BMZ3202" s="56"/>
      <c r="BNA3202" s="56"/>
      <c r="BNB3202" s="56"/>
      <c r="BNC3202" s="56"/>
      <c r="BND3202" s="56"/>
      <c r="BNE3202" s="56"/>
      <c r="BNF3202" s="56"/>
      <c r="BNG3202" s="56"/>
      <c r="BNH3202" s="56"/>
      <c r="BNI3202" s="56"/>
      <c r="BNJ3202" s="56"/>
      <c r="BNK3202" s="56"/>
      <c r="BNL3202" s="56"/>
      <c r="BNM3202" s="56"/>
      <c r="BNN3202" s="56"/>
      <c r="BNO3202" s="56"/>
      <c r="BNP3202" s="56"/>
      <c r="BNQ3202" s="56"/>
      <c r="BNR3202" s="56"/>
      <c r="BNS3202" s="56"/>
      <c r="BNT3202" s="56"/>
      <c r="BNU3202" s="56"/>
      <c r="BNV3202" s="56"/>
      <c r="BNW3202" s="56"/>
      <c r="BNX3202" s="56"/>
      <c r="BNY3202" s="56"/>
      <c r="BNZ3202" s="56"/>
      <c r="BOA3202" s="56"/>
      <c r="BOB3202" s="56"/>
      <c r="BOC3202" s="56"/>
      <c r="BOD3202" s="56"/>
      <c r="BOE3202" s="56"/>
      <c r="BOF3202" s="56"/>
      <c r="BOG3202" s="56"/>
      <c r="BOH3202" s="56"/>
      <c r="BOI3202" s="56"/>
      <c r="BOJ3202" s="56"/>
      <c r="BOK3202" s="56"/>
      <c r="BOL3202" s="56"/>
      <c r="BOM3202" s="56"/>
      <c r="BON3202" s="56"/>
      <c r="BOO3202" s="56"/>
      <c r="BOP3202" s="56"/>
      <c r="BOQ3202" s="56"/>
      <c r="BOR3202" s="56"/>
      <c r="BOS3202" s="56"/>
      <c r="BOT3202" s="56"/>
      <c r="BOU3202" s="56"/>
      <c r="BOV3202" s="56"/>
      <c r="BOW3202" s="56"/>
      <c r="BOX3202" s="56"/>
      <c r="BOY3202" s="56"/>
      <c r="BOZ3202" s="56"/>
      <c r="BPA3202" s="56"/>
      <c r="BPB3202" s="56"/>
      <c r="BPC3202" s="56"/>
      <c r="BPD3202" s="56"/>
      <c r="BPE3202" s="56"/>
      <c r="BPF3202" s="56"/>
      <c r="BPG3202" s="56"/>
      <c r="BPH3202" s="56"/>
      <c r="BPI3202" s="56"/>
      <c r="BPJ3202" s="56"/>
      <c r="BPK3202" s="56"/>
      <c r="BPL3202" s="56"/>
      <c r="BPM3202" s="56"/>
      <c r="BPN3202" s="56"/>
      <c r="BPO3202" s="56"/>
      <c r="BPP3202" s="56"/>
      <c r="BPQ3202" s="56"/>
      <c r="BPR3202" s="56"/>
      <c r="BPS3202" s="56"/>
      <c r="BPT3202" s="56"/>
      <c r="BPU3202" s="56"/>
      <c r="BPV3202" s="56"/>
      <c r="BPW3202" s="56"/>
      <c r="BPX3202" s="56"/>
      <c r="BPY3202" s="56"/>
      <c r="BPZ3202" s="56"/>
      <c r="BQA3202" s="56"/>
      <c r="BQB3202" s="56"/>
      <c r="BQC3202" s="56"/>
      <c r="BQD3202" s="56"/>
      <c r="BQE3202" s="56"/>
      <c r="BQF3202" s="56"/>
      <c r="BQG3202" s="56"/>
      <c r="BQH3202" s="56"/>
      <c r="BQI3202" s="56"/>
      <c r="BQJ3202" s="56"/>
      <c r="BQK3202" s="56"/>
      <c r="BQL3202" s="56"/>
      <c r="BQM3202" s="56"/>
      <c r="BQN3202" s="56"/>
      <c r="BQO3202" s="56"/>
      <c r="BQP3202" s="56"/>
      <c r="BQQ3202" s="56"/>
      <c r="BQR3202" s="56"/>
      <c r="BQS3202" s="56"/>
      <c r="BQT3202" s="56"/>
      <c r="BQU3202" s="56"/>
      <c r="BQV3202" s="56"/>
      <c r="BQW3202" s="56"/>
      <c r="BQX3202" s="56"/>
      <c r="BQY3202" s="56"/>
      <c r="BQZ3202" s="56"/>
      <c r="BRA3202" s="56"/>
      <c r="BRB3202" s="56"/>
      <c r="BRC3202" s="56"/>
      <c r="BRD3202" s="56"/>
      <c r="BRE3202" s="56"/>
      <c r="BRF3202" s="56"/>
      <c r="BRG3202" s="56"/>
      <c r="BRH3202" s="56"/>
      <c r="BRI3202" s="56"/>
      <c r="BRJ3202" s="56"/>
      <c r="BRK3202" s="56"/>
      <c r="BRL3202" s="56"/>
      <c r="BRM3202" s="56"/>
      <c r="BRN3202" s="56"/>
      <c r="BRO3202" s="56"/>
      <c r="BRP3202" s="56"/>
      <c r="BRQ3202" s="56"/>
      <c r="BRR3202" s="56"/>
      <c r="BRS3202" s="56"/>
      <c r="BRT3202" s="56"/>
      <c r="BRU3202" s="56"/>
      <c r="BRV3202" s="56"/>
      <c r="BRW3202" s="56"/>
      <c r="BRX3202" s="56"/>
      <c r="BRY3202" s="56"/>
      <c r="BRZ3202" s="56"/>
      <c r="BSA3202" s="56"/>
      <c r="BSB3202" s="56"/>
      <c r="BSC3202" s="56"/>
      <c r="BSD3202" s="56"/>
      <c r="BSE3202" s="56"/>
      <c r="BSF3202" s="56"/>
      <c r="BSG3202" s="56"/>
      <c r="BSH3202" s="56"/>
      <c r="BSI3202" s="56"/>
      <c r="BSJ3202" s="56"/>
      <c r="BSK3202" s="56"/>
      <c r="BSL3202" s="56"/>
      <c r="BSM3202" s="56"/>
      <c r="BSN3202" s="56"/>
      <c r="BSO3202" s="56"/>
      <c r="BSP3202" s="56"/>
      <c r="BSQ3202" s="56"/>
      <c r="BSR3202" s="56"/>
      <c r="BSS3202" s="56"/>
      <c r="BST3202" s="56"/>
      <c r="BSU3202" s="56"/>
      <c r="BSV3202" s="56"/>
      <c r="BSW3202" s="56"/>
      <c r="BSX3202" s="56"/>
      <c r="BSY3202" s="56"/>
      <c r="BSZ3202" s="56"/>
      <c r="BTA3202" s="56"/>
      <c r="BTB3202" s="56"/>
      <c r="BTC3202" s="56"/>
      <c r="BTD3202" s="56"/>
      <c r="BTE3202" s="56"/>
      <c r="BTF3202" s="56"/>
      <c r="BTG3202" s="56"/>
      <c r="BTH3202" s="56"/>
      <c r="BTI3202" s="56"/>
      <c r="BTJ3202" s="56"/>
      <c r="BTK3202" s="56"/>
      <c r="BTL3202" s="56"/>
      <c r="BTM3202" s="56"/>
      <c r="BTN3202" s="56"/>
      <c r="BTO3202" s="56"/>
      <c r="BTP3202" s="56"/>
      <c r="BTQ3202" s="56"/>
      <c r="BTR3202" s="56"/>
      <c r="BTS3202" s="56"/>
      <c r="BTT3202" s="56"/>
      <c r="BTU3202" s="56"/>
      <c r="BTV3202" s="56"/>
      <c r="BTW3202" s="56"/>
      <c r="BTX3202" s="56"/>
      <c r="BTY3202" s="56"/>
      <c r="BTZ3202" s="56"/>
      <c r="BUA3202" s="56"/>
      <c r="BUB3202" s="56"/>
      <c r="BUC3202" s="56"/>
      <c r="BUD3202" s="56"/>
      <c r="BUE3202" s="56"/>
      <c r="BUF3202" s="56"/>
      <c r="BUG3202" s="56"/>
      <c r="BUH3202" s="56"/>
      <c r="BUI3202" s="56"/>
      <c r="BUJ3202" s="56"/>
      <c r="BUK3202" s="56"/>
      <c r="BUL3202" s="56"/>
      <c r="BUM3202" s="56"/>
      <c r="BUN3202" s="56"/>
      <c r="BUO3202" s="56"/>
      <c r="BUP3202" s="56"/>
      <c r="BUQ3202" s="56"/>
      <c r="BUR3202" s="56"/>
      <c r="BUS3202" s="56"/>
      <c r="BUT3202" s="56"/>
      <c r="BUU3202" s="56"/>
      <c r="BUV3202" s="56"/>
      <c r="BUW3202" s="56"/>
      <c r="BUX3202" s="56"/>
      <c r="BUY3202" s="56"/>
      <c r="BUZ3202" s="56"/>
      <c r="BVA3202" s="56"/>
      <c r="BVB3202" s="56"/>
      <c r="BVC3202" s="56"/>
      <c r="BVD3202" s="56"/>
      <c r="BVE3202" s="56"/>
      <c r="BVF3202" s="56"/>
      <c r="BVG3202" s="56"/>
      <c r="BVH3202" s="56"/>
      <c r="BVI3202" s="56"/>
      <c r="BVJ3202" s="56"/>
      <c r="BVK3202" s="56"/>
      <c r="BVL3202" s="56"/>
      <c r="BVM3202" s="56"/>
      <c r="BVN3202" s="56"/>
      <c r="BVO3202" s="56"/>
      <c r="BVP3202" s="56"/>
      <c r="BVQ3202" s="56"/>
      <c r="BVR3202" s="56"/>
      <c r="BVS3202" s="56"/>
      <c r="BVT3202" s="56"/>
      <c r="BVU3202" s="56"/>
      <c r="BVV3202" s="56"/>
      <c r="BVW3202" s="56"/>
      <c r="BVX3202" s="56"/>
      <c r="BVY3202" s="56"/>
      <c r="BVZ3202" s="56"/>
      <c r="BWA3202" s="56"/>
      <c r="BWB3202" s="56"/>
      <c r="BWC3202" s="56"/>
      <c r="BWD3202" s="56"/>
      <c r="BWE3202" s="56"/>
      <c r="BWF3202" s="56"/>
      <c r="BWG3202" s="56"/>
      <c r="BWH3202" s="56"/>
      <c r="BWI3202" s="56"/>
      <c r="BWJ3202" s="56"/>
      <c r="BWK3202" s="56"/>
      <c r="BWL3202" s="56"/>
      <c r="BWM3202" s="56"/>
      <c r="BWN3202" s="56"/>
      <c r="BWO3202" s="56"/>
      <c r="BWP3202" s="56"/>
      <c r="BWQ3202" s="56"/>
      <c r="BWR3202" s="56"/>
      <c r="BWS3202" s="56"/>
      <c r="BWT3202" s="56"/>
      <c r="BWU3202" s="56"/>
      <c r="BWV3202" s="56"/>
      <c r="BWW3202" s="56"/>
      <c r="BWX3202" s="56"/>
      <c r="BWY3202" s="56"/>
      <c r="BWZ3202" s="56"/>
      <c r="BXA3202" s="56"/>
      <c r="BXB3202" s="56"/>
      <c r="BXC3202" s="56"/>
      <c r="BXD3202" s="56"/>
      <c r="BXE3202" s="56"/>
      <c r="BXF3202" s="56"/>
      <c r="BXG3202" s="56"/>
      <c r="BXH3202" s="56"/>
      <c r="BXI3202" s="56"/>
      <c r="BXJ3202" s="56"/>
      <c r="BXK3202" s="56"/>
      <c r="BXL3202" s="56"/>
      <c r="BXM3202" s="56"/>
      <c r="BXN3202" s="56"/>
      <c r="BXO3202" s="56"/>
      <c r="BXP3202" s="56"/>
      <c r="BXQ3202" s="56"/>
      <c r="BXR3202" s="56"/>
      <c r="BXS3202" s="56"/>
      <c r="BXT3202" s="56"/>
      <c r="BXU3202" s="56"/>
      <c r="BXV3202" s="56"/>
      <c r="BXW3202" s="56"/>
      <c r="BXX3202" s="56"/>
      <c r="BXY3202" s="56"/>
      <c r="BXZ3202" s="56"/>
      <c r="BYA3202" s="56"/>
      <c r="BYB3202" s="56"/>
      <c r="BYC3202" s="56"/>
      <c r="BYD3202" s="56"/>
      <c r="BYE3202" s="56"/>
      <c r="BYF3202" s="56"/>
      <c r="BYG3202" s="56"/>
      <c r="BYH3202" s="56"/>
      <c r="BYI3202" s="56"/>
      <c r="BYJ3202" s="56"/>
      <c r="BYK3202" s="56"/>
      <c r="BYL3202" s="56"/>
      <c r="BYM3202" s="56"/>
      <c r="BYN3202" s="56"/>
      <c r="BYO3202" s="56"/>
      <c r="BYP3202" s="56"/>
      <c r="BYQ3202" s="56"/>
      <c r="BYR3202" s="56"/>
      <c r="BYS3202" s="56"/>
      <c r="BYT3202" s="56"/>
      <c r="BYU3202" s="56"/>
      <c r="BYV3202" s="56"/>
      <c r="BYW3202" s="56"/>
      <c r="BYX3202" s="56"/>
      <c r="BYY3202" s="56"/>
      <c r="BYZ3202" s="56"/>
      <c r="BZA3202" s="56"/>
      <c r="BZB3202" s="56"/>
      <c r="BZC3202" s="56"/>
      <c r="BZD3202" s="56"/>
      <c r="BZE3202" s="56"/>
      <c r="BZF3202" s="56"/>
      <c r="BZG3202" s="56"/>
      <c r="BZH3202" s="56"/>
      <c r="BZI3202" s="56"/>
      <c r="BZJ3202" s="56"/>
      <c r="BZK3202" s="56"/>
      <c r="BZL3202" s="56"/>
      <c r="BZM3202" s="56"/>
      <c r="BZN3202" s="56"/>
      <c r="BZO3202" s="56"/>
      <c r="BZP3202" s="56"/>
      <c r="BZQ3202" s="56"/>
      <c r="BZR3202" s="56"/>
      <c r="BZS3202" s="56"/>
      <c r="BZT3202" s="56"/>
      <c r="BZU3202" s="56"/>
      <c r="BZV3202" s="56"/>
      <c r="BZW3202" s="56"/>
      <c r="BZX3202" s="56"/>
      <c r="BZY3202" s="56"/>
      <c r="BZZ3202" s="56"/>
      <c r="CAA3202" s="56"/>
      <c r="CAB3202" s="56"/>
      <c r="CAC3202" s="56"/>
      <c r="CAD3202" s="56"/>
      <c r="CAE3202" s="56"/>
      <c r="CAF3202" s="56"/>
      <c r="CAG3202" s="56"/>
      <c r="CAH3202" s="56"/>
      <c r="CAI3202" s="56"/>
      <c r="CAJ3202" s="56"/>
      <c r="CAK3202" s="56"/>
      <c r="CAL3202" s="56"/>
      <c r="CAM3202" s="56"/>
      <c r="CAN3202" s="56"/>
      <c r="CAO3202" s="56"/>
      <c r="CAP3202" s="56"/>
      <c r="CAQ3202" s="56"/>
      <c r="CAR3202" s="56"/>
      <c r="CAS3202" s="56"/>
      <c r="CAT3202" s="56"/>
      <c r="CAU3202" s="56"/>
      <c r="CAV3202" s="56"/>
      <c r="CAW3202" s="56"/>
      <c r="CAX3202" s="56"/>
      <c r="CAY3202" s="56"/>
      <c r="CAZ3202" s="56"/>
      <c r="CBA3202" s="56"/>
      <c r="CBB3202" s="56"/>
      <c r="CBC3202" s="56"/>
      <c r="CBD3202" s="56"/>
      <c r="CBE3202" s="56"/>
      <c r="CBF3202" s="56"/>
      <c r="CBG3202" s="56"/>
      <c r="CBH3202" s="56"/>
      <c r="CBI3202" s="56"/>
      <c r="CBJ3202" s="56"/>
      <c r="CBK3202" s="56"/>
      <c r="CBL3202" s="56"/>
      <c r="CBM3202" s="56"/>
      <c r="CBN3202" s="56"/>
      <c r="CBO3202" s="56"/>
      <c r="CBP3202" s="56"/>
      <c r="CBQ3202" s="56"/>
      <c r="CBR3202" s="56"/>
      <c r="CBS3202" s="56"/>
      <c r="CBT3202" s="56"/>
      <c r="CBU3202" s="56"/>
      <c r="CBV3202" s="56"/>
      <c r="CBW3202" s="56"/>
      <c r="CBX3202" s="56"/>
      <c r="CBY3202" s="56"/>
      <c r="CBZ3202" s="56"/>
      <c r="CCA3202" s="56"/>
      <c r="CCB3202" s="56"/>
      <c r="CCC3202" s="56"/>
      <c r="CCD3202" s="56"/>
      <c r="CCE3202" s="56"/>
      <c r="CCF3202" s="56"/>
      <c r="CCG3202" s="56"/>
      <c r="CCH3202" s="56"/>
      <c r="CCI3202" s="56"/>
      <c r="CCJ3202" s="56"/>
      <c r="CCK3202" s="56"/>
      <c r="CCL3202" s="56"/>
      <c r="CCM3202" s="56"/>
      <c r="CCN3202" s="56"/>
      <c r="CCO3202" s="56"/>
      <c r="CCP3202" s="56"/>
      <c r="CCQ3202" s="56"/>
      <c r="CCR3202" s="56"/>
      <c r="CCS3202" s="56"/>
      <c r="CCT3202" s="56"/>
      <c r="CCU3202" s="56"/>
      <c r="CCV3202" s="56"/>
      <c r="CCW3202" s="56"/>
      <c r="CCX3202" s="56"/>
      <c r="CCY3202" s="56"/>
      <c r="CCZ3202" s="56"/>
      <c r="CDA3202" s="56"/>
      <c r="CDB3202" s="56"/>
      <c r="CDC3202" s="56"/>
      <c r="CDD3202" s="56"/>
      <c r="CDE3202" s="56"/>
      <c r="CDF3202" s="56"/>
      <c r="CDG3202" s="56"/>
      <c r="CDH3202" s="56"/>
      <c r="CDI3202" s="56"/>
      <c r="CDJ3202" s="56"/>
      <c r="CDK3202" s="56"/>
      <c r="CDL3202" s="56"/>
      <c r="CDM3202" s="56"/>
      <c r="CDN3202" s="56"/>
      <c r="CDO3202" s="56"/>
      <c r="CDP3202" s="56"/>
      <c r="CDQ3202" s="56"/>
      <c r="CDR3202" s="56"/>
      <c r="CDS3202" s="56"/>
      <c r="CDT3202" s="56"/>
      <c r="CDU3202" s="56"/>
      <c r="CDV3202" s="56"/>
      <c r="CDW3202" s="56"/>
      <c r="CDX3202" s="56"/>
      <c r="CDY3202" s="56"/>
      <c r="CDZ3202" s="56"/>
      <c r="CEA3202" s="56"/>
      <c r="CEB3202" s="56"/>
      <c r="CEC3202" s="56"/>
      <c r="CED3202" s="56"/>
      <c r="CEE3202" s="56"/>
      <c r="CEF3202" s="56"/>
      <c r="CEG3202" s="56"/>
      <c r="CEH3202" s="56"/>
      <c r="CEI3202" s="56"/>
      <c r="CEJ3202" s="56"/>
      <c r="CEK3202" s="56"/>
      <c r="CEL3202" s="56"/>
      <c r="CEM3202" s="56"/>
      <c r="CEN3202" s="56"/>
      <c r="CEO3202" s="56"/>
      <c r="CEP3202" s="56"/>
      <c r="CEQ3202" s="56"/>
      <c r="CER3202" s="56"/>
      <c r="CES3202" s="56"/>
      <c r="CET3202" s="56"/>
      <c r="CEU3202" s="56"/>
      <c r="CEV3202" s="56"/>
      <c r="CEW3202" s="56"/>
      <c r="CEX3202" s="56"/>
      <c r="CEY3202" s="56"/>
      <c r="CEZ3202" s="56"/>
      <c r="CFA3202" s="56"/>
      <c r="CFB3202" s="56"/>
      <c r="CFC3202" s="56"/>
      <c r="CFD3202" s="56"/>
      <c r="CFE3202" s="56"/>
      <c r="CFF3202" s="56"/>
      <c r="CFG3202" s="56"/>
      <c r="CFH3202" s="56"/>
      <c r="CFI3202" s="56"/>
      <c r="CFJ3202" s="56"/>
      <c r="CFK3202" s="56"/>
      <c r="CFL3202" s="56"/>
      <c r="CFM3202" s="56"/>
      <c r="CFN3202" s="56"/>
      <c r="CFO3202" s="56"/>
      <c r="CFP3202" s="56"/>
      <c r="CFQ3202" s="56"/>
      <c r="CFR3202" s="56"/>
      <c r="CFS3202" s="56"/>
      <c r="CFT3202" s="56"/>
      <c r="CFU3202" s="56"/>
      <c r="CFV3202" s="56"/>
      <c r="CFW3202" s="56"/>
      <c r="CFX3202" s="56"/>
      <c r="CFY3202" s="56"/>
      <c r="CFZ3202" s="56"/>
      <c r="CGA3202" s="56"/>
      <c r="CGB3202" s="56"/>
      <c r="CGC3202" s="56"/>
      <c r="CGD3202" s="56"/>
      <c r="CGE3202" s="56"/>
      <c r="CGF3202" s="56"/>
      <c r="CGG3202" s="56"/>
      <c r="CGH3202" s="56"/>
      <c r="CGI3202" s="56"/>
      <c r="CGJ3202" s="56"/>
      <c r="CGK3202" s="56"/>
      <c r="CGL3202" s="56"/>
      <c r="CGM3202" s="56"/>
      <c r="CGN3202" s="56"/>
      <c r="CGO3202" s="56"/>
      <c r="CGP3202" s="56"/>
      <c r="CGQ3202" s="56"/>
      <c r="CGR3202" s="56"/>
      <c r="CGS3202" s="56"/>
      <c r="CGT3202" s="56"/>
      <c r="CGU3202" s="56"/>
      <c r="CGV3202" s="56"/>
      <c r="CGW3202" s="56"/>
      <c r="CGX3202" s="56"/>
      <c r="CGY3202" s="56"/>
      <c r="CGZ3202" s="56"/>
      <c r="CHA3202" s="56"/>
      <c r="CHB3202" s="56"/>
      <c r="CHC3202" s="56"/>
      <c r="CHD3202" s="56"/>
      <c r="CHE3202" s="56"/>
      <c r="CHF3202" s="56"/>
      <c r="CHG3202" s="56"/>
      <c r="CHH3202" s="56"/>
      <c r="CHI3202" s="56"/>
      <c r="CHJ3202" s="56"/>
      <c r="CHK3202" s="56"/>
      <c r="CHL3202" s="56"/>
      <c r="CHM3202" s="56"/>
      <c r="CHN3202" s="56"/>
      <c r="CHO3202" s="56"/>
      <c r="CHP3202" s="56"/>
      <c r="CHQ3202" s="56"/>
      <c r="CHR3202" s="56"/>
      <c r="CHS3202" s="56"/>
      <c r="CHT3202" s="56"/>
      <c r="CHU3202" s="56"/>
      <c r="CHV3202" s="56"/>
      <c r="CHW3202" s="56"/>
      <c r="CHX3202" s="56"/>
      <c r="CHY3202" s="56"/>
      <c r="CHZ3202" s="56"/>
      <c r="CIA3202" s="56"/>
      <c r="CIB3202" s="56"/>
      <c r="CIC3202" s="56"/>
      <c r="CID3202" s="56"/>
      <c r="CIE3202" s="56"/>
      <c r="CIF3202" s="56"/>
      <c r="CIG3202" s="56"/>
      <c r="CIH3202" s="56"/>
      <c r="CII3202" s="56"/>
      <c r="CIJ3202" s="56"/>
      <c r="CIK3202" s="56"/>
      <c r="CIL3202" s="56"/>
      <c r="CIM3202" s="56"/>
      <c r="CIN3202" s="56"/>
      <c r="CIO3202" s="56"/>
      <c r="CIP3202" s="56"/>
      <c r="CIQ3202" s="56"/>
      <c r="CIR3202" s="56"/>
      <c r="CIS3202" s="56"/>
      <c r="CIT3202" s="56"/>
      <c r="CIU3202" s="56"/>
      <c r="CIV3202" s="56"/>
      <c r="CIW3202" s="56"/>
      <c r="CIX3202" s="56"/>
      <c r="CIY3202" s="56"/>
      <c r="CIZ3202" s="56"/>
      <c r="CJA3202" s="56"/>
      <c r="CJB3202" s="56"/>
      <c r="CJC3202" s="56"/>
      <c r="CJD3202" s="56"/>
      <c r="CJE3202" s="56"/>
      <c r="CJF3202" s="56"/>
      <c r="CJG3202" s="56"/>
      <c r="CJH3202" s="56"/>
      <c r="CJI3202" s="56"/>
      <c r="CJJ3202" s="56"/>
      <c r="CJK3202" s="56"/>
      <c r="CJL3202" s="56"/>
      <c r="CJM3202" s="56"/>
      <c r="CJN3202" s="56"/>
      <c r="CJO3202" s="56"/>
      <c r="CJP3202" s="56"/>
      <c r="CJQ3202" s="56"/>
      <c r="CJR3202" s="56"/>
      <c r="CJS3202" s="56"/>
      <c r="CJT3202" s="56"/>
      <c r="CJU3202" s="56"/>
      <c r="CJV3202" s="56"/>
      <c r="CJW3202" s="56"/>
      <c r="CJX3202" s="56"/>
      <c r="CJY3202" s="56"/>
      <c r="CJZ3202" s="56"/>
      <c r="CKA3202" s="56"/>
      <c r="CKB3202" s="56"/>
      <c r="CKC3202" s="56"/>
      <c r="CKD3202" s="56"/>
      <c r="CKE3202" s="56"/>
      <c r="CKF3202" s="56"/>
      <c r="CKG3202" s="56"/>
      <c r="CKH3202" s="56"/>
      <c r="CKI3202" s="56"/>
      <c r="CKJ3202" s="56"/>
      <c r="CKK3202" s="56"/>
      <c r="CKL3202" s="56"/>
      <c r="CKM3202" s="56"/>
      <c r="CKN3202" s="56"/>
      <c r="CKO3202" s="56"/>
      <c r="CKP3202" s="56"/>
      <c r="CKQ3202" s="56"/>
      <c r="CKR3202" s="56"/>
      <c r="CKS3202" s="56"/>
      <c r="CKT3202" s="56"/>
      <c r="CKU3202" s="56"/>
      <c r="CKV3202" s="56"/>
      <c r="CKW3202" s="56"/>
      <c r="CKX3202" s="56"/>
      <c r="CKY3202" s="56"/>
      <c r="CKZ3202" s="56"/>
      <c r="CLA3202" s="56"/>
      <c r="CLB3202" s="56"/>
      <c r="CLC3202" s="56"/>
      <c r="CLD3202" s="56"/>
      <c r="CLE3202" s="56"/>
      <c r="CLF3202" s="56"/>
      <c r="CLG3202" s="56"/>
      <c r="CLH3202" s="56"/>
      <c r="CLI3202" s="56"/>
      <c r="CLJ3202" s="56"/>
      <c r="CLK3202" s="56"/>
      <c r="CLL3202" s="56"/>
      <c r="CLM3202" s="56"/>
      <c r="CLN3202" s="56"/>
      <c r="CLO3202" s="56"/>
      <c r="CLP3202" s="56"/>
      <c r="CLQ3202" s="56"/>
      <c r="CLR3202" s="56"/>
      <c r="CLS3202" s="56"/>
      <c r="CLT3202" s="56"/>
      <c r="CLU3202" s="56"/>
      <c r="CLV3202" s="56"/>
      <c r="CLW3202" s="56"/>
      <c r="CLX3202" s="56"/>
      <c r="CLY3202" s="56"/>
      <c r="CLZ3202" s="56"/>
      <c r="CMA3202" s="56"/>
      <c r="CMB3202" s="56"/>
      <c r="CMC3202" s="56"/>
      <c r="CMD3202" s="56"/>
      <c r="CME3202" s="56"/>
      <c r="CMF3202" s="56"/>
      <c r="CMG3202" s="56"/>
      <c r="CMH3202" s="56"/>
      <c r="CMI3202" s="56"/>
      <c r="CMJ3202" s="56"/>
      <c r="CMK3202" s="56"/>
      <c r="CML3202" s="56"/>
      <c r="CMM3202" s="56"/>
      <c r="CMN3202" s="56"/>
      <c r="CMO3202" s="56"/>
      <c r="CMP3202" s="56"/>
      <c r="CMQ3202" s="56"/>
      <c r="CMR3202" s="56"/>
      <c r="CMS3202" s="56"/>
      <c r="CMT3202" s="56"/>
      <c r="CMU3202" s="56"/>
      <c r="CMV3202" s="56"/>
      <c r="CMW3202" s="56"/>
      <c r="CMX3202" s="56"/>
      <c r="CMY3202" s="56"/>
      <c r="CMZ3202" s="56"/>
      <c r="CNA3202" s="56"/>
      <c r="CNB3202" s="56"/>
      <c r="CNC3202" s="56"/>
      <c r="CND3202" s="56"/>
      <c r="CNE3202" s="56"/>
      <c r="CNF3202" s="56"/>
      <c r="CNG3202" s="56"/>
      <c r="CNH3202" s="56"/>
      <c r="CNI3202" s="56"/>
      <c r="CNJ3202" s="56"/>
      <c r="CNK3202" s="56"/>
      <c r="CNL3202" s="56"/>
      <c r="CNM3202" s="56"/>
      <c r="CNN3202" s="56"/>
      <c r="CNO3202" s="56"/>
      <c r="CNP3202" s="56"/>
      <c r="CNQ3202" s="56"/>
      <c r="CNR3202" s="56"/>
      <c r="CNS3202" s="56"/>
      <c r="CNT3202" s="56"/>
      <c r="CNU3202" s="56"/>
      <c r="CNV3202" s="56"/>
      <c r="CNW3202" s="56"/>
      <c r="CNX3202" s="56"/>
      <c r="CNY3202" s="56"/>
      <c r="CNZ3202" s="56"/>
      <c r="COA3202" s="56"/>
      <c r="COB3202" s="56"/>
      <c r="COC3202" s="56"/>
      <c r="COD3202" s="56"/>
      <c r="COE3202" s="56"/>
      <c r="COF3202" s="56"/>
      <c r="COG3202" s="56"/>
      <c r="COH3202" s="56"/>
      <c r="COI3202" s="56"/>
      <c r="COJ3202" s="56"/>
      <c r="COK3202" s="56"/>
      <c r="COL3202" s="56"/>
      <c r="COM3202" s="56"/>
      <c r="CON3202" s="56"/>
      <c r="COO3202" s="56"/>
      <c r="COP3202" s="56"/>
      <c r="COQ3202" s="56"/>
      <c r="COR3202" s="56"/>
      <c r="COS3202" s="56"/>
      <c r="COT3202" s="56"/>
      <c r="COU3202" s="56"/>
      <c r="COV3202" s="56"/>
      <c r="COW3202" s="56"/>
      <c r="COX3202" s="56"/>
      <c r="COY3202" s="56"/>
      <c r="COZ3202" s="56"/>
      <c r="CPA3202" s="56"/>
      <c r="CPB3202" s="56"/>
      <c r="CPC3202" s="56"/>
      <c r="CPD3202" s="56"/>
      <c r="CPE3202" s="56"/>
      <c r="CPF3202" s="56"/>
      <c r="CPG3202" s="56"/>
      <c r="CPH3202" s="56"/>
      <c r="CPI3202" s="56"/>
      <c r="CPJ3202" s="56"/>
      <c r="CPK3202" s="56"/>
      <c r="CPL3202" s="56"/>
      <c r="CPM3202" s="56"/>
      <c r="CPN3202" s="56"/>
      <c r="CPO3202" s="56"/>
      <c r="CPP3202" s="56"/>
      <c r="CPQ3202" s="56"/>
      <c r="CPR3202" s="56"/>
      <c r="CPS3202" s="56"/>
      <c r="CPT3202" s="56"/>
      <c r="CPU3202" s="56"/>
      <c r="CPV3202" s="56"/>
      <c r="CPW3202" s="56"/>
      <c r="CPX3202" s="56"/>
      <c r="CPY3202" s="56"/>
      <c r="CPZ3202" s="56"/>
      <c r="CQA3202" s="56"/>
      <c r="CQB3202" s="56"/>
      <c r="CQC3202" s="56"/>
      <c r="CQD3202" s="56"/>
      <c r="CQE3202" s="56"/>
      <c r="CQF3202" s="56"/>
      <c r="CQG3202" s="56"/>
      <c r="CQH3202" s="56"/>
      <c r="CQI3202" s="56"/>
      <c r="CQJ3202" s="56"/>
      <c r="CQK3202" s="56"/>
      <c r="CQL3202" s="56"/>
      <c r="CQM3202" s="56"/>
      <c r="CQN3202" s="56"/>
      <c r="CQO3202" s="56"/>
      <c r="CQP3202" s="56"/>
      <c r="CQQ3202" s="56"/>
      <c r="CQR3202" s="56"/>
      <c r="CQS3202" s="56"/>
      <c r="CQT3202" s="56"/>
      <c r="CQU3202" s="56"/>
      <c r="CQV3202" s="56"/>
      <c r="CQW3202" s="56"/>
      <c r="CQX3202" s="56"/>
      <c r="CQY3202" s="56"/>
      <c r="CQZ3202" s="56"/>
      <c r="CRA3202" s="56"/>
      <c r="CRB3202" s="56"/>
      <c r="CRC3202" s="56"/>
      <c r="CRD3202" s="56"/>
      <c r="CRE3202" s="56"/>
      <c r="CRF3202" s="56"/>
      <c r="CRG3202" s="56"/>
      <c r="CRH3202" s="56"/>
      <c r="CRI3202" s="56"/>
      <c r="CRJ3202" s="56"/>
      <c r="CRK3202" s="56"/>
      <c r="CRL3202" s="56"/>
      <c r="CRM3202" s="56"/>
      <c r="CRN3202" s="56"/>
      <c r="CRO3202" s="56"/>
      <c r="CRP3202" s="56"/>
      <c r="CRQ3202" s="56"/>
      <c r="CRR3202" s="56"/>
      <c r="CRS3202" s="56"/>
      <c r="CRT3202" s="56"/>
      <c r="CRU3202" s="56"/>
      <c r="CRV3202" s="56"/>
      <c r="CRW3202" s="56"/>
      <c r="CRX3202" s="56"/>
      <c r="CRY3202" s="56"/>
      <c r="CRZ3202" s="56"/>
      <c r="CSA3202" s="56"/>
      <c r="CSB3202" s="56"/>
      <c r="CSC3202" s="56"/>
      <c r="CSD3202" s="56"/>
      <c r="CSE3202" s="56"/>
      <c r="CSF3202" s="56"/>
      <c r="CSG3202" s="56"/>
      <c r="CSH3202" s="56"/>
      <c r="CSI3202" s="56"/>
      <c r="CSJ3202" s="56"/>
      <c r="CSK3202" s="56"/>
      <c r="CSL3202" s="56"/>
      <c r="CSM3202" s="56"/>
      <c r="CSN3202" s="56"/>
      <c r="CSO3202" s="56"/>
      <c r="CSP3202" s="56"/>
      <c r="CSQ3202" s="56"/>
      <c r="CSR3202" s="56"/>
      <c r="CSS3202" s="56"/>
      <c r="CST3202" s="56"/>
      <c r="CSU3202" s="56"/>
      <c r="CSV3202" s="56"/>
      <c r="CSW3202" s="56"/>
      <c r="CSX3202" s="56"/>
      <c r="CSY3202" s="56"/>
      <c r="CSZ3202" s="56"/>
      <c r="CTA3202" s="56"/>
      <c r="CTB3202" s="56"/>
      <c r="CTC3202" s="56"/>
      <c r="CTD3202" s="56"/>
      <c r="CTE3202" s="56"/>
      <c r="CTF3202" s="56"/>
      <c r="CTG3202" s="56"/>
      <c r="CTH3202" s="56"/>
      <c r="CTI3202" s="56"/>
      <c r="CTJ3202" s="56"/>
      <c r="CTK3202" s="56"/>
      <c r="CTL3202" s="56"/>
      <c r="CTM3202" s="56"/>
      <c r="CTN3202" s="56"/>
      <c r="CTO3202" s="56"/>
      <c r="CTP3202" s="56"/>
      <c r="CTQ3202" s="56"/>
      <c r="CTR3202" s="56"/>
      <c r="CTS3202" s="56"/>
      <c r="CTT3202" s="56"/>
      <c r="CTU3202" s="56"/>
      <c r="CTV3202" s="56"/>
      <c r="CTW3202" s="56"/>
      <c r="CTX3202" s="56"/>
      <c r="CTY3202" s="56"/>
      <c r="CTZ3202" s="56"/>
      <c r="CUA3202" s="56"/>
      <c r="CUB3202" s="56"/>
      <c r="CUC3202" s="56"/>
      <c r="CUD3202" s="56"/>
      <c r="CUE3202" s="56"/>
      <c r="CUF3202" s="56"/>
      <c r="CUG3202" s="56"/>
      <c r="CUH3202" s="56"/>
      <c r="CUI3202" s="56"/>
      <c r="CUJ3202" s="56"/>
      <c r="CUK3202" s="56"/>
      <c r="CUL3202" s="56"/>
      <c r="CUM3202" s="56"/>
      <c r="CUN3202" s="56"/>
      <c r="CUO3202" s="56"/>
      <c r="CUP3202" s="56"/>
      <c r="CUQ3202" s="56"/>
      <c r="CUR3202" s="56"/>
      <c r="CUS3202" s="56"/>
      <c r="CUT3202" s="56"/>
      <c r="CUU3202" s="56"/>
      <c r="CUV3202" s="56"/>
      <c r="CUW3202" s="56"/>
      <c r="CUX3202" s="56"/>
      <c r="CUY3202" s="56"/>
      <c r="CUZ3202" s="56"/>
      <c r="CVA3202" s="56"/>
      <c r="CVB3202" s="56"/>
      <c r="CVC3202" s="56"/>
      <c r="CVD3202" s="56"/>
      <c r="CVE3202" s="56"/>
      <c r="CVF3202" s="56"/>
      <c r="CVG3202" s="56"/>
      <c r="CVH3202" s="56"/>
      <c r="CVI3202" s="56"/>
      <c r="CVJ3202" s="56"/>
      <c r="CVK3202" s="56"/>
      <c r="CVL3202" s="56"/>
      <c r="CVM3202" s="56"/>
      <c r="CVN3202" s="56"/>
      <c r="CVO3202" s="56"/>
      <c r="CVP3202" s="56"/>
      <c r="CVQ3202" s="56"/>
      <c r="CVR3202" s="56"/>
      <c r="CVS3202" s="56"/>
      <c r="CVT3202" s="56"/>
      <c r="CVU3202" s="56"/>
      <c r="CVV3202" s="56"/>
      <c r="CVW3202" s="56"/>
      <c r="CVX3202" s="56"/>
      <c r="CVY3202" s="56"/>
      <c r="CVZ3202" s="56"/>
      <c r="CWA3202" s="56"/>
      <c r="CWB3202" s="56"/>
      <c r="CWC3202" s="56"/>
      <c r="CWD3202" s="56"/>
      <c r="CWE3202" s="56"/>
      <c r="CWF3202" s="56"/>
      <c r="CWG3202" s="56"/>
      <c r="CWH3202" s="56"/>
      <c r="CWI3202" s="56"/>
      <c r="CWJ3202" s="56"/>
      <c r="CWK3202" s="56"/>
      <c r="CWL3202" s="56"/>
      <c r="CWM3202" s="56"/>
      <c r="CWN3202" s="56"/>
      <c r="CWO3202" s="56"/>
      <c r="CWP3202" s="56"/>
      <c r="CWQ3202" s="56"/>
      <c r="CWR3202" s="56"/>
      <c r="CWS3202" s="56"/>
      <c r="CWT3202" s="56"/>
      <c r="CWU3202" s="56"/>
      <c r="CWV3202" s="56"/>
      <c r="CWW3202" s="56"/>
      <c r="CWX3202" s="56"/>
      <c r="CWY3202" s="56"/>
      <c r="CWZ3202" s="56"/>
      <c r="CXA3202" s="56"/>
      <c r="CXB3202" s="56"/>
      <c r="CXC3202" s="56"/>
      <c r="CXD3202" s="56"/>
      <c r="CXE3202" s="56"/>
      <c r="CXF3202" s="56"/>
      <c r="CXG3202" s="56"/>
      <c r="CXH3202" s="56"/>
      <c r="CXI3202" s="56"/>
      <c r="CXJ3202" s="56"/>
      <c r="CXK3202" s="56"/>
      <c r="CXL3202" s="56"/>
      <c r="CXM3202" s="56"/>
      <c r="CXN3202" s="56"/>
      <c r="CXO3202" s="56"/>
      <c r="CXP3202" s="56"/>
      <c r="CXQ3202" s="56"/>
      <c r="CXR3202" s="56"/>
      <c r="CXS3202" s="56"/>
      <c r="CXT3202" s="56"/>
      <c r="CXU3202" s="56"/>
      <c r="CXV3202" s="56"/>
      <c r="CXW3202" s="56"/>
      <c r="CXX3202" s="56"/>
      <c r="CXY3202" s="56"/>
      <c r="CXZ3202" s="56"/>
      <c r="CYA3202" s="56"/>
      <c r="CYB3202" s="56"/>
      <c r="CYC3202" s="56"/>
      <c r="CYD3202" s="56"/>
      <c r="CYE3202" s="56"/>
      <c r="CYF3202" s="56"/>
      <c r="CYG3202" s="56"/>
      <c r="CYH3202" s="56"/>
      <c r="CYI3202" s="56"/>
      <c r="CYJ3202" s="56"/>
      <c r="CYK3202" s="56"/>
      <c r="CYL3202" s="56"/>
      <c r="CYM3202" s="56"/>
      <c r="CYN3202" s="56"/>
      <c r="CYO3202" s="56"/>
      <c r="CYP3202" s="56"/>
      <c r="CYQ3202" s="56"/>
      <c r="CYR3202" s="56"/>
      <c r="CYS3202" s="56"/>
      <c r="CYT3202" s="56"/>
      <c r="CYU3202" s="56"/>
      <c r="CYV3202" s="56"/>
      <c r="CYW3202" s="56"/>
      <c r="CYX3202" s="56"/>
      <c r="CYY3202" s="56"/>
      <c r="CYZ3202" s="56"/>
      <c r="CZA3202" s="56"/>
      <c r="CZB3202" s="56"/>
      <c r="CZC3202" s="56"/>
      <c r="CZD3202" s="56"/>
      <c r="CZE3202" s="56"/>
      <c r="CZF3202" s="56"/>
      <c r="CZG3202" s="56"/>
      <c r="CZH3202" s="56"/>
      <c r="CZI3202" s="56"/>
      <c r="CZJ3202" s="56"/>
      <c r="CZK3202" s="56"/>
      <c r="CZL3202" s="56"/>
      <c r="CZM3202" s="56"/>
      <c r="CZN3202" s="56"/>
      <c r="CZO3202" s="56"/>
      <c r="CZP3202" s="56"/>
      <c r="CZQ3202" s="56"/>
      <c r="CZR3202" s="56"/>
      <c r="CZS3202" s="56"/>
      <c r="CZT3202" s="56"/>
      <c r="CZU3202" s="56"/>
      <c r="CZV3202" s="56"/>
      <c r="CZW3202" s="56"/>
      <c r="CZX3202" s="56"/>
      <c r="CZY3202" s="56"/>
      <c r="CZZ3202" s="56"/>
      <c r="DAA3202" s="56"/>
      <c r="DAB3202" s="56"/>
      <c r="DAC3202" s="56"/>
      <c r="DAD3202" s="56"/>
      <c r="DAE3202" s="56"/>
      <c r="DAF3202" s="56"/>
      <c r="DAG3202" s="56"/>
      <c r="DAH3202" s="56"/>
      <c r="DAI3202" s="56"/>
      <c r="DAJ3202" s="56"/>
      <c r="DAK3202" s="56"/>
      <c r="DAL3202" s="56"/>
      <c r="DAM3202" s="56"/>
      <c r="DAN3202" s="56"/>
      <c r="DAO3202" s="56"/>
      <c r="DAP3202" s="56"/>
      <c r="DAQ3202" s="56"/>
      <c r="DAR3202" s="56"/>
      <c r="DAS3202" s="56"/>
      <c r="DAT3202" s="56"/>
      <c r="DAU3202" s="56"/>
      <c r="DAV3202" s="56"/>
      <c r="DAW3202" s="56"/>
      <c r="DAX3202" s="56"/>
      <c r="DAY3202" s="56"/>
      <c r="DAZ3202" s="56"/>
      <c r="DBA3202" s="56"/>
      <c r="DBB3202" s="56"/>
      <c r="DBC3202" s="56"/>
      <c r="DBD3202" s="56"/>
      <c r="DBE3202" s="56"/>
      <c r="DBF3202" s="56"/>
      <c r="DBG3202" s="56"/>
      <c r="DBH3202" s="56"/>
      <c r="DBI3202" s="56"/>
      <c r="DBJ3202" s="56"/>
      <c r="DBK3202" s="56"/>
      <c r="DBL3202" s="56"/>
      <c r="DBM3202" s="56"/>
      <c r="DBN3202" s="56"/>
      <c r="DBO3202" s="56"/>
      <c r="DBP3202" s="56"/>
      <c r="DBQ3202" s="56"/>
      <c r="DBR3202" s="56"/>
      <c r="DBS3202" s="56"/>
      <c r="DBT3202" s="56"/>
      <c r="DBU3202" s="56"/>
      <c r="DBV3202" s="56"/>
      <c r="DBW3202" s="56"/>
      <c r="DBX3202" s="56"/>
      <c r="DBY3202" s="56"/>
      <c r="DBZ3202" s="56"/>
      <c r="DCA3202" s="56"/>
      <c r="DCB3202" s="56"/>
      <c r="DCC3202" s="56"/>
      <c r="DCD3202" s="56"/>
      <c r="DCE3202" s="56"/>
      <c r="DCF3202" s="56"/>
      <c r="DCG3202" s="56"/>
      <c r="DCH3202" s="56"/>
      <c r="DCI3202" s="56"/>
      <c r="DCJ3202" s="56"/>
      <c r="DCK3202" s="56"/>
      <c r="DCL3202" s="56"/>
      <c r="DCM3202" s="56"/>
      <c r="DCN3202" s="56"/>
      <c r="DCO3202" s="56"/>
      <c r="DCP3202" s="56"/>
      <c r="DCQ3202" s="56"/>
      <c r="DCR3202" s="56"/>
      <c r="DCS3202" s="56"/>
      <c r="DCT3202" s="56"/>
      <c r="DCU3202" s="56"/>
      <c r="DCV3202" s="56"/>
      <c r="DCW3202" s="56"/>
      <c r="DCX3202" s="56"/>
      <c r="DCY3202" s="56"/>
      <c r="DCZ3202" s="56"/>
      <c r="DDA3202" s="56"/>
      <c r="DDB3202" s="56"/>
      <c r="DDC3202" s="56"/>
      <c r="DDD3202" s="56"/>
      <c r="DDE3202" s="56"/>
      <c r="DDF3202" s="56"/>
      <c r="DDG3202" s="56"/>
      <c r="DDH3202" s="56"/>
      <c r="DDI3202" s="56"/>
      <c r="DDJ3202" s="56"/>
      <c r="DDK3202" s="56"/>
      <c r="DDL3202" s="56"/>
      <c r="DDM3202" s="56"/>
      <c r="DDN3202" s="56"/>
      <c r="DDO3202" s="56"/>
      <c r="DDP3202" s="56"/>
      <c r="DDQ3202" s="56"/>
      <c r="DDR3202" s="56"/>
      <c r="DDS3202" s="56"/>
      <c r="DDT3202" s="56"/>
      <c r="DDU3202" s="56"/>
      <c r="DDV3202" s="56"/>
      <c r="DDW3202" s="56"/>
      <c r="DDX3202" s="56"/>
      <c r="DDY3202" s="56"/>
      <c r="DDZ3202" s="56"/>
      <c r="DEA3202" s="56"/>
      <c r="DEB3202" s="56"/>
      <c r="DEC3202" s="56"/>
      <c r="DED3202" s="56"/>
      <c r="DEE3202" s="56"/>
      <c r="DEF3202" s="56"/>
      <c r="DEG3202" s="56"/>
      <c r="DEH3202" s="56"/>
      <c r="DEI3202" s="56"/>
      <c r="DEJ3202" s="56"/>
      <c r="DEK3202" s="56"/>
      <c r="DEL3202" s="56"/>
      <c r="DEM3202" s="56"/>
      <c r="DEN3202" s="56"/>
      <c r="DEO3202" s="56"/>
      <c r="DEP3202" s="56"/>
      <c r="DEQ3202" s="56"/>
      <c r="DER3202" s="56"/>
      <c r="DES3202" s="56"/>
      <c r="DET3202" s="56"/>
      <c r="DEU3202" s="56"/>
      <c r="DEV3202" s="56"/>
      <c r="DEW3202" s="56"/>
      <c r="DEX3202" s="56"/>
      <c r="DEY3202" s="56"/>
      <c r="DEZ3202" s="56"/>
      <c r="DFA3202" s="56"/>
      <c r="DFB3202" s="56"/>
      <c r="DFC3202" s="56"/>
      <c r="DFD3202" s="56"/>
      <c r="DFE3202" s="56"/>
      <c r="DFF3202" s="56"/>
      <c r="DFG3202" s="56"/>
      <c r="DFH3202" s="56"/>
      <c r="DFI3202" s="56"/>
      <c r="DFJ3202" s="56"/>
      <c r="DFK3202" s="56"/>
      <c r="DFL3202" s="56"/>
      <c r="DFM3202" s="56"/>
      <c r="DFN3202" s="56"/>
      <c r="DFO3202" s="56"/>
      <c r="DFP3202" s="56"/>
      <c r="DFQ3202" s="56"/>
      <c r="DFR3202" s="56"/>
      <c r="DFS3202" s="56"/>
      <c r="DFT3202" s="56"/>
      <c r="DFU3202" s="56"/>
      <c r="DFV3202" s="56"/>
      <c r="DFW3202" s="56"/>
      <c r="DFX3202" s="56"/>
      <c r="DFY3202" s="56"/>
      <c r="DFZ3202" s="56"/>
      <c r="DGA3202" s="56"/>
      <c r="DGB3202" s="56"/>
      <c r="DGC3202" s="56"/>
      <c r="DGD3202" s="56"/>
      <c r="DGE3202" s="56"/>
      <c r="DGF3202" s="56"/>
      <c r="DGG3202" s="56"/>
      <c r="DGH3202" s="56"/>
      <c r="DGI3202" s="56"/>
      <c r="DGJ3202" s="56"/>
      <c r="DGK3202" s="56"/>
      <c r="DGL3202" s="56"/>
      <c r="DGM3202" s="56"/>
      <c r="DGN3202" s="56"/>
      <c r="DGO3202" s="56"/>
      <c r="DGP3202" s="56"/>
      <c r="DGQ3202" s="56"/>
      <c r="DGR3202" s="56"/>
      <c r="DGS3202" s="56"/>
      <c r="DGT3202" s="56"/>
      <c r="DGU3202" s="56"/>
      <c r="DGV3202" s="56"/>
      <c r="DGW3202" s="56"/>
      <c r="DGX3202" s="56"/>
      <c r="DGY3202" s="56"/>
      <c r="DGZ3202" s="56"/>
      <c r="DHA3202" s="56"/>
      <c r="DHB3202" s="56"/>
      <c r="DHC3202" s="56"/>
      <c r="DHD3202" s="56"/>
      <c r="DHE3202" s="56"/>
      <c r="DHF3202" s="56"/>
      <c r="DHG3202" s="56"/>
      <c r="DHH3202" s="56"/>
      <c r="DHI3202" s="56"/>
      <c r="DHJ3202" s="56"/>
      <c r="DHK3202" s="56"/>
      <c r="DHL3202" s="56"/>
      <c r="DHM3202" s="56"/>
      <c r="DHN3202" s="56"/>
      <c r="DHO3202" s="56"/>
      <c r="DHP3202" s="56"/>
      <c r="DHQ3202" s="56"/>
      <c r="DHR3202" s="56"/>
      <c r="DHS3202" s="56"/>
      <c r="DHT3202" s="56"/>
      <c r="DHU3202" s="56"/>
      <c r="DHV3202" s="56"/>
      <c r="DHW3202" s="56"/>
      <c r="DHX3202" s="56"/>
      <c r="DHY3202" s="56"/>
      <c r="DHZ3202" s="56"/>
      <c r="DIA3202" s="56"/>
      <c r="DIB3202" s="56"/>
      <c r="DIC3202" s="56"/>
      <c r="DID3202" s="56"/>
      <c r="DIE3202" s="56"/>
      <c r="DIF3202" s="56"/>
      <c r="DIG3202" s="56"/>
      <c r="DIH3202" s="56"/>
      <c r="DII3202" s="56"/>
      <c r="DIJ3202" s="56"/>
      <c r="DIK3202" s="56"/>
      <c r="DIL3202" s="56"/>
      <c r="DIM3202" s="56"/>
      <c r="DIN3202" s="56"/>
      <c r="DIO3202" s="56"/>
      <c r="DIP3202" s="56"/>
      <c r="DIQ3202" s="56"/>
      <c r="DIR3202" s="56"/>
      <c r="DIS3202" s="56"/>
      <c r="DIT3202" s="56"/>
      <c r="DIU3202" s="56"/>
      <c r="DIV3202" s="56"/>
      <c r="DIW3202" s="56"/>
      <c r="DIX3202" s="56"/>
      <c r="DIY3202" s="56"/>
      <c r="DIZ3202" s="56"/>
      <c r="DJA3202" s="56"/>
      <c r="DJB3202" s="56"/>
      <c r="DJC3202" s="56"/>
      <c r="DJD3202" s="56"/>
      <c r="DJE3202" s="56"/>
      <c r="DJF3202" s="56"/>
      <c r="DJG3202" s="56"/>
      <c r="DJH3202" s="56"/>
      <c r="DJI3202" s="56"/>
      <c r="DJJ3202" s="56"/>
      <c r="DJK3202" s="56"/>
      <c r="DJL3202" s="56"/>
      <c r="DJM3202" s="56"/>
      <c r="DJN3202" s="56"/>
      <c r="DJO3202" s="56"/>
      <c r="DJP3202" s="56"/>
      <c r="DJQ3202" s="56"/>
      <c r="DJR3202" s="56"/>
      <c r="DJS3202" s="56"/>
      <c r="DJT3202" s="56"/>
      <c r="DJU3202" s="56"/>
      <c r="DJV3202" s="56"/>
      <c r="DJW3202" s="56"/>
      <c r="DJX3202" s="56"/>
      <c r="DJY3202" s="56"/>
      <c r="DJZ3202" s="56"/>
      <c r="DKA3202" s="56"/>
      <c r="DKB3202" s="56"/>
      <c r="DKC3202" s="56"/>
      <c r="DKD3202" s="56"/>
      <c r="DKE3202" s="56"/>
      <c r="DKF3202" s="56"/>
      <c r="DKG3202" s="56"/>
      <c r="DKH3202" s="56"/>
      <c r="DKI3202" s="56"/>
      <c r="DKJ3202" s="56"/>
      <c r="DKK3202" s="56"/>
      <c r="DKL3202" s="56"/>
      <c r="DKM3202" s="56"/>
      <c r="DKN3202" s="56"/>
      <c r="DKO3202" s="56"/>
      <c r="DKP3202" s="56"/>
      <c r="DKQ3202" s="56"/>
      <c r="DKR3202" s="56"/>
      <c r="DKS3202" s="56"/>
      <c r="DKT3202" s="56"/>
      <c r="DKU3202" s="56"/>
      <c r="DKV3202" s="56"/>
      <c r="DKW3202" s="56"/>
      <c r="DKX3202" s="56"/>
      <c r="DKY3202" s="56"/>
      <c r="DKZ3202" s="56"/>
      <c r="DLA3202" s="56"/>
      <c r="DLB3202" s="56"/>
      <c r="DLC3202" s="56"/>
      <c r="DLD3202" s="56"/>
      <c r="DLE3202" s="56"/>
      <c r="DLF3202" s="56"/>
      <c r="DLG3202" s="56"/>
      <c r="DLH3202" s="56"/>
      <c r="DLI3202" s="56"/>
      <c r="DLJ3202" s="56"/>
      <c r="DLK3202" s="56"/>
      <c r="DLL3202" s="56"/>
      <c r="DLM3202" s="56"/>
      <c r="DLN3202" s="56"/>
      <c r="DLO3202" s="56"/>
      <c r="DLP3202" s="56"/>
      <c r="DLQ3202" s="56"/>
      <c r="DLR3202" s="56"/>
      <c r="DLS3202" s="56"/>
      <c r="DLT3202" s="56"/>
      <c r="DLU3202" s="56"/>
      <c r="DLV3202" s="56"/>
      <c r="DLW3202" s="56"/>
      <c r="DLX3202" s="56"/>
      <c r="DLY3202" s="56"/>
      <c r="DLZ3202" s="56"/>
      <c r="DMA3202" s="56"/>
      <c r="DMB3202" s="56"/>
      <c r="DMC3202" s="56"/>
      <c r="DMD3202" s="56"/>
      <c r="DME3202" s="56"/>
      <c r="DMF3202" s="56"/>
      <c r="DMG3202" s="56"/>
      <c r="DMH3202" s="56"/>
      <c r="DMI3202" s="56"/>
      <c r="DMJ3202" s="56"/>
      <c r="DMK3202" s="56"/>
      <c r="DML3202" s="56"/>
      <c r="DMM3202" s="56"/>
      <c r="DMN3202" s="56"/>
      <c r="DMO3202" s="56"/>
      <c r="DMP3202" s="56"/>
      <c r="DMQ3202" s="56"/>
      <c r="DMR3202" s="56"/>
      <c r="DMS3202" s="56"/>
      <c r="DMT3202" s="56"/>
      <c r="DMU3202" s="56"/>
      <c r="DMV3202" s="56"/>
      <c r="DMW3202" s="56"/>
      <c r="DMX3202" s="56"/>
      <c r="DMY3202" s="56"/>
      <c r="DMZ3202" s="56"/>
      <c r="DNA3202" s="56"/>
      <c r="DNB3202" s="56"/>
      <c r="DNC3202" s="56"/>
      <c r="DND3202" s="56"/>
      <c r="DNE3202" s="56"/>
      <c r="DNF3202" s="56"/>
      <c r="DNG3202" s="56"/>
      <c r="DNH3202" s="56"/>
      <c r="DNI3202" s="56"/>
      <c r="DNJ3202" s="56"/>
      <c r="DNK3202" s="56"/>
      <c r="DNL3202" s="56"/>
      <c r="DNM3202" s="56"/>
      <c r="DNN3202" s="56"/>
      <c r="DNO3202" s="56"/>
      <c r="DNP3202" s="56"/>
      <c r="DNQ3202" s="56"/>
      <c r="DNR3202" s="56"/>
      <c r="DNS3202" s="56"/>
      <c r="DNT3202" s="56"/>
      <c r="DNU3202" s="56"/>
      <c r="DNV3202" s="56"/>
      <c r="DNW3202" s="56"/>
      <c r="DNX3202" s="56"/>
      <c r="DNY3202" s="56"/>
      <c r="DNZ3202" s="56"/>
      <c r="DOA3202" s="56"/>
      <c r="DOB3202" s="56"/>
      <c r="DOC3202" s="56"/>
      <c r="DOD3202" s="56"/>
      <c r="DOE3202" s="56"/>
      <c r="DOF3202" s="56"/>
      <c r="DOG3202" s="56"/>
      <c r="DOH3202" s="56"/>
      <c r="DOI3202" s="56"/>
      <c r="DOJ3202" s="56"/>
      <c r="DOK3202" s="56"/>
      <c r="DOL3202" s="56"/>
      <c r="DOM3202" s="56"/>
      <c r="DON3202" s="56"/>
      <c r="DOO3202" s="56"/>
      <c r="DOP3202" s="56"/>
      <c r="DOQ3202" s="56"/>
      <c r="DOR3202" s="56"/>
      <c r="DOS3202" s="56"/>
      <c r="DOT3202" s="56"/>
      <c r="DOU3202" s="56"/>
      <c r="DOV3202" s="56"/>
      <c r="DOW3202" s="56"/>
      <c r="DOX3202" s="56"/>
      <c r="DOY3202" s="56"/>
      <c r="DOZ3202" s="56"/>
      <c r="DPA3202" s="56"/>
      <c r="DPB3202" s="56"/>
      <c r="DPC3202" s="56"/>
      <c r="DPD3202" s="56"/>
      <c r="DPE3202" s="56"/>
      <c r="DPF3202" s="56"/>
      <c r="DPG3202" s="56"/>
      <c r="DPH3202" s="56"/>
      <c r="DPI3202" s="56"/>
      <c r="DPJ3202" s="56"/>
      <c r="DPK3202" s="56"/>
      <c r="DPL3202" s="56"/>
      <c r="DPM3202" s="56"/>
      <c r="DPN3202" s="56"/>
      <c r="DPO3202" s="56"/>
      <c r="DPP3202" s="56"/>
      <c r="DPQ3202" s="56"/>
      <c r="DPR3202" s="56"/>
      <c r="DPS3202" s="56"/>
      <c r="DPT3202" s="56"/>
      <c r="DPU3202" s="56"/>
      <c r="DPV3202" s="56"/>
      <c r="DPW3202" s="56"/>
      <c r="DPX3202" s="56"/>
      <c r="DPY3202" s="56"/>
      <c r="DPZ3202" s="56"/>
      <c r="DQA3202" s="56"/>
      <c r="DQB3202" s="56"/>
      <c r="DQC3202" s="56"/>
      <c r="DQD3202" s="56"/>
      <c r="DQE3202" s="56"/>
      <c r="DQF3202" s="56"/>
      <c r="DQG3202" s="56"/>
      <c r="DQH3202" s="56"/>
      <c r="DQI3202" s="56"/>
      <c r="DQJ3202" s="56"/>
      <c r="DQK3202" s="56"/>
      <c r="DQL3202" s="56"/>
      <c r="DQM3202" s="56"/>
      <c r="DQN3202" s="56"/>
      <c r="DQO3202" s="56"/>
      <c r="DQP3202" s="56"/>
      <c r="DQQ3202" s="56"/>
      <c r="DQR3202" s="56"/>
      <c r="DQS3202" s="56"/>
      <c r="DQT3202" s="56"/>
      <c r="DQU3202" s="56"/>
      <c r="DQV3202" s="56"/>
      <c r="DQW3202" s="56"/>
      <c r="DQX3202" s="56"/>
      <c r="DQY3202" s="56"/>
      <c r="DQZ3202" s="56"/>
      <c r="DRA3202" s="56"/>
      <c r="DRB3202" s="56"/>
      <c r="DRC3202" s="56"/>
      <c r="DRD3202" s="56"/>
      <c r="DRE3202" s="56"/>
      <c r="DRF3202" s="56"/>
      <c r="DRG3202" s="56"/>
      <c r="DRH3202" s="56"/>
      <c r="DRI3202" s="56"/>
      <c r="DRJ3202" s="56"/>
      <c r="DRK3202" s="56"/>
      <c r="DRL3202" s="56"/>
      <c r="DRM3202" s="56"/>
      <c r="DRN3202" s="56"/>
      <c r="DRO3202" s="56"/>
      <c r="DRP3202" s="56"/>
      <c r="DRQ3202" s="56"/>
      <c r="DRR3202" s="56"/>
      <c r="DRS3202" s="56"/>
      <c r="DRT3202" s="56"/>
      <c r="DRU3202" s="56"/>
      <c r="DRV3202" s="56"/>
      <c r="DRW3202" s="56"/>
      <c r="DRX3202" s="56"/>
      <c r="DRY3202" s="56"/>
      <c r="DRZ3202" s="56"/>
      <c r="DSA3202" s="56"/>
      <c r="DSB3202" s="56"/>
      <c r="DSC3202" s="56"/>
      <c r="DSD3202" s="56"/>
      <c r="DSE3202" s="56"/>
      <c r="DSF3202" s="56"/>
      <c r="DSG3202" s="56"/>
      <c r="DSH3202" s="56"/>
      <c r="DSI3202" s="56"/>
      <c r="DSJ3202" s="56"/>
      <c r="DSK3202" s="56"/>
      <c r="DSL3202" s="56"/>
      <c r="DSM3202" s="56"/>
      <c r="DSN3202" s="56"/>
      <c r="DSO3202" s="56"/>
      <c r="DSP3202" s="56"/>
      <c r="DSQ3202" s="56"/>
      <c r="DSR3202" s="56"/>
      <c r="DSS3202" s="56"/>
      <c r="DST3202" s="56"/>
      <c r="DSU3202" s="56"/>
      <c r="DSV3202" s="56"/>
      <c r="DSW3202" s="56"/>
      <c r="DSX3202" s="56"/>
      <c r="DSY3202" s="56"/>
      <c r="DSZ3202" s="56"/>
      <c r="DTA3202" s="56"/>
      <c r="DTB3202" s="56"/>
      <c r="DTC3202" s="56"/>
      <c r="DTD3202" s="56"/>
      <c r="DTE3202" s="56"/>
      <c r="DTF3202" s="56"/>
      <c r="DTG3202" s="56"/>
      <c r="DTH3202" s="56"/>
      <c r="DTI3202" s="56"/>
      <c r="DTJ3202" s="56"/>
      <c r="DTK3202" s="56"/>
      <c r="DTL3202" s="56"/>
      <c r="DTM3202" s="56"/>
      <c r="DTN3202" s="56"/>
      <c r="DTO3202" s="56"/>
      <c r="DTP3202" s="56"/>
      <c r="DTQ3202" s="56"/>
      <c r="DTR3202" s="56"/>
      <c r="DTS3202" s="56"/>
      <c r="DTT3202" s="56"/>
      <c r="DTU3202" s="56"/>
      <c r="DTV3202" s="56"/>
      <c r="DTW3202" s="56"/>
      <c r="DTX3202" s="56"/>
      <c r="DTY3202" s="56"/>
      <c r="DTZ3202" s="56"/>
      <c r="DUA3202" s="56"/>
      <c r="DUB3202" s="56"/>
      <c r="DUC3202" s="56"/>
      <c r="DUD3202" s="56"/>
      <c r="DUE3202" s="56"/>
      <c r="DUF3202" s="56"/>
      <c r="DUG3202" s="56"/>
      <c r="DUH3202" s="56"/>
      <c r="DUI3202" s="56"/>
      <c r="DUJ3202" s="56"/>
      <c r="DUK3202" s="56"/>
      <c r="DUL3202" s="56"/>
      <c r="DUM3202" s="56"/>
      <c r="DUN3202" s="56"/>
      <c r="DUO3202" s="56"/>
      <c r="DUP3202" s="56"/>
      <c r="DUQ3202" s="56"/>
      <c r="DUR3202" s="56"/>
      <c r="DUS3202" s="56"/>
      <c r="DUT3202" s="56"/>
      <c r="DUU3202" s="56"/>
      <c r="DUV3202" s="56"/>
      <c r="DUW3202" s="56"/>
      <c r="DUX3202" s="56"/>
      <c r="DUY3202" s="56"/>
      <c r="DUZ3202" s="56"/>
      <c r="DVA3202" s="56"/>
      <c r="DVB3202" s="56"/>
      <c r="DVC3202" s="56"/>
      <c r="DVD3202" s="56"/>
      <c r="DVE3202" s="56"/>
      <c r="DVF3202" s="56"/>
      <c r="DVG3202" s="56"/>
      <c r="DVH3202" s="56"/>
      <c r="DVI3202" s="56"/>
      <c r="DVJ3202" s="56"/>
      <c r="DVK3202" s="56"/>
      <c r="DVL3202" s="56"/>
      <c r="DVM3202" s="56"/>
      <c r="DVN3202" s="56"/>
      <c r="DVO3202" s="56"/>
      <c r="DVP3202" s="56"/>
      <c r="DVQ3202" s="56"/>
      <c r="DVR3202" s="56"/>
      <c r="DVS3202" s="56"/>
      <c r="DVT3202" s="56"/>
      <c r="DVU3202" s="56"/>
      <c r="DVV3202" s="56"/>
      <c r="DVW3202" s="56"/>
      <c r="DVX3202" s="56"/>
      <c r="DVY3202" s="56"/>
      <c r="DVZ3202" s="56"/>
      <c r="DWA3202" s="56"/>
      <c r="DWB3202" s="56"/>
      <c r="DWC3202" s="56"/>
      <c r="DWD3202" s="56"/>
      <c r="DWE3202" s="56"/>
      <c r="DWF3202" s="56"/>
      <c r="DWG3202" s="56"/>
      <c r="DWH3202" s="56"/>
      <c r="DWI3202" s="56"/>
      <c r="DWJ3202" s="56"/>
      <c r="DWK3202" s="56"/>
      <c r="DWL3202" s="56"/>
      <c r="DWM3202" s="56"/>
      <c r="DWN3202" s="56"/>
      <c r="DWO3202" s="56"/>
      <c r="DWP3202" s="56"/>
      <c r="DWQ3202" s="56"/>
      <c r="DWR3202" s="56"/>
      <c r="DWS3202" s="56"/>
      <c r="DWT3202" s="56"/>
      <c r="DWU3202" s="56"/>
      <c r="DWV3202" s="56"/>
      <c r="DWW3202" s="56"/>
      <c r="DWX3202" s="56"/>
      <c r="DWY3202" s="56"/>
      <c r="DWZ3202" s="56"/>
      <c r="DXA3202" s="56"/>
      <c r="DXB3202" s="56"/>
      <c r="DXC3202" s="56"/>
      <c r="DXD3202" s="56"/>
      <c r="DXE3202" s="56"/>
      <c r="DXF3202" s="56"/>
      <c r="DXG3202" s="56"/>
      <c r="DXH3202" s="56"/>
      <c r="DXI3202" s="56"/>
      <c r="DXJ3202" s="56"/>
      <c r="DXK3202" s="56"/>
      <c r="DXL3202" s="56"/>
      <c r="DXM3202" s="56"/>
      <c r="DXN3202" s="56"/>
      <c r="DXO3202" s="56"/>
      <c r="DXP3202" s="56"/>
      <c r="DXQ3202" s="56"/>
      <c r="DXR3202" s="56"/>
      <c r="DXS3202" s="56"/>
      <c r="DXT3202" s="56"/>
      <c r="DXU3202" s="56"/>
      <c r="DXV3202" s="56"/>
      <c r="DXW3202" s="56"/>
      <c r="DXX3202" s="56"/>
      <c r="DXY3202" s="56"/>
      <c r="DXZ3202" s="56"/>
      <c r="DYA3202" s="56"/>
      <c r="DYB3202" s="56"/>
      <c r="DYC3202" s="56"/>
      <c r="DYD3202" s="56"/>
      <c r="DYE3202" s="56"/>
      <c r="DYF3202" s="56"/>
      <c r="DYG3202" s="56"/>
      <c r="DYH3202" s="56"/>
      <c r="DYI3202" s="56"/>
      <c r="DYJ3202" s="56"/>
      <c r="DYK3202" s="56"/>
      <c r="DYL3202" s="56"/>
      <c r="DYM3202" s="56"/>
      <c r="DYN3202" s="56"/>
      <c r="DYO3202" s="56"/>
      <c r="DYP3202" s="56"/>
      <c r="DYQ3202" s="56"/>
      <c r="DYR3202" s="56"/>
      <c r="DYS3202" s="56"/>
      <c r="DYT3202" s="56"/>
      <c r="DYU3202" s="56"/>
      <c r="DYV3202" s="56"/>
      <c r="DYW3202" s="56"/>
      <c r="DYX3202" s="56"/>
      <c r="DYY3202" s="56"/>
      <c r="DYZ3202" s="56"/>
      <c r="DZA3202" s="56"/>
      <c r="DZB3202" s="56"/>
      <c r="DZC3202" s="56"/>
      <c r="DZD3202" s="56"/>
      <c r="DZE3202" s="56"/>
      <c r="DZF3202" s="56"/>
      <c r="DZG3202" s="56"/>
      <c r="DZH3202" s="56"/>
      <c r="DZI3202" s="56"/>
      <c r="DZJ3202" s="56"/>
      <c r="DZK3202" s="56"/>
      <c r="DZL3202" s="56"/>
      <c r="DZM3202" s="56"/>
      <c r="DZN3202" s="56"/>
      <c r="DZO3202" s="56"/>
      <c r="DZP3202" s="56"/>
      <c r="DZQ3202" s="56"/>
      <c r="DZR3202" s="56"/>
      <c r="DZS3202" s="56"/>
      <c r="DZT3202" s="56"/>
      <c r="DZU3202" s="56"/>
      <c r="DZV3202" s="56"/>
      <c r="DZW3202" s="56"/>
      <c r="DZX3202" s="56"/>
      <c r="DZY3202" s="56"/>
      <c r="DZZ3202" s="56"/>
      <c r="EAA3202" s="56"/>
      <c r="EAB3202" s="56"/>
      <c r="EAC3202" s="56"/>
      <c r="EAD3202" s="56"/>
      <c r="EAE3202" s="56"/>
      <c r="EAF3202" s="56"/>
      <c r="EAG3202" s="56"/>
      <c r="EAH3202" s="56"/>
      <c r="EAI3202" s="56"/>
      <c r="EAJ3202" s="56"/>
      <c r="EAK3202" s="56"/>
      <c r="EAL3202" s="56"/>
      <c r="EAM3202" s="56"/>
      <c r="EAN3202" s="56"/>
      <c r="EAO3202" s="56"/>
      <c r="EAP3202" s="56"/>
      <c r="EAQ3202" s="56"/>
      <c r="EAR3202" s="56"/>
      <c r="EAS3202" s="56"/>
      <c r="EAT3202" s="56"/>
      <c r="EAU3202" s="56"/>
      <c r="EAV3202" s="56"/>
      <c r="EAW3202" s="56"/>
      <c r="EAX3202" s="56"/>
      <c r="EAY3202" s="56"/>
      <c r="EAZ3202" s="56"/>
      <c r="EBA3202" s="56"/>
      <c r="EBB3202" s="56"/>
      <c r="EBC3202" s="56"/>
      <c r="EBD3202" s="56"/>
      <c r="EBE3202" s="56"/>
      <c r="EBF3202" s="56"/>
      <c r="EBG3202" s="56"/>
      <c r="EBH3202" s="56"/>
      <c r="EBI3202" s="56"/>
      <c r="EBJ3202" s="56"/>
      <c r="EBK3202" s="56"/>
      <c r="EBL3202" s="56"/>
      <c r="EBM3202" s="56"/>
      <c r="EBN3202" s="56"/>
      <c r="EBO3202" s="56"/>
      <c r="EBP3202" s="56"/>
      <c r="EBQ3202" s="56"/>
      <c r="EBR3202" s="56"/>
      <c r="EBS3202" s="56"/>
      <c r="EBT3202" s="56"/>
      <c r="EBU3202" s="56"/>
      <c r="EBV3202" s="56"/>
      <c r="EBW3202" s="56"/>
      <c r="EBX3202" s="56"/>
      <c r="EBY3202" s="56"/>
      <c r="EBZ3202" s="56"/>
      <c r="ECA3202" s="56"/>
      <c r="ECB3202" s="56"/>
      <c r="ECC3202" s="56"/>
      <c r="ECD3202" s="56"/>
      <c r="ECE3202" s="56"/>
      <c r="ECF3202" s="56"/>
      <c r="ECG3202" s="56"/>
      <c r="ECH3202" s="56"/>
      <c r="ECI3202" s="56"/>
      <c r="ECJ3202" s="56"/>
      <c r="ECK3202" s="56"/>
      <c r="ECL3202" s="56"/>
      <c r="ECM3202" s="56"/>
      <c r="ECN3202" s="56"/>
      <c r="ECO3202" s="56"/>
      <c r="ECP3202" s="56"/>
      <c r="ECQ3202" s="56"/>
      <c r="ECR3202" s="56"/>
      <c r="ECS3202" s="56"/>
      <c r="ECT3202" s="56"/>
      <c r="ECU3202" s="56"/>
      <c r="ECV3202" s="56"/>
      <c r="ECW3202" s="56"/>
      <c r="ECX3202" s="56"/>
      <c r="ECY3202" s="56"/>
      <c r="ECZ3202" s="56"/>
      <c r="EDA3202" s="56"/>
      <c r="EDB3202" s="56"/>
      <c r="EDC3202" s="56"/>
      <c r="EDD3202" s="56"/>
      <c r="EDE3202" s="56"/>
      <c r="EDF3202" s="56"/>
      <c r="EDG3202" s="56"/>
      <c r="EDH3202" s="56"/>
      <c r="EDI3202" s="56"/>
      <c r="EDJ3202" s="56"/>
      <c r="EDK3202" s="56"/>
      <c r="EDL3202" s="56"/>
      <c r="EDM3202" s="56"/>
      <c r="EDN3202" s="56"/>
      <c r="EDO3202" s="56"/>
      <c r="EDP3202" s="56"/>
      <c r="EDQ3202" s="56"/>
      <c r="EDR3202" s="56"/>
      <c r="EDS3202" s="56"/>
      <c r="EDT3202" s="56"/>
      <c r="EDU3202" s="56"/>
      <c r="EDV3202" s="56"/>
      <c r="EDW3202" s="56"/>
      <c r="EDX3202" s="56"/>
      <c r="EDY3202" s="56"/>
      <c r="EDZ3202" s="56"/>
      <c r="EEA3202" s="56"/>
      <c r="EEB3202" s="56"/>
      <c r="EEC3202" s="56"/>
      <c r="EED3202" s="56"/>
      <c r="EEE3202" s="56"/>
      <c r="EEF3202" s="56"/>
      <c r="EEG3202" s="56"/>
      <c r="EEH3202" s="56"/>
      <c r="EEI3202" s="56"/>
      <c r="EEJ3202" s="56"/>
      <c r="EEK3202" s="56"/>
      <c r="EEL3202" s="56"/>
      <c r="EEM3202" s="56"/>
      <c r="EEN3202" s="56"/>
      <c r="EEO3202" s="56"/>
      <c r="EEP3202" s="56"/>
      <c r="EEQ3202" s="56"/>
      <c r="EER3202" s="56"/>
      <c r="EES3202" s="56"/>
      <c r="EET3202" s="56"/>
      <c r="EEU3202" s="56"/>
      <c r="EEV3202" s="56"/>
      <c r="EEW3202" s="56"/>
      <c r="EEX3202" s="56"/>
      <c r="EEY3202" s="56"/>
      <c r="EEZ3202" s="56"/>
      <c r="EFA3202" s="56"/>
      <c r="EFB3202" s="56"/>
      <c r="EFC3202" s="56"/>
      <c r="EFD3202" s="56"/>
      <c r="EFE3202" s="56"/>
      <c r="EFF3202" s="56"/>
      <c r="EFG3202" s="56"/>
      <c r="EFH3202" s="56"/>
      <c r="EFI3202" s="56"/>
      <c r="EFJ3202" s="56"/>
      <c r="EFK3202" s="56"/>
      <c r="EFL3202" s="56"/>
      <c r="EFM3202" s="56"/>
      <c r="EFN3202" s="56"/>
      <c r="EFO3202" s="56"/>
      <c r="EFP3202" s="56"/>
      <c r="EFQ3202" s="56"/>
      <c r="EFR3202" s="56"/>
      <c r="EFS3202" s="56"/>
      <c r="EFT3202" s="56"/>
      <c r="EFU3202" s="56"/>
      <c r="EFV3202" s="56"/>
      <c r="EFW3202" s="56"/>
      <c r="EFX3202" s="56"/>
      <c r="EFY3202" s="56"/>
      <c r="EFZ3202" s="56"/>
      <c r="EGA3202" s="56"/>
      <c r="EGB3202" s="56"/>
      <c r="EGC3202" s="56"/>
      <c r="EGD3202" s="56"/>
      <c r="EGE3202" s="56"/>
      <c r="EGF3202" s="56"/>
      <c r="EGG3202" s="56"/>
      <c r="EGH3202" s="56"/>
      <c r="EGI3202" s="56"/>
      <c r="EGJ3202" s="56"/>
      <c r="EGK3202" s="56"/>
      <c r="EGL3202" s="56"/>
      <c r="EGM3202" s="56"/>
      <c r="EGN3202" s="56"/>
      <c r="EGO3202" s="56"/>
      <c r="EGP3202" s="56"/>
      <c r="EGQ3202" s="56"/>
      <c r="EGR3202" s="56"/>
      <c r="EGS3202" s="56"/>
      <c r="EGT3202" s="56"/>
      <c r="EGU3202" s="56"/>
      <c r="EGV3202" s="56"/>
      <c r="EGW3202" s="56"/>
      <c r="EGX3202" s="56"/>
      <c r="EGY3202" s="56"/>
      <c r="EGZ3202" s="56"/>
      <c r="EHA3202" s="56"/>
      <c r="EHB3202" s="56"/>
      <c r="EHC3202" s="56"/>
      <c r="EHD3202" s="56"/>
      <c r="EHE3202" s="56"/>
      <c r="EHF3202" s="56"/>
      <c r="EHG3202" s="56"/>
      <c r="EHH3202" s="56"/>
      <c r="EHI3202" s="56"/>
      <c r="EHJ3202" s="56"/>
      <c r="EHK3202" s="56"/>
      <c r="EHL3202" s="56"/>
      <c r="EHM3202" s="56"/>
      <c r="EHN3202" s="56"/>
      <c r="EHO3202" s="56"/>
      <c r="EHP3202" s="56"/>
      <c r="EHQ3202" s="56"/>
      <c r="EHR3202" s="56"/>
      <c r="EHS3202" s="56"/>
      <c r="EHT3202" s="56"/>
      <c r="EHU3202" s="56"/>
      <c r="EHV3202" s="56"/>
      <c r="EHW3202" s="56"/>
      <c r="EHX3202" s="56"/>
      <c r="EHY3202" s="56"/>
      <c r="EHZ3202" s="56"/>
      <c r="EIA3202" s="56"/>
      <c r="EIB3202" s="56"/>
      <c r="EIC3202" s="56"/>
      <c r="EID3202" s="56"/>
      <c r="EIE3202" s="56"/>
      <c r="EIF3202" s="56"/>
      <c r="EIG3202" s="56"/>
      <c r="EIH3202" s="56"/>
      <c r="EII3202" s="56"/>
      <c r="EIJ3202" s="56"/>
      <c r="EIK3202" s="56"/>
      <c r="EIL3202" s="56"/>
      <c r="EIM3202" s="56"/>
      <c r="EIN3202" s="56"/>
      <c r="EIO3202" s="56"/>
      <c r="EIP3202" s="56"/>
      <c r="EIQ3202" s="56"/>
      <c r="EIR3202" s="56"/>
      <c r="EIS3202" s="56"/>
      <c r="EIT3202" s="56"/>
      <c r="EIU3202" s="56"/>
      <c r="EIV3202" s="56"/>
      <c r="EIW3202" s="56"/>
      <c r="EIX3202" s="56"/>
      <c r="EIY3202" s="56"/>
      <c r="EIZ3202" s="56"/>
      <c r="EJA3202" s="56"/>
      <c r="EJB3202" s="56"/>
      <c r="EJC3202" s="56"/>
      <c r="EJD3202" s="56"/>
      <c r="EJE3202" s="56"/>
      <c r="EJF3202" s="56"/>
      <c r="EJG3202" s="56"/>
      <c r="EJH3202" s="56"/>
      <c r="EJI3202" s="56"/>
      <c r="EJJ3202" s="56"/>
      <c r="EJK3202" s="56"/>
      <c r="EJL3202" s="56"/>
      <c r="EJM3202" s="56"/>
      <c r="EJN3202" s="56"/>
      <c r="EJO3202" s="56"/>
      <c r="EJP3202" s="56"/>
      <c r="EJQ3202" s="56"/>
      <c r="EJR3202" s="56"/>
      <c r="EJS3202" s="56"/>
      <c r="EJT3202" s="56"/>
      <c r="EJU3202" s="56"/>
      <c r="EJV3202" s="56"/>
      <c r="EJW3202" s="56"/>
      <c r="EJX3202" s="56"/>
      <c r="EJY3202" s="56"/>
      <c r="EJZ3202" s="56"/>
      <c r="EKA3202" s="56"/>
      <c r="EKB3202" s="56"/>
      <c r="EKC3202" s="56"/>
      <c r="EKD3202" s="56"/>
      <c r="EKE3202" s="56"/>
      <c r="EKF3202" s="56"/>
      <c r="EKG3202" s="56"/>
      <c r="EKH3202" s="56"/>
      <c r="EKI3202" s="56"/>
      <c r="EKJ3202" s="56"/>
      <c r="EKK3202" s="56"/>
      <c r="EKL3202" s="56"/>
      <c r="EKM3202" s="56"/>
      <c r="EKN3202" s="56"/>
      <c r="EKO3202" s="56"/>
      <c r="EKP3202" s="56"/>
      <c r="EKQ3202" s="56"/>
      <c r="EKR3202" s="56"/>
      <c r="EKS3202" s="56"/>
      <c r="EKT3202" s="56"/>
      <c r="EKU3202" s="56"/>
      <c r="EKV3202" s="56"/>
      <c r="EKW3202" s="56"/>
      <c r="EKX3202" s="56"/>
      <c r="EKY3202" s="56"/>
      <c r="EKZ3202" s="56"/>
      <c r="ELA3202" s="56"/>
      <c r="ELB3202" s="56"/>
      <c r="ELC3202" s="56"/>
      <c r="ELD3202" s="56"/>
      <c r="ELE3202" s="56"/>
      <c r="ELF3202" s="56"/>
      <c r="ELG3202" s="56"/>
      <c r="ELH3202" s="56"/>
      <c r="ELI3202" s="56"/>
      <c r="ELJ3202" s="56"/>
      <c r="ELK3202" s="56"/>
      <c r="ELL3202" s="56"/>
      <c r="ELM3202" s="56"/>
      <c r="ELN3202" s="56"/>
      <c r="ELO3202" s="56"/>
      <c r="ELP3202" s="56"/>
      <c r="ELQ3202" s="56"/>
      <c r="ELR3202" s="56"/>
      <c r="ELS3202" s="56"/>
      <c r="ELT3202" s="56"/>
      <c r="ELU3202" s="56"/>
      <c r="ELV3202" s="56"/>
      <c r="ELW3202" s="56"/>
      <c r="ELX3202" s="56"/>
      <c r="ELY3202" s="56"/>
      <c r="ELZ3202" s="56"/>
      <c r="EMA3202" s="56"/>
      <c r="EMB3202" s="56"/>
      <c r="EMC3202" s="56"/>
      <c r="EMD3202" s="56"/>
      <c r="EME3202" s="56"/>
      <c r="EMF3202" s="56"/>
      <c r="EMG3202" s="56"/>
      <c r="EMH3202" s="56"/>
      <c r="EMI3202" s="56"/>
      <c r="EMJ3202" s="56"/>
      <c r="EMK3202" s="56"/>
      <c r="EML3202" s="56"/>
      <c r="EMM3202" s="56"/>
      <c r="EMN3202" s="56"/>
      <c r="EMO3202" s="56"/>
      <c r="EMP3202" s="56"/>
      <c r="EMQ3202" s="56"/>
      <c r="EMR3202" s="56"/>
      <c r="EMS3202" s="56"/>
      <c r="EMT3202" s="56"/>
      <c r="EMU3202" s="56"/>
      <c r="EMV3202" s="56"/>
      <c r="EMW3202" s="56"/>
      <c r="EMX3202" s="56"/>
      <c r="EMY3202" s="56"/>
      <c r="EMZ3202" s="56"/>
      <c r="ENA3202" s="56"/>
      <c r="ENB3202" s="56"/>
      <c r="ENC3202" s="56"/>
      <c r="END3202" s="56"/>
      <c r="ENE3202" s="56"/>
      <c r="ENF3202" s="56"/>
      <c r="ENG3202" s="56"/>
      <c r="ENH3202" s="56"/>
      <c r="ENI3202" s="56"/>
      <c r="ENJ3202" s="56"/>
      <c r="ENK3202" s="56"/>
      <c r="ENL3202" s="56"/>
      <c r="ENM3202" s="56"/>
      <c r="ENN3202" s="56"/>
      <c r="ENO3202" s="56"/>
      <c r="ENP3202" s="56"/>
      <c r="ENQ3202" s="56"/>
      <c r="ENR3202" s="56"/>
      <c r="ENS3202" s="56"/>
      <c r="ENT3202" s="56"/>
      <c r="ENU3202" s="56"/>
      <c r="ENV3202" s="56"/>
      <c r="ENW3202" s="56"/>
      <c r="ENX3202" s="56"/>
      <c r="ENY3202" s="56"/>
      <c r="ENZ3202" s="56"/>
      <c r="EOA3202" s="56"/>
      <c r="EOB3202" s="56"/>
      <c r="EOC3202" s="56"/>
      <c r="EOD3202" s="56"/>
      <c r="EOE3202" s="56"/>
      <c r="EOF3202" s="56"/>
      <c r="EOG3202" s="56"/>
      <c r="EOH3202" s="56"/>
      <c r="EOI3202" s="56"/>
      <c r="EOJ3202" s="56"/>
      <c r="EOK3202" s="56"/>
      <c r="EOL3202" s="56"/>
      <c r="EOM3202" s="56"/>
      <c r="EON3202" s="56"/>
      <c r="EOO3202" s="56"/>
      <c r="EOP3202" s="56"/>
      <c r="EOQ3202" s="56"/>
      <c r="EOR3202" s="56"/>
      <c r="EOS3202" s="56"/>
      <c r="EOT3202" s="56"/>
      <c r="EOU3202" s="56"/>
      <c r="EOV3202" s="56"/>
      <c r="EOW3202" s="56"/>
      <c r="EOX3202" s="56"/>
      <c r="EOY3202" s="56"/>
      <c r="EOZ3202" s="56"/>
      <c r="EPA3202" s="56"/>
      <c r="EPB3202" s="56"/>
      <c r="EPC3202" s="56"/>
      <c r="EPD3202" s="56"/>
      <c r="EPE3202" s="56"/>
      <c r="EPF3202" s="56"/>
      <c r="EPG3202" s="56"/>
      <c r="EPH3202" s="56"/>
      <c r="EPI3202" s="56"/>
      <c r="EPJ3202" s="56"/>
      <c r="EPK3202" s="56"/>
      <c r="EPL3202" s="56"/>
      <c r="EPM3202" s="56"/>
      <c r="EPN3202" s="56"/>
      <c r="EPO3202" s="56"/>
      <c r="EPP3202" s="56"/>
      <c r="EPQ3202" s="56"/>
      <c r="EPR3202" s="56"/>
      <c r="EPS3202" s="56"/>
      <c r="EPT3202" s="56"/>
      <c r="EPU3202" s="56"/>
      <c r="EPV3202" s="56"/>
      <c r="EPW3202" s="56"/>
      <c r="EPX3202" s="56"/>
      <c r="EPY3202" s="56"/>
      <c r="EPZ3202" s="56"/>
      <c r="EQA3202" s="56"/>
      <c r="EQB3202" s="56"/>
      <c r="EQC3202" s="56"/>
      <c r="EQD3202" s="56"/>
      <c r="EQE3202" s="56"/>
      <c r="EQF3202" s="56"/>
      <c r="EQG3202" s="56"/>
      <c r="EQH3202" s="56"/>
      <c r="EQI3202" s="56"/>
      <c r="EQJ3202" s="56"/>
      <c r="EQK3202" s="56"/>
      <c r="EQL3202" s="56"/>
      <c r="EQM3202" s="56"/>
      <c r="EQN3202" s="56"/>
      <c r="EQO3202" s="56"/>
      <c r="EQP3202" s="56"/>
      <c r="EQQ3202" s="56"/>
      <c r="EQR3202" s="56"/>
      <c r="EQS3202" s="56"/>
      <c r="EQT3202" s="56"/>
      <c r="EQU3202" s="56"/>
      <c r="EQV3202" s="56"/>
      <c r="EQW3202" s="56"/>
      <c r="EQX3202" s="56"/>
      <c r="EQY3202" s="56"/>
      <c r="EQZ3202" s="56"/>
      <c r="ERA3202" s="56"/>
      <c r="ERB3202" s="56"/>
      <c r="ERC3202" s="56"/>
      <c r="ERD3202" s="56"/>
      <c r="ERE3202" s="56"/>
      <c r="ERF3202" s="56"/>
      <c r="ERG3202" s="56"/>
      <c r="ERH3202" s="56"/>
      <c r="ERI3202" s="56"/>
      <c r="ERJ3202" s="56"/>
      <c r="ERK3202" s="56"/>
      <c r="ERL3202" s="56"/>
      <c r="ERM3202" s="56"/>
      <c r="ERN3202" s="56"/>
      <c r="ERO3202" s="56"/>
      <c r="ERP3202" s="56"/>
      <c r="ERQ3202" s="56"/>
      <c r="ERR3202" s="56"/>
      <c r="ERS3202" s="56"/>
      <c r="ERT3202" s="56"/>
      <c r="ERU3202" s="56"/>
      <c r="ERV3202" s="56"/>
      <c r="ERW3202" s="56"/>
      <c r="ERX3202" s="56"/>
      <c r="ERY3202" s="56"/>
      <c r="ERZ3202" s="56"/>
      <c r="ESA3202" s="56"/>
      <c r="ESB3202" s="56"/>
      <c r="ESC3202" s="56"/>
      <c r="ESD3202" s="56"/>
      <c r="ESE3202" s="56"/>
      <c r="ESF3202" s="56"/>
      <c r="ESG3202" s="56"/>
      <c r="ESH3202" s="56"/>
      <c r="ESI3202" s="56"/>
      <c r="ESJ3202" s="56"/>
      <c r="ESK3202" s="56"/>
      <c r="ESL3202" s="56"/>
      <c r="ESM3202" s="56"/>
      <c r="ESN3202" s="56"/>
      <c r="ESO3202" s="56"/>
      <c r="ESP3202" s="56"/>
      <c r="ESQ3202" s="56"/>
      <c r="ESR3202" s="56"/>
      <c r="ESS3202" s="56"/>
      <c r="EST3202" s="56"/>
      <c r="ESU3202" s="56"/>
      <c r="ESV3202" s="56"/>
      <c r="ESW3202" s="56"/>
      <c r="ESX3202" s="56"/>
      <c r="ESY3202" s="56"/>
      <c r="ESZ3202" s="56"/>
      <c r="ETA3202" s="56"/>
      <c r="ETB3202" s="56"/>
      <c r="ETC3202" s="56"/>
      <c r="ETD3202" s="56"/>
      <c r="ETE3202" s="56"/>
      <c r="ETF3202" s="56"/>
      <c r="ETG3202" s="56"/>
      <c r="ETH3202" s="56"/>
      <c r="ETI3202" s="56"/>
      <c r="ETJ3202" s="56"/>
      <c r="ETK3202" s="56"/>
      <c r="ETL3202" s="56"/>
      <c r="ETM3202" s="56"/>
      <c r="ETN3202" s="56"/>
      <c r="ETO3202" s="56"/>
      <c r="ETP3202" s="56"/>
      <c r="ETQ3202" s="56"/>
      <c r="ETR3202" s="56"/>
      <c r="ETS3202" s="56"/>
      <c r="ETT3202" s="56"/>
      <c r="ETU3202" s="56"/>
      <c r="ETV3202" s="56"/>
      <c r="ETW3202" s="56"/>
      <c r="ETX3202" s="56"/>
      <c r="ETY3202" s="56"/>
      <c r="ETZ3202" s="56"/>
      <c r="EUA3202" s="56"/>
      <c r="EUB3202" s="56"/>
      <c r="EUC3202" s="56"/>
      <c r="EUD3202" s="56"/>
      <c r="EUE3202" s="56"/>
      <c r="EUF3202" s="56"/>
      <c r="EUG3202" s="56"/>
      <c r="EUH3202" s="56"/>
      <c r="EUI3202" s="56"/>
      <c r="EUJ3202" s="56"/>
      <c r="EUK3202" s="56"/>
      <c r="EUL3202" s="56"/>
      <c r="EUM3202" s="56"/>
      <c r="EUN3202" s="56"/>
      <c r="EUO3202" s="56"/>
      <c r="EUP3202" s="56"/>
      <c r="EUQ3202" s="56"/>
      <c r="EUR3202" s="56"/>
      <c r="EUS3202" s="56"/>
      <c r="EUT3202" s="56"/>
      <c r="EUU3202" s="56"/>
      <c r="EUV3202" s="56"/>
      <c r="EUW3202" s="56"/>
      <c r="EUX3202" s="56"/>
      <c r="EUY3202" s="56"/>
      <c r="EUZ3202" s="56"/>
      <c r="EVA3202" s="56"/>
      <c r="EVB3202" s="56"/>
      <c r="EVC3202" s="56"/>
      <c r="EVD3202" s="56"/>
      <c r="EVE3202" s="56"/>
      <c r="EVF3202" s="56"/>
      <c r="EVG3202" s="56"/>
      <c r="EVH3202" s="56"/>
      <c r="EVI3202" s="56"/>
      <c r="EVJ3202" s="56"/>
      <c r="EVK3202" s="56"/>
      <c r="EVL3202" s="56"/>
      <c r="EVM3202" s="56"/>
      <c r="EVN3202" s="56"/>
      <c r="EVO3202" s="56"/>
      <c r="EVP3202" s="56"/>
      <c r="EVQ3202" s="56"/>
      <c r="EVR3202" s="56"/>
      <c r="EVS3202" s="56"/>
      <c r="EVT3202" s="56"/>
      <c r="EVU3202" s="56"/>
      <c r="EVV3202" s="56"/>
      <c r="EVW3202" s="56"/>
      <c r="EVX3202" s="56"/>
      <c r="EVY3202" s="56"/>
      <c r="EVZ3202" s="56"/>
      <c r="EWA3202" s="56"/>
      <c r="EWB3202" s="56"/>
      <c r="EWC3202" s="56"/>
      <c r="EWD3202" s="56"/>
      <c r="EWE3202" s="56"/>
      <c r="EWF3202" s="56"/>
      <c r="EWG3202" s="56"/>
      <c r="EWH3202" s="56"/>
      <c r="EWI3202" s="56"/>
      <c r="EWJ3202" s="56"/>
      <c r="EWK3202" s="56"/>
      <c r="EWL3202" s="56"/>
      <c r="EWM3202" s="56"/>
      <c r="EWN3202" s="56"/>
      <c r="EWO3202" s="56"/>
      <c r="EWP3202" s="56"/>
      <c r="EWQ3202" s="56"/>
      <c r="EWR3202" s="56"/>
      <c r="EWS3202" s="56"/>
      <c r="EWT3202" s="56"/>
      <c r="EWU3202" s="56"/>
      <c r="EWV3202" s="56"/>
      <c r="EWW3202" s="56"/>
      <c r="EWX3202" s="56"/>
      <c r="EWY3202" s="56"/>
      <c r="EWZ3202" s="56"/>
      <c r="EXA3202" s="56"/>
      <c r="EXB3202" s="56"/>
      <c r="EXC3202" s="56"/>
      <c r="EXD3202" s="56"/>
      <c r="EXE3202" s="56"/>
      <c r="EXF3202" s="56"/>
      <c r="EXG3202" s="56"/>
      <c r="EXH3202" s="56"/>
      <c r="EXI3202" s="56"/>
      <c r="EXJ3202" s="56"/>
      <c r="EXK3202" s="56"/>
      <c r="EXL3202" s="56"/>
      <c r="EXM3202" s="56"/>
      <c r="EXN3202" s="56"/>
      <c r="EXO3202" s="56"/>
      <c r="EXP3202" s="56"/>
      <c r="EXQ3202" s="56"/>
      <c r="EXR3202" s="56"/>
      <c r="EXS3202" s="56"/>
      <c r="EXT3202" s="56"/>
      <c r="EXU3202" s="56"/>
      <c r="EXV3202" s="56"/>
      <c r="EXW3202" s="56"/>
      <c r="EXX3202" s="56"/>
      <c r="EXY3202" s="56"/>
      <c r="EXZ3202" s="56"/>
      <c r="EYA3202" s="56"/>
      <c r="EYB3202" s="56"/>
      <c r="EYC3202" s="56"/>
      <c r="EYD3202" s="56"/>
      <c r="EYE3202" s="56"/>
      <c r="EYF3202" s="56"/>
      <c r="EYG3202" s="56"/>
      <c r="EYH3202" s="56"/>
      <c r="EYI3202" s="56"/>
      <c r="EYJ3202" s="56"/>
      <c r="EYK3202" s="56"/>
      <c r="EYL3202" s="56"/>
      <c r="EYM3202" s="56"/>
      <c r="EYN3202" s="56"/>
      <c r="EYO3202" s="56"/>
      <c r="EYP3202" s="56"/>
      <c r="EYQ3202" s="56"/>
      <c r="EYR3202" s="56"/>
      <c r="EYS3202" s="56"/>
      <c r="EYT3202" s="56"/>
      <c r="EYU3202" s="56"/>
      <c r="EYV3202" s="56"/>
      <c r="EYW3202" s="56"/>
      <c r="EYX3202" s="56"/>
      <c r="EYY3202" s="56"/>
      <c r="EYZ3202" s="56"/>
      <c r="EZA3202" s="56"/>
      <c r="EZB3202" s="56"/>
      <c r="EZC3202" s="56"/>
      <c r="EZD3202" s="56"/>
      <c r="EZE3202" s="56"/>
      <c r="EZF3202" s="56"/>
      <c r="EZG3202" s="56"/>
      <c r="EZH3202" s="56"/>
      <c r="EZI3202" s="56"/>
      <c r="EZJ3202" s="56"/>
      <c r="EZK3202" s="56"/>
      <c r="EZL3202" s="56"/>
      <c r="EZM3202" s="56"/>
      <c r="EZN3202" s="56"/>
      <c r="EZO3202" s="56"/>
      <c r="EZP3202" s="56"/>
      <c r="EZQ3202" s="56"/>
      <c r="EZR3202" s="56"/>
      <c r="EZS3202" s="56"/>
      <c r="EZT3202" s="56"/>
      <c r="EZU3202" s="56"/>
      <c r="EZV3202" s="56"/>
      <c r="EZW3202" s="56"/>
      <c r="EZX3202" s="56"/>
      <c r="EZY3202" s="56"/>
      <c r="EZZ3202" s="56"/>
      <c r="FAA3202" s="56"/>
      <c r="FAB3202" s="56"/>
      <c r="FAC3202" s="56"/>
      <c r="FAD3202" s="56"/>
      <c r="FAE3202" s="56"/>
      <c r="FAF3202" s="56"/>
      <c r="FAG3202" s="56"/>
      <c r="FAH3202" s="56"/>
      <c r="FAI3202" s="56"/>
      <c r="FAJ3202" s="56"/>
      <c r="FAK3202" s="56"/>
      <c r="FAL3202" s="56"/>
      <c r="FAM3202" s="56"/>
      <c r="FAN3202" s="56"/>
      <c r="FAO3202" s="56"/>
      <c r="FAP3202" s="56"/>
      <c r="FAQ3202" s="56"/>
      <c r="FAR3202" s="56"/>
      <c r="FAS3202" s="56"/>
      <c r="FAT3202" s="56"/>
      <c r="FAU3202" s="56"/>
      <c r="FAV3202" s="56"/>
      <c r="FAW3202" s="56"/>
      <c r="FAX3202" s="56"/>
      <c r="FAY3202" s="56"/>
      <c r="FAZ3202" s="56"/>
      <c r="FBA3202" s="56"/>
      <c r="FBB3202" s="56"/>
      <c r="FBC3202" s="56"/>
      <c r="FBD3202" s="56"/>
      <c r="FBE3202" s="56"/>
      <c r="FBF3202" s="56"/>
      <c r="FBG3202" s="56"/>
      <c r="FBH3202" s="56"/>
      <c r="FBI3202" s="56"/>
      <c r="FBJ3202" s="56"/>
      <c r="FBK3202" s="56"/>
      <c r="FBL3202" s="56"/>
      <c r="FBM3202" s="56"/>
      <c r="FBN3202" s="56"/>
      <c r="FBO3202" s="56"/>
      <c r="FBP3202" s="56"/>
      <c r="FBQ3202" s="56"/>
      <c r="FBR3202" s="56"/>
      <c r="FBS3202" s="56"/>
      <c r="FBT3202" s="56"/>
      <c r="FBU3202" s="56"/>
      <c r="FBV3202" s="56"/>
      <c r="FBW3202" s="56"/>
      <c r="FBX3202" s="56"/>
      <c r="FBY3202" s="56"/>
      <c r="FBZ3202" s="56"/>
      <c r="FCA3202" s="56"/>
      <c r="FCB3202" s="56"/>
      <c r="FCC3202" s="56"/>
      <c r="FCD3202" s="56"/>
      <c r="FCE3202" s="56"/>
      <c r="FCF3202" s="56"/>
      <c r="FCG3202" s="56"/>
      <c r="FCH3202" s="56"/>
      <c r="FCI3202" s="56"/>
      <c r="FCJ3202" s="56"/>
      <c r="FCK3202" s="56"/>
      <c r="FCL3202" s="56"/>
      <c r="FCM3202" s="56"/>
      <c r="FCN3202" s="56"/>
      <c r="FCO3202" s="56"/>
      <c r="FCP3202" s="56"/>
      <c r="FCQ3202" s="56"/>
      <c r="FCR3202" s="56"/>
      <c r="FCS3202" s="56"/>
      <c r="FCT3202" s="56"/>
      <c r="FCU3202" s="56"/>
      <c r="FCV3202" s="56"/>
      <c r="FCW3202" s="56"/>
      <c r="FCX3202" s="56"/>
      <c r="FCY3202" s="56"/>
      <c r="FCZ3202" s="56"/>
      <c r="FDA3202" s="56"/>
      <c r="FDB3202" s="56"/>
      <c r="FDC3202" s="56"/>
      <c r="FDD3202" s="56"/>
      <c r="FDE3202" s="56"/>
      <c r="FDF3202" s="56"/>
      <c r="FDG3202" s="56"/>
      <c r="FDH3202" s="56"/>
      <c r="FDI3202" s="56"/>
      <c r="FDJ3202" s="56"/>
      <c r="FDK3202" s="56"/>
      <c r="FDL3202" s="56"/>
      <c r="FDM3202" s="56"/>
      <c r="FDN3202" s="56"/>
      <c r="FDO3202" s="56"/>
      <c r="FDP3202" s="56"/>
      <c r="FDQ3202" s="56"/>
      <c r="FDR3202" s="56"/>
      <c r="FDS3202" s="56"/>
      <c r="FDT3202" s="56"/>
      <c r="FDU3202" s="56"/>
      <c r="FDV3202" s="56"/>
      <c r="FDW3202" s="56"/>
      <c r="FDX3202" s="56"/>
      <c r="FDY3202" s="56"/>
      <c r="FDZ3202" s="56"/>
      <c r="FEA3202" s="56"/>
      <c r="FEB3202" s="56"/>
      <c r="FEC3202" s="56"/>
      <c r="FED3202" s="56"/>
      <c r="FEE3202" s="56"/>
      <c r="FEF3202" s="56"/>
      <c r="FEG3202" s="56"/>
      <c r="FEH3202" s="56"/>
      <c r="FEI3202" s="56"/>
      <c r="FEJ3202" s="56"/>
      <c r="FEK3202" s="56"/>
      <c r="FEL3202" s="56"/>
      <c r="FEM3202" s="56"/>
      <c r="FEN3202" s="56"/>
      <c r="FEO3202" s="56"/>
      <c r="FEP3202" s="56"/>
      <c r="FEQ3202" s="56"/>
      <c r="FER3202" s="56"/>
      <c r="FES3202" s="56"/>
      <c r="FET3202" s="56"/>
      <c r="FEU3202" s="56"/>
      <c r="FEV3202" s="56"/>
      <c r="FEW3202" s="56"/>
      <c r="FEX3202" s="56"/>
      <c r="FEY3202" s="56"/>
      <c r="FEZ3202" s="56"/>
      <c r="FFA3202" s="56"/>
      <c r="FFB3202" s="56"/>
      <c r="FFC3202" s="56"/>
      <c r="FFD3202" s="56"/>
      <c r="FFE3202" s="56"/>
      <c r="FFF3202" s="56"/>
      <c r="FFG3202" s="56"/>
      <c r="FFH3202" s="56"/>
      <c r="FFI3202" s="56"/>
      <c r="FFJ3202" s="56"/>
      <c r="FFK3202" s="56"/>
      <c r="FFL3202" s="56"/>
      <c r="FFM3202" s="56"/>
      <c r="FFN3202" s="56"/>
      <c r="FFO3202" s="56"/>
      <c r="FFP3202" s="56"/>
      <c r="FFQ3202" s="56"/>
      <c r="FFR3202" s="56"/>
      <c r="FFS3202" s="56"/>
      <c r="FFT3202" s="56"/>
      <c r="FFU3202" s="56"/>
      <c r="FFV3202" s="56"/>
      <c r="FFW3202" s="56"/>
      <c r="FFX3202" s="56"/>
      <c r="FFY3202" s="56"/>
      <c r="FFZ3202" s="56"/>
      <c r="FGA3202" s="56"/>
      <c r="FGB3202" s="56"/>
      <c r="FGC3202" s="56"/>
      <c r="FGD3202" s="56"/>
      <c r="FGE3202" s="56"/>
      <c r="FGF3202" s="56"/>
      <c r="FGG3202" s="56"/>
      <c r="FGH3202" s="56"/>
      <c r="FGI3202" s="56"/>
      <c r="FGJ3202" s="56"/>
      <c r="FGK3202" s="56"/>
      <c r="FGL3202" s="56"/>
      <c r="FGM3202" s="56"/>
      <c r="FGN3202" s="56"/>
      <c r="FGO3202" s="56"/>
      <c r="FGP3202" s="56"/>
      <c r="FGQ3202" s="56"/>
      <c r="FGR3202" s="56"/>
      <c r="FGS3202" s="56"/>
      <c r="FGT3202" s="56"/>
      <c r="FGU3202" s="56"/>
      <c r="FGV3202" s="56"/>
      <c r="FGW3202" s="56"/>
      <c r="FGX3202" s="56"/>
      <c r="FGY3202" s="56"/>
      <c r="FGZ3202" s="56"/>
      <c r="FHA3202" s="56"/>
      <c r="FHB3202" s="56"/>
      <c r="FHC3202" s="56"/>
      <c r="FHD3202" s="56"/>
      <c r="FHE3202" s="56"/>
      <c r="FHF3202" s="56"/>
      <c r="FHG3202" s="56"/>
      <c r="FHH3202" s="56"/>
      <c r="FHI3202" s="56"/>
      <c r="FHJ3202" s="56"/>
      <c r="FHK3202" s="56"/>
      <c r="FHL3202" s="56"/>
      <c r="FHM3202" s="56"/>
      <c r="FHN3202" s="56"/>
      <c r="FHO3202" s="56"/>
      <c r="FHP3202" s="56"/>
      <c r="FHQ3202" s="56"/>
      <c r="FHR3202" s="56"/>
      <c r="FHS3202" s="56"/>
      <c r="FHT3202" s="56"/>
      <c r="FHU3202" s="56"/>
      <c r="FHV3202" s="56"/>
      <c r="FHW3202" s="56"/>
      <c r="FHX3202" s="56"/>
      <c r="FHY3202" s="56"/>
      <c r="FHZ3202" s="56"/>
      <c r="FIA3202" s="56"/>
      <c r="FIB3202" s="56"/>
      <c r="FIC3202" s="56"/>
      <c r="FID3202" s="56"/>
      <c r="FIE3202" s="56"/>
      <c r="FIF3202" s="56"/>
      <c r="FIG3202" s="56"/>
      <c r="FIH3202" s="56"/>
      <c r="FII3202" s="56"/>
      <c r="FIJ3202" s="56"/>
      <c r="FIK3202" s="56"/>
      <c r="FIL3202" s="56"/>
      <c r="FIM3202" s="56"/>
      <c r="FIN3202" s="56"/>
      <c r="FIO3202" s="56"/>
      <c r="FIP3202" s="56"/>
      <c r="FIQ3202" s="56"/>
      <c r="FIR3202" s="56"/>
      <c r="FIS3202" s="56"/>
      <c r="FIT3202" s="56"/>
      <c r="FIU3202" s="56"/>
      <c r="FIV3202" s="56"/>
      <c r="FIW3202" s="56"/>
      <c r="FIX3202" s="56"/>
      <c r="FIY3202" s="56"/>
      <c r="FIZ3202" s="56"/>
      <c r="FJA3202" s="56"/>
      <c r="FJB3202" s="56"/>
      <c r="FJC3202" s="56"/>
      <c r="FJD3202" s="56"/>
      <c r="FJE3202" s="56"/>
      <c r="FJF3202" s="56"/>
      <c r="FJG3202" s="56"/>
      <c r="FJH3202" s="56"/>
      <c r="FJI3202" s="56"/>
      <c r="FJJ3202" s="56"/>
      <c r="FJK3202" s="56"/>
      <c r="FJL3202" s="56"/>
      <c r="FJM3202" s="56"/>
      <c r="FJN3202" s="56"/>
      <c r="FJO3202" s="56"/>
      <c r="FJP3202" s="56"/>
      <c r="FJQ3202" s="56"/>
      <c r="FJR3202" s="56"/>
      <c r="FJS3202" s="56"/>
      <c r="FJT3202" s="56"/>
      <c r="FJU3202" s="56"/>
      <c r="FJV3202" s="56"/>
      <c r="FJW3202" s="56"/>
      <c r="FJX3202" s="56"/>
      <c r="FJY3202" s="56"/>
      <c r="FJZ3202" s="56"/>
      <c r="FKA3202" s="56"/>
      <c r="FKB3202" s="56"/>
      <c r="FKC3202" s="56"/>
      <c r="FKD3202" s="56"/>
      <c r="FKE3202" s="56"/>
      <c r="FKF3202" s="56"/>
      <c r="FKG3202" s="56"/>
      <c r="FKH3202" s="56"/>
      <c r="FKI3202" s="56"/>
      <c r="FKJ3202" s="56"/>
      <c r="FKK3202" s="56"/>
      <c r="FKL3202" s="56"/>
      <c r="FKM3202" s="56"/>
      <c r="FKN3202" s="56"/>
      <c r="FKO3202" s="56"/>
      <c r="FKP3202" s="56"/>
      <c r="FKQ3202" s="56"/>
      <c r="FKR3202" s="56"/>
      <c r="FKS3202" s="56"/>
      <c r="FKT3202" s="56"/>
      <c r="FKU3202" s="56"/>
      <c r="FKV3202" s="56"/>
      <c r="FKW3202" s="56"/>
      <c r="FKX3202" s="56"/>
      <c r="FKY3202" s="56"/>
      <c r="FKZ3202" s="56"/>
      <c r="FLA3202" s="56"/>
      <c r="FLB3202" s="56"/>
      <c r="FLC3202" s="56"/>
      <c r="FLD3202" s="56"/>
      <c r="FLE3202" s="56"/>
      <c r="FLF3202" s="56"/>
      <c r="FLG3202" s="56"/>
      <c r="FLH3202" s="56"/>
      <c r="FLI3202" s="56"/>
      <c r="FLJ3202" s="56"/>
      <c r="FLK3202" s="56"/>
      <c r="FLL3202" s="56"/>
      <c r="FLM3202" s="56"/>
      <c r="FLN3202" s="56"/>
      <c r="FLO3202" s="56"/>
      <c r="FLP3202" s="56"/>
      <c r="FLQ3202" s="56"/>
      <c r="FLR3202" s="56"/>
      <c r="FLS3202" s="56"/>
      <c r="FLT3202" s="56"/>
      <c r="FLU3202" s="56"/>
      <c r="FLV3202" s="56"/>
      <c r="FLW3202" s="56"/>
      <c r="FLX3202" s="56"/>
      <c r="FLY3202" s="56"/>
      <c r="FLZ3202" s="56"/>
      <c r="FMA3202" s="56"/>
      <c r="FMB3202" s="56"/>
      <c r="FMC3202" s="56"/>
      <c r="FMD3202" s="56"/>
      <c r="FME3202" s="56"/>
      <c r="FMF3202" s="56"/>
      <c r="FMG3202" s="56"/>
      <c r="FMH3202" s="56"/>
      <c r="FMI3202" s="56"/>
      <c r="FMJ3202" s="56"/>
      <c r="FMK3202" s="56"/>
      <c r="FML3202" s="56"/>
      <c r="FMM3202" s="56"/>
      <c r="FMN3202" s="56"/>
      <c r="FMO3202" s="56"/>
      <c r="FMP3202" s="56"/>
      <c r="FMQ3202" s="56"/>
      <c r="FMR3202" s="56"/>
      <c r="FMS3202" s="56"/>
      <c r="FMT3202" s="56"/>
      <c r="FMU3202" s="56"/>
      <c r="FMV3202" s="56"/>
      <c r="FMW3202" s="56"/>
      <c r="FMX3202" s="56"/>
      <c r="FMY3202" s="56"/>
      <c r="FMZ3202" s="56"/>
      <c r="FNA3202" s="56"/>
      <c r="FNB3202" s="56"/>
      <c r="FNC3202" s="56"/>
      <c r="FND3202" s="56"/>
      <c r="FNE3202" s="56"/>
      <c r="FNF3202" s="56"/>
      <c r="FNG3202" s="56"/>
      <c r="FNH3202" s="56"/>
      <c r="FNI3202" s="56"/>
      <c r="FNJ3202" s="56"/>
      <c r="FNK3202" s="56"/>
      <c r="FNL3202" s="56"/>
      <c r="FNM3202" s="56"/>
      <c r="FNN3202" s="56"/>
      <c r="FNO3202" s="56"/>
      <c r="FNP3202" s="56"/>
      <c r="FNQ3202" s="56"/>
      <c r="FNR3202" s="56"/>
      <c r="FNS3202" s="56"/>
      <c r="FNT3202" s="56"/>
      <c r="FNU3202" s="56"/>
      <c r="FNV3202" s="56"/>
      <c r="FNW3202" s="56"/>
      <c r="FNX3202" s="56"/>
      <c r="FNY3202" s="56"/>
      <c r="FNZ3202" s="56"/>
      <c r="FOA3202" s="56"/>
      <c r="FOB3202" s="56"/>
      <c r="FOC3202" s="56"/>
      <c r="FOD3202" s="56"/>
      <c r="FOE3202" s="56"/>
      <c r="FOF3202" s="56"/>
      <c r="FOG3202" s="56"/>
      <c r="FOH3202" s="56"/>
      <c r="FOI3202" s="56"/>
      <c r="FOJ3202" s="56"/>
      <c r="FOK3202" s="56"/>
      <c r="FOL3202" s="56"/>
      <c r="FOM3202" s="56"/>
      <c r="FON3202" s="56"/>
      <c r="FOO3202" s="56"/>
      <c r="FOP3202" s="56"/>
      <c r="FOQ3202" s="56"/>
      <c r="FOR3202" s="56"/>
      <c r="FOS3202" s="56"/>
      <c r="FOT3202" s="56"/>
      <c r="FOU3202" s="56"/>
      <c r="FOV3202" s="56"/>
      <c r="FOW3202" s="56"/>
      <c r="FOX3202" s="56"/>
      <c r="FOY3202" s="56"/>
      <c r="FOZ3202" s="56"/>
      <c r="FPA3202" s="56"/>
      <c r="FPB3202" s="56"/>
      <c r="FPC3202" s="56"/>
      <c r="FPD3202" s="56"/>
      <c r="FPE3202" s="56"/>
      <c r="FPF3202" s="56"/>
      <c r="FPG3202" s="56"/>
      <c r="FPH3202" s="56"/>
      <c r="FPI3202" s="56"/>
      <c r="FPJ3202" s="56"/>
      <c r="FPK3202" s="56"/>
      <c r="FPL3202" s="56"/>
      <c r="FPM3202" s="56"/>
      <c r="FPN3202" s="56"/>
      <c r="FPO3202" s="56"/>
      <c r="FPP3202" s="56"/>
      <c r="FPQ3202" s="56"/>
      <c r="FPR3202" s="56"/>
      <c r="FPS3202" s="56"/>
      <c r="FPT3202" s="56"/>
      <c r="FPU3202" s="56"/>
      <c r="FPV3202" s="56"/>
      <c r="FPW3202" s="56"/>
      <c r="FPX3202" s="56"/>
      <c r="FPY3202" s="56"/>
      <c r="FPZ3202" s="56"/>
      <c r="FQA3202" s="56"/>
      <c r="FQB3202" s="56"/>
      <c r="FQC3202" s="56"/>
      <c r="FQD3202" s="56"/>
      <c r="FQE3202" s="56"/>
      <c r="FQF3202" s="56"/>
      <c r="FQG3202" s="56"/>
      <c r="FQH3202" s="56"/>
      <c r="FQI3202" s="56"/>
      <c r="FQJ3202" s="56"/>
      <c r="FQK3202" s="56"/>
      <c r="FQL3202" s="56"/>
      <c r="FQM3202" s="56"/>
      <c r="FQN3202" s="56"/>
      <c r="FQO3202" s="56"/>
      <c r="FQP3202" s="56"/>
      <c r="FQQ3202" s="56"/>
      <c r="FQR3202" s="56"/>
      <c r="FQS3202" s="56"/>
      <c r="FQT3202" s="56"/>
      <c r="FQU3202" s="56"/>
      <c r="FQV3202" s="56"/>
      <c r="FQW3202" s="56"/>
      <c r="FQX3202" s="56"/>
      <c r="FQY3202" s="56"/>
      <c r="FQZ3202" s="56"/>
      <c r="FRA3202" s="56"/>
      <c r="FRB3202" s="56"/>
      <c r="FRC3202" s="56"/>
      <c r="FRD3202" s="56"/>
      <c r="FRE3202" s="56"/>
      <c r="FRF3202" s="56"/>
      <c r="FRG3202" s="56"/>
      <c r="FRH3202" s="56"/>
      <c r="FRI3202" s="56"/>
      <c r="FRJ3202" s="56"/>
      <c r="FRK3202" s="56"/>
      <c r="FRL3202" s="56"/>
      <c r="FRM3202" s="56"/>
      <c r="FRN3202" s="56"/>
      <c r="FRO3202" s="56"/>
      <c r="FRP3202" s="56"/>
      <c r="FRQ3202" s="56"/>
      <c r="FRR3202" s="56"/>
      <c r="FRS3202" s="56"/>
      <c r="FRT3202" s="56"/>
      <c r="FRU3202" s="56"/>
      <c r="FRV3202" s="56"/>
      <c r="FRW3202" s="56"/>
      <c r="FRX3202" s="56"/>
      <c r="FRY3202" s="56"/>
      <c r="FRZ3202" s="56"/>
      <c r="FSA3202" s="56"/>
      <c r="FSB3202" s="56"/>
      <c r="FSC3202" s="56"/>
      <c r="FSD3202" s="56"/>
      <c r="FSE3202" s="56"/>
      <c r="FSF3202" s="56"/>
      <c r="FSG3202" s="56"/>
      <c r="FSH3202" s="56"/>
      <c r="FSI3202" s="56"/>
      <c r="FSJ3202" s="56"/>
      <c r="FSK3202" s="56"/>
      <c r="FSL3202" s="56"/>
      <c r="FSM3202" s="56"/>
      <c r="FSN3202" s="56"/>
      <c r="FSO3202" s="56"/>
      <c r="FSP3202" s="56"/>
      <c r="FSQ3202" s="56"/>
      <c r="FSR3202" s="56"/>
      <c r="FSS3202" s="56"/>
      <c r="FST3202" s="56"/>
      <c r="FSU3202" s="56"/>
      <c r="FSV3202" s="56"/>
      <c r="FSW3202" s="56"/>
      <c r="FSX3202" s="56"/>
      <c r="FSY3202" s="56"/>
      <c r="FSZ3202" s="56"/>
      <c r="FTA3202" s="56"/>
      <c r="FTB3202" s="56"/>
      <c r="FTC3202" s="56"/>
      <c r="FTD3202" s="56"/>
      <c r="FTE3202" s="56"/>
      <c r="FTF3202" s="56"/>
      <c r="FTG3202" s="56"/>
      <c r="FTH3202" s="56"/>
      <c r="FTI3202" s="56"/>
      <c r="FTJ3202" s="56"/>
      <c r="FTK3202" s="56"/>
      <c r="FTL3202" s="56"/>
      <c r="FTM3202" s="56"/>
      <c r="FTN3202" s="56"/>
      <c r="FTO3202" s="56"/>
      <c r="FTP3202" s="56"/>
      <c r="FTQ3202" s="56"/>
      <c r="FTR3202" s="56"/>
      <c r="FTS3202" s="56"/>
      <c r="FTT3202" s="56"/>
      <c r="FTU3202" s="56"/>
      <c r="FTV3202" s="56"/>
      <c r="FTW3202" s="56"/>
      <c r="FTX3202" s="56"/>
      <c r="FTY3202" s="56"/>
      <c r="FTZ3202" s="56"/>
      <c r="FUA3202" s="56"/>
      <c r="FUB3202" s="56"/>
      <c r="FUC3202" s="56"/>
      <c r="FUD3202" s="56"/>
      <c r="FUE3202" s="56"/>
      <c r="FUF3202" s="56"/>
      <c r="FUG3202" s="56"/>
      <c r="FUH3202" s="56"/>
      <c r="FUI3202" s="56"/>
      <c r="FUJ3202" s="56"/>
      <c r="FUK3202" s="56"/>
      <c r="FUL3202" s="56"/>
      <c r="FUM3202" s="56"/>
      <c r="FUN3202" s="56"/>
      <c r="FUO3202" s="56"/>
      <c r="FUP3202" s="56"/>
      <c r="FUQ3202" s="56"/>
      <c r="FUR3202" s="56"/>
      <c r="FUS3202" s="56"/>
      <c r="FUT3202" s="56"/>
      <c r="FUU3202" s="56"/>
      <c r="FUV3202" s="56"/>
      <c r="FUW3202" s="56"/>
      <c r="FUX3202" s="56"/>
      <c r="FUY3202" s="56"/>
      <c r="FUZ3202" s="56"/>
      <c r="FVA3202" s="56"/>
      <c r="FVB3202" s="56"/>
      <c r="FVC3202" s="56"/>
      <c r="FVD3202" s="56"/>
      <c r="FVE3202" s="56"/>
      <c r="FVF3202" s="56"/>
      <c r="FVG3202" s="56"/>
      <c r="FVH3202" s="56"/>
      <c r="FVI3202" s="56"/>
      <c r="FVJ3202" s="56"/>
      <c r="FVK3202" s="56"/>
      <c r="FVL3202" s="56"/>
      <c r="FVM3202" s="56"/>
      <c r="FVN3202" s="56"/>
      <c r="FVO3202" s="56"/>
      <c r="FVP3202" s="56"/>
      <c r="FVQ3202" s="56"/>
      <c r="FVR3202" s="56"/>
      <c r="FVS3202" s="56"/>
      <c r="FVT3202" s="56"/>
      <c r="FVU3202" s="56"/>
      <c r="FVV3202" s="56"/>
      <c r="FVW3202" s="56"/>
      <c r="FVX3202" s="56"/>
      <c r="FVY3202" s="56"/>
      <c r="FVZ3202" s="56"/>
      <c r="FWA3202" s="56"/>
      <c r="FWB3202" s="56"/>
      <c r="FWC3202" s="56"/>
      <c r="FWD3202" s="56"/>
      <c r="FWE3202" s="56"/>
      <c r="FWF3202" s="56"/>
      <c r="FWG3202" s="56"/>
      <c r="FWH3202" s="56"/>
      <c r="FWI3202" s="56"/>
      <c r="FWJ3202" s="56"/>
      <c r="FWK3202" s="56"/>
      <c r="FWL3202" s="56"/>
      <c r="FWM3202" s="56"/>
      <c r="FWN3202" s="56"/>
      <c r="FWO3202" s="56"/>
      <c r="FWP3202" s="56"/>
      <c r="FWQ3202" s="56"/>
      <c r="FWR3202" s="56"/>
      <c r="FWS3202" s="56"/>
      <c r="FWT3202" s="56"/>
      <c r="FWU3202" s="56"/>
      <c r="FWV3202" s="56"/>
      <c r="FWW3202" s="56"/>
      <c r="FWX3202" s="56"/>
      <c r="FWY3202" s="56"/>
      <c r="FWZ3202" s="56"/>
      <c r="FXA3202" s="56"/>
      <c r="FXB3202" s="56"/>
      <c r="FXC3202" s="56"/>
      <c r="FXD3202" s="56"/>
      <c r="FXE3202" s="56"/>
      <c r="FXF3202" s="56"/>
      <c r="FXG3202" s="56"/>
      <c r="FXH3202" s="56"/>
      <c r="FXI3202" s="56"/>
      <c r="FXJ3202" s="56"/>
      <c r="FXK3202" s="56"/>
      <c r="FXL3202" s="56"/>
      <c r="FXM3202" s="56"/>
      <c r="FXN3202" s="56"/>
      <c r="FXO3202" s="56"/>
      <c r="FXP3202" s="56"/>
      <c r="FXQ3202" s="56"/>
      <c r="FXR3202" s="56"/>
      <c r="FXS3202" s="56"/>
      <c r="FXT3202" s="56"/>
      <c r="FXU3202" s="56"/>
      <c r="FXV3202" s="56"/>
      <c r="FXW3202" s="56"/>
      <c r="FXX3202" s="56"/>
      <c r="FXY3202" s="56"/>
      <c r="FXZ3202" s="56"/>
      <c r="FYA3202" s="56"/>
      <c r="FYB3202" s="56"/>
      <c r="FYC3202" s="56"/>
      <c r="FYD3202" s="56"/>
      <c r="FYE3202" s="56"/>
      <c r="FYF3202" s="56"/>
      <c r="FYG3202" s="56"/>
      <c r="FYH3202" s="56"/>
      <c r="FYI3202" s="56"/>
      <c r="FYJ3202" s="56"/>
      <c r="FYK3202" s="56"/>
      <c r="FYL3202" s="56"/>
      <c r="FYM3202" s="56"/>
      <c r="FYN3202" s="56"/>
      <c r="FYO3202" s="56"/>
      <c r="FYP3202" s="56"/>
      <c r="FYQ3202" s="56"/>
      <c r="FYR3202" s="56"/>
      <c r="FYS3202" s="56"/>
      <c r="FYT3202" s="56"/>
      <c r="FYU3202" s="56"/>
      <c r="FYV3202" s="56"/>
      <c r="FYW3202" s="56"/>
      <c r="FYX3202" s="56"/>
      <c r="FYY3202" s="56"/>
      <c r="FYZ3202" s="56"/>
      <c r="FZA3202" s="56"/>
      <c r="FZB3202" s="56"/>
      <c r="FZC3202" s="56"/>
      <c r="FZD3202" s="56"/>
      <c r="FZE3202" s="56"/>
      <c r="FZF3202" s="56"/>
      <c r="FZG3202" s="56"/>
      <c r="FZH3202" s="56"/>
      <c r="FZI3202" s="56"/>
      <c r="FZJ3202" s="56"/>
      <c r="FZK3202" s="56"/>
      <c r="FZL3202" s="56"/>
      <c r="FZM3202" s="56"/>
      <c r="FZN3202" s="56"/>
      <c r="FZO3202" s="56"/>
      <c r="FZP3202" s="56"/>
      <c r="FZQ3202" s="56"/>
      <c r="FZR3202" s="56"/>
      <c r="FZS3202" s="56"/>
      <c r="FZT3202" s="56"/>
      <c r="FZU3202" s="56"/>
      <c r="FZV3202" s="56"/>
      <c r="FZW3202" s="56"/>
      <c r="FZX3202" s="56"/>
      <c r="FZY3202" s="56"/>
      <c r="FZZ3202" s="56"/>
      <c r="GAA3202" s="56"/>
      <c r="GAB3202" s="56"/>
      <c r="GAC3202" s="56"/>
      <c r="GAD3202" s="56"/>
      <c r="GAE3202" s="56"/>
      <c r="GAF3202" s="56"/>
      <c r="GAG3202" s="56"/>
      <c r="GAH3202" s="56"/>
      <c r="GAI3202" s="56"/>
      <c r="GAJ3202" s="56"/>
      <c r="GAK3202" s="56"/>
      <c r="GAL3202" s="56"/>
      <c r="GAM3202" s="56"/>
      <c r="GAN3202" s="56"/>
      <c r="GAO3202" s="56"/>
      <c r="GAP3202" s="56"/>
      <c r="GAQ3202" s="56"/>
      <c r="GAR3202" s="56"/>
      <c r="GAS3202" s="56"/>
      <c r="GAT3202" s="56"/>
      <c r="GAU3202" s="56"/>
      <c r="GAV3202" s="56"/>
      <c r="GAW3202" s="56"/>
      <c r="GAX3202" s="56"/>
      <c r="GAY3202" s="56"/>
      <c r="GAZ3202" s="56"/>
      <c r="GBA3202" s="56"/>
      <c r="GBB3202" s="56"/>
      <c r="GBC3202" s="56"/>
      <c r="GBD3202" s="56"/>
      <c r="GBE3202" s="56"/>
      <c r="GBF3202" s="56"/>
      <c r="GBG3202" s="56"/>
      <c r="GBH3202" s="56"/>
      <c r="GBI3202" s="56"/>
      <c r="GBJ3202" s="56"/>
      <c r="GBK3202" s="56"/>
      <c r="GBL3202" s="56"/>
      <c r="GBM3202" s="56"/>
      <c r="GBN3202" s="56"/>
      <c r="GBO3202" s="56"/>
      <c r="GBP3202" s="56"/>
      <c r="GBQ3202" s="56"/>
      <c r="GBR3202" s="56"/>
      <c r="GBS3202" s="56"/>
      <c r="GBT3202" s="56"/>
      <c r="GBU3202" s="56"/>
      <c r="GBV3202" s="56"/>
      <c r="GBW3202" s="56"/>
      <c r="GBX3202" s="56"/>
      <c r="GBY3202" s="56"/>
      <c r="GBZ3202" s="56"/>
      <c r="GCA3202" s="56"/>
      <c r="GCB3202" s="56"/>
      <c r="GCC3202" s="56"/>
      <c r="GCD3202" s="56"/>
      <c r="GCE3202" s="56"/>
      <c r="GCF3202" s="56"/>
      <c r="GCG3202" s="56"/>
      <c r="GCH3202" s="56"/>
      <c r="GCI3202" s="56"/>
      <c r="GCJ3202" s="56"/>
      <c r="GCK3202" s="56"/>
      <c r="GCL3202" s="56"/>
      <c r="GCM3202" s="56"/>
      <c r="GCN3202" s="56"/>
      <c r="GCO3202" s="56"/>
      <c r="GCP3202" s="56"/>
      <c r="GCQ3202" s="56"/>
      <c r="GCR3202" s="56"/>
      <c r="GCS3202" s="56"/>
      <c r="GCT3202" s="56"/>
      <c r="GCU3202" s="56"/>
      <c r="GCV3202" s="56"/>
      <c r="GCW3202" s="56"/>
      <c r="GCX3202" s="56"/>
      <c r="GCY3202" s="56"/>
      <c r="GCZ3202" s="56"/>
      <c r="GDA3202" s="56"/>
      <c r="GDB3202" s="56"/>
      <c r="GDC3202" s="56"/>
      <c r="GDD3202" s="56"/>
      <c r="GDE3202" s="56"/>
      <c r="GDF3202" s="56"/>
      <c r="GDG3202" s="56"/>
      <c r="GDH3202" s="56"/>
      <c r="GDI3202" s="56"/>
      <c r="GDJ3202" s="56"/>
      <c r="GDK3202" s="56"/>
      <c r="GDL3202" s="56"/>
      <c r="GDM3202" s="56"/>
      <c r="GDN3202" s="56"/>
      <c r="GDO3202" s="56"/>
      <c r="GDP3202" s="56"/>
      <c r="GDQ3202" s="56"/>
      <c r="GDR3202" s="56"/>
      <c r="GDS3202" s="56"/>
      <c r="GDT3202" s="56"/>
      <c r="GDU3202" s="56"/>
      <c r="GDV3202" s="56"/>
      <c r="GDW3202" s="56"/>
      <c r="GDX3202" s="56"/>
      <c r="GDY3202" s="56"/>
      <c r="GDZ3202" s="56"/>
      <c r="GEA3202" s="56"/>
      <c r="GEB3202" s="56"/>
      <c r="GEC3202" s="56"/>
      <c r="GED3202" s="56"/>
      <c r="GEE3202" s="56"/>
      <c r="GEF3202" s="56"/>
      <c r="GEG3202" s="56"/>
      <c r="GEH3202" s="56"/>
      <c r="GEI3202" s="56"/>
      <c r="GEJ3202" s="56"/>
      <c r="GEK3202" s="56"/>
      <c r="GEL3202" s="56"/>
      <c r="GEM3202" s="56"/>
      <c r="GEN3202" s="56"/>
      <c r="GEO3202" s="56"/>
      <c r="GEP3202" s="56"/>
      <c r="GEQ3202" s="56"/>
      <c r="GER3202" s="56"/>
      <c r="GES3202" s="56"/>
      <c r="GET3202" s="56"/>
      <c r="GEU3202" s="56"/>
      <c r="GEV3202" s="56"/>
      <c r="GEW3202" s="56"/>
      <c r="GEX3202" s="56"/>
      <c r="GEY3202" s="56"/>
      <c r="GEZ3202" s="56"/>
      <c r="GFA3202" s="56"/>
      <c r="GFB3202" s="56"/>
      <c r="GFC3202" s="56"/>
      <c r="GFD3202" s="56"/>
      <c r="GFE3202" s="56"/>
      <c r="GFF3202" s="56"/>
      <c r="GFG3202" s="56"/>
      <c r="GFH3202" s="56"/>
      <c r="GFI3202" s="56"/>
      <c r="GFJ3202" s="56"/>
      <c r="GFK3202" s="56"/>
      <c r="GFL3202" s="56"/>
      <c r="GFM3202" s="56"/>
      <c r="GFN3202" s="56"/>
      <c r="GFO3202" s="56"/>
      <c r="GFP3202" s="56"/>
      <c r="GFQ3202" s="56"/>
      <c r="GFR3202" s="56"/>
      <c r="GFS3202" s="56"/>
      <c r="GFT3202" s="56"/>
      <c r="GFU3202" s="56"/>
      <c r="GFV3202" s="56"/>
      <c r="GFW3202" s="56"/>
      <c r="GFX3202" s="56"/>
      <c r="GFY3202" s="56"/>
      <c r="GFZ3202" s="56"/>
      <c r="GGA3202" s="56"/>
      <c r="GGB3202" s="56"/>
      <c r="GGC3202" s="56"/>
      <c r="GGD3202" s="56"/>
      <c r="GGE3202" s="56"/>
      <c r="GGF3202" s="56"/>
      <c r="GGG3202" s="56"/>
      <c r="GGH3202" s="56"/>
      <c r="GGI3202" s="56"/>
      <c r="GGJ3202" s="56"/>
      <c r="GGK3202" s="56"/>
      <c r="GGL3202" s="56"/>
      <c r="GGM3202" s="56"/>
      <c r="GGN3202" s="56"/>
      <c r="GGO3202" s="56"/>
      <c r="GGP3202" s="56"/>
      <c r="GGQ3202" s="56"/>
      <c r="GGR3202" s="56"/>
      <c r="GGS3202" s="56"/>
      <c r="GGT3202" s="56"/>
      <c r="GGU3202" s="56"/>
      <c r="GGV3202" s="56"/>
      <c r="GGW3202" s="56"/>
      <c r="GGX3202" s="56"/>
      <c r="GGY3202" s="56"/>
      <c r="GGZ3202" s="56"/>
      <c r="GHA3202" s="56"/>
      <c r="GHB3202" s="56"/>
      <c r="GHC3202" s="56"/>
      <c r="GHD3202" s="56"/>
      <c r="GHE3202" s="56"/>
      <c r="GHF3202" s="56"/>
      <c r="GHG3202" s="56"/>
      <c r="GHH3202" s="56"/>
      <c r="GHI3202" s="56"/>
      <c r="GHJ3202" s="56"/>
      <c r="GHK3202" s="56"/>
      <c r="GHL3202" s="56"/>
      <c r="GHM3202" s="56"/>
      <c r="GHN3202" s="56"/>
      <c r="GHO3202" s="56"/>
      <c r="GHP3202" s="56"/>
      <c r="GHQ3202" s="56"/>
      <c r="GHR3202" s="56"/>
      <c r="GHS3202" s="56"/>
      <c r="GHT3202" s="56"/>
      <c r="GHU3202" s="56"/>
      <c r="GHV3202" s="56"/>
      <c r="GHW3202" s="56"/>
      <c r="GHX3202" s="56"/>
      <c r="GHY3202" s="56"/>
      <c r="GHZ3202" s="56"/>
      <c r="GIA3202" s="56"/>
      <c r="GIB3202" s="56"/>
      <c r="GIC3202" s="56"/>
      <c r="GID3202" s="56"/>
      <c r="GIE3202" s="56"/>
      <c r="GIF3202" s="56"/>
      <c r="GIG3202" s="56"/>
      <c r="GIH3202" s="56"/>
      <c r="GII3202" s="56"/>
      <c r="GIJ3202" s="56"/>
      <c r="GIK3202" s="56"/>
      <c r="GIL3202" s="56"/>
      <c r="GIM3202" s="56"/>
      <c r="GIN3202" s="56"/>
      <c r="GIO3202" s="56"/>
      <c r="GIP3202" s="56"/>
      <c r="GIQ3202" s="56"/>
      <c r="GIR3202" s="56"/>
      <c r="GIS3202" s="56"/>
      <c r="GIT3202" s="56"/>
      <c r="GIU3202" s="56"/>
      <c r="GIV3202" s="56"/>
      <c r="GIW3202" s="56"/>
      <c r="GIX3202" s="56"/>
      <c r="GIY3202" s="56"/>
      <c r="GIZ3202" s="56"/>
      <c r="GJA3202" s="56"/>
      <c r="GJB3202" s="56"/>
      <c r="GJC3202" s="56"/>
      <c r="GJD3202" s="56"/>
      <c r="GJE3202" s="56"/>
      <c r="GJF3202" s="56"/>
      <c r="GJG3202" s="56"/>
      <c r="GJH3202" s="56"/>
      <c r="GJI3202" s="56"/>
      <c r="GJJ3202" s="56"/>
      <c r="GJK3202" s="56"/>
      <c r="GJL3202" s="56"/>
      <c r="GJM3202" s="56"/>
      <c r="GJN3202" s="56"/>
      <c r="GJO3202" s="56"/>
      <c r="GJP3202" s="56"/>
      <c r="GJQ3202" s="56"/>
      <c r="GJR3202" s="56"/>
      <c r="GJS3202" s="56"/>
      <c r="GJT3202" s="56"/>
      <c r="GJU3202" s="56"/>
      <c r="GJV3202" s="56"/>
      <c r="GJW3202" s="56"/>
      <c r="GJX3202" s="56"/>
      <c r="GJY3202" s="56"/>
      <c r="GJZ3202" s="56"/>
      <c r="GKA3202" s="56"/>
      <c r="GKB3202" s="56"/>
      <c r="GKC3202" s="56"/>
      <c r="GKD3202" s="56"/>
      <c r="GKE3202" s="56"/>
      <c r="GKF3202" s="56"/>
      <c r="GKG3202" s="56"/>
      <c r="GKH3202" s="56"/>
      <c r="GKI3202" s="56"/>
      <c r="GKJ3202" s="56"/>
      <c r="GKK3202" s="56"/>
      <c r="GKL3202" s="56"/>
      <c r="GKM3202" s="56"/>
      <c r="GKN3202" s="56"/>
      <c r="GKO3202" s="56"/>
      <c r="GKP3202" s="56"/>
      <c r="GKQ3202" s="56"/>
      <c r="GKR3202" s="56"/>
      <c r="GKS3202" s="56"/>
      <c r="GKT3202" s="56"/>
      <c r="GKU3202" s="56"/>
      <c r="GKV3202" s="56"/>
      <c r="GKW3202" s="56"/>
      <c r="GKX3202" s="56"/>
      <c r="GKY3202" s="56"/>
      <c r="GKZ3202" s="56"/>
      <c r="GLA3202" s="56"/>
      <c r="GLB3202" s="56"/>
      <c r="GLC3202" s="56"/>
      <c r="GLD3202" s="56"/>
      <c r="GLE3202" s="56"/>
      <c r="GLF3202" s="56"/>
      <c r="GLG3202" s="56"/>
      <c r="GLH3202" s="56"/>
      <c r="GLI3202" s="56"/>
      <c r="GLJ3202" s="56"/>
      <c r="GLK3202" s="56"/>
      <c r="GLL3202" s="56"/>
      <c r="GLM3202" s="56"/>
      <c r="GLN3202" s="56"/>
      <c r="GLO3202" s="56"/>
      <c r="GLP3202" s="56"/>
      <c r="GLQ3202" s="56"/>
      <c r="GLR3202" s="56"/>
      <c r="GLS3202" s="56"/>
      <c r="GLT3202" s="56"/>
      <c r="GLU3202" s="56"/>
      <c r="GLV3202" s="56"/>
      <c r="GLW3202" s="56"/>
      <c r="GLX3202" s="56"/>
      <c r="GLY3202" s="56"/>
      <c r="GLZ3202" s="56"/>
      <c r="GMA3202" s="56"/>
      <c r="GMB3202" s="56"/>
      <c r="GMC3202" s="56"/>
      <c r="GMD3202" s="56"/>
      <c r="GME3202" s="56"/>
      <c r="GMF3202" s="56"/>
      <c r="GMG3202" s="56"/>
      <c r="GMH3202" s="56"/>
      <c r="GMI3202" s="56"/>
      <c r="GMJ3202" s="56"/>
      <c r="GMK3202" s="56"/>
      <c r="GML3202" s="56"/>
      <c r="GMM3202" s="56"/>
      <c r="GMN3202" s="56"/>
      <c r="GMO3202" s="56"/>
      <c r="GMP3202" s="56"/>
      <c r="GMQ3202" s="56"/>
      <c r="GMR3202" s="56"/>
      <c r="GMS3202" s="56"/>
      <c r="GMT3202" s="56"/>
      <c r="GMU3202" s="56"/>
      <c r="GMV3202" s="56"/>
      <c r="GMW3202" s="56"/>
      <c r="GMX3202" s="56"/>
      <c r="GMY3202" s="56"/>
      <c r="GMZ3202" s="56"/>
      <c r="GNA3202" s="56"/>
      <c r="GNB3202" s="56"/>
      <c r="GNC3202" s="56"/>
      <c r="GND3202" s="56"/>
      <c r="GNE3202" s="56"/>
      <c r="GNF3202" s="56"/>
      <c r="GNG3202" s="56"/>
      <c r="GNH3202" s="56"/>
      <c r="GNI3202" s="56"/>
      <c r="GNJ3202" s="56"/>
      <c r="GNK3202" s="56"/>
      <c r="GNL3202" s="56"/>
      <c r="GNM3202" s="56"/>
      <c r="GNN3202" s="56"/>
      <c r="GNO3202" s="56"/>
      <c r="GNP3202" s="56"/>
      <c r="GNQ3202" s="56"/>
      <c r="GNR3202" s="56"/>
      <c r="GNS3202" s="56"/>
      <c r="GNT3202" s="56"/>
      <c r="GNU3202" s="56"/>
      <c r="GNV3202" s="56"/>
      <c r="GNW3202" s="56"/>
      <c r="GNX3202" s="56"/>
      <c r="GNY3202" s="56"/>
      <c r="GNZ3202" s="56"/>
      <c r="GOA3202" s="56"/>
      <c r="GOB3202" s="56"/>
      <c r="GOC3202" s="56"/>
      <c r="GOD3202" s="56"/>
      <c r="GOE3202" s="56"/>
      <c r="GOF3202" s="56"/>
      <c r="GOG3202" s="56"/>
      <c r="GOH3202" s="56"/>
      <c r="GOI3202" s="56"/>
      <c r="GOJ3202" s="56"/>
      <c r="GOK3202" s="56"/>
      <c r="GOL3202" s="56"/>
      <c r="GOM3202" s="56"/>
      <c r="GON3202" s="56"/>
      <c r="GOO3202" s="56"/>
      <c r="GOP3202" s="56"/>
      <c r="GOQ3202" s="56"/>
      <c r="GOR3202" s="56"/>
      <c r="GOS3202" s="56"/>
      <c r="GOT3202" s="56"/>
      <c r="GOU3202" s="56"/>
      <c r="GOV3202" s="56"/>
      <c r="GOW3202" s="56"/>
      <c r="GOX3202" s="56"/>
      <c r="GOY3202" s="56"/>
      <c r="GOZ3202" s="56"/>
      <c r="GPA3202" s="56"/>
      <c r="GPB3202" s="56"/>
      <c r="GPC3202" s="56"/>
      <c r="GPD3202" s="56"/>
      <c r="GPE3202" s="56"/>
      <c r="GPF3202" s="56"/>
      <c r="GPG3202" s="56"/>
      <c r="GPH3202" s="56"/>
      <c r="GPI3202" s="56"/>
      <c r="GPJ3202" s="56"/>
      <c r="GPK3202" s="56"/>
      <c r="GPL3202" s="56"/>
      <c r="GPM3202" s="56"/>
      <c r="GPN3202" s="56"/>
      <c r="GPO3202" s="56"/>
      <c r="GPP3202" s="56"/>
      <c r="GPQ3202" s="56"/>
      <c r="GPR3202" s="56"/>
      <c r="GPS3202" s="56"/>
      <c r="GPT3202" s="56"/>
      <c r="GPU3202" s="56"/>
      <c r="GPV3202" s="56"/>
      <c r="GPW3202" s="56"/>
      <c r="GPX3202" s="56"/>
      <c r="GPY3202" s="56"/>
      <c r="GPZ3202" s="56"/>
      <c r="GQA3202" s="56"/>
      <c r="GQB3202" s="56"/>
      <c r="GQC3202" s="56"/>
      <c r="GQD3202" s="56"/>
      <c r="GQE3202" s="56"/>
      <c r="GQF3202" s="56"/>
      <c r="GQG3202" s="56"/>
      <c r="GQH3202" s="56"/>
      <c r="GQI3202" s="56"/>
      <c r="GQJ3202" s="56"/>
      <c r="GQK3202" s="56"/>
      <c r="GQL3202" s="56"/>
      <c r="GQM3202" s="56"/>
      <c r="GQN3202" s="56"/>
      <c r="GQO3202" s="56"/>
      <c r="GQP3202" s="56"/>
      <c r="GQQ3202" s="56"/>
      <c r="GQR3202" s="56"/>
      <c r="GQS3202" s="56"/>
      <c r="GQT3202" s="56"/>
      <c r="GQU3202" s="56"/>
      <c r="GQV3202" s="56"/>
      <c r="GQW3202" s="56"/>
      <c r="GQX3202" s="56"/>
      <c r="GQY3202" s="56"/>
      <c r="GQZ3202" s="56"/>
      <c r="GRA3202" s="56"/>
      <c r="GRB3202" s="56"/>
      <c r="GRC3202" s="56"/>
      <c r="GRD3202" s="56"/>
      <c r="GRE3202" s="56"/>
      <c r="GRF3202" s="56"/>
      <c r="GRG3202" s="56"/>
      <c r="GRH3202" s="56"/>
      <c r="GRI3202" s="56"/>
      <c r="GRJ3202" s="56"/>
      <c r="GRK3202" s="56"/>
      <c r="GRL3202" s="56"/>
      <c r="GRM3202" s="56"/>
      <c r="GRN3202" s="56"/>
      <c r="GRO3202" s="56"/>
      <c r="GRP3202" s="56"/>
      <c r="GRQ3202" s="56"/>
      <c r="GRR3202" s="56"/>
      <c r="GRS3202" s="56"/>
      <c r="GRT3202" s="56"/>
      <c r="GRU3202" s="56"/>
      <c r="GRV3202" s="56"/>
      <c r="GRW3202" s="56"/>
      <c r="GRX3202" s="56"/>
      <c r="GRY3202" s="56"/>
      <c r="GRZ3202" s="56"/>
      <c r="GSA3202" s="56"/>
      <c r="GSB3202" s="56"/>
      <c r="GSC3202" s="56"/>
      <c r="GSD3202" s="56"/>
      <c r="GSE3202" s="56"/>
      <c r="GSF3202" s="56"/>
      <c r="GSG3202" s="56"/>
      <c r="GSH3202" s="56"/>
      <c r="GSI3202" s="56"/>
      <c r="GSJ3202" s="56"/>
      <c r="GSK3202" s="56"/>
      <c r="GSL3202" s="56"/>
      <c r="GSM3202" s="56"/>
      <c r="GSN3202" s="56"/>
      <c r="GSO3202" s="56"/>
      <c r="GSP3202" s="56"/>
      <c r="GSQ3202" s="56"/>
      <c r="GSR3202" s="56"/>
      <c r="GSS3202" s="56"/>
      <c r="GST3202" s="56"/>
      <c r="GSU3202" s="56"/>
      <c r="GSV3202" s="56"/>
      <c r="GSW3202" s="56"/>
      <c r="GSX3202" s="56"/>
      <c r="GSY3202" s="56"/>
      <c r="GSZ3202" s="56"/>
      <c r="GTA3202" s="56"/>
      <c r="GTB3202" s="56"/>
      <c r="GTC3202" s="56"/>
      <c r="GTD3202" s="56"/>
      <c r="GTE3202" s="56"/>
      <c r="GTF3202" s="56"/>
      <c r="GTG3202" s="56"/>
      <c r="GTH3202" s="56"/>
      <c r="GTI3202" s="56"/>
      <c r="GTJ3202" s="56"/>
      <c r="GTK3202" s="56"/>
      <c r="GTL3202" s="56"/>
      <c r="GTM3202" s="56"/>
      <c r="GTN3202" s="56"/>
      <c r="GTO3202" s="56"/>
      <c r="GTP3202" s="56"/>
      <c r="GTQ3202" s="56"/>
      <c r="GTR3202" s="56"/>
      <c r="GTS3202" s="56"/>
      <c r="GTT3202" s="56"/>
      <c r="GTU3202" s="56"/>
      <c r="GTV3202" s="56"/>
      <c r="GTW3202" s="56"/>
      <c r="GTX3202" s="56"/>
      <c r="GTY3202" s="56"/>
      <c r="GTZ3202" s="56"/>
      <c r="GUA3202" s="56"/>
      <c r="GUB3202" s="56"/>
      <c r="GUC3202" s="56"/>
      <c r="GUD3202" s="56"/>
      <c r="GUE3202" s="56"/>
      <c r="GUF3202" s="56"/>
      <c r="GUG3202" s="56"/>
      <c r="GUH3202" s="56"/>
      <c r="GUI3202" s="56"/>
      <c r="GUJ3202" s="56"/>
      <c r="GUK3202" s="56"/>
      <c r="GUL3202" s="56"/>
      <c r="GUM3202" s="56"/>
      <c r="GUN3202" s="56"/>
      <c r="GUO3202" s="56"/>
      <c r="GUP3202" s="56"/>
      <c r="GUQ3202" s="56"/>
      <c r="GUR3202" s="56"/>
      <c r="GUS3202" s="56"/>
      <c r="GUT3202" s="56"/>
      <c r="GUU3202" s="56"/>
      <c r="GUV3202" s="56"/>
      <c r="GUW3202" s="56"/>
      <c r="GUX3202" s="56"/>
      <c r="GUY3202" s="56"/>
      <c r="GUZ3202" s="56"/>
      <c r="GVA3202" s="56"/>
      <c r="GVB3202" s="56"/>
      <c r="GVC3202" s="56"/>
      <c r="GVD3202" s="56"/>
      <c r="GVE3202" s="56"/>
      <c r="GVF3202" s="56"/>
      <c r="GVG3202" s="56"/>
      <c r="GVH3202" s="56"/>
      <c r="GVI3202" s="56"/>
      <c r="GVJ3202" s="56"/>
      <c r="GVK3202" s="56"/>
      <c r="GVL3202" s="56"/>
      <c r="GVM3202" s="56"/>
      <c r="GVN3202" s="56"/>
      <c r="GVO3202" s="56"/>
      <c r="GVP3202" s="56"/>
      <c r="GVQ3202" s="56"/>
      <c r="GVR3202" s="56"/>
      <c r="GVS3202" s="56"/>
      <c r="GVT3202" s="56"/>
      <c r="GVU3202" s="56"/>
      <c r="GVV3202" s="56"/>
      <c r="GVW3202" s="56"/>
      <c r="GVX3202" s="56"/>
      <c r="GVY3202" s="56"/>
      <c r="GVZ3202" s="56"/>
      <c r="GWA3202" s="56"/>
      <c r="GWB3202" s="56"/>
      <c r="GWC3202" s="56"/>
      <c r="GWD3202" s="56"/>
      <c r="GWE3202" s="56"/>
      <c r="GWF3202" s="56"/>
      <c r="GWG3202" s="56"/>
      <c r="GWH3202" s="56"/>
      <c r="GWI3202" s="56"/>
      <c r="GWJ3202" s="56"/>
      <c r="GWK3202" s="56"/>
      <c r="GWL3202" s="56"/>
      <c r="GWM3202" s="56"/>
      <c r="GWN3202" s="56"/>
      <c r="GWO3202" s="56"/>
      <c r="GWP3202" s="56"/>
      <c r="GWQ3202" s="56"/>
      <c r="GWR3202" s="56"/>
      <c r="GWS3202" s="56"/>
      <c r="GWT3202" s="56"/>
      <c r="GWU3202" s="56"/>
      <c r="GWV3202" s="56"/>
      <c r="GWW3202" s="56"/>
      <c r="GWX3202" s="56"/>
      <c r="GWY3202" s="56"/>
      <c r="GWZ3202" s="56"/>
      <c r="GXA3202" s="56"/>
      <c r="GXB3202" s="56"/>
      <c r="GXC3202" s="56"/>
      <c r="GXD3202" s="56"/>
      <c r="GXE3202" s="56"/>
      <c r="GXF3202" s="56"/>
      <c r="GXG3202" s="56"/>
      <c r="GXH3202" s="56"/>
      <c r="GXI3202" s="56"/>
      <c r="GXJ3202" s="56"/>
      <c r="GXK3202" s="56"/>
      <c r="GXL3202" s="56"/>
      <c r="GXM3202" s="56"/>
      <c r="GXN3202" s="56"/>
      <c r="GXO3202" s="56"/>
      <c r="GXP3202" s="56"/>
      <c r="GXQ3202" s="56"/>
      <c r="GXR3202" s="56"/>
      <c r="GXS3202" s="56"/>
      <c r="GXT3202" s="56"/>
      <c r="GXU3202" s="56"/>
      <c r="GXV3202" s="56"/>
      <c r="GXW3202" s="56"/>
      <c r="GXX3202" s="56"/>
      <c r="GXY3202" s="56"/>
      <c r="GXZ3202" s="56"/>
      <c r="GYA3202" s="56"/>
      <c r="GYB3202" s="56"/>
      <c r="GYC3202" s="56"/>
      <c r="GYD3202" s="56"/>
      <c r="GYE3202" s="56"/>
      <c r="GYF3202" s="56"/>
      <c r="GYG3202" s="56"/>
      <c r="GYH3202" s="56"/>
      <c r="GYI3202" s="56"/>
      <c r="GYJ3202" s="56"/>
      <c r="GYK3202" s="56"/>
      <c r="GYL3202" s="56"/>
      <c r="GYM3202" s="56"/>
      <c r="GYN3202" s="56"/>
      <c r="GYO3202" s="56"/>
      <c r="GYP3202" s="56"/>
      <c r="GYQ3202" s="56"/>
      <c r="GYR3202" s="56"/>
      <c r="GYS3202" s="56"/>
      <c r="GYT3202" s="56"/>
      <c r="GYU3202" s="56"/>
      <c r="GYV3202" s="56"/>
      <c r="GYW3202" s="56"/>
      <c r="GYX3202" s="56"/>
      <c r="GYY3202" s="56"/>
      <c r="GYZ3202" s="56"/>
      <c r="GZA3202" s="56"/>
      <c r="GZB3202" s="56"/>
      <c r="GZC3202" s="56"/>
      <c r="GZD3202" s="56"/>
      <c r="GZE3202" s="56"/>
      <c r="GZF3202" s="56"/>
      <c r="GZG3202" s="56"/>
      <c r="GZH3202" s="56"/>
      <c r="GZI3202" s="56"/>
      <c r="GZJ3202" s="56"/>
      <c r="GZK3202" s="56"/>
      <c r="GZL3202" s="56"/>
      <c r="GZM3202" s="56"/>
      <c r="GZN3202" s="56"/>
      <c r="GZO3202" s="56"/>
      <c r="GZP3202" s="56"/>
      <c r="GZQ3202" s="56"/>
      <c r="GZR3202" s="56"/>
      <c r="GZS3202" s="56"/>
      <c r="GZT3202" s="56"/>
      <c r="GZU3202" s="56"/>
      <c r="GZV3202" s="56"/>
      <c r="GZW3202" s="56"/>
      <c r="GZX3202" s="56"/>
      <c r="GZY3202" s="56"/>
      <c r="GZZ3202" s="56"/>
      <c r="HAA3202" s="56"/>
      <c r="HAB3202" s="56"/>
      <c r="HAC3202" s="56"/>
      <c r="HAD3202" s="56"/>
      <c r="HAE3202" s="56"/>
      <c r="HAF3202" s="56"/>
      <c r="HAG3202" s="56"/>
      <c r="HAH3202" s="56"/>
      <c r="HAI3202" s="56"/>
      <c r="HAJ3202" s="56"/>
      <c r="HAK3202" s="56"/>
      <c r="HAL3202" s="56"/>
      <c r="HAM3202" s="56"/>
      <c r="HAN3202" s="56"/>
      <c r="HAO3202" s="56"/>
      <c r="HAP3202" s="56"/>
      <c r="HAQ3202" s="56"/>
      <c r="HAR3202" s="56"/>
      <c r="HAS3202" s="56"/>
      <c r="HAT3202" s="56"/>
      <c r="HAU3202" s="56"/>
      <c r="HAV3202" s="56"/>
      <c r="HAW3202" s="56"/>
      <c r="HAX3202" s="56"/>
      <c r="HAY3202" s="56"/>
      <c r="HAZ3202" s="56"/>
      <c r="HBA3202" s="56"/>
      <c r="HBB3202" s="56"/>
      <c r="HBC3202" s="56"/>
      <c r="HBD3202" s="56"/>
      <c r="HBE3202" s="56"/>
      <c r="HBF3202" s="56"/>
      <c r="HBG3202" s="56"/>
      <c r="HBH3202" s="56"/>
      <c r="HBI3202" s="56"/>
      <c r="HBJ3202" s="56"/>
      <c r="HBK3202" s="56"/>
      <c r="HBL3202" s="56"/>
      <c r="HBM3202" s="56"/>
      <c r="HBN3202" s="56"/>
      <c r="HBO3202" s="56"/>
      <c r="HBP3202" s="56"/>
      <c r="HBQ3202" s="56"/>
      <c r="HBR3202" s="56"/>
      <c r="HBS3202" s="56"/>
      <c r="HBT3202" s="56"/>
      <c r="HBU3202" s="56"/>
      <c r="HBV3202" s="56"/>
      <c r="HBW3202" s="56"/>
      <c r="HBX3202" s="56"/>
      <c r="HBY3202" s="56"/>
      <c r="HBZ3202" s="56"/>
      <c r="HCA3202" s="56"/>
      <c r="HCB3202" s="56"/>
      <c r="HCC3202" s="56"/>
      <c r="HCD3202" s="56"/>
      <c r="HCE3202" s="56"/>
      <c r="HCF3202" s="56"/>
      <c r="HCG3202" s="56"/>
      <c r="HCH3202" s="56"/>
      <c r="HCI3202" s="56"/>
      <c r="HCJ3202" s="56"/>
      <c r="HCK3202" s="56"/>
      <c r="HCL3202" s="56"/>
      <c r="HCM3202" s="56"/>
      <c r="HCN3202" s="56"/>
      <c r="HCO3202" s="56"/>
      <c r="HCP3202" s="56"/>
      <c r="HCQ3202" s="56"/>
      <c r="HCR3202" s="56"/>
      <c r="HCS3202" s="56"/>
      <c r="HCT3202" s="56"/>
      <c r="HCU3202" s="56"/>
      <c r="HCV3202" s="56"/>
      <c r="HCW3202" s="56"/>
      <c r="HCX3202" s="56"/>
      <c r="HCY3202" s="56"/>
      <c r="HCZ3202" s="56"/>
      <c r="HDA3202" s="56"/>
      <c r="HDB3202" s="56"/>
      <c r="HDC3202" s="56"/>
      <c r="HDD3202" s="56"/>
      <c r="HDE3202" s="56"/>
      <c r="HDF3202" s="56"/>
      <c r="HDG3202" s="56"/>
      <c r="HDH3202" s="56"/>
      <c r="HDI3202" s="56"/>
      <c r="HDJ3202" s="56"/>
      <c r="HDK3202" s="56"/>
      <c r="HDL3202" s="56"/>
      <c r="HDM3202" s="56"/>
      <c r="HDN3202" s="56"/>
      <c r="HDO3202" s="56"/>
      <c r="HDP3202" s="56"/>
      <c r="HDQ3202" s="56"/>
      <c r="HDR3202" s="56"/>
      <c r="HDS3202" s="56"/>
      <c r="HDT3202" s="56"/>
      <c r="HDU3202" s="56"/>
      <c r="HDV3202" s="56"/>
      <c r="HDW3202" s="56"/>
      <c r="HDX3202" s="56"/>
      <c r="HDY3202" s="56"/>
      <c r="HDZ3202" s="56"/>
      <c r="HEA3202" s="56"/>
      <c r="HEB3202" s="56"/>
      <c r="HEC3202" s="56"/>
      <c r="HED3202" s="56"/>
      <c r="HEE3202" s="56"/>
      <c r="HEF3202" s="56"/>
      <c r="HEG3202" s="56"/>
      <c r="HEH3202" s="56"/>
      <c r="HEI3202" s="56"/>
      <c r="HEJ3202" s="56"/>
      <c r="HEK3202" s="56"/>
      <c r="HEL3202" s="56"/>
      <c r="HEM3202" s="56"/>
      <c r="HEN3202" s="56"/>
      <c r="HEO3202" s="56"/>
      <c r="HEP3202" s="56"/>
      <c r="HEQ3202" s="56"/>
      <c r="HER3202" s="56"/>
      <c r="HES3202" s="56"/>
      <c r="HET3202" s="56"/>
      <c r="HEU3202" s="56"/>
      <c r="HEV3202" s="56"/>
      <c r="HEW3202" s="56"/>
      <c r="HEX3202" s="56"/>
      <c r="HEY3202" s="56"/>
      <c r="HEZ3202" s="56"/>
      <c r="HFA3202" s="56"/>
      <c r="HFB3202" s="56"/>
      <c r="HFC3202" s="56"/>
      <c r="HFD3202" s="56"/>
      <c r="HFE3202" s="56"/>
      <c r="HFF3202" s="56"/>
      <c r="HFG3202" s="56"/>
      <c r="HFH3202" s="56"/>
      <c r="HFI3202" s="56"/>
      <c r="HFJ3202" s="56"/>
      <c r="HFK3202" s="56"/>
      <c r="HFL3202" s="56"/>
      <c r="HFM3202" s="56"/>
      <c r="HFN3202" s="56"/>
      <c r="HFO3202" s="56"/>
      <c r="HFP3202" s="56"/>
      <c r="HFQ3202" s="56"/>
      <c r="HFR3202" s="56"/>
      <c r="HFS3202" s="56"/>
      <c r="HFT3202" s="56"/>
      <c r="HFU3202" s="56"/>
      <c r="HFV3202" s="56"/>
      <c r="HFW3202" s="56"/>
      <c r="HFX3202" s="56"/>
      <c r="HFY3202" s="56"/>
      <c r="HFZ3202" s="56"/>
      <c r="HGA3202" s="56"/>
      <c r="HGB3202" s="56"/>
      <c r="HGC3202" s="56"/>
      <c r="HGD3202" s="56"/>
      <c r="HGE3202" s="56"/>
      <c r="HGF3202" s="56"/>
      <c r="HGG3202" s="56"/>
      <c r="HGH3202" s="56"/>
      <c r="HGI3202" s="56"/>
      <c r="HGJ3202" s="56"/>
      <c r="HGK3202" s="56"/>
      <c r="HGL3202" s="56"/>
      <c r="HGM3202" s="56"/>
      <c r="HGN3202" s="56"/>
      <c r="HGO3202" s="56"/>
      <c r="HGP3202" s="56"/>
      <c r="HGQ3202" s="56"/>
      <c r="HGR3202" s="56"/>
      <c r="HGS3202" s="56"/>
      <c r="HGT3202" s="56"/>
      <c r="HGU3202" s="56"/>
      <c r="HGV3202" s="56"/>
      <c r="HGW3202" s="56"/>
      <c r="HGX3202" s="56"/>
      <c r="HGY3202" s="56"/>
      <c r="HGZ3202" s="56"/>
      <c r="HHA3202" s="56"/>
      <c r="HHB3202" s="56"/>
      <c r="HHC3202" s="56"/>
      <c r="HHD3202" s="56"/>
      <c r="HHE3202" s="56"/>
      <c r="HHF3202" s="56"/>
      <c r="HHG3202" s="56"/>
      <c r="HHH3202" s="56"/>
      <c r="HHI3202" s="56"/>
      <c r="HHJ3202" s="56"/>
      <c r="HHK3202" s="56"/>
      <c r="HHL3202" s="56"/>
      <c r="HHM3202" s="56"/>
      <c r="HHN3202" s="56"/>
      <c r="HHO3202" s="56"/>
      <c r="HHP3202" s="56"/>
      <c r="HHQ3202" s="56"/>
      <c r="HHR3202" s="56"/>
      <c r="HHS3202" s="56"/>
      <c r="HHT3202" s="56"/>
      <c r="HHU3202" s="56"/>
      <c r="HHV3202" s="56"/>
      <c r="HHW3202" s="56"/>
      <c r="HHX3202" s="56"/>
      <c r="HHY3202" s="56"/>
      <c r="HHZ3202" s="56"/>
      <c r="HIA3202" s="56"/>
      <c r="HIB3202" s="56"/>
      <c r="HIC3202" s="56"/>
      <c r="HID3202" s="56"/>
      <c r="HIE3202" s="56"/>
      <c r="HIF3202" s="56"/>
      <c r="HIG3202" s="56"/>
      <c r="HIH3202" s="56"/>
      <c r="HII3202" s="56"/>
      <c r="HIJ3202" s="56"/>
      <c r="HIK3202" s="56"/>
      <c r="HIL3202" s="56"/>
      <c r="HIM3202" s="56"/>
      <c r="HIN3202" s="56"/>
      <c r="HIO3202" s="56"/>
      <c r="HIP3202" s="56"/>
      <c r="HIQ3202" s="56"/>
      <c r="HIR3202" s="56"/>
      <c r="HIS3202" s="56"/>
      <c r="HIT3202" s="56"/>
      <c r="HIU3202" s="56"/>
      <c r="HIV3202" s="56"/>
      <c r="HIW3202" s="56"/>
      <c r="HIX3202" s="56"/>
      <c r="HIY3202" s="56"/>
      <c r="HIZ3202" s="56"/>
      <c r="HJA3202" s="56"/>
      <c r="HJB3202" s="56"/>
      <c r="HJC3202" s="56"/>
      <c r="HJD3202" s="56"/>
      <c r="HJE3202" s="56"/>
      <c r="HJF3202" s="56"/>
      <c r="HJG3202" s="56"/>
      <c r="HJH3202" s="56"/>
      <c r="HJI3202" s="56"/>
      <c r="HJJ3202" s="56"/>
      <c r="HJK3202" s="56"/>
      <c r="HJL3202" s="56"/>
      <c r="HJM3202" s="56"/>
      <c r="HJN3202" s="56"/>
      <c r="HJO3202" s="56"/>
      <c r="HJP3202" s="56"/>
      <c r="HJQ3202" s="56"/>
      <c r="HJR3202" s="56"/>
      <c r="HJS3202" s="56"/>
      <c r="HJT3202" s="56"/>
      <c r="HJU3202" s="56"/>
      <c r="HJV3202" s="56"/>
      <c r="HJW3202" s="56"/>
      <c r="HJX3202" s="56"/>
      <c r="HJY3202" s="56"/>
      <c r="HJZ3202" s="56"/>
      <c r="HKA3202" s="56"/>
      <c r="HKB3202" s="56"/>
      <c r="HKC3202" s="56"/>
      <c r="HKD3202" s="56"/>
      <c r="HKE3202" s="56"/>
      <c r="HKF3202" s="56"/>
      <c r="HKG3202" s="56"/>
      <c r="HKH3202" s="56"/>
      <c r="HKI3202" s="56"/>
      <c r="HKJ3202" s="56"/>
      <c r="HKK3202" s="56"/>
      <c r="HKL3202" s="56"/>
      <c r="HKM3202" s="56"/>
      <c r="HKN3202" s="56"/>
      <c r="HKO3202" s="56"/>
      <c r="HKP3202" s="56"/>
      <c r="HKQ3202" s="56"/>
      <c r="HKR3202" s="56"/>
      <c r="HKS3202" s="56"/>
      <c r="HKT3202" s="56"/>
      <c r="HKU3202" s="56"/>
      <c r="HKV3202" s="56"/>
      <c r="HKW3202" s="56"/>
      <c r="HKX3202" s="56"/>
      <c r="HKY3202" s="56"/>
      <c r="HKZ3202" s="56"/>
      <c r="HLA3202" s="56"/>
      <c r="HLB3202" s="56"/>
      <c r="HLC3202" s="56"/>
      <c r="HLD3202" s="56"/>
      <c r="HLE3202" s="56"/>
      <c r="HLF3202" s="56"/>
      <c r="HLG3202" s="56"/>
      <c r="HLH3202" s="56"/>
      <c r="HLI3202" s="56"/>
      <c r="HLJ3202" s="56"/>
      <c r="HLK3202" s="56"/>
      <c r="HLL3202" s="56"/>
      <c r="HLM3202" s="56"/>
      <c r="HLN3202" s="56"/>
      <c r="HLO3202" s="56"/>
      <c r="HLP3202" s="56"/>
      <c r="HLQ3202" s="56"/>
      <c r="HLR3202" s="56"/>
      <c r="HLS3202" s="56"/>
      <c r="HLT3202" s="56"/>
      <c r="HLU3202" s="56"/>
      <c r="HLV3202" s="56"/>
      <c r="HLW3202" s="56"/>
      <c r="HLX3202" s="56"/>
      <c r="HLY3202" s="56"/>
      <c r="HLZ3202" s="56"/>
      <c r="HMA3202" s="56"/>
      <c r="HMB3202" s="56"/>
      <c r="HMC3202" s="56"/>
      <c r="HMD3202" s="56"/>
      <c r="HME3202" s="56"/>
      <c r="HMF3202" s="56"/>
      <c r="HMG3202" s="56"/>
      <c r="HMH3202" s="56"/>
      <c r="HMI3202" s="56"/>
      <c r="HMJ3202" s="56"/>
      <c r="HMK3202" s="56"/>
      <c r="HML3202" s="56"/>
      <c r="HMM3202" s="56"/>
      <c r="HMN3202" s="56"/>
      <c r="HMO3202" s="56"/>
      <c r="HMP3202" s="56"/>
      <c r="HMQ3202" s="56"/>
      <c r="HMR3202" s="56"/>
      <c r="HMS3202" s="56"/>
      <c r="HMT3202" s="56"/>
      <c r="HMU3202" s="56"/>
      <c r="HMV3202" s="56"/>
      <c r="HMW3202" s="56"/>
      <c r="HMX3202" s="56"/>
      <c r="HMY3202" s="56"/>
      <c r="HMZ3202" s="56"/>
      <c r="HNA3202" s="56"/>
      <c r="HNB3202" s="56"/>
      <c r="HNC3202" s="56"/>
      <c r="HND3202" s="56"/>
      <c r="HNE3202" s="56"/>
      <c r="HNF3202" s="56"/>
      <c r="HNG3202" s="56"/>
      <c r="HNH3202" s="56"/>
      <c r="HNI3202" s="56"/>
      <c r="HNJ3202" s="56"/>
      <c r="HNK3202" s="56"/>
      <c r="HNL3202" s="56"/>
      <c r="HNM3202" s="56"/>
      <c r="HNN3202" s="56"/>
      <c r="HNO3202" s="56"/>
      <c r="HNP3202" s="56"/>
      <c r="HNQ3202" s="56"/>
      <c r="HNR3202" s="56"/>
      <c r="HNS3202" s="56"/>
      <c r="HNT3202" s="56"/>
      <c r="HNU3202" s="56"/>
      <c r="HNV3202" s="56"/>
      <c r="HNW3202" s="56"/>
      <c r="HNX3202" s="56"/>
      <c r="HNY3202" s="56"/>
      <c r="HNZ3202" s="56"/>
      <c r="HOA3202" s="56"/>
      <c r="HOB3202" s="56"/>
      <c r="HOC3202" s="56"/>
      <c r="HOD3202" s="56"/>
      <c r="HOE3202" s="56"/>
      <c r="HOF3202" s="56"/>
      <c r="HOG3202" s="56"/>
      <c r="HOH3202" s="56"/>
      <c r="HOI3202" s="56"/>
      <c r="HOJ3202" s="56"/>
      <c r="HOK3202" s="56"/>
      <c r="HOL3202" s="56"/>
      <c r="HOM3202" s="56"/>
      <c r="HON3202" s="56"/>
      <c r="HOO3202" s="56"/>
      <c r="HOP3202" s="56"/>
      <c r="HOQ3202" s="56"/>
      <c r="HOR3202" s="56"/>
      <c r="HOS3202" s="56"/>
      <c r="HOT3202" s="56"/>
      <c r="HOU3202" s="56"/>
      <c r="HOV3202" s="56"/>
      <c r="HOW3202" s="56"/>
      <c r="HOX3202" s="56"/>
      <c r="HOY3202" s="56"/>
      <c r="HOZ3202" s="56"/>
      <c r="HPA3202" s="56"/>
      <c r="HPB3202" s="56"/>
      <c r="HPC3202" s="56"/>
      <c r="HPD3202" s="56"/>
      <c r="HPE3202" s="56"/>
      <c r="HPF3202" s="56"/>
      <c r="HPG3202" s="56"/>
      <c r="HPH3202" s="56"/>
      <c r="HPI3202" s="56"/>
      <c r="HPJ3202" s="56"/>
      <c r="HPK3202" s="56"/>
      <c r="HPL3202" s="56"/>
      <c r="HPM3202" s="56"/>
      <c r="HPN3202" s="56"/>
      <c r="HPO3202" s="56"/>
      <c r="HPP3202" s="56"/>
      <c r="HPQ3202" s="56"/>
      <c r="HPR3202" s="56"/>
      <c r="HPS3202" s="56"/>
      <c r="HPT3202" s="56"/>
      <c r="HPU3202" s="56"/>
      <c r="HPV3202" s="56"/>
      <c r="HPW3202" s="56"/>
      <c r="HPX3202" s="56"/>
      <c r="HPY3202" s="56"/>
      <c r="HPZ3202" s="56"/>
      <c r="HQA3202" s="56"/>
      <c r="HQB3202" s="56"/>
      <c r="HQC3202" s="56"/>
      <c r="HQD3202" s="56"/>
      <c r="HQE3202" s="56"/>
      <c r="HQF3202" s="56"/>
      <c r="HQG3202" s="56"/>
      <c r="HQH3202" s="56"/>
      <c r="HQI3202" s="56"/>
      <c r="HQJ3202" s="56"/>
      <c r="HQK3202" s="56"/>
      <c r="HQL3202" s="56"/>
      <c r="HQM3202" s="56"/>
      <c r="HQN3202" s="56"/>
      <c r="HQO3202" s="56"/>
      <c r="HQP3202" s="56"/>
      <c r="HQQ3202" s="56"/>
      <c r="HQR3202" s="56"/>
      <c r="HQS3202" s="56"/>
      <c r="HQT3202" s="56"/>
      <c r="HQU3202" s="56"/>
      <c r="HQV3202" s="56"/>
      <c r="HQW3202" s="56"/>
      <c r="HQX3202" s="56"/>
      <c r="HQY3202" s="56"/>
      <c r="HQZ3202" s="56"/>
      <c r="HRA3202" s="56"/>
      <c r="HRB3202" s="56"/>
      <c r="HRC3202" s="56"/>
      <c r="HRD3202" s="56"/>
      <c r="HRE3202" s="56"/>
      <c r="HRF3202" s="56"/>
      <c r="HRG3202" s="56"/>
      <c r="HRH3202" s="56"/>
      <c r="HRI3202" s="56"/>
      <c r="HRJ3202" s="56"/>
      <c r="HRK3202" s="56"/>
      <c r="HRL3202" s="56"/>
      <c r="HRM3202" s="56"/>
      <c r="HRN3202" s="56"/>
      <c r="HRO3202" s="56"/>
      <c r="HRP3202" s="56"/>
      <c r="HRQ3202" s="56"/>
      <c r="HRR3202" s="56"/>
      <c r="HRS3202" s="56"/>
      <c r="HRT3202" s="56"/>
      <c r="HRU3202" s="56"/>
      <c r="HRV3202" s="56"/>
      <c r="HRW3202" s="56"/>
      <c r="HRX3202" s="56"/>
      <c r="HRY3202" s="56"/>
      <c r="HRZ3202" s="56"/>
      <c r="HSA3202" s="56"/>
      <c r="HSB3202" s="56"/>
      <c r="HSC3202" s="56"/>
      <c r="HSD3202" s="56"/>
      <c r="HSE3202" s="56"/>
      <c r="HSF3202" s="56"/>
      <c r="HSG3202" s="56"/>
      <c r="HSH3202" s="56"/>
      <c r="HSI3202" s="56"/>
      <c r="HSJ3202" s="56"/>
      <c r="HSK3202" s="56"/>
      <c r="HSL3202" s="56"/>
      <c r="HSM3202" s="56"/>
      <c r="HSN3202" s="56"/>
      <c r="HSO3202" s="56"/>
      <c r="HSP3202" s="56"/>
      <c r="HSQ3202" s="56"/>
      <c r="HSR3202" s="56"/>
      <c r="HSS3202" s="56"/>
      <c r="HST3202" s="56"/>
      <c r="HSU3202" s="56"/>
      <c r="HSV3202" s="56"/>
      <c r="HSW3202" s="56"/>
      <c r="HSX3202" s="56"/>
      <c r="HSY3202" s="56"/>
      <c r="HSZ3202" s="56"/>
      <c r="HTA3202" s="56"/>
      <c r="HTB3202" s="56"/>
      <c r="HTC3202" s="56"/>
      <c r="HTD3202" s="56"/>
      <c r="HTE3202" s="56"/>
      <c r="HTF3202" s="56"/>
      <c r="HTG3202" s="56"/>
      <c r="HTH3202" s="56"/>
      <c r="HTI3202" s="56"/>
      <c r="HTJ3202" s="56"/>
      <c r="HTK3202" s="56"/>
      <c r="HTL3202" s="56"/>
      <c r="HTM3202" s="56"/>
      <c r="HTN3202" s="56"/>
      <c r="HTO3202" s="56"/>
      <c r="HTP3202" s="56"/>
      <c r="HTQ3202" s="56"/>
      <c r="HTR3202" s="56"/>
      <c r="HTS3202" s="56"/>
      <c r="HTT3202" s="56"/>
      <c r="HTU3202" s="56"/>
      <c r="HTV3202" s="56"/>
      <c r="HTW3202" s="56"/>
      <c r="HTX3202" s="56"/>
      <c r="HTY3202" s="56"/>
      <c r="HTZ3202" s="56"/>
      <c r="HUA3202" s="56"/>
      <c r="HUB3202" s="56"/>
      <c r="HUC3202" s="56"/>
      <c r="HUD3202" s="56"/>
      <c r="HUE3202" s="56"/>
      <c r="HUF3202" s="56"/>
      <c r="HUG3202" s="56"/>
      <c r="HUH3202" s="56"/>
      <c r="HUI3202" s="56"/>
      <c r="HUJ3202" s="56"/>
      <c r="HUK3202" s="56"/>
      <c r="HUL3202" s="56"/>
      <c r="HUM3202" s="56"/>
      <c r="HUN3202" s="56"/>
      <c r="HUO3202" s="56"/>
      <c r="HUP3202" s="56"/>
      <c r="HUQ3202" s="56"/>
      <c r="HUR3202" s="56"/>
      <c r="HUS3202" s="56"/>
      <c r="HUT3202" s="56"/>
      <c r="HUU3202" s="56"/>
      <c r="HUV3202" s="56"/>
      <c r="HUW3202" s="56"/>
      <c r="HUX3202" s="56"/>
      <c r="HUY3202" s="56"/>
      <c r="HUZ3202" s="56"/>
      <c r="HVA3202" s="56"/>
      <c r="HVB3202" s="56"/>
      <c r="HVC3202" s="56"/>
      <c r="HVD3202" s="56"/>
      <c r="HVE3202" s="56"/>
      <c r="HVF3202" s="56"/>
      <c r="HVG3202" s="56"/>
      <c r="HVH3202" s="56"/>
      <c r="HVI3202" s="56"/>
      <c r="HVJ3202" s="56"/>
      <c r="HVK3202" s="56"/>
      <c r="HVL3202" s="56"/>
      <c r="HVM3202" s="56"/>
      <c r="HVN3202" s="56"/>
      <c r="HVO3202" s="56"/>
      <c r="HVP3202" s="56"/>
      <c r="HVQ3202" s="56"/>
      <c r="HVR3202" s="56"/>
      <c r="HVS3202" s="56"/>
      <c r="HVT3202" s="56"/>
      <c r="HVU3202" s="56"/>
      <c r="HVV3202" s="56"/>
      <c r="HVW3202" s="56"/>
      <c r="HVX3202" s="56"/>
      <c r="HVY3202" s="56"/>
      <c r="HVZ3202" s="56"/>
      <c r="HWA3202" s="56"/>
      <c r="HWB3202" s="56"/>
      <c r="HWC3202" s="56"/>
      <c r="HWD3202" s="56"/>
      <c r="HWE3202" s="56"/>
      <c r="HWF3202" s="56"/>
      <c r="HWG3202" s="56"/>
      <c r="HWH3202" s="56"/>
      <c r="HWI3202" s="56"/>
      <c r="HWJ3202" s="56"/>
      <c r="HWK3202" s="56"/>
      <c r="HWL3202" s="56"/>
      <c r="HWM3202" s="56"/>
      <c r="HWN3202" s="56"/>
      <c r="HWO3202" s="56"/>
      <c r="HWP3202" s="56"/>
      <c r="HWQ3202" s="56"/>
      <c r="HWR3202" s="56"/>
      <c r="HWS3202" s="56"/>
      <c r="HWT3202" s="56"/>
      <c r="HWU3202" s="56"/>
      <c r="HWV3202" s="56"/>
      <c r="HWW3202" s="56"/>
      <c r="HWX3202" s="56"/>
      <c r="HWY3202" s="56"/>
      <c r="HWZ3202" s="56"/>
      <c r="HXA3202" s="56"/>
      <c r="HXB3202" s="56"/>
      <c r="HXC3202" s="56"/>
      <c r="HXD3202" s="56"/>
      <c r="HXE3202" s="56"/>
      <c r="HXF3202" s="56"/>
      <c r="HXG3202" s="56"/>
      <c r="HXH3202" s="56"/>
      <c r="HXI3202" s="56"/>
      <c r="HXJ3202" s="56"/>
      <c r="HXK3202" s="56"/>
      <c r="HXL3202" s="56"/>
      <c r="HXM3202" s="56"/>
      <c r="HXN3202" s="56"/>
      <c r="HXO3202" s="56"/>
      <c r="HXP3202" s="56"/>
      <c r="HXQ3202" s="56"/>
      <c r="HXR3202" s="56"/>
      <c r="HXS3202" s="56"/>
      <c r="HXT3202" s="56"/>
      <c r="HXU3202" s="56"/>
      <c r="HXV3202" s="56"/>
      <c r="HXW3202" s="56"/>
      <c r="HXX3202" s="56"/>
      <c r="HXY3202" s="56"/>
      <c r="HXZ3202" s="56"/>
      <c r="HYA3202" s="56"/>
      <c r="HYB3202" s="56"/>
      <c r="HYC3202" s="56"/>
      <c r="HYD3202" s="56"/>
      <c r="HYE3202" s="56"/>
      <c r="HYF3202" s="56"/>
      <c r="HYG3202" s="56"/>
      <c r="HYH3202" s="56"/>
      <c r="HYI3202" s="56"/>
      <c r="HYJ3202" s="56"/>
      <c r="HYK3202" s="56"/>
      <c r="HYL3202" s="56"/>
      <c r="HYM3202" s="56"/>
      <c r="HYN3202" s="56"/>
      <c r="HYO3202" s="56"/>
      <c r="HYP3202" s="56"/>
      <c r="HYQ3202" s="56"/>
      <c r="HYR3202" s="56"/>
      <c r="HYS3202" s="56"/>
      <c r="HYT3202" s="56"/>
      <c r="HYU3202" s="56"/>
      <c r="HYV3202" s="56"/>
      <c r="HYW3202" s="56"/>
      <c r="HYX3202" s="56"/>
      <c r="HYY3202" s="56"/>
      <c r="HYZ3202" s="56"/>
      <c r="HZA3202" s="56"/>
      <c r="HZB3202" s="56"/>
      <c r="HZC3202" s="56"/>
      <c r="HZD3202" s="56"/>
      <c r="HZE3202" s="56"/>
      <c r="HZF3202" s="56"/>
      <c r="HZG3202" s="56"/>
      <c r="HZH3202" s="56"/>
      <c r="HZI3202" s="56"/>
      <c r="HZJ3202" s="56"/>
      <c r="HZK3202" s="56"/>
      <c r="HZL3202" s="56"/>
      <c r="HZM3202" s="56"/>
      <c r="HZN3202" s="56"/>
      <c r="HZO3202" s="56"/>
      <c r="HZP3202" s="56"/>
      <c r="HZQ3202" s="56"/>
      <c r="HZR3202" s="56"/>
      <c r="HZS3202" s="56"/>
      <c r="HZT3202" s="56"/>
      <c r="HZU3202" s="56"/>
      <c r="HZV3202" s="56"/>
      <c r="HZW3202" s="56"/>
      <c r="HZX3202" s="56"/>
      <c r="HZY3202" s="56"/>
      <c r="HZZ3202" s="56"/>
      <c r="IAA3202" s="56"/>
      <c r="IAB3202" s="56"/>
      <c r="IAC3202" s="56"/>
      <c r="IAD3202" s="56"/>
      <c r="IAE3202" s="56"/>
      <c r="IAF3202" s="56"/>
      <c r="IAG3202" s="56"/>
      <c r="IAH3202" s="56"/>
      <c r="IAI3202" s="56"/>
      <c r="IAJ3202" s="56"/>
      <c r="IAK3202" s="56"/>
      <c r="IAL3202" s="56"/>
      <c r="IAM3202" s="56"/>
      <c r="IAN3202" s="56"/>
      <c r="IAO3202" s="56"/>
      <c r="IAP3202" s="56"/>
      <c r="IAQ3202" s="56"/>
      <c r="IAR3202" s="56"/>
      <c r="IAS3202" s="56"/>
      <c r="IAT3202" s="56"/>
      <c r="IAU3202" s="56"/>
      <c r="IAV3202" s="56"/>
      <c r="IAW3202" s="56"/>
      <c r="IAX3202" s="56"/>
      <c r="IAY3202" s="56"/>
      <c r="IAZ3202" s="56"/>
      <c r="IBA3202" s="56"/>
      <c r="IBB3202" s="56"/>
      <c r="IBC3202" s="56"/>
      <c r="IBD3202" s="56"/>
      <c r="IBE3202" s="56"/>
      <c r="IBF3202" s="56"/>
      <c r="IBG3202" s="56"/>
      <c r="IBH3202" s="56"/>
      <c r="IBI3202" s="56"/>
      <c r="IBJ3202" s="56"/>
      <c r="IBK3202" s="56"/>
      <c r="IBL3202" s="56"/>
      <c r="IBM3202" s="56"/>
      <c r="IBN3202" s="56"/>
      <c r="IBO3202" s="56"/>
      <c r="IBP3202" s="56"/>
      <c r="IBQ3202" s="56"/>
      <c r="IBR3202" s="56"/>
      <c r="IBS3202" s="56"/>
      <c r="IBT3202" s="56"/>
      <c r="IBU3202" s="56"/>
      <c r="IBV3202" s="56"/>
      <c r="IBW3202" s="56"/>
      <c r="IBX3202" s="56"/>
      <c r="IBY3202" s="56"/>
      <c r="IBZ3202" s="56"/>
      <c r="ICA3202" s="56"/>
      <c r="ICB3202" s="56"/>
      <c r="ICC3202" s="56"/>
      <c r="ICD3202" s="56"/>
      <c r="ICE3202" s="56"/>
      <c r="ICF3202" s="56"/>
      <c r="ICG3202" s="56"/>
      <c r="ICH3202" s="56"/>
      <c r="ICI3202" s="56"/>
      <c r="ICJ3202" s="56"/>
      <c r="ICK3202" s="56"/>
      <c r="ICL3202" s="56"/>
      <c r="ICM3202" s="56"/>
      <c r="ICN3202" s="56"/>
      <c r="ICO3202" s="56"/>
      <c r="ICP3202" s="56"/>
      <c r="ICQ3202" s="56"/>
      <c r="ICR3202" s="56"/>
      <c r="ICS3202" s="56"/>
      <c r="ICT3202" s="56"/>
      <c r="ICU3202" s="56"/>
      <c r="ICV3202" s="56"/>
      <c r="ICW3202" s="56"/>
      <c r="ICX3202" s="56"/>
      <c r="ICY3202" s="56"/>
      <c r="ICZ3202" s="56"/>
      <c r="IDA3202" s="56"/>
      <c r="IDB3202" s="56"/>
      <c r="IDC3202" s="56"/>
      <c r="IDD3202" s="56"/>
      <c r="IDE3202" s="56"/>
      <c r="IDF3202" s="56"/>
      <c r="IDG3202" s="56"/>
      <c r="IDH3202" s="56"/>
      <c r="IDI3202" s="56"/>
      <c r="IDJ3202" s="56"/>
      <c r="IDK3202" s="56"/>
      <c r="IDL3202" s="56"/>
      <c r="IDM3202" s="56"/>
      <c r="IDN3202" s="56"/>
      <c r="IDO3202" s="56"/>
      <c r="IDP3202" s="56"/>
      <c r="IDQ3202" s="56"/>
      <c r="IDR3202" s="56"/>
      <c r="IDS3202" s="56"/>
      <c r="IDT3202" s="56"/>
      <c r="IDU3202" s="56"/>
      <c r="IDV3202" s="56"/>
      <c r="IDW3202" s="56"/>
      <c r="IDX3202" s="56"/>
      <c r="IDY3202" s="56"/>
      <c r="IDZ3202" s="56"/>
      <c r="IEA3202" s="56"/>
      <c r="IEB3202" s="56"/>
      <c r="IEC3202" s="56"/>
      <c r="IED3202" s="56"/>
      <c r="IEE3202" s="56"/>
      <c r="IEF3202" s="56"/>
      <c r="IEG3202" s="56"/>
      <c r="IEH3202" s="56"/>
      <c r="IEI3202" s="56"/>
      <c r="IEJ3202" s="56"/>
      <c r="IEK3202" s="56"/>
      <c r="IEL3202" s="56"/>
      <c r="IEM3202" s="56"/>
      <c r="IEN3202" s="56"/>
      <c r="IEO3202" s="56"/>
      <c r="IEP3202" s="56"/>
      <c r="IEQ3202" s="56"/>
      <c r="IER3202" s="56"/>
      <c r="IES3202" s="56"/>
      <c r="IET3202" s="56"/>
      <c r="IEU3202" s="56"/>
      <c r="IEV3202" s="56"/>
      <c r="IEW3202" s="56"/>
      <c r="IEX3202" s="56"/>
      <c r="IEY3202" s="56"/>
      <c r="IEZ3202" s="56"/>
      <c r="IFA3202" s="56"/>
      <c r="IFB3202" s="56"/>
      <c r="IFC3202" s="56"/>
      <c r="IFD3202" s="56"/>
      <c r="IFE3202" s="56"/>
      <c r="IFF3202" s="56"/>
      <c r="IFG3202" s="56"/>
      <c r="IFH3202" s="56"/>
      <c r="IFI3202" s="56"/>
      <c r="IFJ3202" s="56"/>
      <c r="IFK3202" s="56"/>
      <c r="IFL3202" s="56"/>
      <c r="IFM3202" s="56"/>
      <c r="IFN3202" s="56"/>
      <c r="IFO3202" s="56"/>
      <c r="IFP3202" s="56"/>
      <c r="IFQ3202" s="56"/>
      <c r="IFR3202" s="56"/>
      <c r="IFS3202" s="56"/>
      <c r="IFT3202" s="56"/>
      <c r="IFU3202" s="56"/>
      <c r="IFV3202" s="56"/>
      <c r="IFW3202" s="56"/>
      <c r="IFX3202" s="56"/>
      <c r="IFY3202" s="56"/>
      <c r="IFZ3202" s="56"/>
      <c r="IGA3202" s="56"/>
      <c r="IGB3202" s="56"/>
      <c r="IGC3202" s="56"/>
      <c r="IGD3202" s="56"/>
      <c r="IGE3202" s="56"/>
      <c r="IGF3202" s="56"/>
      <c r="IGG3202" s="56"/>
      <c r="IGH3202" s="56"/>
      <c r="IGI3202" s="56"/>
      <c r="IGJ3202" s="56"/>
      <c r="IGK3202" s="56"/>
      <c r="IGL3202" s="56"/>
      <c r="IGM3202" s="56"/>
      <c r="IGN3202" s="56"/>
      <c r="IGO3202" s="56"/>
      <c r="IGP3202" s="56"/>
      <c r="IGQ3202" s="56"/>
      <c r="IGR3202" s="56"/>
      <c r="IGS3202" s="56"/>
      <c r="IGT3202" s="56"/>
      <c r="IGU3202" s="56"/>
      <c r="IGV3202" s="56"/>
      <c r="IGW3202" s="56"/>
      <c r="IGX3202" s="56"/>
      <c r="IGY3202" s="56"/>
      <c r="IGZ3202" s="56"/>
      <c r="IHA3202" s="56"/>
      <c r="IHB3202" s="56"/>
      <c r="IHC3202" s="56"/>
      <c r="IHD3202" s="56"/>
      <c r="IHE3202" s="56"/>
      <c r="IHF3202" s="56"/>
      <c r="IHG3202" s="56"/>
      <c r="IHH3202" s="56"/>
      <c r="IHI3202" s="56"/>
      <c r="IHJ3202" s="56"/>
      <c r="IHK3202" s="56"/>
      <c r="IHL3202" s="56"/>
      <c r="IHM3202" s="56"/>
      <c r="IHN3202" s="56"/>
      <c r="IHO3202" s="56"/>
      <c r="IHP3202" s="56"/>
      <c r="IHQ3202" s="56"/>
      <c r="IHR3202" s="56"/>
      <c r="IHS3202" s="56"/>
      <c r="IHT3202" s="56"/>
      <c r="IHU3202" s="56"/>
      <c r="IHV3202" s="56"/>
      <c r="IHW3202" s="56"/>
      <c r="IHX3202" s="56"/>
      <c r="IHY3202" s="56"/>
      <c r="IHZ3202" s="56"/>
      <c r="IIA3202" s="56"/>
      <c r="IIB3202" s="56"/>
      <c r="IIC3202" s="56"/>
      <c r="IID3202" s="56"/>
      <c r="IIE3202" s="56"/>
      <c r="IIF3202" s="56"/>
      <c r="IIG3202" s="56"/>
      <c r="IIH3202" s="56"/>
      <c r="III3202" s="56"/>
      <c r="IIJ3202" s="56"/>
      <c r="IIK3202" s="56"/>
      <c r="IIL3202" s="56"/>
      <c r="IIM3202" s="56"/>
      <c r="IIN3202" s="56"/>
      <c r="IIO3202" s="56"/>
      <c r="IIP3202" s="56"/>
      <c r="IIQ3202" s="56"/>
      <c r="IIR3202" s="56"/>
      <c r="IIS3202" s="56"/>
      <c r="IIT3202" s="56"/>
      <c r="IIU3202" s="56"/>
      <c r="IIV3202" s="56"/>
      <c r="IIW3202" s="56"/>
      <c r="IIX3202" s="56"/>
      <c r="IIY3202" s="56"/>
      <c r="IIZ3202" s="56"/>
      <c r="IJA3202" s="56"/>
      <c r="IJB3202" s="56"/>
      <c r="IJC3202" s="56"/>
      <c r="IJD3202" s="56"/>
      <c r="IJE3202" s="56"/>
      <c r="IJF3202" s="56"/>
      <c r="IJG3202" s="56"/>
      <c r="IJH3202" s="56"/>
      <c r="IJI3202" s="56"/>
      <c r="IJJ3202" s="56"/>
      <c r="IJK3202" s="56"/>
      <c r="IJL3202" s="56"/>
      <c r="IJM3202" s="56"/>
      <c r="IJN3202" s="56"/>
      <c r="IJO3202" s="56"/>
      <c r="IJP3202" s="56"/>
      <c r="IJQ3202" s="56"/>
      <c r="IJR3202" s="56"/>
      <c r="IJS3202" s="56"/>
      <c r="IJT3202" s="56"/>
      <c r="IJU3202" s="56"/>
      <c r="IJV3202" s="56"/>
      <c r="IJW3202" s="56"/>
      <c r="IJX3202" s="56"/>
      <c r="IJY3202" s="56"/>
      <c r="IJZ3202" s="56"/>
      <c r="IKA3202" s="56"/>
      <c r="IKB3202" s="56"/>
      <c r="IKC3202" s="56"/>
      <c r="IKD3202" s="56"/>
      <c r="IKE3202" s="56"/>
      <c r="IKF3202" s="56"/>
      <c r="IKG3202" s="56"/>
      <c r="IKH3202" s="56"/>
      <c r="IKI3202" s="56"/>
      <c r="IKJ3202" s="56"/>
      <c r="IKK3202" s="56"/>
      <c r="IKL3202" s="56"/>
      <c r="IKM3202" s="56"/>
      <c r="IKN3202" s="56"/>
      <c r="IKO3202" s="56"/>
      <c r="IKP3202" s="56"/>
      <c r="IKQ3202" s="56"/>
      <c r="IKR3202" s="56"/>
      <c r="IKS3202" s="56"/>
      <c r="IKT3202" s="56"/>
      <c r="IKU3202" s="56"/>
      <c r="IKV3202" s="56"/>
      <c r="IKW3202" s="56"/>
      <c r="IKX3202" s="56"/>
      <c r="IKY3202" s="56"/>
      <c r="IKZ3202" s="56"/>
      <c r="ILA3202" s="56"/>
      <c r="ILB3202" s="56"/>
      <c r="ILC3202" s="56"/>
      <c r="ILD3202" s="56"/>
      <c r="ILE3202" s="56"/>
      <c r="ILF3202" s="56"/>
      <c r="ILG3202" s="56"/>
      <c r="ILH3202" s="56"/>
      <c r="ILI3202" s="56"/>
      <c r="ILJ3202" s="56"/>
      <c r="ILK3202" s="56"/>
      <c r="ILL3202" s="56"/>
      <c r="ILM3202" s="56"/>
      <c r="ILN3202" s="56"/>
      <c r="ILO3202" s="56"/>
      <c r="ILP3202" s="56"/>
      <c r="ILQ3202" s="56"/>
      <c r="ILR3202" s="56"/>
      <c r="ILS3202" s="56"/>
      <c r="ILT3202" s="56"/>
      <c r="ILU3202" s="56"/>
      <c r="ILV3202" s="56"/>
      <c r="ILW3202" s="56"/>
      <c r="ILX3202" s="56"/>
      <c r="ILY3202" s="56"/>
      <c r="ILZ3202" s="56"/>
      <c r="IMA3202" s="56"/>
      <c r="IMB3202" s="56"/>
      <c r="IMC3202" s="56"/>
      <c r="IMD3202" s="56"/>
      <c r="IME3202" s="56"/>
      <c r="IMF3202" s="56"/>
      <c r="IMG3202" s="56"/>
      <c r="IMH3202" s="56"/>
      <c r="IMI3202" s="56"/>
      <c r="IMJ3202" s="56"/>
      <c r="IMK3202" s="56"/>
      <c r="IML3202" s="56"/>
      <c r="IMM3202" s="56"/>
      <c r="IMN3202" s="56"/>
      <c r="IMO3202" s="56"/>
      <c r="IMP3202" s="56"/>
      <c r="IMQ3202" s="56"/>
      <c r="IMR3202" s="56"/>
      <c r="IMS3202" s="56"/>
      <c r="IMT3202" s="56"/>
      <c r="IMU3202" s="56"/>
      <c r="IMV3202" s="56"/>
      <c r="IMW3202" s="56"/>
      <c r="IMX3202" s="56"/>
      <c r="IMY3202" s="56"/>
      <c r="IMZ3202" s="56"/>
      <c r="INA3202" s="56"/>
      <c r="INB3202" s="56"/>
      <c r="INC3202" s="56"/>
      <c r="IND3202" s="56"/>
      <c r="INE3202" s="56"/>
      <c r="INF3202" s="56"/>
      <c r="ING3202" s="56"/>
      <c r="INH3202" s="56"/>
      <c r="INI3202" s="56"/>
      <c r="INJ3202" s="56"/>
      <c r="INK3202" s="56"/>
      <c r="INL3202" s="56"/>
      <c r="INM3202" s="56"/>
      <c r="INN3202" s="56"/>
      <c r="INO3202" s="56"/>
      <c r="INP3202" s="56"/>
      <c r="INQ3202" s="56"/>
      <c r="INR3202" s="56"/>
      <c r="INS3202" s="56"/>
      <c r="INT3202" s="56"/>
      <c r="INU3202" s="56"/>
      <c r="INV3202" s="56"/>
      <c r="INW3202" s="56"/>
      <c r="INX3202" s="56"/>
      <c r="INY3202" s="56"/>
      <c r="INZ3202" s="56"/>
      <c r="IOA3202" s="56"/>
      <c r="IOB3202" s="56"/>
      <c r="IOC3202" s="56"/>
      <c r="IOD3202" s="56"/>
      <c r="IOE3202" s="56"/>
      <c r="IOF3202" s="56"/>
      <c r="IOG3202" s="56"/>
      <c r="IOH3202" s="56"/>
      <c r="IOI3202" s="56"/>
      <c r="IOJ3202" s="56"/>
      <c r="IOK3202" s="56"/>
      <c r="IOL3202" s="56"/>
      <c r="IOM3202" s="56"/>
      <c r="ION3202" s="56"/>
      <c r="IOO3202" s="56"/>
      <c r="IOP3202" s="56"/>
      <c r="IOQ3202" s="56"/>
      <c r="IOR3202" s="56"/>
      <c r="IOS3202" s="56"/>
      <c r="IOT3202" s="56"/>
      <c r="IOU3202" s="56"/>
      <c r="IOV3202" s="56"/>
      <c r="IOW3202" s="56"/>
      <c r="IOX3202" s="56"/>
      <c r="IOY3202" s="56"/>
      <c r="IOZ3202" s="56"/>
      <c r="IPA3202" s="56"/>
      <c r="IPB3202" s="56"/>
      <c r="IPC3202" s="56"/>
      <c r="IPD3202" s="56"/>
      <c r="IPE3202" s="56"/>
      <c r="IPF3202" s="56"/>
      <c r="IPG3202" s="56"/>
      <c r="IPH3202" s="56"/>
      <c r="IPI3202" s="56"/>
      <c r="IPJ3202" s="56"/>
      <c r="IPK3202" s="56"/>
      <c r="IPL3202" s="56"/>
      <c r="IPM3202" s="56"/>
      <c r="IPN3202" s="56"/>
      <c r="IPO3202" s="56"/>
      <c r="IPP3202" s="56"/>
      <c r="IPQ3202" s="56"/>
      <c r="IPR3202" s="56"/>
      <c r="IPS3202" s="56"/>
      <c r="IPT3202" s="56"/>
      <c r="IPU3202" s="56"/>
      <c r="IPV3202" s="56"/>
      <c r="IPW3202" s="56"/>
      <c r="IPX3202" s="56"/>
      <c r="IPY3202" s="56"/>
      <c r="IPZ3202" s="56"/>
      <c r="IQA3202" s="56"/>
      <c r="IQB3202" s="56"/>
      <c r="IQC3202" s="56"/>
      <c r="IQD3202" s="56"/>
      <c r="IQE3202" s="56"/>
      <c r="IQF3202" s="56"/>
      <c r="IQG3202" s="56"/>
      <c r="IQH3202" s="56"/>
      <c r="IQI3202" s="56"/>
      <c r="IQJ3202" s="56"/>
      <c r="IQK3202" s="56"/>
      <c r="IQL3202" s="56"/>
      <c r="IQM3202" s="56"/>
      <c r="IQN3202" s="56"/>
      <c r="IQO3202" s="56"/>
      <c r="IQP3202" s="56"/>
      <c r="IQQ3202" s="56"/>
      <c r="IQR3202" s="56"/>
      <c r="IQS3202" s="56"/>
      <c r="IQT3202" s="56"/>
      <c r="IQU3202" s="56"/>
      <c r="IQV3202" s="56"/>
      <c r="IQW3202" s="56"/>
      <c r="IQX3202" s="56"/>
      <c r="IQY3202" s="56"/>
      <c r="IQZ3202" s="56"/>
      <c r="IRA3202" s="56"/>
      <c r="IRB3202" s="56"/>
      <c r="IRC3202" s="56"/>
      <c r="IRD3202" s="56"/>
      <c r="IRE3202" s="56"/>
      <c r="IRF3202" s="56"/>
      <c r="IRG3202" s="56"/>
      <c r="IRH3202" s="56"/>
      <c r="IRI3202" s="56"/>
      <c r="IRJ3202" s="56"/>
      <c r="IRK3202" s="56"/>
      <c r="IRL3202" s="56"/>
      <c r="IRM3202" s="56"/>
      <c r="IRN3202" s="56"/>
      <c r="IRO3202" s="56"/>
      <c r="IRP3202" s="56"/>
      <c r="IRQ3202" s="56"/>
      <c r="IRR3202" s="56"/>
      <c r="IRS3202" s="56"/>
      <c r="IRT3202" s="56"/>
      <c r="IRU3202" s="56"/>
      <c r="IRV3202" s="56"/>
      <c r="IRW3202" s="56"/>
      <c r="IRX3202" s="56"/>
      <c r="IRY3202" s="56"/>
      <c r="IRZ3202" s="56"/>
      <c r="ISA3202" s="56"/>
      <c r="ISB3202" s="56"/>
      <c r="ISC3202" s="56"/>
      <c r="ISD3202" s="56"/>
      <c r="ISE3202" s="56"/>
      <c r="ISF3202" s="56"/>
      <c r="ISG3202" s="56"/>
      <c r="ISH3202" s="56"/>
      <c r="ISI3202" s="56"/>
      <c r="ISJ3202" s="56"/>
      <c r="ISK3202" s="56"/>
      <c r="ISL3202" s="56"/>
      <c r="ISM3202" s="56"/>
      <c r="ISN3202" s="56"/>
      <c r="ISO3202" s="56"/>
      <c r="ISP3202" s="56"/>
      <c r="ISQ3202" s="56"/>
      <c r="ISR3202" s="56"/>
      <c r="ISS3202" s="56"/>
      <c r="IST3202" s="56"/>
      <c r="ISU3202" s="56"/>
      <c r="ISV3202" s="56"/>
      <c r="ISW3202" s="56"/>
      <c r="ISX3202" s="56"/>
      <c r="ISY3202" s="56"/>
      <c r="ISZ3202" s="56"/>
      <c r="ITA3202" s="56"/>
      <c r="ITB3202" s="56"/>
      <c r="ITC3202" s="56"/>
      <c r="ITD3202" s="56"/>
      <c r="ITE3202" s="56"/>
      <c r="ITF3202" s="56"/>
      <c r="ITG3202" s="56"/>
      <c r="ITH3202" s="56"/>
      <c r="ITI3202" s="56"/>
      <c r="ITJ3202" s="56"/>
      <c r="ITK3202" s="56"/>
      <c r="ITL3202" s="56"/>
      <c r="ITM3202" s="56"/>
      <c r="ITN3202" s="56"/>
      <c r="ITO3202" s="56"/>
      <c r="ITP3202" s="56"/>
      <c r="ITQ3202" s="56"/>
      <c r="ITR3202" s="56"/>
      <c r="ITS3202" s="56"/>
      <c r="ITT3202" s="56"/>
      <c r="ITU3202" s="56"/>
      <c r="ITV3202" s="56"/>
      <c r="ITW3202" s="56"/>
      <c r="ITX3202" s="56"/>
      <c r="ITY3202" s="56"/>
      <c r="ITZ3202" s="56"/>
      <c r="IUA3202" s="56"/>
      <c r="IUB3202" s="56"/>
      <c r="IUC3202" s="56"/>
      <c r="IUD3202" s="56"/>
      <c r="IUE3202" s="56"/>
      <c r="IUF3202" s="56"/>
      <c r="IUG3202" s="56"/>
      <c r="IUH3202" s="56"/>
      <c r="IUI3202" s="56"/>
      <c r="IUJ3202" s="56"/>
      <c r="IUK3202" s="56"/>
      <c r="IUL3202" s="56"/>
      <c r="IUM3202" s="56"/>
      <c r="IUN3202" s="56"/>
      <c r="IUO3202" s="56"/>
      <c r="IUP3202" s="56"/>
      <c r="IUQ3202" s="56"/>
      <c r="IUR3202" s="56"/>
      <c r="IUS3202" s="56"/>
      <c r="IUT3202" s="56"/>
      <c r="IUU3202" s="56"/>
      <c r="IUV3202" s="56"/>
      <c r="IUW3202" s="56"/>
      <c r="IUX3202" s="56"/>
      <c r="IUY3202" s="56"/>
      <c r="IUZ3202" s="56"/>
      <c r="IVA3202" s="56"/>
      <c r="IVB3202" s="56"/>
      <c r="IVC3202" s="56"/>
      <c r="IVD3202" s="56"/>
      <c r="IVE3202" s="56"/>
      <c r="IVF3202" s="56"/>
      <c r="IVG3202" s="56"/>
      <c r="IVH3202" s="56"/>
      <c r="IVI3202" s="56"/>
      <c r="IVJ3202" s="56"/>
      <c r="IVK3202" s="56"/>
      <c r="IVL3202" s="56"/>
      <c r="IVM3202" s="56"/>
      <c r="IVN3202" s="56"/>
      <c r="IVO3202" s="56"/>
      <c r="IVP3202" s="56"/>
      <c r="IVQ3202" s="56"/>
      <c r="IVR3202" s="56"/>
      <c r="IVS3202" s="56"/>
      <c r="IVT3202" s="56"/>
      <c r="IVU3202" s="56"/>
      <c r="IVV3202" s="56"/>
      <c r="IVW3202" s="56"/>
      <c r="IVX3202" s="56"/>
      <c r="IVY3202" s="56"/>
      <c r="IVZ3202" s="56"/>
      <c r="IWA3202" s="56"/>
      <c r="IWB3202" s="56"/>
      <c r="IWC3202" s="56"/>
      <c r="IWD3202" s="56"/>
      <c r="IWE3202" s="56"/>
      <c r="IWF3202" s="56"/>
      <c r="IWG3202" s="56"/>
      <c r="IWH3202" s="56"/>
      <c r="IWI3202" s="56"/>
      <c r="IWJ3202" s="56"/>
      <c r="IWK3202" s="56"/>
      <c r="IWL3202" s="56"/>
      <c r="IWM3202" s="56"/>
      <c r="IWN3202" s="56"/>
      <c r="IWO3202" s="56"/>
      <c r="IWP3202" s="56"/>
      <c r="IWQ3202" s="56"/>
      <c r="IWR3202" s="56"/>
      <c r="IWS3202" s="56"/>
      <c r="IWT3202" s="56"/>
      <c r="IWU3202" s="56"/>
      <c r="IWV3202" s="56"/>
      <c r="IWW3202" s="56"/>
      <c r="IWX3202" s="56"/>
      <c r="IWY3202" s="56"/>
      <c r="IWZ3202" s="56"/>
      <c r="IXA3202" s="56"/>
      <c r="IXB3202" s="56"/>
      <c r="IXC3202" s="56"/>
      <c r="IXD3202" s="56"/>
      <c r="IXE3202" s="56"/>
      <c r="IXF3202" s="56"/>
      <c r="IXG3202" s="56"/>
      <c r="IXH3202" s="56"/>
      <c r="IXI3202" s="56"/>
      <c r="IXJ3202" s="56"/>
      <c r="IXK3202" s="56"/>
      <c r="IXL3202" s="56"/>
      <c r="IXM3202" s="56"/>
      <c r="IXN3202" s="56"/>
      <c r="IXO3202" s="56"/>
      <c r="IXP3202" s="56"/>
      <c r="IXQ3202" s="56"/>
      <c r="IXR3202" s="56"/>
      <c r="IXS3202" s="56"/>
      <c r="IXT3202" s="56"/>
      <c r="IXU3202" s="56"/>
      <c r="IXV3202" s="56"/>
      <c r="IXW3202" s="56"/>
      <c r="IXX3202" s="56"/>
      <c r="IXY3202" s="56"/>
      <c r="IXZ3202" s="56"/>
      <c r="IYA3202" s="56"/>
      <c r="IYB3202" s="56"/>
      <c r="IYC3202" s="56"/>
      <c r="IYD3202" s="56"/>
      <c r="IYE3202" s="56"/>
      <c r="IYF3202" s="56"/>
      <c r="IYG3202" s="56"/>
      <c r="IYH3202" s="56"/>
      <c r="IYI3202" s="56"/>
      <c r="IYJ3202" s="56"/>
      <c r="IYK3202" s="56"/>
      <c r="IYL3202" s="56"/>
      <c r="IYM3202" s="56"/>
      <c r="IYN3202" s="56"/>
      <c r="IYO3202" s="56"/>
      <c r="IYP3202" s="56"/>
      <c r="IYQ3202" s="56"/>
      <c r="IYR3202" s="56"/>
      <c r="IYS3202" s="56"/>
      <c r="IYT3202" s="56"/>
      <c r="IYU3202" s="56"/>
      <c r="IYV3202" s="56"/>
      <c r="IYW3202" s="56"/>
      <c r="IYX3202" s="56"/>
      <c r="IYY3202" s="56"/>
      <c r="IYZ3202" s="56"/>
      <c r="IZA3202" s="56"/>
      <c r="IZB3202" s="56"/>
      <c r="IZC3202" s="56"/>
      <c r="IZD3202" s="56"/>
      <c r="IZE3202" s="56"/>
      <c r="IZF3202" s="56"/>
      <c r="IZG3202" s="56"/>
      <c r="IZH3202" s="56"/>
      <c r="IZI3202" s="56"/>
      <c r="IZJ3202" s="56"/>
      <c r="IZK3202" s="56"/>
      <c r="IZL3202" s="56"/>
      <c r="IZM3202" s="56"/>
      <c r="IZN3202" s="56"/>
      <c r="IZO3202" s="56"/>
      <c r="IZP3202" s="56"/>
      <c r="IZQ3202" s="56"/>
      <c r="IZR3202" s="56"/>
      <c r="IZS3202" s="56"/>
      <c r="IZT3202" s="56"/>
      <c r="IZU3202" s="56"/>
      <c r="IZV3202" s="56"/>
      <c r="IZW3202" s="56"/>
      <c r="IZX3202" s="56"/>
      <c r="IZY3202" s="56"/>
      <c r="IZZ3202" s="56"/>
      <c r="JAA3202" s="56"/>
      <c r="JAB3202" s="56"/>
      <c r="JAC3202" s="56"/>
      <c r="JAD3202" s="56"/>
      <c r="JAE3202" s="56"/>
      <c r="JAF3202" s="56"/>
      <c r="JAG3202" s="56"/>
      <c r="JAH3202" s="56"/>
      <c r="JAI3202" s="56"/>
      <c r="JAJ3202" s="56"/>
      <c r="JAK3202" s="56"/>
      <c r="JAL3202" s="56"/>
      <c r="JAM3202" s="56"/>
      <c r="JAN3202" s="56"/>
      <c r="JAO3202" s="56"/>
      <c r="JAP3202" s="56"/>
      <c r="JAQ3202" s="56"/>
      <c r="JAR3202" s="56"/>
      <c r="JAS3202" s="56"/>
      <c r="JAT3202" s="56"/>
      <c r="JAU3202" s="56"/>
      <c r="JAV3202" s="56"/>
      <c r="JAW3202" s="56"/>
      <c r="JAX3202" s="56"/>
      <c r="JAY3202" s="56"/>
      <c r="JAZ3202" s="56"/>
      <c r="JBA3202" s="56"/>
      <c r="JBB3202" s="56"/>
      <c r="JBC3202" s="56"/>
      <c r="JBD3202" s="56"/>
      <c r="JBE3202" s="56"/>
      <c r="JBF3202" s="56"/>
      <c r="JBG3202" s="56"/>
      <c r="JBH3202" s="56"/>
      <c r="JBI3202" s="56"/>
      <c r="JBJ3202" s="56"/>
      <c r="JBK3202" s="56"/>
      <c r="JBL3202" s="56"/>
      <c r="JBM3202" s="56"/>
      <c r="JBN3202" s="56"/>
      <c r="JBO3202" s="56"/>
      <c r="JBP3202" s="56"/>
      <c r="JBQ3202" s="56"/>
      <c r="JBR3202" s="56"/>
      <c r="JBS3202" s="56"/>
      <c r="JBT3202" s="56"/>
      <c r="JBU3202" s="56"/>
      <c r="JBV3202" s="56"/>
      <c r="JBW3202" s="56"/>
      <c r="JBX3202" s="56"/>
      <c r="JBY3202" s="56"/>
      <c r="JBZ3202" s="56"/>
      <c r="JCA3202" s="56"/>
      <c r="JCB3202" s="56"/>
      <c r="JCC3202" s="56"/>
      <c r="JCD3202" s="56"/>
      <c r="JCE3202" s="56"/>
      <c r="JCF3202" s="56"/>
      <c r="JCG3202" s="56"/>
      <c r="JCH3202" s="56"/>
      <c r="JCI3202" s="56"/>
      <c r="JCJ3202" s="56"/>
      <c r="JCK3202" s="56"/>
      <c r="JCL3202" s="56"/>
      <c r="JCM3202" s="56"/>
      <c r="JCN3202" s="56"/>
      <c r="JCO3202" s="56"/>
      <c r="JCP3202" s="56"/>
      <c r="JCQ3202" s="56"/>
      <c r="JCR3202" s="56"/>
      <c r="JCS3202" s="56"/>
      <c r="JCT3202" s="56"/>
      <c r="JCU3202" s="56"/>
      <c r="JCV3202" s="56"/>
      <c r="JCW3202" s="56"/>
      <c r="JCX3202" s="56"/>
      <c r="JCY3202" s="56"/>
      <c r="JCZ3202" s="56"/>
      <c r="JDA3202" s="56"/>
      <c r="JDB3202" s="56"/>
      <c r="JDC3202" s="56"/>
      <c r="JDD3202" s="56"/>
      <c r="JDE3202" s="56"/>
      <c r="JDF3202" s="56"/>
      <c r="JDG3202" s="56"/>
      <c r="JDH3202" s="56"/>
      <c r="JDI3202" s="56"/>
      <c r="JDJ3202" s="56"/>
      <c r="JDK3202" s="56"/>
      <c r="JDL3202" s="56"/>
      <c r="JDM3202" s="56"/>
      <c r="JDN3202" s="56"/>
      <c r="JDO3202" s="56"/>
      <c r="JDP3202" s="56"/>
      <c r="JDQ3202" s="56"/>
      <c r="JDR3202" s="56"/>
      <c r="JDS3202" s="56"/>
      <c r="JDT3202" s="56"/>
      <c r="JDU3202" s="56"/>
      <c r="JDV3202" s="56"/>
      <c r="JDW3202" s="56"/>
      <c r="JDX3202" s="56"/>
      <c r="JDY3202" s="56"/>
      <c r="JDZ3202" s="56"/>
      <c r="JEA3202" s="56"/>
      <c r="JEB3202" s="56"/>
      <c r="JEC3202" s="56"/>
      <c r="JED3202" s="56"/>
      <c r="JEE3202" s="56"/>
      <c r="JEF3202" s="56"/>
      <c r="JEG3202" s="56"/>
      <c r="JEH3202" s="56"/>
      <c r="JEI3202" s="56"/>
      <c r="JEJ3202" s="56"/>
      <c r="JEK3202" s="56"/>
      <c r="JEL3202" s="56"/>
      <c r="JEM3202" s="56"/>
      <c r="JEN3202" s="56"/>
      <c r="JEO3202" s="56"/>
      <c r="JEP3202" s="56"/>
      <c r="JEQ3202" s="56"/>
      <c r="JER3202" s="56"/>
      <c r="JES3202" s="56"/>
      <c r="JET3202" s="56"/>
      <c r="JEU3202" s="56"/>
      <c r="JEV3202" s="56"/>
      <c r="JEW3202" s="56"/>
      <c r="JEX3202" s="56"/>
      <c r="JEY3202" s="56"/>
      <c r="JEZ3202" s="56"/>
      <c r="JFA3202" s="56"/>
      <c r="JFB3202" s="56"/>
      <c r="JFC3202" s="56"/>
      <c r="JFD3202" s="56"/>
      <c r="JFE3202" s="56"/>
      <c r="JFF3202" s="56"/>
      <c r="JFG3202" s="56"/>
      <c r="JFH3202" s="56"/>
      <c r="JFI3202" s="56"/>
      <c r="JFJ3202" s="56"/>
      <c r="JFK3202" s="56"/>
      <c r="JFL3202" s="56"/>
      <c r="JFM3202" s="56"/>
      <c r="JFN3202" s="56"/>
      <c r="JFO3202" s="56"/>
      <c r="JFP3202" s="56"/>
      <c r="JFQ3202" s="56"/>
      <c r="JFR3202" s="56"/>
      <c r="JFS3202" s="56"/>
      <c r="JFT3202" s="56"/>
      <c r="JFU3202" s="56"/>
      <c r="JFV3202" s="56"/>
      <c r="JFW3202" s="56"/>
      <c r="JFX3202" s="56"/>
      <c r="JFY3202" s="56"/>
      <c r="JFZ3202" s="56"/>
      <c r="JGA3202" s="56"/>
      <c r="JGB3202" s="56"/>
      <c r="JGC3202" s="56"/>
      <c r="JGD3202" s="56"/>
      <c r="JGE3202" s="56"/>
      <c r="JGF3202" s="56"/>
      <c r="JGG3202" s="56"/>
      <c r="JGH3202" s="56"/>
      <c r="JGI3202" s="56"/>
      <c r="JGJ3202" s="56"/>
      <c r="JGK3202" s="56"/>
      <c r="JGL3202" s="56"/>
      <c r="JGM3202" s="56"/>
      <c r="JGN3202" s="56"/>
      <c r="JGO3202" s="56"/>
      <c r="JGP3202" s="56"/>
      <c r="JGQ3202" s="56"/>
      <c r="JGR3202" s="56"/>
      <c r="JGS3202" s="56"/>
      <c r="JGT3202" s="56"/>
      <c r="JGU3202" s="56"/>
      <c r="JGV3202" s="56"/>
      <c r="JGW3202" s="56"/>
      <c r="JGX3202" s="56"/>
      <c r="JGY3202" s="56"/>
      <c r="JGZ3202" s="56"/>
      <c r="JHA3202" s="56"/>
      <c r="JHB3202" s="56"/>
      <c r="JHC3202" s="56"/>
      <c r="JHD3202" s="56"/>
      <c r="JHE3202" s="56"/>
      <c r="JHF3202" s="56"/>
      <c r="JHG3202" s="56"/>
      <c r="JHH3202" s="56"/>
      <c r="JHI3202" s="56"/>
      <c r="JHJ3202" s="56"/>
      <c r="JHK3202" s="56"/>
      <c r="JHL3202" s="56"/>
      <c r="JHM3202" s="56"/>
      <c r="JHN3202" s="56"/>
      <c r="JHO3202" s="56"/>
      <c r="JHP3202" s="56"/>
      <c r="JHQ3202" s="56"/>
      <c r="JHR3202" s="56"/>
      <c r="JHS3202" s="56"/>
      <c r="JHT3202" s="56"/>
      <c r="JHU3202" s="56"/>
      <c r="JHV3202" s="56"/>
      <c r="JHW3202" s="56"/>
      <c r="JHX3202" s="56"/>
      <c r="JHY3202" s="56"/>
      <c r="JHZ3202" s="56"/>
      <c r="JIA3202" s="56"/>
      <c r="JIB3202" s="56"/>
      <c r="JIC3202" s="56"/>
      <c r="JID3202" s="56"/>
      <c r="JIE3202" s="56"/>
      <c r="JIF3202" s="56"/>
      <c r="JIG3202" s="56"/>
      <c r="JIH3202" s="56"/>
      <c r="JII3202" s="56"/>
      <c r="JIJ3202" s="56"/>
      <c r="JIK3202" s="56"/>
      <c r="JIL3202" s="56"/>
      <c r="JIM3202" s="56"/>
      <c r="JIN3202" s="56"/>
      <c r="JIO3202" s="56"/>
      <c r="JIP3202" s="56"/>
      <c r="JIQ3202" s="56"/>
      <c r="JIR3202" s="56"/>
      <c r="JIS3202" s="56"/>
      <c r="JIT3202" s="56"/>
      <c r="JIU3202" s="56"/>
      <c r="JIV3202" s="56"/>
      <c r="JIW3202" s="56"/>
      <c r="JIX3202" s="56"/>
      <c r="JIY3202" s="56"/>
      <c r="JIZ3202" s="56"/>
      <c r="JJA3202" s="56"/>
      <c r="JJB3202" s="56"/>
      <c r="JJC3202" s="56"/>
      <c r="JJD3202" s="56"/>
      <c r="JJE3202" s="56"/>
      <c r="JJF3202" s="56"/>
      <c r="JJG3202" s="56"/>
      <c r="JJH3202" s="56"/>
      <c r="JJI3202" s="56"/>
      <c r="JJJ3202" s="56"/>
      <c r="JJK3202" s="56"/>
      <c r="JJL3202" s="56"/>
      <c r="JJM3202" s="56"/>
      <c r="JJN3202" s="56"/>
      <c r="JJO3202" s="56"/>
      <c r="JJP3202" s="56"/>
      <c r="JJQ3202" s="56"/>
      <c r="JJR3202" s="56"/>
      <c r="JJS3202" s="56"/>
      <c r="JJT3202" s="56"/>
      <c r="JJU3202" s="56"/>
      <c r="JJV3202" s="56"/>
      <c r="JJW3202" s="56"/>
      <c r="JJX3202" s="56"/>
      <c r="JJY3202" s="56"/>
      <c r="JJZ3202" s="56"/>
      <c r="JKA3202" s="56"/>
      <c r="JKB3202" s="56"/>
      <c r="JKC3202" s="56"/>
      <c r="JKD3202" s="56"/>
      <c r="JKE3202" s="56"/>
      <c r="JKF3202" s="56"/>
      <c r="JKG3202" s="56"/>
      <c r="JKH3202" s="56"/>
      <c r="JKI3202" s="56"/>
      <c r="JKJ3202" s="56"/>
      <c r="JKK3202" s="56"/>
      <c r="JKL3202" s="56"/>
      <c r="JKM3202" s="56"/>
      <c r="JKN3202" s="56"/>
      <c r="JKO3202" s="56"/>
      <c r="JKP3202" s="56"/>
      <c r="JKQ3202" s="56"/>
      <c r="JKR3202" s="56"/>
      <c r="JKS3202" s="56"/>
      <c r="JKT3202" s="56"/>
      <c r="JKU3202" s="56"/>
      <c r="JKV3202" s="56"/>
      <c r="JKW3202" s="56"/>
      <c r="JKX3202" s="56"/>
      <c r="JKY3202" s="56"/>
      <c r="JKZ3202" s="56"/>
      <c r="JLA3202" s="56"/>
      <c r="JLB3202" s="56"/>
      <c r="JLC3202" s="56"/>
      <c r="JLD3202" s="56"/>
      <c r="JLE3202" s="56"/>
      <c r="JLF3202" s="56"/>
      <c r="JLG3202" s="56"/>
      <c r="JLH3202" s="56"/>
      <c r="JLI3202" s="56"/>
      <c r="JLJ3202" s="56"/>
      <c r="JLK3202" s="56"/>
      <c r="JLL3202" s="56"/>
      <c r="JLM3202" s="56"/>
      <c r="JLN3202" s="56"/>
      <c r="JLO3202" s="56"/>
      <c r="JLP3202" s="56"/>
      <c r="JLQ3202" s="56"/>
      <c r="JLR3202" s="56"/>
      <c r="JLS3202" s="56"/>
      <c r="JLT3202" s="56"/>
      <c r="JLU3202" s="56"/>
      <c r="JLV3202" s="56"/>
      <c r="JLW3202" s="56"/>
      <c r="JLX3202" s="56"/>
      <c r="JLY3202" s="56"/>
      <c r="JLZ3202" s="56"/>
      <c r="JMA3202" s="56"/>
      <c r="JMB3202" s="56"/>
      <c r="JMC3202" s="56"/>
      <c r="JMD3202" s="56"/>
      <c r="JME3202" s="56"/>
      <c r="JMF3202" s="56"/>
      <c r="JMG3202" s="56"/>
      <c r="JMH3202" s="56"/>
      <c r="JMI3202" s="56"/>
      <c r="JMJ3202" s="56"/>
      <c r="JMK3202" s="56"/>
      <c r="JML3202" s="56"/>
      <c r="JMM3202" s="56"/>
      <c r="JMN3202" s="56"/>
      <c r="JMO3202" s="56"/>
      <c r="JMP3202" s="56"/>
      <c r="JMQ3202" s="56"/>
      <c r="JMR3202" s="56"/>
      <c r="JMS3202" s="56"/>
      <c r="JMT3202" s="56"/>
      <c r="JMU3202" s="56"/>
      <c r="JMV3202" s="56"/>
      <c r="JMW3202" s="56"/>
      <c r="JMX3202" s="56"/>
      <c r="JMY3202" s="56"/>
      <c r="JMZ3202" s="56"/>
      <c r="JNA3202" s="56"/>
      <c r="JNB3202" s="56"/>
      <c r="JNC3202" s="56"/>
      <c r="JND3202" s="56"/>
      <c r="JNE3202" s="56"/>
      <c r="JNF3202" s="56"/>
      <c r="JNG3202" s="56"/>
      <c r="JNH3202" s="56"/>
      <c r="JNI3202" s="56"/>
      <c r="JNJ3202" s="56"/>
      <c r="JNK3202" s="56"/>
      <c r="JNL3202" s="56"/>
      <c r="JNM3202" s="56"/>
      <c r="JNN3202" s="56"/>
      <c r="JNO3202" s="56"/>
      <c r="JNP3202" s="56"/>
      <c r="JNQ3202" s="56"/>
      <c r="JNR3202" s="56"/>
      <c r="JNS3202" s="56"/>
      <c r="JNT3202" s="56"/>
      <c r="JNU3202" s="56"/>
      <c r="JNV3202" s="56"/>
      <c r="JNW3202" s="56"/>
      <c r="JNX3202" s="56"/>
      <c r="JNY3202" s="56"/>
      <c r="JNZ3202" s="56"/>
      <c r="JOA3202" s="56"/>
      <c r="JOB3202" s="56"/>
      <c r="JOC3202" s="56"/>
      <c r="JOD3202" s="56"/>
      <c r="JOE3202" s="56"/>
      <c r="JOF3202" s="56"/>
      <c r="JOG3202" s="56"/>
      <c r="JOH3202" s="56"/>
      <c r="JOI3202" s="56"/>
      <c r="JOJ3202" s="56"/>
      <c r="JOK3202" s="56"/>
      <c r="JOL3202" s="56"/>
      <c r="JOM3202" s="56"/>
      <c r="JON3202" s="56"/>
      <c r="JOO3202" s="56"/>
      <c r="JOP3202" s="56"/>
      <c r="JOQ3202" s="56"/>
      <c r="JOR3202" s="56"/>
      <c r="JOS3202" s="56"/>
      <c r="JOT3202" s="56"/>
      <c r="JOU3202" s="56"/>
      <c r="JOV3202" s="56"/>
      <c r="JOW3202" s="56"/>
      <c r="JOX3202" s="56"/>
      <c r="JOY3202" s="56"/>
      <c r="JOZ3202" s="56"/>
      <c r="JPA3202" s="56"/>
      <c r="JPB3202" s="56"/>
      <c r="JPC3202" s="56"/>
      <c r="JPD3202" s="56"/>
      <c r="JPE3202" s="56"/>
      <c r="JPF3202" s="56"/>
      <c r="JPG3202" s="56"/>
      <c r="JPH3202" s="56"/>
      <c r="JPI3202" s="56"/>
      <c r="JPJ3202" s="56"/>
      <c r="JPK3202" s="56"/>
      <c r="JPL3202" s="56"/>
      <c r="JPM3202" s="56"/>
      <c r="JPN3202" s="56"/>
      <c r="JPO3202" s="56"/>
      <c r="JPP3202" s="56"/>
      <c r="JPQ3202" s="56"/>
      <c r="JPR3202" s="56"/>
      <c r="JPS3202" s="56"/>
      <c r="JPT3202" s="56"/>
      <c r="JPU3202" s="56"/>
      <c r="JPV3202" s="56"/>
      <c r="JPW3202" s="56"/>
      <c r="JPX3202" s="56"/>
      <c r="JPY3202" s="56"/>
      <c r="JPZ3202" s="56"/>
      <c r="JQA3202" s="56"/>
      <c r="JQB3202" s="56"/>
      <c r="JQC3202" s="56"/>
      <c r="JQD3202" s="56"/>
      <c r="JQE3202" s="56"/>
      <c r="JQF3202" s="56"/>
      <c r="JQG3202" s="56"/>
      <c r="JQH3202" s="56"/>
      <c r="JQI3202" s="56"/>
      <c r="JQJ3202" s="56"/>
      <c r="JQK3202" s="56"/>
      <c r="JQL3202" s="56"/>
      <c r="JQM3202" s="56"/>
      <c r="JQN3202" s="56"/>
      <c r="JQO3202" s="56"/>
      <c r="JQP3202" s="56"/>
      <c r="JQQ3202" s="56"/>
      <c r="JQR3202" s="56"/>
      <c r="JQS3202" s="56"/>
      <c r="JQT3202" s="56"/>
      <c r="JQU3202" s="56"/>
      <c r="JQV3202" s="56"/>
      <c r="JQW3202" s="56"/>
      <c r="JQX3202" s="56"/>
      <c r="JQY3202" s="56"/>
      <c r="JQZ3202" s="56"/>
      <c r="JRA3202" s="56"/>
      <c r="JRB3202" s="56"/>
      <c r="JRC3202" s="56"/>
      <c r="JRD3202" s="56"/>
      <c r="JRE3202" s="56"/>
      <c r="JRF3202" s="56"/>
      <c r="JRG3202" s="56"/>
      <c r="JRH3202" s="56"/>
      <c r="JRI3202" s="56"/>
      <c r="JRJ3202" s="56"/>
      <c r="JRK3202" s="56"/>
      <c r="JRL3202" s="56"/>
      <c r="JRM3202" s="56"/>
      <c r="JRN3202" s="56"/>
      <c r="JRO3202" s="56"/>
      <c r="JRP3202" s="56"/>
      <c r="JRQ3202" s="56"/>
      <c r="JRR3202" s="56"/>
      <c r="JRS3202" s="56"/>
      <c r="JRT3202" s="56"/>
      <c r="JRU3202" s="56"/>
      <c r="JRV3202" s="56"/>
      <c r="JRW3202" s="56"/>
      <c r="JRX3202" s="56"/>
      <c r="JRY3202" s="56"/>
      <c r="JRZ3202" s="56"/>
      <c r="JSA3202" s="56"/>
      <c r="JSB3202" s="56"/>
      <c r="JSC3202" s="56"/>
      <c r="JSD3202" s="56"/>
      <c r="JSE3202" s="56"/>
      <c r="JSF3202" s="56"/>
      <c r="JSG3202" s="56"/>
      <c r="JSH3202" s="56"/>
      <c r="JSI3202" s="56"/>
      <c r="JSJ3202" s="56"/>
      <c r="JSK3202" s="56"/>
      <c r="JSL3202" s="56"/>
      <c r="JSM3202" s="56"/>
      <c r="JSN3202" s="56"/>
      <c r="JSO3202" s="56"/>
      <c r="JSP3202" s="56"/>
      <c r="JSQ3202" s="56"/>
      <c r="JSR3202" s="56"/>
      <c r="JSS3202" s="56"/>
      <c r="JST3202" s="56"/>
      <c r="JSU3202" s="56"/>
      <c r="JSV3202" s="56"/>
      <c r="JSW3202" s="56"/>
      <c r="JSX3202" s="56"/>
      <c r="JSY3202" s="56"/>
      <c r="JSZ3202" s="56"/>
      <c r="JTA3202" s="56"/>
      <c r="JTB3202" s="56"/>
      <c r="JTC3202" s="56"/>
      <c r="JTD3202" s="56"/>
      <c r="JTE3202" s="56"/>
      <c r="JTF3202" s="56"/>
      <c r="JTG3202" s="56"/>
      <c r="JTH3202" s="56"/>
      <c r="JTI3202" s="56"/>
      <c r="JTJ3202" s="56"/>
      <c r="JTK3202" s="56"/>
      <c r="JTL3202" s="56"/>
      <c r="JTM3202" s="56"/>
      <c r="JTN3202" s="56"/>
      <c r="JTO3202" s="56"/>
      <c r="JTP3202" s="56"/>
      <c r="JTQ3202" s="56"/>
      <c r="JTR3202" s="56"/>
      <c r="JTS3202" s="56"/>
      <c r="JTT3202" s="56"/>
      <c r="JTU3202" s="56"/>
      <c r="JTV3202" s="56"/>
      <c r="JTW3202" s="56"/>
      <c r="JTX3202" s="56"/>
      <c r="JTY3202" s="56"/>
      <c r="JTZ3202" s="56"/>
      <c r="JUA3202" s="56"/>
      <c r="JUB3202" s="56"/>
      <c r="JUC3202" s="56"/>
      <c r="JUD3202" s="56"/>
      <c r="JUE3202" s="56"/>
      <c r="JUF3202" s="56"/>
      <c r="JUG3202" s="56"/>
      <c r="JUH3202" s="56"/>
      <c r="JUI3202" s="56"/>
      <c r="JUJ3202" s="56"/>
      <c r="JUK3202" s="56"/>
      <c r="JUL3202" s="56"/>
      <c r="JUM3202" s="56"/>
      <c r="JUN3202" s="56"/>
      <c r="JUO3202" s="56"/>
      <c r="JUP3202" s="56"/>
      <c r="JUQ3202" s="56"/>
      <c r="JUR3202" s="56"/>
      <c r="JUS3202" s="56"/>
      <c r="JUT3202" s="56"/>
      <c r="JUU3202" s="56"/>
      <c r="JUV3202" s="56"/>
      <c r="JUW3202" s="56"/>
      <c r="JUX3202" s="56"/>
      <c r="JUY3202" s="56"/>
      <c r="JUZ3202" s="56"/>
      <c r="JVA3202" s="56"/>
      <c r="JVB3202" s="56"/>
      <c r="JVC3202" s="56"/>
      <c r="JVD3202" s="56"/>
      <c r="JVE3202" s="56"/>
      <c r="JVF3202" s="56"/>
      <c r="JVG3202" s="56"/>
      <c r="JVH3202" s="56"/>
      <c r="JVI3202" s="56"/>
      <c r="JVJ3202" s="56"/>
      <c r="JVK3202" s="56"/>
      <c r="JVL3202" s="56"/>
      <c r="JVM3202" s="56"/>
      <c r="JVN3202" s="56"/>
      <c r="JVO3202" s="56"/>
      <c r="JVP3202" s="56"/>
      <c r="JVQ3202" s="56"/>
      <c r="JVR3202" s="56"/>
      <c r="JVS3202" s="56"/>
      <c r="JVT3202" s="56"/>
      <c r="JVU3202" s="56"/>
      <c r="JVV3202" s="56"/>
      <c r="JVW3202" s="56"/>
      <c r="JVX3202" s="56"/>
      <c r="JVY3202" s="56"/>
      <c r="JVZ3202" s="56"/>
      <c r="JWA3202" s="56"/>
      <c r="JWB3202" s="56"/>
      <c r="JWC3202" s="56"/>
      <c r="JWD3202" s="56"/>
      <c r="JWE3202" s="56"/>
      <c r="JWF3202" s="56"/>
      <c r="JWG3202" s="56"/>
      <c r="JWH3202" s="56"/>
      <c r="JWI3202" s="56"/>
      <c r="JWJ3202" s="56"/>
      <c r="JWK3202" s="56"/>
      <c r="JWL3202" s="56"/>
      <c r="JWM3202" s="56"/>
      <c r="JWN3202" s="56"/>
      <c r="JWO3202" s="56"/>
      <c r="JWP3202" s="56"/>
      <c r="JWQ3202" s="56"/>
      <c r="JWR3202" s="56"/>
      <c r="JWS3202" s="56"/>
      <c r="JWT3202" s="56"/>
      <c r="JWU3202" s="56"/>
      <c r="JWV3202" s="56"/>
      <c r="JWW3202" s="56"/>
      <c r="JWX3202" s="56"/>
      <c r="JWY3202" s="56"/>
      <c r="JWZ3202" s="56"/>
      <c r="JXA3202" s="56"/>
      <c r="JXB3202" s="56"/>
      <c r="JXC3202" s="56"/>
      <c r="JXD3202" s="56"/>
      <c r="JXE3202" s="56"/>
      <c r="JXF3202" s="56"/>
      <c r="JXG3202" s="56"/>
      <c r="JXH3202" s="56"/>
      <c r="JXI3202" s="56"/>
      <c r="JXJ3202" s="56"/>
      <c r="JXK3202" s="56"/>
      <c r="JXL3202" s="56"/>
      <c r="JXM3202" s="56"/>
      <c r="JXN3202" s="56"/>
      <c r="JXO3202" s="56"/>
      <c r="JXP3202" s="56"/>
      <c r="JXQ3202" s="56"/>
      <c r="JXR3202" s="56"/>
      <c r="JXS3202" s="56"/>
      <c r="JXT3202" s="56"/>
      <c r="JXU3202" s="56"/>
      <c r="JXV3202" s="56"/>
      <c r="JXW3202" s="56"/>
      <c r="JXX3202" s="56"/>
      <c r="JXY3202" s="56"/>
      <c r="JXZ3202" s="56"/>
      <c r="JYA3202" s="56"/>
      <c r="JYB3202" s="56"/>
      <c r="JYC3202" s="56"/>
      <c r="JYD3202" s="56"/>
      <c r="JYE3202" s="56"/>
      <c r="JYF3202" s="56"/>
      <c r="JYG3202" s="56"/>
      <c r="JYH3202" s="56"/>
      <c r="JYI3202" s="56"/>
      <c r="JYJ3202" s="56"/>
      <c r="JYK3202" s="56"/>
      <c r="JYL3202" s="56"/>
      <c r="JYM3202" s="56"/>
      <c r="JYN3202" s="56"/>
      <c r="JYO3202" s="56"/>
      <c r="JYP3202" s="56"/>
      <c r="JYQ3202" s="56"/>
      <c r="JYR3202" s="56"/>
      <c r="JYS3202" s="56"/>
      <c r="JYT3202" s="56"/>
      <c r="JYU3202" s="56"/>
      <c r="JYV3202" s="56"/>
      <c r="JYW3202" s="56"/>
      <c r="JYX3202" s="56"/>
      <c r="JYY3202" s="56"/>
      <c r="JYZ3202" s="56"/>
      <c r="JZA3202" s="56"/>
      <c r="JZB3202" s="56"/>
      <c r="JZC3202" s="56"/>
      <c r="JZD3202" s="56"/>
      <c r="JZE3202" s="56"/>
      <c r="JZF3202" s="56"/>
      <c r="JZG3202" s="56"/>
      <c r="JZH3202" s="56"/>
      <c r="JZI3202" s="56"/>
      <c r="JZJ3202" s="56"/>
      <c r="JZK3202" s="56"/>
      <c r="JZL3202" s="56"/>
      <c r="JZM3202" s="56"/>
      <c r="JZN3202" s="56"/>
      <c r="JZO3202" s="56"/>
      <c r="JZP3202" s="56"/>
      <c r="JZQ3202" s="56"/>
      <c r="JZR3202" s="56"/>
      <c r="JZS3202" s="56"/>
      <c r="JZT3202" s="56"/>
      <c r="JZU3202" s="56"/>
      <c r="JZV3202" s="56"/>
      <c r="JZW3202" s="56"/>
      <c r="JZX3202" s="56"/>
      <c r="JZY3202" s="56"/>
      <c r="JZZ3202" s="56"/>
      <c r="KAA3202" s="56"/>
      <c r="KAB3202" s="56"/>
      <c r="KAC3202" s="56"/>
      <c r="KAD3202" s="56"/>
      <c r="KAE3202" s="56"/>
      <c r="KAF3202" s="56"/>
      <c r="KAG3202" s="56"/>
      <c r="KAH3202" s="56"/>
      <c r="KAI3202" s="56"/>
      <c r="KAJ3202" s="56"/>
      <c r="KAK3202" s="56"/>
      <c r="KAL3202" s="56"/>
      <c r="KAM3202" s="56"/>
      <c r="KAN3202" s="56"/>
      <c r="KAO3202" s="56"/>
      <c r="KAP3202" s="56"/>
      <c r="KAQ3202" s="56"/>
      <c r="KAR3202" s="56"/>
      <c r="KAS3202" s="56"/>
      <c r="KAT3202" s="56"/>
      <c r="KAU3202" s="56"/>
      <c r="KAV3202" s="56"/>
      <c r="KAW3202" s="56"/>
      <c r="KAX3202" s="56"/>
      <c r="KAY3202" s="56"/>
      <c r="KAZ3202" s="56"/>
      <c r="KBA3202" s="56"/>
      <c r="KBB3202" s="56"/>
      <c r="KBC3202" s="56"/>
      <c r="KBD3202" s="56"/>
      <c r="KBE3202" s="56"/>
      <c r="KBF3202" s="56"/>
      <c r="KBG3202" s="56"/>
      <c r="KBH3202" s="56"/>
      <c r="KBI3202" s="56"/>
      <c r="KBJ3202" s="56"/>
      <c r="KBK3202" s="56"/>
      <c r="KBL3202" s="56"/>
      <c r="KBM3202" s="56"/>
      <c r="KBN3202" s="56"/>
      <c r="KBO3202" s="56"/>
      <c r="KBP3202" s="56"/>
      <c r="KBQ3202" s="56"/>
      <c r="KBR3202" s="56"/>
      <c r="KBS3202" s="56"/>
      <c r="KBT3202" s="56"/>
      <c r="KBU3202" s="56"/>
      <c r="KBV3202" s="56"/>
      <c r="KBW3202" s="56"/>
      <c r="KBX3202" s="56"/>
      <c r="KBY3202" s="56"/>
      <c r="KBZ3202" s="56"/>
      <c r="KCA3202" s="56"/>
      <c r="KCB3202" s="56"/>
      <c r="KCC3202" s="56"/>
      <c r="KCD3202" s="56"/>
      <c r="KCE3202" s="56"/>
      <c r="KCF3202" s="56"/>
      <c r="KCG3202" s="56"/>
      <c r="KCH3202" s="56"/>
      <c r="KCI3202" s="56"/>
      <c r="KCJ3202" s="56"/>
      <c r="KCK3202" s="56"/>
      <c r="KCL3202" s="56"/>
      <c r="KCM3202" s="56"/>
      <c r="KCN3202" s="56"/>
      <c r="KCO3202" s="56"/>
      <c r="KCP3202" s="56"/>
      <c r="KCQ3202" s="56"/>
      <c r="KCR3202" s="56"/>
      <c r="KCS3202" s="56"/>
      <c r="KCT3202" s="56"/>
      <c r="KCU3202" s="56"/>
      <c r="KCV3202" s="56"/>
      <c r="KCW3202" s="56"/>
      <c r="KCX3202" s="56"/>
      <c r="KCY3202" s="56"/>
      <c r="KCZ3202" s="56"/>
      <c r="KDA3202" s="56"/>
      <c r="KDB3202" s="56"/>
      <c r="KDC3202" s="56"/>
      <c r="KDD3202" s="56"/>
      <c r="KDE3202" s="56"/>
      <c r="KDF3202" s="56"/>
      <c r="KDG3202" s="56"/>
      <c r="KDH3202" s="56"/>
      <c r="KDI3202" s="56"/>
      <c r="KDJ3202" s="56"/>
      <c r="KDK3202" s="56"/>
      <c r="KDL3202" s="56"/>
      <c r="KDM3202" s="56"/>
      <c r="KDN3202" s="56"/>
      <c r="KDO3202" s="56"/>
      <c r="KDP3202" s="56"/>
      <c r="KDQ3202" s="56"/>
      <c r="KDR3202" s="56"/>
      <c r="KDS3202" s="56"/>
      <c r="KDT3202" s="56"/>
      <c r="KDU3202" s="56"/>
      <c r="KDV3202" s="56"/>
      <c r="KDW3202" s="56"/>
      <c r="KDX3202" s="56"/>
      <c r="KDY3202" s="56"/>
      <c r="KDZ3202" s="56"/>
      <c r="KEA3202" s="56"/>
      <c r="KEB3202" s="56"/>
      <c r="KEC3202" s="56"/>
      <c r="KED3202" s="56"/>
      <c r="KEE3202" s="56"/>
      <c r="KEF3202" s="56"/>
      <c r="KEG3202" s="56"/>
      <c r="KEH3202" s="56"/>
      <c r="KEI3202" s="56"/>
      <c r="KEJ3202" s="56"/>
      <c r="KEK3202" s="56"/>
      <c r="KEL3202" s="56"/>
      <c r="KEM3202" s="56"/>
      <c r="KEN3202" s="56"/>
      <c r="KEO3202" s="56"/>
      <c r="KEP3202" s="56"/>
      <c r="KEQ3202" s="56"/>
      <c r="KER3202" s="56"/>
      <c r="KES3202" s="56"/>
      <c r="KET3202" s="56"/>
      <c r="KEU3202" s="56"/>
      <c r="KEV3202" s="56"/>
      <c r="KEW3202" s="56"/>
      <c r="KEX3202" s="56"/>
      <c r="KEY3202" s="56"/>
      <c r="KEZ3202" s="56"/>
      <c r="KFA3202" s="56"/>
      <c r="KFB3202" s="56"/>
      <c r="KFC3202" s="56"/>
      <c r="KFD3202" s="56"/>
      <c r="KFE3202" s="56"/>
      <c r="KFF3202" s="56"/>
      <c r="KFG3202" s="56"/>
      <c r="KFH3202" s="56"/>
      <c r="KFI3202" s="56"/>
      <c r="KFJ3202" s="56"/>
      <c r="KFK3202" s="56"/>
      <c r="KFL3202" s="56"/>
      <c r="KFM3202" s="56"/>
      <c r="KFN3202" s="56"/>
      <c r="KFO3202" s="56"/>
      <c r="KFP3202" s="56"/>
      <c r="KFQ3202" s="56"/>
      <c r="KFR3202" s="56"/>
      <c r="KFS3202" s="56"/>
      <c r="KFT3202" s="56"/>
      <c r="KFU3202" s="56"/>
      <c r="KFV3202" s="56"/>
      <c r="KFW3202" s="56"/>
      <c r="KFX3202" s="56"/>
      <c r="KFY3202" s="56"/>
      <c r="KFZ3202" s="56"/>
      <c r="KGA3202" s="56"/>
      <c r="KGB3202" s="56"/>
      <c r="KGC3202" s="56"/>
      <c r="KGD3202" s="56"/>
      <c r="KGE3202" s="56"/>
      <c r="KGF3202" s="56"/>
      <c r="KGG3202" s="56"/>
      <c r="KGH3202" s="56"/>
      <c r="KGI3202" s="56"/>
      <c r="KGJ3202" s="56"/>
      <c r="KGK3202" s="56"/>
      <c r="KGL3202" s="56"/>
      <c r="KGM3202" s="56"/>
      <c r="KGN3202" s="56"/>
      <c r="KGO3202" s="56"/>
      <c r="KGP3202" s="56"/>
      <c r="KGQ3202" s="56"/>
      <c r="KGR3202" s="56"/>
      <c r="KGS3202" s="56"/>
      <c r="KGT3202" s="56"/>
      <c r="KGU3202" s="56"/>
      <c r="KGV3202" s="56"/>
      <c r="KGW3202" s="56"/>
      <c r="KGX3202" s="56"/>
      <c r="KGY3202" s="56"/>
      <c r="KGZ3202" s="56"/>
      <c r="KHA3202" s="56"/>
      <c r="KHB3202" s="56"/>
      <c r="KHC3202" s="56"/>
      <c r="KHD3202" s="56"/>
      <c r="KHE3202" s="56"/>
      <c r="KHF3202" s="56"/>
      <c r="KHG3202" s="56"/>
      <c r="KHH3202" s="56"/>
      <c r="KHI3202" s="56"/>
      <c r="KHJ3202" s="56"/>
      <c r="KHK3202" s="56"/>
      <c r="KHL3202" s="56"/>
      <c r="KHM3202" s="56"/>
      <c r="KHN3202" s="56"/>
      <c r="KHO3202" s="56"/>
      <c r="KHP3202" s="56"/>
      <c r="KHQ3202" s="56"/>
      <c r="KHR3202" s="56"/>
      <c r="KHS3202" s="56"/>
      <c r="KHT3202" s="56"/>
      <c r="KHU3202" s="56"/>
      <c r="KHV3202" s="56"/>
      <c r="KHW3202" s="56"/>
      <c r="KHX3202" s="56"/>
      <c r="KHY3202" s="56"/>
      <c r="KHZ3202" s="56"/>
      <c r="KIA3202" s="56"/>
      <c r="KIB3202" s="56"/>
      <c r="KIC3202" s="56"/>
      <c r="KID3202" s="56"/>
      <c r="KIE3202" s="56"/>
      <c r="KIF3202" s="56"/>
      <c r="KIG3202" s="56"/>
      <c r="KIH3202" s="56"/>
      <c r="KII3202" s="56"/>
      <c r="KIJ3202" s="56"/>
      <c r="KIK3202" s="56"/>
      <c r="KIL3202" s="56"/>
      <c r="KIM3202" s="56"/>
      <c r="KIN3202" s="56"/>
      <c r="KIO3202" s="56"/>
      <c r="KIP3202" s="56"/>
      <c r="KIQ3202" s="56"/>
      <c r="KIR3202" s="56"/>
      <c r="KIS3202" s="56"/>
      <c r="KIT3202" s="56"/>
      <c r="KIU3202" s="56"/>
      <c r="KIV3202" s="56"/>
      <c r="KIW3202" s="56"/>
      <c r="KIX3202" s="56"/>
      <c r="KIY3202" s="56"/>
      <c r="KIZ3202" s="56"/>
      <c r="KJA3202" s="56"/>
      <c r="KJB3202" s="56"/>
      <c r="KJC3202" s="56"/>
      <c r="KJD3202" s="56"/>
      <c r="KJE3202" s="56"/>
      <c r="KJF3202" s="56"/>
      <c r="KJG3202" s="56"/>
      <c r="KJH3202" s="56"/>
      <c r="KJI3202" s="56"/>
      <c r="KJJ3202" s="56"/>
      <c r="KJK3202" s="56"/>
      <c r="KJL3202" s="56"/>
      <c r="KJM3202" s="56"/>
      <c r="KJN3202" s="56"/>
      <c r="KJO3202" s="56"/>
      <c r="KJP3202" s="56"/>
      <c r="KJQ3202" s="56"/>
      <c r="KJR3202" s="56"/>
      <c r="KJS3202" s="56"/>
      <c r="KJT3202" s="56"/>
      <c r="KJU3202" s="56"/>
      <c r="KJV3202" s="56"/>
      <c r="KJW3202" s="56"/>
      <c r="KJX3202" s="56"/>
      <c r="KJY3202" s="56"/>
      <c r="KJZ3202" s="56"/>
      <c r="KKA3202" s="56"/>
      <c r="KKB3202" s="56"/>
      <c r="KKC3202" s="56"/>
      <c r="KKD3202" s="56"/>
      <c r="KKE3202" s="56"/>
      <c r="KKF3202" s="56"/>
      <c r="KKG3202" s="56"/>
      <c r="KKH3202" s="56"/>
      <c r="KKI3202" s="56"/>
      <c r="KKJ3202" s="56"/>
      <c r="KKK3202" s="56"/>
      <c r="KKL3202" s="56"/>
      <c r="KKM3202" s="56"/>
      <c r="KKN3202" s="56"/>
      <c r="KKO3202" s="56"/>
      <c r="KKP3202" s="56"/>
      <c r="KKQ3202" s="56"/>
      <c r="KKR3202" s="56"/>
      <c r="KKS3202" s="56"/>
      <c r="KKT3202" s="56"/>
      <c r="KKU3202" s="56"/>
      <c r="KKV3202" s="56"/>
      <c r="KKW3202" s="56"/>
      <c r="KKX3202" s="56"/>
      <c r="KKY3202" s="56"/>
      <c r="KKZ3202" s="56"/>
      <c r="KLA3202" s="56"/>
      <c r="KLB3202" s="56"/>
      <c r="KLC3202" s="56"/>
      <c r="KLD3202" s="56"/>
      <c r="KLE3202" s="56"/>
      <c r="KLF3202" s="56"/>
      <c r="KLG3202" s="56"/>
      <c r="KLH3202" s="56"/>
      <c r="KLI3202" s="56"/>
      <c r="KLJ3202" s="56"/>
      <c r="KLK3202" s="56"/>
      <c r="KLL3202" s="56"/>
      <c r="KLM3202" s="56"/>
      <c r="KLN3202" s="56"/>
      <c r="KLO3202" s="56"/>
      <c r="KLP3202" s="56"/>
      <c r="KLQ3202" s="56"/>
      <c r="KLR3202" s="56"/>
      <c r="KLS3202" s="56"/>
      <c r="KLT3202" s="56"/>
      <c r="KLU3202" s="56"/>
      <c r="KLV3202" s="56"/>
      <c r="KLW3202" s="56"/>
      <c r="KLX3202" s="56"/>
      <c r="KLY3202" s="56"/>
      <c r="KLZ3202" s="56"/>
      <c r="KMA3202" s="56"/>
      <c r="KMB3202" s="56"/>
      <c r="KMC3202" s="56"/>
      <c r="KMD3202" s="56"/>
      <c r="KME3202" s="56"/>
      <c r="KMF3202" s="56"/>
      <c r="KMG3202" s="56"/>
      <c r="KMH3202" s="56"/>
      <c r="KMI3202" s="56"/>
      <c r="KMJ3202" s="56"/>
      <c r="KMK3202" s="56"/>
      <c r="KML3202" s="56"/>
      <c r="KMM3202" s="56"/>
      <c r="KMN3202" s="56"/>
      <c r="KMO3202" s="56"/>
      <c r="KMP3202" s="56"/>
      <c r="KMQ3202" s="56"/>
      <c r="KMR3202" s="56"/>
      <c r="KMS3202" s="56"/>
      <c r="KMT3202" s="56"/>
      <c r="KMU3202" s="56"/>
      <c r="KMV3202" s="56"/>
      <c r="KMW3202" s="56"/>
      <c r="KMX3202" s="56"/>
      <c r="KMY3202" s="56"/>
      <c r="KMZ3202" s="56"/>
      <c r="KNA3202" s="56"/>
      <c r="KNB3202" s="56"/>
      <c r="KNC3202" s="56"/>
      <c r="KND3202" s="56"/>
      <c r="KNE3202" s="56"/>
      <c r="KNF3202" s="56"/>
      <c r="KNG3202" s="56"/>
      <c r="KNH3202" s="56"/>
      <c r="KNI3202" s="56"/>
      <c r="KNJ3202" s="56"/>
      <c r="KNK3202" s="56"/>
      <c r="KNL3202" s="56"/>
      <c r="KNM3202" s="56"/>
      <c r="KNN3202" s="56"/>
      <c r="KNO3202" s="56"/>
      <c r="KNP3202" s="56"/>
      <c r="KNQ3202" s="56"/>
      <c r="KNR3202" s="56"/>
      <c r="KNS3202" s="56"/>
      <c r="KNT3202" s="56"/>
      <c r="KNU3202" s="56"/>
      <c r="KNV3202" s="56"/>
      <c r="KNW3202" s="56"/>
      <c r="KNX3202" s="56"/>
      <c r="KNY3202" s="56"/>
      <c r="KNZ3202" s="56"/>
      <c r="KOA3202" s="56"/>
      <c r="KOB3202" s="56"/>
      <c r="KOC3202" s="56"/>
      <c r="KOD3202" s="56"/>
      <c r="KOE3202" s="56"/>
      <c r="KOF3202" s="56"/>
      <c r="KOG3202" s="56"/>
      <c r="KOH3202" s="56"/>
      <c r="KOI3202" s="56"/>
      <c r="KOJ3202" s="56"/>
      <c r="KOK3202" s="56"/>
      <c r="KOL3202" s="56"/>
      <c r="KOM3202" s="56"/>
      <c r="KON3202" s="56"/>
      <c r="KOO3202" s="56"/>
      <c r="KOP3202" s="56"/>
      <c r="KOQ3202" s="56"/>
      <c r="KOR3202" s="56"/>
      <c r="KOS3202" s="56"/>
      <c r="KOT3202" s="56"/>
      <c r="KOU3202" s="56"/>
      <c r="KOV3202" s="56"/>
      <c r="KOW3202" s="56"/>
      <c r="KOX3202" s="56"/>
      <c r="KOY3202" s="56"/>
      <c r="KOZ3202" s="56"/>
      <c r="KPA3202" s="56"/>
      <c r="KPB3202" s="56"/>
      <c r="KPC3202" s="56"/>
      <c r="KPD3202" s="56"/>
      <c r="KPE3202" s="56"/>
      <c r="KPF3202" s="56"/>
      <c r="KPG3202" s="56"/>
      <c r="KPH3202" s="56"/>
      <c r="KPI3202" s="56"/>
      <c r="KPJ3202" s="56"/>
      <c r="KPK3202" s="56"/>
      <c r="KPL3202" s="56"/>
      <c r="KPM3202" s="56"/>
      <c r="KPN3202" s="56"/>
      <c r="KPO3202" s="56"/>
      <c r="KPP3202" s="56"/>
      <c r="KPQ3202" s="56"/>
      <c r="KPR3202" s="56"/>
      <c r="KPS3202" s="56"/>
      <c r="KPT3202" s="56"/>
      <c r="KPU3202" s="56"/>
      <c r="KPV3202" s="56"/>
      <c r="KPW3202" s="56"/>
      <c r="KPX3202" s="56"/>
      <c r="KPY3202" s="56"/>
      <c r="KPZ3202" s="56"/>
      <c r="KQA3202" s="56"/>
      <c r="KQB3202" s="56"/>
      <c r="KQC3202" s="56"/>
      <c r="KQD3202" s="56"/>
      <c r="KQE3202" s="56"/>
      <c r="KQF3202" s="56"/>
      <c r="KQG3202" s="56"/>
      <c r="KQH3202" s="56"/>
      <c r="KQI3202" s="56"/>
      <c r="KQJ3202" s="56"/>
      <c r="KQK3202" s="56"/>
      <c r="KQL3202" s="56"/>
      <c r="KQM3202" s="56"/>
      <c r="KQN3202" s="56"/>
      <c r="KQO3202" s="56"/>
      <c r="KQP3202" s="56"/>
      <c r="KQQ3202" s="56"/>
      <c r="KQR3202" s="56"/>
      <c r="KQS3202" s="56"/>
      <c r="KQT3202" s="56"/>
      <c r="KQU3202" s="56"/>
      <c r="KQV3202" s="56"/>
      <c r="KQW3202" s="56"/>
      <c r="KQX3202" s="56"/>
      <c r="KQY3202" s="56"/>
      <c r="KQZ3202" s="56"/>
      <c r="KRA3202" s="56"/>
      <c r="KRB3202" s="56"/>
      <c r="KRC3202" s="56"/>
      <c r="KRD3202" s="56"/>
      <c r="KRE3202" s="56"/>
      <c r="KRF3202" s="56"/>
      <c r="KRG3202" s="56"/>
      <c r="KRH3202" s="56"/>
      <c r="KRI3202" s="56"/>
      <c r="KRJ3202" s="56"/>
      <c r="KRK3202" s="56"/>
      <c r="KRL3202" s="56"/>
      <c r="KRM3202" s="56"/>
      <c r="KRN3202" s="56"/>
      <c r="KRO3202" s="56"/>
      <c r="KRP3202" s="56"/>
      <c r="KRQ3202" s="56"/>
      <c r="KRR3202" s="56"/>
      <c r="KRS3202" s="56"/>
      <c r="KRT3202" s="56"/>
      <c r="KRU3202" s="56"/>
      <c r="KRV3202" s="56"/>
      <c r="KRW3202" s="56"/>
      <c r="KRX3202" s="56"/>
      <c r="KRY3202" s="56"/>
      <c r="KRZ3202" s="56"/>
      <c r="KSA3202" s="56"/>
      <c r="KSB3202" s="56"/>
      <c r="KSC3202" s="56"/>
      <c r="KSD3202" s="56"/>
      <c r="KSE3202" s="56"/>
      <c r="KSF3202" s="56"/>
      <c r="KSG3202" s="56"/>
      <c r="KSH3202" s="56"/>
      <c r="KSI3202" s="56"/>
      <c r="KSJ3202" s="56"/>
      <c r="KSK3202" s="56"/>
      <c r="KSL3202" s="56"/>
      <c r="KSM3202" s="56"/>
      <c r="KSN3202" s="56"/>
      <c r="KSO3202" s="56"/>
      <c r="KSP3202" s="56"/>
      <c r="KSQ3202" s="56"/>
      <c r="KSR3202" s="56"/>
      <c r="KSS3202" s="56"/>
      <c r="KST3202" s="56"/>
      <c r="KSU3202" s="56"/>
      <c r="KSV3202" s="56"/>
      <c r="KSW3202" s="56"/>
      <c r="KSX3202" s="56"/>
      <c r="KSY3202" s="56"/>
      <c r="KSZ3202" s="56"/>
      <c r="KTA3202" s="56"/>
      <c r="KTB3202" s="56"/>
      <c r="KTC3202" s="56"/>
      <c r="KTD3202" s="56"/>
      <c r="KTE3202" s="56"/>
      <c r="KTF3202" s="56"/>
      <c r="KTG3202" s="56"/>
      <c r="KTH3202" s="56"/>
      <c r="KTI3202" s="56"/>
      <c r="KTJ3202" s="56"/>
      <c r="KTK3202" s="56"/>
      <c r="KTL3202" s="56"/>
      <c r="KTM3202" s="56"/>
      <c r="KTN3202" s="56"/>
      <c r="KTO3202" s="56"/>
      <c r="KTP3202" s="56"/>
      <c r="KTQ3202" s="56"/>
      <c r="KTR3202" s="56"/>
      <c r="KTS3202" s="56"/>
      <c r="KTT3202" s="56"/>
      <c r="KTU3202" s="56"/>
      <c r="KTV3202" s="56"/>
      <c r="KTW3202" s="56"/>
      <c r="KTX3202" s="56"/>
      <c r="KTY3202" s="56"/>
      <c r="KTZ3202" s="56"/>
      <c r="KUA3202" s="56"/>
      <c r="KUB3202" s="56"/>
      <c r="KUC3202" s="56"/>
      <c r="KUD3202" s="56"/>
      <c r="KUE3202" s="56"/>
      <c r="KUF3202" s="56"/>
      <c r="KUG3202" s="56"/>
      <c r="KUH3202" s="56"/>
      <c r="KUI3202" s="56"/>
      <c r="KUJ3202" s="56"/>
      <c r="KUK3202" s="56"/>
      <c r="KUL3202" s="56"/>
      <c r="KUM3202" s="56"/>
      <c r="KUN3202" s="56"/>
      <c r="KUO3202" s="56"/>
      <c r="KUP3202" s="56"/>
      <c r="KUQ3202" s="56"/>
      <c r="KUR3202" s="56"/>
      <c r="KUS3202" s="56"/>
      <c r="KUT3202" s="56"/>
      <c r="KUU3202" s="56"/>
      <c r="KUV3202" s="56"/>
      <c r="KUW3202" s="56"/>
      <c r="KUX3202" s="56"/>
      <c r="KUY3202" s="56"/>
      <c r="KUZ3202" s="56"/>
      <c r="KVA3202" s="56"/>
      <c r="KVB3202" s="56"/>
      <c r="KVC3202" s="56"/>
      <c r="KVD3202" s="56"/>
      <c r="KVE3202" s="56"/>
      <c r="KVF3202" s="56"/>
      <c r="KVG3202" s="56"/>
      <c r="KVH3202" s="56"/>
      <c r="KVI3202" s="56"/>
      <c r="KVJ3202" s="56"/>
      <c r="KVK3202" s="56"/>
      <c r="KVL3202" s="56"/>
      <c r="KVM3202" s="56"/>
      <c r="KVN3202" s="56"/>
      <c r="KVO3202" s="56"/>
      <c r="KVP3202" s="56"/>
      <c r="KVQ3202" s="56"/>
      <c r="KVR3202" s="56"/>
      <c r="KVS3202" s="56"/>
      <c r="KVT3202" s="56"/>
      <c r="KVU3202" s="56"/>
      <c r="KVV3202" s="56"/>
      <c r="KVW3202" s="56"/>
      <c r="KVX3202" s="56"/>
      <c r="KVY3202" s="56"/>
      <c r="KVZ3202" s="56"/>
      <c r="KWA3202" s="56"/>
      <c r="KWB3202" s="56"/>
      <c r="KWC3202" s="56"/>
      <c r="KWD3202" s="56"/>
      <c r="KWE3202" s="56"/>
      <c r="KWF3202" s="56"/>
      <c r="KWG3202" s="56"/>
      <c r="KWH3202" s="56"/>
      <c r="KWI3202" s="56"/>
      <c r="KWJ3202" s="56"/>
      <c r="KWK3202" s="56"/>
      <c r="KWL3202" s="56"/>
      <c r="KWM3202" s="56"/>
      <c r="KWN3202" s="56"/>
      <c r="KWO3202" s="56"/>
      <c r="KWP3202" s="56"/>
      <c r="KWQ3202" s="56"/>
      <c r="KWR3202" s="56"/>
      <c r="KWS3202" s="56"/>
      <c r="KWT3202" s="56"/>
      <c r="KWU3202" s="56"/>
      <c r="KWV3202" s="56"/>
      <c r="KWW3202" s="56"/>
      <c r="KWX3202" s="56"/>
      <c r="KWY3202" s="56"/>
      <c r="KWZ3202" s="56"/>
      <c r="KXA3202" s="56"/>
      <c r="KXB3202" s="56"/>
      <c r="KXC3202" s="56"/>
      <c r="KXD3202" s="56"/>
      <c r="KXE3202" s="56"/>
      <c r="KXF3202" s="56"/>
      <c r="KXG3202" s="56"/>
      <c r="KXH3202" s="56"/>
      <c r="KXI3202" s="56"/>
      <c r="KXJ3202" s="56"/>
      <c r="KXK3202" s="56"/>
      <c r="KXL3202" s="56"/>
      <c r="KXM3202" s="56"/>
      <c r="KXN3202" s="56"/>
      <c r="KXO3202" s="56"/>
      <c r="KXP3202" s="56"/>
      <c r="KXQ3202" s="56"/>
      <c r="KXR3202" s="56"/>
      <c r="KXS3202" s="56"/>
      <c r="KXT3202" s="56"/>
      <c r="KXU3202" s="56"/>
      <c r="KXV3202" s="56"/>
      <c r="KXW3202" s="56"/>
      <c r="KXX3202" s="56"/>
      <c r="KXY3202" s="56"/>
      <c r="KXZ3202" s="56"/>
      <c r="KYA3202" s="56"/>
      <c r="KYB3202" s="56"/>
      <c r="KYC3202" s="56"/>
      <c r="KYD3202" s="56"/>
      <c r="KYE3202" s="56"/>
      <c r="KYF3202" s="56"/>
      <c r="KYG3202" s="56"/>
      <c r="KYH3202" s="56"/>
      <c r="KYI3202" s="56"/>
      <c r="KYJ3202" s="56"/>
      <c r="KYK3202" s="56"/>
      <c r="KYL3202" s="56"/>
      <c r="KYM3202" s="56"/>
      <c r="KYN3202" s="56"/>
      <c r="KYO3202" s="56"/>
      <c r="KYP3202" s="56"/>
      <c r="KYQ3202" s="56"/>
      <c r="KYR3202" s="56"/>
      <c r="KYS3202" s="56"/>
      <c r="KYT3202" s="56"/>
      <c r="KYU3202" s="56"/>
      <c r="KYV3202" s="56"/>
      <c r="KYW3202" s="56"/>
      <c r="KYX3202" s="56"/>
      <c r="KYY3202" s="56"/>
      <c r="KYZ3202" s="56"/>
      <c r="KZA3202" s="56"/>
      <c r="KZB3202" s="56"/>
      <c r="KZC3202" s="56"/>
      <c r="KZD3202" s="56"/>
      <c r="KZE3202" s="56"/>
      <c r="KZF3202" s="56"/>
      <c r="KZG3202" s="56"/>
      <c r="KZH3202" s="56"/>
      <c r="KZI3202" s="56"/>
      <c r="KZJ3202" s="56"/>
      <c r="KZK3202" s="56"/>
      <c r="KZL3202" s="56"/>
      <c r="KZM3202" s="56"/>
      <c r="KZN3202" s="56"/>
      <c r="KZO3202" s="56"/>
      <c r="KZP3202" s="56"/>
      <c r="KZQ3202" s="56"/>
      <c r="KZR3202" s="56"/>
      <c r="KZS3202" s="56"/>
      <c r="KZT3202" s="56"/>
      <c r="KZU3202" s="56"/>
      <c r="KZV3202" s="56"/>
      <c r="KZW3202" s="56"/>
      <c r="KZX3202" s="56"/>
      <c r="KZY3202" s="56"/>
      <c r="KZZ3202" s="56"/>
      <c r="LAA3202" s="56"/>
      <c r="LAB3202" s="56"/>
      <c r="LAC3202" s="56"/>
      <c r="LAD3202" s="56"/>
      <c r="LAE3202" s="56"/>
      <c r="LAF3202" s="56"/>
      <c r="LAG3202" s="56"/>
      <c r="LAH3202" s="56"/>
      <c r="LAI3202" s="56"/>
      <c r="LAJ3202" s="56"/>
      <c r="LAK3202" s="56"/>
      <c r="LAL3202" s="56"/>
      <c r="LAM3202" s="56"/>
      <c r="LAN3202" s="56"/>
      <c r="LAO3202" s="56"/>
      <c r="LAP3202" s="56"/>
      <c r="LAQ3202" s="56"/>
      <c r="LAR3202" s="56"/>
      <c r="LAS3202" s="56"/>
      <c r="LAT3202" s="56"/>
      <c r="LAU3202" s="56"/>
      <c r="LAV3202" s="56"/>
      <c r="LAW3202" s="56"/>
      <c r="LAX3202" s="56"/>
      <c r="LAY3202" s="56"/>
      <c r="LAZ3202" s="56"/>
      <c r="LBA3202" s="56"/>
      <c r="LBB3202" s="56"/>
      <c r="LBC3202" s="56"/>
      <c r="LBD3202" s="56"/>
      <c r="LBE3202" s="56"/>
      <c r="LBF3202" s="56"/>
      <c r="LBG3202" s="56"/>
      <c r="LBH3202" s="56"/>
      <c r="LBI3202" s="56"/>
      <c r="LBJ3202" s="56"/>
      <c r="LBK3202" s="56"/>
      <c r="LBL3202" s="56"/>
      <c r="LBM3202" s="56"/>
      <c r="LBN3202" s="56"/>
      <c r="LBO3202" s="56"/>
      <c r="LBP3202" s="56"/>
      <c r="LBQ3202" s="56"/>
      <c r="LBR3202" s="56"/>
      <c r="LBS3202" s="56"/>
      <c r="LBT3202" s="56"/>
      <c r="LBU3202" s="56"/>
      <c r="LBV3202" s="56"/>
      <c r="LBW3202" s="56"/>
      <c r="LBX3202" s="56"/>
      <c r="LBY3202" s="56"/>
      <c r="LBZ3202" s="56"/>
      <c r="LCA3202" s="56"/>
      <c r="LCB3202" s="56"/>
      <c r="LCC3202" s="56"/>
      <c r="LCD3202" s="56"/>
      <c r="LCE3202" s="56"/>
      <c r="LCF3202" s="56"/>
      <c r="LCG3202" s="56"/>
      <c r="LCH3202" s="56"/>
      <c r="LCI3202" s="56"/>
      <c r="LCJ3202" s="56"/>
      <c r="LCK3202" s="56"/>
      <c r="LCL3202" s="56"/>
      <c r="LCM3202" s="56"/>
      <c r="LCN3202" s="56"/>
      <c r="LCO3202" s="56"/>
      <c r="LCP3202" s="56"/>
      <c r="LCQ3202" s="56"/>
      <c r="LCR3202" s="56"/>
      <c r="LCS3202" s="56"/>
      <c r="LCT3202" s="56"/>
      <c r="LCU3202" s="56"/>
      <c r="LCV3202" s="56"/>
      <c r="LCW3202" s="56"/>
      <c r="LCX3202" s="56"/>
      <c r="LCY3202" s="56"/>
      <c r="LCZ3202" s="56"/>
      <c r="LDA3202" s="56"/>
      <c r="LDB3202" s="56"/>
      <c r="LDC3202" s="56"/>
      <c r="LDD3202" s="56"/>
      <c r="LDE3202" s="56"/>
      <c r="LDF3202" s="56"/>
      <c r="LDG3202" s="56"/>
      <c r="LDH3202" s="56"/>
      <c r="LDI3202" s="56"/>
      <c r="LDJ3202" s="56"/>
      <c r="LDK3202" s="56"/>
      <c r="LDL3202" s="56"/>
      <c r="LDM3202" s="56"/>
      <c r="LDN3202" s="56"/>
      <c r="LDO3202" s="56"/>
      <c r="LDP3202" s="56"/>
      <c r="LDQ3202" s="56"/>
      <c r="LDR3202" s="56"/>
      <c r="LDS3202" s="56"/>
      <c r="LDT3202" s="56"/>
      <c r="LDU3202" s="56"/>
      <c r="LDV3202" s="56"/>
      <c r="LDW3202" s="56"/>
      <c r="LDX3202" s="56"/>
      <c r="LDY3202" s="56"/>
      <c r="LDZ3202" s="56"/>
      <c r="LEA3202" s="56"/>
      <c r="LEB3202" s="56"/>
      <c r="LEC3202" s="56"/>
      <c r="LED3202" s="56"/>
      <c r="LEE3202" s="56"/>
      <c r="LEF3202" s="56"/>
      <c r="LEG3202" s="56"/>
      <c r="LEH3202" s="56"/>
      <c r="LEI3202" s="56"/>
      <c r="LEJ3202" s="56"/>
      <c r="LEK3202" s="56"/>
      <c r="LEL3202" s="56"/>
      <c r="LEM3202" s="56"/>
      <c r="LEN3202" s="56"/>
      <c r="LEO3202" s="56"/>
      <c r="LEP3202" s="56"/>
      <c r="LEQ3202" s="56"/>
      <c r="LER3202" s="56"/>
      <c r="LES3202" s="56"/>
      <c r="LET3202" s="56"/>
      <c r="LEU3202" s="56"/>
      <c r="LEV3202" s="56"/>
      <c r="LEW3202" s="56"/>
      <c r="LEX3202" s="56"/>
      <c r="LEY3202" s="56"/>
      <c r="LEZ3202" s="56"/>
      <c r="LFA3202" s="56"/>
      <c r="LFB3202" s="56"/>
      <c r="LFC3202" s="56"/>
      <c r="LFD3202" s="56"/>
      <c r="LFE3202" s="56"/>
      <c r="LFF3202" s="56"/>
      <c r="LFG3202" s="56"/>
      <c r="LFH3202" s="56"/>
      <c r="LFI3202" s="56"/>
      <c r="LFJ3202" s="56"/>
      <c r="LFK3202" s="56"/>
      <c r="LFL3202" s="56"/>
      <c r="LFM3202" s="56"/>
      <c r="LFN3202" s="56"/>
      <c r="LFO3202" s="56"/>
      <c r="LFP3202" s="56"/>
      <c r="LFQ3202" s="56"/>
      <c r="LFR3202" s="56"/>
      <c r="LFS3202" s="56"/>
      <c r="LFT3202" s="56"/>
      <c r="LFU3202" s="56"/>
      <c r="LFV3202" s="56"/>
      <c r="LFW3202" s="56"/>
      <c r="LFX3202" s="56"/>
      <c r="LFY3202" s="56"/>
      <c r="LFZ3202" s="56"/>
      <c r="LGA3202" s="56"/>
      <c r="LGB3202" s="56"/>
      <c r="LGC3202" s="56"/>
      <c r="LGD3202" s="56"/>
      <c r="LGE3202" s="56"/>
      <c r="LGF3202" s="56"/>
      <c r="LGG3202" s="56"/>
      <c r="LGH3202" s="56"/>
      <c r="LGI3202" s="56"/>
      <c r="LGJ3202" s="56"/>
      <c r="LGK3202" s="56"/>
      <c r="LGL3202" s="56"/>
      <c r="LGM3202" s="56"/>
      <c r="LGN3202" s="56"/>
      <c r="LGO3202" s="56"/>
      <c r="LGP3202" s="56"/>
      <c r="LGQ3202" s="56"/>
      <c r="LGR3202" s="56"/>
      <c r="LGS3202" s="56"/>
      <c r="LGT3202" s="56"/>
      <c r="LGU3202" s="56"/>
      <c r="LGV3202" s="56"/>
      <c r="LGW3202" s="56"/>
      <c r="LGX3202" s="56"/>
      <c r="LGY3202" s="56"/>
      <c r="LGZ3202" s="56"/>
      <c r="LHA3202" s="56"/>
      <c r="LHB3202" s="56"/>
      <c r="LHC3202" s="56"/>
      <c r="LHD3202" s="56"/>
      <c r="LHE3202" s="56"/>
      <c r="LHF3202" s="56"/>
      <c r="LHG3202" s="56"/>
      <c r="LHH3202" s="56"/>
      <c r="LHI3202" s="56"/>
      <c r="LHJ3202" s="56"/>
      <c r="LHK3202" s="56"/>
      <c r="LHL3202" s="56"/>
      <c r="LHM3202" s="56"/>
      <c r="LHN3202" s="56"/>
      <c r="LHO3202" s="56"/>
      <c r="LHP3202" s="56"/>
      <c r="LHQ3202" s="56"/>
      <c r="LHR3202" s="56"/>
      <c r="LHS3202" s="56"/>
      <c r="LHT3202" s="56"/>
      <c r="LHU3202" s="56"/>
      <c r="LHV3202" s="56"/>
      <c r="LHW3202" s="56"/>
      <c r="LHX3202" s="56"/>
      <c r="LHY3202" s="56"/>
      <c r="LHZ3202" s="56"/>
      <c r="LIA3202" s="56"/>
      <c r="LIB3202" s="56"/>
      <c r="LIC3202" s="56"/>
      <c r="LID3202" s="56"/>
      <c r="LIE3202" s="56"/>
      <c r="LIF3202" s="56"/>
      <c r="LIG3202" s="56"/>
      <c r="LIH3202" s="56"/>
      <c r="LII3202" s="56"/>
      <c r="LIJ3202" s="56"/>
      <c r="LIK3202" s="56"/>
      <c r="LIL3202" s="56"/>
      <c r="LIM3202" s="56"/>
      <c r="LIN3202" s="56"/>
      <c r="LIO3202" s="56"/>
      <c r="LIP3202" s="56"/>
      <c r="LIQ3202" s="56"/>
      <c r="LIR3202" s="56"/>
      <c r="LIS3202" s="56"/>
      <c r="LIT3202" s="56"/>
      <c r="LIU3202" s="56"/>
      <c r="LIV3202" s="56"/>
      <c r="LIW3202" s="56"/>
      <c r="LIX3202" s="56"/>
      <c r="LIY3202" s="56"/>
      <c r="LIZ3202" s="56"/>
      <c r="LJA3202" s="56"/>
      <c r="LJB3202" s="56"/>
      <c r="LJC3202" s="56"/>
      <c r="LJD3202" s="56"/>
      <c r="LJE3202" s="56"/>
      <c r="LJF3202" s="56"/>
      <c r="LJG3202" s="56"/>
      <c r="LJH3202" s="56"/>
      <c r="LJI3202" s="56"/>
      <c r="LJJ3202" s="56"/>
      <c r="LJK3202" s="56"/>
      <c r="LJL3202" s="56"/>
      <c r="LJM3202" s="56"/>
      <c r="LJN3202" s="56"/>
      <c r="LJO3202" s="56"/>
      <c r="LJP3202" s="56"/>
      <c r="LJQ3202" s="56"/>
      <c r="LJR3202" s="56"/>
      <c r="LJS3202" s="56"/>
      <c r="LJT3202" s="56"/>
      <c r="LJU3202" s="56"/>
      <c r="LJV3202" s="56"/>
      <c r="LJW3202" s="56"/>
      <c r="LJX3202" s="56"/>
      <c r="LJY3202" s="56"/>
      <c r="LJZ3202" s="56"/>
      <c r="LKA3202" s="56"/>
      <c r="LKB3202" s="56"/>
      <c r="LKC3202" s="56"/>
      <c r="LKD3202" s="56"/>
      <c r="LKE3202" s="56"/>
      <c r="LKF3202" s="56"/>
      <c r="LKG3202" s="56"/>
      <c r="LKH3202" s="56"/>
      <c r="LKI3202" s="56"/>
      <c r="LKJ3202" s="56"/>
      <c r="LKK3202" s="56"/>
      <c r="LKL3202" s="56"/>
      <c r="LKM3202" s="56"/>
      <c r="LKN3202" s="56"/>
      <c r="LKO3202" s="56"/>
      <c r="LKP3202" s="56"/>
      <c r="LKQ3202" s="56"/>
      <c r="LKR3202" s="56"/>
      <c r="LKS3202" s="56"/>
      <c r="LKT3202" s="56"/>
      <c r="LKU3202" s="56"/>
      <c r="LKV3202" s="56"/>
      <c r="LKW3202" s="56"/>
      <c r="LKX3202" s="56"/>
      <c r="LKY3202" s="56"/>
      <c r="LKZ3202" s="56"/>
      <c r="LLA3202" s="56"/>
      <c r="LLB3202" s="56"/>
      <c r="LLC3202" s="56"/>
      <c r="LLD3202" s="56"/>
      <c r="LLE3202" s="56"/>
      <c r="LLF3202" s="56"/>
      <c r="LLG3202" s="56"/>
      <c r="LLH3202" s="56"/>
      <c r="LLI3202" s="56"/>
      <c r="LLJ3202" s="56"/>
      <c r="LLK3202" s="56"/>
      <c r="LLL3202" s="56"/>
      <c r="LLM3202" s="56"/>
      <c r="LLN3202" s="56"/>
      <c r="LLO3202" s="56"/>
      <c r="LLP3202" s="56"/>
      <c r="LLQ3202" s="56"/>
      <c r="LLR3202" s="56"/>
      <c r="LLS3202" s="56"/>
      <c r="LLT3202" s="56"/>
      <c r="LLU3202" s="56"/>
      <c r="LLV3202" s="56"/>
      <c r="LLW3202" s="56"/>
      <c r="LLX3202" s="56"/>
      <c r="LLY3202" s="56"/>
      <c r="LLZ3202" s="56"/>
      <c r="LMA3202" s="56"/>
      <c r="LMB3202" s="56"/>
      <c r="LMC3202" s="56"/>
      <c r="LMD3202" s="56"/>
      <c r="LME3202" s="56"/>
      <c r="LMF3202" s="56"/>
      <c r="LMG3202" s="56"/>
      <c r="LMH3202" s="56"/>
      <c r="LMI3202" s="56"/>
      <c r="LMJ3202" s="56"/>
      <c r="LMK3202" s="56"/>
      <c r="LML3202" s="56"/>
      <c r="LMM3202" s="56"/>
      <c r="LMN3202" s="56"/>
      <c r="LMO3202" s="56"/>
      <c r="LMP3202" s="56"/>
      <c r="LMQ3202" s="56"/>
      <c r="LMR3202" s="56"/>
      <c r="LMS3202" s="56"/>
      <c r="LMT3202" s="56"/>
      <c r="LMU3202" s="56"/>
      <c r="LMV3202" s="56"/>
      <c r="LMW3202" s="56"/>
      <c r="LMX3202" s="56"/>
      <c r="LMY3202" s="56"/>
      <c r="LMZ3202" s="56"/>
      <c r="LNA3202" s="56"/>
      <c r="LNB3202" s="56"/>
      <c r="LNC3202" s="56"/>
      <c r="LND3202" s="56"/>
      <c r="LNE3202" s="56"/>
      <c r="LNF3202" s="56"/>
      <c r="LNG3202" s="56"/>
      <c r="LNH3202" s="56"/>
      <c r="LNI3202" s="56"/>
      <c r="LNJ3202" s="56"/>
      <c r="LNK3202" s="56"/>
      <c r="LNL3202" s="56"/>
      <c r="LNM3202" s="56"/>
      <c r="LNN3202" s="56"/>
      <c r="LNO3202" s="56"/>
      <c r="LNP3202" s="56"/>
      <c r="LNQ3202" s="56"/>
      <c r="LNR3202" s="56"/>
      <c r="LNS3202" s="56"/>
      <c r="LNT3202" s="56"/>
      <c r="LNU3202" s="56"/>
      <c r="LNV3202" s="56"/>
      <c r="LNW3202" s="56"/>
      <c r="LNX3202" s="56"/>
      <c r="LNY3202" s="56"/>
      <c r="LNZ3202" s="56"/>
      <c r="LOA3202" s="56"/>
      <c r="LOB3202" s="56"/>
      <c r="LOC3202" s="56"/>
      <c r="LOD3202" s="56"/>
      <c r="LOE3202" s="56"/>
      <c r="LOF3202" s="56"/>
      <c r="LOG3202" s="56"/>
      <c r="LOH3202" s="56"/>
      <c r="LOI3202" s="56"/>
      <c r="LOJ3202" s="56"/>
      <c r="LOK3202" s="56"/>
      <c r="LOL3202" s="56"/>
      <c r="LOM3202" s="56"/>
      <c r="LON3202" s="56"/>
      <c r="LOO3202" s="56"/>
      <c r="LOP3202" s="56"/>
      <c r="LOQ3202" s="56"/>
      <c r="LOR3202" s="56"/>
      <c r="LOS3202" s="56"/>
      <c r="LOT3202" s="56"/>
      <c r="LOU3202" s="56"/>
      <c r="LOV3202" s="56"/>
      <c r="LOW3202" s="56"/>
      <c r="LOX3202" s="56"/>
      <c r="LOY3202" s="56"/>
      <c r="LOZ3202" s="56"/>
      <c r="LPA3202" s="56"/>
      <c r="LPB3202" s="56"/>
      <c r="LPC3202" s="56"/>
      <c r="LPD3202" s="56"/>
      <c r="LPE3202" s="56"/>
      <c r="LPF3202" s="56"/>
      <c r="LPG3202" s="56"/>
      <c r="LPH3202" s="56"/>
      <c r="LPI3202" s="56"/>
      <c r="LPJ3202" s="56"/>
      <c r="LPK3202" s="56"/>
      <c r="LPL3202" s="56"/>
      <c r="LPM3202" s="56"/>
      <c r="LPN3202" s="56"/>
      <c r="LPO3202" s="56"/>
      <c r="LPP3202" s="56"/>
      <c r="LPQ3202" s="56"/>
      <c r="LPR3202" s="56"/>
      <c r="LPS3202" s="56"/>
      <c r="LPT3202" s="56"/>
      <c r="LPU3202" s="56"/>
      <c r="LPV3202" s="56"/>
      <c r="LPW3202" s="56"/>
      <c r="LPX3202" s="56"/>
      <c r="LPY3202" s="56"/>
      <c r="LPZ3202" s="56"/>
      <c r="LQA3202" s="56"/>
      <c r="LQB3202" s="56"/>
      <c r="LQC3202" s="56"/>
      <c r="LQD3202" s="56"/>
      <c r="LQE3202" s="56"/>
      <c r="LQF3202" s="56"/>
      <c r="LQG3202" s="56"/>
      <c r="LQH3202" s="56"/>
      <c r="LQI3202" s="56"/>
      <c r="LQJ3202" s="56"/>
      <c r="LQK3202" s="56"/>
      <c r="LQL3202" s="56"/>
      <c r="LQM3202" s="56"/>
      <c r="LQN3202" s="56"/>
      <c r="LQO3202" s="56"/>
      <c r="LQP3202" s="56"/>
      <c r="LQQ3202" s="56"/>
      <c r="LQR3202" s="56"/>
      <c r="LQS3202" s="56"/>
      <c r="LQT3202" s="56"/>
      <c r="LQU3202" s="56"/>
      <c r="LQV3202" s="56"/>
      <c r="LQW3202" s="56"/>
      <c r="LQX3202" s="56"/>
      <c r="LQY3202" s="56"/>
      <c r="LQZ3202" s="56"/>
      <c r="LRA3202" s="56"/>
      <c r="LRB3202" s="56"/>
      <c r="LRC3202" s="56"/>
      <c r="LRD3202" s="56"/>
      <c r="LRE3202" s="56"/>
      <c r="LRF3202" s="56"/>
      <c r="LRG3202" s="56"/>
      <c r="LRH3202" s="56"/>
      <c r="LRI3202" s="56"/>
      <c r="LRJ3202" s="56"/>
      <c r="LRK3202" s="56"/>
      <c r="LRL3202" s="56"/>
      <c r="LRM3202" s="56"/>
      <c r="LRN3202" s="56"/>
      <c r="LRO3202" s="56"/>
      <c r="LRP3202" s="56"/>
      <c r="LRQ3202" s="56"/>
      <c r="LRR3202" s="56"/>
      <c r="LRS3202" s="56"/>
      <c r="LRT3202" s="56"/>
      <c r="LRU3202" s="56"/>
      <c r="LRV3202" s="56"/>
      <c r="LRW3202" s="56"/>
      <c r="LRX3202" s="56"/>
      <c r="LRY3202" s="56"/>
      <c r="LRZ3202" s="56"/>
      <c r="LSA3202" s="56"/>
      <c r="LSB3202" s="56"/>
      <c r="LSC3202" s="56"/>
      <c r="LSD3202" s="56"/>
      <c r="LSE3202" s="56"/>
      <c r="LSF3202" s="56"/>
      <c r="LSG3202" s="56"/>
      <c r="LSH3202" s="56"/>
      <c r="LSI3202" s="56"/>
      <c r="LSJ3202" s="56"/>
      <c r="LSK3202" s="56"/>
      <c r="LSL3202" s="56"/>
      <c r="LSM3202" s="56"/>
      <c r="LSN3202" s="56"/>
      <c r="LSO3202" s="56"/>
      <c r="LSP3202" s="56"/>
      <c r="LSQ3202" s="56"/>
      <c r="LSR3202" s="56"/>
      <c r="LSS3202" s="56"/>
      <c r="LST3202" s="56"/>
      <c r="LSU3202" s="56"/>
      <c r="LSV3202" s="56"/>
      <c r="LSW3202" s="56"/>
      <c r="LSX3202" s="56"/>
      <c r="LSY3202" s="56"/>
      <c r="LSZ3202" s="56"/>
      <c r="LTA3202" s="56"/>
      <c r="LTB3202" s="56"/>
      <c r="LTC3202" s="56"/>
      <c r="LTD3202" s="56"/>
      <c r="LTE3202" s="56"/>
      <c r="LTF3202" s="56"/>
      <c r="LTG3202" s="56"/>
      <c r="LTH3202" s="56"/>
      <c r="LTI3202" s="56"/>
      <c r="LTJ3202" s="56"/>
      <c r="LTK3202" s="56"/>
      <c r="LTL3202" s="56"/>
      <c r="LTM3202" s="56"/>
      <c r="LTN3202" s="56"/>
      <c r="LTO3202" s="56"/>
      <c r="LTP3202" s="56"/>
      <c r="LTQ3202" s="56"/>
      <c r="LTR3202" s="56"/>
      <c r="LTS3202" s="56"/>
      <c r="LTT3202" s="56"/>
      <c r="LTU3202" s="56"/>
      <c r="LTV3202" s="56"/>
      <c r="LTW3202" s="56"/>
      <c r="LTX3202" s="56"/>
      <c r="LTY3202" s="56"/>
      <c r="LTZ3202" s="56"/>
      <c r="LUA3202" s="56"/>
      <c r="LUB3202" s="56"/>
      <c r="LUC3202" s="56"/>
      <c r="LUD3202" s="56"/>
      <c r="LUE3202" s="56"/>
      <c r="LUF3202" s="56"/>
      <c r="LUG3202" s="56"/>
      <c r="LUH3202" s="56"/>
      <c r="LUI3202" s="56"/>
      <c r="LUJ3202" s="56"/>
      <c r="LUK3202" s="56"/>
      <c r="LUL3202" s="56"/>
      <c r="LUM3202" s="56"/>
      <c r="LUN3202" s="56"/>
      <c r="LUO3202" s="56"/>
      <c r="LUP3202" s="56"/>
      <c r="LUQ3202" s="56"/>
      <c r="LUR3202" s="56"/>
      <c r="LUS3202" s="56"/>
      <c r="LUT3202" s="56"/>
      <c r="LUU3202" s="56"/>
      <c r="LUV3202" s="56"/>
      <c r="LUW3202" s="56"/>
      <c r="LUX3202" s="56"/>
      <c r="LUY3202" s="56"/>
      <c r="LUZ3202" s="56"/>
      <c r="LVA3202" s="56"/>
      <c r="LVB3202" s="56"/>
      <c r="LVC3202" s="56"/>
      <c r="LVD3202" s="56"/>
      <c r="LVE3202" s="56"/>
      <c r="LVF3202" s="56"/>
      <c r="LVG3202" s="56"/>
      <c r="LVH3202" s="56"/>
      <c r="LVI3202" s="56"/>
      <c r="LVJ3202" s="56"/>
      <c r="LVK3202" s="56"/>
      <c r="LVL3202" s="56"/>
      <c r="LVM3202" s="56"/>
      <c r="LVN3202" s="56"/>
      <c r="LVO3202" s="56"/>
      <c r="LVP3202" s="56"/>
      <c r="LVQ3202" s="56"/>
      <c r="LVR3202" s="56"/>
      <c r="LVS3202" s="56"/>
      <c r="LVT3202" s="56"/>
      <c r="LVU3202" s="56"/>
      <c r="LVV3202" s="56"/>
      <c r="LVW3202" s="56"/>
      <c r="LVX3202" s="56"/>
      <c r="LVY3202" s="56"/>
      <c r="LVZ3202" s="56"/>
      <c r="LWA3202" s="56"/>
      <c r="LWB3202" s="56"/>
      <c r="LWC3202" s="56"/>
      <c r="LWD3202" s="56"/>
      <c r="LWE3202" s="56"/>
      <c r="LWF3202" s="56"/>
      <c r="LWG3202" s="56"/>
      <c r="LWH3202" s="56"/>
      <c r="LWI3202" s="56"/>
      <c r="LWJ3202" s="56"/>
      <c r="LWK3202" s="56"/>
      <c r="LWL3202" s="56"/>
      <c r="LWM3202" s="56"/>
      <c r="LWN3202" s="56"/>
      <c r="LWO3202" s="56"/>
      <c r="LWP3202" s="56"/>
      <c r="LWQ3202" s="56"/>
      <c r="LWR3202" s="56"/>
      <c r="LWS3202" s="56"/>
      <c r="LWT3202" s="56"/>
      <c r="LWU3202" s="56"/>
      <c r="LWV3202" s="56"/>
      <c r="LWW3202" s="56"/>
      <c r="LWX3202" s="56"/>
      <c r="LWY3202" s="56"/>
      <c r="LWZ3202" s="56"/>
      <c r="LXA3202" s="56"/>
      <c r="LXB3202" s="56"/>
      <c r="LXC3202" s="56"/>
      <c r="LXD3202" s="56"/>
      <c r="LXE3202" s="56"/>
      <c r="LXF3202" s="56"/>
      <c r="LXG3202" s="56"/>
      <c r="LXH3202" s="56"/>
      <c r="LXI3202" s="56"/>
      <c r="LXJ3202" s="56"/>
      <c r="LXK3202" s="56"/>
      <c r="LXL3202" s="56"/>
      <c r="LXM3202" s="56"/>
      <c r="LXN3202" s="56"/>
      <c r="LXO3202" s="56"/>
      <c r="LXP3202" s="56"/>
      <c r="LXQ3202" s="56"/>
      <c r="LXR3202" s="56"/>
      <c r="LXS3202" s="56"/>
      <c r="LXT3202" s="56"/>
      <c r="LXU3202" s="56"/>
      <c r="LXV3202" s="56"/>
      <c r="LXW3202" s="56"/>
      <c r="LXX3202" s="56"/>
      <c r="LXY3202" s="56"/>
      <c r="LXZ3202" s="56"/>
      <c r="LYA3202" s="56"/>
      <c r="LYB3202" s="56"/>
      <c r="LYC3202" s="56"/>
      <c r="LYD3202" s="56"/>
      <c r="LYE3202" s="56"/>
      <c r="LYF3202" s="56"/>
      <c r="LYG3202" s="56"/>
      <c r="LYH3202" s="56"/>
      <c r="LYI3202" s="56"/>
      <c r="LYJ3202" s="56"/>
      <c r="LYK3202" s="56"/>
      <c r="LYL3202" s="56"/>
      <c r="LYM3202" s="56"/>
      <c r="LYN3202" s="56"/>
      <c r="LYO3202" s="56"/>
      <c r="LYP3202" s="56"/>
      <c r="LYQ3202" s="56"/>
      <c r="LYR3202" s="56"/>
      <c r="LYS3202" s="56"/>
      <c r="LYT3202" s="56"/>
      <c r="LYU3202" s="56"/>
      <c r="LYV3202" s="56"/>
      <c r="LYW3202" s="56"/>
      <c r="LYX3202" s="56"/>
      <c r="LYY3202" s="56"/>
      <c r="LYZ3202" s="56"/>
      <c r="LZA3202" s="56"/>
      <c r="LZB3202" s="56"/>
      <c r="LZC3202" s="56"/>
      <c r="LZD3202" s="56"/>
      <c r="LZE3202" s="56"/>
      <c r="LZF3202" s="56"/>
      <c r="LZG3202" s="56"/>
      <c r="LZH3202" s="56"/>
      <c r="LZI3202" s="56"/>
      <c r="LZJ3202" s="56"/>
      <c r="LZK3202" s="56"/>
      <c r="LZL3202" s="56"/>
      <c r="LZM3202" s="56"/>
      <c r="LZN3202" s="56"/>
      <c r="LZO3202" s="56"/>
      <c r="LZP3202" s="56"/>
      <c r="LZQ3202" s="56"/>
      <c r="LZR3202" s="56"/>
      <c r="LZS3202" s="56"/>
      <c r="LZT3202" s="56"/>
      <c r="LZU3202" s="56"/>
      <c r="LZV3202" s="56"/>
      <c r="LZW3202" s="56"/>
      <c r="LZX3202" s="56"/>
      <c r="LZY3202" s="56"/>
      <c r="LZZ3202" s="56"/>
      <c r="MAA3202" s="56"/>
      <c r="MAB3202" s="56"/>
      <c r="MAC3202" s="56"/>
      <c r="MAD3202" s="56"/>
      <c r="MAE3202" s="56"/>
      <c r="MAF3202" s="56"/>
      <c r="MAG3202" s="56"/>
      <c r="MAH3202" s="56"/>
      <c r="MAI3202" s="56"/>
      <c r="MAJ3202" s="56"/>
      <c r="MAK3202" s="56"/>
      <c r="MAL3202" s="56"/>
      <c r="MAM3202" s="56"/>
      <c r="MAN3202" s="56"/>
      <c r="MAO3202" s="56"/>
      <c r="MAP3202" s="56"/>
      <c r="MAQ3202" s="56"/>
      <c r="MAR3202" s="56"/>
      <c r="MAS3202" s="56"/>
      <c r="MAT3202" s="56"/>
      <c r="MAU3202" s="56"/>
      <c r="MAV3202" s="56"/>
      <c r="MAW3202" s="56"/>
      <c r="MAX3202" s="56"/>
      <c r="MAY3202" s="56"/>
      <c r="MAZ3202" s="56"/>
      <c r="MBA3202" s="56"/>
      <c r="MBB3202" s="56"/>
      <c r="MBC3202" s="56"/>
      <c r="MBD3202" s="56"/>
      <c r="MBE3202" s="56"/>
      <c r="MBF3202" s="56"/>
      <c r="MBG3202" s="56"/>
      <c r="MBH3202" s="56"/>
      <c r="MBI3202" s="56"/>
      <c r="MBJ3202" s="56"/>
      <c r="MBK3202" s="56"/>
      <c r="MBL3202" s="56"/>
      <c r="MBM3202" s="56"/>
      <c r="MBN3202" s="56"/>
      <c r="MBO3202" s="56"/>
      <c r="MBP3202" s="56"/>
      <c r="MBQ3202" s="56"/>
      <c r="MBR3202" s="56"/>
      <c r="MBS3202" s="56"/>
      <c r="MBT3202" s="56"/>
      <c r="MBU3202" s="56"/>
      <c r="MBV3202" s="56"/>
      <c r="MBW3202" s="56"/>
      <c r="MBX3202" s="56"/>
      <c r="MBY3202" s="56"/>
      <c r="MBZ3202" s="56"/>
      <c r="MCA3202" s="56"/>
      <c r="MCB3202" s="56"/>
      <c r="MCC3202" s="56"/>
      <c r="MCD3202" s="56"/>
      <c r="MCE3202" s="56"/>
      <c r="MCF3202" s="56"/>
      <c r="MCG3202" s="56"/>
      <c r="MCH3202" s="56"/>
      <c r="MCI3202" s="56"/>
      <c r="MCJ3202" s="56"/>
      <c r="MCK3202" s="56"/>
      <c r="MCL3202" s="56"/>
      <c r="MCM3202" s="56"/>
      <c r="MCN3202" s="56"/>
      <c r="MCO3202" s="56"/>
      <c r="MCP3202" s="56"/>
      <c r="MCQ3202" s="56"/>
      <c r="MCR3202" s="56"/>
      <c r="MCS3202" s="56"/>
      <c r="MCT3202" s="56"/>
      <c r="MCU3202" s="56"/>
      <c r="MCV3202" s="56"/>
      <c r="MCW3202" s="56"/>
      <c r="MCX3202" s="56"/>
      <c r="MCY3202" s="56"/>
      <c r="MCZ3202" s="56"/>
      <c r="MDA3202" s="56"/>
      <c r="MDB3202" s="56"/>
      <c r="MDC3202" s="56"/>
      <c r="MDD3202" s="56"/>
      <c r="MDE3202" s="56"/>
      <c r="MDF3202" s="56"/>
      <c r="MDG3202" s="56"/>
      <c r="MDH3202" s="56"/>
      <c r="MDI3202" s="56"/>
      <c r="MDJ3202" s="56"/>
      <c r="MDK3202" s="56"/>
      <c r="MDL3202" s="56"/>
      <c r="MDM3202" s="56"/>
      <c r="MDN3202" s="56"/>
      <c r="MDO3202" s="56"/>
      <c r="MDP3202" s="56"/>
      <c r="MDQ3202" s="56"/>
      <c r="MDR3202" s="56"/>
      <c r="MDS3202" s="56"/>
      <c r="MDT3202" s="56"/>
      <c r="MDU3202" s="56"/>
      <c r="MDV3202" s="56"/>
      <c r="MDW3202" s="56"/>
      <c r="MDX3202" s="56"/>
      <c r="MDY3202" s="56"/>
      <c r="MDZ3202" s="56"/>
      <c r="MEA3202" s="56"/>
      <c r="MEB3202" s="56"/>
      <c r="MEC3202" s="56"/>
      <c r="MED3202" s="56"/>
      <c r="MEE3202" s="56"/>
      <c r="MEF3202" s="56"/>
      <c r="MEG3202" s="56"/>
      <c r="MEH3202" s="56"/>
      <c r="MEI3202" s="56"/>
      <c r="MEJ3202" s="56"/>
      <c r="MEK3202" s="56"/>
      <c r="MEL3202" s="56"/>
      <c r="MEM3202" s="56"/>
      <c r="MEN3202" s="56"/>
      <c r="MEO3202" s="56"/>
      <c r="MEP3202" s="56"/>
      <c r="MEQ3202" s="56"/>
      <c r="MER3202" s="56"/>
      <c r="MES3202" s="56"/>
      <c r="MET3202" s="56"/>
      <c r="MEU3202" s="56"/>
      <c r="MEV3202" s="56"/>
      <c r="MEW3202" s="56"/>
      <c r="MEX3202" s="56"/>
      <c r="MEY3202" s="56"/>
      <c r="MEZ3202" s="56"/>
      <c r="MFA3202" s="56"/>
      <c r="MFB3202" s="56"/>
      <c r="MFC3202" s="56"/>
      <c r="MFD3202" s="56"/>
      <c r="MFE3202" s="56"/>
      <c r="MFF3202" s="56"/>
      <c r="MFG3202" s="56"/>
      <c r="MFH3202" s="56"/>
      <c r="MFI3202" s="56"/>
      <c r="MFJ3202" s="56"/>
      <c r="MFK3202" s="56"/>
      <c r="MFL3202" s="56"/>
      <c r="MFM3202" s="56"/>
      <c r="MFN3202" s="56"/>
      <c r="MFO3202" s="56"/>
      <c r="MFP3202" s="56"/>
      <c r="MFQ3202" s="56"/>
      <c r="MFR3202" s="56"/>
      <c r="MFS3202" s="56"/>
      <c r="MFT3202" s="56"/>
      <c r="MFU3202" s="56"/>
      <c r="MFV3202" s="56"/>
      <c r="MFW3202" s="56"/>
      <c r="MFX3202" s="56"/>
      <c r="MFY3202" s="56"/>
      <c r="MFZ3202" s="56"/>
      <c r="MGA3202" s="56"/>
      <c r="MGB3202" s="56"/>
      <c r="MGC3202" s="56"/>
      <c r="MGD3202" s="56"/>
      <c r="MGE3202" s="56"/>
      <c r="MGF3202" s="56"/>
      <c r="MGG3202" s="56"/>
      <c r="MGH3202" s="56"/>
      <c r="MGI3202" s="56"/>
      <c r="MGJ3202" s="56"/>
      <c r="MGK3202" s="56"/>
      <c r="MGL3202" s="56"/>
      <c r="MGM3202" s="56"/>
      <c r="MGN3202" s="56"/>
      <c r="MGO3202" s="56"/>
      <c r="MGP3202" s="56"/>
      <c r="MGQ3202" s="56"/>
      <c r="MGR3202" s="56"/>
      <c r="MGS3202" s="56"/>
      <c r="MGT3202" s="56"/>
      <c r="MGU3202" s="56"/>
      <c r="MGV3202" s="56"/>
      <c r="MGW3202" s="56"/>
      <c r="MGX3202" s="56"/>
      <c r="MGY3202" s="56"/>
      <c r="MGZ3202" s="56"/>
      <c r="MHA3202" s="56"/>
      <c r="MHB3202" s="56"/>
      <c r="MHC3202" s="56"/>
      <c r="MHD3202" s="56"/>
      <c r="MHE3202" s="56"/>
      <c r="MHF3202" s="56"/>
      <c r="MHG3202" s="56"/>
      <c r="MHH3202" s="56"/>
      <c r="MHI3202" s="56"/>
      <c r="MHJ3202" s="56"/>
      <c r="MHK3202" s="56"/>
      <c r="MHL3202" s="56"/>
      <c r="MHM3202" s="56"/>
      <c r="MHN3202" s="56"/>
      <c r="MHO3202" s="56"/>
      <c r="MHP3202" s="56"/>
      <c r="MHQ3202" s="56"/>
      <c r="MHR3202" s="56"/>
      <c r="MHS3202" s="56"/>
      <c r="MHT3202" s="56"/>
      <c r="MHU3202" s="56"/>
      <c r="MHV3202" s="56"/>
      <c r="MHW3202" s="56"/>
      <c r="MHX3202" s="56"/>
      <c r="MHY3202" s="56"/>
      <c r="MHZ3202" s="56"/>
      <c r="MIA3202" s="56"/>
      <c r="MIB3202" s="56"/>
      <c r="MIC3202" s="56"/>
      <c r="MID3202" s="56"/>
      <c r="MIE3202" s="56"/>
      <c r="MIF3202" s="56"/>
      <c r="MIG3202" s="56"/>
      <c r="MIH3202" s="56"/>
      <c r="MII3202" s="56"/>
      <c r="MIJ3202" s="56"/>
      <c r="MIK3202" s="56"/>
      <c r="MIL3202" s="56"/>
      <c r="MIM3202" s="56"/>
      <c r="MIN3202" s="56"/>
      <c r="MIO3202" s="56"/>
      <c r="MIP3202" s="56"/>
      <c r="MIQ3202" s="56"/>
      <c r="MIR3202" s="56"/>
      <c r="MIS3202" s="56"/>
      <c r="MIT3202" s="56"/>
      <c r="MIU3202" s="56"/>
      <c r="MIV3202" s="56"/>
      <c r="MIW3202" s="56"/>
      <c r="MIX3202" s="56"/>
      <c r="MIY3202" s="56"/>
      <c r="MIZ3202" s="56"/>
      <c r="MJA3202" s="56"/>
      <c r="MJB3202" s="56"/>
      <c r="MJC3202" s="56"/>
      <c r="MJD3202" s="56"/>
      <c r="MJE3202" s="56"/>
      <c r="MJF3202" s="56"/>
      <c r="MJG3202" s="56"/>
      <c r="MJH3202" s="56"/>
      <c r="MJI3202" s="56"/>
      <c r="MJJ3202" s="56"/>
      <c r="MJK3202" s="56"/>
      <c r="MJL3202" s="56"/>
      <c r="MJM3202" s="56"/>
      <c r="MJN3202" s="56"/>
      <c r="MJO3202" s="56"/>
      <c r="MJP3202" s="56"/>
      <c r="MJQ3202" s="56"/>
      <c r="MJR3202" s="56"/>
      <c r="MJS3202" s="56"/>
      <c r="MJT3202" s="56"/>
      <c r="MJU3202" s="56"/>
      <c r="MJV3202" s="56"/>
      <c r="MJW3202" s="56"/>
      <c r="MJX3202" s="56"/>
      <c r="MJY3202" s="56"/>
      <c r="MJZ3202" s="56"/>
      <c r="MKA3202" s="56"/>
      <c r="MKB3202" s="56"/>
      <c r="MKC3202" s="56"/>
      <c r="MKD3202" s="56"/>
      <c r="MKE3202" s="56"/>
      <c r="MKF3202" s="56"/>
      <c r="MKG3202" s="56"/>
      <c r="MKH3202" s="56"/>
      <c r="MKI3202" s="56"/>
      <c r="MKJ3202" s="56"/>
      <c r="MKK3202" s="56"/>
      <c r="MKL3202" s="56"/>
      <c r="MKM3202" s="56"/>
      <c r="MKN3202" s="56"/>
      <c r="MKO3202" s="56"/>
      <c r="MKP3202" s="56"/>
      <c r="MKQ3202" s="56"/>
      <c r="MKR3202" s="56"/>
      <c r="MKS3202" s="56"/>
      <c r="MKT3202" s="56"/>
      <c r="MKU3202" s="56"/>
      <c r="MKV3202" s="56"/>
      <c r="MKW3202" s="56"/>
      <c r="MKX3202" s="56"/>
      <c r="MKY3202" s="56"/>
      <c r="MKZ3202" s="56"/>
      <c r="MLA3202" s="56"/>
      <c r="MLB3202" s="56"/>
      <c r="MLC3202" s="56"/>
      <c r="MLD3202" s="56"/>
      <c r="MLE3202" s="56"/>
      <c r="MLF3202" s="56"/>
      <c r="MLG3202" s="56"/>
      <c r="MLH3202" s="56"/>
      <c r="MLI3202" s="56"/>
      <c r="MLJ3202" s="56"/>
      <c r="MLK3202" s="56"/>
      <c r="MLL3202" s="56"/>
      <c r="MLM3202" s="56"/>
      <c r="MLN3202" s="56"/>
      <c r="MLO3202" s="56"/>
      <c r="MLP3202" s="56"/>
      <c r="MLQ3202" s="56"/>
      <c r="MLR3202" s="56"/>
      <c r="MLS3202" s="56"/>
      <c r="MLT3202" s="56"/>
      <c r="MLU3202" s="56"/>
      <c r="MLV3202" s="56"/>
      <c r="MLW3202" s="56"/>
      <c r="MLX3202" s="56"/>
      <c r="MLY3202" s="56"/>
      <c r="MLZ3202" s="56"/>
      <c r="MMA3202" s="56"/>
      <c r="MMB3202" s="56"/>
      <c r="MMC3202" s="56"/>
      <c r="MMD3202" s="56"/>
      <c r="MME3202" s="56"/>
      <c r="MMF3202" s="56"/>
      <c r="MMG3202" s="56"/>
      <c r="MMH3202" s="56"/>
      <c r="MMI3202" s="56"/>
      <c r="MMJ3202" s="56"/>
      <c r="MMK3202" s="56"/>
      <c r="MML3202" s="56"/>
      <c r="MMM3202" s="56"/>
      <c r="MMN3202" s="56"/>
      <c r="MMO3202" s="56"/>
      <c r="MMP3202" s="56"/>
      <c r="MMQ3202" s="56"/>
      <c r="MMR3202" s="56"/>
      <c r="MMS3202" s="56"/>
      <c r="MMT3202" s="56"/>
      <c r="MMU3202" s="56"/>
      <c r="MMV3202" s="56"/>
      <c r="MMW3202" s="56"/>
      <c r="MMX3202" s="56"/>
      <c r="MMY3202" s="56"/>
      <c r="MMZ3202" s="56"/>
      <c r="MNA3202" s="56"/>
      <c r="MNB3202" s="56"/>
      <c r="MNC3202" s="56"/>
      <c r="MND3202" s="56"/>
      <c r="MNE3202" s="56"/>
      <c r="MNF3202" s="56"/>
      <c r="MNG3202" s="56"/>
      <c r="MNH3202" s="56"/>
      <c r="MNI3202" s="56"/>
      <c r="MNJ3202" s="56"/>
      <c r="MNK3202" s="56"/>
      <c r="MNL3202" s="56"/>
      <c r="MNM3202" s="56"/>
      <c r="MNN3202" s="56"/>
      <c r="MNO3202" s="56"/>
      <c r="MNP3202" s="56"/>
      <c r="MNQ3202" s="56"/>
      <c r="MNR3202" s="56"/>
      <c r="MNS3202" s="56"/>
      <c r="MNT3202" s="56"/>
      <c r="MNU3202" s="56"/>
      <c r="MNV3202" s="56"/>
      <c r="MNW3202" s="56"/>
      <c r="MNX3202" s="56"/>
      <c r="MNY3202" s="56"/>
      <c r="MNZ3202" s="56"/>
      <c r="MOA3202" s="56"/>
      <c r="MOB3202" s="56"/>
      <c r="MOC3202" s="56"/>
      <c r="MOD3202" s="56"/>
      <c r="MOE3202" s="56"/>
      <c r="MOF3202" s="56"/>
      <c r="MOG3202" s="56"/>
      <c r="MOH3202" s="56"/>
      <c r="MOI3202" s="56"/>
      <c r="MOJ3202" s="56"/>
      <c r="MOK3202" s="56"/>
      <c r="MOL3202" s="56"/>
      <c r="MOM3202" s="56"/>
      <c r="MON3202" s="56"/>
      <c r="MOO3202" s="56"/>
      <c r="MOP3202" s="56"/>
      <c r="MOQ3202" s="56"/>
      <c r="MOR3202" s="56"/>
      <c r="MOS3202" s="56"/>
      <c r="MOT3202" s="56"/>
      <c r="MOU3202" s="56"/>
      <c r="MOV3202" s="56"/>
      <c r="MOW3202" s="56"/>
      <c r="MOX3202" s="56"/>
      <c r="MOY3202" s="56"/>
      <c r="MOZ3202" s="56"/>
      <c r="MPA3202" s="56"/>
      <c r="MPB3202" s="56"/>
      <c r="MPC3202" s="56"/>
      <c r="MPD3202" s="56"/>
      <c r="MPE3202" s="56"/>
      <c r="MPF3202" s="56"/>
      <c r="MPG3202" s="56"/>
      <c r="MPH3202" s="56"/>
      <c r="MPI3202" s="56"/>
      <c r="MPJ3202" s="56"/>
      <c r="MPK3202" s="56"/>
      <c r="MPL3202" s="56"/>
      <c r="MPM3202" s="56"/>
      <c r="MPN3202" s="56"/>
      <c r="MPO3202" s="56"/>
      <c r="MPP3202" s="56"/>
      <c r="MPQ3202" s="56"/>
      <c r="MPR3202" s="56"/>
      <c r="MPS3202" s="56"/>
      <c r="MPT3202" s="56"/>
      <c r="MPU3202" s="56"/>
      <c r="MPV3202" s="56"/>
      <c r="MPW3202" s="56"/>
      <c r="MPX3202" s="56"/>
      <c r="MPY3202" s="56"/>
      <c r="MPZ3202" s="56"/>
      <c r="MQA3202" s="56"/>
      <c r="MQB3202" s="56"/>
      <c r="MQC3202" s="56"/>
      <c r="MQD3202" s="56"/>
      <c r="MQE3202" s="56"/>
      <c r="MQF3202" s="56"/>
      <c r="MQG3202" s="56"/>
      <c r="MQH3202" s="56"/>
      <c r="MQI3202" s="56"/>
      <c r="MQJ3202" s="56"/>
      <c r="MQK3202" s="56"/>
      <c r="MQL3202" s="56"/>
      <c r="MQM3202" s="56"/>
      <c r="MQN3202" s="56"/>
      <c r="MQO3202" s="56"/>
      <c r="MQP3202" s="56"/>
      <c r="MQQ3202" s="56"/>
      <c r="MQR3202" s="56"/>
      <c r="MQS3202" s="56"/>
      <c r="MQT3202" s="56"/>
      <c r="MQU3202" s="56"/>
      <c r="MQV3202" s="56"/>
      <c r="MQW3202" s="56"/>
      <c r="MQX3202" s="56"/>
      <c r="MQY3202" s="56"/>
      <c r="MQZ3202" s="56"/>
      <c r="MRA3202" s="56"/>
      <c r="MRB3202" s="56"/>
      <c r="MRC3202" s="56"/>
      <c r="MRD3202" s="56"/>
      <c r="MRE3202" s="56"/>
      <c r="MRF3202" s="56"/>
      <c r="MRG3202" s="56"/>
      <c r="MRH3202" s="56"/>
      <c r="MRI3202" s="56"/>
      <c r="MRJ3202" s="56"/>
      <c r="MRK3202" s="56"/>
      <c r="MRL3202" s="56"/>
      <c r="MRM3202" s="56"/>
      <c r="MRN3202" s="56"/>
      <c r="MRO3202" s="56"/>
      <c r="MRP3202" s="56"/>
      <c r="MRQ3202" s="56"/>
      <c r="MRR3202" s="56"/>
      <c r="MRS3202" s="56"/>
      <c r="MRT3202" s="56"/>
      <c r="MRU3202" s="56"/>
      <c r="MRV3202" s="56"/>
      <c r="MRW3202" s="56"/>
      <c r="MRX3202" s="56"/>
      <c r="MRY3202" s="56"/>
      <c r="MRZ3202" s="56"/>
      <c r="MSA3202" s="56"/>
      <c r="MSB3202" s="56"/>
      <c r="MSC3202" s="56"/>
      <c r="MSD3202" s="56"/>
      <c r="MSE3202" s="56"/>
      <c r="MSF3202" s="56"/>
      <c r="MSG3202" s="56"/>
      <c r="MSH3202" s="56"/>
      <c r="MSI3202" s="56"/>
      <c r="MSJ3202" s="56"/>
      <c r="MSK3202" s="56"/>
      <c r="MSL3202" s="56"/>
      <c r="MSM3202" s="56"/>
      <c r="MSN3202" s="56"/>
      <c r="MSO3202" s="56"/>
      <c r="MSP3202" s="56"/>
      <c r="MSQ3202" s="56"/>
      <c r="MSR3202" s="56"/>
      <c r="MSS3202" s="56"/>
      <c r="MST3202" s="56"/>
      <c r="MSU3202" s="56"/>
      <c r="MSV3202" s="56"/>
      <c r="MSW3202" s="56"/>
      <c r="MSX3202" s="56"/>
      <c r="MSY3202" s="56"/>
      <c r="MSZ3202" s="56"/>
      <c r="MTA3202" s="56"/>
      <c r="MTB3202" s="56"/>
      <c r="MTC3202" s="56"/>
      <c r="MTD3202" s="56"/>
      <c r="MTE3202" s="56"/>
      <c r="MTF3202" s="56"/>
      <c r="MTG3202" s="56"/>
      <c r="MTH3202" s="56"/>
      <c r="MTI3202" s="56"/>
      <c r="MTJ3202" s="56"/>
      <c r="MTK3202" s="56"/>
      <c r="MTL3202" s="56"/>
      <c r="MTM3202" s="56"/>
      <c r="MTN3202" s="56"/>
      <c r="MTO3202" s="56"/>
      <c r="MTP3202" s="56"/>
      <c r="MTQ3202" s="56"/>
      <c r="MTR3202" s="56"/>
      <c r="MTS3202" s="56"/>
      <c r="MTT3202" s="56"/>
      <c r="MTU3202" s="56"/>
      <c r="MTV3202" s="56"/>
      <c r="MTW3202" s="56"/>
      <c r="MTX3202" s="56"/>
      <c r="MTY3202" s="56"/>
      <c r="MTZ3202" s="56"/>
      <c r="MUA3202" s="56"/>
      <c r="MUB3202" s="56"/>
      <c r="MUC3202" s="56"/>
      <c r="MUD3202" s="56"/>
      <c r="MUE3202" s="56"/>
      <c r="MUF3202" s="56"/>
      <c r="MUG3202" s="56"/>
      <c r="MUH3202" s="56"/>
      <c r="MUI3202" s="56"/>
      <c r="MUJ3202" s="56"/>
      <c r="MUK3202" s="56"/>
      <c r="MUL3202" s="56"/>
      <c r="MUM3202" s="56"/>
      <c r="MUN3202" s="56"/>
      <c r="MUO3202" s="56"/>
      <c r="MUP3202" s="56"/>
      <c r="MUQ3202" s="56"/>
      <c r="MUR3202" s="56"/>
      <c r="MUS3202" s="56"/>
      <c r="MUT3202" s="56"/>
      <c r="MUU3202" s="56"/>
      <c r="MUV3202" s="56"/>
      <c r="MUW3202" s="56"/>
      <c r="MUX3202" s="56"/>
      <c r="MUY3202" s="56"/>
      <c r="MUZ3202" s="56"/>
      <c r="MVA3202" s="56"/>
      <c r="MVB3202" s="56"/>
      <c r="MVC3202" s="56"/>
      <c r="MVD3202" s="56"/>
      <c r="MVE3202" s="56"/>
      <c r="MVF3202" s="56"/>
      <c r="MVG3202" s="56"/>
      <c r="MVH3202" s="56"/>
      <c r="MVI3202" s="56"/>
      <c r="MVJ3202" s="56"/>
      <c r="MVK3202" s="56"/>
      <c r="MVL3202" s="56"/>
      <c r="MVM3202" s="56"/>
      <c r="MVN3202" s="56"/>
      <c r="MVO3202" s="56"/>
      <c r="MVP3202" s="56"/>
      <c r="MVQ3202" s="56"/>
      <c r="MVR3202" s="56"/>
      <c r="MVS3202" s="56"/>
      <c r="MVT3202" s="56"/>
      <c r="MVU3202" s="56"/>
      <c r="MVV3202" s="56"/>
      <c r="MVW3202" s="56"/>
      <c r="MVX3202" s="56"/>
      <c r="MVY3202" s="56"/>
      <c r="MVZ3202" s="56"/>
      <c r="MWA3202" s="56"/>
      <c r="MWB3202" s="56"/>
      <c r="MWC3202" s="56"/>
      <c r="MWD3202" s="56"/>
      <c r="MWE3202" s="56"/>
      <c r="MWF3202" s="56"/>
      <c r="MWG3202" s="56"/>
      <c r="MWH3202" s="56"/>
      <c r="MWI3202" s="56"/>
      <c r="MWJ3202" s="56"/>
      <c r="MWK3202" s="56"/>
      <c r="MWL3202" s="56"/>
      <c r="MWM3202" s="56"/>
      <c r="MWN3202" s="56"/>
      <c r="MWO3202" s="56"/>
      <c r="MWP3202" s="56"/>
      <c r="MWQ3202" s="56"/>
      <c r="MWR3202" s="56"/>
      <c r="MWS3202" s="56"/>
      <c r="MWT3202" s="56"/>
      <c r="MWU3202" s="56"/>
      <c r="MWV3202" s="56"/>
      <c r="MWW3202" s="56"/>
      <c r="MWX3202" s="56"/>
      <c r="MWY3202" s="56"/>
      <c r="MWZ3202" s="56"/>
      <c r="MXA3202" s="56"/>
      <c r="MXB3202" s="56"/>
      <c r="MXC3202" s="56"/>
      <c r="MXD3202" s="56"/>
      <c r="MXE3202" s="56"/>
      <c r="MXF3202" s="56"/>
      <c r="MXG3202" s="56"/>
      <c r="MXH3202" s="56"/>
      <c r="MXI3202" s="56"/>
      <c r="MXJ3202" s="56"/>
      <c r="MXK3202" s="56"/>
      <c r="MXL3202" s="56"/>
      <c r="MXM3202" s="56"/>
      <c r="MXN3202" s="56"/>
      <c r="MXO3202" s="56"/>
      <c r="MXP3202" s="56"/>
      <c r="MXQ3202" s="56"/>
      <c r="MXR3202" s="56"/>
      <c r="MXS3202" s="56"/>
      <c r="MXT3202" s="56"/>
      <c r="MXU3202" s="56"/>
      <c r="MXV3202" s="56"/>
      <c r="MXW3202" s="56"/>
      <c r="MXX3202" s="56"/>
      <c r="MXY3202" s="56"/>
      <c r="MXZ3202" s="56"/>
      <c r="MYA3202" s="56"/>
      <c r="MYB3202" s="56"/>
      <c r="MYC3202" s="56"/>
      <c r="MYD3202" s="56"/>
      <c r="MYE3202" s="56"/>
      <c r="MYF3202" s="56"/>
      <c r="MYG3202" s="56"/>
      <c r="MYH3202" s="56"/>
      <c r="MYI3202" s="56"/>
      <c r="MYJ3202" s="56"/>
      <c r="MYK3202" s="56"/>
      <c r="MYL3202" s="56"/>
      <c r="MYM3202" s="56"/>
      <c r="MYN3202" s="56"/>
      <c r="MYO3202" s="56"/>
      <c r="MYP3202" s="56"/>
      <c r="MYQ3202" s="56"/>
      <c r="MYR3202" s="56"/>
      <c r="MYS3202" s="56"/>
      <c r="MYT3202" s="56"/>
      <c r="MYU3202" s="56"/>
      <c r="MYV3202" s="56"/>
      <c r="MYW3202" s="56"/>
      <c r="MYX3202" s="56"/>
      <c r="MYY3202" s="56"/>
      <c r="MYZ3202" s="56"/>
      <c r="MZA3202" s="56"/>
      <c r="MZB3202" s="56"/>
      <c r="MZC3202" s="56"/>
      <c r="MZD3202" s="56"/>
      <c r="MZE3202" s="56"/>
      <c r="MZF3202" s="56"/>
      <c r="MZG3202" s="56"/>
      <c r="MZH3202" s="56"/>
      <c r="MZI3202" s="56"/>
      <c r="MZJ3202" s="56"/>
      <c r="MZK3202" s="56"/>
      <c r="MZL3202" s="56"/>
      <c r="MZM3202" s="56"/>
      <c r="MZN3202" s="56"/>
      <c r="MZO3202" s="56"/>
      <c r="MZP3202" s="56"/>
      <c r="MZQ3202" s="56"/>
      <c r="MZR3202" s="56"/>
      <c r="MZS3202" s="56"/>
      <c r="MZT3202" s="56"/>
      <c r="MZU3202" s="56"/>
      <c r="MZV3202" s="56"/>
      <c r="MZW3202" s="56"/>
      <c r="MZX3202" s="56"/>
      <c r="MZY3202" s="56"/>
      <c r="MZZ3202" s="56"/>
      <c r="NAA3202" s="56"/>
      <c r="NAB3202" s="56"/>
      <c r="NAC3202" s="56"/>
      <c r="NAD3202" s="56"/>
      <c r="NAE3202" s="56"/>
      <c r="NAF3202" s="56"/>
      <c r="NAG3202" s="56"/>
      <c r="NAH3202" s="56"/>
      <c r="NAI3202" s="56"/>
      <c r="NAJ3202" s="56"/>
      <c r="NAK3202" s="56"/>
      <c r="NAL3202" s="56"/>
      <c r="NAM3202" s="56"/>
      <c r="NAN3202" s="56"/>
      <c r="NAO3202" s="56"/>
      <c r="NAP3202" s="56"/>
      <c r="NAQ3202" s="56"/>
      <c r="NAR3202" s="56"/>
      <c r="NAS3202" s="56"/>
      <c r="NAT3202" s="56"/>
      <c r="NAU3202" s="56"/>
      <c r="NAV3202" s="56"/>
      <c r="NAW3202" s="56"/>
      <c r="NAX3202" s="56"/>
      <c r="NAY3202" s="56"/>
      <c r="NAZ3202" s="56"/>
      <c r="NBA3202" s="56"/>
      <c r="NBB3202" s="56"/>
      <c r="NBC3202" s="56"/>
      <c r="NBD3202" s="56"/>
      <c r="NBE3202" s="56"/>
      <c r="NBF3202" s="56"/>
      <c r="NBG3202" s="56"/>
      <c r="NBH3202" s="56"/>
      <c r="NBI3202" s="56"/>
      <c r="NBJ3202" s="56"/>
      <c r="NBK3202" s="56"/>
      <c r="NBL3202" s="56"/>
      <c r="NBM3202" s="56"/>
      <c r="NBN3202" s="56"/>
      <c r="NBO3202" s="56"/>
      <c r="NBP3202" s="56"/>
      <c r="NBQ3202" s="56"/>
      <c r="NBR3202" s="56"/>
      <c r="NBS3202" s="56"/>
      <c r="NBT3202" s="56"/>
      <c r="NBU3202" s="56"/>
      <c r="NBV3202" s="56"/>
      <c r="NBW3202" s="56"/>
      <c r="NBX3202" s="56"/>
      <c r="NBY3202" s="56"/>
      <c r="NBZ3202" s="56"/>
      <c r="NCA3202" s="56"/>
      <c r="NCB3202" s="56"/>
      <c r="NCC3202" s="56"/>
      <c r="NCD3202" s="56"/>
      <c r="NCE3202" s="56"/>
      <c r="NCF3202" s="56"/>
      <c r="NCG3202" s="56"/>
      <c r="NCH3202" s="56"/>
      <c r="NCI3202" s="56"/>
      <c r="NCJ3202" s="56"/>
      <c r="NCK3202" s="56"/>
      <c r="NCL3202" s="56"/>
      <c r="NCM3202" s="56"/>
      <c r="NCN3202" s="56"/>
      <c r="NCO3202" s="56"/>
      <c r="NCP3202" s="56"/>
      <c r="NCQ3202" s="56"/>
      <c r="NCR3202" s="56"/>
      <c r="NCS3202" s="56"/>
      <c r="NCT3202" s="56"/>
      <c r="NCU3202" s="56"/>
      <c r="NCV3202" s="56"/>
      <c r="NCW3202" s="56"/>
      <c r="NCX3202" s="56"/>
      <c r="NCY3202" s="56"/>
      <c r="NCZ3202" s="56"/>
      <c r="NDA3202" s="56"/>
      <c r="NDB3202" s="56"/>
      <c r="NDC3202" s="56"/>
      <c r="NDD3202" s="56"/>
      <c r="NDE3202" s="56"/>
      <c r="NDF3202" s="56"/>
      <c r="NDG3202" s="56"/>
      <c r="NDH3202" s="56"/>
      <c r="NDI3202" s="56"/>
      <c r="NDJ3202" s="56"/>
      <c r="NDK3202" s="56"/>
      <c r="NDL3202" s="56"/>
      <c r="NDM3202" s="56"/>
      <c r="NDN3202" s="56"/>
      <c r="NDO3202" s="56"/>
      <c r="NDP3202" s="56"/>
      <c r="NDQ3202" s="56"/>
      <c r="NDR3202" s="56"/>
      <c r="NDS3202" s="56"/>
      <c r="NDT3202" s="56"/>
      <c r="NDU3202" s="56"/>
      <c r="NDV3202" s="56"/>
      <c r="NDW3202" s="56"/>
      <c r="NDX3202" s="56"/>
      <c r="NDY3202" s="56"/>
      <c r="NDZ3202" s="56"/>
      <c r="NEA3202" s="56"/>
      <c r="NEB3202" s="56"/>
      <c r="NEC3202" s="56"/>
      <c r="NED3202" s="56"/>
      <c r="NEE3202" s="56"/>
      <c r="NEF3202" s="56"/>
      <c r="NEG3202" s="56"/>
      <c r="NEH3202" s="56"/>
      <c r="NEI3202" s="56"/>
      <c r="NEJ3202" s="56"/>
      <c r="NEK3202" s="56"/>
      <c r="NEL3202" s="56"/>
      <c r="NEM3202" s="56"/>
      <c r="NEN3202" s="56"/>
      <c r="NEO3202" s="56"/>
      <c r="NEP3202" s="56"/>
      <c r="NEQ3202" s="56"/>
      <c r="NER3202" s="56"/>
      <c r="NES3202" s="56"/>
      <c r="NET3202" s="56"/>
      <c r="NEU3202" s="56"/>
      <c r="NEV3202" s="56"/>
      <c r="NEW3202" s="56"/>
      <c r="NEX3202" s="56"/>
      <c r="NEY3202" s="56"/>
      <c r="NEZ3202" s="56"/>
      <c r="NFA3202" s="56"/>
      <c r="NFB3202" s="56"/>
      <c r="NFC3202" s="56"/>
      <c r="NFD3202" s="56"/>
      <c r="NFE3202" s="56"/>
      <c r="NFF3202" s="56"/>
      <c r="NFG3202" s="56"/>
      <c r="NFH3202" s="56"/>
      <c r="NFI3202" s="56"/>
      <c r="NFJ3202" s="56"/>
      <c r="NFK3202" s="56"/>
      <c r="NFL3202" s="56"/>
      <c r="NFM3202" s="56"/>
      <c r="NFN3202" s="56"/>
      <c r="NFO3202" s="56"/>
      <c r="NFP3202" s="56"/>
      <c r="NFQ3202" s="56"/>
      <c r="NFR3202" s="56"/>
      <c r="NFS3202" s="56"/>
      <c r="NFT3202" s="56"/>
      <c r="NFU3202" s="56"/>
      <c r="NFV3202" s="56"/>
      <c r="NFW3202" s="56"/>
      <c r="NFX3202" s="56"/>
      <c r="NFY3202" s="56"/>
      <c r="NFZ3202" s="56"/>
      <c r="NGA3202" s="56"/>
      <c r="NGB3202" s="56"/>
      <c r="NGC3202" s="56"/>
      <c r="NGD3202" s="56"/>
      <c r="NGE3202" s="56"/>
      <c r="NGF3202" s="56"/>
      <c r="NGG3202" s="56"/>
      <c r="NGH3202" s="56"/>
      <c r="NGI3202" s="56"/>
      <c r="NGJ3202" s="56"/>
      <c r="NGK3202" s="56"/>
      <c r="NGL3202" s="56"/>
      <c r="NGM3202" s="56"/>
      <c r="NGN3202" s="56"/>
      <c r="NGO3202" s="56"/>
      <c r="NGP3202" s="56"/>
      <c r="NGQ3202" s="56"/>
      <c r="NGR3202" s="56"/>
      <c r="NGS3202" s="56"/>
      <c r="NGT3202" s="56"/>
      <c r="NGU3202" s="56"/>
      <c r="NGV3202" s="56"/>
      <c r="NGW3202" s="56"/>
      <c r="NGX3202" s="56"/>
      <c r="NGY3202" s="56"/>
      <c r="NGZ3202" s="56"/>
      <c r="NHA3202" s="56"/>
      <c r="NHB3202" s="56"/>
      <c r="NHC3202" s="56"/>
      <c r="NHD3202" s="56"/>
      <c r="NHE3202" s="56"/>
      <c r="NHF3202" s="56"/>
      <c r="NHG3202" s="56"/>
      <c r="NHH3202" s="56"/>
      <c r="NHI3202" s="56"/>
      <c r="NHJ3202" s="56"/>
      <c r="NHK3202" s="56"/>
      <c r="NHL3202" s="56"/>
      <c r="NHM3202" s="56"/>
      <c r="NHN3202" s="56"/>
      <c r="NHO3202" s="56"/>
      <c r="NHP3202" s="56"/>
      <c r="NHQ3202" s="56"/>
      <c r="NHR3202" s="56"/>
      <c r="NHS3202" s="56"/>
      <c r="NHT3202" s="56"/>
      <c r="NHU3202" s="56"/>
      <c r="NHV3202" s="56"/>
      <c r="NHW3202" s="56"/>
      <c r="NHX3202" s="56"/>
      <c r="NHY3202" s="56"/>
      <c r="NHZ3202" s="56"/>
      <c r="NIA3202" s="56"/>
      <c r="NIB3202" s="56"/>
      <c r="NIC3202" s="56"/>
      <c r="NID3202" s="56"/>
      <c r="NIE3202" s="56"/>
      <c r="NIF3202" s="56"/>
      <c r="NIG3202" s="56"/>
      <c r="NIH3202" s="56"/>
      <c r="NII3202" s="56"/>
      <c r="NIJ3202" s="56"/>
      <c r="NIK3202" s="56"/>
      <c r="NIL3202" s="56"/>
      <c r="NIM3202" s="56"/>
      <c r="NIN3202" s="56"/>
      <c r="NIO3202" s="56"/>
      <c r="NIP3202" s="56"/>
      <c r="NIQ3202" s="56"/>
      <c r="NIR3202" s="56"/>
      <c r="NIS3202" s="56"/>
      <c r="NIT3202" s="56"/>
      <c r="NIU3202" s="56"/>
      <c r="NIV3202" s="56"/>
      <c r="NIW3202" s="56"/>
      <c r="NIX3202" s="56"/>
      <c r="NIY3202" s="56"/>
      <c r="NIZ3202" s="56"/>
      <c r="NJA3202" s="56"/>
      <c r="NJB3202" s="56"/>
      <c r="NJC3202" s="56"/>
      <c r="NJD3202" s="56"/>
      <c r="NJE3202" s="56"/>
      <c r="NJF3202" s="56"/>
      <c r="NJG3202" s="56"/>
      <c r="NJH3202" s="56"/>
      <c r="NJI3202" s="56"/>
      <c r="NJJ3202" s="56"/>
      <c r="NJK3202" s="56"/>
      <c r="NJL3202" s="56"/>
      <c r="NJM3202" s="56"/>
      <c r="NJN3202" s="56"/>
      <c r="NJO3202" s="56"/>
      <c r="NJP3202" s="56"/>
      <c r="NJQ3202" s="56"/>
      <c r="NJR3202" s="56"/>
      <c r="NJS3202" s="56"/>
      <c r="NJT3202" s="56"/>
      <c r="NJU3202" s="56"/>
      <c r="NJV3202" s="56"/>
      <c r="NJW3202" s="56"/>
      <c r="NJX3202" s="56"/>
      <c r="NJY3202" s="56"/>
      <c r="NJZ3202" s="56"/>
      <c r="NKA3202" s="56"/>
      <c r="NKB3202" s="56"/>
      <c r="NKC3202" s="56"/>
      <c r="NKD3202" s="56"/>
      <c r="NKE3202" s="56"/>
      <c r="NKF3202" s="56"/>
      <c r="NKG3202" s="56"/>
      <c r="NKH3202" s="56"/>
      <c r="NKI3202" s="56"/>
      <c r="NKJ3202" s="56"/>
      <c r="NKK3202" s="56"/>
      <c r="NKL3202" s="56"/>
      <c r="NKM3202" s="56"/>
      <c r="NKN3202" s="56"/>
      <c r="NKO3202" s="56"/>
      <c r="NKP3202" s="56"/>
      <c r="NKQ3202" s="56"/>
      <c r="NKR3202" s="56"/>
      <c r="NKS3202" s="56"/>
      <c r="NKT3202" s="56"/>
      <c r="NKU3202" s="56"/>
      <c r="NKV3202" s="56"/>
      <c r="NKW3202" s="56"/>
      <c r="NKX3202" s="56"/>
      <c r="NKY3202" s="56"/>
      <c r="NKZ3202" s="56"/>
      <c r="NLA3202" s="56"/>
      <c r="NLB3202" s="56"/>
      <c r="NLC3202" s="56"/>
      <c r="NLD3202" s="56"/>
      <c r="NLE3202" s="56"/>
      <c r="NLF3202" s="56"/>
      <c r="NLG3202" s="56"/>
      <c r="NLH3202" s="56"/>
      <c r="NLI3202" s="56"/>
      <c r="NLJ3202" s="56"/>
      <c r="NLK3202" s="56"/>
      <c r="NLL3202" s="56"/>
      <c r="NLM3202" s="56"/>
      <c r="NLN3202" s="56"/>
      <c r="NLO3202" s="56"/>
      <c r="NLP3202" s="56"/>
      <c r="NLQ3202" s="56"/>
      <c r="NLR3202" s="56"/>
      <c r="NLS3202" s="56"/>
      <c r="NLT3202" s="56"/>
      <c r="NLU3202" s="56"/>
      <c r="NLV3202" s="56"/>
      <c r="NLW3202" s="56"/>
      <c r="NLX3202" s="56"/>
      <c r="NLY3202" s="56"/>
      <c r="NLZ3202" s="56"/>
      <c r="NMA3202" s="56"/>
      <c r="NMB3202" s="56"/>
      <c r="NMC3202" s="56"/>
      <c r="NMD3202" s="56"/>
      <c r="NME3202" s="56"/>
      <c r="NMF3202" s="56"/>
      <c r="NMG3202" s="56"/>
      <c r="NMH3202" s="56"/>
      <c r="NMI3202" s="56"/>
      <c r="NMJ3202" s="56"/>
      <c r="NMK3202" s="56"/>
      <c r="NML3202" s="56"/>
      <c r="NMM3202" s="56"/>
      <c r="NMN3202" s="56"/>
      <c r="NMO3202" s="56"/>
      <c r="NMP3202" s="56"/>
      <c r="NMQ3202" s="56"/>
      <c r="NMR3202" s="56"/>
      <c r="NMS3202" s="56"/>
      <c r="NMT3202" s="56"/>
      <c r="NMU3202" s="56"/>
      <c r="NMV3202" s="56"/>
      <c r="NMW3202" s="56"/>
      <c r="NMX3202" s="56"/>
      <c r="NMY3202" s="56"/>
      <c r="NMZ3202" s="56"/>
      <c r="NNA3202" s="56"/>
      <c r="NNB3202" s="56"/>
      <c r="NNC3202" s="56"/>
      <c r="NND3202" s="56"/>
      <c r="NNE3202" s="56"/>
      <c r="NNF3202" s="56"/>
      <c r="NNG3202" s="56"/>
      <c r="NNH3202" s="56"/>
      <c r="NNI3202" s="56"/>
      <c r="NNJ3202" s="56"/>
      <c r="NNK3202" s="56"/>
      <c r="NNL3202" s="56"/>
      <c r="NNM3202" s="56"/>
      <c r="NNN3202" s="56"/>
      <c r="NNO3202" s="56"/>
      <c r="NNP3202" s="56"/>
      <c r="NNQ3202" s="56"/>
      <c r="NNR3202" s="56"/>
      <c r="NNS3202" s="56"/>
      <c r="NNT3202" s="56"/>
      <c r="NNU3202" s="56"/>
      <c r="NNV3202" s="56"/>
      <c r="NNW3202" s="56"/>
      <c r="NNX3202" s="56"/>
      <c r="NNY3202" s="56"/>
      <c r="NNZ3202" s="56"/>
      <c r="NOA3202" s="56"/>
      <c r="NOB3202" s="56"/>
      <c r="NOC3202" s="56"/>
      <c r="NOD3202" s="56"/>
      <c r="NOE3202" s="56"/>
      <c r="NOF3202" s="56"/>
      <c r="NOG3202" s="56"/>
      <c r="NOH3202" s="56"/>
      <c r="NOI3202" s="56"/>
      <c r="NOJ3202" s="56"/>
      <c r="NOK3202" s="56"/>
      <c r="NOL3202" s="56"/>
      <c r="NOM3202" s="56"/>
      <c r="NON3202" s="56"/>
      <c r="NOO3202" s="56"/>
      <c r="NOP3202" s="56"/>
      <c r="NOQ3202" s="56"/>
      <c r="NOR3202" s="56"/>
      <c r="NOS3202" s="56"/>
      <c r="NOT3202" s="56"/>
      <c r="NOU3202" s="56"/>
      <c r="NOV3202" s="56"/>
      <c r="NOW3202" s="56"/>
      <c r="NOX3202" s="56"/>
      <c r="NOY3202" s="56"/>
      <c r="NOZ3202" s="56"/>
      <c r="NPA3202" s="56"/>
      <c r="NPB3202" s="56"/>
      <c r="NPC3202" s="56"/>
      <c r="NPD3202" s="56"/>
      <c r="NPE3202" s="56"/>
      <c r="NPF3202" s="56"/>
      <c r="NPG3202" s="56"/>
      <c r="NPH3202" s="56"/>
      <c r="NPI3202" s="56"/>
      <c r="NPJ3202" s="56"/>
      <c r="NPK3202" s="56"/>
      <c r="NPL3202" s="56"/>
      <c r="NPM3202" s="56"/>
      <c r="NPN3202" s="56"/>
      <c r="NPO3202" s="56"/>
      <c r="NPP3202" s="56"/>
      <c r="NPQ3202" s="56"/>
      <c r="NPR3202" s="56"/>
      <c r="NPS3202" s="56"/>
      <c r="NPT3202" s="56"/>
      <c r="NPU3202" s="56"/>
      <c r="NPV3202" s="56"/>
      <c r="NPW3202" s="56"/>
      <c r="NPX3202" s="56"/>
      <c r="NPY3202" s="56"/>
      <c r="NPZ3202" s="56"/>
      <c r="NQA3202" s="56"/>
      <c r="NQB3202" s="56"/>
      <c r="NQC3202" s="56"/>
      <c r="NQD3202" s="56"/>
      <c r="NQE3202" s="56"/>
      <c r="NQF3202" s="56"/>
      <c r="NQG3202" s="56"/>
      <c r="NQH3202" s="56"/>
      <c r="NQI3202" s="56"/>
      <c r="NQJ3202" s="56"/>
      <c r="NQK3202" s="56"/>
      <c r="NQL3202" s="56"/>
      <c r="NQM3202" s="56"/>
      <c r="NQN3202" s="56"/>
      <c r="NQO3202" s="56"/>
      <c r="NQP3202" s="56"/>
      <c r="NQQ3202" s="56"/>
      <c r="NQR3202" s="56"/>
      <c r="NQS3202" s="56"/>
      <c r="NQT3202" s="56"/>
      <c r="NQU3202" s="56"/>
      <c r="NQV3202" s="56"/>
      <c r="NQW3202" s="56"/>
      <c r="NQX3202" s="56"/>
      <c r="NQY3202" s="56"/>
      <c r="NQZ3202" s="56"/>
      <c r="NRA3202" s="56"/>
      <c r="NRB3202" s="56"/>
      <c r="NRC3202" s="56"/>
      <c r="NRD3202" s="56"/>
      <c r="NRE3202" s="56"/>
      <c r="NRF3202" s="56"/>
      <c r="NRG3202" s="56"/>
      <c r="NRH3202" s="56"/>
      <c r="NRI3202" s="56"/>
      <c r="NRJ3202" s="56"/>
      <c r="NRK3202" s="56"/>
      <c r="NRL3202" s="56"/>
      <c r="NRM3202" s="56"/>
      <c r="NRN3202" s="56"/>
      <c r="NRO3202" s="56"/>
      <c r="NRP3202" s="56"/>
      <c r="NRQ3202" s="56"/>
      <c r="NRR3202" s="56"/>
      <c r="NRS3202" s="56"/>
      <c r="NRT3202" s="56"/>
      <c r="NRU3202" s="56"/>
      <c r="NRV3202" s="56"/>
      <c r="NRW3202" s="56"/>
      <c r="NRX3202" s="56"/>
      <c r="NRY3202" s="56"/>
      <c r="NRZ3202" s="56"/>
      <c r="NSA3202" s="56"/>
      <c r="NSB3202" s="56"/>
      <c r="NSC3202" s="56"/>
      <c r="NSD3202" s="56"/>
      <c r="NSE3202" s="56"/>
      <c r="NSF3202" s="56"/>
      <c r="NSG3202" s="56"/>
      <c r="NSH3202" s="56"/>
      <c r="NSI3202" s="56"/>
      <c r="NSJ3202" s="56"/>
      <c r="NSK3202" s="56"/>
      <c r="NSL3202" s="56"/>
      <c r="NSM3202" s="56"/>
      <c r="NSN3202" s="56"/>
      <c r="NSO3202" s="56"/>
      <c r="NSP3202" s="56"/>
      <c r="NSQ3202" s="56"/>
      <c r="NSR3202" s="56"/>
      <c r="NSS3202" s="56"/>
      <c r="NST3202" s="56"/>
      <c r="NSU3202" s="56"/>
      <c r="NSV3202" s="56"/>
      <c r="NSW3202" s="56"/>
      <c r="NSX3202" s="56"/>
      <c r="NSY3202" s="56"/>
      <c r="NSZ3202" s="56"/>
      <c r="NTA3202" s="56"/>
      <c r="NTB3202" s="56"/>
      <c r="NTC3202" s="56"/>
      <c r="NTD3202" s="56"/>
      <c r="NTE3202" s="56"/>
      <c r="NTF3202" s="56"/>
      <c r="NTG3202" s="56"/>
      <c r="NTH3202" s="56"/>
      <c r="NTI3202" s="56"/>
      <c r="NTJ3202" s="56"/>
      <c r="NTK3202" s="56"/>
      <c r="NTL3202" s="56"/>
      <c r="NTM3202" s="56"/>
      <c r="NTN3202" s="56"/>
      <c r="NTO3202" s="56"/>
      <c r="NTP3202" s="56"/>
      <c r="NTQ3202" s="56"/>
      <c r="NTR3202" s="56"/>
      <c r="NTS3202" s="56"/>
      <c r="NTT3202" s="56"/>
      <c r="NTU3202" s="56"/>
      <c r="NTV3202" s="56"/>
      <c r="NTW3202" s="56"/>
      <c r="NTX3202" s="56"/>
      <c r="NTY3202" s="56"/>
      <c r="NTZ3202" s="56"/>
      <c r="NUA3202" s="56"/>
      <c r="NUB3202" s="56"/>
      <c r="NUC3202" s="56"/>
      <c r="NUD3202" s="56"/>
      <c r="NUE3202" s="56"/>
      <c r="NUF3202" s="56"/>
      <c r="NUG3202" s="56"/>
      <c r="NUH3202" s="56"/>
      <c r="NUI3202" s="56"/>
      <c r="NUJ3202" s="56"/>
      <c r="NUK3202" s="56"/>
      <c r="NUL3202" s="56"/>
      <c r="NUM3202" s="56"/>
      <c r="NUN3202" s="56"/>
      <c r="NUO3202" s="56"/>
      <c r="NUP3202" s="56"/>
      <c r="NUQ3202" s="56"/>
      <c r="NUR3202" s="56"/>
      <c r="NUS3202" s="56"/>
      <c r="NUT3202" s="56"/>
      <c r="NUU3202" s="56"/>
      <c r="NUV3202" s="56"/>
      <c r="NUW3202" s="56"/>
      <c r="NUX3202" s="56"/>
      <c r="NUY3202" s="56"/>
      <c r="NUZ3202" s="56"/>
      <c r="NVA3202" s="56"/>
      <c r="NVB3202" s="56"/>
      <c r="NVC3202" s="56"/>
      <c r="NVD3202" s="56"/>
      <c r="NVE3202" s="56"/>
      <c r="NVF3202" s="56"/>
      <c r="NVG3202" s="56"/>
      <c r="NVH3202" s="56"/>
      <c r="NVI3202" s="56"/>
      <c r="NVJ3202" s="56"/>
      <c r="NVK3202" s="56"/>
      <c r="NVL3202" s="56"/>
      <c r="NVM3202" s="56"/>
      <c r="NVN3202" s="56"/>
      <c r="NVO3202" s="56"/>
      <c r="NVP3202" s="56"/>
      <c r="NVQ3202" s="56"/>
      <c r="NVR3202" s="56"/>
      <c r="NVS3202" s="56"/>
      <c r="NVT3202" s="56"/>
      <c r="NVU3202" s="56"/>
      <c r="NVV3202" s="56"/>
      <c r="NVW3202" s="56"/>
      <c r="NVX3202" s="56"/>
      <c r="NVY3202" s="56"/>
      <c r="NVZ3202" s="56"/>
      <c r="NWA3202" s="56"/>
      <c r="NWB3202" s="56"/>
      <c r="NWC3202" s="56"/>
      <c r="NWD3202" s="56"/>
      <c r="NWE3202" s="56"/>
      <c r="NWF3202" s="56"/>
      <c r="NWG3202" s="56"/>
      <c r="NWH3202" s="56"/>
      <c r="NWI3202" s="56"/>
      <c r="NWJ3202" s="56"/>
      <c r="NWK3202" s="56"/>
      <c r="NWL3202" s="56"/>
      <c r="NWM3202" s="56"/>
      <c r="NWN3202" s="56"/>
      <c r="NWO3202" s="56"/>
      <c r="NWP3202" s="56"/>
      <c r="NWQ3202" s="56"/>
      <c r="NWR3202" s="56"/>
      <c r="NWS3202" s="56"/>
      <c r="NWT3202" s="56"/>
      <c r="NWU3202" s="56"/>
      <c r="NWV3202" s="56"/>
      <c r="NWW3202" s="56"/>
      <c r="NWX3202" s="56"/>
      <c r="NWY3202" s="56"/>
      <c r="NWZ3202" s="56"/>
      <c r="NXA3202" s="56"/>
      <c r="NXB3202" s="56"/>
      <c r="NXC3202" s="56"/>
      <c r="NXD3202" s="56"/>
      <c r="NXE3202" s="56"/>
      <c r="NXF3202" s="56"/>
      <c r="NXG3202" s="56"/>
      <c r="NXH3202" s="56"/>
      <c r="NXI3202" s="56"/>
      <c r="NXJ3202" s="56"/>
      <c r="NXK3202" s="56"/>
      <c r="NXL3202" s="56"/>
      <c r="NXM3202" s="56"/>
      <c r="NXN3202" s="56"/>
      <c r="NXO3202" s="56"/>
      <c r="NXP3202" s="56"/>
      <c r="NXQ3202" s="56"/>
      <c r="NXR3202" s="56"/>
      <c r="NXS3202" s="56"/>
      <c r="NXT3202" s="56"/>
      <c r="NXU3202" s="56"/>
      <c r="NXV3202" s="56"/>
      <c r="NXW3202" s="56"/>
      <c r="NXX3202" s="56"/>
      <c r="NXY3202" s="56"/>
      <c r="NXZ3202" s="56"/>
      <c r="NYA3202" s="56"/>
      <c r="NYB3202" s="56"/>
      <c r="NYC3202" s="56"/>
      <c r="NYD3202" s="56"/>
      <c r="NYE3202" s="56"/>
      <c r="NYF3202" s="56"/>
      <c r="NYG3202" s="56"/>
      <c r="NYH3202" s="56"/>
      <c r="NYI3202" s="56"/>
      <c r="NYJ3202" s="56"/>
      <c r="NYK3202" s="56"/>
      <c r="NYL3202" s="56"/>
      <c r="NYM3202" s="56"/>
      <c r="NYN3202" s="56"/>
      <c r="NYO3202" s="56"/>
      <c r="NYP3202" s="56"/>
      <c r="NYQ3202" s="56"/>
      <c r="NYR3202" s="56"/>
      <c r="NYS3202" s="56"/>
      <c r="NYT3202" s="56"/>
      <c r="NYU3202" s="56"/>
      <c r="NYV3202" s="56"/>
      <c r="NYW3202" s="56"/>
      <c r="NYX3202" s="56"/>
      <c r="NYY3202" s="56"/>
      <c r="NYZ3202" s="56"/>
      <c r="NZA3202" s="56"/>
      <c r="NZB3202" s="56"/>
      <c r="NZC3202" s="56"/>
      <c r="NZD3202" s="56"/>
      <c r="NZE3202" s="56"/>
      <c r="NZF3202" s="56"/>
      <c r="NZG3202" s="56"/>
      <c r="NZH3202" s="56"/>
      <c r="NZI3202" s="56"/>
      <c r="NZJ3202" s="56"/>
      <c r="NZK3202" s="56"/>
      <c r="NZL3202" s="56"/>
      <c r="NZM3202" s="56"/>
      <c r="NZN3202" s="56"/>
      <c r="NZO3202" s="56"/>
      <c r="NZP3202" s="56"/>
      <c r="NZQ3202" s="56"/>
      <c r="NZR3202" s="56"/>
      <c r="NZS3202" s="56"/>
      <c r="NZT3202" s="56"/>
      <c r="NZU3202" s="56"/>
      <c r="NZV3202" s="56"/>
      <c r="NZW3202" s="56"/>
      <c r="NZX3202" s="56"/>
      <c r="NZY3202" s="56"/>
      <c r="NZZ3202" s="56"/>
      <c r="OAA3202" s="56"/>
      <c r="OAB3202" s="56"/>
      <c r="OAC3202" s="56"/>
      <c r="OAD3202" s="56"/>
      <c r="OAE3202" s="56"/>
      <c r="OAF3202" s="56"/>
      <c r="OAG3202" s="56"/>
      <c r="OAH3202" s="56"/>
      <c r="OAI3202" s="56"/>
      <c r="OAJ3202" s="56"/>
      <c r="OAK3202" s="56"/>
      <c r="OAL3202" s="56"/>
      <c r="OAM3202" s="56"/>
      <c r="OAN3202" s="56"/>
      <c r="OAO3202" s="56"/>
      <c r="OAP3202" s="56"/>
      <c r="OAQ3202" s="56"/>
      <c r="OAR3202" s="56"/>
      <c r="OAS3202" s="56"/>
      <c r="OAT3202" s="56"/>
      <c r="OAU3202" s="56"/>
      <c r="OAV3202" s="56"/>
      <c r="OAW3202" s="56"/>
      <c r="OAX3202" s="56"/>
      <c r="OAY3202" s="56"/>
      <c r="OAZ3202" s="56"/>
      <c r="OBA3202" s="56"/>
      <c r="OBB3202" s="56"/>
      <c r="OBC3202" s="56"/>
      <c r="OBD3202" s="56"/>
      <c r="OBE3202" s="56"/>
      <c r="OBF3202" s="56"/>
      <c r="OBG3202" s="56"/>
      <c r="OBH3202" s="56"/>
      <c r="OBI3202" s="56"/>
      <c r="OBJ3202" s="56"/>
      <c r="OBK3202" s="56"/>
      <c r="OBL3202" s="56"/>
      <c r="OBM3202" s="56"/>
      <c r="OBN3202" s="56"/>
      <c r="OBO3202" s="56"/>
      <c r="OBP3202" s="56"/>
      <c r="OBQ3202" s="56"/>
      <c r="OBR3202" s="56"/>
      <c r="OBS3202" s="56"/>
      <c r="OBT3202" s="56"/>
      <c r="OBU3202" s="56"/>
      <c r="OBV3202" s="56"/>
      <c r="OBW3202" s="56"/>
      <c r="OBX3202" s="56"/>
      <c r="OBY3202" s="56"/>
      <c r="OBZ3202" s="56"/>
      <c r="OCA3202" s="56"/>
      <c r="OCB3202" s="56"/>
      <c r="OCC3202" s="56"/>
      <c r="OCD3202" s="56"/>
      <c r="OCE3202" s="56"/>
      <c r="OCF3202" s="56"/>
      <c r="OCG3202" s="56"/>
      <c r="OCH3202" s="56"/>
      <c r="OCI3202" s="56"/>
      <c r="OCJ3202" s="56"/>
      <c r="OCK3202" s="56"/>
      <c r="OCL3202" s="56"/>
      <c r="OCM3202" s="56"/>
      <c r="OCN3202" s="56"/>
      <c r="OCO3202" s="56"/>
      <c r="OCP3202" s="56"/>
      <c r="OCQ3202" s="56"/>
      <c r="OCR3202" s="56"/>
      <c r="OCS3202" s="56"/>
      <c r="OCT3202" s="56"/>
      <c r="OCU3202" s="56"/>
      <c r="OCV3202" s="56"/>
      <c r="OCW3202" s="56"/>
      <c r="OCX3202" s="56"/>
      <c r="OCY3202" s="56"/>
      <c r="OCZ3202" s="56"/>
      <c r="ODA3202" s="56"/>
      <c r="ODB3202" s="56"/>
      <c r="ODC3202" s="56"/>
      <c r="ODD3202" s="56"/>
      <c r="ODE3202" s="56"/>
      <c r="ODF3202" s="56"/>
      <c r="ODG3202" s="56"/>
      <c r="ODH3202" s="56"/>
      <c r="ODI3202" s="56"/>
      <c r="ODJ3202" s="56"/>
      <c r="ODK3202" s="56"/>
      <c r="ODL3202" s="56"/>
      <c r="ODM3202" s="56"/>
      <c r="ODN3202" s="56"/>
      <c r="ODO3202" s="56"/>
      <c r="ODP3202" s="56"/>
      <c r="ODQ3202" s="56"/>
      <c r="ODR3202" s="56"/>
      <c r="ODS3202" s="56"/>
      <c r="ODT3202" s="56"/>
      <c r="ODU3202" s="56"/>
      <c r="ODV3202" s="56"/>
      <c r="ODW3202" s="56"/>
      <c r="ODX3202" s="56"/>
      <c r="ODY3202" s="56"/>
      <c r="ODZ3202" s="56"/>
      <c r="OEA3202" s="56"/>
      <c r="OEB3202" s="56"/>
      <c r="OEC3202" s="56"/>
      <c r="OED3202" s="56"/>
      <c r="OEE3202" s="56"/>
      <c r="OEF3202" s="56"/>
      <c r="OEG3202" s="56"/>
      <c r="OEH3202" s="56"/>
      <c r="OEI3202" s="56"/>
      <c r="OEJ3202" s="56"/>
      <c r="OEK3202" s="56"/>
      <c r="OEL3202" s="56"/>
      <c r="OEM3202" s="56"/>
      <c r="OEN3202" s="56"/>
      <c r="OEO3202" s="56"/>
      <c r="OEP3202" s="56"/>
      <c r="OEQ3202" s="56"/>
      <c r="OER3202" s="56"/>
      <c r="OES3202" s="56"/>
      <c r="OET3202" s="56"/>
      <c r="OEU3202" s="56"/>
      <c r="OEV3202" s="56"/>
      <c r="OEW3202" s="56"/>
      <c r="OEX3202" s="56"/>
      <c r="OEY3202" s="56"/>
      <c r="OEZ3202" s="56"/>
      <c r="OFA3202" s="56"/>
      <c r="OFB3202" s="56"/>
      <c r="OFC3202" s="56"/>
      <c r="OFD3202" s="56"/>
      <c r="OFE3202" s="56"/>
      <c r="OFF3202" s="56"/>
      <c r="OFG3202" s="56"/>
      <c r="OFH3202" s="56"/>
      <c r="OFI3202" s="56"/>
      <c r="OFJ3202" s="56"/>
      <c r="OFK3202" s="56"/>
      <c r="OFL3202" s="56"/>
      <c r="OFM3202" s="56"/>
      <c r="OFN3202" s="56"/>
      <c r="OFO3202" s="56"/>
      <c r="OFP3202" s="56"/>
      <c r="OFQ3202" s="56"/>
      <c r="OFR3202" s="56"/>
      <c r="OFS3202" s="56"/>
      <c r="OFT3202" s="56"/>
      <c r="OFU3202" s="56"/>
      <c r="OFV3202" s="56"/>
      <c r="OFW3202" s="56"/>
      <c r="OFX3202" s="56"/>
      <c r="OFY3202" s="56"/>
      <c r="OFZ3202" s="56"/>
      <c r="OGA3202" s="56"/>
      <c r="OGB3202" s="56"/>
      <c r="OGC3202" s="56"/>
      <c r="OGD3202" s="56"/>
      <c r="OGE3202" s="56"/>
      <c r="OGF3202" s="56"/>
      <c r="OGG3202" s="56"/>
      <c r="OGH3202" s="56"/>
      <c r="OGI3202" s="56"/>
      <c r="OGJ3202" s="56"/>
      <c r="OGK3202" s="56"/>
      <c r="OGL3202" s="56"/>
      <c r="OGM3202" s="56"/>
      <c r="OGN3202" s="56"/>
      <c r="OGO3202" s="56"/>
      <c r="OGP3202" s="56"/>
      <c r="OGQ3202" s="56"/>
      <c r="OGR3202" s="56"/>
      <c r="OGS3202" s="56"/>
      <c r="OGT3202" s="56"/>
      <c r="OGU3202" s="56"/>
      <c r="OGV3202" s="56"/>
      <c r="OGW3202" s="56"/>
      <c r="OGX3202" s="56"/>
      <c r="OGY3202" s="56"/>
      <c r="OGZ3202" s="56"/>
      <c r="OHA3202" s="56"/>
      <c r="OHB3202" s="56"/>
      <c r="OHC3202" s="56"/>
      <c r="OHD3202" s="56"/>
      <c r="OHE3202" s="56"/>
      <c r="OHF3202" s="56"/>
      <c r="OHG3202" s="56"/>
      <c r="OHH3202" s="56"/>
      <c r="OHI3202" s="56"/>
      <c r="OHJ3202" s="56"/>
      <c r="OHK3202" s="56"/>
      <c r="OHL3202" s="56"/>
      <c r="OHM3202" s="56"/>
      <c r="OHN3202" s="56"/>
      <c r="OHO3202" s="56"/>
      <c r="OHP3202" s="56"/>
      <c r="OHQ3202" s="56"/>
      <c r="OHR3202" s="56"/>
      <c r="OHS3202" s="56"/>
      <c r="OHT3202" s="56"/>
      <c r="OHU3202" s="56"/>
      <c r="OHV3202" s="56"/>
      <c r="OHW3202" s="56"/>
      <c r="OHX3202" s="56"/>
      <c r="OHY3202" s="56"/>
      <c r="OHZ3202" s="56"/>
      <c r="OIA3202" s="56"/>
      <c r="OIB3202" s="56"/>
      <c r="OIC3202" s="56"/>
      <c r="OID3202" s="56"/>
      <c r="OIE3202" s="56"/>
      <c r="OIF3202" s="56"/>
      <c r="OIG3202" s="56"/>
      <c r="OIH3202" s="56"/>
      <c r="OII3202" s="56"/>
      <c r="OIJ3202" s="56"/>
      <c r="OIK3202" s="56"/>
      <c r="OIL3202" s="56"/>
      <c r="OIM3202" s="56"/>
      <c r="OIN3202" s="56"/>
      <c r="OIO3202" s="56"/>
      <c r="OIP3202" s="56"/>
      <c r="OIQ3202" s="56"/>
      <c r="OIR3202" s="56"/>
      <c r="OIS3202" s="56"/>
      <c r="OIT3202" s="56"/>
      <c r="OIU3202" s="56"/>
      <c r="OIV3202" s="56"/>
      <c r="OIW3202" s="56"/>
      <c r="OIX3202" s="56"/>
      <c r="OIY3202" s="56"/>
      <c r="OIZ3202" s="56"/>
      <c r="OJA3202" s="56"/>
      <c r="OJB3202" s="56"/>
      <c r="OJC3202" s="56"/>
      <c r="OJD3202" s="56"/>
      <c r="OJE3202" s="56"/>
      <c r="OJF3202" s="56"/>
      <c r="OJG3202" s="56"/>
      <c r="OJH3202" s="56"/>
      <c r="OJI3202" s="56"/>
      <c r="OJJ3202" s="56"/>
      <c r="OJK3202" s="56"/>
      <c r="OJL3202" s="56"/>
      <c r="OJM3202" s="56"/>
      <c r="OJN3202" s="56"/>
      <c r="OJO3202" s="56"/>
      <c r="OJP3202" s="56"/>
      <c r="OJQ3202" s="56"/>
      <c r="OJR3202" s="56"/>
      <c r="OJS3202" s="56"/>
      <c r="OJT3202" s="56"/>
      <c r="OJU3202" s="56"/>
      <c r="OJV3202" s="56"/>
      <c r="OJW3202" s="56"/>
      <c r="OJX3202" s="56"/>
      <c r="OJY3202" s="56"/>
      <c r="OJZ3202" s="56"/>
      <c r="OKA3202" s="56"/>
      <c r="OKB3202" s="56"/>
      <c r="OKC3202" s="56"/>
      <c r="OKD3202" s="56"/>
      <c r="OKE3202" s="56"/>
      <c r="OKF3202" s="56"/>
      <c r="OKG3202" s="56"/>
      <c r="OKH3202" s="56"/>
      <c r="OKI3202" s="56"/>
      <c r="OKJ3202" s="56"/>
      <c r="OKK3202" s="56"/>
      <c r="OKL3202" s="56"/>
      <c r="OKM3202" s="56"/>
      <c r="OKN3202" s="56"/>
      <c r="OKO3202" s="56"/>
      <c r="OKP3202" s="56"/>
      <c r="OKQ3202" s="56"/>
      <c r="OKR3202" s="56"/>
      <c r="OKS3202" s="56"/>
      <c r="OKT3202" s="56"/>
      <c r="OKU3202" s="56"/>
      <c r="OKV3202" s="56"/>
      <c r="OKW3202" s="56"/>
      <c r="OKX3202" s="56"/>
      <c r="OKY3202" s="56"/>
      <c r="OKZ3202" s="56"/>
      <c r="OLA3202" s="56"/>
      <c r="OLB3202" s="56"/>
      <c r="OLC3202" s="56"/>
      <c r="OLD3202" s="56"/>
      <c r="OLE3202" s="56"/>
      <c r="OLF3202" s="56"/>
      <c r="OLG3202" s="56"/>
      <c r="OLH3202" s="56"/>
      <c r="OLI3202" s="56"/>
      <c r="OLJ3202" s="56"/>
      <c r="OLK3202" s="56"/>
      <c r="OLL3202" s="56"/>
      <c r="OLM3202" s="56"/>
      <c r="OLN3202" s="56"/>
      <c r="OLO3202" s="56"/>
      <c r="OLP3202" s="56"/>
      <c r="OLQ3202" s="56"/>
      <c r="OLR3202" s="56"/>
      <c r="OLS3202" s="56"/>
      <c r="OLT3202" s="56"/>
      <c r="OLU3202" s="56"/>
      <c r="OLV3202" s="56"/>
      <c r="OLW3202" s="56"/>
      <c r="OLX3202" s="56"/>
      <c r="OLY3202" s="56"/>
      <c r="OLZ3202" s="56"/>
      <c r="OMA3202" s="56"/>
      <c r="OMB3202" s="56"/>
      <c r="OMC3202" s="56"/>
      <c r="OMD3202" s="56"/>
      <c r="OME3202" s="56"/>
      <c r="OMF3202" s="56"/>
      <c r="OMG3202" s="56"/>
      <c r="OMH3202" s="56"/>
      <c r="OMI3202" s="56"/>
      <c r="OMJ3202" s="56"/>
      <c r="OMK3202" s="56"/>
      <c r="OML3202" s="56"/>
      <c r="OMM3202" s="56"/>
      <c r="OMN3202" s="56"/>
      <c r="OMO3202" s="56"/>
      <c r="OMP3202" s="56"/>
      <c r="OMQ3202" s="56"/>
      <c r="OMR3202" s="56"/>
      <c r="OMS3202" s="56"/>
      <c r="OMT3202" s="56"/>
      <c r="OMU3202" s="56"/>
      <c r="OMV3202" s="56"/>
      <c r="OMW3202" s="56"/>
      <c r="OMX3202" s="56"/>
      <c r="OMY3202" s="56"/>
      <c r="OMZ3202" s="56"/>
      <c r="ONA3202" s="56"/>
      <c r="ONB3202" s="56"/>
      <c r="ONC3202" s="56"/>
      <c r="OND3202" s="56"/>
      <c r="ONE3202" s="56"/>
      <c r="ONF3202" s="56"/>
      <c r="ONG3202" s="56"/>
      <c r="ONH3202" s="56"/>
      <c r="ONI3202" s="56"/>
      <c r="ONJ3202" s="56"/>
      <c r="ONK3202" s="56"/>
      <c r="ONL3202" s="56"/>
      <c r="ONM3202" s="56"/>
      <c r="ONN3202" s="56"/>
      <c r="ONO3202" s="56"/>
      <c r="ONP3202" s="56"/>
      <c r="ONQ3202" s="56"/>
      <c r="ONR3202" s="56"/>
      <c r="ONS3202" s="56"/>
      <c r="ONT3202" s="56"/>
      <c r="ONU3202" s="56"/>
      <c r="ONV3202" s="56"/>
      <c r="ONW3202" s="56"/>
      <c r="ONX3202" s="56"/>
      <c r="ONY3202" s="56"/>
      <c r="ONZ3202" s="56"/>
      <c r="OOA3202" s="56"/>
      <c r="OOB3202" s="56"/>
      <c r="OOC3202" s="56"/>
      <c r="OOD3202" s="56"/>
      <c r="OOE3202" s="56"/>
      <c r="OOF3202" s="56"/>
      <c r="OOG3202" s="56"/>
      <c r="OOH3202" s="56"/>
      <c r="OOI3202" s="56"/>
      <c r="OOJ3202" s="56"/>
      <c r="OOK3202" s="56"/>
      <c r="OOL3202" s="56"/>
      <c r="OOM3202" s="56"/>
      <c r="OON3202" s="56"/>
      <c r="OOO3202" s="56"/>
      <c r="OOP3202" s="56"/>
      <c r="OOQ3202" s="56"/>
      <c r="OOR3202" s="56"/>
      <c r="OOS3202" s="56"/>
      <c r="OOT3202" s="56"/>
      <c r="OOU3202" s="56"/>
      <c r="OOV3202" s="56"/>
      <c r="OOW3202" s="56"/>
      <c r="OOX3202" s="56"/>
      <c r="OOY3202" s="56"/>
      <c r="OOZ3202" s="56"/>
      <c r="OPA3202" s="56"/>
      <c r="OPB3202" s="56"/>
      <c r="OPC3202" s="56"/>
      <c r="OPD3202" s="56"/>
      <c r="OPE3202" s="56"/>
      <c r="OPF3202" s="56"/>
      <c r="OPG3202" s="56"/>
      <c r="OPH3202" s="56"/>
      <c r="OPI3202" s="56"/>
      <c r="OPJ3202" s="56"/>
      <c r="OPK3202" s="56"/>
      <c r="OPL3202" s="56"/>
      <c r="OPM3202" s="56"/>
      <c r="OPN3202" s="56"/>
      <c r="OPO3202" s="56"/>
      <c r="OPP3202" s="56"/>
      <c r="OPQ3202" s="56"/>
      <c r="OPR3202" s="56"/>
      <c r="OPS3202" s="56"/>
      <c r="OPT3202" s="56"/>
      <c r="OPU3202" s="56"/>
      <c r="OPV3202" s="56"/>
      <c r="OPW3202" s="56"/>
      <c r="OPX3202" s="56"/>
      <c r="OPY3202" s="56"/>
      <c r="OPZ3202" s="56"/>
      <c r="OQA3202" s="56"/>
      <c r="OQB3202" s="56"/>
      <c r="OQC3202" s="56"/>
      <c r="OQD3202" s="56"/>
      <c r="OQE3202" s="56"/>
      <c r="OQF3202" s="56"/>
      <c r="OQG3202" s="56"/>
      <c r="OQH3202" s="56"/>
      <c r="OQI3202" s="56"/>
      <c r="OQJ3202" s="56"/>
      <c r="OQK3202" s="56"/>
      <c r="OQL3202" s="56"/>
      <c r="OQM3202" s="56"/>
      <c r="OQN3202" s="56"/>
      <c r="OQO3202" s="56"/>
      <c r="OQP3202" s="56"/>
      <c r="OQQ3202" s="56"/>
      <c r="OQR3202" s="56"/>
      <c r="OQS3202" s="56"/>
      <c r="OQT3202" s="56"/>
      <c r="OQU3202" s="56"/>
      <c r="OQV3202" s="56"/>
      <c r="OQW3202" s="56"/>
      <c r="OQX3202" s="56"/>
      <c r="OQY3202" s="56"/>
      <c r="OQZ3202" s="56"/>
      <c r="ORA3202" s="56"/>
      <c r="ORB3202" s="56"/>
      <c r="ORC3202" s="56"/>
      <c r="ORD3202" s="56"/>
      <c r="ORE3202" s="56"/>
      <c r="ORF3202" s="56"/>
      <c r="ORG3202" s="56"/>
      <c r="ORH3202" s="56"/>
      <c r="ORI3202" s="56"/>
      <c r="ORJ3202" s="56"/>
      <c r="ORK3202" s="56"/>
      <c r="ORL3202" s="56"/>
      <c r="ORM3202" s="56"/>
      <c r="ORN3202" s="56"/>
      <c r="ORO3202" s="56"/>
      <c r="ORP3202" s="56"/>
      <c r="ORQ3202" s="56"/>
      <c r="ORR3202" s="56"/>
      <c r="ORS3202" s="56"/>
      <c r="ORT3202" s="56"/>
      <c r="ORU3202" s="56"/>
      <c r="ORV3202" s="56"/>
      <c r="ORW3202" s="56"/>
      <c r="ORX3202" s="56"/>
      <c r="ORY3202" s="56"/>
      <c r="ORZ3202" s="56"/>
      <c r="OSA3202" s="56"/>
      <c r="OSB3202" s="56"/>
      <c r="OSC3202" s="56"/>
      <c r="OSD3202" s="56"/>
      <c r="OSE3202" s="56"/>
      <c r="OSF3202" s="56"/>
      <c r="OSG3202" s="56"/>
      <c r="OSH3202" s="56"/>
      <c r="OSI3202" s="56"/>
      <c r="OSJ3202" s="56"/>
      <c r="OSK3202" s="56"/>
      <c r="OSL3202" s="56"/>
      <c r="OSM3202" s="56"/>
      <c r="OSN3202" s="56"/>
      <c r="OSO3202" s="56"/>
      <c r="OSP3202" s="56"/>
      <c r="OSQ3202" s="56"/>
      <c r="OSR3202" s="56"/>
      <c r="OSS3202" s="56"/>
      <c r="OST3202" s="56"/>
      <c r="OSU3202" s="56"/>
      <c r="OSV3202" s="56"/>
      <c r="OSW3202" s="56"/>
      <c r="OSX3202" s="56"/>
      <c r="OSY3202" s="56"/>
      <c r="OSZ3202" s="56"/>
      <c r="OTA3202" s="56"/>
      <c r="OTB3202" s="56"/>
      <c r="OTC3202" s="56"/>
      <c r="OTD3202" s="56"/>
      <c r="OTE3202" s="56"/>
      <c r="OTF3202" s="56"/>
      <c r="OTG3202" s="56"/>
      <c r="OTH3202" s="56"/>
      <c r="OTI3202" s="56"/>
      <c r="OTJ3202" s="56"/>
      <c r="OTK3202" s="56"/>
      <c r="OTL3202" s="56"/>
      <c r="OTM3202" s="56"/>
      <c r="OTN3202" s="56"/>
      <c r="OTO3202" s="56"/>
      <c r="OTP3202" s="56"/>
      <c r="OTQ3202" s="56"/>
      <c r="OTR3202" s="56"/>
      <c r="OTS3202" s="56"/>
      <c r="OTT3202" s="56"/>
      <c r="OTU3202" s="56"/>
      <c r="OTV3202" s="56"/>
      <c r="OTW3202" s="56"/>
      <c r="OTX3202" s="56"/>
      <c r="OTY3202" s="56"/>
      <c r="OTZ3202" s="56"/>
      <c r="OUA3202" s="56"/>
      <c r="OUB3202" s="56"/>
      <c r="OUC3202" s="56"/>
      <c r="OUD3202" s="56"/>
      <c r="OUE3202" s="56"/>
      <c r="OUF3202" s="56"/>
      <c r="OUG3202" s="56"/>
      <c r="OUH3202" s="56"/>
      <c r="OUI3202" s="56"/>
      <c r="OUJ3202" s="56"/>
      <c r="OUK3202" s="56"/>
      <c r="OUL3202" s="56"/>
      <c r="OUM3202" s="56"/>
      <c r="OUN3202" s="56"/>
      <c r="OUO3202" s="56"/>
      <c r="OUP3202" s="56"/>
      <c r="OUQ3202" s="56"/>
      <c r="OUR3202" s="56"/>
      <c r="OUS3202" s="56"/>
      <c r="OUT3202" s="56"/>
      <c r="OUU3202" s="56"/>
      <c r="OUV3202" s="56"/>
      <c r="OUW3202" s="56"/>
      <c r="OUX3202" s="56"/>
      <c r="OUY3202" s="56"/>
      <c r="OUZ3202" s="56"/>
      <c r="OVA3202" s="56"/>
      <c r="OVB3202" s="56"/>
      <c r="OVC3202" s="56"/>
      <c r="OVD3202" s="56"/>
      <c r="OVE3202" s="56"/>
      <c r="OVF3202" s="56"/>
      <c r="OVG3202" s="56"/>
      <c r="OVH3202" s="56"/>
      <c r="OVI3202" s="56"/>
      <c r="OVJ3202" s="56"/>
      <c r="OVK3202" s="56"/>
      <c r="OVL3202" s="56"/>
      <c r="OVM3202" s="56"/>
      <c r="OVN3202" s="56"/>
      <c r="OVO3202" s="56"/>
      <c r="OVP3202" s="56"/>
      <c r="OVQ3202" s="56"/>
      <c r="OVR3202" s="56"/>
      <c r="OVS3202" s="56"/>
      <c r="OVT3202" s="56"/>
      <c r="OVU3202" s="56"/>
      <c r="OVV3202" s="56"/>
      <c r="OVW3202" s="56"/>
      <c r="OVX3202" s="56"/>
      <c r="OVY3202" s="56"/>
      <c r="OVZ3202" s="56"/>
      <c r="OWA3202" s="56"/>
      <c r="OWB3202" s="56"/>
      <c r="OWC3202" s="56"/>
      <c r="OWD3202" s="56"/>
      <c r="OWE3202" s="56"/>
      <c r="OWF3202" s="56"/>
      <c r="OWG3202" s="56"/>
      <c r="OWH3202" s="56"/>
      <c r="OWI3202" s="56"/>
      <c r="OWJ3202" s="56"/>
      <c r="OWK3202" s="56"/>
      <c r="OWL3202" s="56"/>
      <c r="OWM3202" s="56"/>
      <c r="OWN3202" s="56"/>
      <c r="OWO3202" s="56"/>
      <c r="OWP3202" s="56"/>
      <c r="OWQ3202" s="56"/>
      <c r="OWR3202" s="56"/>
      <c r="OWS3202" s="56"/>
      <c r="OWT3202" s="56"/>
      <c r="OWU3202" s="56"/>
      <c r="OWV3202" s="56"/>
      <c r="OWW3202" s="56"/>
      <c r="OWX3202" s="56"/>
      <c r="OWY3202" s="56"/>
      <c r="OWZ3202" s="56"/>
      <c r="OXA3202" s="56"/>
      <c r="OXB3202" s="56"/>
      <c r="OXC3202" s="56"/>
      <c r="OXD3202" s="56"/>
      <c r="OXE3202" s="56"/>
      <c r="OXF3202" s="56"/>
      <c r="OXG3202" s="56"/>
      <c r="OXH3202" s="56"/>
      <c r="OXI3202" s="56"/>
      <c r="OXJ3202" s="56"/>
      <c r="OXK3202" s="56"/>
      <c r="OXL3202" s="56"/>
      <c r="OXM3202" s="56"/>
      <c r="OXN3202" s="56"/>
      <c r="OXO3202" s="56"/>
      <c r="OXP3202" s="56"/>
      <c r="OXQ3202" s="56"/>
      <c r="OXR3202" s="56"/>
      <c r="OXS3202" s="56"/>
      <c r="OXT3202" s="56"/>
      <c r="OXU3202" s="56"/>
      <c r="OXV3202" s="56"/>
      <c r="OXW3202" s="56"/>
      <c r="OXX3202" s="56"/>
      <c r="OXY3202" s="56"/>
      <c r="OXZ3202" s="56"/>
      <c r="OYA3202" s="56"/>
      <c r="OYB3202" s="56"/>
      <c r="OYC3202" s="56"/>
      <c r="OYD3202" s="56"/>
      <c r="OYE3202" s="56"/>
      <c r="OYF3202" s="56"/>
      <c r="OYG3202" s="56"/>
      <c r="OYH3202" s="56"/>
      <c r="OYI3202" s="56"/>
      <c r="OYJ3202" s="56"/>
      <c r="OYK3202" s="56"/>
      <c r="OYL3202" s="56"/>
      <c r="OYM3202" s="56"/>
      <c r="OYN3202" s="56"/>
      <c r="OYO3202" s="56"/>
      <c r="OYP3202" s="56"/>
      <c r="OYQ3202" s="56"/>
      <c r="OYR3202" s="56"/>
      <c r="OYS3202" s="56"/>
      <c r="OYT3202" s="56"/>
      <c r="OYU3202" s="56"/>
      <c r="OYV3202" s="56"/>
      <c r="OYW3202" s="56"/>
      <c r="OYX3202" s="56"/>
      <c r="OYY3202" s="56"/>
      <c r="OYZ3202" s="56"/>
      <c r="OZA3202" s="56"/>
      <c r="OZB3202" s="56"/>
      <c r="OZC3202" s="56"/>
      <c r="OZD3202" s="56"/>
      <c r="OZE3202" s="56"/>
      <c r="OZF3202" s="56"/>
      <c r="OZG3202" s="56"/>
      <c r="OZH3202" s="56"/>
      <c r="OZI3202" s="56"/>
      <c r="OZJ3202" s="56"/>
      <c r="OZK3202" s="56"/>
      <c r="OZL3202" s="56"/>
      <c r="OZM3202" s="56"/>
      <c r="OZN3202" s="56"/>
      <c r="OZO3202" s="56"/>
      <c r="OZP3202" s="56"/>
      <c r="OZQ3202" s="56"/>
      <c r="OZR3202" s="56"/>
      <c r="OZS3202" s="56"/>
      <c r="OZT3202" s="56"/>
      <c r="OZU3202" s="56"/>
      <c r="OZV3202" s="56"/>
      <c r="OZW3202" s="56"/>
      <c r="OZX3202" s="56"/>
      <c r="OZY3202" s="56"/>
      <c r="OZZ3202" s="56"/>
      <c r="PAA3202" s="56"/>
      <c r="PAB3202" s="56"/>
      <c r="PAC3202" s="56"/>
      <c r="PAD3202" s="56"/>
      <c r="PAE3202" s="56"/>
      <c r="PAF3202" s="56"/>
      <c r="PAG3202" s="56"/>
      <c r="PAH3202" s="56"/>
      <c r="PAI3202" s="56"/>
      <c r="PAJ3202" s="56"/>
      <c r="PAK3202" s="56"/>
      <c r="PAL3202" s="56"/>
      <c r="PAM3202" s="56"/>
      <c r="PAN3202" s="56"/>
      <c r="PAO3202" s="56"/>
      <c r="PAP3202" s="56"/>
      <c r="PAQ3202" s="56"/>
      <c r="PAR3202" s="56"/>
      <c r="PAS3202" s="56"/>
      <c r="PAT3202" s="56"/>
      <c r="PAU3202" s="56"/>
      <c r="PAV3202" s="56"/>
      <c r="PAW3202" s="56"/>
      <c r="PAX3202" s="56"/>
      <c r="PAY3202" s="56"/>
      <c r="PAZ3202" s="56"/>
      <c r="PBA3202" s="56"/>
      <c r="PBB3202" s="56"/>
      <c r="PBC3202" s="56"/>
      <c r="PBD3202" s="56"/>
      <c r="PBE3202" s="56"/>
      <c r="PBF3202" s="56"/>
      <c r="PBG3202" s="56"/>
      <c r="PBH3202" s="56"/>
      <c r="PBI3202" s="56"/>
      <c r="PBJ3202" s="56"/>
      <c r="PBK3202" s="56"/>
      <c r="PBL3202" s="56"/>
      <c r="PBM3202" s="56"/>
      <c r="PBN3202" s="56"/>
      <c r="PBO3202" s="56"/>
      <c r="PBP3202" s="56"/>
      <c r="PBQ3202" s="56"/>
      <c r="PBR3202" s="56"/>
      <c r="PBS3202" s="56"/>
      <c r="PBT3202" s="56"/>
      <c r="PBU3202" s="56"/>
      <c r="PBV3202" s="56"/>
      <c r="PBW3202" s="56"/>
      <c r="PBX3202" s="56"/>
      <c r="PBY3202" s="56"/>
      <c r="PBZ3202" s="56"/>
      <c r="PCA3202" s="56"/>
      <c r="PCB3202" s="56"/>
      <c r="PCC3202" s="56"/>
      <c r="PCD3202" s="56"/>
      <c r="PCE3202" s="56"/>
      <c r="PCF3202" s="56"/>
      <c r="PCG3202" s="56"/>
      <c r="PCH3202" s="56"/>
      <c r="PCI3202" s="56"/>
      <c r="PCJ3202" s="56"/>
      <c r="PCK3202" s="56"/>
      <c r="PCL3202" s="56"/>
      <c r="PCM3202" s="56"/>
      <c r="PCN3202" s="56"/>
      <c r="PCO3202" s="56"/>
      <c r="PCP3202" s="56"/>
      <c r="PCQ3202" s="56"/>
      <c r="PCR3202" s="56"/>
      <c r="PCS3202" s="56"/>
      <c r="PCT3202" s="56"/>
      <c r="PCU3202" s="56"/>
      <c r="PCV3202" s="56"/>
      <c r="PCW3202" s="56"/>
      <c r="PCX3202" s="56"/>
      <c r="PCY3202" s="56"/>
      <c r="PCZ3202" s="56"/>
      <c r="PDA3202" s="56"/>
      <c r="PDB3202" s="56"/>
      <c r="PDC3202" s="56"/>
      <c r="PDD3202" s="56"/>
      <c r="PDE3202" s="56"/>
      <c r="PDF3202" s="56"/>
      <c r="PDG3202" s="56"/>
      <c r="PDH3202" s="56"/>
      <c r="PDI3202" s="56"/>
      <c r="PDJ3202" s="56"/>
      <c r="PDK3202" s="56"/>
      <c r="PDL3202" s="56"/>
      <c r="PDM3202" s="56"/>
      <c r="PDN3202" s="56"/>
      <c r="PDO3202" s="56"/>
      <c r="PDP3202" s="56"/>
      <c r="PDQ3202" s="56"/>
      <c r="PDR3202" s="56"/>
      <c r="PDS3202" s="56"/>
      <c r="PDT3202" s="56"/>
      <c r="PDU3202" s="56"/>
      <c r="PDV3202" s="56"/>
      <c r="PDW3202" s="56"/>
      <c r="PDX3202" s="56"/>
      <c r="PDY3202" s="56"/>
      <c r="PDZ3202" s="56"/>
      <c r="PEA3202" s="56"/>
      <c r="PEB3202" s="56"/>
      <c r="PEC3202" s="56"/>
      <c r="PED3202" s="56"/>
      <c r="PEE3202" s="56"/>
      <c r="PEF3202" s="56"/>
      <c r="PEG3202" s="56"/>
      <c r="PEH3202" s="56"/>
      <c r="PEI3202" s="56"/>
      <c r="PEJ3202" s="56"/>
      <c r="PEK3202" s="56"/>
      <c r="PEL3202" s="56"/>
      <c r="PEM3202" s="56"/>
      <c r="PEN3202" s="56"/>
      <c r="PEO3202" s="56"/>
      <c r="PEP3202" s="56"/>
      <c r="PEQ3202" s="56"/>
      <c r="PER3202" s="56"/>
      <c r="PES3202" s="56"/>
      <c r="PET3202" s="56"/>
      <c r="PEU3202" s="56"/>
      <c r="PEV3202" s="56"/>
      <c r="PEW3202" s="56"/>
      <c r="PEX3202" s="56"/>
      <c r="PEY3202" s="56"/>
      <c r="PEZ3202" s="56"/>
      <c r="PFA3202" s="56"/>
      <c r="PFB3202" s="56"/>
      <c r="PFC3202" s="56"/>
      <c r="PFD3202" s="56"/>
      <c r="PFE3202" s="56"/>
      <c r="PFF3202" s="56"/>
      <c r="PFG3202" s="56"/>
      <c r="PFH3202" s="56"/>
      <c r="PFI3202" s="56"/>
      <c r="PFJ3202" s="56"/>
      <c r="PFK3202" s="56"/>
      <c r="PFL3202" s="56"/>
      <c r="PFM3202" s="56"/>
      <c r="PFN3202" s="56"/>
      <c r="PFO3202" s="56"/>
      <c r="PFP3202" s="56"/>
      <c r="PFQ3202" s="56"/>
      <c r="PFR3202" s="56"/>
      <c r="PFS3202" s="56"/>
      <c r="PFT3202" s="56"/>
      <c r="PFU3202" s="56"/>
      <c r="PFV3202" s="56"/>
      <c r="PFW3202" s="56"/>
      <c r="PFX3202" s="56"/>
      <c r="PFY3202" s="56"/>
      <c r="PFZ3202" s="56"/>
      <c r="PGA3202" s="56"/>
      <c r="PGB3202" s="56"/>
      <c r="PGC3202" s="56"/>
      <c r="PGD3202" s="56"/>
      <c r="PGE3202" s="56"/>
      <c r="PGF3202" s="56"/>
      <c r="PGG3202" s="56"/>
      <c r="PGH3202" s="56"/>
      <c r="PGI3202" s="56"/>
      <c r="PGJ3202" s="56"/>
      <c r="PGK3202" s="56"/>
      <c r="PGL3202" s="56"/>
      <c r="PGM3202" s="56"/>
      <c r="PGN3202" s="56"/>
      <c r="PGO3202" s="56"/>
      <c r="PGP3202" s="56"/>
      <c r="PGQ3202" s="56"/>
      <c r="PGR3202" s="56"/>
      <c r="PGS3202" s="56"/>
      <c r="PGT3202" s="56"/>
      <c r="PGU3202" s="56"/>
      <c r="PGV3202" s="56"/>
      <c r="PGW3202" s="56"/>
      <c r="PGX3202" s="56"/>
      <c r="PGY3202" s="56"/>
      <c r="PGZ3202" s="56"/>
      <c r="PHA3202" s="56"/>
      <c r="PHB3202" s="56"/>
      <c r="PHC3202" s="56"/>
      <c r="PHD3202" s="56"/>
      <c r="PHE3202" s="56"/>
      <c r="PHF3202" s="56"/>
      <c r="PHG3202" s="56"/>
      <c r="PHH3202" s="56"/>
      <c r="PHI3202" s="56"/>
      <c r="PHJ3202" s="56"/>
      <c r="PHK3202" s="56"/>
      <c r="PHL3202" s="56"/>
      <c r="PHM3202" s="56"/>
      <c r="PHN3202" s="56"/>
      <c r="PHO3202" s="56"/>
      <c r="PHP3202" s="56"/>
      <c r="PHQ3202" s="56"/>
      <c r="PHR3202" s="56"/>
      <c r="PHS3202" s="56"/>
      <c r="PHT3202" s="56"/>
      <c r="PHU3202" s="56"/>
      <c r="PHV3202" s="56"/>
      <c r="PHW3202" s="56"/>
      <c r="PHX3202" s="56"/>
      <c r="PHY3202" s="56"/>
      <c r="PHZ3202" s="56"/>
      <c r="PIA3202" s="56"/>
      <c r="PIB3202" s="56"/>
      <c r="PIC3202" s="56"/>
      <c r="PID3202" s="56"/>
      <c r="PIE3202" s="56"/>
      <c r="PIF3202" s="56"/>
      <c r="PIG3202" s="56"/>
      <c r="PIH3202" s="56"/>
      <c r="PII3202" s="56"/>
      <c r="PIJ3202" s="56"/>
      <c r="PIK3202" s="56"/>
      <c r="PIL3202" s="56"/>
      <c r="PIM3202" s="56"/>
      <c r="PIN3202" s="56"/>
      <c r="PIO3202" s="56"/>
      <c r="PIP3202" s="56"/>
      <c r="PIQ3202" s="56"/>
      <c r="PIR3202" s="56"/>
      <c r="PIS3202" s="56"/>
      <c r="PIT3202" s="56"/>
      <c r="PIU3202" s="56"/>
      <c r="PIV3202" s="56"/>
      <c r="PIW3202" s="56"/>
      <c r="PIX3202" s="56"/>
      <c r="PIY3202" s="56"/>
      <c r="PIZ3202" s="56"/>
      <c r="PJA3202" s="56"/>
      <c r="PJB3202" s="56"/>
      <c r="PJC3202" s="56"/>
      <c r="PJD3202" s="56"/>
      <c r="PJE3202" s="56"/>
      <c r="PJF3202" s="56"/>
      <c r="PJG3202" s="56"/>
      <c r="PJH3202" s="56"/>
      <c r="PJI3202" s="56"/>
      <c r="PJJ3202" s="56"/>
      <c r="PJK3202" s="56"/>
      <c r="PJL3202" s="56"/>
      <c r="PJM3202" s="56"/>
      <c r="PJN3202" s="56"/>
      <c r="PJO3202" s="56"/>
      <c r="PJP3202" s="56"/>
      <c r="PJQ3202" s="56"/>
      <c r="PJR3202" s="56"/>
      <c r="PJS3202" s="56"/>
      <c r="PJT3202" s="56"/>
      <c r="PJU3202" s="56"/>
      <c r="PJV3202" s="56"/>
      <c r="PJW3202" s="56"/>
      <c r="PJX3202" s="56"/>
      <c r="PJY3202" s="56"/>
      <c r="PJZ3202" s="56"/>
      <c r="PKA3202" s="56"/>
      <c r="PKB3202" s="56"/>
      <c r="PKC3202" s="56"/>
      <c r="PKD3202" s="56"/>
      <c r="PKE3202" s="56"/>
      <c r="PKF3202" s="56"/>
      <c r="PKG3202" s="56"/>
      <c r="PKH3202" s="56"/>
      <c r="PKI3202" s="56"/>
      <c r="PKJ3202" s="56"/>
      <c r="PKK3202" s="56"/>
      <c r="PKL3202" s="56"/>
      <c r="PKM3202" s="56"/>
      <c r="PKN3202" s="56"/>
      <c r="PKO3202" s="56"/>
      <c r="PKP3202" s="56"/>
      <c r="PKQ3202" s="56"/>
      <c r="PKR3202" s="56"/>
      <c r="PKS3202" s="56"/>
      <c r="PKT3202" s="56"/>
      <c r="PKU3202" s="56"/>
      <c r="PKV3202" s="56"/>
      <c r="PKW3202" s="56"/>
      <c r="PKX3202" s="56"/>
      <c r="PKY3202" s="56"/>
      <c r="PKZ3202" s="56"/>
      <c r="PLA3202" s="56"/>
      <c r="PLB3202" s="56"/>
      <c r="PLC3202" s="56"/>
      <c r="PLD3202" s="56"/>
      <c r="PLE3202" s="56"/>
      <c r="PLF3202" s="56"/>
      <c r="PLG3202" s="56"/>
      <c r="PLH3202" s="56"/>
      <c r="PLI3202" s="56"/>
      <c r="PLJ3202" s="56"/>
      <c r="PLK3202" s="56"/>
      <c r="PLL3202" s="56"/>
      <c r="PLM3202" s="56"/>
      <c r="PLN3202" s="56"/>
      <c r="PLO3202" s="56"/>
      <c r="PLP3202" s="56"/>
      <c r="PLQ3202" s="56"/>
      <c r="PLR3202" s="56"/>
      <c r="PLS3202" s="56"/>
      <c r="PLT3202" s="56"/>
      <c r="PLU3202" s="56"/>
      <c r="PLV3202" s="56"/>
      <c r="PLW3202" s="56"/>
      <c r="PLX3202" s="56"/>
      <c r="PLY3202" s="56"/>
      <c r="PLZ3202" s="56"/>
      <c r="PMA3202" s="56"/>
      <c r="PMB3202" s="56"/>
      <c r="PMC3202" s="56"/>
      <c r="PMD3202" s="56"/>
      <c r="PME3202" s="56"/>
      <c r="PMF3202" s="56"/>
      <c r="PMG3202" s="56"/>
      <c r="PMH3202" s="56"/>
      <c r="PMI3202" s="56"/>
      <c r="PMJ3202" s="56"/>
      <c r="PMK3202" s="56"/>
      <c r="PML3202" s="56"/>
      <c r="PMM3202" s="56"/>
      <c r="PMN3202" s="56"/>
      <c r="PMO3202" s="56"/>
      <c r="PMP3202" s="56"/>
      <c r="PMQ3202" s="56"/>
      <c r="PMR3202" s="56"/>
      <c r="PMS3202" s="56"/>
      <c r="PMT3202" s="56"/>
      <c r="PMU3202" s="56"/>
      <c r="PMV3202" s="56"/>
      <c r="PMW3202" s="56"/>
      <c r="PMX3202" s="56"/>
      <c r="PMY3202" s="56"/>
      <c r="PMZ3202" s="56"/>
      <c r="PNA3202" s="56"/>
      <c r="PNB3202" s="56"/>
      <c r="PNC3202" s="56"/>
      <c r="PND3202" s="56"/>
      <c r="PNE3202" s="56"/>
      <c r="PNF3202" s="56"/>
      <c r="PNG3202" s="56"/>
      <c r="PNH3202" s="56"/>
      <c r="PNI3202" s="56"/>
      <c r="PNJ3202" s="56"/>
      <c r="PNK3202" s="56"/>
      <c r="PNL3202" s="56"/>
      <c r="PNM3202" s="56"/>
      <c r="PNN3202" s="56"/>
      <c r="PNO3202" s="56"/>
      <c r="PNP3202" s="56"/>
      <c r="PNQ3202" s="56"/>
      <c r="PNR3202" s="56"/>
      <c r="PNS3202" s="56"/>
      <c r="PNT3202" s="56"/>
      <c r="PNU3202" s="56"/>
      <c r="PNV3202" s="56"/>
      <c r="PNW3202" s="56"/>
      <c r="PNX3202" s="56"/>
      <c r="PNY3202" s="56"/>
      <c r="PNZ3202" s="56"/>
      <c r="POA3202" s="56"/>
      <c r="POB3202" s="56"/>
      <c r="POC3202" s="56"/>
      <c r="POD3202" s="56"/>
      <c r="POE3202" s="56"/>
      <c r="POF3202" s="56"/>
      <c r="POG3202" s="56"/>
      <c r="POH3202" s="56"/>
      <c r="POI3202" s="56"/>
      <c r="POJ3202" s="56"/>
      <c r="POK3202" s="56"/>
      <c r="POL3202" s="56"/>
      <c r="POM3202" s="56"/>
      <c r="PON3202" s="56"/>
      <c r="POO3202" s="56"/>
      <c r="POP3202" s="56"/>
      <c r="POQ3202" s="56"/>
      <c r="POR3202" s="56"/>
      <c r="POS3202" s="56"/>
      <c r="POT3202" s="56"/>
      <c r="POU3202" s="56"/>
      <c r="POV3202" s="56"/>
      <c r="POW3202" s="56"/>
      <c r="POX3202" s="56"/>
      <c r="POY3202" s="56"/>
      <c r="POZ3202" s="56"/>
      <c r="PPA3202" s="56"/>
      <c r="PPB3202" s="56"/>
      <c r="PPC3202" s="56"/>
      <c r="PPD3202" s="56"/>
      <c r="PPE3202" s="56"/>
      <c r="PPF3202" s="56"/>
      <c r="PPG3202" s="56"/>
      <c r="PPH3202" s="56"/>
      <c r="PPI3202" s="56"/>
      <c r="PPJ3202" s="56"/>
      <c r="PPK3202" s="56"/>
      <c r="PPL3202" s="56"/>
      <c r="PPM3202" s="56"/>
      <c r="PPN3202" s="56"/>
      <c r="PPO3202" s="56"/>
      <c r="PPP3202" s="56"/>
      <c r="PPQ3202" s="56"/>
      <c r="PPR3202" s="56"/>
      <c r="PPS3202" s="56"/>
      <c r="PPT3202" s="56"/>
      <c r="PPU3202" s="56"/>
      <c r="PPV3202" s="56"/>
      <c r="PPW3202" s="56"/>
      <c r="PPX3202" s="56"/>
      <c r="PPY3202" s="56"/>
      <c r="PPZ3202" s="56"/>
      <c r="PQA3202" s="56"/>
      <c r="PQB3202" s="56"/>
      <c r="PQC3202" s="56"/>
      <c r="PQD3202" s="56"/>
      <c r="PQE3202" s="56"/>
      <c r="PQF3202" s="56"/>
      <c r="PQG3202" s="56"/>
      <c r="PQH3202" s="56"/>
      <c r="PQI3202" s="56"/>
      <c r="PQJ3202" s="56"/>
      <c r="PQK3202" s="56"/>
      <c r="PQL3202" s="56"/>
      <c r="PQM3202" s="56"/>
      <c r="PQN3202" s="56"/>
      <c r="PQO3202" s="56"/>
      <c r="PQP3202" s="56"/>
      <c r="PQQ3202" s="56"/>
      <c r="PQR3202" s="56"/>
      <c r="PQS3202" s="56"/>
      <c r="PQT3202" s="56"/>
      <c r="PQU3202" s="56"/>
      <c r="PQV3202" s="56"/>
      <c r="PQW3202" s="56"/>
      <c r="PQX3202" s="56"/>
      <c r="PQY3202" s="56"/>
      <c r="PQZ3202" s="56"/>
      <c r="PRA3202" s="56"/>
      <c r="PRB3202" s="56"/>
      <c r="PRC3202" s="56"/>
      <c r="PRD3202" s="56"/>
      <c r="PRE3202" s="56"/>
      <c r="PRF3202" s="56"/>
      <c r="PRG3202" s="56"/>
      <c r="PRH3202" s="56"/>
      <c r="PRI3202" s="56"/>
      <c r="PRJ3202" s="56"/>
      <c r="PRK3202" s="56"/>
      <c r="PRL3202" s="56"/>
      <c r="PRM3202" s="56"/>
      <c r="PRN3202" s="56"/>
      <c r="PRO3202" s="56"/>
      <c r="PRP3202" s="56"/>
      <c r="PRQ3202" s="56"/>
      <c r="PRR3202" s="56"/>
      <c r="PRS3202" s="56"/>
      <c r="PRT3202" s="56"/>
      <c r="PRU3202" s="56"/>
      <c r="PRV3202" s="56"/>
      <c r="PRW3202" s="56"/>
      <c r="PRX3202" s="56"/>
      <c r="PRY3202" s="56"/>
      <c r="PRZ3202" s="56"/>
      <c r="PSA3202" s="56"/>
      <c r="PSB3202" s="56"/>
      <c r="PSC3202" s="56"/>
      <c r="PSD3202" s="56"/>
      <c r="PSE3202" s="56"/>
      <c r="PSF3202" s="56"/>
      <c r="PSG3202" s="56"/>
      <c r="PSH3202" s="56"/>
      <c r="PSI3202" s="56"/>
      <c r="PSJ3202" s="56"/>
      <c r="PSK3202" s="56"/>
      <c r="PSL3202" s="56"/>
      <c r="PSM3202" s="56"/>
      <c r="PSN3202" s="56"/>
      <c r="PSO3202" s="56"/>
      <c r="PSP3202" s="56"/>
      <c r="PSQ3202" s="56"/>
      <c r="PSR3202" s="56"/>
      <c r="PSS3202" s="56"/>
      <c r="PST3202" s="56"/>
      <c r="PSU3202" s="56"/>
      <c r="PSV3202" s="56"/>
      <c r="PSW3202" s="56"/>
      <c r="PSX3202" s="56"/>
      <c r="PSY3202" s="56"/>
      <c r="PSZ3202" s="56"/>
      <c r="PTA3202" s="56"/>
      <c r="PTB3202" s="56"/>
      <c r="PTC3202" s="56"/>
      <c r="PTD3202" s="56"/>
      <c r="PTE3202" s="56"/>
      <c r="PTF3202" s="56"/>
      <c r="PTG3202" s="56"/>
      <c r="PTH3202" s="56"/>
      <c r="PTI3202" s="56"/>
      <c r="PTJ3202" s="56"/>
      <c r="PTK3202" s="56"/>
      <c r="PTL3202" s="56"/>
      <c r="PTM3202" s="56"/>
      <c r="PTN3202" s="56"/>
      <c r="PTO3202" s="56"/>
      <c r="PTP3202" s="56"/>
      <c r="PTQ3202" s="56"/>
      <c r="PTR3202" s="56"/>
      <c r="PTS3202" s="56"/>
      <c r="PTT3202" s="56"/>
      <c r="PTU3202" s="56"/>
      <c r="PTV3202" s="56"/>
      <c r="PTW3202" s="56"/>
      <c r="PTX3202" s="56"/>
      <c r="PTY3202" s="56"/>
      <c r="PTZ3202" s="56"/>
      <c r="PUA3202" s="56"/>
      <c r="PUB3202" s="56"/>
      <c r="PUC3202" s="56"/>
      <c r="PUD3202" s="56"/>
      <c r="PUE3202" s="56"/>
      <c r="PUF3202" s="56"/>
      <c r="PUG3202" s="56"/>
      <c r="PUH3202" s="56"/>
      <c r="PUI3202" s="56"/>
      <c r="PUJ3202" s="56"/>
      <c r="PUK3202" s="56"/>
      <c r="PUL3202" s="56"/>
      <c r="PUM3202" s="56"/>
      <c r="PUN3202" s="56"/>
      <c r="PUO3202" s="56"/>
      <c r="PUP3202" s="56"/>
      <c r="PUQ3202" s="56"/>
      <c r="PUR3202" s="56"/>
      <c r="PUS3202" s="56"/>
      <c r="PUT3202" s="56"/>
      <c r="PUU3202" s="56"/>
      <c r="PUV3202" s="56"/>
      <c r="PUW3202" s="56"/>
      <c r="PUX3202" s="56"/>
      <c r="PUY3202" s="56"/>
      <c r="PUZ3202" s="56"/>
      <c r="PVA3202" s="56"/>
      <c r="PVB3202" s="56"/>
      <c r="PVC3202" s="56"/>
      <c r="PVD3202" s="56"/>
      <c r="PVE3202" s="56"/>
      <c r="PVF3202" s="56"/>
      <c r="PVG3202" s="56"/>
      <c r="PVH3202" s="56"/>
      <c r="PVI3202" s="56"/>
      <c r="PVJ3202" s="56"/>
      <c r="PVK3202" s="56"/>
      <c r="PVL3202" s="56"/>
      <c r="PVM3202" s="56"/>
      <c r="PVN3202" s="56"/>
      <c r="PVO3202" s="56"/>
      <c r="PVP3202" s="56"/>
      <c r="PVQ3202" s="56"/>
      <c r="PVR3202" s="56"/>
      <c r="PVS3202" s="56"/>
      <c r="PVT3202" s="56"/>
      <c r="PVU3202" s="56"/>
      <c r="PVV3202" s="56"/>
      <c r="PVW3202" s="56"/>
      <c r="PVX3202" s="56"/>
      <c r="PVY3202" s="56"/>
      <c r="PVZ3202" s="56"/>
      <c r="PWA3202" s="56"/>
      <c r="PWB3202" s="56"/>
      <c r="PWC3202" s="56"/>
      <c r="PWD3202" s="56"/>
      <c r="PWE3202" s="56"/>
      <c r="PWF3202" s="56"/>
      <c r="PWG3202" s="56"/>
      <c r="PWH3202" s="56"/>
      <c r="PWI3202" s="56"/>
      <c r="PWJ3202" s="56"/>
      <c r="PWK3202" s="56"/>
      <c r="PWL3202" s="56"/>
      <c r="PWM3202" s="56"/>
      <c r="PWN3202" s="56"/>
      <c r="PWO3202" s="56"/>
      <c r="PWP3202" s="56"/>
      <c r="PWQ3202" s="56"/>
      <c r="PWR3202" s="56"/>
      <c r="PWS3202" s="56"/>
      <c r="PWT3202" s="56"/>
      <c r="PWU3202" s="56"/>
      <c r="PWV3202" s="56"/>
      <c r="PWW3202" s="56"/>
      <c r="PWX3202" s="56"/>
      <c r="PWY3202" s="56"/>
      <c r="PWZ3202" s="56"/>
      <c r="PXA3202" s="56"/>
      <c r="PXB3202" s="56"/>
      <c r="PXC3202" s="56"/>
      <c r="PXD3202" s="56"/>
      <c r="PXE3202" s="56"/>
      <c r="PXF3202" s="56"/>
      <c r="PXG3202" s="56"/>
      <c r="PXH3202" s="56"/>
      <c r="PXI3202" s="56"/>
      <c r="PXJ3202" s="56"/>
      <c r="PXK3202" s="56"/>
      <c r="PXL3202" s="56"/>
      <c r="PXM3202" s="56"/>
      <c r="PXN3202" s="56"/>
      <c r="PXO3202" s="56"/>
      <c r="PXP3202" s="56"/>
      <c r="PXQ3202" s="56"/>
      <c r="PXR3202" s="56"/>
      <c r="PXS3202" s="56"/>
      <c r="PXT3202" s="56"/>
      <c r="PXU3202" s="56"/>
      <c r="PXV3202" s="56"/>
      <c r="PXW3202" s="56"/>
      <c r="PXX3202" s="56"/>
      <c r="PXY3202" s="56"/>
      <c r="PXZ3202" s="56"/>
      <c r="PYA3202" s="56"/>
      <c r="PYB3202" s="56"/>
      <c r="PYC3202" s="56"/>
      <c r="PYD3202" s="56"/>
      <c r="PYE3202" s="56"/>
      <c r="PYF3202" s="56"/>
      <c r="PYG3202" s="56"/>
      <c r="PYH3202" s="56"/>
      <c r="PYI3202" s="56"/>
      <c r="PYJ3202" s="56"/>
      <c r="PYK3202" s="56"/>
      <c r="PYL3202" s="56"/>
      <c r="PYM3202" s="56"/>
      <c r="PYN3202" s="56"/>
      <c r="PYO3202" s="56"/>
      <c r="PYP3202" s="56"/>
      <c r="PYQ3202" s="56"/>
      <c r="PYR3202" s="56"/>
      <c r="PYS3202" s="56"/>
      <c r="PYT3202" s="56"/>
      <c r="PYU3202" s="56"/>
      <c r="PYV3202" s="56"/>
      <c r="PYW3202" s="56"/>
      <c r="PYX3202" s="56"/>
      <c r="PYY3202" s="56"/>
      <c r="PYZ3202" s="56"/>
      <c r="PZA3202" s="56"/>
      <c r="PZB3202" s="56"/>
      <c r="PZC3202" s="56"/>
      <c r="PZD3202" s="56"/>
      <c r="PZE3202" s="56"/>
      <c r="PZF3202" s="56"/>
      <c r="PZG3202" s="56"/>
      <c r="PZH3202" s="56"/>
      <c r="PZI3202" s="56"/>
      <c r="PZJ3202" s="56"/>
      <c r="PZK3202" s="56"/>
      <c r="PZL3202" s="56"/>
      <c r="PZM3202" s="56"/>
      <c r="PZN3202" s="56"/>
      <c r="PZO3202" s="56"/>
      <c r="PZP3202" s="56"/>
      <c r="PZQ3202" s="56"/>
      <c r="PZR3202" s="56"/>
      <c r="PZS3202" s="56"/>
      <c r="PZT3202" s="56"/>
      <c r="PZU3202" s="56"/>
      <c r="PZV3202" s="56"/>
      <c r="PZW3202" s="56"/>
      <c r="PZX3202" s="56"/>
      <c r="PZY3202" s="56"/>
      <c r="PZZ3202" s="56"/>
      <c r="QAA3202" s="56"/>
      <c r="QAB3202" s="56"/>
      <c r="QAC3202" s="56"/>
      <c r="QAD3202" s="56"/>
      <c r="QAE3202" s="56"/>
      <c r="QAF3202" s="56"/>
      <c r="QAG3202" s="56"/>
      <c r="QAH3202" s="56"/>
      <c r="QAI3202" s="56"/>
      <c r="QAJ3202" s="56"/>
      <c r="QAK3202" s="56"/>
      <c r="QAL3202" s="56"/>
      <c r="QAM3202" s="56"/>
      <c r="QAN3202" s="56"/>
      <c r="QAO3202" s="56"/>
      <c r="QAP3202" s="56"/>
      <c r="QAQ3202" s="56"/>
      <c r="QAR3202" s="56"/>
      <c r="QAS3202" s="56"/>
      <c r="QAT3202" s="56"/>
      <c r="QAU3202" s="56"/>
      <c r="QAV3202" s="56"/>
      <c r="QAW3202" s="56"/>
      <c r="QAX3202" s="56"/>
      <c r="QAY3202" s="56"/>
      <c r="QAZ3202" s="56"/>
      <c r="QBA3202" s="56"/>
      <c r="QBB3202" s="56"/>
      <c r="QBC3202" s="56"/>
      <c r="QBD3202" s="56"/>
      <c r="QBE3202" s="56"/>
      <c r="QBF3202" s="56"/>
      <c r="QBG3202" s="56"/>
      <c r="QBH3202" s="56"/>
      <c r="QBI3202" s="56"/>
      <c r="QBJ3202" s="56"/>
      <c r="QBK3202" s="56"/>
      <c r="QBL3202" s="56"/>
      <c r="QBM3202" s="56"/>
      <c r="QBN3202" s="56"/>
      <c r="QBO3202" s="56"/>
      <c r="QBP3202" s="56"/>
      <c r="QBQ3202" s="56"/>
      <c r="QBR3202" s="56"/>
      <c r="QBS3202" s="56"/>
      <c r="QBT3202" s="56"/>
      <c r="QBU3202" s="56"/>
      <c r="QBV3202" s="56"/>
      <c r="QBW3202" s="56"/>
      <c r="QBX3202" s="56"/>
      <c r="QBY3202" s="56"/>
      <c r="QBZ3202" s="56"/>
      <c r="QCA3202" s="56"/>
      <c r="QCB3202" s="56"/>
      <c r="QCC3202" s="56"/>
      <c r="QCD3202" s="56"/>
      <c r="QCE3202" s="56"/>
      <c r="QCF3202" s="56"/>
      <c r="QCG3202" s="56"/>
      <c r="QCH3202" s="56"/>
      <c r="QCI3202" s="56"/>
      <c r="QCJ3202" s="56"/>
      <c r="QCK3202" s="56"/>
      <c r="QCL3202" s="56"/>
      <c r="QCM3202" s="56"/>
      <c r="QCN3202" s="56"/>
      <c r="QCO3202" s="56"/>
      <c r="QCP3202" s="56"/>
      <c r="QCQ3202" s="56"/>
      <c r="QCR3202" s="56"/>
      <c r="QCS3202" s="56"/>
      <c r="QCT3202" s="56"/>
      <c r="QCU3202" s="56"/>
      <c r="QCV3202" s="56"/>
      <c r="QCW3202" s="56"/>
      <c r="QCX3202" s="56"/>
      <c r="QCY3202" s="56"/>
      <c r="QCZ3202" s="56"/>
      <c r="QDA3202" s="56"/>
      <c r="QDB3202" s="56"/>
      <c r="QDC3202" s="56"/>
      <c r="QDD3202" s="56"/>
      <c r="QDE3202" s="56"/>
      <c r="QDF3202" s="56"/>
      <c r="QDG3202" s="56"/>
      <c r="QDH3202" s="56"/>
      <c r="QDI3202" s="56"/>
      <c r="QDJ3202" s="56"/>
      <c r="QDK3202" s="56"/>
      <c r="QDL3202" s="56"/>
      <c r="QDM3202" s="56"/>
      <c r="QDN3202" s="56"/>
      <c r="QDO3202" s="56"/>
      <c r="QDP3202" s="56"/>
      <c r="QDQ3202" s="56"/>
      <c r="QDR3202" s="56"/>
      <c r="QDS3202" s="56"/>
      <c r="QDT3202" s="56"/>
      <c r="QDU3202" s="56"/>
      <c r="QDV3202" s="56"/>
      <c r="QDW3202" s="56"/>
      <c r="QDX3202" s="56"/>
      <c r="QDY3202" s="56"/>
      <c r="QDZ3202" s="56"/>
      <c r="QEA3202" s="56"/>
      <c r="QEB3202" s="56"/>
      <c r="QEC3202" s="56"/>
      <c r="QED3202" s="56"/>
      <c r="QEE3202" s="56"/>
      <c r="QEF3202" s="56"/>
      <c r="QEG3202" s="56"/>
      <c r="QEH3202" s="56"/>
      <c r="QEI3202" s="56"/>
      <c r="QEJ3202" s="56"/>
      <c r="QEK3202" s="56"/>
      <c r="QEL3202" s="56"/>
      <c r="QEM3202" s="56"/>
      <c r="QEN3202" s="56"/>
      <c r="QEO3202" s="56"/>
      <c r="QEP3202" s="56"/>
      <c r="QEQ3202" s="56"/>
      <c r="QER3202" s="56"/>
      <c r="QES3202" s="56"/>
      <c r="QET3202" s="56"/>
      <c r="QEU3202" s="56"/>
      <c r="QEV3202" s="56"/>
      <c r="QEW3202" s="56"/>
      <c r="QEX3202" s="56"/>
      <c r="QEY3202" s="56"/>
      <c r="QEZ3202" s="56"/>
      <c r="QFA3202" s="56"/>
      <c r="QFB3202" s="56"/>
      <c r="QFC3202" s="56"/>
      <c r="QFD3202" s="56"/>
      <c r="QFE3202" s="56"/>
      <c r="QFF3202" s="56"/>
      <c r="QFG3202" s="56"/>
      <c r="QFH3202" s="56"/>
      <c r="QFI3202" s="56"/>
      <c r="QFJ3202" s="56"/>
      <c r="QFK3202" s="56"/>
      <c r="QFL3202" s="56"/>
      <c r="QFM3202" s="56"/>
      <c r="QFN3202" s="56"/>
      <c r="QFO3202" s="56"/>
      <c r="QFP3202" s="56"/>
      <c r="QFQ3202" s="56"/>
      <c r="QFR3202" s="56"/>
      <c r="QFS3202" s="56"/>
      <c r="QFT3202" s="56"/>
      <c r="QFU3202" s="56"/>
      <c r="QFV3202" s="56"/>
      <c r="QFW3202" s="56"/>
      <c r="QFX3202" s="56"/>
      <c r="QFY3202" s="56"/>
      <c r="QFZ3202" s="56"/>
      <c r="QGA3202" s="56"/>
      <c r="QGB3202" s="56"/>
      <c r="QGC3202" s="56"/>
      <c r="QGD3202" s="56"/>
      <c r="QGE3202" s="56"/>
      <c r="QGF3202" s="56"/>
      <c r="QGG3202" s="56"/>
      <c r="QGH3202" s="56"/>
      <c r="QGI3202" s="56"/>
      <c r="QGJ3202" s="56"/>
      <c r="QGK3202" s="56"/>
      <c r="QGL3202" s="56"/>
      <c r="QGM3202" s="56"/>
      <c r="QGN3202" s="56"/>
      <c r="QGO3202" s="56"/>
      <c r="QGP3202" s="56"/>
      <c r="QGQ3202" s="56"/>
      <c r="QGR3202" s="56"/>
      <c r="QGS3202" s="56"/>
      <c r="QGT3202" s="56"/>
      <c r="QGU3202" s="56"/>
      <c r="QGV3202" s="56"/>
      <c r="QGW3202" s="56"/>
      <c r="QGX3202" s="56"/>
      <c r="QGY3202" s="56"/>
      <c r="QGZ3202" s="56"/>
      <c r="QHA3202" s="56"/>
      <c r="QHB3202" s="56"/>
      <c r="QHC3202" s="56"/>
      <c r="QHD3202" s="56"/>
      <c r="QHE3202" s="56"/>
      <c r="QHF3202" s="56"/>
      <c r="QHG3202" s="56"/>
      <c r="QHH3202" s="56"/>
      <c r="QHI3202" s="56"/>
      <c r="QHJ3202" s="56"/>
      <c r="QHK3202" s="56"/>
      <c r="QHL3202" s="56"/>
      <c r="QHM3202" s="56"/>
      <c r="QHN3202" s="56"/>
      <c r="QHO3202" s="56"/>
      <c r="QHP3202" s="56"/>
      <c r="QHQ3202" s="56"/>
      <c r="QHR3202" s="56"/>
      <c r="QHS3202" s="56"/>
      <c r="QHT3202" s="56"/>
      <c r="QHU3202" s="56"/>
      <c r="QHV3202" s="56"/>
      <c r="QHW3202" s="56"/>
      <c r="QHX3202" s="56"/>
      <c r="QHY3202" s="56"/>
      <c r="QHZ3202" s="56"/>
      <c r="QIA3202" s="56"/>
      <c r="QIB3202" s="56"/>
      <c r="QIC3202" s="56"/>
      <c r="QID3202" s="56"/>
      <c r="QIE3202" s="56"/>
      <c r="QIF3202" s="56"/>
      <c r="QIG3202" s="56"/>
      <c r="QIH3202" s="56"/>
      <c r="QII3202" s="56"/>
      <c r="QIJ3202" s="56"/>
      <c r="QIK3202" s="56"/>
      <c r="QIL3202" s="56"/>
      <c r="QIM3202" s="56"/>
      <c r="QIN3202" s="56"/>
      <c r="QIO3202" s="56"/>
      <c r="QIP3202" s="56"/>
      <c r="QIQ3202" s="56"/>
      <c r="QIR3202" s="56"/>
      <c r="QIS3202" s="56"/>
      <c r="QIT3202" s="56"/>
      <c r="QIU3202" s="56"/>
      <c r="QIV3202" s="56"/>
      <c r="QIW3202" s="56"/>
      <c r="QIX3202" s="56"/>
      <c r="QIY3202" s="56"/>
      <c r="QIZ3202" s="56"/>
      <c r="QJA3202" s="56"/>
      <c r="QJB3202" s="56"/>
      <c r="QJC3202" s="56"/>
      <c r="QJD3202" s="56"/>
      <c r="QJE3202" s="56"/>
      <c r="QJF3202" s="56"/>
      <c r="QJG3202" s="56"/>
      <c r="QJH3202" s="56"/>
      <c r="QJI3202" s="56"/>
      <c r="QJJ3202" s="56"/>
      <c r="QJK3202" s="56"/>
      <c r="QJL3202" s="56"/>
      <c r="QJM3202" s="56"/>
      <c r="QJN3202" s="56"/>
      <c r="QJO3202" s="56"/>
      <c r="QJP3202" s="56"/>
      <c r="QJQ3202" s="56"/>
      <c r="QJR3202" s="56"/>
      <c r="QJS3202" s="56"/>
      <c r="QJT3202" s="56"/>
      <c r="QJU3202" s="56"/>
      <c r="QJV3202" s="56"/>
      <c r="QJW3202" s="56"/>
      <c r="QJX3202" s="56"/>
      <c r="QJY3202" s="56"/>
      <c r="QJZ3202" s="56"/>
      <c r="QKA3202" s="56"/>
      <c r="QKB3202" s="56"/>
      <c r="QKC3202" s="56"/>
      <c r="QKD3202" s="56"/>
      <c r="QKE3202" s="56"/>
      <c r="QKF3202" s="56"/>
      <c r="QKG3202" s="56"/>
      <c r="QKH3202" s="56"/>
      <c r="QKI3202" s="56"/>
      <c r="QKJ3202" s="56"/>
      <c r="QKK3202" s="56"/>
      <c r="QKL3202" s="56"/>
      <c r="QKM3202" s="56"/>
      <c r="QKN3202" s="56"/>
      <c r="QKO3202" s="56"/>
      <c r="QKP3202" s="56"/>
      <c r="QKQ3202" s="56"/>
      <c r="QKR3202" s="56"/>
      <c r="QKS3202" s="56"/>
      <c r="QKT3202" s="56"/>
      <c r="QKU3202" s="56"/>
      <c r="QKV3202" s="56"/>
      <c r="QKW3202" s="56"/>
      <c r="QKX3202" s="56"/>
      <c r="QKY3202" s="56"/>
      <c r="QKZ3202" s="56"/>
      <c r="QLA3202" s="56"/>
      <c r="QLB3202" s="56"/>
      <c r="QLC3202" s="56"/>
      <c r="QLD3202" s="56"/>
      <c r="QLE3202" s="56"/>
      <c r="QLF3202" s="56"/>
      <c r="QLG3202" s="56"/>
      <c r="QLH3202" s="56"/>
      <c r="QLI3202" s="56"/>
      <c r="QLJ3202" s="56"/>
      <c r="QLK3202" s="56"/>
      <c r="QLL3202" s="56"/>
      <c r="QLM3202" s="56"/>
      <c r="QLN3202" s="56"/>
      <c r="QLO3202" s="56"/>
      <c r="QLP3202" s="56"/>
      <c r="QLQ3202" s="56"/>
      <c r="QLR3202" s="56"/>
      <c r="QLS3202" s="56"/>
      <c r="QLT3202" s="56"/>
      <c r="QLU3202" s="56"/>
      <c r="QLV3202" s="56"/>
      <c r="QLW3202" s="56"/>
      <c r="QLX3202" s="56"/>
      <c r="QLY3202" s="56"/>
      <c r="QLZ3202" s="56"/>
      <c r="QMA3202" s="56"/>
      <c r="QMB3202" s="56"/>
      <c r="QMC3202" s="56"/>
      <c r="QMD3202" s="56"/>
      <c r="QME3202" s="56"/>
      <c r="QMF3202" s="56"/>
      <c r="QMG3202" s="56"/>
      <c r="QMH3202" s="56"/>
      <c r="QMI3202" s="56"/>
      <c r="QMJ3202" s="56"/>
      <c r="QMK3202" s="56"/>
      <c r="QML3202" s="56"/>
      <c r="QMM3202" s="56"/>
      <c r="QMN3202" s="56"/>
      <c r="QMO3202" s="56"/>
      <c r="QMP3202" s="56"/>
      <c r="QMQ3202" s="56"/>
      <c r="QMR3202" s="56"/>
      <c r="QMS3202" s="56"/>
      <c r="QMT3202" s="56"/>
      <c r="QMU3202" s="56"/>
      <c r="QMV3202" s="56"/>
      <c r="QMW3202" s="56"/>
      <c r="QMX3202" s="56"/>
      <c r="QMY3202" s="56"/>
      <c r="QMZ3202" s="56"/>
      <c r="QNA3202" s="56"/>
      <c r="QNB3202" s="56"/>
      <c r="QNC3202" s="56"/>
      <c r="QND3202" s="56"/>
      <c r="QNE3202" s="56"/>
      <c r="QNF3202" s="56"/>
      <c r="QNG3202" s="56"/>
      <c r="QNH3202" s="56"/>
      <c r="QNI3202" s="56"/>
      <c r="QNJ3202" s="56"/>
      <c r="QNK3202" s="56"/>
      <c r="QNL3202" s="56"/>
      <c r="QNM3202" s="56"/>
      <c r="QNN3202" s="56"/>
      <c r="QNO3202" s="56"/>
      <c r="QNP3202" s="56"/>
      <c r="QNQ3202" s="56"/>
      <c r="QNR3202" s="56"/>
      <c r="QNS3202" s="56"/>
      <c r="QNT3202" s="56"/>
      <c r="QNU3202" s="56"/>
      <c r="QNV3202" s="56"/>
      <c r="QNW3202" s="56"/>
      <c r="QNX3202" s="56"/>
      <c r="QNY3202" s="56"/>
      <c r="QNZ3202" s="56"/>
      <c r="QOA3202" s="56"/>
      <c r="QOB3202" s="56"/>
      <c r="QOC3202" s="56"/>
      <c r="QOD3202" s="56"/>
      <c r="QOE3202" s="56"/>
      <c r="QOF3202" s="56"/>
      <c r="QOG3202" s="56"/>
      <c r="QOH3202" s="56"/>
      <c r="QOI3202" s="56"/>
      <c r="QOJ3202" s="56"/>
      <c r="QOK3202" s="56"/>
      <c r="QOL3202" s="56"/>
      <c r="QOM3202" s="56"/>
      <c r="QON3202" s="56"/>
      <c r="QOO3202" s="56"/>
      <c r="QOP3202" s="56"/>
      <c r="QOQ3202" s="56"/>
      <c r="QOR3202" s="56"/>
      <c r="QOS3202" s="56"/>
      <c r="QOT3202" s="56"/>
      <c r="QOU3202" s="56"/>
      <c r="QOV3202" s="56"/>
      <c r="QOW3202" s="56"/>
      <c r="QOX3202" s="56"/>
      <c r="QOY3202" s="56"/>
      <c r="QOZ3202" s="56"/>
      <c r="QPA3202" s="56"/>
      <c r="QPB3202" s="56"/>
      <c r="QPC3202" s="56"/>
      <c r="QPD3202" s="56"/>
      <c r="QPE3202" s="56"/>
      <c r="QPF3202" s="56"/>
      <c r="QPG3202" s="56"/>
      <c r="QPH3202" s="56"/>
      <c r="QPI3202" s="56"/>
      <c r="QPJ3202" s="56"/>
      <c r="QPK3202" s="56"/>
      <c r="QPL3202" s="56"/>
      <c r="QPM3202" s="56"/>
      <c r="QPN3202" s="56"/>
      <c r="QPO3202" s="56"/>
      <c r="QPP3202" s="56"/>
      <c r="QPQ3202" s="56"/>
      <c r="QPR3202" s="56"/>
      <c r="QPS3202" s="56"/>
      <c r="QPT3202" s="56"/>
      <c r="QPU3202" s="56"/>
      <c r="QPV3202" s="56"/>
      <c r="QPW3202" s="56"/>
      <c r="QPX3202" s="56"/>
      <c r="QPY3202" s="56"/>
      <c r="QPZ3202" s="56"/>
      <c r="QQA3202" s="56"/>
      <c r="QQB3202" s="56"/>
      <c r="QQC3202" s="56"/>
      <c r="QQD3202" s="56"/>
      <c r="QQE3202" s="56"/>
      <c r="QQF3202" s="56"/>
      <c r="QQG3202" s="56"/>
      <c r="QQH3202" s="56"/>
      <c r="QQI3202" s="56"/>
      <c r="QQJ3202" s="56"/>
      <c r="QQK3202" s="56"/>
      <c r="QQL3202" s="56"/>
      <c r="QQM3202" s="56"/>
      <c r="QQN3202" s="56"/>
      <c r="QQO3202" s="56"/>
      <c r="QQP3202" s="56"/>
      <c r="QQQ3202" s="56"/>
      <c r="QQR3202" s="56"/>
      <c r="QQS3202" s="56"/>
      <c r="QQT3202" s="56"/>
      <c r="QQU3202" s="56"/>
      <c r="QQV3202" s="56"/>
      <c r="QQW3202" s="56"/>
      <c r="QQX3202" s="56"/>
      <c r="QQY3202" s="56"/>
      <c r="QQZ3202" s="56"/>
      <c r="QRA3202" s="56"/>
      <c r="QRB3202" s="56"/>
      <c r="QRC3202" s="56"/>
      <c r="QRD3202" s="56"/>
      <c r="QRE3202" s="56"/>
      <c r="QRF3202" s="56"/>
      <c r="QRG3202" s="56"/>
      <c r="QRH3202" s="56"/>
      <c r="QRI3202" s="56"/>
      <c r="QRJ3202" s="56"/>
      <c r="QRK3202" s="56"/>
      <c r="QRL3202" s="56"/>
      <c r="QRM3202" s="56"/>
      <c r="QRN3202" s="56"/>
      <c r="QRO3202" s="56"/>
      <c r="QRP3202" s="56"/>
      <c r="QRQ3202" s="56"/>
      <c r="QRR3202" s="56"/>
      <c r="QRS3202" s="56"/>
      <c r="QRT3202" s="56"/>
      <c r="QRU3202" s="56"/>
      <c r="QRV3202" s="56"/>
      <c r="QRW3202" s="56"/>
      <c r="QRX3202" s="56"/>
      <c r="QRY3202" s="56"/>
      <c r="QRZ3202" s="56"/>
      <c r="QSA3202" s="56"/>
      <c r="QSB3202" s="56"/>
      <c r="QSC3202" s="56"/>
      <c r="QSD3202" s="56"/>
      <c r="QSE3202" s="56"/>
      <c r="QSF3202" s="56"/>
      <c r="QSG3202" s="56"/>
      <c r="QSH3202" s="56"/>
      <c r="QSI3202" s="56"/>
      <c r="QSJ3202" s="56"/>
      <c r="QSK3202" s="56"/>
      <c r="QSL3202" s="56"/>
      <c r="QSM3202" s="56"/>
      <c r="QSN3202" s="56"/>
      <c r="QSO3202" s="56"/>
      <c r="QSP3202" s="56"/>
      <c r="QSQ3202" s="56"/>
      <c r="QSR3202" s="56"/>
      <c r="QSS3202" s="56"/>
      <c r="QST3202" s="56"/>
      <c r="QSU3202" s="56"/>
      <c r="QSV3202" s="56"/>
      <c r="QSW3202" s="56"/>
      <c r="QSX3202" s="56"/>
      <c r="QSY3202" s="56"/>
      <c r="QSZ3202" s="56"/>
      <c r="QTA3202" s="56"/>
      <c r="QTB3202" s="56"/>
      <c r="QTC3202" s="56"/>
      <c r="QTD3202" s="56"/>
      <c r="QTE3202" s="56"/>
      <c r="QTF3202" s="56"/>
      <c r="QTG3202" s="56"/>
      <c r="QTH3202" s="56"/>
      <c r="QTI3202" s="56"/>
      <c r="QTJ3202" s="56"/>
      <c r="QTK3202" s="56"/>
      <c r="QTL3202" s="56"/>
      <c r="QTM3202" s="56"/>
      <c r="QTN3202" s="56"/>
      <c r="QTO3202" s="56"/>
      <c r="QTP3202" s="56"/>
      <c r="QTQ3202" s="56"/>
      <c r="QTR3202" s="56"/>
      <c r="QTS3202" s="56"/>
      <c r="QTT3202" s="56"/>
      <c r="QTU3202" s="56"/>
      <c r="QTV3202" s="56"/>
      <c r="QTW3202" s="56"/>
      <c r="QTX3202" s="56"/>
      <c r="QTY3202" s="56"/>
      <c r="QTZ3202" s="56"/>
      <c r="QUA3202" s="56"/>
      <c r="QUB3202" s="56"/>
      <c r="QUC3202" s="56"/>
      <c r="QUD3202" s="56"/>
      <c r="QUE3202" s="56"/>
      <c r="QUF3202" s="56"/>
      <c r="QUG3202" s="56"/>
      <c r="QUH3202" s="56"/>
      <c r="QUI3202" s="56"/>
      <c r="QUJ3202" s="56"/>
      <c r="QUK3202" s="56"/>
      <c r="QUL3202" s="56"/>
      <c r="QUM3202" s="56"/>
      <c r="QUN3202" s="56"/>
      <c r="QUO3202" s="56"/>
      <c r="QUP3202" s="56"/>
      <c r="QUQ3202" s="56"/>
      <c r="QUR3202" s="56"/>
      <c r="QUS3202" s="56"/>
      <c r="QUT3202" s="56"/>
      <c r="QUU3202" s="56"/>
      <c r="QUV3202" s="56"/>
      <c r="QUW3202" s="56"/>
      <c r="QUX3202" s="56"/>
      <c r="QUY3202" s="56"/>
      <c r="QUZ3202" s="56"/>
      <c r="QVA3202" s="56"/>
      <c r="QVB3202" s="56"/>
      <c r="QVC3202" s="56"/>
      <c r="QVD3202" s="56"/>
      <c r="QVE3202" s="56"/>
      <c r="QVF3202" s="56"/>
      <c r="QVG3202" s="56"/>
      <c r="QVH3202" s="56"/>
      <c r="QVI3202" s="56"/>
      <c r="QVJ3202" s="56"/>
      <c r="QVK3202" s="56"/>
      <c r="QVL3202" s="56"/>
      <c r="QVM3202" s="56"/>
      <c r="QVN3202" s="56"/>
      <c r="QVO3202" s="56"/>
      <c r="QVP3202" s="56"/>
      <c r="QVQ3202" s="56"/>
      <c r="QVR3202" s="56"/>
      <c r="QVS3202" s="56"/>
      <c r="QVT3202" s="56"/>
      <c r="QVU3202" s="56"/>
      <c r="QVV3202" s="56"/>
      <c r="QVW3202" s="56"/>
      <c r="QVX3202" s="56"/>
      <c r="QVY3202" s="56"/>
      <c r="QVZ3202" s="56"/>
      <c r="QWA3202" s="56"/>
      <c r="QWB3202" s="56"/>
      <c r="QWC3202" s="56"/>
      <c r="QWD3202" s="56"/>
      <c r="QWE3202" s="56"/>
      <c r="QWF3202" s="56"/>
      <c r="QWG3202" s="56"/>
      <c r="QWH3202" s="56"/>
      <c r="QWI3202" s="56"/>
      <c r="QWJ3202" s="56"/>
      <c r="QWK3202" s="56"/>
      <c r="QWL3202" s="56"/>
      <c r="QWM3202" s="56"/>
      <c r="QWN3202" s="56"/>
      <c r="QWO3202" s="56"/>
      <c r="QWP3202" s="56"/>
      <c r="QWQ3202" s="56"/>
      <c r="QWR3202" s="56"/>
      <c r="QWS3202" s="56"/>
      <c r="QWT3202" s="56"/>
      <c r="QWU3202" s="56"/>
      <c r="QWV3202" s="56"/>
      <c r="QWW3202" s="56"/>
      <c r="QWX3202" s="56"/>
      <c r="QWY3202" s="56"/>
      <c r="QWZ3202" s="56"/>
      <c r="QXA3202" s="56"/>
      <c r="QXB3202" s="56"/>
      <c r="QXC3202" s="56"/>
      <c r="QXD3202" s="56"/>
      <c r="QXE3202" s="56"/>
      <c r="QXF3202" s="56"/>
      <c r="QXG3202" s="56"/>
      <c r="QXH3202" s="56"/>
      <c r="QXI3202" s="56"/>
      <c r="QXJ3202" s="56"/>
      <c r="QXK3202" s="56"/>
      <c r="QXL3202" s="56"/>
      <c r="QXM3202" s="56"/>
      <c r="QXN3202" s="56"/>
      <c r="QXO3202" s="56"/>
      <c r="QXP3202" s="56"/>
      <c r="QXQ3202" s="56"/>
      <c r="QXR3202" s="56"/>
      <c r="QXS3202" s="56"/>
      <c r="QXT3202" s="56"/>
      <c r="QXU3202" s="56"/>
      <c r="QXV3202" s="56"/>
      <c r="QXW3202" s="56"/>
      <c r="QXX3202" s="56"/>
      <c r="QXY3202" s="56"/>
      <c r="QXZ3202" s="56"/>
      <c r="QYA3202" s="56"/>
      <c r="QYB3202" s="56"/>
      <c r="QYC3202" s="56"/>
      <c r="QYD3202" s="56"/>
      <c r="QYE3202" s="56"/>
      <c r="QYF3202" s="56"/>
      <c r="QYG3202" s="56"/>
      <c r="QYH3202" s="56"/>
      <c r="QYI3202" s="56"/>
      <c r="QYJ3202" s="56"/>
      <c r="QYK3202" s="56"/>
      <c r="QYL3202" s="56"/>
      <c r="QYM3202" s="56"/>
      <c r="QYN3202" s="56"/>
      <c r="QYO3202" s="56"/>
      <c r="QYP3202" s="56"/>
      <c r="QYQ3202" s="56"/>
      <c r="QYR3202" s="56"/>
      <c r="QYS3202" s="56"/>
      <c r="QYT3202" s="56"/>
      <c r="QYU3202" s="56"/>
      <c r="QYV3202" s="56"/>
      <c r="QYW3202" s="56"/>
      <c r="QYX3202" s="56"/>
      <c r="QYY3202" s="56"/>
      <c r="QYZ3202" s="56"/>
      <c r="QZA3202" s="56"/>
      <c r="QZB3202" s="56"/>
      <c r="QZC3202" s="56"/>
      <c r="QZD3202" s="56"/>
      <c r="QZE3202" s="56"/>
      <c r="QZF3202" s="56"/>
      <c r="QZG3202" s="56"/>
      <c r="QZH3202" s="56"/>
      <c r="QZI3202" s="56"/>
      <c r="QZJ3202" s="56"/>
      <c r="QZK3202" s="56"/>
      <c r="QZL3202" s="56"/>
      <c r="QZM3202" s="56"/>
      <c r="QZN3202" s="56"/>
      <c r="QZO3202" s="56"/>
      <c r="QZP3202" s="56"/>
      <c r="QZQ3202" s="56"/>
      <c r="QZR3202" s="56"/>
      <c r="QZS3202" s="56"/>
      <c r="QZT3202" s="56"/>
      <c r="QZU3202" s="56"/>
      <c r="QZV3202" s="56"/>
      <c r="QZW3202" s="56"/>
      <c r="QZX3202" s="56"/>
      <c r="QZY3202" s="56"/>
      <c r="QZZ3202" s="56"/>
      <c r="RAA3202" s="56"/>
      <c r="RAB3202" s="56"/>
      <c r="RAC3202" s="56"/>
      <c r="RAD3202" s="56"/>
      <c r="RAE3202" s="56"/>
      <c r="RAF3202" s="56"/>
      <c r="RAG3202" s="56"/>
      <c r="RAH3202" s="56"/>
      <c r="RAI3202" s="56"/>
      <c r="RAJ3202" s="56"/>
      <c r="RAK3202" s="56"/>
      <c r="RAL3202" s="56"/>
      <c r="RAM3202" s="56"/>
      <c r="RAN3202" s="56"/>
      <c r="RAO3202" s="56"/>
      <c r="RAP3202" s="56"/>
      <c r="RAQ3202" s="56"/>
      <c r="RAR3202" s="56"/>
      <c r="RAS3202" s="56"/>
      <c r="RAT3202" s="56"/>
      <c r="RAU3202" s="56"/>
      <c r="RAV3202" s="56"/>
      <c r="RAW3202" s="56"/>
      <c r="RAX3202" s="56"/>
      <c r="RAY3202" s="56"/>
      <c r="RAZ3202" s="56"/>
      <c r="RBA3202" s="56"/>
      <c r="RBB3202" s="56"/>
      <c r="RBC3202" s="56"/>
      <c r="RBD3202" s="56"/>
      <c r="RBE3202" s="56"/>
      <c r="RBF3202" s="56"/>
      <c r="RBG3202" s="56"/>
      <c r="RBH3202" s="56"/>
      <c r="RBI3202" s="56"/>
      <c r="RBJ3202" s="56"/>
      <c r="RBK3202" s="56"/>
      <c r="RBL3202" s="56"/>
      <c r="RBM3202" s="56"/>
      <c r="RBN3202" s="56"/>
      <c r="RBO3202" s="56"/>
      <c r="RBP3202" s="56"/>
      <c r="RBQ3202" s="56"/>
      <c r="RBR3202" s="56"/>
      <c r="RBS3202" s="56"/>
      <c r="RBT3202" s="56"/>
      <c r="RBU3202" s="56"/>
      <c r="RBV3202" s="56"/>
      <c r="RBW3202" s="56"/>
      <c r="RBX3202" s="56"/>
      <c r="RBY3202" s="56"/>
      <c r="RBZ3202" s="56"/>
      <c r="RCA3202" s="56"/>
      <c r="RCB3202" s="56"/>
      <c r="RCC3202" s="56"/>
      <c r="RCD3202" s="56"/>
      <c r="RCE3202" s="56"/>
      <c r="RCF3202" s="56"/>
      <c r="RCG3202" s="56"/>
      <c r="RCH3202" s="56"/>
      <c r="RCI3202" s="56"/>
      <c r="RCJ3202" s="56"/>
      <c r="RCK3202" s="56"/>
      <c r="RCL3202" s="56"/>
      <c r="RCM3202" s="56"/>
      <c r="RCN3202" s="56"/>
      <c r="RCO3202" s="56"/>
      <c r="RCP3202" s="56"/>
      <c r="RCQ3202" s="56"/>
      <c r="RCR3202" s="56"/>
      <c r="RCS3202" s="56"/>
      <c r="RCT3202" s="56"/>
      <c r="RCU3202" s="56"/>
      <c r="RCV3202" s="56"/>
      <c r="RCW3202" s="56"/>
      <c r="RCX3202" s="56"/>
      <c r="RCY3202" s="56"/>
      <c r="RCZ3202" s="56"/>
      <c r="RDA3202" s="56"/>
      <c r="RDB3202" s="56"/>
      <c r="RDC3202" s="56"/>
      <c r="RDD3202" s="56"/>
      <c r="RDE3202" s="56"/>
      <c r="RDF3202" s="56"/>
      <c r="RDG3202" s="56"/>
      <c r="RDH3202" s="56"/>
      <c r="RDI3202" s="56"/>
      <c r="RDJ3202" s="56"/>
      <c r="RDK3202" s="56"/>
      <c r="RDL3202" s="56"/>
      <c r="RDM3202" s="56"/>
      <c r="RDN3202" s="56"/>
      <c r="RDO3202" s="56"/>
      <c r="RDP3202" s="56"/>
      <c r="RDQ3202" s="56"/>
      <c r="RDR3202" s="56"/>
      <c r="RDS3202" s="56"/>
      <c r="RDT3202" s="56"/>
      <c r="RDU3202" s="56"/>
      <c r="RDV3202" s="56"/>
      <c r="RDW3202" s="56"/>
      <c r="RDX3202" s="56"/>
      <c r="RDY3202" s="56"/>
      <c r="RDZ3202" s="56"/>
      <c r="REA3202" s="56"/>
      <c r="REB3202" s="56"/>
      <c r="REC3202" s="56"/>
      <c r="RED3202" s="56"/>
      <c r="REE3202" s="56"/>
      <c r="REF3202" s="56"/>
      <c r="REG3202" s="56"/>
      <c r="REH3202" s="56"/>
      <c r="REI3202" s="56"/>
      <c r="REJ3202" s="56"/>
      <c r="REK3202" s="56"/>
      <c r="REL3202" s="56"/>
      <c r="REM3202" s="56"/>
      <c r="REN3202" s="56"/>
      <c r="REO3202" s="56"/>
      <c r="REP3202" s="56"/>
      <c r="REQ3202" s="56"/>
      <c r="RER3202" s="56"/>
      <c r="RES3202" s="56"/>
      <c r="RET3202" s="56"/>
      <c r="REU3202" s="56"/>
      <c r="REV3202" s="56"/>
      <c r="REW3202" s="56"/>
      <c r="REX3202" s="56"/>
      <c r="REY3202" s="56"/>
      <c r="REZ3202" s="56"/>
      <c r="RFA3202" s="56"/>
      <c r="RFB3202" s="56"/>
      <c r="RFC3202" s="56"/>
      <c r="RFD3202" s="56"/>
      <c r="RFE3202" s="56"/>
      <c r="RFF3202" s="56"/>
      <c r="RFG3202" s="56"/>
      <c r="RFH3202" s="56"/>
      <c r="RFI3202" s="56"/>
      <c r="RFJ3202" s="56"/>
      <c r="RFK3202" s="56"/>
      <c r="RFL3202" s="56"/>
      <c r="RFM3202" s="56"/>
      <c r="RFN3202" s="56"/>
      <c r="RFO3202" s="56"/>
      <c r="RFP3202" s="56"/>
      <c r="RFQ3202" s="56"/>
      <c r="RFR3202" s="56"/>
      <c r="RFS3202" s="56"/>
      <c r="RFT3202" s="56"/>
      <c r="RFU3202" s="56"/>
      <c r="RFV3202" s="56"/>
      <c r="RFW3202" s="56"/>
      <c r="RFX3202" s="56"/>
      <c r="RFY3202" s="56"/>
      <c r="RFZ3202" s="56"/>
      <c r="RGA3202" s="56"/>
      <c r="RGB3202" s="56"/>
      <c r="RGC3202" s="56"/>
      <c r="RGD3202" s="56"/>
      <c r="RGE3202" s="56"/>
      <c r="RGF3202" s="56"/>
      <c r="RGG3202" s="56"/>
      <c r="RGH3202" s="56"/>
      <c r="RGI3202" s="56"/>
      <c r="RGJ3202" s="56"/>
      <c r="RGK3202" s="56"/>
      <c r="RGL3202" s="56"/>
      <c r="RGM3202" s="56"/>
      <c r="RGN3202" s="56"/>
      <c r="RGO3202" s="56"/>
      <c r="RGP3202" s="56"/>
      <c r="RGQ3202" s="56"/>
      <c r="RGR3202" s="56"/>
      <c r="RGS3202" s="56"/>
      <c r="RGT3202" s="56"/>
      <c r="RGU3202" s="56"/>
      <c r="RGV3202" s="56"/>
      <c r="RGW3202" s="56"/>
      <c r="RGX3202" s="56"/>
      <c r="RGY3202" s="56"/>
      <c r="RGZ3202" s="56"/>
      <c r="RHA3202" s="56"/>
      <c r="RHB3202" s="56"/>
      <c r="RHC3202" s="56"/>
      <c r="RHD3202" s="56"/>
      <c r="RHE3202" s="56"/>
      <c r="RHF3202" s="56"/>
      <c r="RHG3202" s="56"/>
      <c r="RHH3202" s="56"/>
      <c r="RHI3202" s="56"/>
      <c r="RHJ3202" s="56"/>
      <c r="RHK3202" s="56"/>
      <c r="RHL3202" s="56"/>
      <c r="RHM3202" s="56"/>
      <c r="RHN3202" s="56"/>
      <c r="RHO3202" s="56"/>
      <c r="RHP3202" s="56"/>
      <c r="RHQ3202" s="56"/>
      <c r="RHR3202" s="56"/>
      <c r="RHS3202" s="56"/>
      <c r="RHT3202" s="56"/>
      <c r="RHU3202" s="56"/>
      <c r="RHV3202" s="56"/>
      <c r="RHW3202" s="56"/>
      <c r="RHX3202" s="56"/>
      <c r="RHY3202" s="56"/>
      <c r="RHZ3202" s="56"/>
      <c r="RIA3202" s="56"/>
      <c r="RIB3202" s="56"/>
      <c r="RIC3202" s="56"/>
      <c r="RID3202" s="56"/>
      <c r="RIE3202" s="56"/>
      <c r="RIF3202" s="56"/>
      <c r="RIG3202" s="56"/>
      <c r="RIH3202" s="56"/>
      <c r="RII3202" s="56"/>
      <c r="RIJ3202" s="56"/>
      <c r="RIK3202" s="56"/>
      <c r="RIL3202" s="56"/>
      <c r="RIM3202" s="56"/>
      <c r="RIN3202" s="56"/>
      <c r="RIO3202" s="56"/>
      <c r="RIP3202" s="56"/>
      <c r="RIQ3202" s="56"/>
      <c r="RIR3202" s="56"/>
      <c r="RIS3202" s="56"/>
      <c r="RIT3202" s="56"/>
      <c r="RIU3202" s="56"/>
      <c r="RIV3202" s="56"/>
      <c r="RIW3202" s="56"/>
      <c r="RIX3202" s="56"/>
      <c r="RIY3202" s="56"/>
      <c r="RIZ3202" s="56"/>
      <c r="RJA3202" s="56"/>
      <c r="RJB3202" s="56"/>
      <c r="RJC3202" s="56"/>
      <c r="RJD3202" s="56"/>
      <c r="RJE3202" s="56"/>
      <c r="RJF3202" s="56"/>
      <c r="RJG3202" s="56"/>
      <c r="RJH3202" s="56"/>
      <c r="RJI3202" s="56"/>
      <c r="RJJ3202" s="56"/>
      <c r="RJK3202" s="56"/>
      <c r="RJL3202" s="56"/>
      <c r="RJM3202" s="56"/>
      <c r="RJN3202" s="56"/>
      <c r="RJO3202" s="56"/>
      <c r="RJP3202" s="56"/>
      <c r="RJQ3202" s="56"/>
      <c r="RJR3202" s="56"/>
      <c r="RJS3202" s="56"/>
      <c r="RJT3202" s="56"/>
      <c r="RJU3202" s="56"/>
      <c r="RJV3202" s="56"/>
      <c r="RJW3202" s="56"/>
      <c r="RJX3202" s="56"/>
      <c r="RJY3202" s="56"/>
      <c r="RJZ3202" s="56"/>
      <c r="RKA3202" s="56"/>
      <c r="RKB3202" s="56"/>
      <c r="RKC3202" s="56"/>
      <c r="RKD3202" s="56"/>
      <c r="RKE3202" s="56"/>
      <c r="RKF3202" s="56"/>
      <c r="RKG3202" s="56"/>
      <c r="RKH3202" s="56"/>
      <c r="RKI3202" s="56"/>
      <c r="RKJ3202" s="56"/>
      <c r="RKK3202" s="56"/>
      <c r="RKL3202" s="56"/>
      <c r="RKM3202" s="56"/>
      <c r="RKN3202" s="56"/>
      <c r="RKO3202" s="56"/>
      <c r="RKP3202" s="56"/>
      <c r="RKQ3202" s="56"/>
      <c r="RKR3202" s="56"/>
      <c r="RKS3202" s="56"/>
      <c r="RKT3202" s="56"/>
      <c r="RKU3202" s="56"/>
      <c r="RKV3202" s="56"/>
      <c r="RKW3202" s="56"/>
      <c r="RKX3202" s="56"/>
      <c r="RKY3202" s="56"/>
      <c r="RKZ3202" s="56"/>
      <c r="RLA3202" s="56"/>
      <c r="RLB3202" s="56"/>
      <c r="RLC3202" s="56"/>
      <c r="RLD3202" s="56"/>
      <c r="RLE3202" s="56"/>
      <c r="RLF3202" s="56"/>
      <c r="RLG3202" s="56"/>
      <c r="RLH3202" s="56"/>
      <c r="RLI3202" s="56"/>
      <c r="RLJ3202" s="56"/>
      <c r="RLK3202" s="56"/>
      <c r="RLL3202" s="56"/>
      <c r="RLM3202" s="56"/>
      <c r="RLN3202" s="56"/>
      <c r="RLO3202" s="56"/>
      <c r="RLP3202" s="56"/>
      <c r="RLQ3202" s="56"/>
      <c r="RLR3202" s="56"/>
      <c r="RLS3202" s="56"/>
      <c r="RLT3202" s="56"/>
      <c r="RLU3202" s="56"/>
      <c r="RLV3202" s="56"/>
      <c r="RLW3202" s="56"/>
      <c r="RLX3202" s="56"/>
      <c r="RLY3202" s="56"/>
      <c r="RLZ3202" s="56"/>
      <c r="RMA3202" s="56"/>
      <c r="RMB3202" s="56"/>
      <c r="RMC3202" s="56"/>
      <c r="RMD3202" s="56"/>
      <c r="RME3202" s="56"/>
      <c r="RMF3202" s="56"/>
      <c r="RMG3202" s="56"/>
      <c r="RMH3202" s="56"/>
      <c r="RMI3202" s="56"/>
      <c r="RMJ3202" s="56"/>
      <c r="RMK3202" s="56"/>
      <c r="RML3202" s="56"/>
      <c r="RMM3202" s="56"/>
      <c r="RMN3202" s="56"/>
      <c r="RMO3202" s="56"/>
      <c r="RMP3202" s="56"/>
      <c r="RMQ3202" s="56"/>
      <c r="RMR3202" s="56"/>
      <c r="RMS3202" s="56"/>
      <c r="RMT3202" s="56"/>
      <c r="RMU3202" s="56"/>
      <c r="RMV3202" s="56"/>
      <c r="RMW3202" s="56"/>
      <c r="RMX3202" s="56"/>
      <c r="RMY3202" s="56"/>
      <c r="RMZ3202" s="56"/>
      <c r="RNA3202" s="56"/>
      <c r="RNB3202" s="56"/>
      <c r="RNC3202" s="56"/>
      <c r="RND3202" s="56"/>
      <c r="RNE3202" s="56"/>
      <c r="RNF3202" s="56"/>
      <c r="RNG3202" s="56"/>
      <c r="RNH3202" s="56"/>
      <c r="RNI3202" s="56"/>
      <c r="RNJ3202" s="56"/>
      <c r="RNK3202" s="56"/>
      <c r="RNL3202" s="56"/>
      <c r="RNM3202" s="56"/>
      <c r="RNN3202" s="56"/>
      <c r="RNO3202" s="56"/>
      <c r="RNP3202" s="56"/>
      <c r="RNQ3202" s="56"/>
      <c r="RNR3202" s="56"/>
      <c r="RNS3202" s="56"/>
      <c r="RNT3202" s="56"/>
      <c r="RNU3202" s="56"/>
      <c r="RNV3202" s="56"/>
      <c r="RNW3202" s="56"/>
      <c r="RNX3202" s="56"/>
      <c r="RNY3202" s="56"/>
      <c r="RNZ3202" s="56"/>
      <c r="ROA3202" s="56"/>
      <c r="ROB3202" s="56"/>
      <c r="ROC3202" s="56"/>
      <c r="ROD3202" s="56"/>
      <c r="ROE3202" s="56"/>
      <c r="ROF3202" s="56"/>
      <c r="ROG3202" s="56"/>
      <c r="ROH3202" s="56"/>
      <c r="ROI3202" s="56"/>
      <c r="ROJ3202" s="56"/>
      <c r="ROK3202" s="56"/>
      <c r="ROL3202" s="56"/>
      <c r="ROM3202" s="56"/>
      <c r="RON3202" s="56"/>
      <c r="ROO3202" s="56"/>
      <c r="ROP3202" s="56"/>
      <c r="ROQ3202" s="56"/>
      <c r="ROR3202" s="56"/>
      <c r="ROS3202" s="56"/>
      <c r="ROT3202" s="56"/>
      <c r="ROU3202" s="56"/>
      <c r="ROV3202" s="56"/>
      <c r="ROW3202" s="56"/>
      <c r="ROX3202" s="56"/>
      <c r="ROY3202" s="56"/>
      <c r="ROZ3202" s="56"/>
      <c r="RPA3202" s="56"/>
      <c r="RPB3202" s="56"/>
      <c r="RPC3202" s="56"/>
      <c r="RPD3202" s="56"/>
      <c r="RPE3202" s="56"/>
      <c r="RPF3202" s="56"/>
      <c r="RPG3202" s="56"/>
      <c r="RPH3202" s="56"/>
      <c r="RPI3202" s="56"/>
      <c r="RPJ3202" s="56"/>
      <c r="RPK3202" s="56"/>
      <c r="RPL3202" s="56"/>
      <c r="RPM3202" s="56"/>
      <c r="RPN3202" s="56"/>
      <c r="RPO3202" s="56"/>
      <c r="RPP3202" s="56"/>
      <c r="RPQ3202" s="56"/>
      <c r="RPR3202" s="56"/>
      <c r="RPS3202" s="56"/>
      <c r="RPT3202" s="56"/>
      <c r="RPU3202" s="56"/>
      <c r="RPV3202" s="56"/>
      <c r="RPW3202" s="56"/>
      <c r="RPX3202" s="56"/>
      <c r="RPY3202" s="56"/>
      <c r="RPZ3202" s="56"/>
      <c r="RQA3202" s="56"/>
      <c r="RQB3202" s="56"/>
      <c r="RQC3202" s="56"/>
      <c r="RQD3202" s="56"/>
      <c r="RQE3202" s="56"/>
      <c r="RQF3202" s="56"/>
      <c r="RQG3202" s="56"/>
      <c r="RQH3202" s="56"/>
      <c r="RQI3202" s="56"/>
      <c r="RQJ3202" s="56"/>
      <c r="RQK3202" s="56"/>
      <c r="RQL3202" s="56"/>
      <c r="RQM3202" s="56"/>
      <c r="RQN3202" s="56"/>
      <c r="RQO3202" s="56"/>
      <c r="RQP3202" s="56"/>
      <c r="RQQ3202" s="56"/>
      <c r="RQR3202" s="56"/>
      <c r="RQS3202" s="56"/>
      <c r="RQT3202" s="56"/>
      <c r="RQU3202" s="56"/>
      <c r="RQV3202" s="56"/>
      <c r="RQW3202" s="56"/>
      <c r="RQX3202" s="56"/>
      <c r="RQY3202" s="56"/>
      <c r="RQZ3202" s="56"/>
      <c r="RRA3202" s="56"/>
      <c r="RRB3202" s="56"/>
      <c r="RRC3202" s="56"/>
      <c r="RRD3202" s="56"/>
      <c r="RRE3202" s="56"/>
      <c r="RRF3202" s="56"/>
      <c r="RRG3202" s="56"/>
      <c r="RRH3202" s="56"/>
      <c r="RRI3202" s="56"/>
      <c r="RRJ3202" s="56"/>
      <c r="RRK3202" s="56"/>
      <c r="RRL3202" s="56"/>
      <c r="RRM3202" s="56"/>
      <c r="RRN3202" s="56"/>
      <c r="RRO3202" s="56"/>
      <c r="RRP3202" s="56"/>
      <c r="RRQ3202" s="56"/>
      <c r="RRR3202" s="56"/>
      <c r="RRS3202" s="56"/>
      <c r="RRT3202" s="56"/>
      <c r="RRU3202" s="56"/>
      <c r="RRV3202" s="56"/>
      <c r="RRW3202" s="56"/>
      <c r="RRX3202" s="56"/>
      <c r="RRY3202" s="56"/>
      <c r="RRZ3202" s="56"/>
      <c r="RSA3202" s="56"/>
      <c r="RSB3202" s="56"/>
      <c r="RSC3202" s="56"/>
      <c r="RSD3202" s="56"/>
      <c r="RSE3202" s="56"/>
      <c r="RSF3202" s="56"/>
      <c r="RSG3202" s="56"/>
      <c r="RSH3202" s="56"/>
      <c r="RSI3202" s="56"/>
      <c r="RSJ3202" s="56"/>
      <c r="RSK3202" s="56"/>
      <c r="RSL3202" s="56"/>
      <c r="RSM3202" s="56"/>
      <c r="RSN3202" s="56"/>
      <c r="RSO3202" s="56"/>
      <c r="RSP3202" s="56"/>
      <c r="RSQ3202" s="56"/>
      <c r="RSR3202" s="56"/>
      <c r="RSS3202" s="56"/>
      <c r="RST3202" s="56"/>
      <c r="RSU3202" s="56"/>
      <c r="RSV3202" s="56"/>
      <c r="RSW3202" s="56"/>
      <c r="RSX3202" s="56"/>
      <c r="RSY3202" s="56"/>
      <c r="RSZ3202" s="56"/>
      <c r="RTA3202" s="56"/>
      <c r="RTB3202" s="56"/>
      <c r="RTC3202" s="56"/>
      <c r="RTD3202" s="56"/>
      <c r="RTE3202" s="56"/>
      <c r="RTF3202" s="56"/>
      <c r="RTG3202" s="56"/>
      <c r="RTH3202" s="56"/>
      <c r="RTI3202" s="56"/>
      <c r="RTJ3202" s="56"/>
      <c r="RTK3202" s="56"/>
      <c r="RTL3202" s="56"/>
      <c r="RTM3202" s="56"/>
      <c r="RTN3202" s="56"/>
      <c r="RTO3202" s="56"/>
      <c r="RTP3202" s="56"/>
      <c r="RTQ3202" s="56"/>
      <c r="RTR3202" s="56"/>
      <c r="RTS3202" s="56"/>
      <c r="RTT3202" s="56"/>
      <c r="RTU3202" s="56"/>
      <c r="RTV3202" s="56"/>
      <c r="RTW3202" s="56"/>
      <c r="RTX3202" s="56"/>
      <c r="RTY3202" s="56"/>
      <c r="RTZ3202" s="56"/>
      <c r="RUA3202" s="56"/>
      <c r="RUB3202" s="56"/>
      <c r="RUC3202" s="56"/>
      <c r="RUD3202" s="56"/>
      <c r="RUE3202" s="56"/>
      <c r="RUF3202" s="56"/>
      <c r="RUG3202" s="56"/>
      <c r="RUH3202" s="56"/>
      <c r="RUI3202" s="56"/>
      <c r="RUJ3202" s="56"/>
      <c r="RUK3202" s="56"/>
      <c r="RUL3202" s="56"/>
      <c r="RUM3202" s="56"/>
      <c r="RUN3202" s="56"/>
      <c r="RUO3202" s="56"/>
      <c r="RUP3202" s="56"/>
      <c r="RUQ3202" s="56"/>
      <c r="RUR3202" s="56"/>
      <c r="RUS3202" s="56"/>
      <c r="RUT3202" s="56"/>
      <c r="RUU3202" s="56"/>
      <c r="RUV3202" s="56"/>
      <c r="RUW3202" s="56"/>
      <c r="RUX3202" s="56"/>
      <c r="RUY3202" s="56"/>
      <c r="RUZ3202" s="56"/>
      <c r="RVA3202" s="56"/>
      <c r="RVB3202" s="56"/>
      <c r="RVC3202" s="56"/>
      <c r="RVD3202" s="56"/>
      <c r="RVE3202" s="56"/>
      <c r="RVF3202" s="56"/>
      <c r="RVG3202" s="56"/>
      <c r="RVH3202" s="56"/>
      <c r="RVI3202" s="56"/>
      <c r="RVJ3202" s="56"/>
      <c r="RVK3202" s="56"/>
      <c r="RVL3202" s="56"/>
      <c r="RVM3202" s="56"/>
      <c r="RVN3202" s="56"/>
      <c r="RVO3202" s="56"/>
      <c r="RVP3202" s="56"/>
      <c r="RVQ3202" s="56"/>
      <c r="RVR3202" s="56"/>
      <c r="RVS3202" s="56"/>
      <c r="RVT3202" s="56"/>
      <c r="RVU3202" s="56"/>
      <c r="RVV3202" s="56"/>
      <c r="RVW3202" s="56"/>
      <c r="RVX3202" s="56"/>
      <c r="RVY3202" s="56"/>
      <c r="RVZ3202" s="56"/>
      <c r="RWA3202" s="56"/>
      <c r="RWB3202" s="56"/>
      <c r="RWC3202" s="56"/>
      <c r="RWD3202" s="56"/>
      <c r="RWE3202" s="56"/>
      <c r="RWF3202" s="56"/>
      <c r="RWG3202" s="56"/>
      <c r="RWH3202" s="56"/>
      <c r="RWI3202" s="56"/>
      <c r="RWJ3202" s="56"/>
      <c r="RWK3202" s="56"/>
      <c r="RWL3202" s="56"/>
      <c r="RWM3202" s="56"/>
      <c r="RWN3202" s="56"/>
      <c r="RWO3202" s="56"/>
      <c r="RWP3202" s="56"/>
      <c r="RWQ3202" s="56"/>
      <c r="RWR3202" s="56"/>
      <c r="RWS3202" s="56"/>
      <c r="RWT3202" s="56"/>
      <c r="RWU3202" s="56"/>
      <c r="RWV3202" s="56"/>
      <c r="RWW3202" s="56"/>
      <c r="RWX3202" s="56"/>
      <c r="RWY3202" s="56"/>
      <c r="RWZ3202" s="56"/>
      <c r="RXA3202" s="56"/>
      <c r="RXB3202" s="56"/>
      <c r="RXC3202" s="56"/>
      <c r="RXD3202" s="56"/>
      <c r="RXE3202" s="56"/>
      <c r="RXF3202" s="56"/>
      <c r="RXG3202" s="56"/>
      <c r="RXH3202" s="56"/>
      <c r="RXI3202" s="56"/>
      <c r="RXJ3202" s="56"/>
      <c r="RXK3202" s="56"/>
      <c r="RXL3202" s="56"/>
      <c r="RXM3202" s="56"/>
      <c r="RXN3202" s="56"/>
      <c r="RXO3202" s="56"/>
      <c r="RXP3202" s="56"/>
      <c r="RXQ3202" s="56"/>
      <c r="RXR3202" s="56"/>
      <c r="RXS3202" s="56"/>
      <c r="RXT3202" s="56"/>
      <c r="RXU3202" s="56"/>
      <c r="RXV3202" s="56"/>
      <c r="RXW3202" s="56"/>
      <c r="RXX3202" s="56"/>
      <c r="RXY3202" s="56"/>
      <c r="RXZ3202" s="56"/>
      <c r="RYA3202" s="56"/>
      <c r="RYB3202" s="56"/>
      <c r="RYC3202" s="56"/>
      <c r="RYD3202" s="56"/>
      <c r="RYE3202" s="56"/>
      <c r="RYF3202" s="56"/>
      <c r="RYG3202" s="56"/>
      <c r="RYH3202" s="56"/>
      <c r="RYI3202" s="56"/>
      <c r="RYJ3202" s="56"/>
      <c r="RYK3202" s="56"/>
      <c r="RYL3202" s="56"/>
      <c r="RYM3202" s="56"/>
      <c r="RYN3202" s="56"/>
      <c r="RYO3202" s="56"/>
      <c r="RYP3202" s="56"/>
      <c r="RYQ3202" s="56"/>
      <c r="RYR3202" s="56"/>
      <c r="RYS3202" s="56"/>
      <c r="RYT3202" s="56"/>
      <c r="RYU3202" s="56"/>
      <c r="RYV3202" s="56"/>
      <c r="RYW3202" s="56"/>
      <c r="RYX3202" s="56"/>
      <c r="RYY3202" s="56"/>
      <c r="RYZ3202" s="56"/>
      <c r="RZA3202" s="56"/>
      <c r="RZB3202" s="56"/>
      <c r="RZC3202" s="56"/>
      <c r="RZD3202" s="56"/>
      <c r="RZE3202" s="56"/>
      <c r="RZF3202" s="56"/>
      <c r="RZG3202" s="56"/>
      <c r="RZH3202" s="56"/>
      <c r="RZI3202" s="56"/>
      <c r="RZJ3202" s="56"/>
      <c r="RZK3202" s="56"/>
      <c r="RZL3202" s="56"/>
      <c r="RZM3202" s="56"/>
      <c r="RZN3202" s="56"/>
      <c r="RZO3202" s="56"/>
      <c r="RZP3202" s="56"/>
      <c r="RZQ3202" s="56"/>
      <c r="RZR3202" s="56"/>
      <c r="RZS3202" s="56"/>
      <c r="RZT3202" s="56"/>
      <c r="RZU3202" s="56"/>
      <c r="RZV3202" s="56"/>
      <c r="RZW3202" s="56"/>
      <c r="RZX3202" s="56"/>
      <c r="RZY3202" s="56"/>
      <c r="RZZ3202" s="56"/>
      <c r="SAA3202" s="56"/>
      <c r="SAB3202" s="56"/>
      <c r="SAC3202" s="56"/>
      <c r="SAD3202" s="56"/>
      <c r="SAE3202" s="56"/>
      <c r="SAF3202" s="56"/>
      <c r="SAG3202" s="56"/>
      <c r="SAH3202" s="56"/>
      <c r="SAI3202" s="56"/>
      <c r="SAJ3202" s="56"/>
      <c r="SAK3202" s="56"/>
      <c r="SAL3202" s="56"/>
      <c r="SAM3202" s="56"/>
      <c r="SAN3202" s="56"/>
      <c r="SAO3202" s="56"/>
      <c r="SAP3202" s="56"/>
      <c r="SAQ3202" s="56"/>
      <c r="SAR3202" s="56"/>
      <c r="SAS3202" s="56"/>
      <c r="SAT3202" s="56"/>
      <c r="SAU3202" s="56"/>
      <c r="SAV3202" s="56"/>
      <c r="SAW3202" s="56"/>
      <c r="SAX3202" s="56"/>
      <c r="SAY3202" s="56"/>
      <c r="SAZ3202" s="56"/>
      <c r="SBA3202" s="56"/>
      <c r="SBB3202" s="56"/>
      <c r="SBC3202" s="56"/>
      <c r="SBD3202" s="56"/>
      <c r="SBE3202" s="56"/>
      <c r="SBF3202" s="56"/>
      <c r="SBG3202" s="56"/>
      <c r="SBH3202" s="56"/>
      <c r="SBI3202" s="56"/>
      <c r="SBJ3202" s="56"/>
      <c r="SBK3202" s="56"/>
      <c r="SBL3202" s="56"/>
      <c r="SBM3202" s="56"/>
      <c r="SBN3202" s="56"/>
      <c r="SBO3202" s="56"/>
      <c r="SBP3202" s="56"/>
      <c r="SBQ3202" s="56"/>
      <c r="SBR3202" s="56"/>
      <c r="SBS3202" s="56"/>
      <c r="SBT3202" s="56"/>
      <c r="SBU3202" s="56"/>
      <c r="SBV3202" s="56"/>
      <c r="SBW3202" s="56"/>
      <c r="SBX3202" s="56"/>
      <c r="SBY3202" s="56"/>
      <c r="SBZ3202" s="56"/>
      <c r="SCA3202" s="56"/>
      <c r="SCB3202" s="56"/>
      <c r="SCC3202" s="56"/>
      <c r="SCD3202" s="56"/>
      <c r="SCE3202" s="56"/>
      <c r="SCF3202" s="56"/>
      <c r="SCG3202" s="56"/>
      <c r="SCH3202" s="56"/>
      <c r="SCI3202" s="56"/>
      <c r="SCJ3202" s="56"/>
      <c r="SCK3202" s="56"/>
      <c r="SCL3202" s="56"/>
      <c r="SCM3202" s="56"/>
      <c r="SCN3202" s="56"/>
      <c r="SCO3202" s="56"/>
      <c r="SCP3202" s="56"/>
      <c r="SCQ3202" s="56"/>
      <c r="SCR3202" s="56"/>
      <c r="SCS3202" s="56"/>
      <c r="SCT3202" s="56"/>
      <c r="SCU3202" s="56"/>
      <c r="SCV3202" s="56"/>
      <c r="SCW3202" s="56"/>
      <c r="SCX3202" s="56"/>
      <c r="SCY3202" s="56"/>
      <c r="SCZ3202" s="56"/>
      <c r="SDA3202" s="56"/>
      <c r="SDB3202" s="56"/>
      <c r="SDC3202" s="56"/>
      <c r="SDD3202" s="56"/>
      <c r="SDE3202" s="56"/>
      <c r="SDF3202" s="56"/>
      <c r="SDG3202" s="56"/>
      <c r="SDH3202" s="56"/>
      <c r="SDI3202" s="56"/>
      <c r="SDJ3202" s="56"/>
      <c r="SDK3202" s="56"/>
      <c r="SDL3202" s="56"/>
      <c r="SDM3202" s="56"/>
      <c r="SDN3202" s="56"/>
      <c r="SDO3202" s="56"/>
      <c r="SDP3202" s="56"/>
      <c r="SDQ3202" s="56"/>
      <c r="SDR3202" s="56"/>
      <c r="SDS3202" s="56"/>
      <c r="SDT3202" s="56"/>
      <c r="SDU3202" s="56"/>
      <c r="SDV3202" s="56"/>
      <c r="SDW3202" s="56"/>
      <c r="SDX3202" s="56"/>
      <c r="SDY3202" s="56"/>
      <c r="SDZ3202" s="56"/>
      <c r="SEA3202" s="56"/>
      <c r="SEB3202" s="56"/>
      <c r="SEC3202" s="56"/>
      <c r="SED3202" s="56"/>
      <c r="SEE3202" s="56"/>
      <c r="SEF3202" s="56"/>
      <c r="SEG3202" s="56"/>
      <c r="SEH3202" s="56"/>
      <c r="SEI3202" s="56"/>
      <c r="SEJ3202" s="56"/>
      <c r="SEK3202" s="56"/>
      <c r="SEL3202" s="56"/>
      <c r="SEM3202" s="56"/>
      <c r="SEN3202" s="56"/>
      <c r="SEO3202" s="56"/>
      <c r="SEP3202" s="56"/>
      <c r="SEQ3202" s="56"/>
      <c r="SER3202" s="56"/>
      <c r="SES3202" s="56"/>
      <c r="SET3202" s="56"/>
      <c r="SEU3202" s="56"/>
      <c r="SEV3202" s="56"/>
      <c r="SEW3202" s="56"/>
      <c r="SEX3202" s="56"/>
      <c r="SEY3202" s="56"/>
      <c r="SEZ3202" s="56"/>
      <c r="SFA3202" s="56"/>
      <c r="SFB3202" s="56"/>
      <c r="SFC3202" s="56"/>
      <c r="SFD3202" s="56"/>
      <c r="SFE3202" s="56"/>
      <c r="SFF3202" s="56"/>
      <c r="SFG3202" s="56"/>
      <c r="SFH3202" s="56"/>
      <c r="SFI3202" s="56"/>
      <c r="SFJ3202" s="56"/>
      <c r="SFK3202" s="56"/>
      <c r="SFL3202" s="56"/>
      <c r="SFM3202" s="56"/>
      <c r="SFN3202" s="56"/>
      <c r="SFO3202" s="56"/>
      <c r="SFP3202" s="56"/>
      <c r="SFQ3202" s="56"/>
      <c r="SFR3202" s="56"/>
      <c r="SFS3202" s="56"/>
      <c r="SFT3202" s="56"/>
      <c r="SFU3202" s="56"/>
      <c r="SFV3202" s="56"/>
      <c r="SFW3202" s="56"/>
      <c r="SFX3202" s="56"/>
      <c r="SFY3202" s="56"/>
      <c r="SFZ3202" s="56"/>
      <c r="SGA3202" s="56"/>
      <c r="SGB3202" s="56"/>
      <c r="SGC3202" s="56"/>
      <c r="SGD3202" s="56"/>
      <c r="SGE3202" s="56"/>
      <c r="SGF3202" s="56"/>
      <c r="SGG3202" s="56"/>
      <c r="SGH3202" s="56"/>
      <c r="SGI3202" s="56"/>
      <c r="SGJ3202" s="56"/>
      <c r="SGK3202" s="56"/>
      <c r="SGL3202" s="56"/>
      <c r="SGM3202" s="56"/>
      <c r="SGN3202" s="56"/>
      <c r="SGO3202" s="56"/>
      <c r="SGP3202" s="56"/>
      <c r="SGQ3202" s="56"/>
      <c r="SGR3202" s="56"/>
      <c r="SGS3202" s="56"/>
      <c r="SGT3202" s="56"/>
      <c r="SGU3202" s="56"/>
      <c r="SGV3202" s="56"/>
      <c r="SGW3202" s="56"/>
      <c r="SGX3202" s="56"/>
      <c r="SGY3202" s="56"/>
      <c r="SGZ3202" s="56"/>
      <c r="SHA3202" s="56"/>
      <c r="SHB3202" s="56"/>
      <c r="SHC3202" s="56"/>
      <c r="SHD3202" s="56"/>
      <c r="SHE3202" s="56"/>
      <c r="SHF3202" s="56"/>
      <c r="SHG3202" s="56"/>
      <c r="SHH3202" s="56"/>
      <c r="SHI3202" s="56"/>
      <c r="SHJ3202" s="56"/>
      <c r="SHK3202" s="56"/>
      <c r="SHL3202" s="56"/>
      <c r="SHM3202" s="56"/>
      <c r="SHN3202" s="56"/>
      <c r="SHO3202" s="56"/>
      <c r="SHP3202" s="56"/>
      <c r="SHQ3202" s="56"/>
      <c r="SHR3202" s="56"/>
      <c r="SHS3202" s="56"/>
      <c r="SHT3202" s="56"/>
      <c r="SHU3202" s="56"/>
      <c r="SHV3202" s="56"/>
      <c r="SHW3202" s="56"/>
      <c r="SHX3202" s="56"/>
      <c r="SHY3202" s="56"/>
      <c r="SHZ3202" s="56"/>
      <c r="SIA3202" s="56"/>
      <c r="SIB3202" s="56"/>
      <c r="SIC3202" s="56"/>
      <c r="SID3202" s="56"/>
      <c r="SIE3202" s="56"/>
      <c r="SIF3202" s="56"/>
      <c r="SIG3202" s="56"/>
      <c r="SIH3202" s="56"/>
      <c r="SII3202" s="56"/>
      <c r="SIJ3202" s="56"/>
      <c r="SIK3202" s="56"/>
      <c r="SIL3202" s="56"/>
      <c r="SIM3202" s="56"/>
      <c r="SIN3202" s="56"/>
      <c r="SIO3202" s="56"/>
      <c r="SIP3202" s="56"/>
      <c r="SIQ3202" s="56"/>
      <c r="SIR3202" s="56"/>
      <c r="SIS3202" s="56"/>
      <c r="SIT3202" s="56"/>
      <c r="SIU3202" s="56"/>
      <c r="SIV3202" s="56"/>
      <c r="SIW3202" s="56"/>
      <c r="SIX3202" s="56"/>
      <c r="SIY3202" s="56"/>
      <c r="SIZ3202" s="56"/>
      <c r="SJA3202" s="56"/>
      <c r="SJB3202" s="56"/>
      <c r="SJC3202" s="56"/>
      <c r="SJD3202" s="56"/>
      <c r="SJE3202" s="56"/>
      <c r="SJF3202" s="56"/>
      <c r="SJG3202" s="56"/>
      <c r="SJH3202" s="56"/>
      <c r="SJI3202" s="56"/>
      <c r="SJJ3202" s="56"/>
      <c r="SJK3202" s="56"/>
      <c r="SJL3202" s="56"/>
      <c r="SJM3202" s="56"/>
      <c r="SJN3202" s="56"/>
      <c r="SJO3202" s="56"/>
      <c r="SJP3202" s="56"/>
      <c r="SJQ3202" s="56"/>
      <c r="SJR3202" s="56"/>
      <c r="SJS3202" s="56"/>
      <c r="SJT3202" s="56"/>
      <c r="SJU3202" s="56"/>
      <c r="SJV3202" s="56"/>
      <c r="SJW3202" s="56"/>
      <c r="SJX3202" s="56"/>
      <c r="SJY3202" s="56"/>
      <c r="SJZ3202" s="56"/>
      <c r="SKA3202" s="56"/>
      <c r="SKB3202" s="56"/>
      <c r="SKC3202" s="56"/>
      <c r="SKD3202" s="56"/>
      <c r="SKE3202" s="56"/>
      <c r="SKF3202" s="56"/>
      <c r="SKG3202" s="56"/>
      <c r="SKH3202" s="56"/>
      <c r="SKI3202" s="56"/>
      <c r="SKJ3202" s="56"/>
      <c r="SKK3202" s="56"/>
      <c r="SKL3202" s="56"/>
      <c r="SKM3202" s="56"/>
      <c r="SKN3202" s="56"/>
      <c r="SKO3202" s="56"/>
      <c r="SKP3202" s="56"/>
      <c r="SKQ3202" s="56"/>
      <c r="SKR3202" s="56"/>
      <c r="SKS3202" s="56"/>
      <c r="SKT3202" s="56"/>
      <c r="SKU3202" s="56"/>
      <c r="SKV3202" s="56"/>
      <c r="SKW3202" s="56"/>
      <c r="SKX3202" s="56"/>
      <c r="SKY3202" s="56"/>
      <c r="SKZ3202" s="56"/>
      <c r="SLA3202" s="56"/>
      <c r="SLB3202" s="56"/>
      <c r="SLC3202" s="56"/>
      <c r="SLD3202" s="56"/>
      <c r="SLE3202" s="56"/>
      <c r="SLF3202" s="56"/>
      <c r="SLG3202" s="56"/>
      <c r="SLH3202" s="56"/>
      <c r="SLI3202" s="56"/>
      <c r="SLJ3202" s="56"/>
      <c r="SLK3202" s="56"/>
      <c r="SLL3202" s="56"/>
      <c r="SLM3202" s="56"/>
      <c r="SLN3202" s="56"/>
      <c r="SLO3202" s="56"/>
      <c r="SLP3202" s="56"/>
      <c r="SLQ3202" s="56"/>
      <c r="SLR3202" s="56"/>
      <c r="SLS3202" s="56"/>
      <c r="SLT3202" s="56"/>
      <c r="SLU3202" s="56"/>
      <c r="SLV3202" s="56"/>
      <c r="SLW3202" s="56"/>
      <c r="SLX3202" s="56"/>
      <c r="SLY3202" s="56"/>
      <c r="SLZ3202" s="56"/>
      <c r="SMA3202" s="56"/>
      <c r="SMB3202" s="56"/>
      <c r="SMC3202" s="56"/>
      <c r="SMD3202" s="56"/>
      <c r="SME3202" s="56"/>
      <c r="SMF3202" s="56"/>
      <c r="SMG3202" s="56"/>
      <c r="SMH3202" s="56"/>
      <c r="SMI3202" s="56"/>
      <c r="SMJ3202" s="56"/>
      <c r="SMK3202" s="56"/>
      <c r="SML3202" s="56"/>
      <c r="SMM3202" s="56"/>
      <c r="SMN3202" s="56"/>
      <c r="SMO3202" s="56"/>
      <c r="SMP3202" s="56"/>
      <c r="SMQ3202" s="56"/>
      <c r="SMR3202" s="56"/>
      <c r="SMS3202" s="56"/>
      <c r="SMT3202" s="56"/>
      <c r="SMU3202" s="56"/>
      <c r="SMV3202" s="56"/>
      <c r="SMW3202" s="56"/>
      <c r="SMX3202" s="56"/>
      <c r="SMY3202" s="56"/>
      <c r="SMZ3202" s="56"/>
      <c r="SNA3202" s="56"/>
      <c r="SNB3202" s="56"/>
      <c r="SNC3202" s="56"/>
      <c r="SND3202" s="56"/>
      <c r="SNE3202" s="56"/>
      <c r="SNF3202" s="56"/>
      <c r="SNG3202" s="56"/>
      <c r="SNH3202" s="56"/>
      <c r="SNI3202" s="56"/>
      <c r="SNJ3202" s="56"/>
      <c r="SNK3202" s="56"/>
      <c r="SNL3202" s="56"/>
      <c r="SNM3202" s="56"/>
      <c r="SNN3202" s="56"/>
      <c r="SNO3202" s="56"/>
      <c r="SNP3202" s="56"/>
      <c r="SNQ3202" s="56"/>
      <c r="SNR3202" s="56"/>
      <c r="SNS3202" s="56"/>
      <c r="SNT3202" s="56"/>
      <c r="SNU3202" s="56"/>
      <c r="SNV3202" s="56"/>
      <c r="SNW3202" s="56"/>
      <c r="SNX3202" s="56"/>
      <c r="SNY3202" s="56"/>
      <c r="SNZ3202" s="56"/>
      <c r="SOA3202" s="56"/>
      <c r="SOB3202" s="56"/>
      <c r="SOC3202" s="56"/>
      <c r="SOD3202" s="56"/>
      <c r="SOE3202" s="56"/>
      <c r="SOF3202" s="56"/>
      <c r="SOG3202" s="56"/>
      <c r="SOH3202" s="56"/>
      <c r="SOI3202" s="56"/>
      <c r="SOJ3202" s="56"/>
      <c r="SOK3202" s="56"/>
      <c r="SOL3202" s="56"/>
      <c r="SOM3202" s="56"/>
      <c r="SON3202" s="56"/>
      <c r="SOO3202" s="56"/>
      <c r="SOP3202" s="56"/>
      <c r="SOQ3202" s="56"/>
      <c r="SOR3202" s="56"/>
      <c r="SOS3202" s="56"/>
      <c r="SOT3202" s="56"/>
      <c r="SOU3202" s="56"/>
      <c r="SOV3202" s="56"/>
      <c r="SOW3202" s="56"/>
      <c r="SOX3202" s="56"/>
      <c r="SOY3202" s="56"/>
      <c r="SOZ3202" s="56"/>
      <c r="SPA3202" s="56"/>
      <c r="SPB3202" s="56"/>
      <c r="SPC3202" s="56"/>
      <c r="SPD3202" s="56"/>
      <c r="SPE3202" s="56"/>
      <c r="SPF3202" s="56"/>
      <c r="SPG3202" s="56"/>
      <c r="SPH3202" s="56"/>
      <c r="SPI3202" s="56"/>
      <c r="SPJ3202" s="56"/>
      <c r="SPK3202" s="56"/>
      <c r="SPL3202" s="56"/>
      <c r="SPM3202" s="56"/>
      <c r="SPN3202" s="56"/>
      <c r="SPO3202" s="56"/>
      <c r="SPP3202" s="56"/>
      <c r="SPQ3202" s="56"/>
      <c r="SPR3202" s="56"/>
      <c r="SPS3202" s="56"/>
      <c r="SPT3202" s="56"/>
      <c r="SPU3202" s="56"/>
      <c r="SPV3202" s="56"/>
      <c r="SPW3202" s="56"/>
      <c r="SPX3202" s="56"/>
      <c r="SPY3202" s="56"/>
      <c r="SPZ3202" s="56"/>
      <c r="SQA3202" s="56"/>
      <c r="SQB3202" s="56"/>
      <c r="SQC3202" s="56"/>
      <c r="SQD3202" s="56"/>
      <c r="SQE3202" s="56"/>
      <c r="SQF3202" s="56"/>
      <c r="SQG3202" s="56"/>
      <c r="SQH3202" s="56"/>
      <c r="SQI3202" s="56"/>
      <c r="SQJ3202" s="56"/>
      <c r="SQK3202" s="56"/>
      <c r="SQL3202" s="56"/>
      <c r="SQM3202" s="56"/>
      <c r="SQN3202" s="56"/>
      <c r="SQO3202" s="56"/>
      <c r="SQP3202" s="56"/>
      <c r="SQQ3202" s="56"/>
      <c r="SQR3202" s="56"/>
      <c r="SQS3202" s="56"/>
      <c r="SQT3202" s="56"/>
      <c r="SQU3202" s="56"/>
      <c r="SQV3202" s="56"/>
      <c r="SQW3202" s="56"/>
      <c r="SQX3202" s="56"/>
      <c r="SQY3202" s="56"/>
      <c r="SQZ3202" s="56"/>
      <c r="SRA3202" s="56"/>
      <c r="SRB3202" s="56"/>
      <c r="SRC3202" s="56"/>
      <c r="SRD3202" s="56"/>
      <c r="SRE3202" s="56"/>
      <c r="SRF3202" s="56"/>
      <c r="SRG3202" s="56"/>
      <c r="SRH3202" s="56"/>
      <c r="SRI3202" s="56"/>
      <c r="SRJ3202" s="56"/>
      <c r="SRK3202" s="56"/>
      <c r="SRL3202" s="56"/>
      <c r="SRM3202" s="56"/>
      <c r="SRN3202" s="56"/>
      <c r="SRO3202" s="56"/>
      <c r="SRP3202" s="56"/>
      <c r="SRQ3202" s="56"/>
      <c r="SRR3202" s="56"/>
      <c r="SRS3202" s="56"/>
      <c r="SRT3202" s="56"/>
      <c r="SRU3202" s="56"/>
      <c r="SRV3202" s="56"/>
      <c r="SRW3202" s="56"/>
      <c r="SRX3202" s="56"/>
      <c r="SRY3202" s="56"/>
      <c r="SRZ3202" s="56"/>
      <c r="SSA3202" s="56"/>
      <c r="SSB3202" s="56"/>
      <c r="SSC3202" s="56"/>
      <c r="SSD3202" s="56"/>
      <c r="SSE3202" s="56"/>
      <c r="SSF3202" s="56"/>
      <c r="SSG3202" s="56"/>
      <c r="SSH3202" s="56"/>
      <c r="SSI3202" s="56"/>
      <c r="SSJ3202" s="56"/>
      <c r="SSK3202" s="56"/>
      <c r="SSL3202" s="56"/>
      <c r="SSM3202" s="56"/>
      <c r="SSN3202" s="56"/>
      <c r="SSO3202" s="56"/>
      <c r="SSP3202" s="56"/>
      <c r="SSQ3202" s="56"/>
      <c r="SSR3202" s="56"/>
      <c r="SSS3202" s="56"/>
      <c r="SST3202" s="56"/>
      <c r="SSU3202" s="56"/>
      <c r="SSV3202" s="56"/>
      <c r="SSW3202" s="56"/>
      <c r="SSX3202" s="56"/>
      <c r="SSY3202" s="56"/>
      <c r="SSZ3202" s="56"/>
      <c r="STA3202" s="56"/>
      <c r="STB3202" s="56"/>
      <c r="STC3202" s="56"/>
      <c r="STD3202" s="56"/>
      <c r="STE3202" s="56"/>
      <c r="STF3202" s="56"/>
      <c r="STG3202" s="56"/>
      <c r="STH3202" s="56"/>
      <c r="STI3202" s="56"/>
      <c r="STJ3202" s="56"/>
      <c r="STK3202" s="56"/>
      <c r="STL3202" s="56"/>
      <c r="STM3202" s="56"/>
      <c r="STN3202" s="56"/>
      <c r="STO3202" s="56"/>
      <c r="STP3202" s="56"/>
      <c r="STQ3202" s="56"/>
      <c r="STR3202" s="56"/>
      <c r="STS3202" s="56"/>
      <c r="STT3202" s="56"/>
      <c r="STU3202" s="56"/>
      <c r="STV3202" s="56"/>
      <c r="STW3202" s="56"/>
      <c r="STX3202" s="56"/>
      <c r="STY3202" s="56"/>
      <c r="STZ3202" s="56"/>
      <c r="SUA3202" s="56"/>
      <c r="SUB3202" s="56"/>
      <c r="SUC3202" s="56"/>
      <c r="SUD3202" s="56"/>
      <c r="SUE3202" s="56"/>
      <c r="SUF3202" s="56"/>
      <c r="SUG3202" s="56"/>
      <c r="SUH3202" s="56"/>
      <c r="SUI3202" s="56"/>
      <c r="SUJ3202" s="56"/>
      <c r="SUK3202" s="56"/>
      <c r="SUL3202" s="56"/>
      <c r="SUM3202" s="56"/>
      <c r="SUN3202" s="56"/>
      <c r="SUO3202" s="56"/>
      <c r="SUP3202" s="56"/>
      <c r="SUQ3202" s="56"/>
      <c r="SUR3202" s="56"/>
      <c r="SUS3202" s="56"/>
      <c r="SUT3202" s="56"/>
      <c r="SUU3202" s="56"/>
      <c r="SUV3202" s="56"/>
      <c r="SUW3202" s="56"/>
      <c r="SUX3202" s="56"/>
      <c r="SUY3202" s="56"/>
      <c r="SUZ3202" s="56"/>
      <c r="SVA3202" s="56"/>
      <c r="SVB3202" s="56"/>
      <c r="SVC3202" s="56"/>
      <c r="SVD3202" s="56"/>
      <c r="SVE3202" s="56"/>
      <c r="SVF3202" s="56"/>
      <c r="SVG3202" s="56"/>
      <c r="SVH3202" s="56"/>
      <c r="SVI3202" s="56"/>
      <c r="SVJ3202" s="56"/>
      <c r="SVK3202" s="56"/>
      <c r="SVL3202" s="56"/>
      <c r="SVM3202" s="56"/>
      <c r="SVN3202" s="56"/>
      <c r="SVO3202" s="56"/>
      <c r="SVP3202" s="56"/>
      <c r="SVQ3202" s="56"/>
      <c r="SVR3202" s="56"/>
      <c r="SVS3202" s="56"/>
      <c r="SVT3202" s="56"/>
      <c r="SVU3202" s="56"/>
      <c r="SVV3202" s="56"/>
      <c r="SVW3202" s="56"/>
      <c r="SVX3202" s="56"/>
      <c r="SVY3202" s="56"/>
      <c r="SVZ3202" s="56"/>
      <c r="SWA3202" s="56"/>
      <c r="SWB3202" s="56"/>
      <c r="SWC3202" s="56"/>
      <c r="SWD3202" s="56"/>
      <c r="SWE3202" s="56"/>
      <c r="SWF3202" s="56"/>
      <c r="SWG3202" s="56"/>
      <c r="SWH3202" s="56"/>
      <c r="SWI3202" s="56"/>
      <c r="SWJ3202" s="56"/>
      <c r="SWK3202" s="56"/>
      <c r="SWL3202" s="56"/>
      <c r="SWM3202" s="56"/>
      <c r="SWN3202" s="56"/>
      <c r="SWO3202" s="56"/>
      <c r="SWP3202" s="56"/>
      <c r="SWQ3202" s="56"/>
      <c r="SWR3202" s="56"/>
      <c r="SWS3202" s="56"/>
      <c r="SWT3202" s="56"/>
      <c r="SWU3202" s="56"/>
      <c r="SWV3202" s="56"/>
      <c r="SWW3202" s="56"/>
      <c r="SWX3202" s="56"/>
      <c r="SWY3202" s="56"/>
      <c r="SWZ3202" s="56"/>
      <c r="SXA3202" s="56"/>
      <c r="SXB3202" s="56"/>
      <c r="SXC3202" s="56"/>
      <c r="SXD3202" s="56"/>
      <c r="SXE3202" s="56"/>
      <c r="SXF3202" s="56"/>
      <c r="SXG3202" s="56"/>
      <c r="SXH3202" s="56"/>
      <c r="SXI3202" s="56"/>
      <c r="SXJ3202" s="56"/>
      <c r="SXK3202" s="56"/>
      <c r="SXL3202" s="56"/>
      <c r="SXM3202" s="56"/>
      <c r="SXN3202" s="56"/>
      <c r="SXO3202" s="56"/>
      <c r="SXP3202" s="56"/>
      <c r="SXQ3202" s="56"/>
      <c r="SXR3202" s="56"/>
      <c r="SXS3202" s="56"/>
      <c r="SXT3202" s="56"/>
      <c r="SXU3202" s="56"/>
      <c r="SXV3202" s="56"/>
      <c r="SXW3202" s="56"/>
      <c r="SXX3202" s="56"/>
      <c r="SXY3202" s="56"/>
      <c r="SXZ3202" s="56"/>
      <c r="SYA3202" s="56"/>
      <c r="SYB3202" s="56"/>
      <c r="SYC3202" s="56"/>
      <c r="SYD3202" s="56"/>
      <c r="SYE3202" s="56"/>
      <c r="SYF3202" s="56"/>
      <c r="SYG3202" s="56"/>
      <c r="SYH3202" s="56"/>
      <c r="SYI3202" s="56"/>
      <c r="SYJ3202" s="56"/>
      <c r="SYK3202" s="56"/>
      <c r="SYL3202" s="56"/>
      <c r="SYM3202" s="56"/>
      <c r="SYN3202" s="56"/>
      <c r="SYO3202" s="56"/>
      <c r="SYP3202" s="56"/>
      <c r="SYQ3202" s="56"/>
      <c r="SYR3202" s="56"/>
      <c r="SYS3202" s="56"/>
      <c r="SYT3202" s="56"/>
      <c r="SYU3202" s="56"/>
      <c r="SYV3202" s="56"/>
      <c r="SYW3202" s="56"/>
      <c r="SYX3202" s="56"/>
      <c r="SYY3202" s="56"/>
      <c r="SYZ3202" s="56"/>
      <c r="SZA3202" s="56"/>
      <c r="SZB3202" s="56"/>
      <c r="SZC3202" s="56"/>
      <c r="SZD3202" s="56"/>
      <c r="SZE3202" s="56"/>
      <c r="SZF3202" s="56"/>
      <c r="SZG3202" s="56"/>
      <c r="SZH3202" s="56"/>
      <c r="SZI3202" s="56"/>
      <c r="SZJ3202" s="56"/>
      <c r="SZK3202" s="56"/>
      <c r="SZL3202" s="56"/>
      <c r="SZM3202" s="56"/>
      <c r="SZN3202" s="56"/>
      <c r="SZO3202" s="56"/>
      <c r="SZP3202" s="56"/>
      <c r="SZQ3202" s="56"/>
      <c r="SZR3202" s="56"/>
      <c r="SZS3202" s="56"/>
      <c r="SZT3202" s="56"/>
      <c r="SZU3202" s="56"/>
      <c r="SZV3202" s="56"/>
      <c r="SZW3202" s="56"/>
      <c r="SZX3202" s="56"/>
      <c r="SZY3202" s="56"/>
      <c r="SZZ3202" s="56"/>
      <c r="TAA3202" s="56"/>
      <c r="TAB3202" s="56"/>
      <c r="TAC3202" s="56"/>
      <c r="TAD3202" s="56"/>
      <c r="TAE3202" s="56"/>
      <c r="TAF3202" s="56"/>
      <c r="TAG3202" s="56"/>
      <c r="TAH3202" s="56"/>
      <c r="TAI3202" s="56"/>
      <c r="TAJ3202" s="56"/>
      <c r="TAK3202" s="56"/>
      <c r="TAL3202" s="56"/>
      <c r="TAM3202" s="56"/>
      <c r="TAN3202" s="56"/>
      <c r="TAO3202" s="56"/>
      <c r="TAP3202" s="56"/>
      <c r="TAQ3202" s="56"/>
      <c r="TAR3202" s="56"/>
      <c r="TAS3202" s="56"/>
      <c r="TAT3202" s="56"/>
      <c r="TAU3202" s="56"/>
      <c r="TAV3202" s="56"/>
      <c r="TAW3202" s="56"/>
      <c r="TAX3202" s="56"/>
      <c r="TAY3202" s="56"/>
      <c r="TAZ3202" s="56"/>
      <c r="TBA3202" s="56"/>
      <c r="TBB3202" s="56"/>
      <c r="TBC3202" s="56"/>
      <c r="TBD3202" s="56"/>
      <c r="TBE3202" s="56"/>
      <c r="TBF3202" s="56"/>
      <c r="TBG3202" s="56"/>
      <c r="TBH3202" s="56"/>
      <c r="TBI3202" s="56"/>
      <c r="TBJ3202" s="56"/>
      <c r="TBK3202" s="56"/>
      <c r="TBL3202" s="56"/>
      <c r="TBM3202" s="56"/>
      <c r="TBN3202" s="56"/>
      <c r="TBO3202" s="56"/>
      <c r="TBP3202" s="56"/>
      <c r="TBQ3202" s="56"/>
      <c r="TBR3202" s="56"/>
      <c r="TBS3202" s="56"/>
      <c r="TBT3202" s="56"/>
      <c r="TBU3202" s="56"/>
      <c r="TBV3202" s="56"/>
      <c r="TBW3202" s="56"/>
      <c r="TBX3202" s="56"/>
      <c r="TBY3202" s="56"/>
      <c r="TBZ3202" s="56"/>
      <c r="TCA3202" s="56"/>
      <c r="TCB3202" s="56"/>
      <c r="TCC3202" s="56"/>
      <c r="TCD3202" s="56"/>
      <c r="TCE3202" s="56"/>
      <c r="TCF3202" s="56"/>
      <c r="TCG3202" s="56"/>
      <c r="TCH3202" s="56"/>
      <c r="TCI3202" s="56"/>
      <c r="TCJ3202" s="56"/>
      <c r="TCK3202" s="56"/>
      <c r="TCL3202" s="56"/>
      <c r="TCM3202" s="56"/>
      <c r="TCN3202" s="56"/>
      <c r="TCO3202" s="56"/>
      <c r="TCP3202" s="56"/>
      <c r="TCQ3202" s="56"/>
      <c r="TCR3202" s="56"/>
      <c r="TCS3202" s="56"/>
      <c r="TCT3202" s="56"/>
      <c r="TCU3202" s="56"/>
      <c r="TCV3202" s="56"/>
      <c r="TCW3202" s="56"/>
      <c r="TCX3202" s="56"/>
      <c r="TCY3202" s="56"/>
      <c r="TCZ3202" s="56"/>
      <c r="TDA3202" s="56"/>
      <c r="TDB3202" s="56"/>
      <c r="TDC3202" s="56"/>
      <c r="TDD3202" s="56"/>
      <c r="TDE3202" s="56"/>
      <c r="TDF3202" s="56"/>
      <c r="TDG3202" s="56"/>
      <c r="TDH3202" s="56"/>
      <c r="TDI3202" s="56"/>
      <c r="TDJ3202" s="56"/>
      <c r="TDK3202" s="56"/>
      <c r="TDL3202" s="56"/>
      <c r="TDM3202" s="56"/>
      <c r="TDN3202" s="56"/>
      <c r="TDO3202" s="56"/>
      <c r="TDP3202" s="56"/>
      <c r="TDQ3202" s="56"/>
      <c r="TDR3202" s="56"/>
      <c r="TDS3202" s="56"/>
      <c r="TDT3202" s="56"/>
      <c r="TDU3202" s="56"/>
      <c r="TDV3202" s="56"/>
      <c r="TDW3202" s="56"/>
      <c r="TDX3202" s="56"/>
      <c r="TDY3202" s="56"/>
      <c r="TDZ3202" s="56"/>
      <c r="TEA3202" s="56"/>
      <c r="TEB3202" s="56"/>
      <c r="TEC3202" s="56"/>
      <c r="TED3202" s="56"/>
      <c r="TEE3202" s="56"/>
      <c r="TEF3202" s="56"/>
      <c r="TEG3202" s="56"/>
      <c r="TEH3202" s="56"/>
      <c r="TEI3202" s="56"/>
      <c r="TEJ3202" s="56"/>
      <c r="TEK3202" s="56"/>
      <c r="TEL3202" s="56"/>
      <c r="TEM3202" s="56"/>
      <c r="TEN3202" s="56"/>
      <c r="TEO3202" s="56"/>
      <c r="TEP3202" s="56"/>
      <c r="TEQ3202" s="56"/>
      <c r="TER3202" s="56"/>
      <c r="TES3202" s="56"/>
      <c r="TET3202" s="56"/>
      <c r="TEU3202" s="56"/>
      <c r="TEV3202" s="56"/>
      <c r="TEW3202" s="56"/>
      <c r="TEX3202" s="56"/>
      <c r="TEY3202" s="56"/>
      <c r="TEZ3202" s="56"/>
      <c r="TFA3202" s="56"/>
      <c r="TFB3202" s="56"/>
      <c r="TFC3202" s="56"/>
      <c r="TFD3202" s="56"/>
      <c r="TFE3202" s="56"/>
      <c r="TFF3202" s="56"/>
      <c r="TFG3202" s="56"/>
      <c r="TFH3202" s="56"/>
      <c r="TFI3202" s="56"/>
      <c r="TFJ3202" s="56"/>
      <c r="TFK3202" s="56"/>
      <c r="TFL3202" s="56"/>
      <c r="TFM3202" s="56"/>
      <c r="TFN3202" s="56"/>
      <c r="TFO3202" s="56"/>
      <c r="TFP3202" s="56"/>
      <c r="TFQ3202" s="56"/>
      <c r="TFR3202" s="56"/>
      <c r="TFS3202" s="56"/>
      <c r="TFT3202" s="56"/>
      <c r="TFU3202" s="56"/>
      <c r="TFV3202" s="56"/>
      <c r="TFW3202" s="56"/>
      <c r="TFX3202" s="56"/>
      <c r="TFY3202" s="56"/>
      <c r="TFZ3202" s="56"/>
      <c r="TGA3202" s="56"/>
      <c r="TGB3202" s="56"/>
      <c r="TGC3202" s="56"/>
      <c r="TGD3202" s="56"/>
      <c r="TGE3202" s="56"/>
      <c r="TGF3202" s="56"/>
      <c r="TGG3202" s="56"/>
      <c r="TGH3202" s="56"/>
      <c r="TGI3202" s="56"/>
      <c r="TGJ3202" s="56"/>
      <c r="TGK3202" s="56"/>
      <c r="TGL3202" s="56"/>
      <c r="TGM3202" s="56"/>
      <c r="TGN3202" s="56"/>
      <c r="TGO3202" s="56"/>
      <c r="TGP3202" s="56"/>
      <c r="TGQ3202" s="56"/>
      <c r="TGR3202" s="56"/>
      <c r="TGS3202" s="56"/>
      <c r="TGT3202" s="56"/>
      <c r="TGU3202" s="56"/>
      <c r="TGV3202" s="56"/>
      <c r="TGW3202" s="56"/>
      <c r="TGX3202" s="56"/>
      <c r="TGY3202" s="56"/>
      <c r="TGZ3202" s="56"/>
      <c r="THA3202" s="56"/>
      <c r="THB3202" s="56"/>
      <c r="THC3202" s="56"/>
      <c r="THD3202" s="56"/>
      <c r="THE3202" s="56"/>
      <c r="THF3202" s="56"/>
      <c r="THG3202" s="56"/>
      <c r="THH3202" s="56"/>
      <c r="THI3202" s="56"/>
      <c r="THJ3202" s="56"/>
      <c r="THK3202" s="56"/>
      <c r="THL3202" s="56"/>
      <c r="THM3202" s="56"/>
      <c r="THN3202" s="56"/>
      <c r="THO3202" s="56"/>
      <c r="THP3202" s="56"/>
      <c r="THQ3202" s="56"/>
      <c r="THR3202" s="56"/>
      <c r="THS3202" s="56"/>
      <c r="THT3202" s="56"/>
      <c r="THU3202" s="56"/>
      <c r="THV3202" s="56"/>
      <c r="THW3202" s="56"/>
      <c r="THX3202" s="56"/>
      <c r="THY3202" s="56"/>
      <c r="THZ3202" s="56"/>
      <c r="TIA3202" s="56"/>
      <c r="TIB3202" s="56"/>
      <c r="TIC3202" s="56"/>
      <c r="TID3202" s="56"/>
      <c r="TIE3202" s="56"/>
      <c r="TIF3202" s="56"/>
      <c r="TIG3202" s="56"/>
      <c r="TIH3202" s="56"/>
      <c r="TII3202" s="56"/>
      <c r="TIJ3202" s="56"/>
      <c r="TIK3202" s="56"/>
      <c r="TIL3202" s="56"/>
      <c r="TIM3202" s="56"/>
      <c r="TIN3202" s="56"/>
      <c r="TIO3202" s="56"/>
      <c r="TIP3202" s="56"/>
      <c r="TIQ3202" s="56"/>
      <c r="TIR3202" s="56"/>
      <c r="TIS3202" s="56"/>
      <c r="TIT3202" s="56"/>
      <c r="TIU3202" s="56"/>
      <c r="TIV3202" s="56"/>
      <c r="TIW3202" s="56"/>
      <c r="TIX3202" s="56"/>
      <c r="TIY3202" s="56"/>
      <c r="TIZ3202" s="56"/>
      <c r="TJA3202" s="56"/>
      <c r="TJB3202" s="56"/>
      <c r="TJC3202" s="56"/>
      <c r="TJD3202" s="56"/>
      <c r="TJE3202" s="56"/>
      <c r="TJF3202" s="56"/>
      <c r="TJG3202" s="56"/>
      <c r="TJH3202" s="56"/>
      <c r="TJI3202" s="56"/>
      <c r="TJJ3202" s="56"/>
      <c r="TJK3202" s="56"/>
      <c r="TJL3202" s="56"/>
      <c r="TJM3202" s="56"/>
      <c r="TJN3202" s="56"/>
      <c r="TJO3202" s="56"/>
      <c r="TJP3202" s="56"/>
      <c r="TJQ3202" s="56"/>
      <c r="TJR3202" s="56"/>
      <c r="TJS3202" s="56"/>
      <c r="TJT3202" s="56"/>
      <c r="TJU3202" s="56"/>
      <c r="TJV3202" s="56"/>
      <c r="TJW3202" s="56"/>
      <c r="TJX3202" s="56"/>
      <c r="TJY3202" s="56"/>
      <c r="TJZ3202" s="56"/>
      <c r="TKA3202" s="56"/>
      <c r="TKB3202" s="56"/>
      <c r="TKC3202" s="56"/>
      <c r="TKD3202" s="56"/>
      <c r="TKE3202" s="56"/>
      <c r="TKF3202" s="56"/>
      <c r="TKG3202" s="56"/>
      <c r="TKH3202" s="56"/>
      <c r="TKI3202" s="56"/>
      <c r="TKJ3202" s="56"/>
      <c r="TKK3202" s="56"/>
      <c r="TKL3202" s="56"/>
      <c r="TKM3202" s="56"/>
      <c r="TKN3202" s="56"/>
      <c r="TKO3202" s="56"/>
      <c r="TKP3202" s="56"/>
      <c r="TKQ3202" s="56"/>
      <c r="TKR3202" s="56"/>
      <c r="TKS3202" s="56"/>
      <c r="TKT3202" s="56"/>
      <c r="TKU3202" s="56"/>
      <c r="TKV3202" s="56"/>
      <c r="TKW3202" s="56"/>
      <c r="TKX3202" s="56"/>
      <c r="TKY3202" s="56"/>
      <c r="TKZ3202" s="56"/>
      <c r="TLA3202" s="56"/>
      <c r="TLB3202" s="56"/>
      <c r="TLC3202" s="56"/>
      <c r="TLD3202" s="56"/>
      <c r="TLE3202" s="56"/>
      <c r="TLF3202" s="56"/>
      <c r="TLG3202" s="56"/>
      <c r="TLH3202" s="56"/>
      <c r="TLI3202" s="56"/>
      <c r="TLJ3202" s="56"/>
      <c r="TLK3202" s="56"/>
      <c r="TLL3202" s="56"/>
      <c r="TLM3202" s="56"/>
      <c r="TLN3202" s="56"/>
      <c r="TLO3202" s="56"/>
      <c r="TLP3202" s="56"/>
      <c r="TLQ3202" s="56"/>
      <c r="TLR3202" s="56"/>
      <c r="TLS3202" s="56"/>
      <c r="TLT3202" s="56"/>
      <c r="TLU3202" s="56"/>
      <c r="TLV3202" s="56"/>
      <c r="TLW3202" s="56"/>
      <c r="TLX3202" s="56"/>
      <c r="TLY3202" s="56"/>
      <c r="TLZ3202" s="56"/>
      <c r="TMA3202" s="56"/>
      <c r="TMB3202" s="56"/>
      <c r="TMC3202" s="56"/>
      <c r="TMD3202" s="56"/>
      <c r="TME3202" s="56"/>
      <c r="TMF3202" s="56"/>
      <c r="TMG3202" s="56"/>
      <c r="TMH3202" s="56"/>
      <c r="TMI3202" s="56"/>
      <c r="TMJ3202" s="56"/>
      <c r="TMK3202" s="56"/>
      <c r="TML3202" s="56"/>
      <c r="TMM3202" s="56"/>
      <c r="TMN3202" s="56"/>
      <c r="TMO3202" s="56"/>
      <c r="TMP3202" s="56"/>
      <c r="TMQ3202" s="56"/>
      <c r="TMR3202" s="56"/>
      <c r="TMS3202" s="56"/>
      <c r="TMT3202" s="56"/>
      <c r="TMU3202" s="56"/>
      <c r="TMV3202" s="56"/>
      <c r="TMW3202" s="56"/>
      <c r="TMX3202" s="56"/>
      <c r="TMY3202" s="56"/>
      <c r="TMZ3202" s="56"/>
      <c r="TNA3202" s="56"/>
      <c r="TNB3202" s="56"/>
      <c r="TNC3202" s="56"/>
      <c r="TND3202" s="56"/>
      <c r="TNE3202" s="56"/>
      <c r="TNF3202" s="56"/>
      <c r="TNG3202" s="56"/>
      <c r="TNH3202" s="56"/>
      <c r="TNI3202" s="56"/>
      <c r="TNJ3202" s="56"/>
      <c r="TNK3202" s="56"/>
      <c r="TNL3202" s="56"/>
      <c r="TNM3202" s="56"/>
      <c r="TNN3202" s="56"/>
      <c r="TNO3202" s="56"/>
      <c r="TNP3202" s="56"/>
      <c r="TNQ3202" s="56"/>
      <c r="TNR3202" s="56"/>
      <c r="TNS3202" s="56"/>
      <c r="TNT3202" s="56"/>
      <c r="TNU3202" s="56"/>
      <c r="TNV3202" s="56"/>
      <c r="TNW3202" s="56"/>
      <c r="TNX3202" s="56"/>
      <c r="TNY3202" s="56"/>
      <c r="TNZ3202" s="56"/>
      <c r="TOA3202" s="56"/>
      <c r="TOB3202" s="56"/>
      <c r="TOC3202" s="56"/>
      <c r="TOD3202" s="56"/>
      <c r="TOE3202" s="56"/>
      <c r="TOF3202" s="56"/>
      <c r="TOG3202" s="56"/>
      <c r="TOH3202" s="56"/>
      <c r="TOI3202" s="56"/>
      <c r="TOJ3202" s="56"/>
      <c r="TOK3202" s="56"/>
      <c r="TOL3202" s="56"/>
      <c r="TOM3202" s="56"/>
      <c r="TON3202" s="56"/>
      <c r="TOO3202" s="56"/>
      <c r="TOP3202" s="56"/>
      <c r="TOQ3202" s="56"/>
      <c r="TOR3202" s="56"/>
      <c r="TOS3202" s="56"/>
      <c r="TOT3202" s="56"/>
      <c r="TOU3202" s="56"/>
      <c r="TOV3202" s="56"/>
      <c r="TOW3202" s="56"/>
      <c r="TOX3202" s="56"/>
      <c r="TOY3202" s="56"/>
      <c r="TOZ3202" s="56"/>
      <c r="TPA3202" s="56"/>
      <c r="TPB3202" s="56"/>
      <c r="TPC3202" s="56"/>
      <c r="TPD3202" s="56"/>
      <c r="TPE3202" s="56"/>
      <c r="TPF3202" s="56"/>
      <c r="TPG3202" s="56"/>
      <c r="TPH3202" s="56"/>
      <c r="TPI3202" s="56"/>
      <c r="TPJ3202" s="56"/>
      <c r="TPK3202" s="56"/>
      <c r="TPL3202" s="56"/>
      <c r="TPM3202" s="56"/>
      <c r="TPN3202" s="56"/>
      <c r="TPO3202" s="56"/>
      <c r="TPP3202" s="56"/>
      <c r="TPQ3202" s="56"/>
      <c r="TPR3202" s="56"/>
      <c r="TPS3202" s="56"/>
      <c r="TPT3202" s="56"/>
      <c r="TPU3202" s="56"/>
      <c r="TPV3202" s="56"/>
      <c r="TPW3202" s="56"/>
      <c r="TPX3202" s="56"/>
      <c r="TPY3202" s="56"/>
      <c r="TPZ3202" s="56"/>
      <c r="TQA3202" s="56"/>
      <c r="TQB3202" s="56"/>
      <c r="TQC3202" s="56"/>
      <c r="TQD3202" s="56"/>
      <c r="TQE3202" s="56"/>
      <c r="TQF3202" s="56"/>
      <c r="TQG3202" s="56"/>
      <c r="TQH3202" s="56"/>
      <c r="TQI3202" s="56"/>
      <c r="TQJ3202" s="56"/>
      <c r="TQK3202" s="56"/>
      <c r="TQL3202" s="56"/>
      <c r="TQM3202" s="56"/>
      <c r="TQN3202" s="56"/>
      <c r="TQO3202" s="56"/>
      <c r="TQP3202" s="56"/>
      <c r="TQQ3202" s="56"/>
      <c r="TQR3202" s="56"/>
      <c r="TQS3202" s="56"/>
      <c r="TQT3202" s="56"/>
      <c r="TQU3202" s="56"/>
      <c r="TQV3202" s="56"/>
      <c r="TQW3202" s="56"/>
      <c r="TQX3202" s="56"/>
      <c r="TQY3202" s="56"/>
      <c r="TQZ3202" s="56"/>
      <c r="TRA3202" s="56"/>
      <c r="TRB3202" s="56"/>
      <c r="TRC3202" s="56"/>
      <c r="TRD3202" s="56"/>
      <c r="TRE3202" s="56"/>
      <c r="TRF3202" s="56"/>
      <c r="TRG3202" s="56"/>
      <c r="TRH3202" s="56"/>
      <c r="TRI3202" s="56"/>
      <c r="TRJ3202" s="56"/>
      <c r="TRK3202" s="56"/>
      <c r="TRL3202" s="56"/>
      <c r="TRM3202" s="56"/>
      <c r="TRN3202" s="56"/>
      <c r="TRO3202" s="56"/>
      <c r="TRP3202" s="56"/>
      <c r="TRQ3202" s="56"/>
      <c r="TRR3202" s="56"/>
      <c r="TRS3202" s="56"/>
      <c r="TRT3202" s="56"/>
      <c r="TRU3202" s="56"/>
      <c r="TRV3202" s="56"/>
      <c r="TRW3202" s="56"/>
      <c r="TRX3202" s="56"/>
      <c r="TRY3202" s="56"/>
      <c r="TRZ3202" s="56"/>
      <c r="TSA3202" s="56"/>
      <c r="TSB3202" s="56"/>
      <c r="TSC3202" s="56"/>
      <c r="TSD3202" s="56"/>
      <c r="TSE3202" s="56"/>
      <c r="TSF3202" s="56"/>
      <c r="TSG3202" s="56"/>
      <c r="TSH3202" s="56"/>
      <c r="TSI3202" s="56"/>
      <c r="TSJ3202" s="56"/>
      <c r="TSK3202" s="56"/>
      <c r="TSL3202" s="56"/>
      <c r="TSM3202" s="56"/>
      <c r="TSN3202" s="56"/>
      <c r="TSO3202" s="56"/>
      <c r="TSP3202" s="56"/>
      <c r="TSQ3202" s="56"/>
      <c r="TSR3202" s="56"/>
      <c r="TSS3202" s="56"/>
      <c r="TST3202" s="56"/>
      <c r="TSU3202" s="56"/>
      <c r="TSV3202" s="56"/>
      <c r="TSW3202" s="56"/>
      <c r="TSX3202" s="56"/>
      <c r="TSY3202" s="56"/>
      <c r="TSZ3202" s="56"/>
      <c r="TTA3202" s="56"/>
      <c r="TTB3202" s="56"/>
      <c r="TTC3202" s="56"/>
      <c r="TTD3202" s="56"/>
      <c r="TTE3202" s="56"/>
      <c r="TTF3202" s="56"/>
      <c r="TTG3202" s="56"/>
      <c r="TTH3202" s="56"/>
      <c r="TTI3202" s="56"/>
      <c r="TTJ3202" s="56"/>
      <c r="TTK3202" s="56"/>
      <c r="TTL3202" s="56"/>
      <c r="TTM3202" s="56"/>
      <c r="TTN3202" s="56"/>
      <c r="TTO3202" s="56"/>
      <c r="TTP3202" s="56"/>
      <c r="TTQ3202" s="56"/>
      <c r="TTR3202" s="56"/>
      <c r="TTS3202" s="56"/>
      <c r="TTT3202" s="56"/>
      <c r="TTU3202" s="56"/>
      <c r="TTV3202" s="56"/>
      <c r="TTW3202" s="56"/>
      <c r="TTX3202" s="56"/>
      <c r="TTY3202" s="56"/>
      <c r="TTZ3202" s="56"/>
      <c r="TUA3202" s="56"/>
      <c r="TUB3202" s="56"/>
      <c r="TUC3202" s="56"/>
      <c r="TUD3202" s="56"/>
      <c r="TUE3202" s="56"/>
      <c r="TUF3202" s="56"/>
      <c r="TUG3202" s="56"/>
      <c r="TUH3202" s="56"/>
      <c r="TUI3202" s="56"/>
      <c r="TUJ3202" s="56"/>
      <c r="TUK3202" s="56"/>
      <c r="TUL3202" s="56"/>
      <c r="TUM3202" s="56"/>
      <c r="TUN3202" s="56"/>
      <c r="TUO3202" s="56"/>
      <c r="TUP3202" s="56"/>
      <c r="TUQ3202" s="56"/>
      <c r="TUR3202" s="56"/>
      <c r="TUS3202" s="56"/>
      <c r="TUT3202" s="56"/>
      <c r="TUU3202" s="56"/>
      <c r="TUV3202" s="56"/>
      <c r="TUW3202" s="56"/>
      <c r="TUX3202" s="56"/>
      <c r="TUY3202" s="56"/>
      <c r="TUZ3202" s="56"/>
      <c r="TVA3202" s="56"/>
      <c r="TVB3202" s="56"/>
      <c r="TVC3202" s="56"/>
      <c r="TVD3202" s="56"/>
      <c r="TVE3202" s="56"/>
      <c r="TVF3202" s="56"/>
      <c r="TVG3202" s="56"/>
      <c r="TVH3202" s="56"/>
      <c r="TVI3202" s="56"/>
      <c r="TVJ3202" s="56"/>
      <c r="TVK3202" s="56"/>
      <c r="TVL3202" s="56"/>
      <c r="TVM3202" s="56"/>
      <c r="TVN3202" s="56"/>
      <c r="TVO3202" s="56"/>
      <c r="TVP3202" s="56"/>
      <c r="TVQ3202" s="56"/>
      <c r="TVR3202" s="56"/>
      <c r="TVS3202" s="56"/>
      <c r="TVT3202" s="56"/>
      <c r="TVU3202" s="56"/>
      <c r="TVV3202" s="56"/>
      <c r="TVW3202" s="56"/>
      <c r="TVX3202" s="56"/>
      <c r="TVY3202" s="56"/>
      <c r="TVZ3202" s="56"/>
      <c r="TWA3202" s="56"/>
      <c r="TWB3202" s="56"/>
      <c r="TWC3202" s="56"/>
      <c r="TWD3202" s="56"/>
      <c r="TWE3202" s="56"/>
      <c r="TWF3202" s="56"/>
      <c r="TWG3202" s="56"/>
      <c r="TWH3202" s="56"/>
      <c r="TWI3202" s="56"/>
      <c r="TWJ3202" s="56"/>
      <c r="TWK3202" s="56"/>
      <c r="TWL3202" s="56"/>
      <c r="TWM3202" s="56"/>
      <c r="TWN3202" s="56"/>
      <c r="TWO3202" s="56"/>
      <c r="TWP3202" s="56"/>
      <c r="TWQ3202" s="56"/>
      <c r="TWR3202" s="56"/>
      <c r="TWS3202" s="56"/>
      <c r="TWT3202" s="56"/>
      <c r="TWU3202" s="56"/>
      <c r="TWV3202" s="56"/>
      <c r="TWW3202" s="56"/>
      <c r="TWX3202" s="56"/>
      <c r="TWY3202" s="56"/>
      <c r="TWZ3202" s="56"/>
      <c r="TXA3202" s="56"/>
      <c r="TXB3202" s="56"/>
      <c r="TXC3202" s="56"/>
      <c r="TXD3202" s="56"/>
      <c r="TXE3202" s="56"/>
      <c r="TXF3202" s="56"/>
      <c r="TXG3202" s="56"/>
      <c r="TXH3202" s="56"/>
      <c r="TXI3202" s="56"/>
      <c r="TXJ3202" s="56"/>
      <c r="TXK3202" s="56"/>
      <c r="TXL3202" s="56"/>
      <c r="TXM3202" s="56"/>
      <c r="TXN3202" s="56"/>
      <c r="TXO3202" s="56"/>
      <c r="TXP3202" s="56"/>
      <c r="TXQ3202" s="56"/>
      <c r="TXR3202" s="56"/>
      <c r="TXS3202" s="56"/>
      <c r="TXT3202" s="56"/>
      <c r="TXU3202" s="56"/>
      <c r="TXV3202" s="56"/>
      <c r="TXW3202" s="56"/>
      <c r="TXX3202" s="56"/>
      <c r="TXY3202" s="56"/>
      <c r="TXZ3202" s="56"/>
      <c r="TYA3202" s="56"/>
      <c r="TYB3202" s="56"/>
      <c r="TYC3202" s="56"/>
      <c r="TYD3202" s="56"/>
      <c r="TYE3202" s="56"/>
      <c r="TYF3202" s="56"/>
      <c r="TYG3202" s="56"/>
      <c r="TYH3202" s="56"/>
      <c r="TYI3202" s="56"/>
      <c r="TYJ3202" s="56"/>
      <c r="TYK3202" s="56"/>
      <c r="TYL3202" s="56"/>
      <c r="TYM3202" s="56"/>
      <c r="TYN3202" s="56"/>
      <c r="TYO3202" s="56"/>
      <c r="TYP3202" s="56"/>
      <c r="TYQ3202" s="56"/>
      <c r="TYR3202" s="56"/>
      <c r="TYS3202" s="56"/>
      <c r="TYT3202" s="56"/>
      <c r="TYU3202" s="56"/>
      <c r="TYV3202" s="56"/>
      <c r="TYW3202" s="56"/>
      <c r="TYX3202" s="56"/>
      <c r="TYY3202" s="56"/>
      <c r="TYZ3202" s="56"/>
      <c r="TZA3202" s="56"/>
      <c r="TZB3202" s="56"/>
      <c r="TZC3202" s="56"/>
      <c r="TZD3202" s="56"/>
      <c r="TZE3202" s="56"/>
      <c r="TZF3202" s="56"/>
      <c r="TZG3202" s="56"/>
      <c r="TZH3202" s="56"/>
      <c r="TZI3202" s="56"/>
      <c r="TZJ3202" s="56"/>
      <c r="TZK3202" s="56"/>
      <c r="TZL3202" s="56"/>
      <c r="TZM3202" s="56"/>
      <c r="TZN3202" s="56"/>
      <c r="TZO3202" s="56"/>
      <c r="TZP3202" s="56"/>
      <c r="TZQ3202" s="56"/>
      <c r="TZR3202" s="56"/>
      <c r="TZS3202" s="56"/>
      <c r="TZT3202" s="56"/>
      <c r="TZU3202" s="56"/>
      <c r="TZV3202" s="56"/>
      <c r="TZW3202" s="56"/>
      <c r="TZX3202" s="56"/>
      <c r="TZY3202" s="56"/>
      <c r="TZZ3202" s="56"/>
      <c r="UAA3202" s="56"/>
      <c r="UAB3202" s="56"/>
      <c r="UAC3202" s="56"/>
      <c r="UAD3202" s="56"/>
      <c r="UAE3202" s="56"/>
      <c r="UAF3202" s="56"/>
      <c r="UAG3202" s="56"/>
      <c r="UAH3202" s="56"/>
      <c r="UAI3202" s="56"/>
      <c r="UAJ3202" s="56"/>
      <c r="UAK3202" s="56"/>
      <c r="UAL3202" s="56"/>
      <c r="UAM3202" s="56"/>
      <c r="UAN3202" s="56"/>
      <c r="UAO3202" s="56"/>
      <c r="UAP3202" s="56"/>
      <c r="UAQ3202" s="56"/>
      <c r="UAR3202" s="56"/>
      <c r="UAS3202" s="56"/>
      <c r="UAT3202" s="56"/>
      <c r="UAU3202" s="56"/>
      <c r="UAV3202" s="56"/>
      <c r="UAW3202" s="56"/>
      <c r="UAX3202" s="56"/>
      <c r="UAY3202" s="56"/>
      <c r="UAZ3202" s="56"/>
      <c r="UBA3202" s="56"/>
      <c r="UBB3202" s="56"/>
      <c r="UBC3202" s="56"/>
      <c r="UBD3202" s="56"/>
      <c r="UBE3202" s="56"/>
      <c r="UBF3202" s="56"/>
      <c r="UBG3202" s="56"/>
      <c r="UBH3202" s="56"/>
      <c r="UBI3202" s="56"/>
      <c r="UBJ3202" s="56"/>
      <c r="UBK3202" s="56"/>
      <c r="UBL3202" s="56"/>
      <c r="UBM3202" s="56"/>
      <c r="UBN3202" s="56"/>
      <c r="UBO3202" s="56"/>
      <c r="UBP3202" s="56"/>
      <c r="UBQ3202" s="56"/>
      <c r="UBR3202" s="56"/>
      <c r="UBS3202" s="56"/>
      <c r="UBT3202" s="56"/>
      <c r="UBU3202" s="56"/>
      <c r="UBV3202" s="56"/>
      <c r="UBW3202" s="56"/>
      <c r="UBX3202" s="56"/>
      <c r="UBY3202" s="56"/>
      <c r="UBZ3202" s="56"/>
      <c r="UCA3202" s="56"/>
      <c r="UCB3202" s="56"/>
      <c r="UCC3202" s="56"/>
      <c r="UCD3202" s="56"/>
      <c r="UCE3202" s="56"/>
      <c r="UCF3202" s="56"/>
      <c r="UCG3202" s="56"/>
      <c r="UCH3202" s="56"/>
      <c r="UCI3202" s="56"/>
      <c r="UCJ3202" s="56"/>
      <c r="UCK3202" s="56"/>
      <c r="UCL3202" s="56"/>
      <c r="UCM3202" s="56"/>
      <c r="UCN3202" s="56"/>
      <c r="UCO3202" s="56"/>
      <c r="UCP3202" s="56"/>
      <c r="UCQ3202" s="56"/>
      <c r="UCR3202" s="56"/>
      <c r="UCS3202" s="56"/>
      <c r="UCT3202" s="56"/>
      <c r="UCU3202" s="56"/>
      <c r="UCV3202" s="56"/>
      <c r="UCW3202" s="56"/>
      <c r="UCX3202" s="56"/>
      <c r="UCY3202" s="56"/>
      <c r="UCZ3202" s="56"/>
      <c r="UDA3202" s="56"/>
      <c r="UDB3202" s="56"/>
      <c r="UDC3202" s="56"/>
      <c r="UDD3202" s="56"/>
      <c r="UDE3202" s="56"/>
      <c r="UDF3202" s="56"/>
      <c r="UDG3202" s="56"/>
      <c r="UDH3202" s="56"/>
      <c r="UDI3202" s="56"/>
      <c r="UDJ3202" s="56"/>
      <c r="UDK3202" s="56"/>
      <c r="UDL3202" s="56"/>
      <c r="UDM3202" s="56"/>
      <c r="UDN3202" s="56"/>
      <c r="UDO3202" s="56"/>
      <c r="UDP3202" s="56"/>
      <c r="UDQ3202" s="56"/>
      <c r="UDR3202" s="56"/>
      <c r="UDS3202" s="56"/>
      <c r="UDT3202" s="56"/>
      <c r="UDU3202" s="56"/>
      <c r="UDV3202" s="56"/>
      <c r="UDW3202" s="56"/>
      <c r="UDX3202" s="56"/>
      <c r="UDY3202" s="56"/>
      <c r="UDZ3202" s="56"/>
      <c r="UEA3202" s="56"/>
      <c r="UEB3202" s="56"/>
      <c r="UEC3202" s="56"/>
      <c r="UED3202" s="56"/>
      <c r="UEE3202" s="56"/>
      <c r="UEF3202" s="56"/>
      <c r="UEG3202" s="56"/>
      <c r="UEH3202" s="56"/>
      <c r="UEI3202" s="56"/>
      <c r="UEJ3202" s="56"/>
      <c r="UEK3202" s="56"/>
      <c r="UEL3202" s="56"/>
      <c r="UEM3202" s="56"/>
      <c r="UEN3202" s="56"/>
      <c r="UEO3202" s="56"/>
      <c r="UEP3202" s="56"/>
      <c r="UEQ3202" s="56"/>
      <c r="UER3202" s="56"/>
      <c r="UES3202" s="56"/>
      <c r="UET3202" s="56"/>
      <c r="UEU3202" s="56"/>
      <c r="UEV3202" s="56"/>
      <c r="UEW3202" s="56"/>
      <c r="UEX3202" s="56"/>
      <c r="UEY3202" s="56"/>
      <c r="UEZ3202" s="56"/>
      <c r="UFA3202" s="56"/>
      <c r="UFB3202" s="56"/>
      <c r="UFC3202" s="56"/>
      <c r="UFD3202" s="56"/>
      <c r="UFE3202" s="56"/>
      <c r="UFF3202" s="56"/>
      <c r="UFG3202" s="56"/>
      <c r="UFH3202" s="56"/>
      <c r="UFI3202" s="56"/>
      <c r="UFJ3202" s="56"/>
      <c r="UFK3202" s="56"/>
      <c r="UFL3202" s="56"/>
      <c r="UFM3202" s="56"/>
      <c r="UFN3202" s="56"/>
      <c r="UFO3202" s="56"/>
      <c r="UFP3202" s="56"/>
      <c r="UFQ3202" s="56"/>
      <c r="UFR3202" s="56"/>
      <c r="UFS3202" s="56"/>
      <c r="UFT3202" s="56"/>
      <c r="UFU3202" s="56"/>
      <c r="UFV3202" s="56"/>
      <c r="UFW3202" s="56"/>
      <c r="UFX3202" s="56"/>
      <c r="UFY3202" s="56"/>
      <c r="UFZ3202" s="56"/>
      <c r="UGA3202" s="56"/>
      <c r="UGB3202" s="56"/>
      <c r="UGC3202" s="56"/>
      <c r="UGD3202" s="56"/>
      <c r="UGE3202" s="56"/>
      <c r="UGF3202" s="56"/>
      <c r="UGG3202" s="56"/>
      <c r="UGH3202" s="56"/>
      <c r="UGI3202" s="56"/>
      <c r="UGJ3202" s="56"/>
      <c r="UGK3202" s="56"/>
      <c r="UGL3202" s="56"/>
      <c r="UGM3202" s="56"/>
      <c r="UGN3202" s="56"/>
      <c r="UGO3202" s="56"/>
      <c r="UGP3202" s="56"/>
      <c r="UGQ3202" s="56"/>
      <c r="UGR3202" s="56"/>
      <c r="UGS3202" s="56"/>
      <c r="UGT3202" s="56"/>
      <c r="UGU3202" s="56"/>
      <c r="UGV3202" s="56"/>
      <c r="UGW3202" s="56"/>
      <c r="UGX3202" s="56"/>
      <c r="UGY3202" s="56"/>
      <c r="UGZ3202" s="56"/>
      <c r="UHA3202" s="56"/>
      <c r="UHB3202" s="56"/>
      <c r="UHC3202" s="56"/>
      <c r="UHD3202" s="56"/>
      <c r="UHE3202" s="56"/>
      <c r="UHF3202" s="56"/>
      <c r="UHG3202" s="56"/>
      <c r="UHH3202" s="56"/>
      <c r="UHI3202" s="56"/>
      <c r="UHJ3202" s="56"/>
      <c r="UHK3202" s="56"/>
      <c r="UHL3202" s="56"/>
      <c r="UHM3202" s="56"/>
      <c r="UHN3202" s="56"/>
      <c r="UHO3202" s="56"/>
      <c r="UHP3202" s="56"/>
      <c r="UHQ3202" s="56"/>
      <c r="UHR3202" s="56"/>
      <c r="UHS3202" s="56"/>
      <c r="UHT3202" s="56"/>
      <c r="UHU3202" s="56"/>
      <c r="UHV3202" s="56"/>
      <c r="UHW3202" s="56"/>
      <c r="UHX3202" s="56"/>
      <c r="UHY3202" s="56"/>
      <c r="UHZ3202" s="56"/>
      <c r="UIA3202" s="56"/>
      <c r="UIB3202" s="56"/>
      <c r="UIC3202" s="56"/>
      <c r="UID3202" s="56"/>
      <c r="UIE3202" s="56"/>
      <c r="UIF3202" s="56"/>
      <c r="UIG3202" s="56"/>
      <c r="UIH3202" s="56"/>
      <c r="UII3202" s="56"/>
      <c r="UIJ3202" s="56"/>
      <c r="UIK3202" s="56"/>
      <c r="UIL3202" s="56"/>
      <c r="UIM3202" s="56"/>
      <c r="UIN3202" s="56"/>
      <c r="UIO3202" s="56"/>
      <c r="UIP3202" s="56"/>
      <c r="UIQ3202" s="56"/>
      <c r="UIR3202" s="56"/>
      <c r="UIS3202" s="56"/>
      <c r="UIT3202" s="56"/>
      <c r="UIU3202" s="56"/>
      <c r="UIV3202" s="56"/>
      <c r="UIW3202" s="56"/>
      <c r="UIX3202" s="56"/>
      <c r="UIY3202" s="56"/>
      <c r="UIZ3202" s="56"/>
      <c r="UJA3202" s="56"/>
      <c r="UJB3202" s="56"/>
      <c r="UJC3202" s="56"/>
      <c r="UJD3202" s="56"/>
      <c r="UJE3202" s="56"/>
      <c r="UJF3202" s="56"/>
      <c r="UJG3202" s="56"/>
      <c r="UJH3202" s="56"/>
      <c r="UJI3202" s="56"/>
      <c r="UJJ3202" s="56"/>
      <c r="UJK3202" s="56"/>
      <c r="UJL3202" s="56"/>
      <c r="UJM3202" s="56"/>
      <c r="UJN3202" s="56"/>
      <c r="UJO3202" s="56"/>
      <c r="UJP3202" s="56"/>
      <c r="UJQ3202" s="56"/>
      <c r="UJR3202" s="56"/>
      <c r="UJS3202" s="56"/>
      <c r="UJT3202" s="56"/>
      <c r="UJU3202" s="56"/>
      <c r="UJV3202" s="56"/>
      <c r="UJW3202" s="56"/>
      <c r="UJX3202" s="56"/>
      <c r="UJY3202" s="56"/>
      <c r="UJZ3202" s="56"/>
      <c r="UKA3202" s="56"/>
      <c r="UKB3202" s="56"/>
      <c r="UKC3202" s="56"/>
      <c r="UKD3202" s="56"/>
      <c r="UKE3202" s="56"/>
      <c r="UKF3202" s="56"/>
      <c r="UKG3202" s="56"/>
      <c r="UKH3202" s="56"/>
      <c r="UKI3202" s="56"/>
      <c r="UKJ3202" s="56"/>
      <c r="UKK3202" s="56"/>
      <c r="UKL3202" s="56"/>
      <c r="UKM3202" s="56"/>
      <c r="UKN3202" s="56"/>
      <c r="UKO3202" s="56"/>
      <c r="UKP3202" s="56"/>
      <c r="UKQ3202" s="56"/>
      <c r="UKR3202" s="56"/>
      <c r="UKS3202" s="56"/>
      <c r="UKT3202" s="56"/>
      <c r="UKU3202" s="56"/>
      <c r="UKV3202" s="56"/>
      <c r="UKW3202" s="56"/>
      <c r="UKX3202" s="56"/>
      <c r="UKY3202" s="56"/>
      <c r="UKZ3202" s="56"/>
      <c r="ULA3202" s="56"/>
      <c r="ULB3202" s="56"/>
      <c r="ULC3202" s="56"/>
      <c r="ULD3202" s="56"/>
      <c r="ULE3202" s="56"/>
      <c r="ULF3202" s="56"/>
      <c r="ULG3202" s="56"/>
      <c r="ULH3202" s="56"/>
      <c r="ULI3202" s="56"/>
      <c r="ULJ3202" s="56"/>
      <c r="ULK3202" s="56"/>
      <c r="ULL3202" s="56"/>
      <c r="ULM3202" s="56"/>
      <c r="ULN3202" s="56"/>
      <c r="ULO3202" s="56"/>
      <c r="ULP3202" s="56"/>
      <c r="ULQ3202" s="56"/>
      <c r="ULR3202" s="56"/>
      <c r="ULS3202" s="56"/>
      <c r="ULT3202" s="56"/>
      <c r="ULU3202" s="56"/>
      <c r="ULV3202" s="56"/>
      <c r="ULW3202" s="56"/>
      <c r="ULX3202" s="56"/>
      <c r="ULY3202" s="56"/>
      <c r="ULZ3202" s="56"/>
      <c r="UMA3202" s="56"/>
      <c r="UMB3202" s="56"/>
      <c r="UMC3202" s="56"/>
      <c r="UMD3202" s="56"/>
      <c r="UME3202" s="56"/>
      <c r="UMF3202" s="56"/>
      <c r="UMG3202" s="56"/>
      <c r="UMH3202" s="56"/>
      <c r="UMI3202" s="56"/>
      <c r="UMJ3202" s="56"/>
      <c r="UMK3202" s="56"/>
      <c r="UML3202" s="56"/>
      <c r="UMM3202" s="56"/>
      <c r="UMN3202" s="56"/>
      <c r="UMO3202" s="56"/>
      <c r="UMP3202" s="56"/>
      <c r="UMQ3202" s="56"/>
      <c r="UMR3202" s="56"/>
      <c r="UMS3202" s="56"/>
      <c r="UMT3202" s="56"/>
      <c r="UMU3202" s="56"/>
      <c r="UMV3202" s="56"/>
      <c r="UMW3202" s="56"/>
      <c r="UMX3202" s="56"/>
      <c r="UMY3202" s="56"/>
      <c r="UMZ3202" s="56"/>
      <c r="UNA3202" s="56"/>
      <c r="UNB3202" s="56"/>
      <c r="UNC3202" s="56"/>
      <c r="UND3202" s="56"/>
      <c r="UNE3202" s="56"/>
      <c r="UNF3202" s="56"/>
      <c r="UNG3202" s="56"/>
      <c r="UNH3202" s="56"/>
      <c r="UNI3202" s="56"/>
      <c r="UNJ3202" s="56"/>
      <c r="UNK3202" s="56"/>
      <c r="UNL3202" s="56"/>
      <c r="UNM3202" s="56"/>
      <c r="UNN3202" s="56"/>
      <c r="UNO3202" s="56"/>
      <c r="UNP3202" s="56"/>
      <c r="UNQ3202" s="56"/>
      <c r="UNR3202" s="56"/>
      <c r="UNS3202" s="56"/>
      <c r="UNT3202" s="56"/>
      <c r="UNU3202" s="56"/>
      <c r="UNV3202" s="56"/>
      <c r="UNW3202" s="56"/>
      <c r="UNX3202" s="56"/>
      <c r="UNY3202" s="56"/>
      <c r="UNZ3202" s="56"/>
      <c r="UOA3202" s="56"/>
      <c r="UOB3202" s="56"/>
      <c r="UOC3202" s="56"/>
      <c r="UOD3202" s="56"/>
      <c r="UOE3202" s="56"/>
      <c r="UOF3202" s="56"/>
      <c r="UOG3202" s="56"/>
      <c r="UOH3202" s="56"/>
      <c r="UOI3202" s="56"/>
      <c r="UOJ3202" s="56"/>
      <c r="UOK3202" s="56"/>
      <c r="UOL3202" s="56"/>
      <c r="UOM3202" s="56"/>
      <c r="UON3202" s="56"/>
      <c r="UOO3202" s="56"/>
      <c r="UOP3202" s="56"/>
      <c r="UOQ3202" s="56"/>
      <c r="UOR3202" s="56"/>
      <c r="UOS3202" s="56"/>
      <c r="UOT3202" s="56"/>
      <c r="UOU3202" s="56"/>
      <c r="UOV3202" s="56"/>
      <c r="UOW3202" s="56"/>
      <c r="UOX3202" s="56"/>
      <c r="UOY3202" s="56"/>
      <c r="UOZ3202" s="56"/>
      <c r="UPA3202" s="56"/>
      <c r="UPB3202" s="56"/>
      <c r="UPC3202" s="56"/>
      <c r="UPD3202" s="56"/>
      <c r="UPE3202" s="56"/>
      <c r="UPF3202" s="56"/>
      <c r="UPG3202" s="56"/>
      <c r="UPH3202" s="56"/>
      <c r="UPI3202" s="56"/>
      <c r="UPJ3202" s="56"/>
      <c r="UPK3202" s="56"/>
      <c r="UPL3202" s="56"/>
      <c r="UPM3202" s="56"/>
      <c r="UPN3202" s="56"/>
      <c r="UPO3202" s="56"/>
      <c r="UPP3202" s="56"/>
      <c r="UPQ3202" s="56"/>
      <c r="UPR3202" s="56"/>
      <c r="UPS3202" s="56"/>
      <c r="UPT3202" s="56"/>
      <c r="UPU3202" s="56"/>
      <c r="UPV3202" s="56"/>
      <c r="UPW3202" s="56"/>
      <c r="UPX3202" s="56"/>
      <c r="UPY3202" s="56"/>
      <c r="UPZ3202" s="56"/>
      <c r="UQA3202" s="56"/>
      <c r="UQB3202" s="56"/>
      <c r="UQC3202" s="56"/>
      <c r="UQD3202" s="56"/>
      <c r="UQE3202" s="56"/>
      <c r="UQF3202" s="56"/>
      <c r="UQG3202" s="56"/>
      <c r="UQH3202" s="56"/>
      <c r="UQI3202" s="56"/>
      <c r="UQJ3202" s="56"/>
      <c r="UQK3202" s="56"/>
      <c r="UQL3202" s="56"/>
      <c r="UQM3202" s="56"/>
      <c r="UQN3202" s="56"/>
      <c r="UQO3202" s="56"/>
      <c r="UQP3202" s="56"/>
      <c r="UQQ3202" s="56"/>
      <c r="UQR3202" s="56"/>
      <c r="UQS3202" s="56"/>
      <c r="UQT3202" s="56"/>
      <c r="UQU3202" s="56"/>
      <c r="UQV3202" s="56"/>
      <c r="UQW3202" s="56"/>
      <c r="UQX3202" s="56"/>
      <c r="UQY3202" s="56"/>
      <c r="UQZ3202" s="56"/>
      <c r="URA3202" s="56"/>
      <c r="URB3202" s="56"/>
      <c r="URC3202" s="56"/>
      <c r="URD3202" s="56"/>
      <c r="URE3202" s="56"/>
      <c r="URF3202" s="56"/>
      <c r="URG3202" s="56"/>
      <c r="URH3202" s="56"/>
      <c r="URI3202" s="56"/>
      <c r="URJ3202" s="56"/>
      <c r="URK3202" s="56"/>
      <c r="URL3202" s="56"/>
      <c r="URM3202" s="56"/>
      <c r="URN3202" s="56"/>
      <c r="URO3202" s="56"/>
      <c r="URP3202" s="56"/>
      <c r="URQ3202" s="56"/>
      <c r="URR3202" s="56"/>
      <c r="URS3202" s="56"/>
      <c r="URT3202" s="56"/>
      <c r="URU3202" s="56"/>
      <c r="URV3202" s="56"/>
      <c r="URW3202" s="56"/>
      <c r="URX3202" s="56"/>
      <c r="URY3202" s="56"/>
      <c r="URZ3202" s="56"/>
      <c r="USA3202" s="56"/>
      <c r="USB3202" s="56"/>
      <c r="USC3202" s="56"/>
      <c r="USD3202" s="56"/>
      <c r="USE3202" s="56"/>
      <c r="USF3202" s="56"/>
      <c r="USG3202" s="56"/>
      <c r="USH3202" s="56"/>
      <c r="USI3202" s="56"/>
      <c r="USJ3202" s="56"/>
      <c r="USK3202" s="56"/>
      <c r="USL3202" s="56"/>
      <c r="USM3202" s="56"/>
      <c r="USN3202" s="56"/>
      <c r="USO3202" s="56"/>
      <c r="USP3202" s="56"/>
      <c r="USQ3202" s="56"/>
      <c r="USR3202" s="56"/>
      <c r="USS3202" s="56"/>
      <c r="UST3202" s="56"/>
      <c r="USU3202" s="56"/>
      <c r="USV3202" s="56"/>
      <c r="USW3202" s="56"/>
      <c r="USX3202" s="56"/>
      <c r="USY3202" s="56"/>
      <c r="USZ3202" s="56"/>
      <c r="UTA3202" s="56"/>
      <c r="UTB3202" s="56"/>
      <c r="UTC3202" s="56"/>
      <c r="UTD3202" s="56"/>
      <c r="UTE3202" s="56"/>
      <c r="UTF3202" s="56"/>
      <c r="UTG3202" s="56"/>
      <c r="UTH3202" s="56"/>
      <c r="UTI3202" s="56"/>
      <c r="UTJ3202" s="56"/>
      <c r="UTK3202" s="56"/>
      <c r="UTL3202" s="56"/>
      <c r="UTM3202" s="56"/>
      <c r="UTN3202" s="56"/>
      <c r="UTO3202" s="56"/>
      <c r="UTP3202" s="56"/>
      <c r="UTQ3202" s="56"/>
      <c r="UTR3202" s="56"/>
      <c r="UTS3202" s="56"/>
      <c r="UTT3202" s="56"/>
      <c r="UTU3202" s="56"/>
      <c r="UTV3202" s="56"/>
      <c r="UTW3202" s="56"/>
      <c r="UTX3202" s="56"/>
      <c r="UTY3202" s="56"/>
      <c r="UTZ3202" s="56"/>
      <c r="UUA3202" s="56"/>
      <c r="UUB3202" s="56"/>
      <c r="UUC3202" s="56"/>
      <c r="UUD3202" s="56"/>
      <c r="UUE3202" s="56"/>
      <c r="UUF3202" s="56"/>
      <c r="UUG3202" s="56"/>
      <c r="UUH3202" s="56"/>
      <c r="UUI3202" s="56"/>
      <c r="UUJ3202" s="56"/>
      <c r="UUK3202" s="56"/>
      <c r="UUL3202" s="56"/>
      <c r="UUM3202" s="56"/>
      <c r="UUN3202" s="56"/>
      <c r="UUO3202" s="56"/>
      <c r="UUP3202" s="56"/>
      <c r="UUQ3202" s="56"/>
      <c r="UUR3202" s="56"/>
      <c r="UUS3202" s="56"/>
      <c r="UUT3202" s="56"/>
      <c r="UUU3202" s="56"/>
      <c r="UUV3202" s="56"/>
      <c r="UUW3202" s="56"/>
      <c r="UUX3202" s="56"/>
      <c r="UUY3202" s="56"/>
      <c r="UUZ3202" s="56"/>
      <c r="UVA3202" s="56"/>
      <c r="UVB3202" s="56"/>
      <c r="UVC3202" s="56"/>
      <c r="UVD3202" s="56"/>
      <c r="UVE3202" s="56"/>
      <c r="UVF3202" s="56"/>
      <c r="UVG3202" s="56"/>
      <c r="UVH3202" s="56"/>
      <c r="UVI3202" s="56"/>
      <c r="UVJ3202" s="56"/>
      <c r="UVK3202" s="56"/>
      <c r="UVL3202" s="56"/>
      <c r="UVM3202" s="56"/>
      <c r="UVN3202" s="56"/>
      <c r="UVO3202" s="56"/>
      <c r="UVP3202" s="56"/>
      <c r="UVQ3202" s="56"/>
      <c r="UVR3202" s="56"/>
      <c r="UVS3202" s="56"/>
      <c r="UVT3202" s="56"/>
      <c r="UVU3202" s="56"/>
      <c r="UVV3202" s="56"/>
      <c r="UVW3202" s="56"/>
      <c r="UVX3202" s="56"/>
      <c r="UVY3202" s="56"/>
      <c r="UVZ3202" s="56"/>
      <c r="UWA3202" s="56"/>
      <c r="UWB3202" s="56"/>
      <c r="UWC3202" s="56"/>
      <c r="UWD3202" s="56"/>
      <c r="UWE3202" s="56"/>
      <c r="UWF3202" s="56"/>
      <c r="UWG3202" s="56"/>
      <c r="UWH3202" s="56"/>
      <c r="UWI3202" s="56"/>
      <c r="UWJ3202" s="56"/>
      <c r="UWK3202" s="56"/>
      <c r="UWL3202" s="56"/>
      <c r="UWM3202" s="56"/>
      <c r="UWN3202" s="56"/>
      <c r="UWO3202" s="56"/>
      <c r="UWP3202" s="56"/>
      <c r="UWQ3202" s="56"/>
      <c r="UWR3202" s="56"/>
      <c r="UWS3202" s="56"/>
      <c r="UWT3202" s="56"/>
      <c r="UWU3202" s="56"/>
      <c r="UWV3202" s="56"/>
      <c r="UWW3202" s="56"/>
      <c r="UWX3202" s="56"/>
      <c r="UWY3202" s="56"/>
      <c r="UWZ3202" s="56"/>
      <c r="UXA3202" s="56"/>
      <c r="UXB3202" s="56"/>
      <c r="UXC3202" s="56"/>
      <c r="UXD3202" s="56"/>
      <c r="UXE3202" s="56"/>
      <c r="UXF3202" s="56"/>
      <c r="UXG3202" s="56"/>
      <c r="UXH3202" s="56"/>
      <c r="UXI3202" s="56"/>
      <c r="UXJ3202" s="56"/>
      <c r="UXK3202" s="56"/>
      <c r="UXL3202" s="56"/>
      <c r="UXM3202" s="56"/>
      <c r="UXN3202" s="56"/>
      <c r="UXO3202" s="56"/>
      <c r="UXP3202" s="56"/>
      <c r="UXQ3202" s="56"/>
      <c r="UXR3202" s="56"/>
      <c r="UXS3202" s="56"/>
      <c r="UXT3202" s="56"/>
      <c r="UXU3202" s="56"/>
      <c r="UXV3202" s="56"/>
      <c r="UXW3202" s="56"/>
      <c r="UXX3202" s="56"/>
      <c r="UXY3202" s="56"/>
      <c r="UXZ3202" s="56"/>
      <c r="UYA3202" s="56"/>
      <c r="UYB3202" s="56"/>
      <c r="UYC3202" s="56"/>
      <c r="UYD3202" s="56"/>
      <c r="UYE3202" s="56"/>
      <c r="UYF3202" s="56"/>
      <c r="UYG3202" s="56"/>
      <c r="UYH3202" s="56"/>
      <c r="UYI3202" s="56"/>
      <c r="UYJ3202" s="56"/>
      <c r="UYK3202" s="56"/>
      <c r="UYL3202" s="56"/>
      <c r="UYM3202" s="56"/>
      <c r="UYN3202" s="56"/>
      <c r="UYO3202" s="56"/>
      <c r="UYP3202" s="56"/>
      <c r="UYQ3202" s="56"/>
      <c r="UYR3202" s="56"/>
      <c r="UYS3202" s="56"/>
      <c r="UYT3202" s="56"/>
      <c r="UYU3202" s="56"/>
      <c r="UYV3202" s="56"/>
      <c r="UYW3202" s="56"/>
      <c r="UYX3202" s="56"/>
      <c r="UYY3202" s="56"/>
      <c r="UYZ3202" s="56"/>
      <c r="UZA3202" s="56"/>
      <c r="UZB3202" s="56"/>
      <c r="UZC3202" s="56"/>
      <c r="UZD3202" s="56"/>
      <c r="UZE3202" s="56"/>
      <c r="UZF3202" s="56"/>
      <c r="UZG3202" s="56"/>
      <c r="UZH3202" s="56"/>
      <c r="UZI3202" s="56"/>
      <c r="UZJ3202" s="56"/>
      <c r="UZK3202" s="56"/>
      <c r="UZL3202" s="56"/>
      <c r="UZM3202" s="56"/>
      <c r="UZN3202" s="56"/>
      <c r="UZO3202" s="56"/>
      <c r="UZP3202" s="56"/>
      <c r="UZQ3202" s="56"/>
      <c r="UZR3202" s="56"/>
      <c r="UZS3202" s="56"/>
      <c r="UZT3202" s="56"/>
      <c r="UZU3202" s="56"/>
      <c r="UZV3202" s="56"/>
      <c r="UZW3202" s="56"/>
      <c r="UZX3202" s="56"/>
      <c r="UZY3202" s="56"/>
      <c r="UZZ3202" s="56"/>
      <c r="VAA3202" s="56"/>
      <c r="VAB3202" s="56"/>
      <c r="VAC3202" s="56"/>
      <c r="VAD3202" s="56"/>
      <c r="VAE3202" s="56"/>
      <c r="VAF3202" s="56"/>
      <c r="VAG3202" s="56"/>
      <c r="VAH3202" s="56"/>
      <c r="VAI3202" s="56"/>
      <c r="VAJ3202" s="56"/>
      <c r="VAK3202" s="56"/>
      <c r="VAL3202" s="56"/>
      <c r="VAM3202" s="56"/>
      <c r="VAN3202" s="56"/>
      <c r="VAO3202" s="56"/>
      <c r="VAP3202" s="56"/>
      <c r="VAQ3202" s="56"/>
      <c r="VAR3202" s="56"/>
      <c r="VAS3202" s="56"/>
      <c r="VAT3202" s="56"/>
      <c r="VAU3202" s="56"/>
      <c r="VAV3202" s="56"/>
      <c r="VAW3202" s="56"/>
      <c r="VAX3202" s="56"/>
      <c r="VAY3202" s="56"/>
      <c r="VAZ3202" s="56"/>
      <c r="VBA3202" s="56"/>
      <c r="VBB3202" s="56"/>
      <c r="VBC3202" s="56"/>
      <c r="VBD3202" s="56"/>
      <c r="VBE3202" s="56"/>
      <c r="VBF3202" s="56"/>
      <c r="VBG3202" s="56"/>
      <c r="VBH3202" s="56"/>
      <c r="VBI3202" s="56"/>
      <c r="VBJ3202" s="56"/>
      <c r="VBK3202" s="56"/>
      <c r="VBL3202" s="56"/>
      <c r="VBM3202" s="56"/>
      <c r="VBN3202" s="56"/>
      <c r="VBO3202" s="56"/>
      <c r="VBP3202" s="56"/>
      <c r="VBQ3202" s="56"/>
      <c r="VBR3202" s="56"/>
      <c r="VBS3202" s="56"/>
      <c r="VBT3202" s="56"/>
      <c r="VBU3202" s="56"/>
      <c r="VBV3202" s="56"/>
      <c r="VBW3202" s="56"/>
      <c r="VBX3202" s="56"/>
      <c r="VBY3202" s="56"/>
      <c r="VBZ3202" s="56"/>
      <c r="VCA3202" s="56"/>
      <c r="VCB3202" s="56"/>
      <c r="VCC3202" s="56"/>
      <c r="VCD3202" s="56"/>
      <c r="VCE3202" s="56"/>
      <c r="VCF3202" s="56"/>
      <c r="VCG3202" s="56"/>
      <c r="VCH3202" s="56"/>
      <c r="VCI3202" s="56"/>
      <c r="VCJ3202" s="56"/>
      <c r="VCK3202" s="56"/>
      <c r="VCL3202" s="56"/>
      <c r="VCM3202" s="56"/>
      <c r="VCN3202" s="56"/>
      <c r="VCO3202" s="56"/>
      <c r="VCP3202" s="56"/>
      <c r="VCQ3202" s="56"/>
      <c r="VCR3202" s="56"/>
      <c r="VCS3202" s="56"/>
      <c r="VCT3202" s="56"/>
      <c r="VCU3202" s="56"/>
      <c r="VCV3202" s="56"/>
      <c r="VCW3202" s="56"/>
      <c r="VCX3202" s="56"/>
      <c r="VCY3202" s="56"/>
      <c r="VCZ3202" s="56"/>
      <c r="VDA3202" s="56"/>
      <c r="VDB3202" s="56"/>
      <c r="VDC3202" s="56"/>
      <c r="VDD3202" s="56"/>
      <c r="VDE3202" s="56"/>
      <c r="VDF3202" s="56"/>
      <c r="VDG3202" s="56"/>
      <c r="VDH3202" s="56"/>
      <c r="VDI3202" s="56"/>
      <c r="VDJ3202" s="56"/>
      <c r="VDK3202" s="56"/>
      <c r="VDL3202" s="56"/>
      <c r="VDM3202" s="56"/>
      <c r="VDN3202" s="56"/>
      <c r="VDO3202" s="56"/>
      <c r="VDP3202" s="56"/>
      <c r="VDQ3202" s="56"/>
      <c r="VDR3202" s="56"/>
      <c r="VDS3202" s="56"/>
      <c r="VDT3202" s="56"/>
      <c r="VDU3202" s="56"/>
      <c r="VDV3202" s="56"/>
      <c r="VDW3202" s="56"/>
      <c r="VDX3202" s="56"/>
      <c r="VDY3202" s="56"/>
      <c r="VDZ3202" s="56"/>
      <c r="VEA3202" s="56"/>
      <c r="VEB3202" s="56"/>
      <c r="VEC3202" s="56"/>
      <c r="VED3202" s="56"/>
      <c r="VEE3202" s="56"/>
      <c r="VEF3202" s="56"/>
      <c r="VEG3202" s="56"/>
      <c r="VEH3202" s="56"/>
      <c r="VEI3202" s="56"/>
      <c r="VEJ3202" s="56"/>
      <c r="VEK3202" s="56"/>
      <c r="VEL3202" s="56"/>
      <c r="VEM3202" s="56"/>
      <c r="VEN3202" s="56"/>
      <c r="VEO3202" s="56"/>
      <c r="VEP3202" s="56"/>
      <c r="VEQ3202" s="56"/>
      <c r="VER3202" s="56"/>
      <c r="VES3202" s="56"/>
      <c r="VET3202" s="56"/>
      <c r="VEU3202" s="56"/>
      <c r="VEV3202" s="56"/>
      <c r="VEW3202" s="56"/>
      <c r="VEX3202" s="56"/>
      <c r="VEY3202" s="56"/>
      <c r="VEZ3202" s="56"/>
      <c r="VFA3202" s="56"/>
      <c r="VFB3202" s="56"/>
      <c r="VFC3202" s="56"/>
      <c r="VFD3202" s="56"/>
      <c r="VFE3202" s="56"/>
      <c r="VFF3202" s="56"/>
      <c r="VFG3202" s="56"/>
      <c r="VFH3202" s="56"/>
      <c r="VFI3202" s="56"/>
      <c r="VFJ3202" s="56"/>
      <c r="VFK3202" s="56"/>
      <c r="VFL3202" s="56"/>
      <c r="VFM3202" s="56"/>
      <c r="VFN3202" s="56"/>
      <c r="VFO3202" s="56"/>
      <c r="VFP3202" s="56"/>
      <c r="VFQ3202" s="56"/>
      <c r="VFR3202" s="56"/>
      <c r="VFS3202" s="56"/>
      <c r="VFT3202" s="56"/>
      <c r="VFU3202" s="56"/>
      <c r="VFV3202" s="56"/>
      <c r="VFW3202" s="56"/>
      <c r="VFX3202" s="56"/>
      <c r="VFY3202" s="56"/>
      <c r="VFZ3202" s="56"/>
      <c r="VGA3202" s="56"/>
      <c r="VGB3202" s="56"/>
      <c r="VGC3202" s="56"/>
      <c r="VGD3202" s="56"/>
      <c r="VGE3202" s="56"/>
      <c r="VGF3202" s="56"/>
      <c r="VGG3202" s="56"/>
      <c r="VGH3202" s="56"/>
      <c r="VGI3202" s="56"/>
      <c r="VGJ3202" s="56"/>
      <c r="VGK3202" s="56"/>
      <c r="VGL3202" s="56"/>
      <c r="VGM3202" s="56"/>
      <c r="VGN3202" s="56"/>
      <c r="VGO3202" s="56"/>
      <c r="VGP3202" s="56"/>
      <c r="VGQ3202" s="56"/>
      <c r="VGR3202" s="56"/>
      <c r="VGS3202" s="56"/>
      <c r="VGT3202" s="56"/>
      <c r="VGU3202" s="56"/>
      <c r="VGV3202" s="56"/>
      <c r="VGW3202" s="56"/>
      <c r="VGX3202" s="56"/>
      <c r="VGY3202" s="56"/>
      <c r="VGZ3202" s="56"/>
      <c r="VHA3202" s="56"/>
      <c r="VHB3202" s="56"/>
      <c r="VHC3202" s="56"/>
      <c r="VHD3202" s="56"/>
      <c r="VHE3202" s="56"/>
      <c r="VHF3202" s="56"/>
      <c r="VHG3202" s="56"/>
      <c r="VHH3202" s="56"/>
      <c r="VHI3202" s="56"/>
      <c r="VHJ3202" s="56"/>
      <c r="VHK3202" s="56"/>
      <c r="VHL3202" s="56"/>
      <c r="VHM3202" s="56"/>
      <c r="VHN3202" s="56"/>
      <c r="VHO3202" s="56"/>
      <c r="VHP3202" s="56"/>
      <c r="VHQ3202" s="56"/>
      <c r="VHR3202" s="56"/>
      <c r="VHS3202" s="56"/>
      <c r="VHT3202" s="56"/>
      <c r="VHU3202" s="56"/>
      <c r="VHV3202" s="56"/>
      <c r="VHW3202" s="56"/>
      <c r="VHX3202" s="56"/>
      <c r="VHY3202" s="56"/>
      <c r="VHZ3202" s="56"/>
      <c r="VIA3202" s="56"/>
      <c r="VIB3202" s="56"/>
      <c r="VIC3202" s="56"/>
      <c r="VID3202" s="56"/>
      <c r="VIE3202" s="56"/>
      <c r="VIF3202" s="56"/>
      <c r="VIG3202" s="56"/>
      <c r="VIH3202" s="56"/>
      <c r="VII3202" s="56"/>
      <c r="VIJ3202" s="56"/>
      <c r="VIK3202" s="56"/>
      <c r="VIL3202" s="56"/>
      <c r="VIM3202" s="56"/>
      <c r="VIN3202" s="56"/>
      <c r="VIO3202" s="56"/>
      <c r="VIP3202" s="56"/>
      <c r="VIQ3202" s="56"/>
      <c r="VIR3202" s="56"/>
      <c r="VIS3202" s="56"/>
      <c r="VIT3202" s="56"/>
      <c r="VIU3202" s="56"/>
      <c r="VIV3202" s="56"/>
      <c r="VIW3202" s="56"/>
      <c r="VIX3202" s="56"/>
      <c r="VIY3202" s="56"/>
      <c r="VIZ3202" s="56"/>
      <c r="VJA3202" s="56"/>
      <c r="VJB3202" s="56"/>
      <c r="VJC3202" s="56"/>
      <c r="VJD3202" s="56"/>
      <c r="VJE3202" s="56"/>
      <c r="VJF3202" s="56"/>
      <c r="VJG3202" s="56"/>
      <c r="VJH3202" s="56"/>
      <c r="VJI3202" s="56"/>
      <c r="VJJ3202" s="56"/>
      <c r="VJK3202" s="56"/>
      <c r="VJL3202" s="56"/>
      <c r="VJM3202" s="56"/>
      <c r="VJN3202" s="56"/>
      <c r="VJO3202" s="56"/>
      <c r="VJP3202" s="56"/>
      <c r="VJQ3202" s="56"/>
      <c r="VJR3202" s="56"/>
      <c r="VJS3202" s="56"/>
      <c r="VJT3202" s="56"/>
      <c r="VJU3202" s="56"/>
      <c r="VJV3202" s="56"/>
      <c r="VJW3202" s="56"/>
      <c r="VJX3202" s="56"/>
      <c r="VJY3202" s="56"/>
      <c r="VJZ3202" s="56"/>
      <c r="VKA3202" s="56"/>
      <c r="VKB3202" s="56"/>
      <c r="VKC3202" s="56"/>
      <c r="VKD3202" s="56"/>
      <c r="VKE3202" s="56"/>
      <c r="VKF3202" s="56"/>
      <c r="VKG3202" s="56"/>
      <c r="VKH3202" s="56"/>
      <c r="VKI3202" s="56"/>
      <c r="VKJ3202" s="56"/>
      <c r="VKK3202" s="56"/>
      <c r="VKL3202" s="56"/>
      <c r="VKM3202" s="56"/>
      <c r="VKN3202" s="56"/>
      <c r="VKO3202" s="56"/>
      <c r="VKP3202" s="56"/>
      <c r="VKQ3202" s="56"/>
      <c r="VKR3202" s="56"/>
      <c r="VKS3202" s="56"/>
      <c r="VKT3202" s="56"/>
      <c r="VKU3202" s="56"/>
      <c r="VKV3202" s="56"/>
      <c r="VKW3202" s="56"/>
      <c r="VKX3202" s="56"/>
      <c r="VKY3202" s="56"/>
      <c r="VKZ3202" s="56"/>
      <c r="VLA3202" s="56"/>
      <c r="VLB3202" s="56"/>
      <c r="VLC3202" s="56"/>
      <c r="VLD3202" s="56"/>
      <c r="VLE3202" s="56"/>
      <c r="VLF3202" s="56"/>
      <c r="VLG3202" s="56"/>
      <c r="VLH3202" s="56"/>
      <c r="VLI3202" s="56"/>
      <c r="VLJ3202" s="56"/>
      <c r="VLK3202" s="56"/>
      <c r="VLL3202" s="56"/>
      <c r="VLM3202" s="56"/>
      <c r="VLN3202" s="56"/>
      <c r="VLO3202" s="56"/>
      <c r="VLP3202" s="56"/>
      <c r="VLQ3202" s="56"/>
      <c r="VLR3202" s="56"/>
      <c r="VLS3202" s="56"/>
      <c r="VLT3202" s="56"/>
      <c r="VLU3202" s="56"/>
      <c r="VLV3202" s="56"/>
      <c r="VLW3202" s="56"/>
      <c r="VLX3202" s="56"/>
      <c r="VLY3202" s="56"/>
      <c r="VLZ3202" s="56"/>
      <c r="VMA3202" s="56"/>
      <c r="VMB3202" s="56"/>
      <c r="VMC3202" s="56"/>
      <c r="VMD3202" s="56"/>
      <c r="VME3202" s="56"/>
      <c r="VMF3202" s="56"/>
      <c r="VMG3202" s="56"/>
      <c r="VMH3202" s="56"/>
      <c r="VMI3202" s="56"/>
      <c r="VMJ3202" s="56"/>
      <c r="VMK3202" s="56"/>
      <c r="VML3202" s="56"/>
      <c r="VMM3202" s="56"/>
      <c r="VMN3202" s="56"/>
      <c r="VMO3202" s="56"/>
      <c r="VMP3202" s="56"/>
      <c r="VMQ3202" s="56"/>
      <c r="VMR3202" s="56"/>
      <c r="VMS3202" s="56"/>
      <c r="VMT3202" s="56"/>
      <c r="VMU3202" s="56"/>
      <c r="VMV3202" s="56"/>
      <c r="VMW3202" s="56"/>
      <c r="VMX3202" s="56"/>
      <c r="VMY3202" s="56"/>
      <c r="VMZ3202" s="56"/>
      <c r="VNA3202" s="56"/>
      <c r="VNB3202" s="56"/>
      <c r="VNC3202" s="56"/>
      <c r="VND3202" s="56"/>
      <c r="VNE3202" s="56"/>
      <c r="VNF3202" s="56"/>
      <c r="VNG3202" s="56"/>
      <c r="VNH3202" s="56"/>
      <c r="VNI3202" s="56"/>
      <c r="VNJ3202" s="56"/>
      <c r="VNK3202" s="56"/>
      <c r="VNL3202" s="56"/>
      <c r="VNM3202" s="56"/>
      <c r="VNN3202" s="56"/>
      <c r="VNO3202" s="56"/>
      <c r="VNP3202" s="56"/>
      <c r="VNQ3202" s="56"/>
      <c r="VNR3202" s="56"/>
      <c r="VNS3202" s="56"/>
      <c r="VNT3202" s="56"/>
      <c r="VNU3202" s="56"/>
      <c r="VNV3202" s="56"/>
      <c r="VNW3202" s="56"/>
      <c r="VNX3202" s="56"/>
      <c r="VNY3202" s="56"/>
      <c r="VNZ3202" s="56"/>
      <c r="VOA3202" s="56"/>
      <c r="VOB3202" s="56"/>
      <c r="VOC3202" s="56"/>
      <c r="VOD3202" s="56"/>
      <c r="VOE3202" s="56"/>
      <c r="VOF3202" s="56"/>
      <c r="VOG3202" s="56"/>
      <c r="VOH3202" s="56"/>
      <c r="VOI3202" s="56"/>
      <c r="VOJ3202" s="56"/>
      <c r="VOK3202" s="56"/>
      <c r="VOL3202" s="56"/>
      <c r="VOM3202" s="56"/>
      <c r="VON3202" s="56"/>
      <c r="VOO3202" s="56"/>
      <c r="VOP3202" s="56"/>
      <c r="VOQ3202" s="56"/>
      <c r="VOR3202" s="56"/>
      <c r="VOS3202" s="56"/>
      <c r="VOT3202" s="56"/>
      <c r="VOU3202" s="56"/>
      <c r="VOV3202" s="56"/>
      <c r="VOW3202" s="56"/>
      <c r="VOX3202" s="56"/>
      <c r="VOY3202" s="56"/>
      <c r="VOZ3202" s="56"/>
      <c r="VPA3202" s="56"/>
      <c r="VPB3202" s="56"/>
      <c r="VPC3202" s="56"/>
      <c r="VPD3202" s="56"/>
      <c r="VPE3202" s="56"/>
      <c r="VPF3202" s="56"/>
      <c r="VPG3202" s="56"/>
      <c r="VPH3202" s="56"/>
      <c r="VPI3202" s="56"/>
      <c r="VPJ3202" s="56"/>
      <c r="VPK3202" s="56"/>
      <c r="VPL3202" s="56"/>
      <c r="VPM3202" s="56"/>
      <c r="VPN3202" s="56"/>
      <c r="VPO3202" s="56"/>
      <c r="VPP3202" s="56"/>
      <c r="VPQ3202" s="56"/>
      <c r="VPR3202" s="56"/>
      <c r="VPS3202" s="56"/>
      <c r="VPT3202" s="56"/>
      <c r="VPU3202" s="56"/>
      <c r="VPV3202" s="56"/>
      <c r="VPW3202" s="56"/>
      <c r="VPX3202" s="56"/>
      <c r="VPY3202" s="56"/>
      <c r="VPZ3202" s="56"/>
      <c r="VQA3202" s="56"/>
      <c r="VQB3202" s="56"/>
      <c r="VQC3202" s="56"/>
      <c r="VQD3202" s="56"/>
      <c r="VQE3202" s="56"/>
      <c r="VQF3202" s="56"/>
      <c r="VQG3202" s="56"/>
      <c r="VQH3202" s="56"/>
      <c r="VQI3202" s="56"/>
      <c r="VQJ3202" s="56"/>
      <c r="VQK3202" s="56"/>
      <c r="VQL3202" s="56"/>
      <c r="VQM3202" s="56"/>
      <c r="VQN3202" s="56"/>
      <c r="VQO3202" s="56"/>
      <c r="VQP3202" s="56"/>
      <c r="VQQ3202" s="56"/>
      <c r="VQR3202" s="56"/>
      <c r="VQS3202" s="56"/>
      <c r="VQT3202" s="56"/>
      <c r="VQU3202" s="56"/>
      <c r="VQV3202" s="56"/>
      <c r="VQW3202" s="56"/>
      <c r="VQX3202" s="56"/>
      <c r="VQY3202" s="56"/>
      <c r="VQZ3202" s="56"/>
      <c r="VRA3202" s="56"/>
      <c r="VRB3202" s="56"/>
      <c r="VRC3202" s="56"/>
      <c r="VRD3202" s="56"/>
      <c r="VRE3202" s="56"/>
      <c r="VRF3202" s="56"/>
      <c r="VRG3202" s="56"/>
      <c r="VRH3202" s="56"/>
      <c r="VRI3202" s="56"/>
      <c r="VRJ3202" s="56"/>
      <c r="VRK3202" s="56"/>
      <c r="VRL3202" s="56"/>
      <c r="VRM3202" s="56"/>
      <c r="VRN3202" s="56"/>
      <c r="VRO3202" s="56"/>
      <c r="VRP3202" s="56"/>
      <c r="VRQ3202" s="56"/>
      <c r="VRR3202" s="56"/>
      <c r="VRS3202" s="56"/>
      <c r="VRT3202" s="56"/>
      <c r="VRU3202" s="56"/>
      <c r="VRV3202" s="56"/>
      <c r="VRW3202" s="56"/>
      <c r="VRX3202" s="56"/>
      <c r="VRY3202" s="56"/>
      <c r="VRZ3202" s="56"/>
      <c r="VSA3202" s="56"/>
      <c r="VSB3202" s="56"/>
      <c r="VSC3202" s="56"/>
      <c r="VSD3202" s="56"/>
      <c r="VSE3202" s="56"/>
      <c r="VSF3202" s="56"/>
      <c r="VSG3202" s="56"/>
      <c r="VSH3202" s="56"/>
      <c r="VSI3202" s="56"/>
      <c r="VSJ3202" s="56"/>
      <c r="VSK3202" s="56"/>
      <c r="VSL3202" s="56"/>
      <c r="VSM3202" s="56"/>
      <c r="VSN3202" s="56"/>
      <c r="VSO3202" s="56"/>
      <c r="VSP3202" s="56"/>
      <c r="VSQ3202" s="56"/>
      <c r="VSR3202" s="56"/>
      <c r="VSS3202" s="56"/>
      <c r="VST3202" s="56"/>
      <c r="VSU3202" s="56"/>
      <c r="VSV3202" s="56"/>
      <c r="VSW3202" s="56"/>
      <c r="VSX3202" s="56"/>
      <c r="VSY3202" s="56"/>
      <c r="VSZ3202" s="56"/>
      <c r="VTA3202" s="56"/>
      <c r="VTB3202" s="56"/>
      <c r="VTC3202" s="56"/>
      <c r="VTD3202" s="56"/>
      <c r="VTE3202" s="56"/>
      <c r="VTF3202" s="56"/>
      <c r="VTG3202" s="56"/>
      <c r="VTH3202" s="56"/>
      <c r="VTI3202" s="56"/>
      <c r="VTJ3202" s="56"/>
      <c r="VTK3202" s="56"/>
      <c r="VTL3202" s="56"/>
      <c r="VTM3202" s="56"/>
      <c r="VTN3202" s="56"/>
      <c r="VTO3202" s="56"/>
      <c r="VTP3202" s="56"/>
      <c r="VTQ3202" s="56"/>
      <c r="VTR3202" s="56"/>
      <c r="VTS3202" s="56"/>
      <c r="VTT3202" s="56"/>
      <c r="VTU3202" s="56"/>
      <c r="VTV3202" s="56"/>
      <c r="VTW3202" s="56"/>
      <c r="VTX3202" s="56"/>
      <c r="VTY3202" s="56"/>
      <c r="VTZ3202" s="56"/>
      <c r="VUA3202" s="56"/>
      <c r="VUB3202" s="56"/>
      <c r="VUC3202" s="56"/>
      <c r="VUD3202" s="56"/>
      <c r="VUE3202" s="56"/>
      <c r="VUF3202" s="56"/>
      <c r="VUG3202" s="56"/>
      <c r="VUH3202" s="56"/>
      <c r="VUI3202" s="56"/>
      <c r="VUJ3202" s="56"/>
      <c r="VUK3202" s="56"/>
      <c r="VUL3202" s="56"/>
      <c r="VUM3202" s="56"/>
      <c r="VUN3202" s="56"/>
      <c r="VUO3202" s="56"/>
      <c r="VUP3202" s="56"/>
      <c r="VUQ3202" s="56"/>
      <c r="VUR3202" s="56"/>
      <c r="VUS3202" s="56"/>
      <c r="VUT3202" s="56"/>
      <c r="VUU3202" s="56"/>
      <c r="VUV3202" s="56"/>
      <c r="VUW3202" s="56"/>
      <c r="VUX3202" s="56"/>
      <c r="VUY3202" s="56"/>
      <c r="VUZ3202" s="56"/>
      <c r="VVA3202" s="56"/>
      <c r="VVB3202" s="56"/>
      <c r="VVC3202" s="56"/>
      <c r="VVD3202" s="56"/>
      <c r="VVE3202" s="56"/>
      <c r="VVF3202" s="56"/>
      <c r="VVG3202" s="56"/>
      <c r="VVH3202" s="56"/>
      <c r="VVI3202" s="56"/>
      <c r="VVJ3202" s="56"/>
      <c r="VVK3202" s="56"/>
      <c r="VVL3202" s="56"/>
      <c r="VVM3202" s="56"/>
      <c r="VVN3202" s="56"/>
      <c r="VVO3202" s="56"/>
      <c r="VVP3202" s="56"/>
      <c r="VVQ3202" s="56"/>
      <c r="VVR3202" s="56"/>
      <c r="VVS3202" s="56"/>
      <c r="VVT3202" s="56"/>
      <c r="VVU3202" s="56"/>
      <c r="VVV3202" s="56"/>
      <c r="VVW3202" s="56"/>
      <c r="VVX3202" s="56"/>
      <c r="VVY3202" s="56"/>
      <c r="VVZ3202" s="56"/>
      <c r="VWA3202" s="56"/>
      <c r="VWB3202" s="56"/>
      <c r="VWC3202" s="56"/>
      <c r="VWD3202" s="56"/>
      <c r="VWE3202" s="56"/>
      <c r="VWF3202" s="56"/>
      <c r="VWG3202" s="56"/>
      <c r="VWH3202" s="56"/>
      <c r="VWI3202" s="56"/>
      <c r="VWJ3202" s="56"/>
      <c r="VWK3202" s="56"/>
      <c r="VWL3202" s="56"/>
      <c r="VWM3202" s="56"/>
      <c r="VWN3202" s="56"/>
      <c r="VWO3202" s="56"/>
      <c r="VWP3202" s="56"/>
      <c r="VWQ3202" s="56"/>
      <c r="VWR3202" s="56"/>
      <c r="VWS3202" s="56"/>
      <c r="VWT3202" s="56"/>
      <c r="VWU3202" s="56"/>
      <c r="VWV3202" s="56"/>
      <c r="VWW3202" s="56"/>
      <c r="VWX3202" s="56"/>
      <c r="VWY3202" s="56"/>
      <c r="VWZ3202" s="56"/>
      <c r="VXA3202" s="56"/>
      <c r="VXB3202" s="56"/>
      <c r="VXC3202" s="56"/>
      <c r="VXD3202" s="56"/>
      <c r="VXE3202" s="56"/>
      <c r="VXF3202" s="56"/>
      <c r="VXG3202" s="56"/>
      <c r="VXH3202" s="56"/>
      <c r="VXI3202" s="56"/>
      <c r="VXJ3202" s="56"/>
      <c r="VXK3202" s="56"/>
      <c r="VXL3202" s="56"/>
      <c r="VXM3202" s="56"/>
      <c r="VXN3202" s="56"/>
      <c r="VXO3202" s="56"/>
      <c r="VXP3202" s="56"/>
      <c r="VXQ3202" s="56"/>
      <c r="VXR3202" s="56"/>
      <c r="VXS3202" s="56"/>
      <c r="VXT3202" s="56"/>
      <c r="VXU3202" s="56"/>
      <c r="VXV3202" s="56"/>
      <c r="VXW3202" s="56"/>
      <c r="VXX3202" s="56"/>
      <c r="VXY3202" s="56"/>
      <c r="VXZ3202" s="56"/>
      <c r="VYA3202" s="56"/>
      <c r="VYB3202" s="56"/>
      <c r="VYC3202" s="56"/>
      <c r="VYD3202" s="56"/>
      <c r="VYE3202" s="56"/>
      <c r="VYF3202" s="56"/>
      <c r="VYG3202" s="56"/>
      <c r="VYH3202" s="56"/>
      <c r="VYI3202" s="56"/>
      <c r="VYJ3202" s="56"/>
      <c r="VYK3202" s="56"/>
      <c r="VYL3202" s="56"/>
      <c r="VYM3202" s="56"/>
      <c r="VYN3202" s="56"/>
      <c r="VYO3202" s="56"/>
      <c r="VYP3202" s="56"/>
      <c r="VYQ3202" s="56"/>
      <c r="VYR3202" s="56"/>
      <c r="VYS3202" s="56"/>
      <c r="VYT3202" s="56"/>
      <c r="VYU3202" s="56"/>
      <c r="VYV3202" s="56"/>
      <c r="VYW3202" s="56"/>
      <c r="VYX3202" s="56"/>
      <c r="VYY3202" s="56"/>
      <c r="VYZ3202" s="56"/>
      <c r="VZA3202" s="56"/>
      <c r="VZB3202" s="56"/>
      <c r="VZC3202" s="56"/>
      <c r="VZD3202" s="56"/>
      <c r="VZE3202" s="56"/>
      <c r="VZF3202" s="56"/>
      <c r="VZG3202" s="56"/>
      <c r="VZH3202" s="56"/>
      <c r="VZI3202" s="56"/>
      <c r="VZJ3202" s="56"/>
      <c r="VZK3202" s="56"/>
      <c r="VZL3202" s="56"/>
      <c r="VZM3202" s="56"/>
      <c r="VZN3202" s="56"/>
      <c r="VZO3202" s="56"/>
      <c r="VZP3202" s="56"/>
      <c r="VZQ3202" s="56"/>
      <c r="VZR3202" s="56"/>
      <c r="VZS3202" s="56"/>
      <c r="VZT3202" s="56"/>
      <c r="VZU3202" s="56"/>
      <c r="VZV3202" s="56"/>
      <c r="VZW3202" s="56"/>
      <c r="VZX3202" s="56"/>
      <c r="VZY3202" s="56"/>
      <c r="VZZ3202" s="56"/>
      <c r="WAA3202" s="56"/>
      <c r="WAB3202" s="56"/>
      <c r="WAC3202" s="56"/>
      <c r="WAD3202" s="56"/>
      <c r="WAE3202" s="56"/>
      <c r="WAF3202" s="56"/>
      <c r="WAG3202" s="56"/>
      <c r="WAH3202" s="56"/>
      <c r="WAI3202" s="56"/>
      <c r="WAJ3202" s="56"/>
      <c r="WAK3202" s="56"/>
      <c r="WAL3202" s="56"/>
      <c r="WAM3202" s="56"/>
      <c r="WAN3202" s="56"/>
      <c r="WAO3202" s="56"/>
      <c r="WAP3202" s="56"/>
      <c r="WAQ3202" s="56"/>
      <c r="WAR3202" s="56"/>
      <c r="WAS3202" s="56"/>
      <c r="WAT3202" s="56"/>
      <c r="WAU3202" s="56"/>
      <c r="WAV3202" s="56"/>
      <c r="WAW3202" s="56"/>
      <c r="WAX3202" s="56"/>
      <c r="WAY3202" s="56"/>
      <c r="WAZ3202" s="56"/>
      <c r="WBA3202" s="56"/>
      <c r="WBB3202" s="56"/>
      <c r="WBC3202" s="56"/>
      <c r="WBD3202" s="56"/>
      <c r="WBE3202" s="56"/>
      <c r="WBF3202" s="56"/>
      <c r="WBG3202" s="56"/>
      <c r="WBH3202" s="56"/>
      <c r="WBI3202" s="56"/>
      <c r="WBJ3202" s="56"/>
      <c r="WBK3202" s="56"/>
      <c r="WBL3202" s="56"/>
      <c r="WBM3202" s="56"/>
      <c r="WBN3202" s="56"/>
      <c r="WBO3202" s="56"/>
      <c r="WBP3202" s="56"/>
      <c r="WBQ3202" s="56"/>
      <c r="WBR3202" s="56"/>
      <c r="WBS3202" s="56"/>
      <c r="WBT3202" s="56"/>
      <c r="WBU3202" s="56"/>
      <c r="WBV3202" s="56"/>
      <c r="WBW3202" s="56"/>
      <c r="WBX3202" s="56"/>
      <c r="WBY3202" s="56"/>
      <c r="WBZ3202" s="56"/>
      <c r="WCA3202" s="56"/>
      <c r="WCB3202" s="56"/>
      <c r="WCC3202" s="56"/>
      <c r="WCD3202" s="56"/>
      <c r="WCE3202" s="56"/>
      <c r="WCF3202" s="56"/>
      <c r="WCG3202" s="56"/>
      <c r="WCH3202" s="56"/>
      <c r="WCI3202" s="56"/>
      <c r="WCJ3202" s="56"/>
      <c r="WCK3202" s="56"/>
      <c r="WCL3202" s="56"/>
      <c r="WCM3202" s="56"/>
      <c r="WCN3202" s="56"/>
      <c r="WCO3202" s="56"/>
      <c r="WCP3202" s="56"/>
      <c r="WCQ3202" s="56"/>
      <c r="WCR3202" s="56"/>
      <c r="WCS3202" s="56"/>
      <c r="WCT3202" s="56"/>
      <c r="WCU3202" s="56"/>
      <c r="WCV3202" s="56"/>
      <c r="WCW3202" s="56"/>
      <c r="WCX3202" s="56"/>
      <c r="WCY3202" s="56"/>
      <c r="WCZ3202" s="56"/>
      <c r="WDA3202" s="56"/>
      <c r="WDB3202" s="56"/>
      <c r="WDC3202" s="56"/>
      <c r="WDD3202" s="56"/>
      <c r="WDE3202" s="56"/>
      <c r="WDF3202" s="56"/>
      <c r="WDG3202" s="56"/>
      <c r="WDH3202" s="56"/>
      <c r="WDI3202" s="56"/>
      <c r="WDJ3202" s="56"/>
      <c r="WDK3202" s="56"/>
      <c r="WDL3202" s="56"/>
      <c r="WDM3202" s="56"/>
      <c r="WDN3202" s="56"/>
      <c r="WDO3202" s="56"/>
      <c r="WDP3202" s="56"/>
      <c r="WDQ3202" s="56"/>
      <c r="WDR3202" s="56"/>
      <c r="WDS3202" s="56"/>
      <c r="WDT3202" s="56"/>
      <c r="WDU3202" s="56"/>
      <c r="WDV3202" s="56"/>
      <c r="WDW3202" s="56"/>
      <c r="WDX3202" s="56"/>
      <c r="WDY3202" s="56"/>
      <c r="WDZ3202" s="56"/>
      <c r="WEA3202" s="56"/>
      <c r="WEB3202" s="56"/>
      <c r="WEC3202" s="56"/>
      <c r="WED3202" s="56"/>
      <c r="WEE3202" s="56"/>
      <c r="WEF3202" s="56"/>
      <c r="WEG3202" s="56"/>
      <c r="WEH3202" s="56"/>
      <c r="WEI3202" s="56"/>
      <c r="WEJ3202" s="56"/>
      <c r="WEK3202" s="56"/>
      <c r="WEL3202" s="56"/>
      <c r="WEM3202" s="56"/>
      <c r="WEN3202" s="56"/>
      <c r="WEO3202" s="56"/>
      <c r="WEP3202" s="56"/>
      <c r="WEQ3202" s="56"/>
      <c r="WER3202" s="56"/>
      <c r="WES3202" s="56"/>
      <c r="WET3202" s="56"/>
      <c r="WEU3202" s="56"/>
      <c r="WEV3202" s="56"/>
      <c r="WEW3202" s="56"/>
      <c r="WEX3202" s="56"/>
      <c r="WEY3202" s="56"/>
      <c r="WEZ3202" s="56"/>
      <c r="WFA3202" s="56"/>
      <c r="WFB3202" s="56"/>
      <c r="WFC3202" s="56"/>
      <c r="WFD3202" s="56"/>
      <c r="WFE3202" s="56"/>
      <c r="WFF3202" s="56"/>
      <c r="WFG3202" s="56"/>
      <c r="WFH3202" s="56"/>
      <c r="WFI3202" s="56"/>
      <c r="WFJ3202" s="56"/>
      <c r="WFK3202" s="56"/>
      <c r="WFL3202" s="56"/>
      <c r="WFM3202" s="56"/>
      <c r="WFN3202" s="56"/>
      <c r="WFO3202" s="56"/>
      <c r="WFP3202" s="56"/>
      <c r="WFQ3202" s="56"/>
      <c r="WFR3202" s="56"/>
      <c r="WFS3202" s="56"/>
      <c r="WFT3202" s="56"/>
      <c r="WFU3202" s="56"/>
      <c r="WFV3202" s="56"/>
      <c r="WFW3202" s="56"/>
      <c r="WFX3202" s="56"/>
      <c r="WFY3202" s="56"/>
      <c r="WFZ3202" s="56"/>
      <c r="WGA3202" s="56"/>
      <c r="WGB3202" s="56"/>
      <c r="WGC3202" s="56"/>
      <c r="WGD3202" s="56"/>
      <c r="WGE3202" s="56"/>
      <c r="WGF3202" s="56"/>
      <c r="WGG3202" s="56"/>
      <c r="WGH3202" s="56"/>
      <c r="WGI3202" s="56"/>
      <c r="WGJ3202" s="56"/>
      <c r="WGK3202" s="56"/>
      <c r="WGL3202" s="56"/>
      <c r="WGM3202" s="56"/>
      <c r="WGN3202" s="56"/>
      <c r="WGO3202" s="56"/>
      <c r="WGP3202" s="56"/>
      <c r="WGQ3202" s="56"/>
      <c r="WGR3202" s="56"/>
      <c r="WGS3202" s="56"/>
      <c r="WGT3202" s="56"/>
      <c r="WGU3202" s="56"/>
      <c r="WGV3202" s="56"/>
      <c r="WGW3202" s="56"/>
      <c r="WGX3202" s="56"/>
      <c r="WGY3202" s="56"/>
      <c r="WGZ3202" s="56"/>
      <c r="WHA3202" s="56"/>
      <c r="WHB3202" s="56"/>
      <c r="WHC3202" s="56"/>
      <c r="WHD3202" s="56"/>
      <c r="WHE3202" s="56"/>
      <c r="WHF3202" s="56"/>
      <c r="WHG3202" s="56"/>
      <c r="WHH3202" s="56"/>
      <c r="WHI3202" s="56"/>
      <c r="WHJ3202" s="56"/>
      <c r="WHK3202" s="56"/>
      <c r="WHL3202" s="56"/>
      <c r="WHM3202" s="56"/>
      <c r="WHN3202" s="56"/>
      <c r="WHO3202" s="56"/>
      <c r="WHP3202" s="56"/>
      <c r="WHQ3202" s="56"/>
      <c r="WHR3202" s="56"/>
      <c r="WHS3202" s="56"/>
      <c r="WHT3202" s="56"/>
      <c r="WHU3202" s="56"/>
      <c r="WHV3202" s="56"/>
      <c r="WHW3202" s="56"/>
      <c r="WHX3202" s="56"/>
      <c r="WHY3202" s="56"/>
      <c r="WHZ3202" s="56"/>
      <c r="WIA3202" s="56"/>
      <c r="WIB3202" s="56"/>
      <c r="WIC3202" s="56"/>
      <c r="WID3202" s="56"/>
      <c r="WIE3202" s="56"/>
      <c r="WIF3202" s="56"/>
      <c r="WIG3202" s="56"/>
      <c r="WIH3202" s="56"/>
      <c r="WII3202" s="56"/>
      <c r="WIJ3202" s="56"/>
      <c r="WIK3202" s="56"/>
      <c r="WIL3202" s="56"/>
      <c r="WIM3202" s="56"/>
      <c r="WIN3202" s="56"/>
      <c r="WIO3202" s="56"/>
      <c r="WIP3202" s="56"/>
      <c r="WIQ3202" s="56"/>
      <c r="WIR3202" s="56"/>
      <c r="WIS3202" s="56"/>
      <c r="WIT3202" s="56"/>
      <c r="WIU3202" s="56"/>
      <c r="WIV3202" s="56"/>
      <c r="WIW3202" s="56"/>
      <c r="WIX3202" s="56"/>
      <c r="WIY3202" s="56"/>
      <c r="WIZ3202" s="56"/>
      <c r="WJA3202" s="56"/>
      <c r="WJB3202" s="56"/>
      <c r="WJC3202" s="56"/>
      <c r="WJD3202" s="56"/>
      <c r="WJE3202" s="56"/>
      <c r="WJF3202" s="56"/>
      <c r="WJG3202" s="56"/>
      <c r="WJH3202" s="56"/>
      <c r="WJI3202" s="56"/>
      <c r="WJJ3202" s="56"/>
      <c r="WJK3202" s="56"/>
      <c r="WJL3202" s="56"/>
      <c r="WJM3202" s="56"/>
      <c r="WJN3202" s="56"/>
      <c r="WJO3202" s="56"/>
      <c r="WJP3202" s="56"/>
      <c r="WJQ3202" s="56"/>
      <c r="WJR3202" s="56"/>
      <c r="WJS3202" s="56"/>
      <c r="WJT3202" s="56"/>
      <c r="WJU3202" s="56"/>
      <c r="WJV3202" s="56"/>
      <c r="WJW3202" s="56"/>
      <c r="WJX3202" s="56"/>
      <c r="WJY3202" s="56"/>
      <c r="WJZ3202" s="56"/>
      <c r="WKA3202" s="56"/>
      <c r="WKB3202" s="56"/>
      <c r="WKC3202" s="56"/>
      <c r="WKD3202" s="56"/>
      <c r="WKE3202" s="56"/>
      <c r="WKF3202" s="56"/>
      <c r="WKG3202" s="56"/>
      <c r="WKH3202" s="56"/>
      <c r="WKI3202" s="56"/>
      <c r="WKJ3202" s="56"/>
      <c r="WKK3202" s="56"/>
      <c r="WKL3202" s="56"/>
      <c r="WKM3202" s="56"/>
      <c r="WKN3202" s="56"/>
      <c r="WKO3202" s="56"/>
      <c r="WKP3202" s="56"/>
      <c r="WKQ3202" s="56"/>
      <c r="WKR3202" s="56"/>
      <c r="WKS3202" s="56"/>
      <c r="WKT3202" s="56"/>
      <c r="WKU3202" s="56"/>
      <c r="WKV3202" s="56"/>
      <c r="WKW3202" s="56"/>
      <c r="WKX3202" s="56"/>
      <c r="WKY3202" s="56"/>
      <c r="WKZ3202" s="56"/>
      <c r="WLA3202" s="56"/>
      <c r="WLB3202" s="56"/>
      <c r="WLC3202" s="56"/>
      <c r="WLD3202" s="56"/>
      <c r="WLE3202" s="56"/>
      <c r="WLF3202" s="56"/>
      <c r="WLG3202" s="56"/>
      <c r="WLH3202" s="56"/>
      <c r="WLI3202" s="56"/>
      <c r="WLJ3202" s="56"/>
      <c r="WLK3202" s="56"/>
      <c r="WLL3202" s="56"/>
      <c r="WLM3202" s="56"/>
      <c r="WLN3202" s="56"/>
      <c r="WLO3202" s="56"/>
      <c r="WLP3202" s="56"/>
      <c r="WLQ3202" s="56"/>
      <c r="WLR3202" s="56"/>
      <c r="WLS3202" s="56"/>
      <c r="WLT3202" s="56"/>
      <c r="WLU3202" s="56"/>
      <c r="WLV3202" s="56"/>
      <c r="WLW3202" s="56"/>
      <c r="WLX3202" s="56"/>
      <c r="WLY3202" s="56"/>
      <c r="WLZ3202" s="56"/>
      <c r="WMA3202" s="56"/>
      <c r="WMB3202" s="56"/>
      <c r="WMC3202" s="56"/>
      <c r="WMD3202" s="56"/>
      <c r="WME3202" s="56"/>
      <c r="WMF3202" s="56"/>
      <c r="WMG3202" s="56"/>
      <c r="WMH3202" s="56"/>
      <c r="WMI3202" s="56"/>
      <c r="WMJ3202" s="56"/>
      <c r="WMK3202" s="56"/>
      <c r="WML3202" s="56"/>
      <c r="WMM3202" s="56"/>
      <c r="WMN3202" s="56"/>
      <c r="WMO3202" s="56"/>
      <c r="WMP3202" s="56"/>
      <c r="WMQ3202" s="56"/>
      <c r="WMR3202" s="56"/>
      <c r="WMS3202" s="56"/>
      <c r="WMT3202" s="56"/>
      <c r="WMU3202" s="56"/>
      <c r="WMV3202" s="56"/>
      <c r="WMW3202" s="56"/>
      <c r="WMX3202" s="56"/>
      <c r="WMY3202" s="56"/>
      <c r="WMZ3202" s="56"/>
      <c r="WNA3202" s="56"/>
      <c r="WNB3202" s="56"/>
      <c r="WNC3202" s="56"/>
      <c r="WND3202" s="56"/>
      <c r="WNE3202" s="56"/>
      <c r="WNF3202" s="56"/>
      <c r="WNG3202" s="56"/>
      <c r="WNH3202" s="56"/>
      <c r="WNI3202" s="56"/>
      <c r="WNJ3202" s="56"/>
      <c r="WNK3202" s="56"/>
      <c r="WNL3202" s="56"/>
      <c r="WNM3202" s="56"/>
      <c r="WNN3202" s="56"/>
      <c r="WNO3202" s="56"/>
      <c r="WNP3202" s="56"/>
      <c r="WNQ3202" s="56"/>
      <c r="WNR3202" s="56"/>
      <c r="WNS3202" s="56"/>
      <c r="WNT3202" s="56"/>
      <c r="WNU3202" s="56"/>
      <c r="WNV3202" s="56"/>
      <c r="WNW3202" s="56"/>
      <c r="WNX3202" s="56"/>
      <c r="WNY3202" s="56"/>
      <c r="WNZ3202" s="56"/>
      <c r="WOA3202" s="56"/>
      <c r="WOB3202" s="56"/>
      <c r="WOC3202" s="56"/>
      <c r="WOD3202" s="56"/>
      <c r="WOE3202" s="56"/>
      <c r="WOF3202" s="56"/>
      <c r="WOG3202" s="56"/>
      <c r="WOH3202" s="56"/>
      <c r="WOI3202" s="56"/>
      <c r="WOJ3202" s="56"/>
      <c r="WOK3202" s="56"/>
      <c r="WOL3202" s="56"/>
      <c r="WOM3202" s="56"/>
      <c r="WON3202" s="56"/>
      <c r="WOO3202" s="56"/>
      <c r="WOP3202" s="56"/>
      <c r="WOQ3202" s="56"/>
      <c r="WOR3202" s="56"/>
      <c r="WOS3202" s="56"/>
      <c r="WOT3202" s="56"/>
      <c r="WOU3202" s="56"/>
      <c r="WOV3202" s="56"/>
      <c r="WOW3202" s="56"/>
      <c r="WOX3202" s="56"/>
      <c r="WOY3202" s="56"/>
      <c r="WOZ3202" s="56"/>
      <c r="WPA3202" s="56"/>
      <c r="WPB3202" s="56"/>
      <c r="WPC3202" s="56"/>
      <c r="WPD3202" s="56"/>
      <c r="WPE3202" s="56"/>
      <c r="WPF3202" s="56"/>
      <c r="WPG3202" s="56"/>
      <c r="WPH3202" s="56"/>
      <c r="WPI3202" s="56"/>
      <c r="WPJ3202" s="56"/>
      <c r="WPK3202" s="56"/>
      <c r="WPL3202" s="56"/>
      <c r="WPM3202" s="56"/>
      <c r="WPN3202" s="56"/>
      <c r="WPO3202" s="56"/>
      <c r="WPP3202" s="56"/>
      <c r="WPQ3202" s="56"/>
      <c r="WPR3202" s="56"/>
      <c r="WPS3202" s="56"/>
      <c r="WPT3202" s="56"/>
      <c r="WPU3202" s="56"/>
      <c r="WPV3202" s="56"/>
      <c r="WPW3202" s="56"/>
      <c r="WPX3202" s="56"/>
      <c r="WPY3202" s="56"/>
      <c r="WPZ3202" s="56"/>
      <c r="WQA3202" s="56"/>
      <c r="WQB3202" s="56"/>
      <c r="WQC3202" s="56"/>
      <c r="WQD3202" s="56"/>
      <c r="WQE3202" s="56"/>
      <c r="WQF3202" s="56"/>
      <c r="WQG3202" s="56"/>
      <c r="WQH3202" s="56"/>
      <c r="WQI3202" s="56"/>
      <c r="WQJ3202" s="56"/>
      <c r="WQK3202" s="56"/>
      <c r="WQL3202" s="56"/>
      <c r="WQM3202" s="56"/>
      <c r="WQN3202" s="56"/>
      <c r="WQO3202" s="56"/>
      <c r="WQP3202" s="56"/>
      <c r="WQQ3202" s="56"/>
      <c r="WQR3202" s="56"/>
      <c r="WQS3202" s="56"/>
      <c r="WQT3202" s="56"/>
      <c r="WQU3202" s="56"/>
      <c r="WQV3202" s="56"/>
      <c r="WQW3202" s="56"/>
      <c r="WQX3202" s="56"/>
      <c r="WQY3202" s="56"/>
      <c r="WQZ3202" s="56"/>
      <c r="WRA3202" s="56"/>
      <c r="WRB3202" s="56"/>
      <c r="WRC3202" s="56"/>
      <c r="WRD3202" s="56"/>
      <c r="WRE3202" s="56"/>
      <c r="WRF3202" s="56"/>
      <c r="WRG3202" s="56"/>
      <c r="WRH3202" s="56"/>
      <c r="WRI3202" s="56"/>
      <c r="WRJ3202" s="56"/>
      <c r="WRK3202" s="56"/>
      <c r="WRL3202" s="56"/>
      <c r="WRM3202" s="56"/>
      <c r="WRN3202" s="56"/>
      <c r="WRO3202" s="56"/>
      <c r="WRP3202" s="56"/>
      <c r="WRQ3202" s="56"/>
      <c r="WRR3202" s="56"/>
      <c r="WRS3202" s="56"/>
      <c r="WRT3202" s="56"/>
      <c r="WRU3202" s="56"/>
      <c r="WRV3202" s="56"/>
      <c r="WRW3202" s="56"/>
      <c r="WRX3202" s="56"/>
      <c r="WRY3202" s="56"/>
      <c r="WRZ3202" s="56"/>
      <c r="WSA3202" s="56"/>
      <c r="WSB3202" s="56"/>
      <c r="WSC3202" s="56"/>
      <c r="WSD3202" s="56"/>
      <c r="WSE3202" s="56"/>
      <c r="WSF3202" s="56"/>
      <c r="WSG3202" s="56"/>
      <c r="WSH3202" s="56"/>
      <c r="WSI3202" s="56"/>
      <c r="WSJ3202" s="56"/>
      <c r="WSK3202" s="56"/>
      <c r="WSL3202" s="56"/>
      <c r="WSM3202" s="56"/>
      <c r="WSN3202" s="56"/>
      <c r="WSO3202" s="56"/>
      <c r="WSP3202" s="56"/>
      <c r="WSQ3202" s="56"/>
      <c r="WSR3202" s="56"/>
      <c r="WSS3202" s="56"/>
      <c r="WST3202" s="56"/>
      <c r="WSU3202" s="56"/>
      <c r="WSV3202" s="56"/>
      <c r="WSW3202" s="56"/>
      <c r="WSX3202" s="56"/>
      <c r="WSY3202" s="56"/>
      <c r="WSZ3202" s="56"/>
      <c r="WTA3202" s="56"/>
      <c r="WTB3202" s="56"/>
      <c r="WTC3202" s="56"/>
      <c r="WTD3202" s="56"/>
      <c r="WTE3202" s="56"/>
      <c r="WTF3202" s="56"/>
      <c r="WTG3202" s="56"/>
      <c r="WTH3202" s="56"/>
      <c r="WTI3202" s="56"/>
      <c r="WTJ3202" s="56"/>
      <c r="WTK3202" s="56"/>
      <c r="WTL3202" s="56"/>
      <c r="WTM3202" s="56"/>
      <c r="WTN3202" s="56"/>
      <c r="WTO3202" s="56"/>
      <c r="WTP3202" s="56"/>
      <c r="WTQ3202" s="56"/>
      <c r="WTR3202" s="56"/>
      <c r="WTS3202" s="56"/>
      <c r="WTT3202" s="56"/>
      <c r="WTU3202" s="56"/>
      <c r="WTV3202" s="56"/>
      <c r="WTW3202" s="56"/>
      <c r="WTX3202" s="56"/>
      <c r="WTY3202" s="56"/>
      <c r="WTZ3202" s="56"/>
      <c r="WUA3202" s="56"/>
      <c r="WUB3202" s="56"/>
      <c r="WUC3202" s="56"/>
      <c r="WUD3202" s="56"/>
      <c r="WUE3202" s="56"/>
      <c r="WUF3202" s="56"/>
      <c r="WUG3202" s="56"/>
      <c r="WUH3202" s="56"/>
      <c r="WUI3202" s="56"/>
      <c r="WUJ3202" s="56"/>
      <c r="WUK3202" s="56"/>
      <c r="WUL3202" s="56"/>
      <c r="WUM3202" s="56"/>
      <c r="WUN3202" s="56"/>
      <c r="WUO3202" s="56"/>
      <c r="WUP3202" s="56"/>
      <c r="WUQ3202" s="56"/>
      <c r="WUR3202" s="56"/>
      <c r="WUS3202" s="56"/>
      <c r="WUT3202" s="56"/>
      <c r="WUU3202" s="56"/>
      <c r="WUV3202" s="56"/>
      <c r="WUW3202" s="56"/>
      <c r="WUX3202" s="56"/>
      <c r="WUY3202" s="56"/>
      <c r="WUZ3202" s="56"/>
      <c r="WVA3202" s="56"/>
      <c r="WVB3202" s="56"/>
      <c r="WVC3202" s="56"/>
      <c r="WVD3202" s="56"/>
      <c r="WVE3202" s="56"/>
      <c r="WVF3202" s="56"/>
      <c r="WVG3202" s="56"/>
      <c r="WVH3202" s="56"/>
      <c r="WVI3202" s="56"/>
      <c r="WVJ3202" s="56"/>
      <c r="WVK3202" s="56"/>
      <c r="WVL3202" s="56"/>
      <c r="WVM3202" s="56"/>
      <c r="WVN3202" s="56"/>
      <c r="WVO3202" s="56"/>
      <c r="WVP3202" s="56"/>
      <c r="WVQ3202" s="56"/>
      <c r="WVR3202" s="56"/>
      <c r="WVS3202" s="56"/>
      <c r="WVT3202" s="56"/>
      <c r="WVU3202" s="56"/>
      <c r="WVV3202" s="56"/>
      <c r="WVW3202" s="56"/>
      <c r="WVX3202" s="56"/>
      <c r="WVY3202" s="56"/>
      <c r="WVZ3202" s="56"/>
      <c r="WWA3202" s="56"/>
      <c r="WWB3202" s="56"/>
      <c r="WWC3202" s="56"/>
      <c r="WWD3202" s="56"/>
      <c r="WWE3202" s="56"/>
      <c r="WWF3202" s="56"/>
      <c r="WWG3202" s="56"/>
      <c r="WWH3202" s="56"/>
      <c r="WWI3202" s="56"/>
      <c r="WWJ3202" s="56"/>
      <c r="WWK3202" s="56"/>
      <c r="WWL3202" s="56"/>
      <c r="WWM3202" s="56"/>
      <c r="WWN3202" s="56"/>
      <c r="WWO3202" s="56"/>
      <c r="WWP3202" s="56"/>
      <c r="WWQ3202" s="56"/>
      <c r="WWR3202" s="56"/>
      <c r="WWS3202" s="56"/>
      <c r="WWT3202" s="56"/>
      <c r="WWU3202" s="56"/>
      <c r="WWV3202" s="56"/>
      <c r="WWW3202" s="56"/>
      <c r="WWX3202" s="56"/>
      <c r="WWY3202" s="56"/>
      <c r="WWZ3202" s="56"/>
      <c r="WXA3202" s="56"/>
      <c r="WXB3202" s="56"/>
      <c r="WXC3202" s="56"/>
      <c r="WXD3202" s="56"/>
      <c r="WXE3202" s="56"/>
      <c r="WXF3202" s="56"/>
      <c r="WXG3202" s="56"/>
      <c r="WXH3202" s="56"/>
      <c r="WXI3202" s="56"/>
      <c r="WXJ3202" s="56"/>
      <c r="WXK3202" s="56"/>
      <c r="WXL3202" s="56"/>
      <c r="WXM3202" s="56"/>
      <c r="WXN3202" s="56"/>
      <c r="WXO3202" s="56"/>
      <c r="WXP3202" s="56"/>
      <c r="WXQ3202" s="56"/>
      <c r="WXR3202" s="56"/>
      <c r="WXS3202" s="56"/>
      <c r="WXT3202" s="56"/>
      <c r="WXU3202" s="56"/>
      <c r="WXV3202" s="56"/>
      <c r="WXW3202" s="56"/>
      <c r="WXX3202" s="56"/>
      <c r="WXY3202" s="56"/>
      <c r="WXZ3202" s="56"/>
      <c r="WYA3202" s="56"/>
      <c r="WYB3202" s="56"/>
      <c r="WYC3202" s="56"/>
      <c r="WYD3202" s="56"/>
      <c r="WYE3202" s="56"/>
      <c r="WYF3202" s="56"/>
      <c r="WYG3202" s="56"/>
      <c r="WYH3202" s="56"/>
      <c r="WYI3202" s="56"/>
      <c r="WYJ3202" s="56"/>
      <c r="WYK3202" s="56"/>
      <c r="WYL3202" s="56"/>
      <c r="WYM3202" s="56"/>
      <c r="WYN3202" s="56"/>
      <c r="WYO3202" s="56"/>
      <c r="WYP3202" s="56"/>
      <c r="WYQ3202" s="56"/>
      <c r="WYR3202" s="56"/>
      <c r="WYS3202" s="56"/>
      <c r="WYT3202" s="56"/>
      <c r="WYU3202" s="56"/>
      <c r="WYV3202" s="56"/>
      <c r="WYW3202" s="56"/>
      <c r="WYX3202" s="56"/>
      <c r="WYY3202" s="56"/>
      <c r="WYZ3202" s="56"/>
      <c r="WZA3202" s="56"/>
      <c r="WZB3202" s="56"/>
      <c r="WZC3202" s="56"/>
      <c r="WZD3202" s="56"/>
      <c r="WZE3202" s="56"/>
      <c r="WZF3202" s="56"/>
      <c r="WZG3202" s="56"/>
      <c r="WZH3202" s="56"/>
      <c r="WZI3202" s="56"/>
      <c r="WZJ3202" s="56"/>
      <c r="WZK3202" s="56"/>
      <c r="WZL3202" s="56"/>
      <c r="WZM3202" s="56"/>
      <c r="WZN3202" s="56"/>
      <c r="WZO3202" s="56"/>
      <c r="WZP3202" s="56"/>
      <c r="WZQ3202" s="56"/>
      <c r="WZR3202" s="56"/>
      <c r="WZS3202" s="56"/>
      <c r="WZT3202" s="56"/>
      <c r="WZU3202" s="56"/>
      <c r="WZV3202" s="56"/>
      <c r="WZW3202" s="56"/>
      <c r="WZX3202" s="56"/>
      <c r="WZY3202" s="56"/>
      <c r="WZZ3202" s="56"/>
      <c r="XAA3202" s="56"/>
      <c r="XAB3202" s="56"/>
      <c r="XAC3202" s="56"/>
      <c r="XAD3202" s="56"/>
      <c r="XAE3202" s="56"/>
      <c r="XAF3202" s="56"/>
      <c r="XAG3202" s="56"/>
      <c r="XAH3202" s="56"/>
      <c r="XAI3202" s="56"/>
      <c r="XAJ3202" s="56"/>
      <c r="XAK3202" s="56"/>
      <c r="XAL3202" s="56"/>
      <c r="XAM3202" s="56"/>
      <c r="XAN3202" s="56"/>
      <c r="XAO3202" s="56"/>
      <c r="XAP3202" s="56"/>
      <c r="XAQ3202" s="56"/>
      <c r="XAR3202" s="56"/>
      <c r="XAS3202" s="56"/>
      <c r="XAT3202" s="56"/>
      <c r="XAU3202" s="56"/>
      <c r="XAV3202" s="56"/>
      <c r="XAW3202" s="56"/>
      <c r="XAX3202" s="56"/>
      <c r="XAY3202" s="56"/>
      <c r="XAZ3202" s="56"/>
      <c r="XBA3202" s="56"/>
      <c r="XBB3202" s="56"/>
      <c r="XBC3202" s="56"/>
      <c r="XBD3202" s="56"/>
      <c r="XBE3202" s="56"/>
      <c r="XBF3202" s="56"/>
      <c r="XBG3202" s="56"/>
      <c r="XBH3202" s="56"/>
      <c r="XBI3202" s="56"/>
      <c r="XBJ3202" s="56"/>
      <c r="XBK3202" s="56"/>
      <c r="XBL3202" s="56"/>
      <c r="XBM3202" s="56"/>
      <c r="XBN3202" s="56"/>
      <c r="XBO3202" s="56"/>
      <c r="XBP3202" s="56"/>
      <c r="XBQ3202" s="56"/>
      <c r="XBR3202" s="56"/>
      <c r="XBS3202" s="56"/>
      <c r="XBT3202" s="56"/>
      <c r="XBU3202" s="56"/>
      <c r="XBV3202" s="56"/>
      <c r="XBW3202" s="56"/>
      <c r="XBX3202" s="56"/>
      <c r="XBY3202" s="56"/>
      <c r="XBZ3202" s="56"/>
      <c r="XCA3202" s="56"/>
      <c r="XCB3202" s="56"/>
      <c r="XCC3202" s="56"/>
      <c r="XCD3202" s="56"/>
      <c r="XCE3202" s="56"/>
      <c r="XCF3202" s="56"/>
      <c r="XCG3202" s="56"/>
      <c r="XCH3202" s="56"/>
      <c r="XCI3202" s="56"/>
      <c r="XCJ3202" s="56"/>
      <c r="XCK3202" s="56"/>
      <c r="XCL3202" s="56"/>
      <c r="XCM3202" s="56"/>
      <c r="XCN3202" s="56"/>
      <c r="XCO3202" s="56"/>
      <c r="XCP3202" s="56"/>
      <c r="XCQ3202" s="56"/>
      <c r="XCR3202" s="56"/>
      <c r="XCS3202" s="56"/>
      <c r="XCT3202" s="56"/>
      <c r="XCU3202" s="56"/>
      <c r="XCV3202" s="56"/>
      <c r="XCW3202" s="56"/>
      <c r="XCX3202" s="56"/>
      <c r="XCY3202" s="56"/>
      <c r="XCZ3202" s="56"/>
      <c r="XDA3202" s="56"/>
      <c r="XDB3202" s="56"/>
      <c r="XDC3202" s="56"/>
      <c r="XDD3202" s="56"/>
      <c r="XDE3202" s="56"/>
      <c r="XDF3202" s="56"/>
      <c r="XDG3202" s="56"/>
      <c r="XDH3202" s="56"/>
      <c r="XDI3202" s="56"/>
      <c r="XDJ3202" s="56"/>
      <c r="XDK3202" s="56"/>
      <c r="XDL3202" s="56"/>
      <c r="XDM3202" s="56"/>
      <c r="XDN3202" s="56"/>
      <c r="XDO3202" s="56"/>
      <c r="XDP3202" s="56"/>
      <c r="XDQ3202" s="56"/>
      <c r="XDR3202" s="56"/>
      <c r="XDS3202" s="56"/>
      <c r="XDT3202" s="56"/>
      <c r="XDU3202" s="56"/>
      <c r="XDV3202" s="56"/>
      <c r="XDW3202" s="56"/>
      <c r="XDX3202" s="56"/>
      <c r="XDY3202" s="56"/>
      <c r="XDZ3202" s="56"/>
      <c r="XEA3202" s="56"/>
      <c r="XEB3202" s="56"/>
      <c r="XEC3202" s="56"/>
      <c r="XED3202" s="56"/>
      <c r="XEE3202" s="56"/>
      <c r="XEF3202" s="56"/>
      <c r="XEG3202" s="56"/>
      <c r="XEH3202" s="56"/>
      <c r="XEI3202" s="56"/>
      <c r="XEJ3202" s="56"/>
      <c r="XEK3202" s="56"/>
      <c r="XEL3202" s="56"/>
      <c r="XEM3202" s="56"/>
      <c r="XEN3202" s="56"/>
      <c r="XEO3202" s="56"/>
      <c r="XEP3202" s="56"/>
      <c r="XEQ3202" s="56"/>
      <c r="XER3202" s="56"/>
      <c r="XES3202" s="56"/>
      <c r="XET3202" s="56"/>
      <c r="XEU3202" s="56"/>
      <c r="XEV3202" s="56"/>
      <c r="XEW3202" s="56"/>
    </row>
    <row r="3203" spans="1:16377" s="57" customFormat="1" ht="35.1" customHeight="1">
      <c r="A3203" s="51" t="s">
        <v>2121</v>
      </c>
      <c r="B3203" s="52" t="s">
        <v>2122</v>
      </c>
      <c r="C3203" s="43">
        <v>20</v>
      </c>
      <c r="D3203" s="44" t="s">
        <v>55</v>
      </c>
      <c r="E3203" s="42" t="s">
        <v>118</v>
      </c>
      <c r="F3203" s="42" t="s">
        <v>2245</v>
      </c>
      <c r="G3203" s="45">
        <f>VLOOKUP(A3203,'[1]其他（02分债券）'!C:G,5,0)</f>
        <v>3.19</v>
      </c>
      <c r="H3203" s="46">
        <v>3</v>
      </c>
      <c r="I3203" s="47"/>
      <c r="J3203" s="53">
        <v>0</v>
      </c>
      <c r="K3203" s="53">
        <v>0</v>
      </c>
      <c r="L3203" s="48">
        <v>20.7</v>
      </c>
      <c r="M3203" s="48">
        <v>16</v>
      </c>
      <c r="N3203" s="48">
        <v>18.95</v>
      </c>
      <c r="O3203" s="48">
        <v>13.65</v>
      </c>
      <c r="P3203" s="49">
        <v>0</v>
      </c>
      <c r="Q3203" s="49">
        <v>0</v>
      </c>
      <c r="R3203" s="49">
        <v>0</v>
      </c>
      <c r="S3203" s="54">
        <v>42.34</v>
      </c>
      <c r="T3203" s="54"/>
      <c r="U3203" s="55">
        <f t="shared" si="251"/>
        <v>4.6999999999999993</v>
      </c>
      <c r="V3203" s="55">
        <f t="shared" si="252"/>
        <v>5.2999999999999989</v>
      </c>
      <c r="W3203" s="55">
        <f t="shared" si="253"/>
        <v>0</v>
      </c>
      <c r="X3203" s="55">
        <f t="shared" si="255"/>
        <v>1.75</v>
      </c>
      <c r="Y3203" s="55">
        <f t="shared" si="255"/>
        <v>2.3499999999999996</v>
      </c>
      <c r="Z3203" s="55">
        <f t="shared" si="254"/>
        <v>37.426000000000002</v>
      </c>
      <c r="AA3203" s="56"/>
      <c r="AB3203" s="56"/>
      <c r="AC3203" s="56"/>
      <c r="AD3203" s="56"/>
      <c r="AE3203" s="56"/>
      <c r="AF3203" s="56"/>
      <c r="AG3203" s="56"/>
      <c r="AH3203" s="56"/>
      <c r="AI3203" s="56"/>
      <c r="AJ3203" s="56"/>
      <c r="AK3203" s="56"/>
      <c r="AL3203" s="56"/>
      <c r="AM3203" s="56"/>
      <c r="AN3203" s="56"/>
      <c r="AO3203" s="56"/>
      <c r="AP3203" s="56"/>
      <c r="AQ3203" s="56"/>
      <c r="AR3203" s="56"/>
      <c r="AS3203" s="56"/>
      <c r="AT3203" s="56"/>
      <c r="AU3203" s="56"/>
      <c r="AV3203" s="56"/>
      <c r="AW3203" s="56"/>
      <c r="AX3203" s="56"/>
      <c r="AY3203" s="56"/>
      <c r="AZ3203" s="56"/>
      <c r="BA3203" s="56"/>
      <c r="BB3203" s="56"/>
      <c r="BC3203" s="56"/>
      <c r="BD3203" s="56"/>
      <c r="BE3203" s="56"/>
      <c r="BF3203" s="56"/>
      <c r="BG3203" s="56"/>
      <c r="BH3203" s="56"/>
      <c r="BI3203" s="56"/>
      <c r="BJ3203" s="56"/>
      <c r="BK3203" s="56"/>
      <c r="BL3203" s="56"/>
      <c r="BM3203" s="56"/>
      <c r="BN3203" s="56"/>
      <c r="BO3203" s="56"/>
      <c r="BP3203" s="56"/>
      <c r="BQ3203" s="56"/>
      <c r="BR3203" s="56"/>
      <c r="BS3203" s="56"/>
      <c r="BT3203" s="56"/>
      <c r="BU3203" s="56"/>
      <c r="BV3203" s="56"/>
      <c r="BW3203" s="56"/>
      <c r="BX3203" s="56"/>
      <c r="BY3203" s="56"/>
      <c r="BZ3203" s="56"/>
      <c r="CA3203" s="56"/>
      <c r="CB3203" s="56"/>
      <c r="CC3203" s="56"/>
      <c r="CD3203" s="56"/>
      <c r="CE3203" s="56"/>
      <c r="CF3203" s="56"/>
      <c r="CG3203" s="56"/>
      <c r="CH3203" s="56"/>
      <c r="CI3203" s="56"/>
      <c r="CJ3203" s="56"/>
      <c r="CK3203" s="56"/>
      <c r="CL3203" s="56"/>
      <c r="CM3203" s="56"/>
      <c r="CN3203" s="56"/>
      <c r="CO3203" s="56"/>
      <c r="CP3203" s="56"/>
      <c r="CQ3203" s="56"/>
      <c r="CR3203" s="56"/>
      <c r="CS3203" s="56"/>
      <c r="CT3203" s="56"/>
      <c r="CU3203" s="56"/>
      <c r="CV3203" s="56"/>
      <c r="CW3203" s="56"/>
      <c r="CX3203" s="56"/>
      <c r="CY3203" s="56"/>
      <c r="CZ3203" s="56"/>
      <c r="DA3203" s="56"/>
      <c r="DB3203" s="56"/>
      <c r="DC3203" s="56"/>
      <c r="DD3203" s="56"/>
      <c r="DE3203" s="56"/>
      <c r="DF3203" s="56"/>
      <c r="DG3203" s="56"/>
      <c r="DH3203" s="56"/>
      <c r="DI3203" s="56"/>
      <c r="DJ3203" s="56"/>
      <c r="DK3203" s="56"/>
      <c r="DL3203" s="56"/>
      <c r="DM3203" s="56"/>
      <c r="DN3203" s="56"/>
      <c r="DO3203" s="56"/>
      <c r="DP3203" s="56"/>
      <c r="DQ3203" s="56"/>
      <c r="DR3203" s="56"/>
      <c r="DS3203" s="56"/>
      <c r="DT3203" s="56"/>
      <c r="DU3203" s="56"/>
      <c r="DV3203" s="56"/>
      <c r="DW3203" s="56"/>
      <c r="DX3203" s="56"/>
      <c r="DY3203" s="56"/>
      <c r="DZ3203" s="56"/>
      <c r="EA3203" s="56"/>
      <c r="EB3203" s="56"/>
      <c r="EC3203" s="56"/>
      <c r="ED3203" s="56"/>
      <c r="EE3203" s="56"/>
      <c r="EF3203" s="56"/>
      <c r="EG3203" s="56"/>
      <c r="EH3203" s="56"/>
      <c r="EI3203" s="56"/>
      <c r="EJ3203" s="56"/>
      <c r="EK3203" s="56"/>
      <c r="EL3203" s="56"/>
      <c r="EM3203" s="56"/>
      <c r="EN3203" s="56"/>
      <c r="EO3203" s="56"/>
      <c r="EP3203" s="56"/>
      <c r="EQ3203" s="56"/>
      <c r="ER3203" s="56"/>
      <c r="ES3203" s="56"/>
      <c r="ET3203" s="56"/>
      <c r="EU3203" s="56"/>
      <c r="EV3203" s="56"/>
      <c r="EW3203" s="56"/>
      <c r="EX3203" s="56"/>
      <c r="EY3203" s="56"/>
      <c r="EZ3203" s="56"/>
      <c r="FA3203" s="56"/>
      <c r="FB3203" s="56"/>
      <c r="FC3203" s="56"/>
      <c r="FD3203" s="56"/>
      <c r="FE3203" s="56"/>
      <c r="FF3203" s="56"/>
      <c r="FG3203" s="56"/>
      <c r="FH3203" s="56"/>
      <c r="FI3203" s="56"/>
      <c r="FJ3203" s="56"/>
      <c r="FK3203" s="56"/>
      <c r="FL3203" s="56"/>
      <c r="FM3203" s="56"/>
      <c r="FN3203" s="56"/>
      <c r="FO3203" s="56"/>
      <c r="FP3203" s="56"/>
      <c r="FQ3203" s="56"/>
      <c r="FR3203" s="56"/>
      <c r="FS3203" s="56"/>
      <c r="FT3203" s="56"/>
      <c r="FU3203" s="56"/>
      <c r="FV3203" s="56"/>
      <c r="FW3203" s="56"/>
      <c r="FX3203" s="56"/>
      <c r="FY3203" s="56"/>
      <c r="FZ3203" s="56"/>
      <c r="GA3203" s="56"/>
      <c r="GB3203" s="56"/>
      <c r="GC3203" s="56"/>
      <c r="GD3203" s="56"/>
      <c r="GE3203" s="56"/>
      <c r="GF3203" s="56"/>
      <c r="GG3203" s="56"/>
      <c r="GH3203" s="56"/>
      <c r="GI3203" s="56"/>
      <c r="GJ3203" s="56"/>
      <c r="GK3203" s="56"/>
      <c r="GL3203" s="56"/>
      <c r="GM3203" s="56"/>
      <c r="GN3203" s="56"/>
      <c r="GO3203" s="56"/>
      <c r="GP3203" s="56"/>
      <c r="GQ3203" s="56"/>
      <c r="GR3203" s="56"/>
      <c r="GS3203" s="56"/>
      <c r="GT3203" s="56"/>
      <c r="GU3203" s="56"/>
      <c r="GV3203" s="56"/>
      <c r="GW3203" s="56"/>
      <c r="GX3203" s="56"/>
      <c r="GY3203" s="56"/>
      <c r="GZ3203" s="56"/>
      <c r="HA3203" s="56"/>
      <c r="HB3203" s="56"/>
      <c r="HC3203" s="56"/>
      <c r="HD3203" s="56"/>
      <c r="HE3203" s="56"/>
      <c r="HF3203" s="56"/>
      <c r="HG3203" s="56"/>
      <c r="HH3203" s="56"/>
      <c r="HI3203" s="56"/>
      <c r="HJ3203" s="56"/>
      <c r="HK3203" s="56"/>
      <c r="HL3203" s="56"/>
      <c r="HM3203" s="56"/>
      <c r="HN3203" s="56"/>
      <c r="HO3203" s="56"/>
      <c r="HP3203" s="56"/>
      <c r="HQ3203" s="56"/>
      <c r="HR3203" s="56"/>
      <c r="HS3203" s="56"/>
      <c r="HT3203" s="56"/>
      <c r="HU3203" s="56"/>
      <c r="HV3203" s="56"/>
      <c r="HW3203" s="56"/>
      <c r="HX3203" s="56"/>
      <c r="HY3203" s="56"/>
      <c r="HZ3203" s="56"/>
      <c r="IA3203" s="56"/>
      <c r="IB3203" s="56"/>
      <c r="IC3203" s="56"/>
      <c r="ID3203" s="56"/>
      <c r="IE3203" s="56"/>
      <c r="IF3203" s="56"/>
      <c r="IG3203" s="56"/>
      <c r="IH3203" s="56"/>
      <c r="II3203" s="56"/>
      <c r="IJ3203" s="56"/>
      <c r="IK3203" s="56"/>
      <c r="IL3203" s="56"/>
      <c r="IM3203" s="56"/>
      <c r="IN3203" s="56"/>
      <c r="IO3203" s="56"/>
      <c r="IP3203" s="56"/>
      <c r="IQ3203" s="56"/>
      <c r="IR3203" s="56"/>
      <c r="IS3203" s="56"/>
      <c r="IT3203" s="56"/>
      <c r="IU3203" s="56"/>
      <c r="IV3203" s="56"/>
      <c r="IW3203" s="56"/>
      <c r="IX3203" s="56"/>
      <c r="IY3203" s="56"/>
      <c r="IZ3203" s="56"/>
      <c r="JA3203" s="56"/>
      <c r="JB3203" s="56"/>
      <c r="JC3203" s="56"/>
      <c r="JD3203" s="56"/>
      <c r="JE3203" s="56"/>
      <c r="JF3203" s="56"/>
      <c r="JG3203" s="56"/>
      <c r="JH3203" s="56"/>
      <c r="JI3203" s="56"/>
      <c r="JJ3203" s="56"/>
      <c r="JK3203" s="56"/>
      <c r="JL3203" s="56"/>
      <c r="JM3203" s="56"/>
      <c r="JN3203" s="56"/>
      <c r="JO3203" s="56"/>
      <c r="JP3203" s="56"/>
      <c r="JQ3203" s="56"/>
      <c r="JR3203" s="56"/>
      <c r="JS3203" s="56"/>
      <c r="JT3203" s="56"/>
      <c r="JU3203" s="56"/>
      <c r="JV3203" s="56"/>
      <c r="JW3203" s="56"/>
      <c r="JX3203" s="56"/>
      <c r="JY3203" s="56"/>
      <c r="JZ3203" s="56"/>
      <c r="KA3203" s="56"/>
      <c r="KB3203" s="56"/>
      <c r="KC3203" s="56"/>
      <c r="KD3203" s="56"/>
      <c r="KE3203" s="56"/>
      <c r="KF3203" s="56"/>
      <c r="KG3203" s="56"/>
      <c r="KH3203" s="56"/>
      <c r="KI3203" s="56"/>
      <c r="KJ3203" s="56"/>
      <c r="KK3203" s="56"/>
      <c r="KL3203" s="56"/>
      <c r="KM3203" s="56"/>
      <c r="KN3203" s="56"/>
      <c r="KO3203" s="56"/>
      <c r="KP3203" s="56"/>
      <c r="KQ3203" s="56"/>
      <c r="KR3203" s="56"/>
      <c r="KS3203" s="56"/>
      <c r="KT3203" s="56"/>
      <c r="KU3203" s="56"/>
      <c r="KV3203" s="56"/>
      <c r="KW3203" s="56"/>
      <c r="KX3203" s="56"/>
      <c r="KY3203" s="56"/>
      <c r="KZ3203" s="56"/>
      <c r="LA3203" s="56"/>
      <c r="LB3203" s="56"/>
      <c r="LC3203" s="56"/>
      <c r="LD3203" s="56"/>
      <c r="LE3203" s="56"/>
      <c r="LF3203" s="56"/>
      <c r="LG3203" s="56"/>
      <c r="LH3203" s="56"/>
      <c r="LI3203" s="56"/>
      <c r="LJ3203" s="56"/>
      <c r="LK3203" s="56"/>
      <c r="LL3203" s="56"/>
      <c r="LM3203" s="56"/>
      <c r="LN3203" s="56"/>
      <c r="LO3203" s="56"/>
      <c r="LP3203" s="56"/>
      <c r="LQ3203" s="56"/>
      <c r="LR3203" s="56"/>
      <c r="LS3203" s="56"/>
      <c r="LT3203" s="56"/>
      <c r="LU3203" s="56"/>
      <c r="LV3203" s="56"/>
      <c r="LW3203" s="56"/>
      <c r="LX3203" s="56"/>
      <c r="LY3203" s="56"/>
      <c r="LZ3203" s="56"/>
      <c r="MA3203" s="56"/>
      <c r="MB3203" s="56"/>
      <c r="MC3203" s="56"/>
      <c r="MD3203" s="56"/>
      <c r="ME3203" s="56"/>
      <c r="MF3203" s="56"/>
      <c r="MG3203" s="56"/>
      <c r="MH3203" s="56"/>
      <c r="MI3203" s="56"/>
      <c r="MJ3203" s="56"/>
      <c r="MK3203" s="56"/>
      <c r="ML3203" s="56"/>
      <c r="MM3203" s="56"/>
      <c r="MN3203" s="56"/>
      <c r="MO3203" s="56"/>
      <c r="MP3203" s="56"/>
      <c r="MQ3203" s="56"/>
      <c r="MR3203" s="56"/>
      <c r="MS3203" s="56"/>
      <c r="MT3203" s="56"/>
      <c r="MU3203" s="56"/>
      <c r="MV3203" s="56"/>
      <c r="MW3203" s="56"/>
      <c r="MX3203" s="56"/>
      <c r="MY3203" s="56"/>
      <c r="MZ3203" s="56"/>
      <c r="NA3203" s="56"/>
      <c r="NB3203" s="56"/>
      <c r="NC3203" s="56"/>
      <c r="ND3203" s="56"/>
      <c r="NE3203" s="56"/>
      <c r="NF3203" s="56"/>
      <c r="NG3203" s="56"/>
      <c r="NH3203" s="56"/>
      <c r="NI3203" s="56"/>
      <c r="NJ3203" s="56"/>
      <c r="NK3203" s="56"/>
      <c r="NL3203" s="56"/>
      <c r="NM3203" s="56"/>
      <c r="NN3203" s="56"/>
      <c r="NO3203" s="56"/>
      <c r="NP3203" s="56"/>
      <c r="NQ3203" s="56"/>
      <c r="NR3203" s="56"/>
      <c r="NS3203" s="56"/>
      <c r="NT3203" s="56"/>
      <c r="NU3203" s="56"/>
      <c r="NV3203" s="56"/>
      <c r="NW3203" s="56"/>
      <c r="NX3203" s="56"/>
      <c r="NY3203" s="56"/>
      <c r="NZ3203" s="56"/>
      <c r="OA3203" s="56"/>
      <c r="OB3203" s="56"/>
      <c r="OC3203" s="56"/>
      <c r="OD3203" s="56"/>
      <c r="OE3203" s="56"/>
      <c r="OF3203" s="56"/>
      <c r="OG3203" s="56"/>
      <c r="OH3203" s="56"/>
      <c r="OI3203" s="56"/>
      <c r="OJ3203" s="56"/>
      <c r="OK3203" s="56"/>
      <c r="OL3203" s="56"/>
      <c r="OM3203" s="56"/>
      <c r="ON3203" s="56"/>
      <c r="OO3203" s="56"/>
      <c r="OP3203" s="56"/>
      <c r="OQ3203" s="56"/>
      <c r="OR3203" s="56"/>
      <c r="OS3203" s="56"/>
      <c r="OT3203" s="56"/>
      <c r="OU3203" s="56"/>
      <c r="OV3203" s="56"/>
      <c r="OW3203" s="56"/>
      <c r="OX3203" s="56"/>
      <c r="OY3203" s="56"/>
      <c r="OZ3203" s="56"/>
      <c r="PA3203" s="56"/>
      <c r="PB3203" s="56"/>
      <c r="PC3203" s="56"/>
      <c r="PD3203" s="56"/>
      <c r="PE3203" s="56"/>
      <c r="PF3203" s="56"/>
      <c r="PG3203" s="56"/>
      <c r="PH3203" s="56"/>
      <c r="PI3203" s="56"/>
      <c r="PJ3203" s="56"/>
      <c r="PK3203" s="56"/>
      <c r="PL3203" s="56"/>
      <c r="PM3203" s="56"/>
      <c r="PN3203" s="56"/>
      <c r="PO3203" s="56"/>
      <c r="PP3203" s="56"/>
      <c r="PQ3203" s="56"/>
      <c r="PR3203" s="56"/>
      <c r="PS3203" s="56"/>
      <c r="PT3203" s="56"/>
      <c r="PU3203" s="56"/>
      <c r="PV3203" s="56"/>
      <c r="PW3203" s="56"/>
      <c r="PX3203" s="56"/>
      <c r="PY3203" s="56"/>
      <c r="PZ3203" s="56"/>
      <c r="QA3203" s="56"/>
      <c r="QB3203" s="56"/>
      <c r="QC3203" s="56"/>
      <c r="QD3203" s="56"/>
      <c r="QE3203" s="56"/>
      <c r="QF3203" s="56"/>
      <c r="QG3203" s="56"/>
      <c r="QH3203" s="56"/>
      <c r="QI3203" s="56"/>
      <c r="QJ3203" s="56"/>
      <c r="QK3203" s="56"/>
      <c r="QL3203" s="56"/>
      <c r="QM3203" s="56"/>
      <c r="QN3203" s="56"/>
      <c r="QO3203" s="56"/>
      <c r="QP3203" s="56"/>
      <c r="QQ3203" s="56"/>
      <c r="QR3203" s="56"/>
      <c r="QS3203" s="56"/>
      <c r="QT3203" s="56"/>
      <c r="QU3203" s="56"/>
      <c r="QV3203" s="56"/>
      <c r="QW3203" s="56"/>
      <c r="QX3203" s="56"/>
      <c r="QY3203" s="56"/>
      <c r="QZ3203" s="56"/>
      <c r="RA3203" s="56"/>
      <c r="RB3203" s="56"/>
      <c r="RC3203" s="56"/>
      <c r="RD3203" s="56"/>
      <c r="RE3203" s="56"/>
      <c r="RF3203" s="56"/>
      <c r="RG3203" s="56"/>
      <c r="RH3203" s="56"/>
      <c r="RI3203" s="56"/>
      <c r="RJ3203" s="56"/>
      <c r="RK3203" s="56"/>
      <c r="RL3203" s="56"/>
      <c r="RM3203" s="56"/>
      <c r="RN3203" s="56"/>
      <c r="RO3203" s="56"/>
      <c r="RP3203" s="56"/>
      <c r="RQ3203" s="56"/>
      <c r="RR3203" s="56"/>
      <c r="RS3203" s="56"/>
      <c r="RT3203" s="56"/>
      <c r="RU3203" s="56"/>
      <c r="RV3203" s="56"/>
      <c r="RW3203" s="56"/>
      <c r="RX3203" s="56"/>
      <c r="RY3203" s="56"/>
      <c r="RZ3203" s="56"/>
      <c r="SA3203" s="56"/>
      <c r="SB3203" s="56"/>
      <c r="SC3203" s="56"/>
      <c r="SD3203" s="56"/>
      <c r="SE3203" s="56"/>
      <c r="SF3203" s="56"/>
      <c r="SG3203" s="56"/>
      <c r="SH3203" s="56"/>
      <c r="SI3203" s="56"/>
      <c r="SJ3203" s="56"/>
      <c r="SK3203" s="56"/>
      <c r="SL3203" s="56"/>
      <c r="SM3203" s="56"/>
      <c r="SN3203" s="56"/>
      <c r="SO3203" s="56"/>
      <c r="SP3203" s="56"/>
      <c r="SQ3203" s="56"/>
      <c r="SR3203" s="56"/>
      <c r="SS3203" s="56"/>
      <c r="ST3203" s="56"/>
      <c r="SU3203" s="56"/>
      <c r="SV3203" s="56"/>
      <c r="SW3203" s="56"/>
      <c r="SX3203" s="56"/>
      <c r="SY3203" s="56"/>
      <c r="SZ3203" s="56"/>
      <c r="TA3203" s="56"/>
      <c r="TB3203" s="56"/>
      <c r="TC3203" s="56"/>
      <c r="TD3203" s="56"/>
      <c r="TE3203" s="56"/>
      <c r="TF3203" s="56"/>
      <c r="TG3203" s="56"/>
      <c r="TH3203" s="56"/>
      <c r="TI3203" s="56"/>
      <c r="TJ3203" s="56"/>
      <c r="TK3203" s="56"/>
      <c r="TL3203" s="56"/>
      <c r="TM3203" s="56"/>
      <c r="TN3203" s="56"/>
      <c r="TO3203" s="56"/>
      <c r="TP3203" s="56"/>
      <c r="TQ3203" s="56"/>
      <c r="TR3203" s="56"/>
      <c r="TS3203" s="56"/>
      <c r="TT3203" s="56"/>
      <c r="TU3203" s="56"/>
      <c r="TV3203" s="56"/>
      <c r="TW3203" s="56"/>
      <c r="TX3203" s="56"/>
      <c r="TY3203" s="56"/>
      <c r="TZ3203" s="56"/>
      <c r="UA3203" s="56"/>
      <c r="UB3203" s="56"/>
      <c r="UC3203" s="56"/>
      <c r="UD3203" s="56"/>
      <c r="UE3203" s="56"/>
      <c r="UF3203" s="56"/>
      <c r="UG3203" s="56"/>
      <c r="UH3203" s="56"/>
      <c r="UI3203" s="56"/>
      <c r="UJ3203" s="56"/>
      <c r="UK3203" s="56"/>
      <c r="UL3203" s="56"/>
      <c r="UM3203" s="56"/>
      <c r="UN3203" s="56"/>
      <c r="UO3203" s="56"/>
      <c r="UP3203" s="56"/>
      <c r="UQ3203" s="56"/>
      <c r="UR3203" s="56"/>
      <c r="US3203" s="56"/>
      <c r="UT3203" s="56"/>
      <c r="UU3203" s="56"/>
      <c r="UV3203" s="56"/>
      <c r="UW3203" s="56"/>
      <c r="UX3203" s="56"/>
      <c r="UY3203" s="56"/>
      <c r="UZ3203" s="56"/>
      <c r="VA3203" s="56"/>
      <c r="VB3203" s="56"/>
      <c r="VC3203" s="56"/>
      <c r="VD3203" s="56"/>
      <c r="VE3203" s="56"/>
      <c r="VF3203" s="56"/>
      <c r="VG3203" s="56"/>
      <c r="VH3203" s="56"/>
      <c r="VI3203" s="56"/>
      <c r="VJ3203" s="56"/>
      <c r="VK3203" s="56"/>
      <c r="VL3203" s="56"/>
      <c r="VM3203" s="56"/>
      <c r="VN3203" s="56"/>
      <c r="VO3203" s="56"/>
      <c r="VP3203" s="56"/>
      <c r="VQ3203" s="56"/>
      <c r="VR3203" s="56"/>
      <c r="VS3203" s="56"/>
      <c r="VT3203" s="56"/>
      <c r="VU3203" s="56"/>
      <c r="VV3203" s="56"/>
      <c r="VW3203" s="56"/>
      <c r="VX3203" s="56"/>
      <c r="VY3203" s="56"/>
      <c r="VZ3203" s="56"/>
      <c r="WA3203" s="56"/>
      <c r="WB3203" s="56"/>
      <c r="WC3203" s="56"/>
      <c r="WD3203" s="56"/>
      <c r="WE3203" s="56"/>
      <c r="WF3203" s="56"/>
      <c r="WG3203" s="56"/>
      <c r="WH3203" s="56"/>
      <c r="WI3203" s="56"/>
      <c r="WJ3203" s="56"/>
      <c r="WK3203" s="56"/>
      <c r="WL3203" s="56"/>
      <c r="WM3203" s="56"/>
      <c r="WN3203" s="56"/>
      <c r="WO3203" s="56"/>
      <c r="WP3203" s="56"/>
      <c r="WQ3203" s="56"/>
      <c r="WR3203" s="56"/>
      <c r="WS3203" s="56"/>
      <c r="WT3203" s="56"/>
      <c r="WU3203" s="56"/>
      <c r="WV3203" s="56"/>
      <c r="WW3203" s="56"/>
      <c r="WX3203" s="56"/>
      <c r="WY3203" s="56"/>
      <c r="WZ3203" s="56"/>
      <c r="XA3203" s="56"/>
      <c r="XB3203" s="56"/>
      <c r="XC3203" s="56"/>
      <c r="XD3203" s="56"/>
      <c r="XE3203" s="56"/>
      <c r="XF3203" s="56"/>
      <c r="XG3203" s="56"/>
      <c r="XH3203" s="56"/>
      <c r="XI3203" s="56"/>
      <c r="XJ3203" s="56"/>
      <c r="XK3203" s="56"/>
      <c r="XL3203" s="56"/>
      <c r="XM3203" s="56"/>
      <c r="XN3203" s="56"/>
      <c r="XO3203" s="56"/>
      <c r="XP3203" s="56"/>
      <c r="XQ3203" s="56"/>
      <c r="XR3203" s="56"/>
      <c r="XS3203" s="56"/>
      <c r="XT3203" s="56"/>
      <c r="XU3203" s="56"/>
      <c r="XV3203" s="56"/>
      <c r="XW3203" s="56"/>
      <c r="XX3203" s="56"/>
      <c r="XY3203" s="56"/>
      <c r="XZ3203" s="56"/>
      <c r="YA3203" s="56"/>
      <c r="YB3203" s="56"/>
      <c r="YC3203" s="56"/>
      <c r="YD3203" s="56"/>
      <c r="YE3203" s="56"/>
      <c r="YF3203" s="56"/>
      <c r="YG3203" s="56"/>
      <c r="YH3203" s="56"/>
      <c r="YI3203" s="56"/>
      <c r="YJ3203" s="56"/>
      <c r="YK3203" s="56"/>
      <c r="YL3203" s="56"/>
      <c r="YM3203" s="56"/>
      <c r="YN3203" s="56"/>
      <c r="YO3203" s="56"/>
      <c r="YP3203" s="56"/>
      <c r="YQ3203" s="56"/>
      <c r="YR3203" s="56"/>
      <c r="YS3203" s="56"/>
      <c r="YT3203" s="56"/>
      <c r="YU3203" s="56"/>
      <c r="YV3203" s="56"/>
      <c r="YW3203" s="56"/>
      <c r="YX3203" s="56"/>
      <c r="YY3203" s="56"/>
      <c r="YZ3203" s="56"/>
      <c r="ZA3203" s="56"/>
      <c r="ZB3203" s="56"/>
      <c r="ZC3203" s="56"/>
      <c r="ZD3203" s="56"/>
      <c r="ZE3203" s="56"/>
      <c r="ZF3203" s="56"/>
      <c r="ZG3203" s="56"/>
      <c r="ZH3203" s="56"/>
      <c r="ZI3203" s="56"/>
      <c r="ZJ3203" s="56"/>
      <c r="ZK3203" s="56"/>
      <c r="ZL3203" s="56"/>
      <c r="ZM3203" s="56"/>
      <c r="ZN3203" s="56"/>
      <c r="ZO3203" s="56"/>
      <c r="ZP3203" s="56"/>
      <c r="ZQ3203" s="56"/>
      <c r="ZR3203" s="56"/>
      <c r="ZS3203" s="56"/>
      <c r="ZT3203" s="56"/>
      <c r="ZU3203" s="56"/>
      <c r="ZV3203" s="56"/>
      <c r="ZW3203" s="56"/>
      <c r="ZX3203" s="56"/>
      <c r="ZY3203" s="56"/>
      <c r="ZZ3203" s="56"/>
      <c r="AAA3203" s="56"/>
      <c r="AAB3203" s="56"/>
      <c r="AAC3203" s="56"/>
      <c r="AAD3203" s="56"/>
      <c r="AAE3203" s="56"/>
      <c r="AAF3203" s="56"/>
      <c r="AAG3203" s="56"/>
      <c r="AAH3203" s="56"/>
      <c r="AAI3203" s="56"/>
      <c r="AAJ3203" s="56"/>
      <c r="AAK3203" s="56"/>
      <c r="AAL3203" s="56"/>
      <c r="AAM3203" s="56"/>
      <c r="AAN3203" s="56"/>
      <c r="AAO3203" s="56"/>
      <c r="AAP3203" s="56"/>
      <c r="AAQ3203" s="56"/>
      <c r="AAR3203" s="56"/>
      <c r="AAS3203" s="56"/>
      <c r="AAT3203" s="56"/>
      <c r="AAU3203" s="56"/>
      <c r="AAV3203" s="56"/>
      <c r="AAW3203" s="56"/>
      <c r="AAX3203" s="56"/>
      <c r="AAY3203" s="56"/>
      <c r="AAZ3203" s="56"/>
      <c r="ABA3203" s="56"/>
      <c r="ABB3203" s="56"/>
      <c r="ABC3203" s="56"/>
      <c r="ABD3203" s="56"/>
      <c r="ABE3203" s="56"/>
      <c r="ABF3203" s="56"/>
      <c r="ABG3203" s="56"/>
      <c r="ABH3203" s="56"/>
      <c r="ABI3203" s="56"/>
      <c r="ABJ3203" s="56"/>
      <c r="ABK3203" s="56"/>
      <c r="ABL3203" s="56"/>
      <c r="ABM3203" s="56"/>
      <c r="ABN3203" s="56"/>
      <c r="ABO3203" s="56"/>
      <c r="ABP3203" s="56"/>
      <c r="ABQ3203" s="56"/>
      <c r="ABR3203" s="56"/>
      <c r="ABS3203" s="56"/>
      <c r="ABT3203" s="56"/>
      <c r="ABU3203" s="56"/>
      <c r="ABV3203" s="56"/>
      <c r="ABW3203" s="56"/>
      <c r="ABX3203" s="56"/>
      <c r="ABY3203" s="56"/>
      <c r="ABZ3203" s="56"/>
      <c r="ACA3203" s="56"/>
      <c r="ACB3203" s="56"/>
      <c r="ACC3203" s="56"/>
      <c r="ACD3203" s="56"/>
      <c r="ACE3203" s="56"/>
      <c r="ACF3203" s="56"/>
      <c r="ACG3203" s="56"/>
      <c r="ACH3203" s="56"/>
      <c r="ACI3203" s="56"/>
      <c r="ACJ3203" s="56"/>
      <c r="ACK3203" s="56"/>
      <c r="ACL3203" s="56"/>
      <c r="ACM3203" s="56"/>
      <c r="ACN3203" s="56"/>
      <c r="ACO3203" s="56"/>
      <c r="ACP3203" s="56"/>
      <c r="ACQ3203" s="56"/>
      <c r="ACR3203" s="56"/>
      <c r="ACS3203" s="56"/>
      <c r="ACT3203" s="56"/>
      <c r="ACU3203" s="56"/>
      <c r="ACV3203" s="56"/>
      <c r="ACW3203" s="56"/>
      <c r="ACX3203" s="56"/>
      <c r="ACY3203" s="56"/>
      <c r="ACZ3203" s="56"/>
      <c r="ADA3203" s="56"/>
      <c r="ADB3203" s="56"/>
      <c r="ADC3203" s="56"/>
      <c r="ADD3203" s="56"/>
      <c r="ADE3203" s="56"/>
      <c r="ADF3203" s="56"/>
      <c r="ADG3203" s="56"/>
      <c r="ADH3203" s="56"/>
      <c r="ADI3203" s="56"/>
      <c r="ADJ3203" s="56"/>
      <c r="ADK3203" s="56"/>
      <c r="ADL3203" s="56"/>
      <c r="ADM3203" s="56"/>
      <c r="ADN3203" s="56"/>
      <c r="ADO3203" s="56"/>
      <c r="ADP3203" s="56"/>
      <c r="ADQ3203" s="56"/>
      <c r="ADR3203" s="56"/>
      <c r="ADS3203" s="56"/>
      <c r="ADT3203" s="56"/>
      <c r="ADU3203" s="56"/>
      <c r="ADV3203" s="56"/>
      <c r="ADW3203" s="56"/>
      <c r="ADX3203" s="56"/>
      <c r="ADY3203" s="56"/>
      <c r="ADZ3203" s="56"/>
      <c r="AEA3203" s="56"/>
      <c r="AEB3203" s="56"/>
      <c r="AEC3203" s="56"/>
      <c r="AED3203" s="56"/>
      <c r="AEE3203" s="56"/>
      <c r="AEF3203" s="56"/>
      <c r="AEG3203" s="56"/>
      <c r="AEH3203" s="56"/>
      <c r="AEI3203" s="56"/>
      <c r="AEJ3203" s="56"/>
      <c r="AEK3203" s="56"/>
      <c r="AEL3203" s="56"/>
      <c r="AEM3203" s="56"/>
      <c r="AEN3203" s="56"/>
      <c r="AEO3203" s="56"/>
      <c r="AEP3203" s="56"/>
      <c r="AEQ3203" s="56"/>
      <c r="AER3203" s="56"/>
      <c r="AES3203" s="56"/>
      <c r="AET3203" s="56"/>
      <c r="AEU3203" s="56"/>
      <c r="AEV3203" s="56"/>
      <c r="AEW3203" s="56"/>
      <c r="AEX3203" s="56"/>
      <c r="AEY3203" s="56"/>
      <c r="AEZ3203" s="56"/>
      <c r="AFA3203" s="56"/>
      <c r="AFB3203" s="56"/>
      <c r="AFC3203" s="56"/>
      <c r="AFD3203" s="56"/>
      <c r="AFE3203" s="56"/>
      <c r="AFF3203" s="56"/>
      <c r="AFG3203" s="56"/>
      <c r="AFH3203" s="56"/>
      <c r="AFI3203" s="56"/>
      <c r="AFJ3203" s="56"/>
      <c r="AFK3203" s="56"/>
      <c r="AFL3203" s="56"/>
      <c r="AFM3203" s="56"/>
      <c r="AFN3203" s="56"/>
      <c r="AFO3203" s="56"/>
      <c r="AFP3203" s="56"/>
      <c r="AFQ3203" s="56"/>
      <c r="AFR3203" s="56"/>
      <c r="AFS3203" s="56"/>
      <c r="AFT3203" s="56"/>
      <c r="AFU3203" s="56"/>
      <c r="AFV3203" s="56"/>
      <c r="AFW3203" s="56"/>
      <c r="AFX3203" s="56"/>
      <c r="AFY3203" s="56"/>
      <c r="AFZ3203" s="56"/>
      <c r="AGA3203" s="56"/>
      <c r="AGB3203" s="56"/>
      <c r="AGC3203" s="56"/>
      <c r="AGD3203" s="56"/>
      <c r="AGE3203" s="56"/>
      <c r="AGF3203" s="56"/>
      <c r="AGG3203" s="56"/>
      <c r="AGH3203" s="56"/>
      <c r="AGI3203" s="56"/>
      <c r="AGJ3203" s="56"/>
      <c r="AGK3203" s="56"/>
      <c r="AGL3203" s="56"/>
      <c r="AGM3203" s="56"/>
      <c r="AGN3203" s="56"/>
      <c r="AGO3203" s="56"/>
      <c r="AGP3203" s="56"/>
      <c r="AGQ3203" s="56"/>
      <c r="AGR3203" s="56"/>
      <c r="AGS3203" s="56"/>
      <c r="AGT3203" s="56"/>
      <c r="AGU3203" s="56"/>
      <c r="AGV3203" s="56"/>
      <c r="AGW3203" s="56"/>
      <c r="AGX3203" s="56"/>
      <c r="AGY3203" s="56"/>
      <c r="AGZ3203" s="56"/>
      <c r="AHA3203" s="56"/>
      <c r="AHB3203" s="56"/>
      <c r="AHC3203" s="56"/>
      <c r="AHD3203" s="56"/>
      <c r="AHE3203" s="56"/>
      <c r="AHF3203" s="56"/>
      <c r="AHG3203" s="56"/>
      <c r="AHH3203" s="56"/>
      <c r="AHI3203" s="56"/>
      <c r="AHJ3203" s="56"/>
      <c r="AHK3203" s="56"/>
      <c r="AHL3203" s="56"/>
      <c r="AHM3203" s="56"/>
      <c r="AHN3203" s="56"/>
      <c r="AHO3203" s="56"/>
      <c r="AHP3203" s="56"/>
      <c r="AHQ3203" s="56"/>
      <c r="AHR3203" s="56"/>
      <c r="AHS3203" s="56"/>
      <c r="AHT3203" s="56"/>
      <c r="AHU3203" s="56"/>
      <c r="AHV3203" s="56"/>
      <c r="AHW3203" s="56"/>
      <c r="AHX3203" s="56"/>
      <c r="AHY3203" s="56"/>
      <c r="AHZ3203" s="56"/>
      <c r="AIA3203" s="56"/>
      <c r="AIB3203" s="56"/>
      <c r="AIC3203" s="56"/>
      <c r="AID3203" s="56"/>
      <c r="AIE3203" s="56"/>
      <c r="AIF3203" s="56"/>
      <c r="AIG3203" s="56"/>
      <c r="AIH3203" s="56"/>
      <c r="AII3203" s="56"/>
      <c r="AIJ3203" s="56"/>
      <c r="AIK3203" s="56"/>
      <c r="AIL3203" s="56"/>
      <c r="AIM3203" s="56"/>
      <c r="AIN3203" s="56"/>
      <c r="AIO3203" s="56"/>
      <c r="AIP3203" s="56"/>
      <c r="AIQ3203" s="56"/>
      <c r="AIR3203" s="56"/>
      <c r="AIS3203" s="56"/>
      <c r="AIT3203" s="56"/>
      <c r="AIU3203" s="56"/>
      <c r="AIV3203" s="56"/>
      <c r="AIW3203" s="56"/>
      <c r="AIX3203" s="56"/>
      <c r="AIY3203" s="56"/>
      <c r="AIZ3203" s="56"/>
      <c r="AJA3203" s="56"/>
      <c r="AJB3203" s="56"/>
      <c r="AJC3203" s="56"/>
      <c r="AJD3203" s="56"/>
      <c r="AJE3203" s="56"/>
      <c r="AJF3203" s="56"/>
      <c r="AJG3203" s="56"/>
      <c r="AJH3203" s="56"/>
      <c r="AJI3203" s="56"/>
      <c r="AJJ3203" s="56"/>
      <c r="AJK3203" s="56"/>
      <c r="AJL3203" s="56"/>
      <c r="AJM3203" s="56"/>
      <c r="AJN3203" s="56"/>
      <c r="AJO3203" s="56"/>
      <c r="AJP3203" s="56"/>
      <c r="AJQ3203" s="56"/>
      <c r="AJR3203" s="56"/>
      <c r="AJS3203" s="56"/>
      <c r="AJT3203" s="56"/>
      <c r="AJU3203" s="56"/>
      <c r="AJV3203" s="56"/>
      <c r="AJW3203" s="56"/>
      <c r="AJX3203" s="56"/>
      <c r="AJY3203" s="56"/>
      <c r="AJZ3203" s="56"/>
      <c r="AKA3203" s="56"/>
      <c r="AKB3203" s="56"/>
      <c r="AKC3203" s="56"/>
      <c r="AKD3203" s="56"/>
      <c r="AKE3203" s="56"/>
      <c r="AKF3203" s="56"/>
      <c r="AKG3203" s="56"/>
      <c r="AKH3203" s="56"/>
      <c r="AKI3203" s="56"/>
      <c r="AKJ3203" s="56"/>
      <c r="AKK3203" s="56"/>
      <c r="AKL3203" s="56"/>
      <c r="AKM3203" s="56"/>
      <c r="AKN3203" s="56"/>
      <c r="AKO3203" s="56"/>
      <c r="AKP3203" s="56"/>
      <c r="AKQ3203" s="56"/>
      <c r="AKR3203" s="56"/>
      <c r="AKS3203" s="56"/>
      <c r="AKT3203" s="56"/>
      <c r="AKU3203" s="56"/>
      <c r="AKV3203" s="56"/>
      <c r="AKW3203" s="56"/>
      <c r="AKX3203" s="56"/>
      <c r="AKY3203" s="56"/>
      <c r="AKZ3203" s="56"/>
      <c r="ALA3203" s="56"/>
      <c r="ALB3203" s="56"/>
      <c r="ALC3203" s="56"/>
      <c r="ALD3203" s="56"/>
      <c r="ALE3203" s="56"/>
      <c r="ALF3203" s="56"/>
      <c r="ALG3203" s="56"/>
      <c r="ALH3203" s="56"/>
      <c r="ALI3203" s="56"/>
      <c r="ALJ3203" s="56"/>
      <c r="ALK3203" s="56"/>
      <c r="ALL3203" s="56"/>
      <c r="ALM3203" s="56"/>
      <c r="ALN3203" s="56"/>
      <c r="ALO3203" s="56"/>
      <c r="ALP3203" s="56"/>
      <c r="ALQ3203" s="56"/>
      <c r="ALR3203" s="56"/>
      <c r="ALS3203" s="56"/>
      <c r="ALT3203" s="56"/>
      <c r="ALU3203" s="56"/>
      <c r="ALV3203" s="56"/>
      <c r="ALW3203" s="56"/>
      <c r="ALX3203" s="56"/>
      <c r="ALY3203" s="56"/>
      <c r="ALZ3203" s="56"/>
      <c r="AMA3203" s="56"/>
      <c r="AMB3203" s="56"/>
      <c r="AMC3203" s="56"/>
      <c r="AMD3203" s="56"/>
      <c r="AME3203" s="56"/>
      <c r="AMF3203" s="56"/>
      <c r="AMG3203" s="56"/>
      <c r="AMH3203" s="56"/>
      <c r="AMI3203" s="56"/>
      <c r="AMJ3203" s="56"/>
      <c r="AMK3203" s="56"/>
      <c r="AML3203" s="56"/>
      <c r="AMM3203" s="56"/>
      <c r="AMN3203" s="56"/>
      <c r="AMO3203" s="56"/>
      <c r="AMP3203" s="56"/>
      <c r="AMQ3203" s="56"/>
      <c r="AMR3203" s="56"/>
      <c r="AMS3203" s="56"/>
      <c r="AMT3203" s="56"/>
      <c r="AMU3203" s="56"/>
      <c r="AMV3203" s="56"/>
      <c r="AMW3203" s="56"/>
      <c r="AMX3203" s="56"/>
      <c r="AMY3203" s="56"/>
      <c r="AMZ3203" s="56"/>
      <c r="ANA3203" s="56"/>
      <c r="ANB3203" s="56"/>
      <c r="ANC3203" s="56"/>
      <c r="AND3203" s="56"/>
      <c r="ANE3203" s="56"/>
      <c r="ANF3203" s="56"/>
      <c r="ANG3203" s="56"/>
      <c r="ANH3203" s="56"/>
      <c r="ANI3203" s="56"/>
      <c r="ANJ3203" s="56"/>
      <c r="ANK3203" s="56"/>
      <c r="ANL3203" s="56"/>
      <c r="ANM3203" s="56"/>
      <c r="ANN3203" s="56"/>
      <c r="ANO3203" s="56"/>
      <c r="ANP3203" s="56"/>
      <c r="ANQ3203" s="56"/>
      <c r="ANR3203" s="56"/>
      <c r="ANS3203" s="56"/>
      <c r="ANT3203" s="56"/>
      <c r="ANU3203" s="56"/>
      <c r="ANV3203" s="56"/>
      <c r="ANW3203" s="56"/>
      <c r="ANX3203" s="56"/>
      <c r="ANY3203" s="56"/>
      <c r="ANZ3203" s="56"/>
      <c r="AOA3203" s="56"/>
      <c r="AOB3203" s="56"/>
      <c r="AOC3203" s="56"/>
      <c r="AOD3203" s="56"/>
      <c r="AOE3203" s="56"/>
      <c r="AOF3203" s="56"/>
      <c r="AOG3203" s="56"/>
      <c r="AOH3203" s="56"/>
      <c r="AOI3203" s="56"/>
      <c r="AOJ3203" s="56"/>
      <c r="AOK3203" s="56"/>
      <c r="AOL3203" s="56"/>
      <c r="AOM3203" s="56"/>
      <c r="AON3203" s="56"/>
      <c r="AOO3203" s="56"/>
      <c r="AOP3203" s="56"/>
      <c r="AOQ3203" s="56"/>
      <c r="AOR3203" s="56"/>
      <c r="AOS3203" s="56"/>
      <c r="AOT3203" s="56"/>
      <c r="AOU3203" s="56"/>
      <c r="AOV3203" s="56"/>
      <c r="AOW3203" s="56"/>
      <c r="AOX3203" s="56"/>
      <c r="AOY3203" s="56"/>
      <c r="AOZ3203" s="56"/>
      <c r="APA3203" s="56"/>
      <c r="APB3203" s="56"/>
      <c r="APC3203" s="56"/>
      <c r="APD3203" s="56"/>
      <c r="APE3203" s="56"/>
      <c r="APF3203" s="56"/>
      <c r="APG3203" s="56"/>
      <c r="APH3203" s="56"/>
      <c r="API3203" s="56"/>
      <c r="APJ3203" s="56"/>
      <c r="APK3203" s="56"/>
      <c r="APL3203" s="56"/>
      <c r="APM3203" s="56"/>
      <c r="APN3203" s="56"/>
      <c r="APO3203" s="56"/>
      <c r="APP3203" s="56"/>
      <c r="APQ3203" s="56"/>
      <c r="APR3203" s="56"/>
      <c r="APS3203" s="56"/>
      <c r="APT3203" s="56"/>
      <c r="APU3203" s="56"/>
      <c r="APV3203" s="56"/>
      <c r="APW3203" s="56"/>
      <c r="APX3203" s="56"/>
      <c r="APY3203" s="56"/>
      <c r="APZ3203" s="56"/>
      <c r="AQA3203" s="56"/>
      <c r="AQB3203" s="56"/>
      <c r="AQC3203" s="56"/>
      <c r="AQD3203" s="56"/>
      <c r="AQE3203" s="56"/>
      <c r="AQF3203" s="56"/>
      <c r="AQG3203" s="56"/>
      <c r="AQH3203" s="56"/>
      <c r="AQI3203" s="56"/>
      <c r="AQJ3203" s="56"/>
      <c r="AQK3203" s="56"/>
      <c r="AQL3203" s="56"/>
      <c r="AQM3203" s="56"/>
      <c r="AQN3203" s="56"/>
      <c r="AQO3203" s="56"/>
      <c r="AQP3203" s="56"/>
      <c r="AQQ3203" s="56"/>
      <c r="AQR3203" s="56"/>
      <c r="AQS3203" s="56"/>
      <c r="AQT3203" s="56"/>
      <c r="AQU3203" s="56"/>
      <c r="AQV3203" s="56"/>
      <c r="AQW3203" s="56"/>
      <c r="AQX3203" s="56"/>
      <c r="AQY3203" s="56"/>
      <c r="AQZ3203" s="56"/>
      <c r="ARA3203" s="56"/>
      <c r="ARB3203" s="56"/>
      <c r="ARC3203" s="56"/>
      <c r="ARD3203" s="56"/>
      <c r="ARE3203" s="56"/>
      <c r="ARF3203" s="56"/>
      <c r="ARG3203" s="56"/>
      <c r="ARH3203" s="56"/>
      <c r="ARI3203" s="56"/>
      <c r="ARJ3203" s="56"/>
      <c r="ARK3203" s="56"/>
      <c r="ARL3203" s="56"/>
      <c r="ARM3203" s="56"/>
      <c r="ARN3203" s="56"/>
      <c r="ARO3203" s="56"/>
      <c r="ARP3203" s="56"/>
      <c r="ARQ3203" s="56"/>
      <c r="ARR3203" s="56"/>
      <c r="ARS3203" s="56"/>
      <c r="ART3203" s="56"/>
      <c r="ARU3203" s="56"/>
      <c r="ARV3203" s="56"/>
      <c r="ARW3203" s="56"/>
      <c r="ARX3203" s="56"/>
      <c r="ARY3203" s="56"/>
      <c r="ARZ3203" s="56"/>
      <c r="ASA3203" s="56"/>
      <c r="ASB3203" s="56"/>
      <c r="ASC3203" s="56"/>
      <c r="ASD3203" s="56"/>
      <c r="ASE3203" s="56"/>
      <c r="ASF3203" s="56"/>
      <c r="ASG3203" s="56"/>
      <c r="ASH3203" s="56"/>
      <c r="ASI3203" s="56"/>
      <c r="ASJ3203" s="56"/>
      <c r="ASK3203" s="56"/>
      <c r="ASL3203" s="56"/>
      <c r="ASM3203" s="56"/>
      <c r="ASN3203" s="56"/>
      <c r="ASO3203" s="56"/>
      <c r="ASP3203" s="56"/>
      <c r="ASQ3203" s="56"/>
      <c r="ASR3203" s="56"/>
      <c r="ASS3203" s="56"/>
      <c r="AST3203" s="56"/>
      <c r="ASU3203" s="56"/>
      <c r="ASV3203" s="56"/>
      <c r="ASW3203" s="56"/>
      <c r="ASX3203" s="56"/>
      <c r="ASY3203" s="56"/>
      <c r="ASZ3203" s="56"/>
      <c r="ATA3203" s="56"/>
      <c r="ATB3203" s="56"/>
      <c r="ATC3203" s="56"/>
      <c r="ATD3203" s="56"/>
      <c r="ATE3203" s="56"/>
      <c r="ATF3203" s="56"/>
      <c r="ATG3203" s="56"/>
      <c r="ATH3203" s="56"/>
      <c r="ATI3203" s="56"/>
      <c r="ATJ3203" s="56"/>
      <c r="ATK3203" s="56"/>
      <c r="ATL3203" s="56"/>
      <c r="ATM3203" s="56"/>
      <c r="ATN3203" s="56"/>
      <c r="ATO3203" s="56"/>
      <c r="ATP3203" s="56"/>
      <c r="ATQ3203" s="56"/>
      <c r="ATR3203" s="56"/>
      <c r="ATS3203" s="56"/>
      <c r="ATT3203" s="56"/>
      <c r="ATU3203" s="56"/>
      <c r="ATV3203" s="56"/>
      <c r="ATW3203" s="56"/>
      <c r="ATX3203" s="56"/>
      <c r="ATY3203" s="56"/>
      <c r="ATZ3203" s="56"/>
      <c r="AUA3203" s="56"/>
      <c r="AUB3203" s="56"/>
      <c r="AUC3203" s="56"/>
      <c r="AUD3203" s="56"/>
      <c r="AUE3203" s="56"/>
      <c r="AUF3203" s="56"/>
      <c r="AUG3203" s="56"/>
      <c r="AUH3203" s="56"/>
      <c r="AUI3203" s="56"/>
      <c r="AUJ3203" s="56"/>
      <c r="AUK3203" s="56"/>
      <c r="AUL3203" s="56"/>
      <c r="AUM3203" s="56"/>
      <c r="AUN3203" s="56"/>
      <c r="AUO3203" s="56"/>
      <c r="AUP3203" s="56"/>
      <c r="AUQ3203" s="56"/>
      <c r="AUR3203" s="56"/>
      <c r="AUS3203" s="56"/>
      <c r="AUT3203" s="56"/>
      <c r="AUU3203" s="56"/>
      <c r="AUV3203" s="56"/>
      <c r="AUW3203" s="56"/>
      <c r="AUX3203" s="56"/>
      <c r="AUY3203" s="56"/>
      <c r="AUZ3203" s="56"/>
      <c r="AVA3203" s="56"/>
      <c r="AVB3203" s="56"/>
      <c r="AVC3203" s="56"/>
      <c r="AVD3203" s="56"/>
      <c r="AVE3203" s="56"/>
      <c r="AVF3203" s="56"/>
      <c r="AVG3203" s="56"/>
      <c r="AVH3203" s="56"/>
      <c r="AVI3203" s="56"/>
      <c r="AVJ3203" s="56"/>
      <c r="AVK3203" s="56"/>
      <c r="AVL3203" s="56"/>
      <c r="AVM3203" s="56"/>
      <c r="AVN3203" s="56"/>
      <c r="AVO3203" s="56"/>
      <c r="AVP3203" s="56"/>
      <c r="AVQ3203" s="56"/>
      <c r="AVR3203" s="56"/>
      <c r="AVS3203" s="56"/>
      <c r="AVT3203" s="56"/>
      <c r="AVU3203" s="56"/>
      <c r="AVV3203" s="56"/>
      <c r="AVW3203" s="56"/>
      <c r="AVX3203" s="56"/>
      <c r="AVY3203" s="56"/>
      <c r="AVZ3203" s="56"/>
      <c r="AWA3203" s="56"/>
      <c r="AWB3203" s="56"/>
      <c r="AWC3203" s="56"/>
      <c r="AWD3203" s="56"/>
      <c r="AWE3203" s="56"/>
      <c r="AWF3203" s="56"/>
      <c r="AWG3203" s="56"/>
      <c r="AWH3203" s="56"/>
      <c r="AWI3203" s="56"/>
      <c r="AWJ3203" s="56"/>
      <c r="AWK3203" s="56"/>
      <c r="AWL3203" s="56"/>
      <c r="AWM3203" s="56"/>
      <c r="AWN3203" s="56"/>
      <c r="AWO3203" s="56"/>
      <c r="AWP3203" s="56"/>
      <c r="AWQ3203" s="56"/>
      <c r="AWR3203" s="56"/>
      <c r="AWS3203" s="56"/>
      <c r="AWT3203" s="56"/>
      <c r="AWU3203" s="56"/>
      <c r="AWV3203" s="56"/>
      <c r="AWW3203" s="56"/>
      <c r="AWX3203" s="56"/>
      <c r="AWY3203" s="56"/>
      <c r="AWZ3203" s="56"/>
      <c r="AXA3203" s="56"/>
      <c r="AXB3203" s="56"/>
      <c r="AXC3203" s="56"/>
      <c r="AXD3203" s="56"/>
      <c r="AXE3203" s="56"/>
      <c r="AXF3203" s="56"/>
      <c r="AXG3203" s="56"/>
      <c r="AXH3203" s="56"/>
      <c r="AXI3203" s="56"/>
      <c r="AXJ3203" s="56"/>
      <c r="AXK3203" s="56"/>
      <c r="AXL3203" s="56"/>
      <c r="AXM3203" s="56"/>
      <c r="AXN3203" s="56"/>
      <c r="AXO3203" s="56"/>
      <c r="AXP3203" s="56"/>
      <c r="AXQ3203" s="56"/>
      <c r="AXR3203" s="56"/>
      <c r="AXS3203" s="56"/>
      <c r="AXT3203" s="56"/>
      <c r="AXU3203" s="56"/>
      <c r="AXV3203" s="56"/>
      <c r="AXW3203" s="56"/>
      <c r="AXX3203" s="56"/>
      <c r="AXY3203" s="56"/>
      <c r="AXZ3203" s="56"/>
      <c r="AYA3203" s="56"/>
      <c r="AYB3203" s="56"/>
      <c r="AYC3203" s="56"/>
      <c r="AYD3203" s="56"/>
      <c r="AYE3203" s="56"/>
      <c r="AYF3203" s="56"/>
      <c r="AYG3203" s="56"/>
      <c r="AYH3203" s="56"/>
      <c r="AYI3203" s="56"/>
      <c r="AYJ3203" s="56"/>
      <c r="AYK3203" s="56"/>
      <c r="AYL3203" s="56"/>
      <c r="AYM3203" s="56"/>
      <c r="AYN3203" s="56"/>
      <c r="AYO3203" s="56"/>
      <c r="AYP3203" s="56"/>
      <c r="AYQ3203" s="56"/>
      <c r="AYR3203" s="56"/>
      <c r="AYS3203" s="56"/>
      <c r="AYT3203" s="56"/>
      <c r="AYU3203" s="56"/>
      <c r="AYV3203" s="56"/>
      <c r="AYW3203" s="56"/>
      <c r="AYX3203" s="56"/>
      <c r="AYY3203" s="56"/>
      <c r="AYZ3203" s="56"/>
      <c r="AZA3203" s="56"/>
      <c r="AZB3203" s="56"/>
      <c r="AZC3203" s="56"/>
      <c r="AZD3203" s="56"/>
      <c r="AZE3203" s="56"/>
      <c r="AZF3203" s="56"/>
      <c r="AZG3203" s="56"/>
      <c r="AZH3203" s="56"/>
      <c r="AZI3203" s="56"/>
      <c r="AZJ3203" s="56"/>
      <c r="AZK3203" s="56"/>
      <c r="AZL3203" s="56"/>
      <c r="AZM3203" s="56"/>
      <c r="AZN3203" s="56"/>
      <c r="AZO3203" s="56"/>
      <c r="AZP3203" s="56"/>
      <c r="AZQ3203" s="56"/>
      <c r="AZR3203" s="56"/>
      <c r="AZS3203" s="56"/>
      <c r="AZT3203" s="56"/>
      <c r="AZU3203" s="56"/>
      <c r="AZV3203" s="56"/>
      <c r="AZW3203" s="56"/>
      <c r="AZX3203" s="56"/>
      <c r="AZY3203" s="56"/>
      <c r="AZZ3203" s="56"/>
      <c r="BAA3203" s="56"/>
      <c r="BAB3203" s="56"/>
      <c r="BAC3203" s="56"/>
      <c r="BAD3203" s="56"/>
      <c r="BAE3203" s="56"/>
      <c r="BAF3203" s="56"/>
      <c r="BAG3203" s="56"/>
      <c r="BAH3203" s="56"/>
      <c r="BAI3203" s="56"/>
      <c r="BAJ3203" s="56"/>
      <c r="BAK3203" s="56"/>
      <c r="BAL3203" s="56"/>
      <c r="BAM3203" s="56"/>
      <c r="BAN3203" s="56"/>
      <c r="BAO3203" s="56"/>
      <c r="BAP3203" s="56"/>
      <c r="BAQ3203" s="56"/>
      <c r="BAR3203" s="56"/>
      <c r="BAS3203" s="56"/>
      <c r="BAT3203" s="56"/>
      <c r="BAU3203" s="56"/>
      <c r="BAV3203" s="56"/>
      <c r="BAW3203" s="56"/>
      <c r="BAX3203" s="56"/>
      <c r="BAY3203" s="56"/>
      <c r="BAZ3203" s="56"/>
      <c r="BBA3203" s="56"/>
      <c r="BBB3203" s="56"/>
      <c r="BBC3203" s="56"/>
      <c r="BBD3203" s="56"/>
      <c r="BBE3203" s="56"/>
      <c r="BBF3203" s="56"/>
      <c r="BBG3203" s="56"/>
      <c r="BBH3203" s="56"/>
      <c r="BBI3203" s="56"/>
      <c r="BBJ3203" s="56"/>
      <c r="BBK3203" s="56"/>
      <c r="BBL3203" s="56"/>
      <c r="BBM3203" s="56"/>
      <c r="BBN3203" s="56"/>
      <c r="BBO3203" s="56"/>
      <c r="BBP3203" s="56"/>
      <c r="BBQ3203" s="56"/>
      <c r="BBR3203" s="56"/>
      <c r="BBS3203" s="56"/>
      <c r="BBT3203" s="56"/>
      <c r="BBU3203" s="56"/>
      <c r="BBV3203" s="56"/>
      <c r="BBW3203" s="56"/>
      <c r="BBX3203" s="56"/>
      <c r="BBY3203" s="56"/>
      <c r="BBZ3203" s="56"/>
      <c r="BCA3203" s="56"/>
      <c r="BCB3203" s="56"/>
      <c r="BCC3203" s="56"/>
      <c r="BCD3203" s="56"/>
      <c r="BCE3203" s="56"/>
      <c r="BCF3203" s="56"/>
      <c r="BCG3203" s="56"/>
      <c r="BCH3203" s="56"/>
      <c r="BCI3203" s="56"/>
      <c r="BCJ3203" s="56"/>
      <c r="BCK3203" s="56"/>
      <c r="BCL3203" s="56"/>
      <c r="BCM3203" s="56"/>
      <c r="BCN3203" s="56"/>
      <c r="BCO3203" s="56"/>
      <c r="BCP3203" s="56"/>
      <c r="BCQ3203" s="56"/>
      <c r="BCR3203" s="56"/>
      <c r="BCS3203" s="56"/>
      <c r="BCT3203" s="56"/>
      <c r="BCU3203" s="56"/>
      <c r="BCV3203" s="56"/>
      <c r="BCW3203" s="56"/>
      <c r="BCX3203" s="56"/>
      <c r="BCY3203" s="56"/>
      <c r="BCZ3203" s="56"/>
      <c r="BDA3203" s="56"/>
      <c r="BDB3203" s="56"/>
      <c r="BDC3203" s="56"/>
      <c r="BDD3203" s="56"/>
      <c r="BDE3203" s="56"/>
      <c r="BDF3203" s="56"/>
      <c r="BDG3203" s="56"/>
      <c r="BDH3203" s="56"/>
      <c r="BDI3203" s="56"/>
      <c r="BDJ3203" s="56"/>
      <c r="BDK3203" s="56"/>
      <c r="BDL3203" s="56"/>
      <c r="BDM3203" s="56"/>
      <c r="BDN3203" s="56"/>
      <c r="BDO3203" s="56"/>
      <c r="BDP3203" s="56"/>
      <c r="BDQ3203" s="56"/>
      <c r="BDR3203" s="56"/>
      <c r="BDS3203" s="56"/>
      <c r="BDT3203" s="56"/>
      <c r="BDU3203" s="56"/>
      <c r="BDV3203" s="56"/>
      <c r="BDW3203" s="56"/>
      <c r="BDX3203" s="56"/>
      <c r="BDY3203" s="56"/>
      <c r="BDZ3203" s="56"/>
      <c r="BEA3203" s="56"/>
      <c r="BEB3203" s="56"/>
      <c r="BEC3203" s="56"/>
      <c r="BED3203" s="56"/>
      <c r="BEE3203" s="56"/>
      <c r="BEF3203" s="56"/>
      <c r="BEG3203" s="56"/>
      <c r="BEH3203" s="56"/>
      <c r="BEI3203" s="56"/>
      <c r="BEJ3203" s="56"/>
      <c r="BEK3203" s="56"/>
      <c r="BEL3203" s="56"/>
      <c r="BEM3203" s="56"/>
      <c r="BEN3203" s="56"/>
      <c r="BEO3203" s="56"/>
      <c r="BEP3203" s="56"/>
      <c r="BEQ3203" s="56"/>
      <c r="BER3203" s="56"/>
      <c r="BES3203" s="56"/>
      <c r="BET3203" s="56"/>
      <c r="BEU3203" s="56"/>
      <c r="BEV3203" s="56"/>
      <c r="BEW3203" s="56"/>
      <c r="BEX3203" s="56"/>
      <c r="BEY3203" s="56"/>
      <c r="BEZ3203" s="56"/>
      <c r="BFA3203" s="56"/>
      <c r="BFB3203" s="56"/>
      <c r="BFC3203" s="56"/>
      <c r="BFD3203" s="56"/>
      <c r="BFE3203" s="56"/>
      <c r="BFF3203" s="56"/>
      <c r="BFG3203" s="56"/>
      <c r="BFH3203" s="56"/>
      <c r="BFI3203" s="56"/>
      <c r="BFJ3203" s="56"/>
      <c r="BFK3203" s="56"/>
      <c r="BFL3203" s="56"/>
      <c r="BFM3203" s="56"/>
      <c r="BFN3203" s="56"/>
      <c r="BFO3203" s="56"/>
      <c r="BFP3203" s="56"/>
      <c r="BFQ3203" s="56"/>
      <c r="BFR3203" s="56"/>
      <c r="BFS3203" s="56"/>
      <c r="BFT3203" s="56"/>
      <c r="BFU3203" s="56"/>
      <c r="BFV3203" s="56"/>
      <c r="BFW3203" s="56"/>
      <c r="BFX3203" s="56"/>
      <c r="BFY3203" s="56"/>
      <c r="BFZ3203" s="56"/>
      <c r="BGA3203" s="56"/>
      <c r="BGB3203" s="56"/>
      <c r="BGC3203" s="56"/>
      <c r="BGD3203" s="56"/>
      <c r="BGE3203" s="56"/>
      <c r="BGF3203" s="56"/>
      <c r="BGG3203" s="56"/>
      <c r="BGH3203" s="56"/>
      <c r="BGI3203" s="56"/>
      <c r="BGJ3203" s="56"/>
      <c r="BGK3203" s="56"/>
      <c r="BGL3203" s="56"/>
      <c r="BGM3203" s="56"/>
      <c r="BGN3203" s="56"/>
      <c r="BGO3203" s="56"/>
      <c r="BGP3203" s="56"/>
      <c r="BGQ3203" s="56"/>
      <c r="BGR3203" s="56"/>
      <c r="BGS3203" s="56"/>
      <c r="BGT3203" s="56"/>
      <c r="BGU3203" s="56"/>
      <c r="BGV3203" s="56"/>
      <c r="BGW3203" s="56"/>
      <c r="BGX3203" s="56"/>
      <c r="BGY3203" s="56"/>
      <c r="BGZ3203" s="56"/>
      <c r="BHA3203" s="56"/>
      <c r="BHB3203" s="56"/>
      <c r="BHC3203" s="56"/>
      <c r="BHD3203" s="56"/>
      <c r="BHE3203" s="56"/>
      <c r="BHF3203" s="56"/>
      <c r="BHG3203" s="56"/>
      <c r="BHH3203" s="56"/>
      <c r="BHI3203" s="56"/>
      <c r="BHJ3203" s="56"/>
      <c r="BHK3203" s="56"/>
      <c r="BHL3203" s="56"/>
      <c r="BHM3203" s="56"/>
      <c r="BHN3203" s="56"/>
      <c r="BHO3203" s="56"/>
      <c r="BHP3203" s="56"/>
      <c r="BHQ3203" s="56"/>
      <c r="BHR3203" s="56"/>
      <c r="BHS3203" s="56"/>
      <c r="BHT3203" s="56"/>
      <c r="BHU3203" s="56"/>
      <c r="BHV3203" s="56"/>
      <c r="BHW3203" s="56"/>
      <c r="BHX3203" s="56"/>
      <c r="BHY3203" s="56"/>
      <c r="BHZ3203" s="56"/>
      <c r="BIA3203" s="56"/>
      <c r="BIB3203" s="56"/>
      <c r="BIC3203" s="56"/>
      <c r="BID3203" s="56"/>
      <c r="BIE3203" s="56"/>
      <c r="BIF3203" s="56"/>
      <c r="BIG3203" s="56"/>
      <c r="BIH3203" s="56"/>
      <c r="BII3203" s="56"/>
      <c r="BIJ3203" s="56"/>
      <c r="BIK3203" s="56"/>
      <c r="BIL3203" s="56"/>
      <c r="BIM3203" s="56"/>
      <c r="BIN3203" s="56"/>
      <c r="BIO3203" s="56"/>
      <c r="BIP3203" s="56"/>
      <c r="BIQ3203" s="56"/>
      <c r="BIR3203" s="56"/>
      <c r="BIS3203" s="56"/>
      <c r="BIT3203" s="56"/>
      <c r="BIU3203" s="56"/>
      <c r="BIV3203" s="56"/>
      <c r="BIW3203" s="56"/>
      <c r="BIX3203" s="56"/>
      <c r="BIY3203" s="56"/>
      <c r="BIZ3203" s="56"/>
      <c r="BJA3203" s="56"/>
      <c r="BJB3203" s="56"/>
      <c r="BJC3203" s="56"/>
      <c r="BJD3203" s="56"/>
      <c r="BJE3203" s="56"/>
      <c r="BJF3203" s="56"/>
      <c r="BJG3203" s="56"/>
      <c r="BJH3203" s="56"/>
      <c r="BJI3203" s="56"/>
      <c r="BJJ3203" s="56"/>
      <c r="BJK3203" s="56"/>
      <c r="BJL3203" s="56"/>
      <c r="BJM3203" s="56"/>
      <c r="BJN3203" s="56"/>
      <c r="BJO3203" s="56"/>
      <c r="BJP3203" s="56"/>
      <c r="BJQ3203" s="56"/>
      <c r="BJR3203" s="56"/>
      <c r="BJS3203" s="56"/>
      <c r="BJT3203" s="56"/>
      <c r="BJU3203" s="56"/>
      <c r="BJV3203" s="56"/>
      <c r="BJW3203" s="56"/>
      <c r="BJX3203" s="56"/>
      <c r="BJY3203" s="56"/>
      <c r="BJZ3203" s="56"/>
      <c r="BKA3203" s="56"/>
      <c r="BKB3203" s="56"/>
      <c r="BKC3203" s="56"/>
      <c r="BKD3203" s="56"/>
      <c r="BKE3203" s="56"/>
      <c r="BKF3203" s="56"/>
      <c r="BKG3203" s="56"/>
      <c r="BKH3203" s="56"/>
      <c r="BKI3203" s="56"/>
      <c r="BKJ3203" s="56"/>
      <c r="BKK3203" s="56"/>
      <c r="BKL3203" s="56"/>
      <c r="BKM3203" s="56"/>
      <c r="BKN3203" s="56"/>
      <c r="BKO3203" s="56"/>
      <c r="BKP3203" s="56"/>
      <c r="BKQ3203" s="56"/>
      <c r="BKR3203" s="56"/>
      <c r="BKS3203" s="56"/>
      <c r="BKT3203" s="56"/>
      <c r="BKU3203" s="56"/>
      <c r="BKV3203" s="56"/>
      <c r="BKW3203" s="56"/>
      <c r="BKX3203" s="56"/>
      <c r="BKY3203" s="56"/>
      <c r="BKZ3203" s="56"/>
      <c r="BLA3203" s="56"/>
      <c r="BLB3203" s="56"/>
      <c r="BLC3203" s="56"/>
      <c r="BLD3203" s="56"/>
      <c r="BLE3203" s="56"/>
      <c r="BLF3203" s="56"/>
      <c r="BLG3203" s="56"/>
      <c r="BLH3203" s="56"/>
      <c r="BLI3203" s="56"/>
      <c r="BLJ3203" s="56"/>
      <c r="BLK3203" s="56"/>
      <c r="BLL3203" s="56"/>
      <c r="BLM3203" s="56"/>
      <c r="BLN3203" s="56"/>
      <c r="BLO3203" s="56"/>
      <c r="BLP3203" s="56"/>
      <c r="BLQ3203" s="56"/>
      <c r="BLR3203" s="56"/>
      <c r="BLS3203" s="56"/>
      <c r="BLT3203" s="56"/>
      <c r="BLU3203" s="56"/>
      <c r="BLV3203" s="56"/>
      <c r="BLW3203" s="56"/>
      <c r="BLX3203" s="56"/>
      <c r="BLY3203" s="56"/>
      <c r="BLZ3203" s="56"/>
      <c r="BMA3203" s="56"/>
      <c r="BMB3203" s="56"/>
      <c r="BMC3203" s="56"/>
      <c r="BMD3203" s="56"/>
      <c r="BME3203" s="56"/>
      <c r="BMF3203" s="56"/>
      <c r="BMG3203" s="56"/>
      <c r="BMH3203" s="56"/>
      <c r="BMI3203" s="56"/>
      <c r="BMJ3203" s="56"/>
      <c r="BMK3203" s="56"/>
      <c r="BML3203" s="56"/>
      <c r="BMM3203" s="56"/>
      <c r="BMN3203" s="56"/>
      <c r="BMO3203" s="56"/>
      <c r="BMP3203" s="56"/>
      <c r="BMQ3203" s="56"/>
      <c r="BMR3203" s="56"/>
      <c r="BMS3203" s="56"/>
      <c r="BMT3203" s="56"/>
      <c r="BMU3203" s="56"/>
      <c r="BMV3203" s="56"/>
      <c r="BMW3203" s="56"/>
      <c r="BMX3203" s="56"/>
      <c r="BMY3203" s="56"/>
      <c r="BMZ3203" s="56"/>
      <c r="BNA3203" s="56"/>
      <c r="BNB3203" s="56"/>
      <c r="BNC3203" s="56"/>
      <c r="BND3203" s="56"/>
      <c r="BNE3203" s="56"/>
      <c r="BNF3203" s="56"/>
      <c r="BNG3203" s="56"/>
      <c r="BNH3203" s="56"/>
      <c r="BNI3203" s="56"/>
      <c r="BNJ3203" s="56"/>
      <c r="BNK3203" s="56"/>
      <c r="BNL3203" s="56"/>
      <c r="BNM3203" s="56"/>
      <c r="BNN3203" s="56"/>
      <c r="BNO3203" s="56"/>
      <c r="BNP3203" s="56"/>
      <c r="BNQ3203" s="56"/>
      <c r="BNR3203" s="56"/>
      <c r="BNS3203" s="56"/>
      <c r="BNT3203" s="56"/>
      <c r="BNU3203" s="56"/>
      <c r="BNV3203" s="56"/>
      <c r="BNW3203" s="56"/>
      <c r="BNX3203" s="56"/>
      <c r="BNY3203" s="56"/>
      <c r="BNZ3203" s="56"/>
      <c r="BOA3203" s="56"/>
      <c r="BOB3203" s="56"/>
      <c r="BOC3203" s="56"/>
      <c r="BOD3203" s="56"/>
      <c r="BOE3203" s="56"/>
      <c r="BOF3203" s="56"/>
      <c r="BOG3203" s="56"/>
      <c r="BOH3203" s="56"/>
      <c r="BOI3203" s="56"/>
      <c r="BOJ3203" s="56"/>
      <c r="BOK3203" s="56"/>
      <c r="BOL3203" s="56"/>
      <c r="BOM3203" s="56"/>
      <c r="BON3203" s="56"/>
      <c r="BOO3203" s="56"/>
      <c r="BOP3203" s="56"/>
      <c r="BOQ3203" s="56"/>
      <c r="BOR3203" s="56"/>
      <c r="BOS3203" s="56"/>
      <c r="BOT3203" s="56"/>
      <c r="BOU3203" s="56"/>
      <c r="BOV3203" s="56"/>
      <c r="BOW3203" s="56"/>
      <c r="BOX3203" s="56"/>
      <c r="BOY3203" s="56"/>
      <c r="BOZ3203" s="56"/>
      <c r="BPA3203" s="56"/>
      <c r="BPB3203" s="56"/>
      <c r="BPC3203" s="56"/>
      <c r="BPD3203" s="56"/>
      <c r="BPE3203" s="56"/>
      <c r="BPF3203" s="56"/>
      <c r="BPG3203" s="56"/>
      <c r="BPH3203" s="56"/>
      <c r="BPI3203" s="56"/>
      <c r="BPJ3203" s="56"/>
      <c r="BPK3203" s="56"/>
      <c r="BPL3203" s="56"/>
      <c r="BPM3203" s="56"/>
      <c r="BPN3203" s="56"/>
      <c r="BPO3203" s="56"/>
      <c r="BPP3203" s="56"/>
      <c r="BPQ3203" s="56"/>
      <c r="BPR3203" s="56"/>
      <c r="BPS3203" s="56"/>
      <c r="BPT3203" s="56"/>
      <c r="BPU3203" s="56"/>
      <c r="BPV3203" s="56"/>
      <c r="BPW3203" s="56"/>
      <c r="BPX3203" s="56"/>
      <c r="BPY3203" s="56"/>
      <c r="BPZ3203" s="56"/>
      <c r="BQA3203" s="56"/>
      <c r="BQB3203" s="56"/>
      <c r="BQC3203" s="56"/>
      <c r="BQD3203" s="56"/>
      <c r="BQE3203" s="56"/>
      <c r="BQF3203" s="56"/>
      <c r="BQG3203" s="56"/>
      <c r="BQH3203" s="56"/>
      <c r="BQI3203" s="56"/>
      <c r="BQJ3203" s="56"/>
      <c r="BQK3203" s="56"/>
      <c r="BQL3203" s="56"/>
      <c r="BQM3203" s="56"/>
      <c r="BQN3203" s="56"/>
      <c r="BQO3203" s="56"/>
      <c r="BQP3203" s="56"/>
      <c r="BQQ3203" s="56"/>
      <c r="BQR3203" s="56"/>
      <c r="BQS3203" s="56"/>
      <c r="BQT3203" s="56"/>
      <c r="BQU3203" s="56"/>
      <c r="BQV3203" s="56"/>
      <c r="BQW3203" s="56"/>
      <c r="BQX3203" s="56"/>
      <c r="BQY3203" s="56"/>
      <c r="BQZ3203" s="56"/>
      <c r="BRA3203" s="56"/>
      <c r="BRB3203" s="56"/>
      <c r="BRC3203" s="56"/>
      <c r="BRD3203" s="56"/>
      <c r="BRE3203" s="56"/>
      <c r="BRF3203" s="56"/>
      <c r="BRG3203" s="56"/>
      <c r="BRH3203" s="56"/>
      <c r="BRI3203" s="56"/>
      <c r="BRJ3203" s="56"/>
      <c r="BRK3203" s="56"/>
      <c r="BRL3203" s="56"/>
      <c r="BRM3203" s="56"/>
      <c r="BRN3203" s="56"/>
      <c r="BRO3203" s="56"/>
      <c r="BRP3203" s="56"/>
      <c r="BRQ3203" s="56"/>
      <c r="BRR3203" s="56"/>
      <c r="BRS3203" s="56"/>
      <c r="BRT3203" s="56"/>
      <c r="BRU3203" s="56"/>
      <c r="BRV3203" s="56"/>
      <c r="BRW3203" s="56"/>
      <c r="BRX3203" s="56"/>
      <c r="BRY3203" s="56"/>
      <c r="BRZ3203" s="56"/>
      <c r="BSA3203" s="56"/>
      <c r="BSB3203" s="56"/>
      <c r="BSC3203" s="56"/>
      <c r="BSD3203" s="56"/>
      <c r="BSE3203" s="56"/>
      <c r="BSF3203" s="56"/>
      <c r="BSG3203" s="56"/>
      <c r="BSH3203" s="56"/>
      <c r="BSI3203" s="56"/>
      <c r="BSJ3203" s="56"/>
      <c r="BSK3203" s="56"/>
      <c r="BSL3203" s="56"/>
      <c r="BSM3203" s="56"/>
      <c r="BSN3203" s="56"/>
      <c r="BSO3203" s="56"/>
      <c r="BSP3203" s="56"/>
      <c r="BSQ3203" s="56"/>
      <c r="BSR3203" s="56"/>
      <c r="BSS3203" s="56"/>
      <c r="BST3203" s="56"/>
      <c r="BSU3203" s="56"/>
      <c r="BSV3203" s="56"/>
      <c r="BSW3203" s="56"/>
      <c r="BSX3203" s="56"/>
      <c r="BSY3203" s="56"/>
      <c r="BSZ3203" s="56"/>
      <c r="BTA3203" s="56"/>
      <c r="BTB3203" s="56"/>
      <c r="BTC3203" s="56"/>
      <c r="BTD3203" s="56"/>
      <c r="BTE3203" s="56"/>
      <c r="BTF3203" s="56"/>
      <c r="BTG3203" s="56"/>
      <c r="BTH3203" s="56"/>
      <c r="BTI3203" s="56"/>
      <c r="BTJ3203" s="56"/>
      <c r="BTK3203" s="56"/>
      <c r="BTL3203" s="56"/>
      <c r="BTM3203" s="56"/>
      <c r="BTN3203" s="56"/>
      <c r="BTO3203" s="56"/>
      <c r="BTP3203" s="56"/>
      <c r="BTQ3203" s="56"/>
      <c r="BTR3203" s="56"/>
      <c r="BTS3203" s="56"/>
      <c r="BTT3203" s="56"/>
      <c r="BTU3203" s="56"/>
      <c r="BTV3203" s="56"/>
      <c r="BTW3203" s="56"/>
      <c r="BTX3203" s="56"/>
      <c r="BTY3203" s="56"/>
      <c r="BTZ3203" s="56"/>
      <c r="BUA3203" s="56"/>
      <c r="BUB3203" s="56"/>
      <c r="BUC3203" s="56"/>
      <c r="BUD3203" s="56"/>
      <c r="BUE3203" s="56"/>
      <c r="BUF3203" s="56"/>
      <c r="BUG3203" s="56"/>
      <c r="BUH3203" s="56"/>
      <c r="BUI3203" s="56"/>
      <c r="BUJ3203" s="56"/>
      <c r="BUK3203" s="56"/>
      <c r="BUL3203" s="56"/>
      <c r="BUM3203" s="56"/>
      <c r="BUN3203" s="56"/>
      <c r="BUO3203" s="56"/>
      <c r="BUP3203" s="56"/>
      <c r="BUQ3203" s="56"/>
      <c r="BUR3203" s="56"/>
      <c r="BUS3203" s="56"/>
      <c r="BUT3203" s="56"/>
      <c r="BUU3203" s="56"/>
      <c r="BUV3203" s="56"/>
      <c r="BUW3203" s="56"/>
      <c r="BUX3203" s="56"/>
      <c r="BUY3203" s="56"/>
      <c r="BUZ3203" s="56"/>
      <c r="BVA3203" s="56"/>
      <c r="BVB3203" s="56"/>
      <c r="BVC3203" s="56"/>
      <c r="BVD3203" s="56"/>
      <c r="BVE3203" s="56"/>
      <c r="BVF3203" s="56"/>
      <c r="BVG3203" s="56"/>
      <c r="BVH3203" s="56"/>
      <c r="BVI3203" s="56"/>
      <c r="BVJ3203" s="56"/>
      <c r="BVK3203" s="56"/>
      <c r="BVL3203" s="56"/>
      <c r="BVM3203" s="56"/>
      <c r="BVN3203" s="56"/>
      <c r="BVO3203" s="56"/>
      <c r="BVP3203" s="56"/>
      <c r="BVQ3203" s="56"/>
      <c r="BVR3203" s="56"/>
      <c r="BVS3203" s="56"/>
      <c r="BVT3203" s="56"/>
      <c r="BVU3203" s="56"/>
      <c r="BVV3203" s="56"/>
      <c r="BVW3203" s="56"/>
      <c r="BVX3203" s="56"/>
      <c r="BVY3203" s="56"/>
      <c r="BVZ3203" s="56"/>
      <c r="BWA3203" s="56"/>
      <c r="BWB3203" s="56"/>
      <c r="BWC3203" s="56"/>
      <c r="BWD3203" s="56"/>
      <c r="BWE3203" s="56"/>
      <c r="BWF3203" s="56"/>
      <c r="BWG3203" s="56"/>
      <c r="BWH3203" s="56"/>
      <c r="BWI3203" s="56"/>
      <c r="BWJ3203" s="56"/>
      <c r="BWK3203" s="56"/>
      <c r="BWL3203" s="56"/>
      <c r="BWM3203" s="56"/>
      <c r="BWN3203" s="56"/>
      <c r="BWO3203" s="56"/>
      <c r="BWP3203" s="56"/>
      <c r="BWQ3203" s="56"/>
      <c r="BWR3203" s="56"/>
      <c r="BWS3203" s="56"/>
      <c r="BWT3203" s="56"/>
      <c r="BWU3203" s="56"/>
      <c r="BWV3203" s="56"/>
      <c r="BWW3203" s="56"/>
      <c r="BWX3203" s="56"/>
      <c r="BWY3203" s="56"/>
      <c r="BWZ3203" s="56"/>
      <c r="BXA3203" s="56"/>
      <c r="BXB3203" s="56"/>
      <c r="BXC3203" s="56"/>
      <c r="BXD3203" s="56"/>
      <c r="BXE3203" s="56"/>
      <c r="BXF3203" s="56"/>
      <c r="BXG3203" s="56"/>
      <c r="BXH3203" s="56"/>
      <c r="BXI3203" s="56"/>
      <c r="BXJ3203" s="56"/>
      <c r="BXK3203" s="56"/>
      <c r="BXL3203" s="56"/>
      <c r="BXM3203" s="56"/>
      <c r="BXN3203" s="56"/>
      <c r="BXO3203" s="56"/>
      <c r="BXP3203" s="56"/>
      <c r="BXQ3203" s="56"/>
      <c r="BXR3203" s="56"/>
      <c r="BXS3203" s="56"/>
      <c r="BXT3203" s="56"/>
      <c r="BXU3203" s="56"/>
      <c r="BXV3203" s="56"/>
      <c r="BXW3203" s="56"/>
      <c r="BXX3203" s="56"/>
      <c r="BXY3203" s="56"/>
      <c r="BXZ3203" s="56"/>
      <c r="BYA3203" s="56"/>
      <c r="BYB3203" s="56"/>
      <c r="BYC3203" s="56"/>
      <c r="BYD3203" s="56"/>
      <c r="BYE3203" s="56"/>
      <c r="BYF3203" s="56"/>
      <c r="BYG3203" s="56"/>
      <c r="BYH3203" s="56"/>
      <c r="BYI3203" s="56"/>
      <c r="BYJ3203" s="56"/>
      <c r="BYK3203" s="56"/>
      <c r="BYL3203" s="56"/>
      <c r="BYM3203" s="56"/>
      <c r="BYN3203" s="56"/>
      <c r="BYO3203" s="56"/>
      <c r="BYP3203" s="56"/>
      <c r="BYQ3203" s="56"/>
      <c r="BYR3203" s="56"/>
      <c r="BYS3203" s="56"/>
      <c r="BYT3203" s="56"/>
      <c r="BYU3203" s="56"/>
      <c r="BYV3203" s="56"/>
      <c r="BYW3203" s="56"/>
      <c r="BYX3203" s="56"/>
      <c r="BYY3203" s="56"/>
      <c r="BYZ3203" s="56"/>
      <c r="BZA3203" s="56"/>
      <c r="BZB3203" s="56"/>
      <c r="BZC3203" s="56"/>
      <c r="BZD3203" s="56"/>
      <c r="BZE3203" s="56"/>
      <c r="BZF3203" s="56"/>
      <c r="BZG3203" s="56"/>
      <c r="BZH3203" s="56"/>
      <c r="BZI3203" s="56"/>
      <c r="BZJ3203" s="56"/>
      <c r="BZK3203" s="56"/>
      <c r="BZL3203" s="56"/>
      <c r="BZM3203" s="56"/>
      <c r="BZN3203" s="56"/>
      <c r="BZO3203" s="56"/>
      <c r="BZP3203" s="56"/>
      <c r="BZQ3203" s="56"/>
      <c r="BZR3203" s="56"/>
      <c r="BZS3203" s="56"/>
      <c r="BZT3203" s="56"/>
      <c r="BZU3203" s="56"/>
      <c r="BZV3203" s="56"/>
      <c r="BZW3203" s="56"/>
      <c r="BZX3203" s="56"/>
      <c r="BZY3203" s="56"/>
      <c r="BZZ3203" s="56"/>
      <c r="CAA3203" s="56"/>
      <c r="CAB3203" s="56"/>
      <c r="CAC3203" s="56"/>
      <c r="CAD3203" s="56"/>
      <c r="CAE3203" s="56"/>
      <c r="CAF3203" s="56"/>
      <c r="CAG3203" s="56"/>
      <c r="CAH3203" s="56"/>
      <c r="CAI3203" s="56"/>
      <c r="CAJ3203" s="56"/>
      <c r="CAK3203" s="56"/>
      <c r="CAL3203" s="56"/>
      <c r="CAM3203" s="56"/>
      <c r="CAN3203" s="56"/>
      <c r="CAO3203" s="56"/>
      <c r="CAP3203" s="56"/>
      <c r="CAQ3203" s="56"/>
      <c r="CAR3203" s="56"/>
      <c r="CAS3203" s="56"/>
      <c r="CAT3203" s="56"/>
      <c r="CAU3203" s="56"/>
      <c r="CAV3203" s="56"/>
      <c r="CAW3203" s="56"/>
      <c r="CAX3203" s="56"/>
      <c r="CAY3203" s="56"/>
      <c r="CAZ3203" s="56"/>
      <c r="CBA3203" s="56"/>
      <c r="CBB3203" s="56"/>
      <c r="CBC3203" s="56"/>
      <c r="CBD3203" s="56"/>
      <c r="CBE3203" s="56"/>
      <c r="CBF3203" s="56"/>
      <c r="CBG3203" s="56"/>
      <c r="CBH3203" s="56"/>
      <c r="CBI3203" s="56"/>
      <c r="CBJ3203" s="56"/>
      <c r="CBK3203" s="56"/>
      <c r="CBL3203" s="56"/>
      <c r="CBM3203" s="56"/>
      <c r="CBN3203" s="56"/>
      <c r="CBO3203" s="56"/>
      <c r="CBP3203" s="56"/>
      <c r="CBQ3203" s="56"/>
      <c r="CBR3203" s="56"/>
      <c r="CBS3203" s="56"/>
      <c r="CBT3203" s="56"/>
      <c r="CBU3203" s="56"/>
      <c r="CBV3203" s="56"/>
      <c r="CBW3203" s="56"/>
      <c r="CBX3203" s="56"/>
      <c r="CBY3203" s="56"/>
      <c r="CBZ3203" s="56"/>
      <c r="CCA3203" s="56"/>
      <c r="CCB3203" s="56"/>
      <c r="CCC3203" s="56"/>
      <c r="CCD3203" s="56"/>
      <c r="CCE3203" s="56"/>
      <c r="CCF3203" s="56"/>
      <c r="CCG3203" s="56"/>
      <c r="CCH3203" s="56"/>
      <c r="CCI3203" s="56"/>
      <c r="CCJ3203" s="56"/>
      <c r="CCK3203" s="56"/>
      <c r="CCL3203" s="56"/>
      <c r="CCM3203" s="56"/>
      <c r="CCN3203" s="56"/>
      <c r="CCO3203" s="56"/>
      <c r="CCP3203" s="56"/>
      <c r="CCQ3203" s="56"/>
      <c r="CCR3203" s="56"/>
      <c r="CCS3203" s="56"/>
      <c r="CCT3203" s="56"/>
      <c r="CCU3203" s="56"/>
      <c r="CCV3203" s="56"/>
      <c r="CCW3203" s="56"/>
      <c r="CCX3203" s="56"/>
      <c r="CCY3203" s="56"/>
      <c r="CCZ3203" s="56"/>
      <c r="CDA3203" s="56"/>
      <c r="CDB3203" s="56"/>
      <c r="CDC3203" s="56"/>
      <c r="CDD3203" s="56"/>
      <c r="CDE3203" s="56"/>
      <c r="CDF3203" s="56"/>
      <c r="CDG3203" s="56"/>
      <c r="CDH3203" s="56"/>
      <c r="CDI3203" s="56"/>
      <c r="CDJ3203" s="56"/>
      <c r="CDK3203" s="56"/>
      <c r="CDL3203" s="56"/>
      <c r="CDM3203" s="56"/>
      <c r="CDN3203" s="56"/>
      <c r="CDO3203" s="56"/>
      <c r="CDP3203" s="56"/>
      <c r="CDQ3203" s="56"/>
      <c r="CDR3203" s="56"/>
      <c r="CDS3203" s="56"/>
      <c r="CDT3203" s="56"/>
      <c r="CDU3203" s="56"/>
      <c r="CDV3203" s="56"/>
      <c r="CDW3203" s="56"/>
      <c r="CDX3203" s="56"/>
      <c r="CDY3203" s="56"/>
      <c r="CDZ3203" s="56"/>
      <c r="CEA3203" s="56"/>
      <c r="CEB3203" s="56"/>
      <c r="CEC3203" s="56"/>
      <c r="CED3203" s="56"/>
      <c r="CEE3203" s="56"/>
      <c r="CEF3203" s="56"/>
      <c r="CEG3203" s="56"/>
      <c r="CEH3203" s="56"/>
      <c r="CEI3203" s="56"/>
      <c r="CEJ3203" s="56"/>
      <c r="CEK3203" s="56"/>
      <c r="CEL3203" s="56"/>
      <c r="CEM3203" s="56"/>
      <c r="CEN3203" s="56"/>
      <c r="CEO3203" s="56"/>
      <c r="CEP3203" s="56"/>
      <c r="CEQ3203" s="56"/>
      <c r="CER3203" s="56"/>
      <c r="CES3203" s="56"/>
      <c r="CET3203" s="56"/>
      <c r="CEU3203" s="56"/>
      <c r="CEV3203" s="56"/>
      <c r="CEW3203" s="56"/>
      <c r="CEX3203" s="56"/>
      <c r="CEY3203" s="56"/>
      <c r="CEZ3203" s="56"/>
      <c r="CFA3203" s="56"/>
      <c r="CFB3203" s="56"/>
      <c r="CFC3203" s="56"/>
      <c r="CFD3203" s="56"/>
      <c r="CFE3203" s="56"/>
      <c r="CFF3203" s="56"/>
      <c r="CFG3203" s="56"/>
      <c r="CFH3203" s="56"/>
      <c r="CFI3203" s="56"/>
      <c r="CFJ3203" s="56"/>
      <c r="CFK3203" s="56"/>
      <c r="CFL3203" s="56"/>
      <c r="CFM3203" s="56"/>
      <c r="CFN3203" s="56"/>
      <c r="CFO3203" s="56"/>
      <c r="CFP3203" s="56"/>
      <c r="CFQ3203" s="56"/>
      <c r="CFR3203" s="56"/>
      <c r="CFS3203" s="56"/>
      <c r="CFT3203" s="56"/>
      <c r="CFU3203" s="56"/>
      <c r="CFV3203" s="56"/>
      <c r="CFW3203" s="56"/>
      <c r="CFX3203" s="56"/>
      <c r="CFY3203" s="56"/>
      <c r="CFZ3203" s="56"/>
      <c r="CGA3203" s="56"/>
      <c r="CGB3203" s="56"/>
      <c r="CGC3203" s="56"/>
      <c r="CGD3203" s="56"/>
      <c r="CGE3203" s="56"/>
      <c r="CGF3203" s="56"/>
      <c r="CGG3203" s="56"/>
      <c r="CGH3203" s="56"/>
      <c r="CGI3203" s="56"/>
      <c r="CGJ3203" s="56"/>
      <c r="CGK3203" s="56"/>
      <c r="CGL3203" s="56"/>
      <c r="CGM3203" s="56"/>
      <c r="CGN3203" s="56"/>
      <c r="CGO3203" s="56"/>
      <c r="CGP3203" s="56"/>
      <c r="CGQ3203" s="56"/>
      <c r="CGR3203" s="56"/>
      <c r="CGS3203" s="56"/>
      <c r="CGT3203" s="56"/>
      <c r="CGU3203" s="56"/>
      <c r="CGV3203" s="56"/>
      <c r="CGW3203" s="56"/>
      <c r="CGX3203" s="56"/>
      <c r="CGY3203" s="56"/>
      <c r="CGZ3203" s="56"/>
      <c r="CHA3203" s="56"/>
      <c r="CHB3203" s="56"/>
      <c r="CHC3203" s="56"/>
      <c r="CHD3203" s="56"/>
      <c r="CHE3203" s="56"/>
      <c r="CHF3203" s="56"/>
      <c r="CHG3203" s="56"/>
      <c r="CHH3203" s="56"/>
      <c r="CHI3203" s="56"/>
      <c r="CHJ3203" s="56"/>
      <c r="CHK3203" s="56"/>
      <c r="CHL3203" s="56"/>
      <c r="CHM3203" s="56"/>
      <c r="CHN3203" s="56"/>
      <c r="CHO3203" s="56"/>
      <c r="CHP3203" s="56"/>
      <c r="CHQ3203" s="56"/>
      <c r="CHR3203" s="56"/>
      <c r="CHS3203" s="56"/>
      <c r="CHT3203" s="56"/>
      <c r="CHU3203" s="56"/>
      <c r="CHV3203" s="56"/>
      <c r="CHW3203" s="56"/>
      <c r="CHX3203" s="56"/>
      <c r="CHY3203" s="56"/>
      <c r="CHZ3203" s="56"/>
      <c r="CIA3203" s="56"/>
      <c r="CIB3203" s="56"/>
      <c r="CIC3203" s="56"/>
      <c r="CID3203" s="56"/>
      <c r="CIE3203" s="56"/>
      <c r="CIF3203" s="56"/>
      <c r="CIG3203" s="56"/>
      <c r="CIH3203" s="56"/>
      <c r="CII3203" s="56"/>
      <c r="CIJ3203" s="56"/>
      <c r="CIK3203" s="56"/>
      <c r="CIL3203" s="56"/>
      <c r="CIM3203" s="56"/>
      <c r="CIN3203" s="56"/>
      <c r="CIO3203" s="56"/>
      <c r="CIP3203" s="56"/>
      <c r="CIQ3203" s="56"/>
      <c r="CIR3203" s="56"/>
      <c r="CIS3203" s="56"/>
      <c r="CIT3203" s="56"/>
      <c r="CIU3203" s="56"/>
      <c r="CIV3203" s="56"/>
      <c r="CIW3203" s="56"/>
      <c r="CIX3203" s="56"/>
      <c r="CIY3203" s="56"/>
      <c r="CIZ3203" s="56"/>
      <c r="CJA3203" s="56"/>
      <c r="CJB3203" s="56"/>
      <c r="CJC3203" s="56"/>
      <c r="CJD3203" s="56"/>
      <c r="CJE3203" s="56"/>
      <c r="CJF3203" s="56"/>
      <c r="CJG3203" s="56"/>
      <c r="CJH3203" s="56"/>
      <c r="CJI3203" s="56"/>
      <c r="CJJ3203" s="56"/>
      <c r="CJK3203" s="56"/>
      <c r="CJL3203" s="56"/>
      <c r="CJM3203" s="56"/>
      <c r="CJN3203" s="56"/>
      <c r="CJO3203" s="56"/>
      <c r="CJP3203" s="56"/>
      <c r="CJQ3203" s="56"/>
      <c r="CJR3203" s="56"/>
      <c r="CJS3203" s="56"/>
      <c r="CJT3203" s="56"/>
      <c r="CJU3203" s="56"/>
      <c r="CJV3203" s="56"/>
      <c r="CJW3203" s="56"/>
      <c r="CJX3203" s="56"/>
      <c r="CJY3203" s="56"/>
      <c r="CJZ3203" s="56"/>
      <c r="CKA3203" s="56"/>
      <c r="CKB3203" s="56"/>
      <c r="CKC3203" s="56"/>
      <c r="CKD3203" s="56"/>
      <c r="CKE3203" s="56"/>
      <c r="CKF3203" s="56"/>
      <c r="CKG3203" s="56"/>
      <c r="CKH3203" s="56"/>
      <c r="CKI3203" s="56"/>
      <c r="CKJ3203" s="56"/>
      <c r="CKK3203" s="56"/>
      <c r="CKL3203" s="56"/>
      <c r="CKM3203" s="56"/>
      <c r="CKN3203" s="56"/>
      <c r="CKO3203" s="56"/>
      <c r="CKP3203" s="56"/>
      <c r="CKQ3203" s="56"/>
      <c r="CKR3203" s="56"/>
      <c r="CKS3203" s="56"/>
      <c r="CKT3203" s="56"/>
      <c r="CKU3203" s="56"/>
      <c r="CKV3203" s="56"/>
      <c r="CKW3203" s="56"/>
      <c r="CKX3203" s="56"/>
      <c r="CKY3203" s="56"/>
      <c r="CKZ3203" s="56"/>
      <c r="CLA3203" s="56"/>
      <c r="CLB3203" s="56"/>
      <c r="CLC3203" s="56"/>
      <c r="CLD3203" s="56"/>
      <c r="CLE3203" s="56"/>
      <c r="CLF3203" s="56"/>
      <c r="CLG3203" s="56"/>
      <c r="CLH3203" s="56"/>
      <c r="CLI3203" s="56"/>
      <c r="CLJ3203" s="56"/>
      <c r="CLK3203" s="56"/>
      <c r="CLL3203" s="56"/>
      <c r="CLM3203" s="56"/>
      <c r="CLN3203" s="56"/>
      <c r="CLO3203" s="56"/>
      <c r="CLP3203" s="56"/>
      <c r="CLQ3203" s="56"/>
      <c r="CLR3203" s="56"/>
      <c r="CLS3203" s="56"/>
      <c r="CLT3203" s="56"/>
      <c r="CLU3203" s="56"/>
      <c r="CLV3203" s="56"/>
      <c r="CLW3203" s="56"/>
      <c r="CLX3203" s="56"/>
      <c r="CLY3203" s="56"/>
      <c r="CLZ3203" s="56"/>
      <c r="CMA3203" s="56"/>
      <c r="CMB3203" s="56"/>
      <c r="CMC3203" s="56"/>
      <c r="CMD3203" s="56"/>
      <c r="CME3203" s="56"/>
      <c r="CMF3203" s="56"/>
      <c r="CMG3203" s="56"/>
      <c r="CMH3203" s="56"/>
      <c r="CMI3203" s="56"/>
      <c r="CMJ3203" s="56"/>
      <c r="CMK3203" s="56"/>
      <c r="CML3203" s="56"/>
      <c r="CMM3203" s="56"/>
      <c r="CMN3203" s="56"/>
      <c r="CMO3203" s="56"/>
      <c r="CMP3203" s="56"/>
      <c r="CMQ3203" s="56"/>
      <c r="CMR3203" s="56"/>
      <c r="CMS3203" s="56"/>
      <c r="CMT3203" s="56"/>
      <c r="CMU3203" s="56"/>
      <c r="CMV3203" s="56"/>
      <c r="CMW3203" s="56"/>
      <c r="CMX3203" s="56"/>
      <c r="CMY3203" s="56"/>
      <c r="CMZ3203" s="56"/>
      <c r="CNA3203" s="56"/>
      <c r="CNB3203" s="56"/>
      <c r="CNC3203" s="56"/>
      <c r="CND3203" s="56"/>
      <c r="CNE3203" s="56"/>
      <c r="CNF3203" s="56"/>
      <c r="CNG3203" s="56"/>
      <c r="CNH3203" s="56"/>
      <c r="CNI3203" s="56"/>
      <c r="CNJ3203" s="56"/>
      <c r="CNK3203" s="56"/>
      <c r="CNL3203" s="56"/>
      <c r="CNM3203" s="56"/>
      <c r="CNN3203" s="56"/>
      <c r="CNO3203" s="56"/>
      <c r="CNP3203" s="56"/>
      <c r="CNQ3203" s="56"/>
      <c r="CNR3203" s="56"/>
      <c r="CNS3203" s="56"/>
      <c r="CNT3203" s="56"/>
      <c r="CNU3203" s="56"/>
      <c r="CNV3203" s="56"/>
      <c r="CNW3203" s="56"/>
      <c r="CNX3203" s="56"/>
      <c r="CNY3203" s="56"/>
      <c r="CNZ3203" s="56"/>
      <c r="COA3203" s="56"/>
      <c r="COB3203" s="56"/>
      <c r="COC3203" s="56"/>
      <c r="COD3203" s="56"/>
      <c r="COE3203" s="56"/>
      <c r="COF3203" s="56"/>
      <c r="COG3203" s="56"/>
      <c r="COH3203" s="56"/>
      <c r="COI3203" s="56"/>
      <c r="COJ3203" s="56"/>
      <c r="COK3203" s="56"/>
      <c r="COL3203" s="56"/>
      <c r="COM3203" s="56"/>
      <c r="CON3203" s="56"/>
      <c r="COO3203" s="56"/>
      <c r="COP3203" s="56"/>
      <c r="COQ3203" s="56"/>
      <c r="COR3203" s="56"/>
      <c r="COS3203" s="56"/>
      <c r="COT3203" s="56"/>
      <c r="COU3203" s="56"/>
      <c r="COV3203" s="56"/>
      <c r="COW3203" s="56"/>
      <c r="COX3203" s="56"/>
      <c r="COY3203" s="56"/>
      <c r="COZ3203" s="56"/>
      <c r="CPA3203" s="56"/>
      <c r="CPB3203" s="56"/>
      <c r="CPC3203" s="56"/>
      <c r="CPD3203" s="56"/>
      <c r="CPE3203" s="56"/>
      <c r="CPF3203" s="56"/>
      <c r="CPG3203" s="56"/>
      <c r="CPH3203" s="56"/>
      <c r="CPI3203" s="56"/>
      <c r="CPJ3203" s="56"/>
      <c r="CPK3203" s="56"/>
      <c r="CPL3203" s="56"/>
      <c r="CPM3203" s="56"/>
      <c r="CPN3203" s="56"/>
      <c r="CPO3203" s="56"/>
      <c r="CPP3203" s="56"/>
      <c r="CPQ3203" s="56"/>
      <c r="CPR3203" s="56"/>
      <c r="CPS3203" s="56"/>
      <c r="CPT3203" s="56"/>
      <c r="CPU3203" s="56"/>
      <c r="CPV3203" s="56"/>
      <c r="CPW3203" s="56"/>
      <c r="CPX3203" s="56"/>
      <c r="CPY3203" s="56"/>
      <c r="CPZ3203" s="56"/>
      <c r="CQA3203" s="56"/>
      <c r="CQB3203" s="56"/>
      <c r="CQC3203" s="56"/>
      <c r="CQD3203" s="56"/>
      <c r="CQE3203" s="56"/>
      <c r="CQF3203" s="56"/>
      <c r="CQG3203" s="56"/>
      <c r="CQH3203" s="56"/>
      <c r="CQI3203" s="56"/>
      <c r="CQJ3203" s="56"/>
      <c r="CQK3203" s="56"/>
      <c r="CQL3203" s="56"/>
      <c r="CQM3203" s="56"/>
      <c r="CQN3203" s="56"/>
      <c r="CQO3203" s="56"/>
      <c r="CQP3203" s="56"/>
      <c r="CQQ3203" s="56"/>
      <c r="CQR3203" s="56"/>
      <c r="CQS3203" s="56"/>
      <c r="CQT3203" s="56"/>
      <c r="CQU3203" s="56"/>
      <c r="CQV3203" s="56"/>
      <c r="CQW3203" s="56"/>
      <c r="CQX3203" s="56"/>
      <c r="CQY3203" s="56"/>
      <c r="CQZ3203" s="56"/>
      <c r="CRA3203" s="56"/>
      <c r="CRB3203" s="56"/>
      <c r="CRC3203" s="56"/>
      <c r="CRD3203" s="56"/>
      <c r="CRE3203" s="56"/>
      <c r="CRF3203" s="56"/>
      <c r="CRG3203" s="56"/>
      <c r="CRH3203" s="56"/>
      <c r="CRI3203" s="56"/>
      <c r="CRJ3203" s="56"/>
      <c r="CRK3203" s="56"/>
      <c r="CRL3203" s="56"/>
      <c r="CRM3203" s="56"/>
      <c r="CRN3203" s="56"/>
      <c r="CRO3203" s="56"/>
      <c r="CRP3203" s="56"/>
      <c r="CRQ3203" s="56"/>
      <c r="CRR3203" s="56"/>
      <c r="CRS3203" s="56"/>
      <c r="CRT3203" s="56"/>
      <c r="CRU3203" s="56"/>
      <c r="CRV3203" s="56"/>
      <c r="CRW3203" s="56"/>
      <c r="CRX3203" s="56"/>
      <c r="CRY3203" s="56"/>
      <c r="CRZ3203" s="56"/>
      <c r="CSA3203" s="56"/>
      <c r="CSB3203" s="56"/>
      <c r="CSC3203" s="56"/>
      <c r="CSD3203" s="56"/>
      <c r="CSE3203" s="56"/>
      <c r="CSF3203" s="56"/>
      <c r="CSG3203" s="56"/>
      <c r="CSH3203" s="56"/>
      <c r="CSI3203" s="56"/>
      <c r="CSJ3203" s="56"/>
      <c r="CSK3203" s="56"/>
      <c r="CSL3203" s="56"/>
      <c r="CSM3203" s="56"/>
      <c r="CSN3203" s="56"/>
      <c r="CSO3203" s="56"/>
      <c r="CSP3203" s="56"/>
      <c r="CSQ3203" s="56"/>
      <c r="CSR3203" s="56"/>
      <c r="CSS3203" s="56"/>
      <c r="CST3203" s="56"/>
      <c r="CSU3203" s="56"/>
      <c r="CSV3203" s="56"/>
      <c r="CSW3203" s="56"/>
      <c r="CSX3203" s="56"/>
      <c r="CSY3203" s="56"/>
      <c r="CSZ3203" s="56"/>
      <c r="CTA3203" s="56"/>
      <c r="CTB3203" s="56"/>
      <c r="CTC3203" s="56"/>
      <c r="CTD3203" s="56"/>
      <c r="CTE3203" s="56"/>
      <c r="CTF3203" s="56"/>
      <c r="CTG3203" s="56"/>
      <c r="CTH3203" s="56"/>
      <c r="CTI3203" s="56"/>
      <c r="CTJ3203" s="56"/>
      <c r="CTK3203" s="56"/>
      <c r="CTL3203" s="56"/>
      <c r="CTM3203" s="56"/>
      <c r="CTN3203" s="56"/>
      <c r="CTO3203" s="56"/>
      <c r="CTP3203" s="56"/>
      <c r="CTQ3203" s="56"/>
      <c r="CTR3203" s="56"/>
      <c r="CTS3203" s="56"/>
      <c r="CTT3203" s="56"/>
      <c r="CTU3203" s="56"/>
      <c r="CTV3203" s="56"/>
      <c r="CTW3203" s="56"/>
      <c r="CTX3203" s="56"/>
      <c r="CTY3203" s="56"/>
      <c r="CTZ3203" s="56"/>
      <c r="CUA3203" s="56"/>
      <c r="CUB3203" s="56"/>
      <c r="CUC3203" s="56"/>
      <c r="CUD3203" s="56"/>
      <c r="CUE3203" s="56"/>
      <c r="CUF3203" s="56"/>
      <c r="CUG3203" s="56"/>
      <c r="CUH3203" s="56"/>
      <c r="CUI3203" s="56"/>
      <c r="CUJ3203" s="56"/>
      <c r="CUK3203" s="56"/>
      <c r="CUL3203" s="56"/>
      <c r="CUM3203" s="56"/>
      <c r="CUN3203" s="56"/>
      <c r="CUO3203" s="56"/>
      <c r="CUP3203" s="56"/>
      <c r="CUQ3203" s="56"/>
      <c r="CUR3203" s="56"/>
      <c r="CUS3203" s="56"/>
      <c r="CUT3203" s="56"/>
      <c r="CUU3203" s="56"/>
      <c r="CUV3203" s="56"/>
      <c r="CUW3203" s="56"/>
      <c r="CUX3203" s="56"/>
      <c r="CUY3203" s="56"/>
      <c r="CUZ3203" s="56"/>
      <c r="CVA3203" s="56"/>
      <c r="CVB3203" s="56"/>
      <c r="CVC3203" s="56"/>
      <c r="CVD3203" s="56"/>
      <c r="CVE3203" s="56"/>
      <c r="CVF3203" s="56"/>
      <c r="CVG3203" s="56"/>
      <c r="CVH3203" s="56"/>
      <c r="CVI3203" s="56"/>
      <c r="CVJ3203" s="56"/>
      <c r="CVK3203" s="56"/>
      <c r="CVL3203" s="56"/>
      <c r="CVM3203" s="56"/>
      <c r="CVN3203" s="56"/>
      <c r="CVO3203" s="56"/>
      <c r="CVP3203" s="56"/>
      <c r="CVQ3203" s="56"/>
      <c r="CVR3203" s="56"/>
      <c r="CVS3203" s="56"/>
      <c r="CVT3203" s="56"/>
      <c r="CVU3203" s="56"/>
      <c r="CVV3203" s="56"/>
      <c r="CVW3203" s="56"/>
      <c r="CVX3203" s="56"/>
      <c r="CVY3203" s="56"/>
      <c r="CVZ3203" s="56"/>
      <c r="CWA3203" s="56"/>
      <c r="CWB3203" s="56"/>
      <c r="CWC3203" s="56"/>
      <c r="CWD3203" s="56"/>
      <c r="CWE3203" s="56"/>
      <c r="CWF3203" s="56"/>
      <c r="CWG3203" s="56"/>
      <c r="CWH3203" s="56"/>
      <c r="CWI3203" s="56"/>
      <c r="CWJ3203" s="56"/>
      <c r="CWK3203" s="56"/>
      <c r="CWL3203" s="56"/>
      <c r="CWM3203" s="56"/>
      <c r="CWN3203" s="56"/>
      <c r="CWO3203" s="56"/>
      <c r="CWP3203" s="56"/>
      <c r="CWQ3203" s="56"/>
      <c r="CWR3203" s="56"/>
      <c r="CWS3203" s="56"/>
      <c r="CWT3203" s="56"/>
      <c r="CWU3203" s="56"/>
      <c r="CWV3203" s="56"/>
      <c r="CWW3203" s="56"/>
      <c r="CWX3203" s="56"/>
      <c r="CWY3203" s="56"/>
      <c r="CWZ3203" s="56"/>
      <c r="CXA3203" s="56"/>
      <c r="CXB3203" s="56"/>
      <c r="CXC3203" s="56"/>
      <c r="CXD3203" s="56"/>
      <c r="CXE3203" s="56"/>
      <c r="CXF3203" s="56"/>
      <c r="CXG3203" s="56"/>
      <c r="CXH3203" s="56"/>
      <c r="CXI3203" s="56"/>
      <c r="CXJ3203" s="56"/>
      <c r="CXK3203" s="56"/>
      <c r="CXL3203" s="56"/>
      <c r="CXM3203" s="56"/>
      <c r="CXN3203" s="56"/>
      <c r="CXO3203" s="56"/>
      <c r="CXP3203" s="56"/>
      <c r="CXQ3203" s="56"/>
      <c r="CXR3203" s="56"/>
      <c r="CXS3203" s="56"/>
      <c r="CXT3203" s="56"/>
      <c r="CXU3203" s="56"/>
      <c r="CXV3203" s="56"/>
      <c r="CXW3203" s="56"/>
      <c r="CXX3203" s="56"/>
      <c r="CXY3203" s="56"/>
      <c r="CXZ3203" s="56"/>
      <c r="CYA3203" s="56"/>
      <c r="CYB3203" s="56"/>
      <c r="CYC3203" s="56"/>
      <c r="CYD3203" s="56"/>
      <c r="CYE3203" s="56"/>
      <c r="CYF3203" s="56"/>
      <c r="CYG3203" s="56"/>
      <c r="CYH3203" s="56"/>
      <c r="CYI3203" s="56"/>
      <c r="CYJ3203" s="56"/>
      <c r="CYK3203" s="56"/>
      <c r="CYL3203" s="56"/>
      <c r="CYM3203" s="56"/>
      <c r="CYN3203" s="56"/>
      <c r="CYO3203" s="56"/>
      <c r="CYP3203" s="56"/>
      <c r="CYQ3203" s="56"/>
      <c r="CYR3203" s="56"/>
      <c r="CYS3203" s="56"/>
      <c r="CYT3203" s="56"/>
      <c r="CYU3203" s="56"/>
      <c r="CYV3203" s="56"/>
      <c r="CYW3203" s="56"/>
      <c r="CYX3203" s="56"/>
      <c r="CYY3203" s="56"/>
      <c r="CYZ3203" s="56"/>
      <c r="CZA3203" s="56"/>
      <c r="CZB3203" s="56"/>
      <c r="CZC3203" s="56"/>
      <c r="CZD3203" s="56"/>
      <c r="CZE3203" s="56"/>
      <c r="CZF3203" s="56"/>
      <c r="CZG3203" s="56"/>
      <c r="CZH3203" s="56"/>
      <c r="CZI3203" s="56"/>
      <c r="CZJ3203" s="56"/>
      <c r="CZK3203" s="56"/>
      <c r="CZL3203" s="56"/>
      <c r="CZM3203" s="56"/>
      <c r="CZN3203" s="56"/>
      <c r="CZO3203" s="56"/>
      <c r="CZP3203" s="56"/>
      <c r="CZQ3203" s="56"/>
      <c r="CZR3203" s="56"/>
      <c r="CZS3203" s="56"/>
      <c r="CZT3203" s="56"/>
      <c r="CZU3203" s="56"/>
      <c r="CZV3203" s="56"/>
      <c r="CZW3203" s="56"/>
      <c r="CZX3203" s="56"/>
      <c r="CZY3203" s="56"/>
      <c r="CZZ3203" s="56"/>
      <c r="DAA3203" s="56"/>
      <c r="DAB3203" s="56"/>
      <c r="DAC3203" s="56"/>
      <c r="DAD3203" s="56"/>
      <c r="DAE3203" s="56"/>
      <c r="DAF3203" s="56"/>
      <c r="DAG3203" s="56"/>
      <c r="DAH3203" s="56"/>
      <c r="DAI3203" s="56"/>
      <c r="DAJ3203" s="56"/>
      <c r="DAK3203" s="56"/>
      <c r="DAL3203" s="56"/>
      <c r="DAM3203" s="56"/>
      <c r="DAN3203" s="56"/>
      <c r="DAO3203" s="56"/>
      <c r="DAP3203" s="56"/>
      <c r="DAQ3203" s="56"/>
      <c r="DAR3203" s="56"/>
      <c r="DAS3203" s="56"/>
      <c r="DAT3203" s="56"/>
      <c r="DAU3203" s="56"/>
      <c r="DAV3203" s="56"/>
      <c r="DAW3203" s="56"/>
      <c r="DAX3203" s="56"/>
      <c r="DAY3203" s="56"/>
      <c r="DAZ3203" s="56"/>
      <c r="DBA3203" s="56"/>
      <c r="DBB3203" s="56"/>
      <c r="DBC3203" s="56"/>
      <c r="DBD3203" s="56"/>
      <c r="DBE3203" s="56"/>
      <c r="DBF3203" s="56"/>
      <c r="DBG3203" s="56"/>
      <c r="DBH3203" s="56"/>
      <c r="DBI3203" s="56"/>
      <c r="DBJ3203" s="56"/>
      <c r="DBK3203" s="56"/>
      <c r="DBL3203" s="56"/>
      <c r="DBM3203" s="56"/>
      <c r="DBN3203" s="56"/>
      <c r="DBO3203" s="56"/>
      <c r="DBP3203" s="56"/>
      <c r="DBQ3203" s="56"/>
      <c r="DBR3203" s="56"/>
      <c r="DBS3203" s="56"/>
      <c r="DBT3203" s="56"/>
      <c r="DBU3203" s="56"/>
      <c r="DBV3203" s="56"/>
      <c r="DBW3203" s="56"/>
      <c r="DBX3203" s="56"/>
      <c r="DBY3203" s="56"/>
      <c r="DBZ3203" s="56"/>
      <c r="DCA3203" s="56"/>
      <c r="DCB3203" s="56"/>
      <c r="DCC3203" s="56"/>
      <c r="DCD3203" s="56"/>
      <c r="DCE3203" s="56"/>
      <c r="DCF3203" s="56"/>
      <c r="DCG3203" s="56"/>
      <c r="DCH3203" s="56"/>
      <c r="DCI3203" s="56"/>
      <c r="DCJ3203" s="56"/>
      <c r="DCK3203" s="56"/>
      <c r="DCL3203" s="56"/>
      <c r="DCM3203" s="56"/>
      <c r="DCN3203" s="56"/>
      <c r="DCO3203" s="56"/>
      <c r="DCP3203" s="56"/>
      <c r="DCQ3203" s="56"/>
      <c r="DCR3203" s="56"/>
      <c r="DCS3203" s="56"/>
      <c r="DCT3203" s="56"/>
      <c r="DCU3203" s="56"/>
      <c r="DCV3203" s="56"/>
      <c r="DCW3203" s="56"/>
      <c r="DCX3203" s="56"/>
      <c r="DCY3203" s="56"/>
      <c r="DCZ3203" s="56"/>
      <c r="DDA3203" s="56"/>
      <c r="DDB3203" s="56"/>
      <c r="DDC3203" s="56"/>
      <c r="DDD3203" s="56"/>
      <c r="DDE3203" s="56"/>
      <c r="DDF3203" s="56"/>
      <c r="DDG3203" s="56"/>
      <c r="DDH3203" s="56"/>
      <c r="DDI3203" s="56"/>
      <c r="DDJ3203" s="56"/>
      <c r="DDK3203" s="56"/>
      <c r="DDL3203" s="56"/>
      <c r="DDM3203" s="56"/>
      <c r="DDN3203" s="56"/>
      <c r="DDO3203" s="56"/>
      <c r="DDP3203" s="56"/>
      <c r="DDQ3203" s="56"/>
      <c r="DDR3203" s="56"/>
      <c r="DDS3203" s="56"/>
      <c r="DDT3203" s="56"/>
      <c r="DDU3203" s="56"/>
      <c r="DDV3203" s="56"/>
      <c r="DDW3203" s="56"/>
      <c r="DDX3203" s="56"/>
      <c r="DDY3203" s="56"/>
      <c r="DDZ3203" s="56"/>
      <c r="DEA3203" s="56"/>
      <c r="DEB3203" s="56"/>
      <c r="DEC3203" s="56"/>
      <c r="DED3203" s="56"/>
      <c r="DEE3203" s="56"/>
      <c r="DEF3203" s="56"/>
      <c r="DEG3203" s="56"/>
      <c r="DEH3203" s="56"/>
      <c r="DEI3203" s="56"/>
      <c r="DEJ3203" s="56"/>
      <c r="DEK3203" s="56"/>
      <c r="DEL3203" s="56"/>
      <c r="DEM3203" s="56"/>
      <c r="DEN3203" s="56"/>
      <c r="DEO3203" s="56"/>
      <c r="DEP3203" s="56"/>
      <c r="DEQ3203" s="56"/>
      <c r="DER3203" s="56"/>
      <c r="DES3203" s="56"/>
      <c r="DET3203" s="56"/>
      <c r="DEU3203" s="56"/>
      <c r="DEV3203" s="56"/>
      <c r="DEW3203" s="56"/>
      <c r="DEX3203" s="56"/>
      <c r="DEY3203" s="56"/>
      <c r="DEZ3203" s="56"/>
      <c r="DFA3203" s="56"/>
      <c r="DFB3203" s="56"/>
      <c r="DFC3203" s="56"/>
      <c r="DFD3203" s="56"/>
      <c r="DFE3203" s="56"/>
      <c r="DFF3203" s="56"/>
      <c r="DFG3203" s="56"/>
      <c r="DFH3203" s="56"/>
      <c r="DFI3203" s="56"/>
      <c r="DFJ3203" s="56"/>
      <c r="DFK3203" s="56"/>
      <c r="DFL3203" s="56"/>
      <c r="DFM3203" s="56"/>
      <c r="DFN3203" s="56"/>
      <c r="DFO3203" s="56"/>
      <c r="DFP3203" s="56"/>
      <c r="DFQ3203" s="56"/>
      <c r="DFR3203" s="56"/>
      <c r="DFS3203" s="56"/>
      <c r="DFT3203" s="56"/>
      <c r="DFU3203" s="56"/>
      <c r="DFV3203" s="56"/>
      <c r="DFW3203" s="56"/>
      <c r="DFX3203" s="56"/>
      <c r="DFY3203" s="56"/>
      <c r="DFZ3203" s="56"/>
      <c r="DGA3203" s="56"/>
      <c r="DGB3203" s="56"/>
      <c r="DGC3203" s="56"/>
      <c r="DGD3203" s="56"/>
      <c r="DGE3203" s="56"/>
      <c r="DGF3203" s="56"/>
      <c r="DGG3203" s="56"/>
      <c r="DGH3203" s="56"/>
      <c r="DGI3203" s="56"/>
      <c r="DGJ3203" s="56"/>
      <c r="DGK3203" s="56"/>
      <c r="DGL3203" s="56"/>
      <c r="DGM3203" s="56"/>
      <c r="DGN3203" s="56"/>
      <c r="DGO3203" s="56"/>
      <c r="DGP3203" s="56"/>
      <c r="DGQ3203" s="56"/>
      <c r="DGR3203" s="56"/>
      <c r="DGS3203" s="56"/>
      <c r="DGT3203" s="56"/>
      <c r="DGU3203" s="56"/>
      <c r="DGV3203" s="56"/>
      <c r="DGW3203" s="56"/>
      <c r="DGX3203" s="56"/>
      <c r="DGY3203" s="56"/>
      <c r="DGZ3203" s="56"/>
      <c r="DHA3203" s="56"/>
      <c r="DHB3203" s="56"/>
      <c r="DHC3203" s="56"/>
      <c r="DHD3203" s="56"/>
      <c r="DHE3203" s="56"/>
      <c r="DHF3203" s="56"/>
      <c r="DHG3203" s="56"/>
      <c r="DHH3203" s="56"/>
      <c r="DHI3203" s="56"/>
      <c r="DHJ3203" s="56"/>
      <c r="DHK3203" s="56"/>
      <c r="DHL3203" s="56"/>
      <c r="DHM3203" s="56"/>
      <c r="DHN3203" s="56"/>
      <c r="DHO3203" s="56"/>
      <c r="DHP3203" s="56"/>
      <c r="DHQ3203" s="56"/>
      <c r="DHR3203" s="56"/>
      <c r="DHS3203" s="56"/>
      <c r="DHT3203" s="56"/>
      <c r="DHU3203" s="56"/>
      <c r="DHV3203" s="56"/>
      <c r="DHW3203" s="56"/>
      <c r="DHX3203" s="56"/>
      <c r="DHY3203" s="56"/>
      <c r="DHZ3203" s="56"/>
      <c r="DIA3203" s="56"/>
      <c r="DIB3203" s="56"/>
      <c r="DIC3203" s="56"/>
      <c r="DID3203" s="56"/>
      <c r="DIE3203" s="56"/>
      <c r="DIF3203" s="56"/>
      <c r="DIG3203" s="56"/>
      <c r="DIH3203" s="56"/>
      <c r="DII3203" s="56"/>
      <c r="DIJ3203" s="56"/>
      <c r="DIK3203" s="56"/>
      <c r="DIL3203" s="56"/>
      <c r="DIM3203" s="56"/>
      <c r="DIN3203" s="56"/>
      <c r="DIO3203" s="56"/>
      <c r="DIP3203" s="56"/>
      <c r="DIQ3203" s="56"/>
      <c r="DIR3203" s="56"/>
      <c r="DIS3203" s="56"/>
      <c r="DIT3203" s="56"/>
      <c r="DIU3203" s="56"/>
      <c r="DIV3203" s="56"/>
      <c r="DIW3203" s="56"/>
      <c r="DIX3203" s="56"/>
      <c r="DIY3203" s="56"/>
      <c r="DIZ3203" s="56"/>
      <c r="DJA3203" s="56"/>
      <c r="DJB3203" s="56"/>
      <c r="DJC3203" s="56"/>
      <c r="DJD3203" s="56"/>
      <c r="DJE3203" s="56"/>
      <c r="DJF3203" s="56"/>
      <c r="DJG3203" s="56"/>
      <c r="DJH3203" s="56"/>
      <c r="DJI3203" s="56"/>
      <c r="DJJ3203" s="56"/>
      <c r="DJK3203" s="56"/>
      <c r="DJL3203" s="56"/>
      <c r="DJM3203" s="56"/>
      <c r="DJN3203" s="56"/>
      <c r="DJO3203" s="56"/>
      <c r="DJP3203" s="56"/>
      <c r="DJQ3203" s="56"/>
      <c r="DJR3203" s="56"/>
      <c r="DJS3203" s="56"/>
      <c r="DJT3203" s="56"/>
      <c r="DJU3203" s="56"/>
      <c r="DJV3203" s="56"/>
      <c r="DJW3203" s="56"/>
      <c r="DJX3203" s="56"/>
      <c r="DJY3203" s="56"/>
      <c r="DJZ3203" s="56"/>
      <c r="DKA3203" s="56"/>
      <c r="DKB3203" s="56"/>
      <c r="DKC3203" s="56"/>
      <c r="DKD3203" s="56"/>
      <c r="DKE3203" s="56"/>
      <c r="DKF3203" s="56"/>
      <c r="DKG3203" s="56"/>
      <c r="DKH3203" s="56"/>
      <c r="DKI3203" s="56"/>
      <c r="DKJ3203" s="56"/>
      <c r="DKK3203" s="56"/>
      <c r="DKL3203" s="56"/>
      <c r="DKM3203" s="56"/>
      <c r="DKN3203" s="56"/>
      <c r="DKO3203" s="56"/>
      <c r="DKP3203" s="56"/>
      <c r="DKQ3203" s="56"/>
      <c r="DKR3203" s="56"/>
      <c r="DKS3203" s="56"/>
      <c r="DKT3203" s="56"/>
      <c r="DKU3203" s="56"/>
      <c r="DKV3203" s="56"/>
      <c r="DKW3203" s="56"/>
      <c r="DKX3203" s="56"/>
      <c r="DKY3203" s="56"/>
      <c r="DKZ3203" s="56"/>
      <c r="DLA3203" s="56"/>
      <c r="DLB3203" s="56"/>
      <c r="DLC3203" s="56"/>
      <c r="DLD3203" s="56"/>
      <c r="DLE3203" s="56"/>
      <c r="DLF3203" s="56"/>
      <c r="DLG3203" s="56"/>
      <c r="DLH3203" s="56"/>
      <c r="DLI3203" s="56"/>
      <c r="DLJ3203" s="56"/>
      <c r="DLK3203" s="56"/>
      <c r="DLL3203" s="56"/>
      <c r="DLM3203" s="56"/>
      <c r="DLN3203" s="56"/>
      <c r="DLO3203" s="56"/>
      <c r="DLP3203" s="56"/>
      <c r="DLQ3203" s="56"/>
      <c r="DLR3203" s="56"/>
      <c r="DLS3203" s="56"/>
      <c r="DLT3203" s="56"/>
      <c r="DLU3203" s="56"/>
      <c r="DLV3203" s="56"/>
      <c r="DLW3203" s="56"/>
      <c r="DLX3203" s="56"/>
      <c r="DLY3203" s="56"/>
      <c r="DLZ3203" s="56"/>
      <c r="DMA3203" s="56"/>
      <c r="DMB3203" s="56"/>
      <c r="DMC3203" s="56"/>
      <c r="DMD3203" s="56"/>
      <c r="DME3203" s="56"/>
      <c r="DMF3203" s="56"/>
      <c r="DMG3203" s="56"/>
      <c r="DMH3203" s="56"/>
      <c r="DMI3203" s="56"/>
      <c r="DMJ3203" s="56"/>
      <c r="DMK3203" s="56"/>
      <c r="DML3203" s="56"/>
      <c r="DMM3203" s="56"/>
      <c r="DMN3203" s="56"/>
      <c r="DMO3203" s="56"/>
      <c r="DMP3203" s="56"/>
      <c r="DMQ3203" s="56"/>
      <c r="DMR3203" s="56"/>
      <c r="DMS3203" s="56"/>
      <c r="DMT3203" s="56"/>
      <c r="DMU3203" s="56"/>
      <c r="DMV3203" s="56"/>
      <c r="DMW3203" s="56"/>
      <c r="DMX3203" s="56"/>
      <c r="DMY3203" s="56"/>
      <c r="DMZ3203" s="56"/>
      <c r="DNA3203" s="56"/>
      <c r="DNB3203" s="56"/>
      <c r="DNC3203" s="56"/>
      <c r="DND3203" s="56"/>
      <c r="DNE3203" s="56"/>
      <c r="DNF3203" s="56"/>
      <c r="DNG3203" s="56"/>
      <c r="DNH3203" s="56"/>
      <c r="DNI3203" s="56"/>
      <c r="DNJ3203" s="56"/>
      <c r="DNK3203" s="56"/>
      <c r="DNL3203" s="56"/>
      <c r="DNM3203" s="56"/>
      <c r="DNN3203" s="56"/>
      <c r="DNO3203" s="56"/>
      <c r="DNP3203" s="56"/>
      <c r="DNQ3203" s="56"/>
      <c r="DNR3203" s="56"/>
      <c r="DNS3203" s="56"/>
      <c r="DNT3203" s="56"/>
      <c r="DNU3203" s="56"/>
      <c r="DNV3203" s="56"/>
      <c r="DNW3203" s="56"/>
      <c r="DNX3203" s="56"/>
      <c r="DNY3203" s="56"/>
      <c r="DNZ3203" s="56"/>
      <c r="DOA3203" s="56"/>
      <c r="DOB3203" s="56"/>
      <c r="DOC3203" s="56"/>
      <c r="DOD3203" s="56"/>
      <c r="DOE3203" s="56"/>
      <c r="DOF3203" s="56"/>
      <c r="DOG3203" s="56"/>
      <c r="DOH3203" s="56"/>
      <c r="DOI3203" s="56"/>
      <c r="DOJ3203" s="56"/>
      <c r="DOK3203" s="56"/>
      <c r="DOL3203" s="56"/>
      <c r="DOM3203" s="56"/>
      <c r="DON3203" s="56"/>
      <c r="DOO3203" s="56"/>
      <c r="DOP3203" s="56"/>
      <c r="DOQ3203" s="56"/>
      <c r="DOR3203" s="56"/>
      <c r="DOS3203" s="56"/>
      <c r="DOT3203" s="56"/>
      <c r="DOU3203" s="56"/>
      <c r="DOV3203" s="56"/>
      <c r="DOW3203" s="56"/>
      <c r="DOX3203" s="56"/>
      <c r="DOY3203" s="56"/>
      <c r="DOZ3203" s="56"/>
      <c r="DPA3203" s="56"/>
      <c r="DPB3203" s="56"/>
      <c r="DPC3203" s="56"/>
      <c r="DPD3203" s="56"/>
      <c r="DPE3203" s="56"/>
      <c r="DPF3203" s="56"/>
      <c r="DPG3203" s="56"/>
      <c r="DPH3203" s="56"/>
      <c r="DPI3203" s="56"/>
      <c r="DPJ3203" s="56"/>
      <c r="DPK3203" s="56"/>
      <c r="DPL3203" s="56"/>
      <c r="DPM3203" s="56"/>
      <c r="DPN3203" s="56"/>
      <c r="DPO3203" s="56"/>
      <c r="DPP3203" s="56"/>
      <c r="DPQ3203" s="56"/>
      <c r="DPR3203" s="56"/>
      <c r="DPS3203" s="56"/>
      <c r="DPT3203" s="56"/>
      <c r="DPU3203" s="56"/>
      <c r="DPV3203" s="56"/>
      <c r="DPW3203" s="56"/>
      <c r="DPX3203" s="56"/>
      <c r="DPY3203" s="56"/>
      <c r="DPZ3203" s="56"/>
      <c r="DQA3203" s="56"/>
      <c r="DQB3203" s="56"/>
      <c r="DQC3203" s="56"/>
      <c r="DQD3203" s="56"/>
      <c r="DQE3203" s="56"/>
      <c r="DQF3203" s="56"/>
      <c r="DQG3203" s="56"/>
      <c r="DQH3203" s="56"/>
      <c r="DQI3203" s="56"/>
      <c r="DQJ3203" s="56"/>
      <c r="DQK3203" s="56"/>
      <c r="DQL3203" s="56"/>
      <c r="DQM3203" s="56"/>
      <c r="DQN3203" s="56"/>
      <c r="DQO3203" s="56"/>
      <c r="DQP3203" s="56"/>
      <c r="DQQ3203" s="56"/>
      <c r="DQR3203" s="56"/>
      <c r="DQS3203" s="56"/>
      <c r="DQT3203" s="56"/>
      <c r="DQU3203" s="56"/>
      <c r="DQV3203" s="56"/>
      <c r="DQW3203" s="56"/>
      <c r="DQX3203" s="56"/>
      <c r="DQY3203" s="56"/>
      <c r="DQZ3203" s="56"/>
      <c r="DRA3203" s="56"/>
      <c r="DRB3203" s="56"/>
      <c r="DRC3203" s="56"/>
      <c r="DRD3203" s="56"/>
      <c r="DRE3203" s="56"/>
      <c r="DRF3203" s="56"/>
      <c r="DRG3203" s="56"/>
      <c r="DRH3203" s="56"/>
      <c r="DRI3203" s="56"/>
      <c r="DRJ3203" s="56"/>
      <c r="DRK3203" s="56"/>
      <c r="DRL3203" s="56"/>
      <c r="DRM3203" s="56"/>
      <c r="DRN3203" s="56"/>
      <c r="DRO3203" s="56"/>
      <c r="DRP3203" s="56"/>
      <c r="DRQ3203" s="56"/>
      <c r="DRR3203" s="56"/>
      <c r="DRS3203" s="56"/>
      <c r="DRT3203" s="56"/>
      <c r="DRU3203" s="56"/>
      <c r="DRV3203" s="56"/>
      <c r="DRW3203" s="56"/>
      <c r="DRX3203" s="56"/>
      <c r="DRY3203" s="56"/>
      <c r="DRZ3203" s="56"/>
      <c r="DSA3203" s="56"/>
      <c r="DSB3203" s="56"/>
      <c r="DSC3203" s="56"/>
      <c r="DSD3203" s="56"/>
      <c r="DSE3203" s="56"/>
      <c r="DSF3203" s="56"/>
      <c r="DSG3203" s="56"/>
      <c r="DSH3203" s="56"/>
      <c r="DSI3203" s="56"/>
      <c r="DSJ3203" s="56"/>
      <c r="DSK3203" s="56"/>
      <c r="DSL3203" s="56"/>
      <c r="DSM3203" s="56"/>
      <c r="DSN3203" s="56"/>
      <c r="DSO3203" s="56"/>
      <c r="DSP3203" s="56"/>
      <c r="DSQ3203" s="56"/>
      <c r="DSR3203" s="56"/>
      <c r="DSS3203" s="56"/>
      <c r="DST3203" s="56"/>
      <c r="DSU3203" s="56"/>
      <c r="DSV3203" s="56"/>
      <c r="DSW3203" s="56"/>
      <c r="DSX3203" s="56"/>
      <c r="DSY3203" s="56"/>
      <c r="DSZ3203" s="56"/>
      <c r="DTA3203" s="56"/>
      <c r="DTB3203" s="56"/>
      <c r="DTC3203" s="56"/>
      <c r="DTD3203" s="56"/>
      <c r="DTE3203" s="56"/>
      <c r="DTF3203" s="56"/>
      <c r="DTG3203" s="56"/>
      <c r="DTH3203" s="56"/>
      <c r="DTI3203" s="56"/>
      <c r="DTJ3203" s="56"/>
      <c r="DTK3203" s="56"/>
      <c r="DTL3203" s="56"/>
      <c r="DTM3203" s="56"/>
      <c r="DTN3203" s="56"/>
      <c r="DTO3203" s="56"/>
      <c r="DTP3203" s="56"/>
      <c r="DTQ3203" s="56"/>
      <c r="DTR3203" s="56"/>
      <c r="DTS3203" s="56"/>
      <c r="DTT3203" s="56"/>
      <c r="DTU3203" s="56"/>
      <c r="DTV3203" s="56"/>
      <c r="DTW3203" s="56"/>
      <c r="DTX3203" s="56"/>
      <c r="DTY3203" s="56"/>
      <c r="DTZ3203" s="56"/>
      <c r="DUA3203" s="56"/>
      <c r="DUB3203" s="56"/>
      <c r="DUC3203" s="56"/>
      <c r="DUD3203" s="56"/>
      <c r="DUE3203" s="56"/>
      <c r="DUF3203" s="56"/>
      <c r="DUG3203" s="56"/>
      <c r="DUH3203" s="56"/>
      <c r="DUI3203" s="56"/>
      <c r="DUJ3203" s="56"/>
      <c r="DUK3203" s="56"/>
      <c r="DUL3203" s="56"/>
      <c r="DUM3203" s="56"/>
      <c r="DUN3203" s="56"/>
      <c r="DUO3203" s="56"/>
      <c r="DUP3203" s="56"/>
      <c r="DUQ3203" s="56"/>
      <c r="DUR3203" s="56"/>
      <c r="DUS3203" s="56"/>
      <c r="DUT3203" s="56"/>
      <c r="DUU3203" s="56"/>
      <c r="DUV3203" s="56"/>
      <c r="DUW3203" s="56"/>
      <c r="DUX3203" s="56"/>
      <c r="DUY3203" s="56"/>
      <c r="DUZ3203" s="56"/>
      <c r="DVA3203" s="56"/>
      <c r="DVB3203" s="56"/>
      <c r="DVC3203" s="56"/>
      <c r="DVD3203" s="56"/>
      <c r="DVE3203" s="56"/>
      <c r="DVF3203" s="56"/>
      <c r="DVG3203" s="56"/>
      <c r="DVH3203" s="56"/>
      <c r="DVI3203" s="56"/>
      <c r="DVJ3203" s="56"/>
      <c r="DVK3203" s="56"/>
      <c r="DVL3203" s="56"/>
      <c r="DVM3203" s="56"/>
      <c r="DVN3203" s="56"/>
      <c r="DVO3203" s="56"/>
      <c r="DVP3203" s="56"/>
      <c r="DVQ3203" s="56"/>
      <c r="DVR3203" s="56"/>
      <c r="DVS3203" s="56"/>
      <c r="DVT3203" s="56"/>
      <c r="DVU3203" s="56"/>
      <c r="DVV3203" s="56"/>
      <c r="DVW3203" s="56"/>
      <c r="DVX3203" s="56"/>
      <c r="DVY3203" s="56"/>
      <c r="DVZ3203" s="56"/>
      <c r="DWA3203" s="56"/>
      <c r="DWB3203" s="56"/>
      <c r="DWC3203" s="56"/>
      <c r="DWD3203" s="56"/>
      <c r="DWE3203" s="56"/>
      <c r="DWF3203" s="56"/>
      <c r="DWG3203" s="56"/>
      <c r="DWH3203" s="56"/>
      <c r="DWI3203" s="56"/>
      <c r="DWJ3203" s="56"/>
      <c r="DWK3203" s="56"/>
      <c r="DWL3203" s="56"/>
      <c r="DWM3203" s="56"/>
      <c r="DWN3203" s="56"/>
      <c r="DWO3203" s="56"/>
      <c r="DWP3203" s="56"/>
      <c r="DWQ3203" s="56"/>
      <c r="DWR3203" s="56"/>
      <c r="DWS3203" s="56"/>
      <c r="DWT3203" s="56"/>
      <c r="DWU3203" s="56"/>
      <c r="DWV3203" s="56"/>
      <c r="DWW3203" s="56"/>
      <c r="DWX3203" s="56"/>
      <c r="DWY3203" s="56"/>
      <c r="DWZ3203" s="56"/>
      <c r="DXA3203" s="56"/>
      <c r="DXB3203" s="56"/>
      <c r="DXC3203" s="56"/>
      <c r="DXD3203" s="56"/>
      <c r="DXE3203" s="56"/>
      <c r="DXF3203" s="56"/>
      <c r="DXG3203" s="56"/>
      <c r="DXH3203" s="56"/>
      <c r="DXI3203" s="56"/>
      <c r="DXJ3203" s="56"/>
      <c r="DXK3203" s="56"/>
      <c r="DXL3203" s="56"/>
      <c r="DXM3203" s="56"/>
      <c r="DXN3203" s="56"/>
      <c r="DXO3203" s="56"/>
      <c r="DXP3203" s="56"/>
      <c r="DXQ3203" s="56"/>
      <c r="DXR3203" s="56"/>
      <c r="DXS3203" s="56"/>
      <c r="DXT3203" s="56"/>
      <c r="DXU3203" s="56"/>
      <c r="DXV3203" s="56"/>
      <c r="DXW3203" s="56"/>
      <c r="DXX3203" s="56"/>
      <c r="DXY3203" s="56"/>
      <c r="DXZ3203" s="56"/>
      <c r="DYA3203" s="56"/>
      <c r="DYB3203" s="56"/>
      <c r="DYC3203" s="56"/>
      <c r="DYD3203" s="56"/>
      <c r="DYE3203" s="56"/>
      <c r="DYF3203" s="56"/>
      <c r="DYG3203" s="56"/>
      <c r="DYH3203" s="56"/>
      <c r="DYI3203" s="56"/>
      <c r="DYJ3203" s="56"/>
      <c r="DYK3203" s="56"/>
      <c r="DYL3203" s="56"/>
      <c r="DYM3203" s="56"/>
      <c r="DYN3203" s="56"/>
      <c r="DYO3203" s="56"/>
      <c r="DYP3203" s="56"/>
      <c r="DYQ3203" s="56"/>
      <c r="DYR3203" s="56"/>
      <c r="DYS3203" s="56"/>
      <c r="DYT3203" s="56"/>
      <c r="DYU3203" s="56"/>
      <c r="DYV3203" s="56"/>
      <c r="DYW3203" s="56"/>
      <c r="DYX3203" s="56"/>
      <c r="DYY3203" s="56"/>
      <c r="DYZ3203" s="56"/>
      <c r="DZA3203" s="56"/>
      <c r="DZB3203" s="56"/>
      <c r="DZC3203" s="56"/>
      <c r="DZD3203" s="56"/>
      <c r="DZE3203" s="56"/>
      <c r="DZF3203" s="56"/>
      <c r="DZG3203" s="56"/>
      <c r="DZH3203" s="56"/>
      <c r="DZI3203" s="56"/>
      <c r="DZJ3203" s="56"/>
      <c r="DZK3203" s="56"/>
      <c r="DZL3203" s="56"/>
      <c r="DZM3203" s="56"/>
      <c r="DZN3203" s="56"/>
      <c r="DZO3203" s="56"/>
      <c r="DZP3203" s="56"/>
      <c r="DZQ3203" s="56"/>
      <c r="DZR3203" s="56"/>
      <c r="DZS3203" s="56"/>
      <c r="DZT3203" s="56"/>
      <c r="DZU3203" s="56"/>
      <c r="DZV3203" s="56"/>
      <c r="DZW3203" s="56"/>
      <c r="DZX3203" s="56"/>
      <c r="DZY3203" s="56"/>
      <c r="DZZ3203" s="56"/>
      <c r="EAA3203" s="56"/>
      <c r="EAB3203" s="56"/>
      <c r="EAC3203" s="56"/>
      <c r="EAD3203" s="56"/>
      <c r="EAE3203" s="56"/>
      <c r="EAF3203" s="56"/>
      <c r="EAG3203" s="56"/>
      <c r="EAH3203" s="56"/>
      <c r="EAI3203" s="56"/>
      <c r="EAJ3203" s="56"/>
      <c r="EAK3203" s="56"/>
      <c r="EAL3203" s="56"/>
      <c r="EAM3203" s="56"/>
      <c r="EAN3203" s="56"/>
      <c r="EAO3203" s="56"/>
      <c r="EAP3203" s="56"/>
      <c r="EAQ3203" s="56"/>
      <c r="EAR3203" s="56"/>
      <c r="EAS3203" s="56"/>
      <c r="EAT3203" s="56"/>
      <c r="EAU3203" s="56"/>
      <c r="EAV3203" s="56"/>
      <c r="EAW3203" s="56"/>
      <c r="EAX3203" s="56"/>
      <c r="EAY3203" s="56"/>
      <c r="EAZ3203" s="56"/>
      <c r="EBA3203" s="56"/>
      <c r="EBB3203" s="56"/>
      <c r="EBC3203" s="56"/>
      <c r="EBD3203" s="56"/>
      <c r="EBE3203" s="56"/>
      <c r="EBF3203" s="56"/>
      <c r="EBG3203" s="56"/>
      <c r="EBH3203" s="56"/>
      <c r="EBI3203" s="56"/>
      <c r="EBJ3203" s="56"/>
      <c r="EBK3203" s="56"/>
      <c r="EBL3203" s="56"/>
      <c r="EBM3203" s="56"/>
      <c r="EBN3203" s="56"/>
      <c r="EBO3203" s="56"/>
      <c r="EBP3203" s="56"/>
      <c r="EBQ3203" s="56"/>
      <c r="EBR3203" s="56"/>
      <c r="EBS3203" s="56"/>
      <c r="EBT3203" s="56"/>
      <c r="EBU3203" s="56"/>
      <c r="EBV3203" s="56"/>
      <c r="EBW3203" s="56"/>
      <c r="EBX3203" s="56"/>
      <c r="EBY3203" s="56"/>
      <c r="EBZ3203" s="56"/>
      <c r="ECA3203" s="56"/>
      <c r="ECB3203" s="56"/>
      <c r="ECC3203" s="56"/>
      <c r="ECD3203" s="56"/>
      <c r="ECE3203" s="56"/>
      <c r="ECF3203" s="56"/>
      <c r="ECG3203" s="56"/>
      <c r="ECH3203" s="56"/>
      <c r="ECI3203" s="56"/>
      <c r="ECJ3203" s="56"/>
      <c r="ECK3203" s="56"/>
      <c r="ECL3203" s="56"/>
      <c r="ECM3203" s="56"/>
      <c r="ECN3203" s="56"/>
      <c r="ECO3203" s="56"/>
      <c r="ECP3203" s="56"/>
      <c r="ECQ3203" s="56"/>
      <c r="ECR3203" s="56"/>
      <c r="ECS3203" s="56"/>
      <c r="ECT3203" s="56"/>
      <c r="ECU3203" s="56"/>
      <c r="ECV3203" s="56"/>
      <c r="ECW3203" s="56"/>
      <c r="ECX3203" s="56"/>
      <c r="ECY3203" s="56"/>
      <c r="ECZ3203" s="56"/>
      <c r="EDA3203" s="56"/>
      <c r="EDB3203" s="56"/>
      <c r="EDC3203" s="56"/>
      <c r="EDD3203" s="56"/>
      <c r="EDE3203" s="56"/>
      <c r="EDF3203" s="56"/>
      <c r="EDG3203" s="56"/>
      <c r="EDH3203" s="56"/>
      <c r="EDI3203" s="56"/>
      <c r="EDJ3203" s="56"/>
      <c r="EDK3203" s="56"/>
      <c r="EDL3203" s="56"/>
      <c r="EDM3203" s="56"/>
      <c r="EDN3203" s="56"/>
      <c r="EDO3203" s="56"/>
      <c r="EDP3203" s="56"/>
      <c r="EDQ3203" s="56"/>
      <c r="EDR3203" s="56"/>
      <c r="EDS3203" s="56"/>
      <c r="EDT3203" s="56"/>
      <c r="EDU3203" s="56"/>
      <c r="EDV3203" s="56"/>
      <c r="EDW3203" s="56"/>
      <c r="EDX3203" s="56"/>
      <c r="EDY3203" s="56"/>
      <c r="EDZ3203" s="56"/>
      <c r="EEA3203" s="56"/>
      <c r="EEB3203" s="56"/>
      <c r="EEC3203" s="56"/>
      <c r="EED3203" s="56"/>
      <c r="EEE3203" s="56"/>
      <c r="EEF3203" s="56"/>
      <c r="EEG3203" s="56"/>
      <c r="EEH3203" s="56"/>
      <c r="EEI3203" s="56"/>
      <c r="EEJ3203" s="56"/>
      <c r="EEK3203" s="56"/>
      <c r="EEL3203" s="56"/>
      <c r="EEM3203" s="56"/>
      <c r="EEN3203" s="56"/>
      <c r="EEO3203" s="56"/>
      <c r="EEP3203" s="56"/>
      <c r="EEQ3203" s="56"/>
      <c r="EER3203" s="56"/>
      <c r="EES3203" s="56"/>
      <c r="EET3203" s="56"/>
      <c r="EEU3203" s="56"/>
      <c r="EEV3203" s="56"/>
      <c r="EEW3203" s="56"/>
      <c r="EEX3203" s="56"/>
      <c r="EEY3203" s="56"/>
      <c r="EEZ3203" s="56"/>
      <c r="EFA3203" s="56"/>
      <c r="EFB3203" s="56"/>
      <c r="EFC3203" s="56"/>
      <c r="EFD3203" s="56"/>
      <c r="EFE3203" s="56"/>
      <c r="EFF3203" s="56"/>
      <c r="EFG3203" s="56"/>
      <c r="EFH3203" s="56"/>
      <c r="EFI3203" s="56"/>
      <c r="EFJ3203" s="56"/>
      <c r="EFK3203" s="56"/>
      <c r="EFL3203" s="56"/>
      <c r="EFM3203" s="56"/>
      <c r="EFN3203" s="56"/>
      <c r="EFO3203" s="56"/>
      <c r="EFP3203" s="56"/>
      <c r="EFQ3203" s="56"/>
      <c r="EFR3203" s="56"/>
      <c r="EFS3203" s="56"/>
      <c r="EFT3203" s="56"/>
      <c r="EFU3203" s="56"/>
      <c r="EFV3203" s="56"/>
      <c r="EFW3203" s="56"/>
      <c r="EFX3203" s="56"/>
      <c r="EFY3203" s="56"/>
      <c r="EFZ3203" s="56"/>
      <c r="EGA3203" s="56"/>
      <c r="EGB3203" s="56"/>
      <c r="EGC3203" s="56"/>
      <c r="EGD3203" s="56"/>
      <c r="EGE3203" s="56"/>
      <c r="EGF3203" s="56"/>
      <c r="EGG3203" s="56"/>
      <c r="EGH3203" s="56"/>
      <c r="EGI3203" s="56"/>
      <c r="EGJ3203" s="56"/>
      <c r="EGK3203" s="56"/>
      <c r="EGL3203" s="56"/>
      <c r="EGM3203" s="56"/>
      <c r="EGN3203" s="56"/>
      <c r="EGO3203" s="56"/>
      <c r="EGP3203" s="56"/>
      <c r="EGQ3203" s="56"/>
      <c r="EGR3203" s="56"/>
      <c r="EGS3203" s="56"/>
      <c r="EGT3203" s="56"/>
      <c r="EGU3203" s="56"/>
      <c r="EGV3203" s="56"/>
      <c r="EGW3203" s="56"/>
      <c r="EGX3203" s="56"/>
      <c r="EGY3203" s="56"/>
      <c r="EGZ3203" s="56"/>
      <c r="EHA3203" s="56"/>
      <c r="EHB3203" s="56"/>
      <c r="EHC3203" s="56"/>
      <c r="EHD3203" s="56"/>
      <c r="EHE3203" s="56"/>
      <c r="EHF3203" s="56"/>
      <c r="EHG3203" s="56"/>
      <c r="EHH3203" s="56"/>
      <c r="EHI3203" s="56"/>
      <c r="EHJ3203" s="56"/>
      <c r="EHK3203" s="56"/>
      <c r="EHL3203" s="56"/>
      <c r="EHM3203" s="56"/>
      <c r="EHN3203" s="56"/>
      <c r="EHO3203" s="56"/>
      <c r="EHP3203" s="56"/>
      <c r="EHQ3203" s="56"/>
      <c r="EHR3203" s="56"/>
      <c r="EHS3203" s="56"/>
      <c r="EHT3203" s="56"/>
      <c r="EHU3203" s="56"/>
      <c r="EHV3203" s="56"/>
      <c r="EHW3203" s="56"/>
      <c r="EHX3203" s="56"/>
      <c r="EHY3203" s="56"/>
      <c r="EHZ3203" s="56"/>
      <c r="EIA3203" s="56"/>
      <c r="EIB3203" s="56"/>
      <c r="EIC3203" s="56"/>
      <c r="EID3203" s="56"/>
      <c r="EIE3203" s="56"/>
      <c r="EIF3203" s="56"/>
      <c r="EIG3203" s="56"/>
      <c r="EIH3203" s="56"/>
      <c r="EII3203" s="56"/>
      <c r="EIJ3203" s="56"/>
      <c r="EIK3203" s="56"/>
      <c r="EIL3203" s="56"/>
      <c r="EIM3203" s="56"/>
      <c r="EIN3203" s="56"/>
      <c r="EIO3203" s="56"/>
      <c r="EIP3203" s="56"/>
      <c r="EIQ3203" s="56"/>
      <c r="EIR3203" s="56"/>
      <c r="EIS3203" s="56"/>
      <c r="EIT3203" s="56"/>
      <c r="EIU3203" s="56"/>
      <c r="EIV3203" s="56"/>
      <c r="EIW3203" s="56"/>
      <c r="EIX3203" s="56"/>
      <c r="EIY3203" s="56"/>
      <c r="EIZ3203" s="56"/>
      <c r="EJA3203" s="56"/>
      <c r="EJB3203" s="56"/>
      <c r="EJC3203" s="56"/>
      <c r="EJD3203" s="56"/>
      <c r="EJE3203" s="56"/>
      <c r="EJF3203" s="56"/>
      <c r="EJG3203" s="56"/>
      <c r="EJH3203" s="56"/>
      <c r="EJI3203" s="56"/>
      <c r="EJJ3203" s="56"/>
      <c r="EJK3203" s="56"/>
      <c r="EJL3203" s="56"/>
      <c r="EJM3203" s="56"/>
      <c r="EJN3203" s="56"/>
      <c r="EJO3203" s="56"/>
      <c r="EJP3203" s="56"/>
      <c r="EJQ3203" s="56"/>
      <c r="EJR3203" s="56"/>
      <c r="EJS3203" s="56"/>
      <c r="EJT3203" s="56"/>
      <c r="EJU3203" s="56"/>
      <c r="EJV3203" s="56"/>
      <c r="EJW3203" s="56"/>
      <c r="EJX3203" s="56"/>
      <c r="EJY3203" s="56"/>
      <c r="EJZ3203" s="56"/>
      <c r="EKA3203" s="56"/>
      <c r="EKB3203" s="56"/>
      <c r="EKC3203" s="56"/>
      <c r="EKD3203" s="56"/>
      <c r="EKE3203" s="56"/>
      <c r="EKF3203" s="56"/>
      <c r="EKG3203" s="56"/>
      <c r="EKH3203" s="56"/>
      <c r="EKI3203" s="56"/>
      <c r="EKJ3203" s="56"/>
      <c r="EKK3203" s="56"/>
      <c r="EKL3203" s="56"/>
      <c r="EKM3203" s="56"/>
      <c r="EKN3203" s="56"/>
      <c r="EKO3203" s="56"/>
      <c r="EKP3203" s="56"/>
      <c r="EKQ3203" s="56"/>
      <c r="EKR3203" s="56"/>
      <c r="EKS3203" s="56"/>
      <c r="EKT3203" s="56"/>
      <c r="EKU3203" s="56"/>
      <c r="EKV3203" s="56"/>
      <c r="EKW3203" s="56"/>
      <c r="EKX3203" s="56"/>
      <c r="EKY3203" s="56"/>
      <c r="EKZ3203" s="56"/>
      <c r="ELA3203" s="56"/>
      <c r="ELB3203" s="56"/>
      <c r="ELC3203" s="56"/>
      <c r="ELD3203" s="56"/>
      <c r="ELE3203" s="56"/>
      <c r="ELF3203" s="56"/>
      <c r="ELG3203" s="56"/>
      <c r="ELH3203" s="56"/>
      <c r="ELI3203" s="56"/>
      <c r="ELJ3203" s="56"/>
      <c r="ELK3203" s="56"/>
      <c r="ELL3203" s="56"/>
      <c r="ELM3203" s="56"/>
      <c r="ELN3203" s="56"/>
      <c r="ELO3203" s="56"/>
      <c r="ELP3203" s="56"/>
      <c r="ELQ3203" s="56"/>
      <c r="ELR3203" s="56"/>
      <c r="ELS3203" s="56"/>
      <c r="ELT3203" s="56"/>
      <c r="ELU3203" s="56"/>
      <c r="ELV3203" s="56"/>
      <c r="ELW3203" s="56"/>
      <c r="ELX3203" s="56"/>
      <c r="ELY3203" s="56"/>
      <c r="ELZ3203" s="56"/>
      <c r="EMA3203" s="56"/>
      <c r="EMB3203" s="56"/>
      <c r="EMC3203" s="56"/>
      <c r="EMD3203" s="56"/>
      <c r="EME3203" s="56"/>
      <c r="EMF3203" s="56"/>
      <c r="EMG3203" s="56"/>
      <c r="EMH3203" s="56"/>
      <c r="EMI3203" s="56"/>
      <c r="EMJ3203" s="56"/>
      <c r="EMK3203" s="56"/>
      <c r="EML3203" s="56"/>
      <c r="EMM3203" s="56"/>
      <c r="EMN3203" s="56"/>
      <c r="EMO3203" s="56"/>
      <c r="EMP3203" s="56"/>
      <c r="EMQ3203" s="56"/>
      <c r="EMR3203" s="56"/>
      <c r="EMS3203" s="56"/>
      <c r="EMT3203" s="56"/>
      <c r="EMU3203" s="56"/>
      <c r="EMV3203" s="56"/>
      <c r="EMW3203" s="56"/>
      <c r="EMX3203" s="56"/>
      <c r="EMY3203" s="56"/>
      <c r="EMZ3203" s="56"/>
      <c r="ENA3203" s="56"/>
      <c r="ENB3203" s="56"/>
      <c r="ENC3203" s="56"/>
      <c r="END3203" s="56"/>
      <c r="ENE3203" s="56"/>
      <c r="ENF3203" s="56"/>
      <c r="ENG3203" s="56"/>
      <c r="ENH3203" s="56"/>
      <c r="ENI3203" s="56"/>
      <c r="ENJ3203" s="56"/>
      <c r="ENK3203" s="56"/>
      <c r="ENL3203" s="56"/>
      <c r="ENM3203" s="56"/>
      <c r="ENN3203" s="56"/>
      <c r="ENO3203" s="56"/>
      <c r="ENP3203" s="56"/>
      <c r="ENQ3203" s="56"/>
      <c r="ENR3203" s="56"/>
      <c r="ENS3203" s="56"/>
      <c r="ENT3203" s="56"/>
      <c r="ENU3203" s="56"/>
      <c r="ENV3203" s="56"/>
      <c r="ENW3203" s="56"/>
      <c r="ENX3203" s="56"/>
      <c r="ENY3203" s="56"/>
      <c r="ENZ3203" s="56"/>
      <c r="EOA3203" s="56"/>
      <c r="EOB3203" s="56"/>
      <c r="EOC3203" s="56"/>
      <c r="EOD3203" s="56"/>
      <c r="EOE3203" s="56"/>
      <c r="EOF3203" s="56"/>
      <c r="EOG3203" s="56"/>
      <c r="EOH3203" s="56"/>
      <c r="EOI3203" s="56"/>
      <c r="EOJ3203" s="56"/>
      <c r="EOK3203" s="56"/>
      <c r="EOL3203" s="56"/>
      <c r="EOM3203" s="56"/>
      <c r="EON3203" s="56"/>
      <c r="EOO3203" s="56"/>
      <c r="EOP3203" s="56"/>
      <c r="EOQ3203" s="56"/>
      <c r="EOR3203" s="56"/>
      <c r="EOS3203" s="56"/>
      <c r="EOT3203" s="56"/>
      <c r="EOU3203" s="56"/>
      <c r="EOV3203" s="56"/>
      <c r="EOW3203" s="56"/>
      <c r="EOX3203" s="56"/>
      <c r="EOY3203" s="56"/>
      <c r="EOZ3203" s="56"/>
      <c r="EPA3203" s="56"/>
      <c r="EPB3203" s="56"/>
      <c r="EPC3203" s="56"/>
      <c r="EPD3203" s="56"/>
      <c r="EPE3203" s="56"/>
      <c r="EPF3203" s="56"/>
      <c r="EPG3203" s="56"/>
      <c r="EPH3203" s="56"/>
      <c r="EPI3203" s="56"/>
      <c r="EPJ3203" s="56"/>
      <c r="EPK3203" s="56"/>
      <c r="EPL3203" s="56"/>
      <c r="EPM3203" s="56"/>
      <c r="EPN3203" s="56"/>
      <c r="EPO3203" s="56"/>
      <c r="EPP3203" s="56"/>
      <c r="EPQ3203" s="56"/>
      <c r="EPR3203" s="56"/>
      <c r="EPS3203" s="56"/>
      <c r="EPT3203" s="56"/>
      <c r="EPU3203" s="56"/>
      <c r="EPV3203" s="56"/>
      <c r="EPW3203" s="56"/>
      <c r="EPX3203" s="56"/>
      <c r="EPY3203" s="56"/>
      <c r="EPZ3203" s="56"/>
      <c r="EQA3203" s="56"/>
      <c r="EQB3203" s="56"/>
      <c r="EQC3203" s="56"/>
      <c r="EQD3203" s="56"/>
      <c r="EQE3203" s="56"/>
      <c r="EQF3203" s="56"/>
      <c r="EQG3203" s="56"/>
      <c r="EQH3203" s="56"/>
      <c r="EQI3203" s="56"/>
      <c r="EQJ3203" s="56"/>
      <c r="EQK3203" s="56"/>
      <c r="EQL3203" s="56"/>
      <c r="EQM3203" s="56"/>
      <c r="EQN3203" s="56"/>
      <c r="EQO3203" s="56"/>
      <c r="EQP3203" s="56"/>
      <c r="EQQ3203" s="56"/>
      <c r="EQR3203" s="56"/>
      <c r="EQS3203" s="56"/>
      <c r="EQT3203" s="56"/>
      <c r="EQU3203" s="56"/>
      <c r="EQV3203" s="56"/>
      <c r="EQW3203" s="56"/>
      <c r="EQX3203" s="56"/>
      <c r="EQY3203" s="56"/>
      <c r="EQZ3203" s="56"/>
      <c r="ERA3203" s="56"/>
      <c r="ERB3203" s="56"/>
      <c r="ERC3203" s="56"/>
      <c r="ERD3203" s="56"/>
      <c r="ERE3203" s="56"/>
      <c r="ERF3203" s="56"/>
      <c r="ERG3203" s="56"/>
      <c r="ERH3203" s="56"/>
      <c r="ERI3203" s="56"/>
      <c r="ERJ3203" s="56"/>
      <c r="ERK3203" s="56"/>
      <c r="ERL3203" s="56"/>
      <c r="ERM3203" s="56"/>
      <c r="ERN3203" s="56"/>
      <c r="ERO3203" s="56"/>
      <c r="ERP3203" s="56"/>
      <c r="ERQ3203" s="56"/>
      <c r="ERR3203" s="56"/>
      <c r="ERS3203" s="56"/>
      <c r="ERT3203" s="56"/>
      <c r="ERU3203" s="56"/>
      <c r="ERV3203" s="56"/>
      <c r="ERW3203" s="56"/>
      <c r="ERX3203" s="56"/>
      <c r="ERY3203" s="56"/>
      <c r="ERZ3203" s="56"/>
      <c r="ESA3203" s="56"/>
      <c r="ESB3203" s="56"/>
      <c r="ESC3203" s="56"/>
      <c r="ESD3203" s="56"/>
      <c r="ESE3203" s="56"/>
      <c r="ESF3203" s="56"/>
      <c r="ESG3203" s="56"/>
      <c r="ESH3203" s="56"/>
      <c r="ESI3203" s="56"/>
      <c r="ESJ3203" s="56"/>
      <c r="ESK3203" s="56"/>
      <c r="ESL3203" s="56"/>
      <c r="ESM3203" s="56"/>
      <c r="ESN3203" s="56"/>
      <c r="ESO3203" s="56"/>
      <c r="ESP3203" s="56"/>
      <c r="ESQ3203" s="56"/>
      <c r="ESR3203" s="56"/>
      <c r="ESS3203" s="56"/>
      <c r="EST3203" s="56"/>
      <c r="ESU3203" s="56"/>
      <c r="ESV3203" s="56"/>
      <c r="ESW3203" s="56"/>
      <c r="ESX3203" s="56"/>
      <c r="ESY3203" s="56"/>
      <c r="ESZ3203" s="56"/>
      <c r="ETA3203" s="56"/>
      <c r="ETB3203" s="56"/>
      <c r="ETC3203" s="56"/>
      <c r="ETD3203" s="56"/>
      <c r="ETE3203" s="56"/>
      <c r="ETF3203" s="56"/>
      <c r="ETG3203" s="56"/>
      <c r="ETH3203" s="56"/>
      <c r="ETI3203" s="56"/>
      <c r="ETJ3203" s="56"/>
      <c r="ETK3203" s="56"/>
      <c r="ETL3203" s="56"/>
      <c r="ETM3203" s="56"/>
      <c r="ETN3203" s="56"/>
      <c r="ETO3203" s="56"/>
      <c r="ETP3203" s="56"/>
      <c r="ETQ3203" s="56"/>
      <c r="ETR3203" s="56"/>
      <c r="ETS3203" s="56"/>
      <c r="ETT3203" s="56"/>
      <c r="ETU3203" s="56"/>
      <c r="ETV3203" s="56"/>
      <c r="ETW3203" s="56"/>
      <c r="ETX3203" s="56"/>
      <c r="ETY3203" s="56"/>
      <c r="ETZ3203" s="56"/>
      <c r="EUA3203" s="56"/>
      <c r="EUB3203" s="56"/>
      <c r="EUC3203" s="56"/>
      <c r="EUD3203" s="56"/>
      <c r="EUE3203" s="56"/>
      <c r="EUF3203" s="56"/>
      <c r="EUG3203" s="56"/>
      <c r="EUH3203" s="56"/>
      <c r="EUI3203" s="56"/>
      <c r="EUJ3203" s="56"/>
      <c r="EUK3203" s="56"/>
      <c r="EUL3203" s="56"/>
      <c r="EUM3203" s="56"/>
      <c r="EUN3203" s="56"/>
      <c r="EUO3203" s="56"/>
      <c r="EUP3203" s="56"/>
      <c r="EUQ3203" s="56"/>
      <c r="EUR3203" s="56"/>
      <c r="EUS3203" s="56"/>
      <c r="EUT3203" s="56"/>
      <c r="EUU3203" s="56"/>
      <c r="EUV3203" s="56"/>
      <c r="EUW3203" s="56"/>
      <c r="EUX3203" s="56"/>
      <c r="EUY3203" s="56"/>
      <c r="EUZ3203" s="56"/>
      <c r="EVA3203" s="56"/>
      <c r="EVB3203" s="56"/>
      <c r="EVC3203" s="56"/>
      <c r="EVD3203" s="56"/>
      <c r="EVE3203" s="56"/>
      <c r="EVF3203" s="56"/>
      <c r="EVG3203" s="56"/>
      <c r="EVH3203" s="56"/>
      <c r="EVI3203" s="56"/>
      <c r="EVJ3203" s="56"/>
      <c r="EVK3203" s="56"/>
      <c r="EVL3203" s="56"/>
      <c r="EVM3203" s="56"/>
      <c r="EVN3203" s="56"/>
      <c r="EVO3203" s="56"/>
      <c r="EVP3203" s="56"/>
      <c r="EVQ3203" s="56"/>
      <c r="EVR3203" s="56"/>
      <c r="EVS3203" s="56"/>
      <c r="EVT3203" s="56"/>
      <c r="EVU3203" s="56"/>
      <c r="EVV3203" s="56"/>
      <c r="EVW3203" s="56"/>
      <c r="EVX3203" s="56"/>
      <c r="EVY3203" s="56"/>
      <c r="EVZ3203" s="56"/>
      <c r="EWA3203" s="56"/>
      <c r="EWB3203" s="56"/>
      <c r="EWC3203" s="56"/>
      <c r="EWD3203" s="56"/>
      <c r="EWE3203" s="56"/>
      <c r="EWF3203" s="56"/>
      <c r="EWG3203" s="56"/>
      <c r="EWH3203" s="56"/>
      <c r="EWI3203" s="56"/>
      <c r="EWJ3203" s="56"/>
      <c r="EWK3203" s="56"/>
      <c r="EWL3203" s="56"/>
      <c r="EWM3203" s="56"/>
      <c r="EWN3203" s="56"/>
      <c r="EWO3203" s="56"/>
      <c r="EWP3203" s="56"/>
      <c r="EWQ3203" s="56"/>
      <c r="EWR3203" s="56"/>
      <c r="EWS3203" s="56"/>
      <c r="EWT3203" s="56"/>
      <c r="EWU3203" s="56"/>
      <c r="EWV3203" s="56"/>
      <c r="EWW3203" s="56"/>
      <c r="EWX3203" s="56"/>
      <c r="EWY3203" s="56"/>
      <c r="EWZ3203" s="56"/>
      <c r="EXA3203" s="56"/>
      <c r="EXB3203" s="56"/>
      <c r="EXC3203" s="56"/>
      <c r="EXD3203" s="56"/>
      <c r="EXE3203" s="56"/>
      <c r="EXF3203" s="56"/>
      <c r="EXG3203" s="56"/>
      <c r="EXH3203" s="56"/>
      <c r="EXI3203" s="56"/>
      <c r="EXJ3203" s="56"/>
      <c r="EXK3203" s="56"/>
      <c r="EXL3203" s="56"/>
      <c r="EXM3203" s="56"/>
      <c r="EXN3203" s="56"/>
      <c r="EXO3203" s="56"/>
      <c r="EXP3203" s="56"/>
      <c r="EXQ3203" s="56"/>
      <c r="EXR3203" s="56"/>
      <c r="EXS3203" s="56"/>
      <c r="EXT3203" s="56"/>
      <c r="EXU3203" s="56"/>
      <c r="EXV3203" s="56"/>
      <c r="EXW3203" s="56"/>
      <c r="EXX3203" s="56"/>
      <c r="EXY3203" s="56"/>
      <c r="EXZ3203" s="56"/>
      <c r="EYA3203" s="56"/>
      <c r="EYB3203" s="56"/>
      <c r="EYC3203" s="56"/>
      <c r="EYD3203" s="56"/>
      <c r="EYE3203" s="56"/>
      <c r="EYF3203" s="56"/>
      <c r="EYG3203" s="56"/>
      <c r="EYH3203" s="56"/>
      <c r="EYI3203" s="56"/>
      <c r="EYJ3203" s="56"/>
      <c r="EYK3203" s="56"/>
      <c r="EYL3203" s="56"/>
      <c r="EYM3203" s="56"/>
      <c r="EYN3203" s="56"/>
      <c r="EYO3203" s="56"/>
      <c r="EYP3203" s="56"/>
      <c r="EYQ3203" s="56"/>
      <c r="EYR3203" s="56"/>
      <c r="EYS3203" s="56"/>
      <c r="EYT3203" s="56"/>
      <c r="EYU3203" s="56"/>
      <c r="EYV3203" s="56"/>
      <c r="EYW3203" s="56"/>
      <c r="EYX3203" s="56"/>
      <c r="EYY3203" s="56"/>
      <c r="EYZ3203" s="56"/>
      <c r="EZA3203" s="56"/>
      <c r="EZB3203" s="56"/>
      <c r="EZC3203" s="56"/>
      <c r="EZD3203" s="56"/>
      <c r="EZE3203" s="56"/>
      <c r="EZF3203" s="56"/>
      <c r="EZG3203" s="56"/>
      <c r="EZH3203" s="56"/>
      <c r="EZI3203" s="56"/>
      <c r="EZJ3203" s="56"/>
      <c r="EZK3203" s="56"/>
      <c r="EZL3203" s="56"/>
      <c r="EZM3203" s="56"/>
      <c r="EZN3203" s="56"/>
      <c r="EZO3203" s="56"/>
      <c r="EZP3203" s="56"/>
      <c r="EZQ3203" s="56"/>
      <c r="EZR3203" s="56"/>
      <c r="EZS3203" s="56"/>
      <c r="EZT3203" s="56"/>
      <c r="EZU3203" s="56"/>
      <c r="EZV3203" s="56"/>
      <c r="EZW3203" s="56"/>
      <c r="EZX3203" s="56"/>
      <c r="EZY3203" s="56"/>
      <c r="EZZ3203" s="56"/>
      <c r="FAA3203" s="56"/>
      <c r="FAB3203" s="56"/>
      <c r="FAC3203" s="56"/>
      <c r="FAD3203" s="56"/>
      <c r="FAE3203" s="56"/>
      <c r="FAF3203" s="56"/>
      <c r="FAG3203" s="56"/>
      <c r="FAH3203" s="56"/>
      <c r="FAI3203" s="56"/>
      <c r="FAJ3203" s="56"/>
      <c r="FAK3203" s="56"/>
      <c r="FAL3203" s="56"/>
      <c r="FAM3203" s="56"/>
      <c r="FAN3203" s="56"/>
      <c r="FAO3203" s="56"/>
      <c r="FAP3203" s="56"/>
      <c r="FAQ3203" s="56"/>
      <c r="FAR3203" s="56"/>
      <c r="FAS3203" s="56"/>
      <c r="FAT3203" s="56"/>
      <c r="FAU3203" s="56"/>
      <c r="FAV3203" s="56"/>
      <c r="FAW3203" s="56"/>
      <c r="FAX3203" s="56"/>
      <c r="FAY3203" s="56"/>
      <c r="FAZ3203" s="56"/>
      <c r="FBA3203" s="56"/>
      <c r="FBB3203" s="56"/>
      <c r="FBC3203" s="56"/>
      <c r="FBD3203" s="56"/>
      <c r="FBE3203" s="56"/>
      <c r="FBF3203" s="56"/>
      <c r="FBG3203" s="56"/>
      <c r="FBH3203" s="56"/>
      <c r="FBI3203" s="56"/>
      <c r="FBJ3203" s="56"/>
      <c r="FBK3203" s="56"/>
      <c r="FBL3203" s="56"/>
      <c r="FBM3203" s="56"/>
      <c r="FBN3203" s="56"/>
      <c r="FBO3203" s="56"/>
      <c r="FBP3203" s="56"/>
      <c r="FBQ3203" s="56"/>
      <c r="FBR3203" s="56"/>
      <c r="FBS3203" s="56"/>
      <c r="FBT3203" s="56"/>
      <c r="FBU3203" s="56"/>
      <c r="FBV3203" s="56"/>
      <c r="FBW3203" s="56"/>
      <c r="FBX3203" s="56"/>
      <c r="FBY3203" s="56"/>
      <c r="FBZ3203" s="56"/>
      <c r="FCA3203" s="56"/>
      <c r="FCB3203" s="56"/>
      <c r="FCC3203" s="56"/>
      <c r="FCD3203" s="56"/>
      <c r="FCE3203" s="56"/>
      <c r="FCF3203" s="56"/>
      <c r="FCG3203" s="56"/>
      <c r="FCH3203" s="56"/>
      <c r="FCI3203" s="56"/>
      <c r="FCJ3203" s="56"/>
      <c r="FCK3203" s="56"/>
      <c r="FCL3203" s="56"/>
      <c r="FCM3203" s="56"/>
      <c r="FCN3203" s="56"/>
      <c r="FCO3203" s="56"/>
      <c r="FCP3203" s="56"/>
      <c r="FCQ3203" s="56"/>
      <c r="FCR3203" s="56"/>
      <c r="FCS3203" s="56"/>
      <c r="FCT3203" s="56"/>
      <c r="FCU3203" s="56"/>
      <c r="FCV3203" s="56"/>
      <c r="FCW3203" s="56"/>
      <c r="FCX3203" s="56"/>
      <c r="FCY3203" s="56"/>
      <c r="FCZ3203" s="56"/>
      <c r="FDA3203" s="56"/>
      <c r="FDB3203" s="56"/>
      <c r="FDC3203" s="56"/>
      <c r="FDD3203" s="56"/>
      <c r="FDE3203" s="56"/>
      <c r="FDF3203" s="56"/>
      <c r="FDG3203" s="56"/>
      <c r="FDH3203" s="56"/>
      <c r="FDI3203" s="56"/>
      <c r="FDJ3203" s="56"/>
      <c r="FDK3203" s="56"/>
      <c r="FDL3203" s="56"/>
      <c r="FDM3203" s="56"/>
      <c r="FDN3203" s="56"/>
      <c r="FDO3203" s="56"/>
      <c r="FDP3203" s="56"/>
      <c r="FDQ3203" s="56"/>
      <c r="FDR3203" s="56"/>
      <c r="FDS3203" s="56"/>
      <c r="FDT3203" s="56"/>
      <c r="FDU3203" s="56"/>
      <c r="FDV3203" s="56"/>
      <c r="FDW3203" s="56"/>
      <c r="FDX3203" s="56"/>
      <c r="FDY3203" s="56"/>
      <c r="FDZ3203" s="56"/>
      <c r="FEA3203" s="56"/>
      <c r="FEB3203" s="56"/>
      <c r="FEC3203" s="56"/>
      <c r="FED3203" s="56"/>
      <c r="FEE3203" s="56"/>
      <c r="FEF3203" s="56"/>
      <c r="FEG3203" s="56"/>
      <c r="FEH3203" s="56"/>
      <c r="FEI3203" s="56"/>
      <c r="FEJ3203" s="56"/>
      <c r="FEK3203" s="56"/>
      <c r="FEL3203" s="56"/>
      <c r="FEM3203" s="56"/>
      <c r="FEN3203" s="56"/>
      <c r="FEO3203" s="56"/>
      <c r="FEP3203" s="56"/>
      <c r="FEQ3203" s="56"/>
      <c r="FER3203" s="56"/>
      <c r="FES3203" s="56"/>
      <c r="FET3203" s="56"/>
      <c r="FEU3203" s="56"/>
      <c r="FEV3203" s="56"/>
      <c r="FEW3203" s="56"/>
      <c r="FEX3203" s="56"/>
      <c r="FEY3203" s="56"/>
      <c r="FEZ3203" s="56"/>
      <c r="FFA3203" s="56"/>
      <c r="FFB3203" s="56"/>
      <c r="FFC3203" s="56"/>
      <c r="FFD3203" s="56"/>
      <c r="FFE3203" s="56"/>
      <c r="FFF3203" s="56"/>
      <c r="FFG3203" s="56"/>
      <c r="FFH3203" s="56"/>
      <c r="FFI3203" s="56"/>
      <c r="FFJ3203" s="56"/>
      <c r="FFK3203" s="56"/>
      <c r="FFL3203" s="56"/>
      <c r="FFM3203" s="56"/>
      <c r="FFN3203" s="56"/>
      <c r="FFO3203" s="56"/>
      <c r="FFP3203" s="56"/>
      <c r="FFQ3203" s="56"/>
      <c r="FFR3203" s="56"/>
      <c r="FFS3203" s="56"/>
      <c r="FFT3203" s="56"/>
      <c r="FFU3203" s="56"/>
      <c r="FFV3203" s="56"/>
      <c r="FFW3203" s="56"/>
      <c r="FFX3203" s="56"/>
      <c r="FFY3203" s="56"/>
      <c r="FFZ3203" s="56"/>
      <c r="FGA3203" s="56"/>
      <c r="FGB3203" s="56"/>
      <c r="FGC3203" s="56"/>
      <c r="FGD3203" s="56"/>
      <c r="FGE3203" s="56"/>
      <c r="FGF3203" s="56"/>
      <c r="FGG3203" s="56"/>
      <c r="FGH3203" s="56"/>
      <c r="FGI3203" s="56"/>
      <c r="FGJ3203" s="56"/>
      <c r="FGK3203" s="56"/>
      <c r="FGL3203" s="56"/>
      <c r="FGM3203" s="56"/>
      <c r="FGN3203" s="56"/>
      <c r="FGO3203" s="56"/>
      <c r="FGP3203" s="56"/>
      <c r="FGQ3203" s="56"/>
      <c r="FGR3203" s="56"/>
      <c r="FGS3203" s="56"/>
      <c r="FGT3203" s="56"/>
      <c r="FGU3203" s="56"/>
      <c r="FGV3203" s="56"/>
      <c r="FGW3203" s="56"/>
      <c r="FGX3203" s="56"/>
      <c r="FGY3203" s="56"/>
      <c r="FGZ3203" s="56"/>
      <c r="FHA3203" s="56"/>
      <c r="FHB3203" s="56"/>
      <c r="FHC3203" s="56"/>
      <c r="FHD3203" s="56"/>
      <c r="FHE3203" s="56"/>
      <c r="FHF3203" s="56"/>
      <c r="FHG3203" s="56"/>
      <c r="FHH3203" s="56"/>
      <c r="FHI3203" s="56"/>
      <c r="FHJ3203" s="56"/>
      <c r="FHK3203" s="56"/>
      <c r="FHL3203" s="56"/>
      <c r="FHM3203" s="56"/>
      <c r="FHN3203" s="56"/>
      <c r="FHO3203" s="56"/>
      <c r="FHP3203" s="56"/>
      <c r="FHQ3203" s="56"/>
      <c r="FHR3203" s="56"/>
      <c r="FHS3203" s="56"/>
      <c r="FHT3203" s="56"/>
      <c r="FHU3203" s="56"/>
      <c r="FHV3203" s="56"/>
      <c r="FHW3203" s="56"/>
      <c r="FHX3203" s="56"/>
      <c r="FHY3203" s="56"/>
      <c r="FHZ3203" s="56"/>
      <c r="FIA3203" s="56"/>
      <c r="FIB3203" s="56"/>
      <c r="FIC3203" s="56"/>
      <c r="FID3203" s="56"/>
      <c r="FIE3203" s="56"/>
      <c r="FIF3203" s="56"/>
      <c r="FIG3203" s="56"/>
      <c r="FIH3203" s="56"/>
      <c r="FII3203" s="56"/>
      <c r="FIJ3203" s="56"/>
      <c r="FIK3203" s="56"/>
      <c r="FIL3203" s="56"/>
      <c r="FIM3203" s="56"/>
      <c r="FIN3203" s="56"/>
      <c r="FIO3203" s="56"/>
      <c r="FIP3203" s="56"/>
      <c r="FIQ3203" s="56"/>
      <c r="FIR3203" s="56"/>
      <c r="FIS3203" s="56"/>
      <c r="FIT3203" s="56"/>
      <c r="FIU3203" s="56"/>
      <c r="FIV3203" s="56"/>
      <c r="FIW3203" s="56"/>
      <c r="FIX3203" s="56"/>
      <c r="FIY3203" s="56"/>
      <c r="FIZ3203" s="56"/>
      <c r="FJA3203" s="56"/>
      <c r="FJB3203" s="56"/>
      <c r="FJC3203" s="56"/>
      <c r="FJD3203" s="56"/>
      <c r="FJE3203" s="56"/>
      <c r="FJF3203" s="56"/>
      <c r="FJG3203" s="56"/>
      <c r="FJH3203" s="56"/>
      <c r="FJI3203" s="56"/>
      <c r="FJJ3203" s="56"/>
      <c r="FJK3203" s="56"/>
      <c r="FJL3203" s="56"/>
      <c r="FJM3203" s="56"/>
      <c r="FJN3203" s="56"/>
      <c r="FJO3203" s="56"/>
      <c r="FJP3203" s="56"/>
      <c r="FJQ3203" s="56"/>
      <c r="FJR3203" s="56"/>
      <c r="FJS3203" s="56"/>
      <c r="FJT3203" s="56"/>
      <c r="FJU3203" s="56"/>
      <c r="FJV3203" s="56"/>
      <c r="FJW3203" s="56"/>
      <c r="FJX3203" s="56"/>
      <c r="FJY3203" s="56"/>
      <c r="FJZ3203" s="56"/>
      <c r="FKA3203" s="56"/>
      <c r="FKB3203" s="56"/>
      <c r="FKC3203" s="56"/>
      <c r="FKD3203" s="56"/>
      <c r="FKE3203" s="56"/>
      <c r="FKF3203" s="56"/>
      <c r="FKG3203" s="56"/>
      <c r="FKH3203" s="56"/>
      <c r="FKI3203" s="56"/>
      <c r="FKJ3203" s="56"/>
      <c r="FKK3203" s="56"/>
      <c r="FKL3203" s="56"/>
      <c r="FKM3203" s="56"/>
      <c r="FKN3203" s="56"/>
      <c r="FKO3203" s="56"/>
      <c r="FKP3203" s="56"/>
      <c r="FKQ3203" s="56"/>
      <c r="FKR3203" s="56"/>
      <c r="FKS3203" s="56"/>
      <c r="FKT3203" s="56"/>
      <c r="FKU3203" s="56"/>
      <c r="FKV3203" s="56"/>
      <c r="FKW3203" s="56"/>
      <c r="FKX3203" s="56"/>
      <c r="FKY3203" s="56"/>
      <c r="FKZ3203" s="56"/>
      <c r="FLA3203" s="56"/>
      <c r="FLB3203" s="56"/>
      <c r="FLC3203" s="56"/>
      <c r="FLD3203" s="56"/>
      <c r="FLE3203" s="56"/>
      <c r="FLF3203" s="56"/>
      <c r="FLG3203" s="56"/>
      <c r="FLH3203" s="56"/>
      <c r="FLI3203" s="56"/>
      <c r="FLJ3203" s="56"/>
      <c r="FLK3203" s="56"/>
      <c r="FLL3203" s="56"/>
      <c r="FLM3203" s="56"/>
      <c r="FLN3203" s="56"/>
      <c r="FLO3203" s="56"/>
      <c r="FLP3203" s="56"/>
      <c r="FLQ3203" s="56"/>
      <c r="FLR3203" s="56"/>
      <c r="FLS3203" s="56"/>
      <c r="FLT3203" s="56"/>
      <c r="FLU3203" s="56"/>
      <c r="FLV3203" s="56"/>
      <c r="FLW3203" s="56"/>
      <c r="FLX3203" s="56"/>
      <c r="FLY3203" s="56"/>
      <c r="FLZ3203" s="56"/>
      <c r="FMA3203" s="56"/>
      <c r="FMB3203" s="56"/>
      <c r="FMC3203" s="56"/>
      <c r="FMD3203" s="56"/>
      <c r="FME3203" s="56"/>
      <c r="FMF3203" s="56"/>
      <c r="FMG3203" s="56"/>
      <c r="FMH3203" s="56"/>
      <c r="FMI3203" s="56"/>
      <c r="FMJ3203" s="56"/>
      <c r="FMK3203" s="56"/>
      <c r="FML3203" s="56"/>
      <c r="FMM3203" s="56"/>
      <c r="FMN3203" s="56"/>
      <c r="FMO3203" s="56"/>
      <c r="FMP3203" s="56"/>
      <c r="FMQ3203" s="56"/>
      <c r="FMR3203" s="56"/>
      <c r="FMS3203" s="56"/>
      <c r="FMT3203" s="56"/>
      <c r="FMU3203" s="56"/>
      <c r="FMV3203" s="56"/>
      <c r="FMW3203" s="56"/>
      <c r="FMX3203" s="56"/>
      <c r="FMY3203" s="56"/>
      <c r="FMZ3203" s="56"/>
      <c r="FNA3203" s="56"/>
      <c r="FNB3203" s="56"/>
      <c r="FNC3203" s="56"/>
      <c r="FND3203" s="56"/>
      <c r="FNE3203" s="56"/>
      <c r="FNF3203" s="56"/>
      <c r="FNG3203" s="56"/>
      <c r="FNH3203" s="56"/>
      <c r="FNI3203" s="56"/>
      <c r="FNJ3203" s="56"/>
      <c r="FNK3203" s="56"/>
      <c r="FNL3203" s="56"/>
      <c r="FNM3203" s="56"/>
      <c r="FNN3203" s="56"/>
      <c r="FNO3203" s="56"/>
      <c r="FNP3203" s="56"/>
      <c r="FNQ3203" s="56"/>
      <c r="FNR3203" s="56"/>
      <c r="FNS3203" s="56"/>
      <c r="FNT3203" s="56"/>
      <c r="FNU3203" s="56"/>
      <c r="FNV3203" s="56"/>
      <c r="FNW3203" s="56"/>
      <c r="FNX3203" s="56"/>
      <c r="FNY3203" s="56"/>
      <c r="FNZ3203" s="56"/>
      <c r="FOA3203" s="56"/>
      <c r="FOB3203" s="56"/>
      <c r="FOC3203" s="56"/>
      <c r="FOD3203" s="56"/>
      <c r="FOE3203" s="56"/>
      <c r="FOF3203" s="56"/>
      <c r="FOG3203" s="56"/>
      <c r="FOH3203" s="56"/>
      <c r="FOI3203" s="56"/>
      <c r="FOJ3203" s="56"/>
      <c r="FOK3203" s="56"/>
      <c r="FOL3203" s="56"/>
      <c r="FOM3203" s="56"/>
      <c r="FON3203" s="56"/>
      <c r="FOO3203" s="56"/>
      <c r="FOP3203" s="56"/>
      <c r="FOQ3203" s="56"/>
      <c r="FOR3203" s="56"/>
      <c r="FOS3203" s="56"/>
      <c r="FOT3203" s="56"/>
      <c r="FOU3203" s="56"/>
      <c r="FOV3203" s="56"/>
      <c r="FOW3203" s="56"/>
      <c r="FOX3203" s="56"/>
      <c r="FOY3203" s="56"/>
      <c r="FOZ3203" s="56"/>
      <c r="FPA3203" s="56"/>
      <c r="FPB3203" s="56"/>
      <c r="FPC3203" s="56"/>
      <c r="FPD3203" s="56"/>
      <c r="FPE3203" s="56"/>
      <c r="FPF3203" s="56"/>
      <c r="FPG3203" s="56"/>
      <c r="FPH3203" s="56"/>
      <c r="FPI3203" s="56"/>
      <c r="FPJ3203" s="56"/>
      <c r="FPK3203" s="56"/>
      <c r="FPL3203" s="56"/>
      <c r="FPM3203" s="56"/>
      <c r="FPN3203" s="56"/>
      <c r="FPO3203" s="56"/>
      <c r="FPP3203" s="56"/>
      <c r="FPQ3203" s="56"/>
      <c r="FPR3203" s="56"/>
      <c r="FPS3203" s="56"/>
      <c r="FPT3203" s="56"/>
      <c r="FPU3203" s="56"/>
      <c r="FPV3203" s="56"/>
      <c r="FPW3203" s="56"/>
      <c r="FPX3203" s="56"/>
      <c r="FPY3203" s="56"/>
      <c r="FPZ3203" s="56"/>
      <c r="FQA3203" s="56"/>
      <c r="FQB3203" s="56"/>
      <c r="FQC3203" s="56"/>
      <c r="FQD3203" s="56"/>
      <c r="FQE3203" s="56"/>
      <c r="FQF3203" s="56"/>
      <c r="FQG3203" s="56"/>
      <c r="FQH3203" s="56"/>
      <c r="FQI3203" s="56"/>
      <c r="FQJ3203" s="56"/>
      <c r="FQK3203" s="56"/>
      <c r="FQL3203" s="56"/>
      <c r="FQM3203" s="56"/>
      <c r="FQN3203" s="56"/>
      <c r="FQO3203" s="56"/>
      <c r="FQP3203" s="56"/>
      <c r="FQQ3203" s="56"/>
      <c r="FQR3203" s="56"/>
      <c r="FQS3203" s="56"/>
      <c r="FQT3203" s="56"/>
      <c r="FQU3203" s="56"/>
      <c r="FQV3203" s="56"/>
      <c r="FQW3203" s="56"/>
      <c r="FQX3203" s="56"/>
      <c r="FQY3203" s="56"/>
      <c r="FQZ3203" s="56"/>
      <c r="FRA3203" s="56"/>
      <c r="FRB3203" s="56"/>
      <c r="FRC3203" s="56"/>
      <c r="FRD3203" s="56"/>
      <c r="FRE3203" s="56"/>
      <c r="FRF3203" s="56"/>
      <c r="FRG3203" s="56"/>
      <c r="FRH3203" s="56"/>
      <c r="FRI3203" s="56"/>
      <c r="FRJ3203" s="56"/>
      <c r="FRK3203" s="56"/>
      <c r="FRL3203" s="56"/>
      <c r="FRM3203" s="56"/>
      <c r="FRN3203" s="56"/>
      <c r="FRO3203" s="56"/>
      <c r="FRP3203" s="56"/>
      <c r="FRQ3203" s="56"/>
      <c r="FRR3203" s="56"/>
      <c r="FRS3203" s="56"/>
      <c r="FRT3203" s="56"/>
      <c r="FRU3203" s="56"/>
      <c r="FRV3203" s="56"/>
      <c r="FRW3203" s="56"/>
      <c r="FRX3203" s="56"/>
      <c r="FRY3203" s="56"/>
      <c r="FRZ3203" s="56"/>
      <c r="FSA3203" s="56"/>
      <c r="FSB3203" s="56"/>
      <c r="FSC3203" s="56"/>
      <c r="FSD3203" s="56"/>
      <c r="FSE3203" s="56"/>
      <c r="FSF3203" s="56"/>
      <c r="FSG3203" s="56"/>
      <c r="FSH3203" s="56"/>
      <c r="FSI3203" s="56"/>
      <c r="FSJ3203" s="56"/>
      <c r="FSK3203" s="56"/>
      <c r="FSL3203" s="56"/>
      <c r="FSM3203" s="56"/>
      <c r="FSN3203" s="56"/>
      <c r="FSO3203" s="56"/>
      <c r="FSP3203" s="56"/>
      <c r="FSQ3203" s="56"/>
      <c r="FSR3203" s="56"/>
      <c r="FSS3203" s="56"/>
      <c r="FST3203" s="56"/>
      <c r="FSU3203" s="56"/>
      <c r="FSV3203" s="56"/>
      <c r="FSW3203" s="56"/>
      <c r="FSX3203" s="56"/>
      <c r="FSY3203" s="56"/>
      <c r="FSZ3203" s="56"/>
      <c r="FTA3203" s="56"/>
      <c r="FTB3203" s="56"/>
      <c r="FTC3203" s="56"/>
      <c r="FTD3203" s="56"/>
      <c r="FTE3203" s="56"/>
      <c r="FTF3203" s="56"/>
      <c r="FTG3203" s="56"/>
      <c r="FTH3203" s="56"/>
      <c r="FTI3203" s="56"/>
      <c r="FTJ3203" s="56"/>
      <c r="FTK3203" s="56"/>
      <c r="FTL3203" s="56"/>
      <c r="FTM3203" s="56"/>
      <c r="FTN3203" s="56"/>
      <c r="FTO3203" s="56"/>
      <c r="FTP3203" s="56"/>
      <c r="FTQ3203" s="56"/>
      <c r="FTR3203" s="56"/>
      <c r="FTS3203" s="56"/>
      <c r="FTT3203" s="56"/>
      <c r="FTU3203" s="56"/>
      <c r="FTV3203" s="56"/>
      <c r="FTW3203" s="56"/>
      <c r="FTX3203" s="56"/>
      <c r="FTY3203" s="56"/>
      <c r="FTZ3203" s="56"/>
      <c r="FUA3203" s="56"/>
      <c r="FUB3203" s="56"/>
      <c r="FUC3203" s="56"/>
      <c r="FUD3203" s="56"/>
      <c r="FUE3203" s="56"/>
      <c r="FUF3203" s="56"/>
      <c r="FUG3203" s="56"/>
      <c r="FUH3203" s="56"/>
      <c r="FUI3203" s="56"/>
      <c r="FUJ3203" s="56"/>
      <c r="FUK3203" s="56"/>
      <c r="FUL3203" s="56"/>
      <c r="FUM3203" s="56"/>
      <c r="FUN3203" s="56"/>
      <c r="FUO3203" s="56"/>
      <c r="FUP3203" s="56"/>
      <c r="FUQ3203" s="56"/>
      <c r="FUR3203" s="56"/>
      <c r="FUS3203" s="56"/>
      <c r="FUT3203" s="56"/>
      <c r="FUU3203" s="56"/>
      <c r="FUV3203" s="56"/>
      <c r="FUW3203" s="56"/>
      <c r="FUX3203" s="56"/>
      <c r="FUY3203" s="56"/>
      <c r="FUZ3203" s="56"/>
      <c r="FVA3203" s="56"/>
      <c r="FVB3203" s="56"/>
      <c r="FVC3203" s="56"/>
      <c r="FVD3203" s="56"/>
      <c r="FVE3203" s="56"/>
      <c r="FVF3203" s="56"/>
      <c r="FVG3203" s="56"/>
      <c r="FVH3203" s="56"/>
      <c r="FVI3203" s="56"/>
      <c r="FVJ3203" s="56"/>
      <c r="FVK3203" s="56"/>
      <c r="FVL3203" s="56"/>
      <c r="FVM3203" s="56"/>
      <c r="FVN3203" s="56"/>
      <c r="FVO3203" s="56"/>
      <c r="FVP3203" s="56"/>
      <c r="FVQ3203" s="56"/>
      <c r="FVR3203" s="56"/>
      <c r="FVS3203" s="56"/>
      <c r="FVT3203" s="56"/>
      <c r="FVU3203" s="56"/>
      <c r="FVV3203" s="56"/>
      <c r="FVW3203" s="56"/>
      <c r="FVX3203" s="56"/>
      <c r="FVY3203" s="56"/>
      <c r="FVZ3203" s="56"/>
      <c r="FWA3203" s="56"/>
      <c r="FWB3203" s="56"/>
      <c r="FWC3203" s="56"/>
      <c r="FWD3203" s="56"/>
      <c r="FWE3203" s="56"/>
      <c r="FWF3203" s="56"/>
      <c r="FWG3203" s="56"/>
      <c r="FWH3203" s="56"/>
      <c r="FWI3203" s="56"/>
      <c r="FWJ3203" s="56"/>
      <c r="FWK3203" s="56"/>
      <c r="FWL3203" s="56"/>
      <c r="FWM3203" s="56"/>
      <c r="FWN3203" s="56"/>
      <c r="FWO3203" s="56"/>
      <c r="FWP3203" s="56"/>
      <c r="FWQ3203" s="56"/>
      <c r="FWR3203" s="56"/>
      <c r="FWS3203" s="56"/>
      <c r="FWT3203" s="56"/>
      <c r="FWU3203" s="56"/>
      <c r="FWV3203" s="56"/>
      <c r="FWW3203" s="56"/>
      <c r="FWX3203" s="56"/>
      <c r="FWY3203" s="56"/>
      <c r="FWZ3203" s="56"/>
      <c r="FXA3203" s="56"/>
      <c r="FXB3203" s="56"/>
      <c r="FXC3203" s="56"/>
      <c r="FXD3203" s="56"/>
      <c r="FXE3203" s="56"/>
      <c r="FXF3203" s="56"/>
      <c r="FXG3203" s="56"/>
      <c r="FXH3203" s="56"/>
      <c r="FXI3203" s="56"/>
      <c r="FXJ3203" s="56"/>
      <c r="FXK3203" s="56"/>
      <c r="FXL3203" s="56"/>
      <c r="FXM3203" s="56"/>
      <c r="FXN3203" s="56"/>
      <c r="FXO3203" s="56"/>
      <c r="FXP3203" s="56"/>
      <c r="FXQ3203" s="56"/>
      <c r="FXR3203" s="56"/>
      <c r="FXS3203" s="56"/>
      <c r="FXT3203" s="56"/>
      <c r="FXU3203" s="56"/>
      <c r="FXV3203" s="56"/>
      <c r="FXW3203" s="56"/>
      <c r="FXX3203" s="56"/>
      <c r="FXY3203" s="56"/>
      <c r="FXZ3203" s="56"/>
      <c r="FYA3203" s="56"/>
      <c r="FYB3203" s="56"/>
      <c r="FYC3203" s="56"/>
      <c r="FYD3203" s="56"/>
      <c r="FYE3203" s="56"/>
      <c r="FYF3203" s="56"/>
      <c r="FYG3203" s="56"/>
      <c r="FYH3203" s="56"/>
      <c r="FYI3203" s="56"/>
      <c r="FYJ3203" s="56"/>
      <c r="FYK3203" s="56"/>
      <c r="FYL3203" s="56"/>
      <c r="FYM3203" s="56"/>
      <c r="FYN3203" s="56"/>
      <c r="FYO3203" s="56"/>
      <c r="FYP3203" s="56"/>
      <c r="FYQ3203" s="56"/>
      <c r="FYR3203" s="56"/>
      <c r="FYS3203" s="56"/>
      <c r="FYT3203" s="56"/>
      <c r="FYU3203" s="56"/>
      <c r="FYV3203" s="56"/>
      <c r="FYW3203" s="56"/>
      <c r="FYX3203" s="56"/>
      <c r="FYY3203" s="56"/>
      <c r="FYZ3203" s="56"/>
      <c r="FZA3203" s="56"/>
      <c r="FZB3203" s="56"/>
      <c r="FZC3203" s="56"/>
      <c r="FZD3203" s="56"/>
      <c r="FZE3203" s="56"/>
      <c r="FZF3203" s="56"/>
      <c r="FZG3203" s="56"/>
      <c r="FZH3203" s="56"/>
      <c r="FZI3203" s="56"/>
      <c r="FZJ3203" s="56"/>
      <c r="FZK3203" s="56"/>
      <c r="FZL3203" s="56"/>
      <c r="FZM3203" s="56"/>
      <c r="FZN3203" s="56"/>
      <c r="FZO3203" s="56"/>
      <c r="FZP3203" s="56"/>
      <c r="FZQ3203" s="56"/>
      <c r="FZR3203" s="56"/>
      <c r="FZS3203" s="56"/>
      <c r="FZT3203" s="56"/>
      <c r="FZU3203" s="56"/>
      <c r="FZV3203" s="56"/>
      <c r="FZW3203" s="56"/>
      <c r="FZX3203" s="56"/>
      <c r="FZY3203" s="56"/>
      <c r="FZZ3203" s="56"/>
      <c r="GAA3203" s="56"/>
      <c r="GAB3203" s="56"/>
      <c r="GAC3203" s="56"/>
      <c r="GAD3203" s="56"/>
      <c r="GAE3203" s="56"/>
      <c r="GAF3203" s="56"/>
      <c r="GAG3203" s="56"/>
      <c r="GAH3203" s="56"/>
      <c r="GAI3203" s="56"/>
      <c r="GAJ3203" s="56"/>
      <c r="GAK3203" s="56"/>
      <c r="GAL3203" s="56"/>
      <c r="GAM3203" s="56"/>
      <c r="GAN3203" s="56"/>
      <c r="GAO3203" s="56"/>
      <c r="GAP3203" s="56"/>
      <c r="GAQ3203" s="56"/>
      <c r="GAR3203" s="56"/>
      <c r="GAS3203" s="56"/>
      <c r="GAT3203" s="56"/>
      <c r="GAU3203" s="56"/>
      <c r="GAV3203" s="56"/>
      <c r="GAW3203" s="56"/>
      <c r="GAX3203" s="56"/>
      <c r="GAY3203" s="56"/>
      <c r="GAZ3203" s="56"/>
      <c r="GBA3203" s="56"/>
      <c r="GBB3203" s="56"/>
      <c r="GBC3203" s="56"/>
      <c r="GBD3203" s="56"/>
      <c r="GBE3203" s="56"/>
      <c r="GBF3203" s="56"/>
      <c r="GBG3203" s="56"/>
      <c r="GBH3203" s="56"/>
      <c r="GBI3203" s="56"/>
      <c r="GBJ3203" s="56"/>
      <c r="GBK3203" s="56"/>
      <c r="GBL3203" s="56"/>
      <c r="GBM3203" s="56"/>
      <c r="GBN3203" s="56"/>
      <c r="GBO3203" s="56"/>
      <c r="GBP3203" s="56"/>
      <c r="GBQ3203" s="56"/>
      <c r="GBR3203" s="56"/>
      <c r="GBS3203" s="56"/>
      <c r="GBT3203" s="56"/>
      <c r="GBU3203" s="56"/>
      <c r="GBV3203" s="56"/>
      <c r="GBW3203" s="56"/>
      <c r="GBX3203" s="56"/>
      <c r="GBY3203" s="56"/>
      <c r="GBZ3203" s="56"/>
      <c r="GCA3203" s="56"/>
      <c r="GCB3203" s="56"/>
      <c r="GCC3203" s="56"/>
      <c r="GCD3203" s="56"/>
      <c r="GCE3203" s="56"/>
      <c r="GCF3203" s="56"/>
      <c r="GCG3203" s="56"/>
      <c r="GCH3203" s="56"/>
      <c r="GCI3203" s="56"/>
      <c r="GCJ3203" s="56"/>
      <c r="GCK3203" s="56"/>
      <c r="GCL3203" s="56"/>
      <c r="GCM3203" s="56"/>
      <c r="GCN3203" s="56"/>
      <c r="GCO3203" s="56"/>
      <c r="GCP3203" s="56"/>
      <c r="GCQ3203" s="56"/>
      <c r="GCR3203" s="56"/>
      <c r="GCS3203" s="56"/>
      <c r="GCT3203" s="56"/>
      <c r="GCU3203" s="56"/>
      <c r="GCV3203" s="56"/>
      <c r="GCW3203" s="56"/>
      <c r="GCX3203" s="56"/>
      <c r="GCY3203" s="56"/>
      <c r="GCZ3203" s="56"/>
      <c r="GDA3203" s="56"/>
      <c r="GDB3203" s="56"/>
      <c r="GDC3203" s="56"/>
      <c r="GDD3203" s="56"/>
      <c r="GDE3203" s="56"/>
      <c r="GDF3203" s="56"/>
      <c r="GDG3203" s="56"/>
      <c r="GDH3203" s="56"/>
      <c r="GDI3203" s="56"/>
      <c r="GDJ3203" s="56"/>
      <c r="GDK3203" s="56"/>
      <c r="GDL3203" s="56"/>
      <c r="GDM3203" s="56"/>
      <c r="GDN3203" s="56"/>
      <c r="GDO3203" s="56"/>
      <c r="GDP3203" s="56"/>
      <c r="GDQ3203" s="56"/>
      <c r="GDR3203" s="56"/>
      <c r="GDS3203" s="56"/>
      <c r="GDT3203" s="56"/>
      <c r="GDU3203" s="56"/>
      <c r="GDV3203" s="56"/>
      <c r="GDW3203" s="56"/>
      <c r="GDX3203" s="56"/>
      <c r="GDY3203" s="56"/>
      <c r="GDZ3203" s="56"/>
      <c r="GEA3203" s="56"/>
      <c r="GEB3203" s="56"/>
      <c r="GEC3203" s="56"/>
      <c r="GED3203" s="56"/>
      <c r="GEE3203" s="56"/>
      <c r="GEF3203" s="56"/>
      <c r="GEG3203" s="56"/>
      <c r="GEH3203" s="56"/>
      <c r="GEI3203" s="56"/>
      <c r="GEJ3203" s="56"/>
      <c r="GEK3203" s="56"/>
      <c r="GEL3203" s="56"/>
      <c r="GEM3203" s="56"/>
      <c r="GEN3203" s="56"/>
      <c r="GEO3203" s="56"/>
      <c r="GEP3203" s="56"/>
      <c r="GEQ3203" s="56"/>
      <c r="GER3203" s="56"/>
      <c r="GES3203" s="56"/>
      <c r="GET3203" s="56"/>
      <c r="GEU3203" s="56"/>
      <c r="GEV3203" s="56"/>
      <c r="GEW3203" s="56"/>
      <c r="GEX3203" s="56"/>
      <c r="GEY3203" s="56"/>
      <c r="GEZ3203" s="56"/>
      <c r="GFA3203" s="56"/>
      <c r="GFB3203" s="56"/>
      <c r="GFC3203" s="56"/>
      <c r="GFD3203" s="56"/>
      <c r="GFE3203" s="56"/>
      <c r="GFF3203" s="56"/>
      <c r="GFG3203" s="56"/>
      <c r="GFH3203" s="56"/>
      <c r="GFI3203" s="56"/>
      <c r="GFJ3203" s="56"/>
      <c r="GFK3203" s="56"/>
      <c r="GFL3203" s="56"/>
      <c r="GFM3203" s="56"/>
      <c r="GFN3203" s="56"/>
      <c r="GFO3203" s="56"/>
      <c r="GFP3203" s="56"/>
      <c r="GFQ3203" s="56"/>
      <c r="GFR3203" s="56"/>
      <c r="GFS3203" s="56"/>
      <c r="GFT3203" s="56"/>
      <c r="GFU3203" s="56"/>
      <c r="GFV3203" s="56"/>
      <c r="GFW3203" s="56"/>
      <c r="GFX3203" s="56"/>
      <c r="GFY3203" s="56"/>
      <c r="GFZ3203" s="56"/>
      <c r="GGA3203" s="56"/>
      <c r="GGB3203" s="56"/>
      <c r="GGC3203" s="56"/>
      <c r="GGD3203" s="56"/>
      <c r="GGE3203" s="56"/>
      <c r="GGF3203" s="56"/>
      <c r="GGG3203" s="56"/>
      <c r="GGH3203" s="56"/>
      <c r="GGI3203" s="56"/>
      <c r="GGJ3203" s="56"/>
      <c r="GGK3203" s="56"/>
      <c r="GGL3203" s="56"/>
      <c r="GGM3203" s="56"/>
      <c r="GGN3203" s="56"/>
      <c r="GGO3203" s="56"/>
      <c r="GGP3203" s="56"/>
      <c r="GGQ3203" s="56"/>
      <c r="GGR3203" s="56"/>
      <c r="GGS3203" s="56"/>
      <c r="GGT3203" s="56"/>
      <c r="GGU3203" s="56"/>
      <c r="GGV3203" s="56"/>
      <c r="GGW3203" s="56"/>
      <c r="GGX3203" s="56"/>
      <c r="GGY3203" s="56"/>
      <c r="GGZ3203" s="56"/>
      <c r="GHA3203" s="56"/>
      <c r="GHB3203" s="56"/>
      <c r="GHC3203" s="56"/>
      <c r="GHD3203" s="56"/>
      <c r="GHE3203" s="56"/>
      <c r="GHF3203" s="56"/>
      <c r="GHG3203" s="56"/>
      <c r="GHH3203" s="56"/>
      <c r="GHI3203" s="56"/>
      <c r="GHJ3203" s="56"/>
      <c r="GHK3203" s="56"/>
      <c r="GHL3203" s="56"/>
      <c r="GHM3203" s="56"/>
      <c r="GHN3203" s="56"/>
      <c r="GHO3203" s="56"/>
      <c r="GHP3203" s="56"/>
      <c r="GHQ3203" s="56"/>
      <c r="GHR3203" s="56"/>
      <c r="GHS3203" s="56"/>
      <c r="GHT3203" s="56"/>
      <c r="GHU3203" s="56"/>
      <c r="GHV3203" s="56"/>
      <c r="GHW3203" s="56"/>
      <c r="GHX3203" s="56"/>
      <c r="GHY3203" s="56"/>
      <c r="GHZ3203" s="56"/>
      <c r="GIA3203" s="56"/>
      <c r="GIB3203" s="56"/>
      <c r="GIC3203" s="56"/>
      <c r="GID3203" s="56"/>
      <c r="GIE3203" s="56"/>
      <c r="GIF3203" s="56"/>
      <c r="GIG3203" s="56"/>
      <c r="GIH3203" s="56"/>
      <c r="GII3203" s="56"/>
      <c r="GIJ3203" s="56"/>
      <c r="GIK3203" s="56"/>
      <c r="GIL3203" s="56"/>
      <c r="GIM3203" s="56"/>
      <c r="GIN3203" s="56"/>
      <c r="GIO3203" s="56"/>
      <c r="GIP3203" s="56"/>
      <c r="GIQ3203" s="56"/>
      <c r="GIR3203" s="56"/>
      <c r="GIS3203" s="56"/>
      <c r="GIT3203" s="56"/>
      <c r="GIU3203" s="56"/>
      <c r="GIV3203" s="56"/>
      <c r="GIW3203" s="56"/>
      <c r="GIX3203" s="56"/>
      <c r="GIY3203" s="56"/>
      <c r="GIZ3203" s="56"/>
      <c r="GJA3203" s="56"/>
      <c r="GJB3203" s="56"/>
      <c r="GJC3203" s="56"/>
      <c r="GJD3203" s="56"/>
      <c r="GJE3203" s="56"/>
      <c r="GJF3203" s="56"/>
      <c r="GJG3203" s="56"/>
      <c r="GJH3203" s="56"/>
      <c r="GJI3203" s="56"/>
      <c r="GJJ3203" s="56"/>
      <c r="GJK3203" s="56"/>
      <c r="GJL3203" s="56"/>
      <c r="GJM3203" s="56"/>
      <c r="GJN3203" s="56"/>
      <c r="GJO3203" s="56"/>
      <c r="GJP3203" s="56"/>
      <c r="GJQ3203" s="56"/>
      <c r="GJR3203" s="56"/>
      <c r="GJS3203" s="56"/>
      <c r="GJT3203" s="56"/>
      <c r="GJU3203" s="56"/>
      <c r="GJV3203" s="56"/>
      <c r="GJW3203" s="56"/>
      <c r="GJX3203" s="56"/>
      <c r="GJY3203" s="56"/>
      <c r="GJZ3203" s="56"/>
      <c r="GKA3203" s="56"/>
      <c r="GKB3203" s="56"/>
      <c r="GKC3203" s="56"/>
      <c r="GKD3203" s="56"/>
      <c r="GKE3203" s="56"/>
      <c r="GKF3203" s="56"/>
      <c r="GKG3203" s="56"/>
      <c r="GKH3203" s="56"/>
      <c r="GKI3203" s="56"/>
      <c r="GKJ3203" s="56"/>
      <c r="GKK3203" s="56"/>
      <c r="GKL3203" s="56"/>
      <c r="GKM3203" s="56"/>
      <c r="GKN3203" s="56"/>
      <c r="GKO3203" s="56"/>
      <c r="GKP3203" s="56"/>
      <c r="GKQ3203" s="56"/>
      <c r="GKR3203" s="56"/>
      <c r="GKS3203" s="56"/>
      <c r="GKT3203" s="56"/>
      <c r="GKU3203" s="56"/>
      <c r="GKV3203" s="56"/>
      <c r="GKW3203" s="56"/>
      <c r="GKX3203" s="56"/>
      <c r="GKY3203" s="56"/>
      <c r="GKZ3203" s="56"/>
      <c r="GLA3203" s="56"/>
      <c r="GLB3203" s="56"/>
      <c r="GLC3203" s="56"/>
      <c r="GLD3203" s="56"/>
      <c r="GLE3203" s="56"/>
      <c r="GLF3203" s="56"/>
      <c r="GLG3203" s="56"/>
      <c r="GLH3203" s="56"/>
      <c r="GLI3203" s="56"/>
      <c r="GLJ3203" s="56"/>
      <c r="GLK3203" s="56"/>
      <c r="GLL3203" s="56"/>
      <c r="GLM3203" s="56"/>
      <c r="GLN3203" s="56"/>
      <c r="GLO3203" s="56"/>
      <c r="GLP3203" s="56"/>
      <c r="GLQ3203" s="56"/>
      <c r="GLR3203" s="56"/>
      <c r="GLS3203" s="56"/>
      <c r="GLT3203" s="56"/>
      <c r="GLU3203" s="56"/>
      <c r="GLV3203" s="56"/>
      <c r="GLW3203" s="56"/>
      <c r="GLX3203" s="56"/>
      <c r="GLY3203" s="56"/>
      <c r="GLZ3203" s="56"/>
      <c r="GMA3203" s="56"/>
      <c r="GMB3203" s="56"/>
      <c r="GMC3203" s="56"/>
      <c r="GMD3203" s="56"/>
      <c r="GME3203" s="56"/>
      <c r="GMF3203" s="56"/>
      <c r="GMG3203" s="56"/>
      <c r="GMH3203" s="56"/>
      <c r="GMI3203" s="56"/>
      <c r="GMJ3203" s="56"/>
      <c r="GMK3203" s="56"/>
      <c r="GML3203" s="56"/>
      <c r="GMM3203" s="56"/>
      <c r="GMN3203" s="56"/>
      <c r="GMO3203" s="56"/>
      <c r="GMP3203" s="56"/>
      <c r="GMQ3203" s="56"/>
      <c r="GMR3203" s="56"/>
      <c r="GMS3203" s="56"/>
      <c r="GMT3203" s="56"/>
      <c r="GMU3203" s="56"/>
      <c r="GMV3203" s="56"/>
      <c r="GMW3203" s="56"/>
      <c r="GMX3203" s="56"/>
      <c r="GMY3203" s="56"/>
      <c r="GMZ3203" s="56"/>
      <c r="GNA3203" s="56"/>
      <c r="GNB3203" s="56"/>
      <c r="GNC3203" s="56"/>
      <c r="GND3203" s="56"/>
      <c r="GNE3203" s="56"/>
      <c r="GNF3203" s="56"/>
      <c r="GNG3203" s="56"/>
      <c r="GNH3203" s="56"/>
      <c r="GNI3203" s="56"/>
      <c r="GNJ3203" s="56"/>
      <c r="GNK3203" s="56"/>
      <c r="GNL3203" s="56"/>
      <c r="GNM3203" s="56"/>
      <c r="GNN3203" s="56"/>
      <c r="GNO3203" s="56"/>
      <c r="GNP3203" s="56"/>
      <c r="GNQ3203" s="56"/>
      <c r="GNR3203" s="56"/>
      <c r="GNS3203" s="56"/>
      <c r="GNT3203" s="56"/>
      <c r="GNU3203" s="56"/>
      <c r="GNV3203" s="56"/>
      <c r="GNW3203" s="56"/>
      <c r="GNX3203" s="56"/>
      <c r="GNY3203" s="56"/>
      <c r="GNZ3203" s="56"/>
      <c r="GOA3203" s="56"/>
      <c r="GOB3203" s="56"/>
      <c r="GOC3203" s="56"/>
      <c r="GOD3203" s="56"/>
      <c r="GOE3203" s="56"/>
      <c r="GOF3203" s="56"/>
      <c r="GOG3203" s="56"/>
      <c r="GOH3203" s="56"/>
      <c r="GOI3203" s="56"/>
      <c r="GOJ3203" s="56"/>
      <c r="GOK3203" s="56"/>
      <c r="GOL3203" s="56"/>
      <c r="GOM3203" s="56"/>
      <c r="GON3203" s="56"/>
      <c r="GOO3203" s="56"/>
      <c r="GOP3203" s="56"/>
      <c r="GOQ3203" s="56"/>
      <c r="GOR3203" s="56"/>
      <c r="GOS3203" s="56"/>
      <c r="GOT3203" s="56"/>
      <c r="GOU3203" s="56"/>
      <c r="GOV3203" s="56"/>
      <c r="GOW3203" s="56"/>
      <c r="GOX3203" s="56"/>
      <c r="GOY3203" s="56"/>
      <c r="GOZ3203" s="56"/>
      <c r="GPA3203" s="56"/>
      <c r="GPB3203" s="56"/>
      <c r="GPC3203" s="56"/>
      <c r="GPD3203" s="56"/>
      <c r="GPE3203" s="56"/>
      <c r="GPF3203" s="56"/>
      <c r="GPG3203" s="56"/>
      <c r="GPH3203" s="56"/>
      <c r="GPI3203" s="56"/>
      <c r="GPJ3203" s="56"/>
      <c r="GPK3203" s="56"/>
      <c r="GPL3203" s="56"/>
      <c r="GPM3203" s="56"/>
      <c r="GPN3203" s="56"/>
      <c r="GPO3203" s="56"/>
      <c r="GPP3203" s="56"/>
      <c r="GPQ3203" s="56"/>
      <c r="GPR3203" s="56"/>
      <c r="GPS3203" s="56"/>
      <c r="GPT3203" s="56"/>
      <c r="GPU3203" s="56"/>
      <c r="GPV3203" s="56"/>
      <c r="GPW3203" s="56"/>
      <c r="GPX3203" s="56"/>
      <c r="GPY3203" s="56"/>
      <c r="GPZ3203" s="56"/>
      <c r="GQA3203" s="56"/>
      <c r="GQB3203" s="56"/>
      <c r="GQC3203" s="56"/>
      <c r="GQD3203" s="56"/>
      <c r="GQE3203" s="56"/>
      <c r="GQF3203" s="56"/>
      <c r="GQG3203" s="56"/>
      <c r="GQH3203" s="56"/>
      <c r="GQI3203" s="56"/>
      <c r="GQJ3203" s="56"/>
      <c r="GQK3203" s="56"/>
      <c r="GQL3203" s="56"/>
      <c r="GQM3203" s="56"/>
      <c r="GQN3203" s="56"/>
      <c r="GQO3203" s="56"/>
      <c r="GQP3203" s="56"/>
      <c r="GQQ3203" s="56"/>
      <c r="GQR3203" s="56"/>
      <c r="GQS3203" s="56"/>
      <c r="GQT3203" s="56"/>
      <c r="GQU3203" s="56"/>
      <c r="GQV3203" s="56"/>
      <c r="GQW3203" s="56"/>
      <c r="GQX3203" s="56"/>
      <c r="GQY3203" s="56"/>
      <c r="GQZ3203" s="56"/>
      <c r="GRA3203" s="56"/>
      <c r="GRB3203" s="56"/>
      <c r="GRC3203" s="56"/>
      <c r="GRD3203" s="56"/>
      <c r="GRE3203" s="56"/>
      <c r="GRF3203" s="56"/>
      <c r="GRG3203" s="56"/>
      <c r="GRH3203" s="56"/>
      <c r="GRI3203" s="56"/>
      <c r="GRJ3203" s="56"/>
      <c r="GRK3203" s="56"/>
      <c r="GRL3203" s="56"/>
      <c r="GRM3203" s="56"/>
      <c r="GRN3203" s="56"/>
      <c r="GRO3203" s="56"/>
      <c r="GRP3203" s="56"/>
      <c r="GRQ3203" s="56"/>
      <c r="GRR3203" s="56"/>
      <c r="GRS3203" s="56"/>
      <c r="GRT3203" s="56"/>
      <c r="GRU3203" s="56"/>
      <c r="GRV3203" s="56"/>
      <c r="GRW3203" s="56"/>
      <c r="GRX3203" s="56"/>
      <c r="GRY3203" s="56"/>
      <c r="GRZ3203" s="56"/>
      <c r="GSA3203" s="56"/>
      <c r="GSB3203" s="56"/>
      <c r="GSC3203" s="56"/>
      <c r="GSD3203" s="56"/>
      <c r="GSE3203" s="56"/>
      <c r="GSF3203" s="56"/>
      <c r="GSG3203" s="56"/>
      <c r="GSH3203" s="56"/>
      <c r="GSI3203" s="56"/>
      <c r="GSJ3203" s="56"/>
      <c r="GSK3203" s="56"/>
      <c r="GSL3203" s="56"/>
      <c r="GSM3203" s="56"/>
      <c r="GSN3203" s="56"/>
      <c r="GSO3203" s="56"/>
      <c r="GSP3203" s="56"/>
      <c r="GSQ3203" s="56"/>
      <c r="GSR3203" s="56"/>
      <c r="GSS3203" s="56"/>
      <c r="GST3203" s="56"/>
      <c r="GSU3203" s="56"/>
      <c r="GSV3203" s="56"/>
      <c r="GSW3203" s="56"/>
      <c r="GSX3203" s="56"/>
      <c r="GSY3203" s="56"/>
      <c r="GSZ3203" s="56"/>
      <c r="GTA3203" s="56"/>
      <c r="GTB3203" s="56"/>
      <c r="GTC3203" s="56"/>
      <c r="GTD3203" s="56"/>
      <c r="GTE3203" s="56"/>
      <c r="GTF3203" s="56"/>
      <c r="GTG3203" s="56"/>
      <c r="GTH3203" s="56"/>
      <c r="GTI3203" s="56"/>
      <c r="GTJ3203" s="56"/>
      <c r="GTK3203" s="56"/>
      <c r="GTL3203" s="56"/>
      <c r="GTM3203" s="56"/>
      <c r="GTN3203" s="56"/>
      <c r="GTO3203" s="56"/>
      <c r="GTP3203" s="56"/>
      <c r="GTQ3203" s="56"/>
      <c r="GTR3203" s="56"/>
      <c r="GTS3203" s="56"/>
      <c r="GTT3203" s="56"/>
      <c r="GTU3203" s="56"/>
      <c r="GTV3203" s="56"/>
      <c r="GTW3203" s="56"/>
      <c r="GTX3203" s="56"/>
      <c r="GTY3203" s="56"/>
      <c r="GTZ3203" s="56"/>
      <c r="GUA3203" s="56"/>
      <c r="GUB3203" s="56"/>
      <c r="GUC3203" s="56"/>
      <c r="GUD3203" s="56"/>
      <c r="GUE3203" s="56"/>
      <c r="GUF3203" s="56"/>
      <c r="GUG3203" s="56"/>
      <c r="GUH3203" s="56"/>
      <c r="GUI3203" s="56"/>
      <c r="GUJ3203" s="56"/>
      <c r="GUK3203" s="56"/>
      <c r="GUL3203" s="56"/>
      <c r="GUM3203" s="56"/>
      <c r="GUN3203" s="56"/>
      <c r="GUO3203" s="56"/>
      <c r="GUP3203" s="56"/>
      <c r="GUQ3203" s="56"/>
      <c r="GUR3203" s="56"/>
      <c r="GUS3203" s="56"/>
      <c r="GUT3203" s="56"/>
      <c r="GUU3203" s="56"/>
      <c r="GUV3203" s="56"/>
      <c r="GUW3203" s="56"/>
      <c r="GUX3203" s="56"/>
      <c r="GUY3203" s="56"/>
      <c r="GUZ3203" s="56"/>
      <c r="GVA3203" s="56"/>
      <c r="GVB3203" s="56"/>
      <c r="GVC3203" s="56"/>
      <c r="GVD3203" s="56"/>
      <c r="GVE3203" s="56"/>
      <c r="GVF3203" s="56"/>
      <c r="GVG3203" s="56"/>
      <c r="GVH3203" s="56"/>
      <c r="GVI3203" s="56"/>
      <c r="GVJ3203" s="56"/>
      <c r="GVK3203" s="56"/>
      <c r="GVL3203" s="56"/>
      <c r="GVM3203" s="56"/>
      <c r="GVN3203" s="56"/>
      <c r="GVO3203" s="56"/>
      <c r="GVP3203" s="56"/>
      <c r="GVQ3203" s="56"/>
      <c r="GVR3203" s="56"/>
      <c r="GVS3203" s="56"/>
      <c r="GVT3203" s="56"/>
      <c r="GVU3203" s="56"/>
      <c r="GVV3203" s="56"/>
      <c r="GVW3203" s="56"/>
      <c r="GVX3203" s="56"/>
      <c r="GVY3203" s="56"/>
      <c r="GVZ3203" s="56"/>
      <c r="GWA3203" s="56"/>
      <c r="GWB3203" s="56"/>
      <c r="GWC3203" s="56"/>
      <c r="GWD3203" s="56"/>
      <c r="GWE3203" s="56"/>
      <c r="GWF3203" s="56"/>
      <c r="GWG3203" s="56"/>
      <c r="GWH3203" s="56"/>
      <c r="GWI3203" s="56"/>
      <c r="GWJ3203" s="56"/>
      <c r="GWK3203" s="56"/>
      <c r="GWL3203" s="56"/>
      <c r="GWM3203" s="56"/>
      <c r="GWN3203" s="56"/>
      <c r="GWO3203" s="56"/>
      <c r="GWP3203" s="56"/>
      <c r="GWQ3203" s="56"/>
      <c r="GWR3203" s="56"/>
      <c r="GWS3203" s="56"/>
      <c r="GWT3203" s="56"/>
      <c r="GWU3203" s="56"/>
      <c r="GWV3203" s="56"/>
      <c r="GWW3203" s="56"/>
      <c r="GWX3203" s="56"/>
      <c r="GWY3203" s="56"/>
      <c r="GWZ3203" s="56"/>
      <c r="GXA3203" s="56"/>
      <c r="GXB3203" s="56"/>
      <c r="GXC3203" s="56"/>
      <c r="GXD3203" s="56"/>
      <c r="GXE3203" s="56"/>
      <c r="GXF3203" s="56"/>
      <c r="GXG3203" s="56"/>
      <c r="GXH3203" s="56"/>
      <c r="GXI3203" s="56"/>
      <c r="GXJ3203" s="56"/>
      <c r="GXK3203" s="56"/>
      <c r="GXL3203" s="56"/>
      <c r="GXM3203" s="56"/>
      <c r="GXN3203" s="56"/>
      <c r="GXO3203" s="56"/>
      <c r="GXP3203" s="56"/>
      <c r="GXQ3203" s="56"/>
      <c r="GXR3203" s="56"/>
      <c r="GXS3203" s="56"/>
      <c r="GXT3203" s="56"/>
      <c r="GXU3203" s="56"/>
      <c r="GXV3203" s="56"/>
      <c r="GXW3203" s="56"/>
      <c r="GXX3203" s="56"/>
      <c r="GXY3203" s="56"/>
      <c r="GXZ3203" s="56"/>
      <c r="GYA3203" s="56"/>
      <c r="GYB3203" s="56"/>
      <c r="GYC3203" s="56"/>
      <c r="GYD3203" s="56"/>
      <c r="GYE3203" s="56"/>
      <c r="GYF3203" s="56"/>
      <c r="GYG3203" s="56"/>
      <c r="GYH3203" s="56"/>
      <c r="GYI3203" s="56"/>
      <c r="GYJ3203" s="56"/>
      <c r="GYK3203" s="56"/>
      <c r="GYL3203" s="56"/>
      <c r="GYM3203" s="56"/>
      <c r="GYN3203" s="56"/>
      <c r="GYO3203" s="56"/>
      <c r="GYP3203" s="56"/>
      <c r="GYQ3203" s="56"/>
      <c r="GYR3203" s="56"/>
      <c r="GYS3203" s="56"/>
      <c r="GYT3203" s="56"/>
      <c r="GYU3203" s="56"/>
      <c r="GYV3203" s="56"/>
      <c r="GYW3203" s="56"/>
      <c r="GYX3203" s="56"/>
      <c r="GYY3203" s="56"/>
      <c r="GYZ3203" s="56"/>
      <c r="GZA3203" s="56"/>
      <c r="GZB3203" s="56"/>
      <c r="GZC3203" s="56"/>
      <c r="GZD3203" s="56"/>
      <c r="GZE3203" s="56"/>
      <c r="GZF3203" s="56"/>
      <c r="GZG3203" s="56"/>
      <c r="GZH3203" s="56"/>
      <c r="GZI3203" s="56"/>
      <c r="GZJ3203" s="56"/>
      <c r="GZK3203" s="56"/>
      <c r="GZL3203" s="56"/>
      <c r="GZM3203" s="56"/>
      <c r="GZN3203" s="56"/>
      <c r="GZO3203" s="56"/>
      <c r="GZP3203" s="56"/>
      <c r="GZQ3203" s="56"/>
      <c r="GZR3203" s="56"/>
      <c r="GZS3203" s="56"/>
      <c r="GZT3203" s="56"/>
      <c r="GZU3203" s="56"/>
      <c r="GZV3203" s="56"/>
      <c r="GZW3203" s="56"/>
      <c r="GZX3203" s="56"/>
      <c r="GZY3203" s="56"/>
      <c r="GZZ3203" s="56"/>
      <c r="HAA3203" s="56"/>
      <c r="HAB3203" s="56"/>
      <c r="HAC3203" s="56"/>
      <c r="HAD3203" s="56"/>
      <c r="HAE3203" s="56"/>
      <c r="HAF3203" s="56"/>
      <c r="HAG3203" s="56"/>
      <c r="HAH3203" s="56"/>
      <c r="HAI3203" s="56"/>
      <c r="HAJ3203" s="56"/>
      <c r="HAK3203" s="56"/>
      <c r="HAL3203" s="56"/>
      <c r="HAM3203" s="56"/>
      <c r="HAN3203" s="56"/>
      <c r="HAO3203" s="56"/>
      <c r="HAP3203" s="56"/>
      <c r="HAQ3203" s="56"/>
      <c r="HAR3203" s="56"/>
      <c r="HAS3203" s="56"/>
      <c r="HAT3203" s="56"/>
      <c r="HAU3203" s="56"/>
      <c r="HAV3203" s="56"/>
      <c r="HAW3203" s="56"/>
      <c r="HAX3203" s="56"/>
      <c r="HAY3203" s="56"/>
      <c r="HAZ3203" s="56"/>
      <c r="HBA3203" s="56"/>
      <c r="HBB3203" s="56"/>
      <c r="HBC3203" s="56"/>
      <c r="HBD3203" s="56"/>
      <c r="HBE3203" s="56"/>
      <c r="HBF3203" s="56"/>
      <c r="HBG3203" s="56"/>
      <c r="HBH3203" s="56"/>
      <c r="HBI3203" s="56"/>
      <c r="HBJ3203" s="56"/>
      <c r="HBK3203" s="56"/>
      <c r="HBL3203" s="56"/>
      <c r="HBM3203" s="56"/>
      <c r="HBN3203" s="56"/>
      <c r="HBO3203" s="56"/>
      <c r="HBP3203" s="56"/>
      <c r="HBQ3203" s="56"/>
      <c r="HBR3203" s="56"/>
      <c r="HBS3203" s="56"/>
      <c r="HBT3203" s="56"/>
      <c r="HBU3203" s="56"/>
      <c r="HBV3203" s="56"/>
      <c r="HBW3203" s="56"/>
      <c r="HBX3203" s="56"/>
      <c r="HBY3203" s="56"/>
      <c r="HBZ3203" s="56"/>
      <c r="HCA3203" s="56"/>
      <c r="HCB3203" s="56"/>
      <c r="HCC3203" s="56"/>
      <c r="HCD3203" s="56"/>
      <c r="HCE3203" s="56"/>
      <c r="HCF3203" s="56"/>
      <c r="HCG3203" s="56"/>
      <c r="HCH3203" s="56"/>
      <c r="HCI3203" s="56"/>
      <c r="HCJ3203" s="56"/>
      <c r="HCK3203" s="56"/>
      <c r="HCL3203" s="56"/>
      <c r="HCM3203" s="56"/>
      <c r="HCN3203" s="56"/>
      <c r="HCO3203" s="56"/>
      <c r="HCP3203" s="56"/>
      <c r="HCQ3203" s="56"/>
      <c r="HCR3203" s="56"/>
      <c r="HCS3203" s="56"/>
      <c r="HCT3203" s="56"/>
      <c r="HCU3203" s="56"/>
      <c r="HCV3203" s="56"/>
      <c r="HCW3203" s="56"/>
      <c r="HCX3203" s="56"/>
      <c r="HCY3203" s="56"/>
      <c r="HCZ3203" s="56"/>
      <c r="HDA3203" s="56"/>
      <c r="HDB3203" s="56"/>
      <c r="HDC3203" s="56"/>
      <c r="HDD3203" s="56"/>
      <c r="HDE3203" s="56"/>
      <c r="HDF3203" s="56"/>
      <c r="HDG3203" s="56"/>
      <c r="HDH3203" s="56"/>
      <c r="HDI3203" s="56"/>
      <c r="HDJ3203" s="56"/>
      <c r="HDK3203" s="56"/>
      <c r="HDL3203" s="56"/>
      <c r="HDM3203" s="56"/>
      <c r="HDN3203" s="56"/>
      <c r="HDO3203" s="56"/>
      <c r="HDP3203" s="56"/>
      <c r="HDQ3203" s="56"/>
      <c r="HDR3203" s="56"/>
      <c r="HDS3203" s="56"/>
      <c r="HDT3203" s="56"/>
      <c r="HDU3203" s="56"/>
      <c r="HDV3203" s="56"/>
      <c r="HDW3203" s="56"/>
      <c r="HDX3203" s="56"/>
      <c r="HDY3203" s="56"/>
      <c r="HDZ3203" s="56"/>
      <c r="HEA3203" s="56"/>
      <c r="HEB3203" s="56"/>
      <c r="HEC3203" s="56"/>
      <c r="HED3203" s="56"/>
      <c r="HEE3203" s="56"/>
      <c r="HEF3203" s="56"/>
      <c r="HEG3203" s="56"/>
      <c r="HEH3203" s="56"/>
      <c r="HEI3203" s="56"/>
      <c r="HEJ3203" s="56"/>
      <c r="HEK3203" s="56"/>
      <c r="HEL3203" s="56"/>
      <c r="HEM3203" s="56"/>
      <c r="HEN3203" s="56"/>
      <c r="HEO3203" s="56"/>
      <c r="HEP3203" s="56"/>
      <c r="HEQ3203" s="56"/>
      <c r="HER3203" s="56"/>
      <c r="HES3203" s="56"/>
      <c r="HET3203" s="56"/>
      <c r="HEU3203" s="56"/>
      <c r="HEV3203" s="56"/>
      <c r="HEW3203" s="56"/>
      <c r="HEX3203" s="56"/>
      <c r="HEY3203" s="56"/>
      <c r="HEZ3203" s="56"/>
      <c r="HFA3203" s="56"/>
      <c r="HFB3203" s="56"/>
      <c r="HFC3203" s="56"/>
      <c r="HFD3203" s="56"/>
      <c r="HFE3203" s="56"/>
      <c r="HFF3203" s="56"/>
      <c r="HFG3203" s="56"/>
      <c r="HFH3203" s="56"/>
      <c r="HFI3203" s="56"/>
      <c r="HFJ3203" s="56"/>
      <c r="HFK3203" s="56"/>
      <c r="HFL3203" s="56"/>
      <c r="HFM3203" s="56"/>
      <c r="HFN3203" s="56"/>
      <c r="HFO3203" s="56"/>
      <c r="HFP3203" s="56"/>
      <c r="HFQ3203" s="56"/>
      <c r="HFR3203" s="56"/>
      <c r="HFS3203" s="56"/>
      <c r="HFT3203" s="56"/>
      <c r="HFU3203" s="56"/>
      <c r="HFV3203" s="56"/>
      <c r="HFW3203" s="56"/>
      <c r="HFX3203" s="56"/>
      <c r="HFY3203" s="56"/>
      <c r="HFZ3203" s="56"/>
      <c r="HGA3203" s="56"/>
      <c r="HGB3203" s="56"/>
      <c r="HGC3203" s="56"/>
      <c r="HGD3203" s="56"/>
      <c r="HGE3203" s="56"/>
      <c r="HGF3203" s="56"/>
      <c r="HGG3203" s="56"/>
      <c r="HGH3203" s="56"/>
      <c r="HGI3203" s="56"/>
      <c r="HGJ3203" s="56"/>
      <c r="HGK3203" s="56"/>
      <c r="HGL3203" s="56"/>
      <c r="HGM3203" s="56"/>
      <c r="HGN3203" s="56"/>
      <c r="HGO3203" s="56"/>
      <c r="HGP3203" s="56"/>
      <c r="HGQ3203" s="56"/>
      <c r="HGR3203" s="56"/>
      <c r="HGS3203" s="56"/>
      <c r="HGT3203" s="56"/>
      <c r="HGU3203" s="56"/>
      <c r="HGV3203" s="56"/>
      <c r="HGW3203" s="56"/>
      <c r="HGX3203" s="56"/>
      <c r="HGY3203" s="56"/>
      <c r="HGZ3203" s="56"/>
      <c r="HHA3203" s="56"/>
      <c r="HHB3203" s="56"/>
      <c r="HHC3203" s="56"/>
      <c r="HHD3203" s="56"/>
      <c r="HHE3203" s="56"/>
      <c r="HHF3203" s="56"/>
      <c r="HHG3203" s="56"/>
      <c r="HHH3203" s="56"/>
      <c r="HHI3203" s="56"/>
      <c r="HHJ3203" s="56"/>
      <c r="HHK3203" s="56"/>
      <c r="HHL3203" s="56"/>
      <c r="HHM3203" s="56"/>
      <c r="HHN3203" s="56"/>
      <c r="HHO3203" s="56"/>
      <c r="HHP3203" s="56"/>
      <c r="HHQ3203" s="56"/>
      <c r="HHR3203" s="56"/>
      <c r="HHS3203" s="56"/>
      <c r="HHT3203" s="56"/>
      <c r="HHU3203" s="56"/>
      <c r="HHV3203" s="56"/>
      <c r="HHW3203" s="56"/>
      <c r="HHX3203" s="56"/>
      <c r="HHY3203" s="56"/>
      <c r="HHZ3203" s="56"/>
      <c r="HIA3203" s="56"/>
      <c r="HIB3203" s="56"/>
      <c r="HIC3203" s="56"/>
      <c r="HID3203" s="56"/>
      <c r="HIE3203" s="56"/>
      <c r="HIF3203" s="56"/>
      <c r="HIG3203" s="56"/>
      <c r="HIH3203" s="56"/>
      <c r="HII3203" s="56"/>
      <c r="HIJ3203" s="56"/>
      <c r="HIK3203" s="56"/>
      <c r="HIL3203" s="56"/>
      <c r="HIM3203" s="56"/>
      <c r="HIN3203" s="56"/>
      <c r="HIO3203" s="56"/>
      <c r="HIP3203" s="56"/>
      <c r="HIQ3203" s="56"/>
      <c r="HIR3203" s="56"/>
      <c r="HIS3203" s="56"/>
      <c r="HIT3203" s="56"/>
      <c r="HIU3203" s="56"/>
      <c r="HIV3203" s="56"/>
      <c r="HIW3203" s="56"/>
      <c r="HIX3203" s="56"/>
      <c r="HIY3203" s="56"/>
      <c r="HIZ3203" s="56"/>
      <c r="HJA3203" s="56"/>
      <c r="HJB3203" s="56"/>
      <c r="HJC3203" s="56"/>
      <c r="HJD3203" s="56"/>
      <c r="HJE3203" s="56"/>
      <c r="HJF3203" s="56"/>
      <c r="HJG3203" s="56"/>
      <c r="HJH3203" s="56"/>
      <c r="HJI3203" s="56"/>
      <c r="HJJ3203" s="56"/>
      <c r="HJK3203" s="56"/>
      <c r="HJL3203" s="56"/>
      <c r="HJM3203" s="56"/>
      <c r="HJN3203" s="56"/>
      <c r="HJO3203" s="56"/>
      <c r="HJP3203" s="56"/>
      <c r="HJQ3203" s="56"/>
      <c r="HJR3203" s="56"/>
      <c r="HJS3203" s="56"/>
      <c r="HJT3203" s="56"/>
      <c r="HJU3203" s="56"/>
      <c r="HJV3203" s="56"/>
      <c r="HJW3203" s="56"/>
      <c r="HJX3203" s="56"/>
      <c r="HJY3203" s="56"/>
      <c r="HJZ3203" s="56"/>
      <c r="HKA3203" s="56"/>
      <c r="HKB3203" s="56"/>
      <c r="HKC3203" s="56"/>
      <c r="HKD3203" s="56"/>
      <c r="HKE3203" s="56"/>
      <c r="HKF3203" s="56"/>
      <c r="HKG3203" s="56"/>
      <c r="HKH3203" s="56"/>
      <c r="HKI3203" s="56"/>
      <c r="HKJ3203" s="56"/>
      <c r="HKK3203" s="56"/>
      <c r="HKL3203" s="56"/>
      <c r="HKM3203" s="56"/>
      <c r="HKN3203" s="56"/>
      <c r="HKO3203" s="56"/>
      <c r="HKP3203" s="56"/>
      <c r="HKQ3203" s="56"/>
      <c r="HKR3203" s="56"/>
      <c r="HKS3203" s="56"/>
      <c r="HKT3203" s="56"/>
      <c r="HKU3203" s="56"/>
      <c r="HKV3203" s="56"/>
      <c r="HKW3203" s="56"/>
      <c r="HKX3203" s="56"/>
      <c r="HKY3203" s="56"/>
      <c r="HKZ3203" s="56"/>
      <c r="HLA3203" s="56"/>
      <c r="HLB3203" s="56"/>
      <c r="HLC3203" s="56"/>
      <c r="HLD3203" s="56"/>
      <c r="HLE3203" s="56"/>
      <c r="HLF3203" s="56"/>
      <c r="HLG3203" s="56"/>
      <c r="HLH3203" s="56"/>
      <c r="HLI3203" s="56"/>
      <c r="HLJ3203" s="56"/>
      <c r="HLK3203" s="56"/>
      <c r="HLL3203" s="56"/>
      <c r="HLM3203" s="56"/>
      <c r="HLN3203" s="56"/>
      <c r="HLO3203" s="56"/>
      <c r="HLP3203" s="56"/>
      <c r="HLQ3203" s="56"/>
      <c r="HLR3203" s="56"/>
      <c r="HLS3203" s="56"/>
      <c r="HLT3203" s="56"/>
      <c r="HLU3203" s="56"/>
      <c r="HLV3203" s="56"/>
      <c r="HLW3203" s="56"/>
      <c r="HLX3203" s="56"/>
      <c r="HLY3203" s="56"/>
      <c r="HLZ3203" s="56"/>
      <c r="HMA3203" s="56"/>
      <c r="HMB3203" s="56"/>
      <c r="HMC3203" s="56"/>
      <c r="HMD3203" s="56"/>
      <c r="HME3203" s="56"/>
      <c r="HMF3203" s="56"/>
      <c r="HMG3203" s="56"/>
      <c r="HMH3203" s="56"/>
      <c r="HMI3203" s="56"/>
      <c r="HMJ3203" s="56"/>
      <c r="HMK3203" s="56"/>
      <c r="HML3203" s="56"/>
      <c r="HMM3203" s="56"/>
      <c r="HMN3203" s="56"/>
      <c r="HMO3203" s="56"/>
      <c r="HMP3203" s="56"/>
      <c r="HMQ3203" s="56"/>
      <c r="HMR3203" s="56"/>
      <c r="HMS3203" s="56"/>
      <c r="HMT3203" s="56"/>
      <c r="HMU3203" s="56"/>
      <c r="HMV3203" s="56"/>
      <c r="HMW3203" s="56"/>
      <c r="HMX3203" s="56"/>
      <c r="HMY3203" s="56"/>
      <c r="HMZ3203" s="56"/>
      <c r="HNA3203" s="56"/>
      <c r="HNB3203" s="56"/>
      <c r="HNC3203" s="56"/>
      <c r="HND3203" s="56"/>
      <c r="HNE3203" s="56"/>
      <c r="HNF3203" s="56"/>
      <c r="HNG3203" s="56"/>
      <c r="HNH3203" s="56"/>
      <c r="HNI3203" s="56"/>
      <c r="HNJ3203" s="56"/>
      <c r="HNK3203" s="56"/>
      <c r="HNL3203" s="56"/>
      <c r="HNM3203" s="56"/>
      <c r="HNN3203" s="56"/>
      <c r="HNO3203" s="56"/>
      <c r="HNP3203" s="56"/>
      <c r="HNQ3203" s="56"/>
      <c r="HNR3203" s="56"/>
      <c r="HNS3203" s="56"/>
      <c r="HNT3203" s="56"/>
      <c r="HNU3203" s="56"/>
      <c r="HNV3203" s="56"/>
      <c r="HNW3203" s="56"/>
      <c r="HNX3203" s="56"/>
      <c r="HNY3203" s="56"/>
      <c r="HNZ3203" s="56"/>
      <c r="HOA3203" s="56"/>
      <c r="HOB3203" s="56"/>
      <c r="HOC3203" s="56"/>
      <c r="HOD3203" s="56"/>
      <c r="HOE3203" s="56"/>
      <c r="HOF3203" s="56"/>
      <c r="HOG3203" s="56"/>
      <c r="HOH3203" s="56"/>
      <c r="HOI3203" s="56"/>
      <c r="HOJ3203" s="56"/>
      <c r="HOK3203" s="56"/>
      <c r="HOL3203" s="56"/>
      <c r="HOM3203" s="56"/>
      <c r="HON3203" s="56"/>
      <c r="HOO3203" s="56"/>
      <c r="HOP3203" s="56"/>
      <c r="HOQ3203" s="56"/>
      <c r="HOR3203" s="56"/>
      <c r="HOS3203" s="56"/>
      <c r="HOT3203" s="56"/>
      <c r="HOU3203" s="56"/>
      <c r="HOV3203" s="56"/>
      <c r="HOW3203" s="56"/>
      <c r="HOX3203" s="56"/>
      <c r="HOY3203" s="56"/>
      <c r="HOZ3203" s="56"/>
      <c r="HPA3203" s="56"/>
      <c r="HPB3203" s="56"/>
      <c r="HPC3203" s="56"/>
      <c r="HPD3203" s="56"/>
      <c r="HPE3203" s="56"/>
      <c r="HPF3203" s="56"/>
      <c r="HPG3203" s="56"/>
      <c r="HPH3203" s="56"/>
      <c r="HPI3203" s="56"/>
      <c r="HPJ3203" s="56"/>
      <c r="HPK3203" s="56"/>
      <c r="HPL3203" s="56"/>
      <c r="HPM3203" s="56"/>
      <c r="HPN3203" s="56"/>
      <c r="HPO3203" s="56"/>
      <c r="HPP3203" s="56"/>
      <c r="HPQ3203" s="56"/>
      <c r="HPR3203" s="56"/>
      <c r="HPS3203" s="56"/>
      <c r="HPT3203" s="56"/>
      <c r="HPU3203" s="56"/>
      <c r="HPV3203" s="56"/>
      <c r="HPW3203" s="56"/>
      <c r="HPX3203" s="56"/>
      <c r="HPY3203" s="56"/>
      <c r="HPZ3203" s="56"/>
      <c r="HQA3203" s="56"/>
      <c r="HQB3203" s="56"/>
      <c r="HQC3203" s="56"/>
      <c r="HQD3203" s="56"/>
      <c r="HQE3203" s="56"/>
      <c r="HQF3203" s="56"/>
      <c r="HQG3203" s="56"/>
      <c r="HQH3203" s="56"/>
      <c r="HQI3203" s="56"/>
      <c r="HQJ3203" s="56"/>
      <c r="HQK3203" s="56"/>
      <c r="HQL3203" s="56"/>
      <c r="HQM3203" s="56"/>
      <c r="HQN3203" s="56"/>
      <c r="HQO3203" s="56"/>
      <c r="HQP3203" s="56"/>
      <c r="HQQ3203" s="56"/>
      <c r="HQR3203" s="56"/>
      <c r="HQS3203" s="56"/>
      <c r="HQT3203" s="56"/>
      <c r="HQU3203" s="56"/>
      <c r="HQV3203" s="56"/>
      <c r="HQW3203" s="56"/>
      <c r="HQX3203" s="56"/>
      <c r="HQY3203" s="56"/>
      <c r="HQZ3203" s="56"/>
      <c r="HRA3203" s="56"/>
      <c r="HRB3203" s="56"/>
      <c r="HRC3203" s="56"/>
      <c r="HRD3203" s="56"/>
      <c r="HRE3203" s="56"/>
      <c r="HRF3203" s="56"/>
      <c r="HRG3203" s="56"/>
      <c r="HRH3203" s="56"/>
      <c r="HRI3203" s="56"/>
      <c r="HRJ3203" s="56"/>
      <c r="HRK3203" s="56"/>
      <c r="HRL3203" s="56"/>
      <c r="HRM3203" s="56"/>
      <c r="HRN3203" s="56"/>
      <c r="HRO3203" s="56"/>
      <c r="HRP3203" s="56"/>
      <c r="HRQ3203" s="56"/>
      <c r="HRR3203" s="56"/>
      <c r="HRS3203" s="56"/>
      <c r="HRT3203" s="56"/>
      <c r="HRU3203" s="56"/>
      <c r="HRV3203" s="56"/>
      <c r="HRW3203" s="56"/>
      <c r="HRX3203" s="56"/>
      <c r="HRY3203" s="56"/>
      <c r="HRZ3203" s="56"/>
      <c r="HSA3203" s="56"/>
      <c r="HSB3203" s="56"/>
      <c r="HSC3203" s="56"/>
      <c r="HSD3203" s="56"/>
      <c r="HSE3203" s="56"/>
      <c r="HSF3203" s="56"/>
      <c r="HSG3203" s="56"/>
      <c r="HSH3203" s="56"/>
      <c r="HSI3203" s="56"/>
      <c r="HSJ3203" s="56"/>
      <c r="HSK3203" s="56"/>
      <c r="HSL3203" s="56"/>
      <c r="HSM3203" s="56"/>
      <c r="HSN3203" s="56"/>
      <c r="HSO3203" s="56"/>
      <c r="HSP3203" s="56"/>
      <c r="HSQ3203" s="56"/>
      <c r="HSR3203" s="56"/>
      <c r="HSS3203" s="56"/>
      <c r="HST3203" s="56"/>
      <c r="HSU3203" s="56"/>
      <c r="HSV3203" s="56"/>
      <c r="HSW3203" s="56"/>
      <c r="HSX3203" s="56"/>
      <c r="HSY3203" s="56"/>
      <c r="HSZ3203" s="56"/>
      <c r="HTA3203" s="56"/>
      <c r="HTB3203" s="56"/>
      <c r="HTC3203" s="56"/>
      <c r="HTD3203" s="56"/>
      <c r="HTE3203" s="56"/>
      <c r="HTF3203" s="56"/>
      <c r="HTG3203" s="56"/>
      <c r="HTH3203" s="56"/>
      <c r="HTI3203" s="56"/>
      <c r="HTJ3203" s="56"/>
      <c r="HTK3203" s="56"/>
      <c r="HTL3203" s="56"/>
      <c r="HTM3203" s="56"/>
      <c r="HTN3203" s="56"/>
      <c r="HTO3203" s="56"/>
      <c r="HTP3203" s="56"/>
      <c r="HTQ3203" s="56"/>
      <c r="HTR3203" s="56"/>
      <c r="HTS3203" s="56"/>
      <c r="HTT3203" s="56"/>
      <c r="HTU3203" s="56"/>
      <c r="HTV3203" s="56"/>
      <c r="HTW3203" s="56"/>
      <c r="HTX3203" s="56"/>
      <c r="HTY3203" s="56"/>
      <c r="HTZ3203" s="56"/>
      <c r="HUA3203" s="56"/>
      <c r="HUB3203" s="56"/>
      <c r="HUC3203" s="56"/>
      <c r="HUD3203" s="56"/>
      <c r="HUE3203" s="56"/>
      <c r="HUF3203" s="56"/>
      <c r="HUG3203" s="56"/>
      <c r="HUH3203" s="56"/>
      <c r="HUI3203" s="56"/>
      <c r="HUJ3203" s="56"/>
      <c r="HUK3203" s="56"/>
      <c r="HUL3203" s="56"/>
      <c r="HUM3203" s="56"/>
      <c r="HUN3203" s="56"/>
      <c r="HUO3203" s="56"/>
      <c r="HUP3203" s="56"/>
      <c r="HUQ3203" s="56"/>
      <c r="HUR3203" s="56"/>
      <c r="HUS3203" s="56"/>
      <c r="HUT3203" s="56"/>
      <c r="HUU3203" s="56"/>
      <c r="HUV3203" s="56"/>
      <c r="HUW3203" s="56"/>
      <c r="HUX3203" s="56"/>
      <c r="HUY3203" s="56"/>
      <c r="HUZ3203" s="56"/>
      <c r="HVA3203" s="56"/>
      <c r="HVB3203" s="56"/>
      <c r="HVC3203" s="56"/>
      <c r="HVD3203" s="56"/>
      <c r="HVE3203" s="56"/>
      <c r="HVF3203" s="56"/>
      <c r="HVG3203" s="56"/>
      <c r="HVH3203" s="56"/>
      <c r="HVI3203" s="56"/>
      <c r="HVJ3203" s="56"/>
      <c r="HVK3203" s="56"/>
      <c r="HVL3203" s="56"/>
      <c r="HVM3203" s="56"/>
      <c r="HVN3203" s="56"/>
      <c r="HVO3203" s="56"/>
      <c r="HVP3203" s="56"/>
      <c r="HVQ3203" s="56"/>
      <c r="HVR3203" s="56"/>
      <c r="HVS3203" s="56"/>
      <c r="HVT3203" s="56"/>
      <c r="HVU3203" s="56"/>
      <c r="HVV3203" s="56"/>
      <c r="HVW3203" s="56"/>
      <c r="HVX3203" s="56"/>
      <c r="HVY3203" s="56"/>
      <c r="HVZ3203" s="56"/>
      <c r="HWA3203" s="56"/>
      <c r="HWB3203" s="56"/>
      <c r="HWC3203" s="56"/>
      <c r="HWD3203" s="56"/>
      <c r="HWE3203" s="56"/>
      <c r="HWF3203" s="56"/>
      <c r="HWG3203" s="56"/>
      <c r="HWH3203" s="56"/>
      <c r="HWI3203" s="56"/>
      <c r="HWJ3203" s="56"/>
      <c r="HWK3203" s="56"/>
      <c r="HWL3203" s="56"/>
      <c r="HWM3203" s="56"/>
      <c r="HWN3203" s="56"/>
      <c r="HWO3203" s="56"/>
      <c r="HWP3203" s="56"/>
      <c r="HWQ3203" s="56"/>
      <c r="HWR3203" s="56"/>
      <c r="HWS3203" s="56"/>
      <c r="HWT3203" s="56"/>
      <c r="HWU3203" s="56"/>
      <c r="HWV3203" s="56"/>
      <c r="HWW3203" s="56"/>
      <c r="HWX3203" s="56"/>
      <c r="HWY3203" s="56"/>
      <c r="HWZ3203" s="56"/>
      <c r="HXA3203" s="56"/>
      <c r="HXB3203" s="56"/>
      <c r="HXC3203" s="56"/>
      <c r="HXD3203" s="56"/>
      <c r="HXE3203" s="56"/>
      <c r="HXF3203" s="56"/>
      <c r="HXG3203" s="56"/>
      <c r="HXH3203" s="56"/>
      <c r="HXI3203" s="56"/>
      <c r="HXJ3203" s="56"/>
      <c r="HXK3203" s="56"/>
      <c r="HXL3203" s="56"/>
      <c r="HXM3203" s="56"/>
      <c r="HXN3203" s="56"/>
      <c r="HXO3203" s="56"/>
      <c r="HXP3203" s="56"/>
      <c r="HXQ3203" s="56"/>
      <c r="HXR3203" s="56"/>
      <c r="HXS3203" s="56"/>
      <c r="HXT3203" s="56"/>
      <c r="HXU3203" s="56"/>
      <c r="HXV3203" s="56"/>
      <c r="HXW3203" s="56"/>
      <c r="HXX3203" s="56"/>
      <c r="HXY3203" s="56"/>
      <c r="HXZ3203" s="56"/>
      <c r="HYA3203" s="56"/>
      <c r="HYB3203" s="56"/>
      <c r="HYC3203" s="56"/>
      <c r="HYD3203" s="56"/>
      <c r="HYE3203" s="56"/>
      <c r="HYF3203" s="56"/>
      <c r="HYG3203" s="56"/>
      <c r="HYH3203" s="56"/>
      <c r="HYI3203" s="56"/>
      <c r="HYJ3203" s="56"/>
      <c r="HYK3203" s="56"/>
      <c r="HYL3203" s="56"/>
      <c r="HYM3203" s="56"/>
      <c r="HYN3203" s="56"/>
      <c r="HYO3203" s="56"/>
      <c r="HYP3203" s="56"/>
      <c r="HYQ3203" s="56"/>
      <c r="HYR3203" s="56"/>
      <c r="HYS3203" s="56"/>
      <c r="HYT3203" s="56"/>
      <c r="HYU3203" s="56"/>
      <c r="HYV3203" s="56"/>
      <c r="HYW3203" s="56"/>
      <c r="HYX3203" s="56"/>
      <c r="HYY3203" s="56"/>
      <c r="HYZ3203" s="56"/>
      <c r="HZA3203" s="56"/>
      <c r="HZB3203" s="56"/>
      <c r="HZC3203" s="56"/>
      <c r="HZD3203" s="56"/>
      <c r="HZE3203" s="56"/>
      <c r="HZF3203" s="56"/>
      <c r="HZG3203" s="56"/>
      <c r="HZH3203" s="56"/>
      <c r="HZI3203" s="56"/>
      <c r="HZJ3203" s="56"/>
      <c r="HZK3203" s="56"/>
      <c r="HZL3203" s="56"/>
      <c r="HZM3203" s="56"/>
      <c r="HZN3203" s="56"/>
      <c r="HZO3203" s="56"/>
      <c r="HZP3203" s="56"/>
      <c r="HZQ3203" s="56"/>
      <c r="HZR3203" s="56"/>
      <c r="HZS3203" s="56"/>
      <c r="HZT3203" s="56"/>
      <c r="HZU3203" s="56"/>
      <c r="HZV3203" s="56"/>
      <c r="HZW3203" s="56"/>
      <c r="HZX3203" s="56"/>
      <c r="HZY3203" s="56"/>
      <c r="HZZ3203" s="56"/>
      <c r="IAA3203" s="56"/>
      <c r="IAB3203" s="56"/>
      <c r="IAC3203" s="56"/>
      <c r="IAD3203" s="56"/>
      <c r="IAE3203" s="56"/>
      <c r="IAF3203" s="56"/>
      <c r="IAG3203" s="56"/>
      <c r="IAH3203" s="56"/>
      <c r="IAI3203" s="56"/>
      <c r="IAJ3203" s="56"/>
      <c r="IAK3203" s="56"/>
      <c r="IAL3203" s="56"/>
      <c r="IAM3203" s="56"/>
      <c r="IAN3203" s="56"/>
      <c r="IAO3203" s="56"/>
      <c r="IAP3203" s="56"/>
      <c r="IAQ3203" s="56"/>
      <c r="IAR3203" s="56"/>
      <c r="IAS3203" s="56"/>
      <c r="IAT3203" s="56"/>
      <c r="IAU3203" s="56"/>
      <c r="IAV3203" s="56"/>
      <c r="IAW3203" s="56"/>
      <c r="IAX3203" s="56"/>
      <c r="IAY3203" s="56"/>
      <c r="IAZ3203" s="56"/>
      <c r="IBA3203" s="56"/>
      <c r="IBB3203" s="56"/>
      <c r="IBC3203" s="56"/>
      <c r="IBD3203" s="56"/>
      <c r="IBE3203" s="56"/>
      <c r="IBF3203" s="56"/>
      <c r="IBG3203" s="56"/>
      <c r="IBH3203" s="56"/>
      <c r="IBI3203" s="56"/>
      <c r="IBJ3203" s="56"/>
      <c r="IBK3203" s="56"/>
      <c r="IBL3203" s="56"/>
      <c r="IBM3203" s="56"/>
      <c r="IBN3203" s="56"/>
      <c r="IBO3203" s="56"/>
      <c r="IBP3203" s="56"/>
      <c r="IBQ3203" s="56"/>
      <c r="IBR3203" s="56"/>
      <c r="IBS3203" s="56"/>
      <c r="IBT3203" s="56"/>
      <c r="IBU3203" s="56"/>
      <c r="IBV3203" s="56"/>
      <c r="IBW3203" s="56"/>
      <c r="IBX3203" s="56"/>
      <c r="IBY3203" s="56"/>
      <c r="IBZ3203" s="56"/>
      <c r="ICA3203" s="56"/>
      <c r="ICB3203" s="56"/>
      <c r="ICC3203" s="56"/>
      <c r="ICD3203" s="56"/>
      <c r="ICE3203" s="56"/>
      <c r="ICF3203" s="56"/>
      <c r="ICG3203" s="56"/>
      <c r="ICH3203" s="56"/>
      <c r="ICI3203" s="56"/>
      <c r="ICJ3203" s="56"/>
      <c r="ICK3203" s="56"/>
      <c r="ICL3203" s="56"/>
      <c r="ICM3203" s="56"/>
      <c r="ICN3203" s="56"/>
      <c r="ICO3203" s="56"/>
      <c r="ICP3203" s="56"/>
      <c r="ICQ3203" s="56"/>
      <c r="ICR3203" s="56"/>
      <c r="ICS3203" s="56"/>
      <c r="ICT3203" s="56"/>
      <c r="ICU3203" s="56"/>
      <c r="ICV3203" s="56"/>
      <c r="ICW3203" s="56"/>
      <c r="ICX3203" s="56"/>
      <c r="ICY3203" s="56"/>
      <c r="ICZ3203" s="56"/>
      <c r="IDA3203" s="56"/>
      <c r="IDB3203" s="56"/>
      <c r="IDC3203" s="56"/>
      <c r="IDD3203" s="56"/>
      <c r="IDE3203" s="56"/>
      <c r="IDF3203" s="56"/>
      <c r="IDG3203" s="56"/>
      <c r="IDH3203" s="56"/>
      <c r="IDI3203" s="56"/>
      <c r="IDJ3203" s="56"/>
      <c r="IDK3203" s="56"/>
      <c r="IDL3203" s="56"/>
      <c r="IDM3203" s="56"/>
      <c r="IDN3203" s="56"/>
      <c r="IDO3203" s="56"/>
      <c r="IDP3203" s="56"/>
      <c r="IDQ3203" s="56"/>
      <c r="IDR3203" s="56"/>
      <c r="IDS3203" s="56"/>
      <c r="IDT3203" s="56"/>
      <c r="IDU3203" s="56"/>
      <c r="IDV3203" s="56"/>
      <c r="IDW3203" s="56"/>
      <c r="IDX3203" s="56"/>
      <c r="IDY3203" s="56"/>
      <c r="IDZ3203" s="56"/>
      <c r="IEA3203" s="56"/>
      <c r="IEB3203" s="56"/>
      <c r="IEC3203" s="56"/>
      <c r="IED3203" s="56"/>
      <c r="IEE3203" s="56"/>
      <c r="IEF3203" s="56"/>
      <c r="IEG3203" s="56"/>
      <c r="IEH3203" s="56"/>
      <c r="IEI3203" s="56"/>
      <c r="IEJ3203" s="56"/>
      <c r="IEK3203" s="56"/>
      <c r="IEL3203" s="56"/>
      <c r="IEM3203" s="56"/>
      <c r="IEN3203" s="56"/>
      <c r="IEO3203" s="56"/>
      <c r="IEP3203" s="56"/>
      <c r="IEQ3203" s="56"/>
      <c r="IER3203" s="56"/>
      <c r="IES3203" s="56"/>
      <c r="IET3203" s="56"/>
      <c r="IEU3203" s="56"/>
      <c r="IEV3203" s="56"/>
      <c r="IEW3203" s="56"/>
      <c r="IEX3203" s="56"/>
      <c r="IEY3203" s="56"/>
      <c r="IEZ3203" s="56"/>
      <c r="IFA3203" s="56"/>
      <c r="IFB3203" s="56"/>
      <c r="IFC3203" s="56"/>
      <c r="IFD3203" s="56"/>
      <c r="IFE3203" s="56"/>
      <c r="IFF3203" s="56"/>
      <c r="IFG3203" s="56"/>
      <c r="IFH3203" s="56"/>
      <c r="IFI3203" s="56"/>
      <c r="IFJ3203" s="56"/>
      <c r="IFK3203" s="56"/>
      <c r="IFL3203" s="56"/>
      <c r="IFM3203" s="56"/>
      <c r="IFN3203" s="56"/>
      <c r="IFO3203" s="56"/>
      <c r="IFP3203" s="56"/>
      <c r="IFQ3203" s="56"/>
      <c r="IFR3203" s="56"/>
      <c r="IFS3203" s="56"/>
      <c r="IFT3203" s="56"/>
      <c r="IFU3203" s="56"/>
      <c r="IFV3203" s="56"/>
      <c r="IFW3203" s="56"/>
      <c r="IFX3203" s="56"/>
      <c r="IFY3203" s="56"/>
      <c r="IFZ3203" s="56"/>
      <c r="IGA3203" s="56"/>
      <c r="IGB3203" s="56"/>
      <c r="IGC3203" s="56"/>
      <c r="IGD3203" s="56"/>
      <c r="IGE3203" s="56"/>
      <c r="IGF3203" s="56"/>
      <c r="IGG3203" s="56"/>
      <c r="IGH3203" s="56"/>
      <c r="IGI3203" s="56"/>
      <c r="IGJ3203" s="56"/>
      <c r="IGK3203" s="56"/>
      <c r="IGL3203" s="56"/>
      <c r="IGM3203" s="56"/>
      <c r="IGN3203" s="56"/>
      <c r="IGO3203" s="56"/>
      <c r="IGP3203" s="56"/>
      <c r="IGQ3203" s="56"/>
      <c r="IGR3203" s="56"/>
      <c r="IGS3203" s="56"/>
      <c r="IGT3203" s="56"/>
      <c r="IGU3203" s="56"/>
      <c r="IGV3203" s="56"/>
      <c r="IGW3203" s="56"/>
      <c r="IGX3203" s="56"/>
      <c r="IGY3203" s="56"/>
      <c r="IGZ3203" s="56"/>
      <c r="IHA3203" s="56"/>
      <c r="IHB3203" s="56"/>
      <c r="IHC3203" s="56"/>
      <c r="IHD3203" s="56"/>
      <c r="IHE3203" s="56"/>
      <c r="IHF3203" s="56"/>
      <c r="IHG3203" s="56"/>
      <c r="IHH3203" s="56"/>
      <c r="IHI3203" s="56"/>
      <c r="IHJ3203" s="56"/>
      <c r="IHK3203" s="56"/>
      <c r="IHL3203" s="56"/>
      <c r="IHM3203" s="56"/>
      <c r="IHN3203" s="56"/>
      <c r="IHO3203" s="56"/>
      <c r="IHP3203" s="56"/>
      <c r="IHQ3203" s="56"/>
      <c r="IHR3203" s="56"/>
      <c r="IHS3203" s="56"/>
      <c r="IHT3203" s="56"/>
      <c r="IHU3203" s="56"/>
      <c r="IHV3203" s="56"/>
      <c r="IHW3203" s="56"/>
      <c r="IHX3203" s="56"/>
      <c r="IHY3203" s="56"/>
      <c r="IHZ3203" s="56"/>
      <c r="IIA3203" s="56"/>
      <c r="IIB3203" s="56"/>
      <c r="IIC3203" s="56"/>
      <c r="IID3203" s="56"/>
      <c r="IIE3203" s="56"/>
      <c r="IIF3203" s="56"/>
      <c r="IIG3203" s="56"/>
      <c r="IIH3203" s="56"/>
      <c r="III3203" s="56"/>
      <c r="IIJ3203" s="56"/>
      <c r="IIK3203" s="56"/>
      <c r="IIL3203" s="56"/>
      <c r="IIM3203" s="56"/>
      <c r="IIN3203" s="56"/>
      <c r="IIO3203" s="56"/>
      <c r="IIP3203" s="56"/>
      <c r="IIQ3203" s="56"/>
      <c r="IIR3203" s="56"/>
      <c r="IIS3203" s="56"/>
      <c r="IIT3203" s="56"/>
      <c r="IIU3203" s="56"/>
      <c r="IIV3203" s="56"/>
      <c r="IIW3203" s="56"/>
      <c r="IIX3203" s="56"/>
      <c r="IIY3203" s="56"/>
      <c r="IIZ3203" s="56"/>
      <c r="IJA3203" s="56"/>
      <c r="IJB3203" s="56"/>
      <c r="IJC3203" s="56"/>
      <c r="IJD3203" s="56"/>
      <c r="IJE3203" s="56"/>
      <c r="IJF3203" s="56"/>
      <c r="IJG3203" s="56"/>
      <c r="IJH3203" s="56"/>
      <c r="IJI3203" s="56"/>
      <c r="IJJ3203" s="56"/>
      <c r="IJK3203" s="56"/>
      <c r="IJL3203" s="56"/>
      <c r="IJM3203" s="56"/>
      <c r="IJN3203" s="56"/>
      <c r="IJO3203" s="56"/>
      <c r="IJP3203" s="56"/>
      <c r="IJQ3203" s="56"/>
      <c r="IJR3203" s="56"/>
      <c r="IJS3203" s="56"/>
      <c r="IJT3203" s="56"/>
      <c r="IJU3203" s="56"/>
      <c r="IJV3203" s="56"/>
      <c r="IJW3203" s="56"/>
      <c r="IJX3203" s="56"/>
      <c r="IJY3203" s="56"/>
      <c r="IJZ3203" s="56"/>
      <c r="IKA3203" s="56"/>
      <c r="IKB3203" s="56"/>
      <c r="IKC3203" s="56"/>
      <c r="IKD3203" s="56"/>
      <c r="IKE3203" s="56"/>
      <c r="IKF3203" s="56"/>
      <c r="IKG3203" s="56"/>
      <c r="IKH3203" s="56"/>
      <c r="IKI3203" s="56"/>
      <c r="IKJ3203" s="56"/>
      <c r="IKK3203" s="56"/>
      <c r="IKL3203" s="56"/>
      <c r="IKM3203" s="56"/>
      <c r="IKN3203" s="56"/>
      <c r="IKO3203" s="56"/>
      <c r="IKP3203" s="56"/>
      <c r="IKQ3203" s="56"/>
      <c r="IKR3203" s="56"/>
      <c r="IKS3203" s="56"/>
      <c r="IKT3203" s="56"/>
      <c r="IKU3203" s="56"/>
      <c r="IKV3203" s="56"/>
      <c r="IKW3203" s="56"/>
      <c r="IKX3203" s="56"/>
      <c r="IKY3203" s="56"/>
      <c r="IKZ3203" s="56"/>
      <c r="ILA3203" s="56"/>
      <c r="ILB3203" s="56"/>
      <c r="ILC3203" s="56"/>
      <c r="ILD3203" s="56"/>
      <c r="ILE3203" s="56"/>
      <c r="ILF3203" s="56"/>
      <c r="ILG3203" s="56"/>
      <c r="ILH3203" s="56"/>
      <c r="ILI3203" s="56"/>
      <c r="ILJ3203" s="56"/>
      <c r="ILK3203" s="56"/>
      <c r="ILL3203" s="56"/>
      <c r="ILM3203" s="56"/>
      <c r="ILN3203" s="56"/>
      <c r="ILO3203" s="56"/>
      <c r="ILP3203" s="56"/>
      <c r="ILQ3203" s="56"/>
      <c r="ILR3203" s="56"/>
      <c r="ILS3203" s="56"/>
      <c r="ILT3203" s="56"/>
      <c r="ILU3203" s="56"/>
      <c r="ILV3203" s="56"/>
      <c r="ILW3203" s="56"/>
      <c r="ILX3203" s="56"/>
      <c r="ILY3203" s="56"/>
      <c r="ILZ3203" s="56"/>
      <c r="IMA3203" s="56"/>
      <c r="IMB3203" s="56"/>
      <c r="IMC3203" s="56"/>
      <c r="IMD3203" s="56"/>
      <c r="IME3203" s="56"/>
      <c r="IMF3203" s="56"/>
      <c r="IMG3203" s="56"/>
      <c r="IMH3203" s="56"/>
      <c r="IMI3203" s="56"/>
      <c r="IMJ3203" s="56"/>
      <c r="IMK3203" s="56"/>
      <c r="IML3203" s="56"/>
      <c r="IMM3203" s="56"/>
      <c r="IMN3203" s="56"/>
      <c r="IMO3203" s="56"/>
      <c r="IMP3203" s="56"/>
      <c r="IMQ3203" s="56"/>
      <c r="IMR3203" s="56"/>
      <c r="IMS3203" s="56"/>
      <c r="IMT3203" s="56"/>
      <c r="IMU3203" s="56"/>
      <c r="IMV3203" s="56"/>
      <c r="IMW3203" s="56"/>
      <c r="IMX3203" s="56"/>
      <c r="IMY3203" s="56"/>
      <c r="IMZ3203" s="56"/>
      <c r="INA3203" s="56"/>
      <c r="INB3203" s="56"/>
      <c r="INC3203" s="56"/>
      <c r="IND3203" s="56"/>
      <c r="INE3203" s="56"/>
      <c r="INF3203" s="56"/>
      <c r="ING3203" s="56"/>
      <c r="INH3203" s="56"/>
      <c r="INI3203" s="56"/>
      <c r="INJ3203" s="56"/>
      <c r="INK3203" s="56"/>
      <c r="INL3203" s="56"/>
      <c r="INM3203" s="56"/>
      <c r="INN3203" s="56"/>
      <c r="INO3203" s="56"/>
      <c r="INP3203" s="56"/>
      <c r="INQ3203" s="56"/>
      <c r="INR3203" s="56"/>
      <c r="INS3203" s="56"/>
      <c r="INT3203" s="56"/>
      <c r="INU3203" s="56"/>
      <c r="INV3203" s="56"/>
      <c r="INW3203" s="56"/>
      <c r="INX3203" s="56"/>
      <c r="INY3203" s="56"/>
      <c r="INZ3203" s="56"/>
      <c r="IOA3203" s="56"/>
      <c r="IOB3203" s="56"/>
      <c r="IOC3203" s="56"/>
      <c r="IOD3203" s="56"/>
      <c r="IOE3203" s="56"/>
      <c r="IOF3203" s="56"/>
      <c r="IOG3203" s="56"/>
      <c r="IOH3203" s="56"/>
      <c r="IOI3203" s="56"/>
      <c r="IOJ3203" s="56"/>
      <c r="IOK3203" s="56"/>
      <c r="IOL3203" s="56"/>
      <c r="IOM3203" s="56"/>
      <c r="ION3203" s="56"/>
      <c r="IOO3203" s="56"/>
      <c r="IOP3203" s="56"/>
      <c r="IOQ3203" s="56"/>
      <c r="IOR3203" s="56"/>
      <c r="IOS3203" s="56"/>
      <c r="IOT3203" s="56"/>
      <c r="IOU3203" s="56"/>
      <c r="IOV3203" s="56"/>
      <c r="IOW3203" s="56"/>
      <c r="IOX3203" s="56"/>
      <c r="IOY3203" s="56"/>
      <c r="IOZ3203" s="56"/>
      <c r="IPA3203" s="56"/>
      <c r="IPB3203" s="56"/>
      <c r="IPC3203" s="56"/>
      <c r="IPD3203" s="56"/>
      <c r="IPE3203" s="56"/>
      <c r="IPF3203" s="56"/>
      <c r="IPG3203" s="56"/>
      <c r="IPH3203" s="56"/>
      <c r="IPI3203" s="56"/>
      <c r="IPJ3203" s="56"/>
      <c r="IPK3203" s="56"/>
      <c r="IPL3203" s="56"/>
      <c r="IPM3203" s="56"/>
      <c r="IPN3203" s="56"/>
      <c r="IPO3203" s="56"/>
      <c r="IPP3203" s="56"/>
      <c r="IPQ3203" s="56"/>
      <c r="IPR3203" s="56"/>
      <c r="IPS3203" s="56"/>
      <c r="IPT3203" s="56"/>
      <c r="IPU3203" s="56"/>
      <c r="IPV3203" s="56"/>
      <c r="IPW3203" s="56"/>
      <c r="IPX3203" s="56"/>
      <c r="IPY3203" s="56"/>
      <c r="IPZ3203" s="56"/>
      <c r="IQA3203" s="56"/>
      <c r="IQB3203" s="56"/>
      <c r="IQC3203" s="56"/>
      <c r="IQD3203" s="56"/>
      <c r="IQE3203" s="56"/>
      <c r="IQF3203" s="56"/>
      <c r="IQG3203" s="56"/>
      <c r="IQH3203" s="56"/>
      <c r="IQI3203" s="56"/>
      <c r="IQJ3203" s="56"/>
      <c r="IQK3203" s="56"/>
      <c r="IQL3203" s="56"/>
      <c r="IQM3203" s="56"/>
      <c r="IQN3203" s="56"/>
      <c r="IQO3203" s="56"/>
      <c r="IQP3203" s="56"/>
      <c r="IQQ3203" s="56"/>
      <c r="IQR3203" s="56"/>
      <c r="IQS3203" s="56"/>
      <c r="IQT3203" s="56"/>
      <c r="IQU3203" s="56"/>
      <c r="IQV3203" s="56"/>
      <c r="IQW3203" s="56"/>
      <c r="IQX3203" s="56"/>
      <c r="IQY3203" s="56"/>
      <c r="IQZ3203" s="56"/>
      <c r="IRA3203" s="56"/>
      <c r="IRB3203" s="56"/>
      <c r="IRC3203" s="56"/>
      <c r="IRD3203" s="56"/>
      <c r="IRE3203" s="56"/>
      <c r="IRF3203" s="56"/>
      <c r="IRG3203" s="56"/>
      <c r="IRH3203" s="56"/>
      <c r="IRI3203" s="56"/>
      <c r="IRJ3203" s="56"/>
      <c r="IRK3203" s="56"/>
      <c r="IRL3203" s="56"/>
      <c r="IRM3203" s="56"/>
      <c r="IRN3203" s="56"/>
      <c r="IRO3203" s="56"/>
      <c r="IRP3203" s="56"/>
      <c r="IRQ3203" s="56"/>
      <c r="IRR3203" s="56"/>
      <c r="IRS3203" s="56"/>
      <c r="IRT3203" s="56"/>
      <c r="IRU3203" s="56"/>
      <c r="IRV3203" s="56"/>
      <c r="IRW3203" s="56"/>
      <c r="IRX3203" s="56"/>
      <c r="IRY3203" s="56"/>
      <c r="IRZ3203" s="56"/>
      <c r="ISA3203" s="56"/>
      <c r="ISB3203" s="56"/>
      <c r="ISC3203" s="56"/>
      <c r="ISD3203" s="56"/>
      <c r="ISE3203" s="56"/>
      <c r="ISF3203" s="56"/>
      <c r="ISG3203" s="56"/>
      <c r="ISH3203" s="56"/>
      <c r="ISI3203" s="56"/>
      <c r="ISJ3203" s="56"/>
      <c r="ISK3203" s="56"/>
      <c r="ISL3203" s="56"/>
      <c r="ISM3203" s="56"/>
      <c r="ISN3203" s="56"/>
      <c r="ISO3203" s="56"/>
      <c r="ISP3203" s="56"/>
      <c r="ISQ3203" s="56"/>
      <c r="ISR3203" s="56"/>
      <c r="ISS3203" s="56"/>
      <c r="IST3203" s="56"/>
      <c r="ISU3203" s="56"/>
      <c r="ISV3203" s="56"/>
      <c r="ISW3203" s="56"/>
      <c r="ISX3203" s="56"/>
      <c r="ISY3203" s="56"/>
      <c r="ISZ3203" s="56"/>
      <c r="ITA3203" s="56"/>
      <c r="ITB3203" s="56"/>
      <c r="ITC3203" s="56"/>
      <c r="ITD3203" s="56"/>
      <c r="ITE3203" s="56"/>
      <c r="ITF3203" s="56"/>
      <c r="ITG3203" s="56"/>
      <c r="ITH3203" s="56"/>
      <c r="ITI3203" s="56"/>
      <c r="ITJ3203" s="56"/>
      <c r="ITK3203" s="56"/>
      <c r="ITL3203" s="56"/>
      <c r="ITM3203" s="56"/>
      <c r="ITN3203" s="56"/>
      <c r="ITO3203" s="56"/>
      <c r="ITP3203" s="56"/>
      <c r="ITQ3203" s="56"/>
      <c r="ITR3203" s="56"/>
      <c r="ITS3203" s="56"/>
      <c r="ITT3203" s="56"/>
      <c r="ITU3203" s="56"/>
      <c r="ITV3203" s="56"/>
      <c r="ITW3203" s="56"/>
      <c r="ITX3203" s="56"/>
      <c r="ITY3203" s="56"/>
      <c r="ITZ3203" s="56"/>
      <c r="IUA3203" s="56"/>
      <c r="IUB3203" s="56"/>
      <c r="IUC3203" s="56"/>
      <c r="IUD3203" s="56"/>
      <c r="IUE3203" s="56"/>
      <c r="IUF3203" s="56"/>
      <c r="IUG3203" s="56"/>
      <c r="IUH3203" s="56"/>
      <c r="IUI3203" s="56"/>
      <c r="IUJ3203" s="56"/>
      <c r="IUK3203" s="56"/>
      <c r="IUL3203" s="56"/>
      <c r="IUM3203" s="56"/>
      <c r="IUN3203" s="56"/>
      <c r="IUO3203" s="56"/>
      <c r="IUP3203" s="56"/>
      <c r="IUQ3203" s="56"/>
      <c r="IUR3203" s="56"/>
      <c r="IUS3203" s="56"/>
      <c r="IUT3203" s="56"/>
      <c r="IUU3203" s="56"/>
      <c r="IUV3203" s="56"/>
      <c r="IUW3203" s="56"/>
      <c r="IUX3203" s="56"/>
      <c r="IUY3203" s="56"/>
      <c r="IUZ3203" s="56"/>
      <c r="IVA3203" s="56"/>
      <c r="IVB3203" s="56"/>
      <c r="IVC3203" s="56"/>
      <c r="IVD3203" s="56"/>
      <c r="IVE3203" s="56"/>
      <c r="IVF3203" s="56"/>
      <c r="IVG3203" s="56"/>
      <c r="IVH3203" s="56"/>
      <c r="IVI3203" s="56"/>
      <c r="IVJ3203" s="56"/>
      <c r="IVK3203" s="56"/>
      <c r="IVL3203" s="56"/>
      <c r="IVM3203" s="56"/>
      <c r="IVN3203" s="56"/>
      <c r="IVO3203" s="56"/>
      <c r="IVP3203" s="56"/>
      <c r="IVQ3203" s="56"/>
      <c r="IVR3203" s="56"/>
      <c r="IVS3203" s="56"/>
      <c r="IVT3203" s="56"/>
      <c r="IVU3203" s="56"/>
      <c r="IVV3203" s="56"/>
      <c r="IVW3203" s="56"/>
      <c r="IVX3203" s="56"/>
      <c r="IVY3203" s="56"/>
      <c r="IVZ3203" s="56"/>
      <c r="IWA3203" s="56"/>
      <c r="IWB3203" s="56"/>
      <c r="IWC3203" s="56"/>
      <c r="IWD3203" s="56"/>
      <c r="IWE3203" s="56"/>
      <c r="IWF3203" s="56"/>
      <c r="IWG3203" s="56"/>
      <c r="IWH3203" s="56"/>
      <c r="IWI3203" s="56"/>
      <c r="IWJ3203" s="56"/>
      <c r="IWK3203" s="56"/>
      <c r="IWL3203" s="56"/>
      <c r="IWM3203" s="56"/>
      <c r="IWN3203" s="56"/>
      <c r="IWO3203" s="56"/>
      <c r="IWP3203" s="56"/>
      <c r="IWQ3203" s="56"/>
      <c r="IWR3203" s="56"/>
      <c r="IWS3203" s="56"/>
      <c r="IWT3203" s="56"/>
      <c r="IWU3203" s="56"/>
      <c r="IWV3203" s="56"/>
      <c r="IWW3203" s="56"/>
      <c r="IWX3203" s="56"/>
      <c r="IWY3203" s="56"/>
      <c r="IWZ3203" s="56"/>
      <c r="IXA3203" s="56"/>
      <c r="IXB3203" s="56"/>
      <c r="IXC3203" s="56"/>
      <c r="IXD3203" s="56"/>
      <c r="IXE3203" s="56"/>
      <c r="IXF3203" s="56"/>
      <c r="IXG3203" s="56"/>
      <c r="IXH3203" s="56"/>
      <c r="IXI3203" s="56"/>
      <c r="IXJ3203" s="56"/>
      <c r="IXK3203" s="56"/>
      <c r="IXL3203" s="56"/>
      <c r="IXM3203" s="56"/>
      <c r="IXN3203" s="56"/>
      <c r="IXO3203" s="56"/>
      <c r="IXP3203" s="56"/>
      <c r="IXQ3203" s="56"/>
      <c r="IXR3203" s="56"/>
      <c r="IXS3203" s="56"/>
      <c r="IXT3203" s="56"/>
      <c r="IXU3203" s="56"/>
      <c r="IXV3203" s="56"/>
      <c r="IXW3203" s="56"/>
      <c r="IXX3203" s="56"/>
      <c r="IXY3203" s="56"/>
      <c r="IXZ3203" s="56"/>
      <c r="IYA3203" s="56"/>
      <c r="IYB3203" s="56"/>
      <c r="IYC3203" s="56"/>
      <c r="IYD3203" s="56"/>
      <c r="IYE3203" s="56"/>
      <c r="IYF3203" s="56"/>
      <c r="IYG3203" s="56"/>
      <c r="IYH3203" s="56"/>
      <c r="IYI3203" s="56"/>
      <c r="IYJ3203" s="56"/>
      <c r="IYK3203" s="56"/>
      <c r="IYL3203" s="56"/>
      <c r="IYM3203" s="56"/>
      <c r="IYN3203" s="56"/>
      <c r="IYO3203" s="56"/>
      <c r="IYP3203" s="56"/>
      <c r="IYQ3203" s="56"/>
      <c r="IYR3203" s="56"/>
      <c r="IYS3203" s="56"/>
      <c r="IYT3203" s="56"/>
      <c r="IYU3203" s="56"/>
      <c r="IYV3203" s="56"/>
      <c r="IYW3203" s="56"/>
      <c r="IYX3203" s="56"/>
      <c r="IYY3203" s="56"/>
      <c r="IYZ3203" s="56"/>
      <c r="IZA3203" s="56"/>
      <c r="IZB3203" s="56"/>
      <c r="IZC3203" s="56"/>
      <c r="IZD3203" s="56"/>
      <c r="IZE3203" s="56"/>
      <c r="IZF3203" s="56"/>
      <c r="IZG3203" s="56"/>
      <c r="IZH3203" s="56"/>
      <c r="IZI3203" s="56"/>
      <c r="IZJ3203" s="56"/>
      <c r="IZK3203" s="56"/>
      <c r="IZL3203" s="56"/>
      <c r="IZM3203" s="56"/>
      <c r="IZN3203" s="56"/>
      <c r="IZO3203" s="56"/>
      <c r="IZP3203" s="56"/>
      <c r="IZQ3203" s="56"/>
      <c r="IZR3203" s="56"/>
      <c r="IZS3203" s="56"/>
      <c r="IZT3203" s="56"/>
      <c r="IZU3203" s="56"/>
      <c r="IZV3203" s="56"/>
      <c r="IZW3203" s="56"/>
      <c r="IZX3203" s="56"/>
      <c r="IZY3203" s="56"/>
      <c r="IZZ3203" s="56"/>
      <c r="JAA3203" s="56"/>
      <c r="JAB3203" s="56"/>
      <c r="JAC3203" s="56"/>
      <c r="JAD3203" s="56"/>
      <c r="JAE3203" s="56"/>
      <c r="JAF3203" s="56"/>
      <c r="JAG3203" s="56"/>
      <c r="JAH3203" s="56"/>
      <c r="JAI3203" s="56"/>
      <c r="JAJ3203" s="56"/>
      <c r="JAK3203" s="56"/>
      <c r="JAL3203" s="56"/>
      <c r="JAM3203" s="56"/>
      <c r="JAN3203" s="56"/>
      <c r="JAO3203" s="56"/>
      <c r="JAP3203" s="56"/>
      <c r="JAQ3203" s="56"/>
      <c r="JAR3203" s="56"/>
      <c r="JAS3203" s="56"/>
      <c r="JAT3203" s="56"/>
      <c r="JAU3203" s="56"/>
      <c r="JAV3203" s="56"/>
      <c r="JAW3203" s="56"/>
      <c r="JAX3203" s="56"/>
      <c r="JAY3203" s="56"/>
      <c r="JAZ3203" s="56"/>
      <c r="JBA3203" s="56"/>
      <c r="JBB3203" s="56"/>
      <c r="JBC3203" s="56"/>
      <c r="JBD3203" s="56"/>
      <c r="JBE3203" s="56"/>
      <c r="JBF3203" s="56"/>
      <c r="JBG3203" s="56"/>
      <c r="JBH3203" s="56"/>
      <c r="JBI3203" s="56"/>
      <c r="JBJ3203" s="56"/>
      <c r="JBK3203" s="56"/>
      <c r="JBL3203" s="56"/>
      <c r="JBM3203" s="56"/>
      <c r="JBN3203" s="56"/>
      <c r="JBO3203" s="56"/>
      <c r="JBP3203" s="56"/>
      <c r="JBQ3203" s="56"/>
      <c r="JBR3203" s="56"/>
      <c r="JBS3203" s="56"/>
      <c r="JBT3203" s="56"/>
      <c r="JBU3203" s="56"/>
      <c r="JBV3203" s="56"/>
      <c r="JBW3203" s="56"/>
      <c r="JBX3203" s="56"/>
      <c r="JBY3203" s="56"/>
      <c r="JBZ3203" s="56"/>
      <c r="JCA3203" s="56"/>
      <c r="JCB3203" s="56"/>
      <c r="JCC3203" s="56"/>
      <c r="JCD3203" s="56"/>
      <c r="JCE3203" s="56"/>
      <c r="JCF3203" s="56"/>
      <c r="JCG3203" s="56"/>
      <c r="JCH3203" s="56"/>
      <c r="JCI3203" s="56"/>
      <c r="JCJ3203" s="56"/>
      <c r="JCK3203" s="56"/>
      <c r="JCL3203" s="56"/>
      <c r="JCM3203" s="56"/>
      <c r="JCN3203" s="56"/>
      <c r="JCO3203" s="56"/>
      <c r="JCP3203" s="56"/>
      <c r="JCQ3203" s="56"/>
      <c r="JCR3203" s="56"/>
      <c r="JCS3203" s="56"/>
      <c r="JCT3203" s="56"/>
      <c r="JCU3203" s="56"/>
      <c r="JCV3203" s="56"/>
      <c r="JCW3203" s="56"/>
      <c r="JCX3203" s="56"/>
      <c r="JCY3203" s="56"/>
      <c r="JCZ3203" s="56"/>
      <c r="JDA3203" s="56"/>
      <c r="JDB3203" s="56"/>
      <c r="JDC3203" s="56"/>
      <c r="JDD3203" s="56"/>
      <c r="JDE3203" s="56"/>
      <c r="JDF3203" s="56"/>
      <c r="JDG3203" s="56"/>
      <c r="JDH3203" s="56"/>
      <c r="JDI3203" s="56"/>
      <c r="JDJ3203" s="56"/>
      <c r="JDK3203" s="56"/>
      <c r="JDL3203" s="56"/>
      <c r="JDM3203" s="56"/>
      <c r="JDN3203" s="56"/>
      <c r="JDO3203" s="56"/>
      <c r="JDP3203" s="56"/>
      <c r="JDQ3203" s="56"/>
      <c r="JDR3203" s="56"/>
      <c r="JDS3203" s="56"/>
      <c r="JDT3203" s="56"/>
      <c r="JDU3203" s="56"/>
      <c r="JDV3203" s="56"/>
      <c r="JDW3203" s="56"/>
      <c r="JDX3203" s="56"/>
      <c r="JDY3203" s="56"/>
      <c r="JDZ3203" s="56"/>
      <c r="JEA3203" s="56"/>
      <c r="JEB3203" s="56"/>
      <c r="JEC3203" s="56"/>
      <c r="JED3203" s="56"/>
      <c r="JEE3203" s="56"/>
      <c r="JEF3203" s="56"/>
      <c r="JEG3203" s="56"/>
      <c r="JEH3203" s="56"/>
      <c r="JEI3203" s="56"/>
      <c r="JEJ3203" s="56"/>
      <c r="JEK3203" s="56"/>
      <c r="JEL3203" s="56"/>
      <c r="JEM3203" s="56"/>
      <c r="JEN3203" s="56"/>
      <c r="JEO3203" s="56"/>
      <c r="JEP3203" s="56"/>
      <c r="JEQ3203" s="56"/>
      <c r="JER3203" s="56"/>
      <c r="JES3203" s="56"/>
      <c r="JET3203" s="56"/>
      <c r="JEU3203" s="56"/>
      <c r="JEV3203" s="56"/>
      <c r="JEW3203" s="56"/>
      <c r="JEX3203" s="56"/>
      <c r="JEY3203" s="56"/>
      <c r="JEZ3203" s="56"/>
      <c r="JFA3203" s="56"/>
      <c r="JFB3203" s="56"/>
      <c r="JFC3203" s="56"/>
      <c r="JFD3203" s="56"/>
      <c r="JFE3203" s="56"/>
      <c r="JFF3203" s="56"/>
      <c r="JFG3203" s="56"/>
      <c r="JFH3203" s="56"/>
      <c r="JFI3203" s="56"/>
      <c r="JFJ3203" s="56"/>
      <c r="JFK3203" s="56"/>
      <c r="JFL3203" s="56"/>
      <c r="JFM3203" s="56"/>
      <c r="JFN3203" s="56"/>
      <c r="JFO3203" s="56"/>
      <c r="JFP3203" s="56"/>
      <c r="JFQ3203" s="56"/>
      <c r="JFR3203" s="56"/>
      <c r="JFS3203" s="56"/>
      <c r="JFT3203" s="56"/>
      <c r="JFU3203" s="56"/>
      <c r="JFV3203" s="56"/>
      <c r="JFW3203" s="56"/>
      <c r="JFX3203" s="56"/>
      <c r="JFY3203" s="56"/>
      <c r="JFZ3203" s="56"/>
      <c r="JGA3203" s="56"/>
      <c r="JGB3203" s="56"/>
      <c r="JGC3203" s="56"/>
      <c r="JGD3203" s="56"/>
      <c r="JGE3203" s="56"/>
      <c r="JGF3203" s="56"/>
      <c r="JGG3203" s="56"/>
      <c r="JGH3203" s="56"/>
      <c r="JGI3203" s="56"/>
      <c r="JGJ3203" s="56"/>
      <c r="JGK3203" s="56"/>
      <c r="JGL3203" s="56"/>
      <c r="JGM3203" s="56"/>
      <c r="JGN3203" s="56"/>
      <c r="JGO3203" s="56"/>
      <c r="JGP3203" s="56"/>
      <c r="JGQ3203" s="56"/>
      <c r="JGR3203" s="56"/>
      <c r="JGS3203" s="56"/>
      <c r="JGT3203" s="56"/>
      <c r="JGU3203" s="56"/>
      <c r="JGV3203" s="56"/>
      <c r="JGW3203" s="56"/>
      <c r="JGX3203" s="56"/>
      <c r="JGY3203" s="56"/>
      <c r="JGZ3203" s="56"/>
      <c r="JHA3203" s="56"/>
      <c r="JHB3203" s="56"/>
      <c r="JHC3203" s="56"/>
      <c r="JHD3203" s="56"/>
      <c r="JHE3203" s="56"/>
      <c r="JHF3203" s="56"/>
      <c r="JHG3203" s="56"/>
      <c r="JHH3203" s="56"/>
      <c r="JHI3203" s="56"/>
      <c r="JHJ3203" s="56"/>
      <c r="JHK3203" s="56"/>
      <c r="JHL3203" s="56"/>
      <c r="JHM3203" s="56"/>
      <c r="JHN3203" s="56"/>
      <c r="JHO3203" s="56"/>
      <c r="JHP3203" s="56"/>
      <c r="JHQ3203" s="56"/>
      <c r="JHR3203" s="56"/>
      <c r="JHS3203" s="56"/>
      <c r="JHT3203" s="56"/>
      <c r="JHU3203" s="56"/>
      <c r="JHV3203" s="56"/>
      <c r="JHW3203" s="56"/>
      <c r="JHX3203" s="56"/>
      <c r="JHY3203" s="56"/>
      <c r="JHZ3203" s="56"/>
      <c r="JIA3203" s="56"/>
      <c r="JIB3203" s="56"/>
      <c r="JIC3203" s="56"/>
      <c r="JID3203" s="56"/>
      <c r="JIE3203" s="56"/>
      <c r="JIF3203" s="56"/>
      <c r="JIG3203" s="56"/>
      <c r="JIH3203" s="56"/>
      <c r="JII3203" s="56"/>
      <c r="JIJ3203" s="56"/>
      <c r="JIK3203" s="56"/>
      <c r="JIL3203" s="56"/>
      <c r="JIM3203" s="56"/>
      <c r="JIN3203" s="56"/>
      <c r="JIO3203" s="56"/>
      <c r="JIP3203" s="56"/>
      <c r="JIQ3203" s="56"/>
      <c r="JIR3203" s="56"/>
      <c r="JIS3203" s="56"/>
      <c r="JIT3203" s="56"/>
      <c r="JIU3203" s="56"/>
      <c r="JIV3203" s="56"/>
      <c r="JIW3203" s="56"/>
      <c r="JIX3203" s="56"/>
      <c r="JIY3203" s="56"/>
      <c r="JIZ3203" s="56"/>
      <c r="JJA3203" s="56"/>
      <c r="JJB3203" s="56"/>
      <c r="JJC3203" s="56"/>
      <c r="JJD3203" s="56"/>
      <c r="JJE3203" s="56"/>
      <c r="JJF3203" s="56"/>
      <c r="JJG3203" s="56"/>
      <c r="JJH3203" s="56"/>
      <c r="JJI3203" s="56"/>
      <c r="JJJ3203" s="56"/>
      <c r="JJK3203" s="56"/>
      <c r="JJL3203" s="56"/>
      <c r="JJM3203" s="56"/>
      <c r="JJN3203" s="56"/>
      <c r="JJO3203" s="56"/>
      <c r="JJP3203" s="56"/>
      <c r="JJQ3203" s="56"/>
      <c r="JJR3203" s="56"/>
      <c r="JJS3203" s="56"/>
      <c r="JJT3203" s="56"/>
      <c r="JJU3203" s="56"/>
      <c r="JJV3203" s="56"/>
      <c r="JJW3203" s="56"/>
      <c r="JJX3203" s="56"/>
      <c r="JJY3203" s="56"/>
      <c r="JJZ3203" s="56"/>
      <c r="JKA3203" s="56"/>
      <c r="JKB3203" s="56"/>
      <c r="JKC3203" s="56"/>
      <c r="JKD3203" s="56"/>
      <c r="JKE3203" s="56"/>
      <c r="JKF3203" s="56"/>
      <c r="JKG3203" s="56"/>
      <c r="JKH3203" s="56"/>
      <c r="JKI3203" s="56"/>
      <c r="JKJ3203" s="56"/>
      <c r="JKK3203" s="56"/>
      <c r="JKL3203" s="56"/>
      <c r="JKM3203" s="56"/>
      <c r="JKN3203" s="56"/>
      <c r="JKO3203" s="56"/>
      <c r="JKP3203" s="56"/>
      <c r="JKQ3203" s="56"/>
      <c r="JKR3203" s="56"/>
      <c r="JKS3203" s="56"/>
      <c r="JKT3203" s="56"/>
      <c r="JKU3203" s="56"/>
      <c r="JKV3203" s="56"/>
      <c r="JKW3203" s="56"/>
      <c r="JKX3203" s="56"/>
      <c r="JKY3203" s="56"/>
      <c r="JKZ3203" s="56"/>
      <c r="JLA3203" s="56"/>
      <c r="JLB3203" s="56"/>
      <c r="JLC3203" s="56"/>
      <c r="JLD3203" s="56"/>
      <c r="JLE3203" s="56"/>
      <c r="JLF3203" s="56"/>
      <c r="JLG3203" s="56"/>
      <c r="JLH3203" s="56"/>
      <c r="JLI3203" s="56"/>
      <c r="JLJ3203" s="56"/>
      <c r="JLK3203" s="56"/>
      <c r="JLL3203" s="56"/>
      <c r="JLM3203" s="56"/>
      <c r="JLN3203" s="56"/>
      <c r="JLO3203" s="56"/>
      <c r="JLP3203" s="56"/>
      <c r="JLQ3203" s="56"/>
      <c r="JLR3203" s="56"/>
      <c r="JLS3203" s="56"/>
      <c r="JLT3203" s="56"/>
      <c r="JLU3203" s="56"/>
      <c r="JLV3203" s="56"/>
      <c r="JLW3203" s="56"/>
      <c r="JLX3203" s="56"/>
      <c r="JLY3203" s="56"/>
      <c r="JLZ3203" s="56"/>
      <c r="JMA3203" s="56"/>
      <c r="JMB3203" s="56"/>
      <c r="JMC3203" s="56"/>
      <c r="JMD3203" s="56"/>
      <c r="JME3203" s="56"/>
      <c r="JMF3203" s="56"/>
      <c r="JMG3203" s="56"/>
      <c r="JMH3203" s="56"/>
      <c r="JMI3203" s="56"/>
      <c r="JMJ3203" s="56"/>
      <c r="JMK3203" s="56"/>
      <c r="JML3203" s="56"/>
      <c r="JMM3203" s="56"/>
      <c r="JMN3203" s="56"/>
      <c r="JMO3203" s="56"/>
      <c r="JMP3203" s="56"/>
      <c r="JMQ3203" s="56"/>
      <c r="JMR3203" s="56"/>
      <c r="JMS3203" s="56"/>
      <c r="JMT3203" s="56"/>
      <c r="JMU3203" s="56"/>
      <c r="JMV3203" s="56"/>
      <c r="JMW3203" s="56"/>
      <c r="JMX3203" s="56"/>
      <c r="JMY3203" s="56"/>
      <c r="JMZ3203" s="56"/>
      <c r="JNA3203" s="56"/>
      <c r="JNB3203" s="56"/>
      <c r="JNC3203" s="56"/>
      <c r="JND3203" s="56"/>
      <c r="JNE3203" s="56"/>
      <c r="JNF3203" s="56"/>
      <c r="JNG3203" s="56"/>
      <c r="JNH3203" s="56"/>
      <c r="JNI3203" s="56"/>
      <c r="JNJ3203" s="56"/>
      <c r="JNK3203" s="56"/>
      <c r="JNL3203" s="56"/>
      <c r="JNM3203" s="56"/>
      <c r="JNN3203" s="56"/>
      <c r="JNO3203" s="56"/>
      <c r="JNP3203" s="56"/>
      <c r="JNQ3203" s="56"/>
      <c r="JNR3203" s="56"/>
      <c r="JNS3203" s="56"/>
      <c r="JNT3203" s="56"/>
      <c r="JNU3203" s="56"/>
      <c r="JNV3203" s="56"/>
      <c r="JNW3203" s="56"/>
      <c r="JNX3203" s="56"/>
      <c r="JNY3203" s="56"/>
      <c r="JNZ3203" s="56"/>
      <c r="JOA3203" s="56"/>
      <c r="JOB3203" s="56"/>
      <c r="JOC3203" s="56"/>
      <c r="JOD3203" s="56"/>
      <c r="JOE3203" s="56"/>
      <c r="JOF3203" s="56"/>
      <c r="JOG3203" s="56"/>
      <c r="JOH3203" s="56"/>
      <c r="JOI3203" s="56"/>
      <c r="JOJ3203" s="56"/>
      <c r="JOK3203" s="56"/>
      <c r="JOL3203" s="56"/>
      <c r="JOM3203" s="56"/>
      <c r="JON3203" s="56"/>
      <c r="JOO3203" s="56"/>
      <c r="JOP3203" s="56"/>
      <c r="JOQ3203" s="56"/>
      <c r="JOR3203" s="56"/>
      <c r="JOS3203" s="56"/>
      <c r="JOT3203" s="56"/>
      <c r="JOU3203" s="56"/>
      <c r="JOV3203" s="56"/>
      <c r="JOW3203" s="56"/>
      <c r="JOX3203" s="56"/>
      <c r="JOY3203" s="56"/>
      <c r="JOZ3203" s="56"/>
      <c r="JPA3203" s="56"/>
      <c r="JPB3203" s="56"/>
      <c r="JPC3203" s="56"/>
      <c r="JPD3203" s="56"/>
      <c r="JPE3203" s="56"/>
      <c r="JPF3203" s="56"/>
      <c r="JPG3203" s="56"/>
      <c r="JPH3203" s="56"/>
      <c r="JPI3203" s="56"/>
      <c r="JPJ3203" s="56"/>
      <c r="JPK3203" s="56"/>
      <c r="JPL3203" s="56"/>
      <c r="JPM3203" s="56"/>
      <c r="JPN3203" s="56"/>
      <c r="JPO3203" s="56"/>
      <c r="JPP3203" s="56"/>
      <c r="JPQ3203" s="56"/>
      <c r="JPR3203" s="56"/>
      <c r="JPS3203" s="56"/>
      <c r="JPT3203" s="56"/>
      <c r="JPU3203" s="56"/>
      <c r="JPV3203" s="56"/>
      <c r="JPW3203" s="56"/>
      <c r="JPX3203" s="56"/>
      <c r="JPY3203" s="56"/>
      <c r="JPZ3203" s="56"/>
      <c r="JQA3203" s="56"/>
      <c r="JQB3203" s="56"/>
      <c r="JQC3203" s="56"/>
      <c r="JQD3203" s="56"/>
      <c r="JQE3203" s="56"/>
      <c r="JQF3203" s="56"/>
      <c r="JQG3203" s="56"/>
      <c r="JQH3203" s="56"/>
      <c r="JQI3203" s="56"/>
      <c r="JQJ3203" s="56"/>
      <c r="JQK3203" s="56"/>
      <c r="JQL3203" s="56"/>
      <c r="JQM3203" s="56"/>
      <c r="JQN3203" s="56"/>
      <c r="JQO3203" s="56"/>
      <c r="JQP3203" s="56"/>
      <c r="JQQ3203" s="56"/>
      <c r="JQR3203" s="56"/>
      <c r="JQS3203" s="56"/>
      <c r="JQT3203" s="56"/>
      <c r="JQU3203" s="56"/>
      <c r="JQV3203" s="56"/>
      <c r="JQW3203" s="56"/>
      <c r="JQX3203" s="56"/>
      <c r="JQY3203" s="56"/>
      <c r="JQZ3203" s="56"/>
      <c r="JRA3203" s="56"/>
      <c r="JRB3203" s="56"/>
      <c r="JRC3203" s="56"/>
      <c r="JRD3203" s="56"/>
      <c r="JRE3203" s="56"/>
      <c r="JRF3203" s="56"/>
      <c r="JRG3203" s="56"/>
      <c r="JRH3203" s="56"/>
      <c r="JRI3203" s="56"/>
      <c r="JRJ3203" s="56"/>
      <c r="JRK3203" s="56"/>
      <c r="JRL3203" s="56"/>
      <c r="JRM3203" s="56"/>
      <c r="JRN3203" s="56"/>
      <c r="JRO3203" s="56"/>
      <c r="JRP3203" s="56"/>
      <c r="JRQ3203" s="56"/>
      <c r="JRR3203" s="56"/>
      <c r="JRS3203" s="56"/>
      <c r="JRT3203" s="56"/>
      <c r="JRU3203" s="56"/>
      <c r="JRV3203" s="56"/>
      <c r="JRW3203" s="56"/>
      <c r="JRX3203" s="56"/>
      <c r="JRY3203" s="56"/>
      <c r="JRZ3203" s="56"/>
      <c r="JSA3203" s="56"/>
      <c r="JSB3203" s="56"/>
      <c r="JSC3203" s="56"/>
      <c r="JSD3203" s="56"/>
      <c r="JSE3203" s="56"/>
      <c r="JSF3203" s="56"/>
      <c r="JSG3203" s="56"/>
      <c r="JSH3203" s="56"/>
      <c r="JSI3203" s="56"/>
      <c r="JSJ3203" s="56"/>
      <c r="JSK3203" s="56"/>
      <c r="JSL3203" s="56"/>
      <c r="JSM3203" s="56"/>
      <c r="JSN3203" s="56"/>
      <c r="JSO3203" s="56"/>
      <c r="JSP3203" s="56"/>
      <c r="JSQ3203" s="56"/>
      <c r="JSR3203" s="56"/>
      <c r="JSS3203" s="56"/>
      <c r="JST3203" s="56"/>
      <c r="JSU3203" s="56"/>
      <c r="JSV3203" s="56"/>
      <c r="JSW3203" s="56"/>
      <c r="JSX3203" s="56"/>
      <c r="JSY3203" s="56"/>
      <c r="JSZ3203" s="56"/>
      <c r="JTA3203" s="56"/>
      <c r="JTB3203" s="56"/>
      <c r="JTC3203" s="56"/>
      <c r="JTD3203" s="56"/>
      <c r="JTE3203" s="56"/>
      <c r="JTF3203" s="56"/>
      <c r="JTG3203" s="56"/>
      <c r="JTH3203" s="56"/>
      <c r="JTI3203" s="56"/>
      <c r="JTJ3203" s="56"/>
      <c r="JTK3203" s="56"/>
      <c r="JTL3203" s="56"/>
      <c r="JTM3203" s="56"/>
      <c r="JTN3203" s="56"/>
      <c r="JTO3203" s="56"/>
      <c r="JTP3203" s="56"/>
      <c r="JTQ3203" s="56"/>
      <c r="JTR3203" s="56"/>
      <c r="JTS3203" s="56"/>
      <c r="JTT3203" s="56"/>
      <c r="JTU3203" s="56"/>
      <c r="JTV3203" s="56"/>
      <c r="JTW3203" s="56"/>
      <c r="JTX3203" s="56"/>
      <c r="JTY3203" s="56"/>
      <c r="JTZ3203" s="56"/>
      <c r="JUA3203" s="56"/>
      <c r="JUB3203" s="56"/>
      <c r="JUC3203" s="56"/>
      <c r="JUD3203" s="56"/>
      <c r="JUE3203" s="56"/>
      <c r="JUF3203" s="56"/>
      <c r="JUG3203" s="56"/>
      <c r="JUH3203" s="56"/>
      <c r="JUI3203" s="56"/>
      <c r="JUJ3203" s="56"/>
      <c r="JUK3203" s="56"/>
      <c r="JUL3203" s="56"/>
      <c r="JUM3203" s="56"/>
      <c r="JUN3203" s="56"/>
      <c r="JUO3203" s="56"/>
      <c r="JUP3203" s="56"/>
      <c r="JUQ3203" s="56"/>
      <c r="JUR3203" s="56"/>
      <c r="JUS3203" s="56"/>
      <c r="JUT3203" s="56"/>
      <c r="JUU3203" s="56"/>
      <c r="JUV3203" s="56"/>
      <c r="JUW3203" s="56"/>
      <c r="JUX3203" s="56"/>
      <c r="JUY3203" s="56"/>
      <c r="JUZ3203" s="56"/>
      <c r="JVA3203" s="56"/>
      <c r="JVB3203" s="56"/>
      <c r="JVC3203" s="56"/>
      <c r="JVD3203" s="56"/>
      <c r="JVE3203" s="56"/>
      <c r="JVF3203" s="56"/>
      <c r="JVG3203" s="56"/>
      <c r="JVH3203" s="56"/>
      <c r="JVI3203" s="56"/>
      <c r="JVJ3203" s="56"/>
      <c r="JVK3203" s="56"/>
      <c r="JVL3203" s="56"/>
      <c r="JVM3203" s="56"/>
      <c r="JVN3203" s="56"/>
      <c r="JVO3203" s="56"/>
      <c r="JVP3203" s="56"/>
      <c r="JVQ3203" s="56"/>
      <c r="JVR3203" s="56"/>
      <c r="JVS3203" s="56"/>
      <c r="JVT3203" s="56"/>
      <c r="JVU3203" s="56"/>
      <c r="JVV3203" s="56"/>
      <c r="JVW3203" s="56"/>
      <c r="JVX3203" s="56"/>
      <c r="JVY3203" s="56"/>
      <c r="JVZ3203" s="56"/>
      <c r="JWA3203" s="56"/>
      <c r="JWB3203" s="56"/>
      <c r="JWC3203" s="56"/>
      <c r="JWD3203" s="56"/>
      <c r="JWE3203" s="56"/>
      <c r="JWF3203" s="56"/>
      <c r="JWG3203" s="56"/>
      <c r="JWH3203" s="56"/>
      <c r="JWI3203" s="56"/>
      <c r="JWJ3203" s="56"/>
      <c r="JWK3203" s="56"/>
      <c r="JWL3203" s="56"/>
      <c r="JWM3203" s="56"/>
      <c r="JWN3203" s="56"/>
      <c r="JWO3203" s="56"/>
      <c r="JWP3203" s="56"/>
      <c r="JWQ3203" s="56"/>
      <c r="JWR3203" s="56"/>
      <c r="JWS3203" s="56"/>
      <c r="JWT3203" s="56"/>
      <c r="JWU3203" s="56"/>
      <c r="JWV3203" s="56"/>
      <c r="JWW3203" s="56"/>
      <c r="JWX3203" s="56"/>
      <c r="JWY3203" s="56"/>
      <c r="JWZ3203" s="56"/>
      <c r="JXA3203" s="56"/>
      <c r="JXB3203" s="56"/>
      <c r="JXC3203" s="56"/>
      <c r="JXD3203" s="56"/>
      <c r="JXE3203" s="56"/>
      <c r="JXF3203" s="56"/>
      <c r="JXG3203" s="56"/>
      <c r="JXH3203" s="56"/>
      <c r="JXI3203" s="56"/>
      <c r="JXJ3203" s="56"/>
      <c r="JXK3203" s="56"/>
      <c r="JXL3203" s="56"/>
      <c r="JXM3203" s="56"/>
      <c r="JXN3203" s="56"/>
      <c r="JXO3203" s="56"/>
      <c r="JXP3203" s="56"/>
      <c r="JXQ3203" s="56"/>
      <c r="JXR3203" s="56"/>
      <c r="JXS3203" s="56"/>
      <c r="JXT3203" s="56"/>
      <c r="JXU3203" s="56"/>
      <c r="JXV3203" s="56"/>
      <c r="JXW3203" s="56"/>
      <c r="JXX3203" s="56"/>
      <c r="JXY3203" s="56"/>
      <c r="JXZ3203" s="56"/>
      <c r="JYA3203" s="56"/>
      <c r="JYB3203" s="56"/>
      <c r="JYC3203" s="56"/>
      <c r="JYD3203" s="56"/>
      <c r="JYE3203" s="56"/>
      <c r="JYF3203" s="56"/>
      <c r="JYG3203" s="56"/>
      <c r="JYH3203" s="56"/>
      <c r="JYI3203" s="56"/>
      <c r="JYJ3203" s="56"/>
      <c r="JYK3203" s="56"/>
      <c r="JYL3203" s="56"/>
      <c r="JYM3203" s="56"/>
      <c r="JYN3203" s="56"/>
      <c r="JYO3203" s="56"/>
      <c r="JYP3203" s="56"/>
      <c r="JYQ3203" s="56"/>
      <c r="JYR3203" s="56"/>
      <c r="JYS3203" s="56"/>
      <c r="JYT3203" s="56"/>
      <c r="JYU3203" s="56"/>
      <c r="JYV3203" s="56"/>
      <c r="JYW3203" s="56"/>
      <c r="JYX3203" s="56"/>
      <c r="JYY3203" s="56"/>
      <c r="JYZ3203" s="56"/>
      <c r="JZA3203" s="56"/>
      <c r="JZB3203" s="56"/>
      <c r="JZC3203" s="56"/>
      <c r="JZD3203" s="56"/>
      <c r="JZE3203" s="56"/>
      <c r="JZF3203" s="56"/>
      <c r="JZG3203" s="56"/>
      <c r="JZH3203" s="56"/>
      <c r="JZI3203" s="56"/>
      <c r="JZJ3203" s="56"/>
      <c r="JZK3203" s="56"/>
      <c r="JZL3203" s="56"/>
      <c r="JZM3203" s="56"/>
      <c r="JZN3203" s="56"/>
      <c r="JZO3203" s="56"/>
      <c r="JZP3203" s="56"/>
      <c r="JZQ3203" s="56"/>
      <c r="JZR3203" s="56"/>
      <c r="JZS3203" s="56"/>
      <c r="JZT3203" s="56"/>
      <c r="JZU3203" s="56"/>
      <c r="JZV3203" s="56"/>
      <c r="JZW3203" s="56"/>
      <c r="JZX3203" s="56"/>
      <c r="JZY3203" s="56"/>
      <c r="JZZ3203" s="56"/>
      <c r="KAA3203" s="56"/>
      <c r="KAB3203" s="56"/>
      <c r="KAC3203" s="56"/>
      <c r="KAD3203" s="56"/>
      <c r="KAE3203" s="56"/>
      <c r="KAF3203" s="56"/>
      <c r="KAG3203" s="56"/>
      <c r="KAH3203" s="56"/>
      <c r="KAI3203" s="56"/>
      <c r="KAJ3203" s="56"/>
      <c r="KAK3203" s="56"/>
      <c r="KAL3203" s="56"/>
      <c r="KAM3203" s="56"/>
      <c r="KAN3203" s="56"/>
      <c r="KAO3203" s="56"/>
      <c r="KAP3203" s="56"/>
      <c r="KAQ3203" s="56"/>
      <c r="KAR3203" s="56"/>
      <c r="KAS3203" s="56"/>
      <c r="KAT3203" s="56"/>
      <c r="KAU3203" s="56"/>
      <c r="KAV3203" s="56"/>
      <c r="KAW3203" s="56"/>
      <c r="KAX3203" s="56"/>
      <c r="KAY3203" s="56"/>
      <c r="KAZ3203" s="56"/>
      <c r="KBA3203" s="56"/>
      <c r="KBB3203" s="56"/>
      <c r="KBC3203" s="56"/>
      <c r="KBD3203" s="56"/>
      <c r="KBE3203" s="56"/>
      <c r="KBF3203" s="56"/>
      <c r="KBG3203" s="56"/>
      <c r="KBH3203" s="56"/>
      <c r="KBI3203" s="56"/>
      <c r="KBJ3203" s="56"/>
      <c r="KBK3203" s="56"/>
      <c r="KBL3203" s="56"/>
      <c r="KBM3203" s="56"/>
      <c r="KBN3203" s="56"/>
      <c r="KBO3203" s="56"/>
      <c r="KBP3203" s="56"/>
      <c r="KBQ3203" s="56"/>
      <c r="KBR3203" s="56"/>
      <c r="KBS3203" s="56"/>
      <c r="KBT3203" s="56"/>
      <c r="KBU3203" s="56"/>
      <c r="KBV3203" s="56"/>
      <c r="KBW3203" s="56"/>
      <c r="KBX3203" s="56"/>
      <c r="KBY3203" s="56"/>
      <c r="KBZ3203" s="56"/>
      <c r="KCA3203" s="56"/>
      <c r="KCB3203" s="56"/>
      <c r="KCC3203" s="56"/>
      <c r="KCD3203" s="56"/>
      <c r="KCE3203" s="56"/>
      <c r="KCF3203" s="56"/>
      <c r="KCG3203" s="56"/>
      <c r="KCH3203" s="56"/>
      <c r="KCI3203" s="56"/>
      <c r="KCJ3203" s="56"/>
      <c r="KCK3203" s="56"/>
      <c r="KCL3203" s="56"/>
      <c r="KCM3203" s="56"/>
      <c r="KCN3203" s="56"/>
      <c r="KCO3203" s="56"/>
      <c r="KCP3203" s="56"/>
      <c r="KCQ3203" s="56"/>
      <c r="KCR3203" s="56"/>
      <c r="KCS3203" s="56"/>
      <c r="KCT3203" s="56"/>
      <c r="KCU3203" s="56"/>
      <c r="KCV3203" s="56"/>
      <c r="KCW3203" s="56"/>
      <c r="KCX3203" s="56"/>
      <c r="KCY3203" s="56"/>
      <c r="KCZ3203" s="56"/>
      <c r="KDA3203" s="56"/>
      <c r="KDB3203" s="56"/>
      <c r="KDC3203" s="56"/>
      <c r="KDD3203" s="56"/>
      <c r="KDE3203" s="56"/>
      <c r="KDF3203" s="56"/>
      <c r="KDG3203" s="56"/>
      <c r="KDH3203" s="56"/>
      <c r="KDI3203" s="56"/>
      <c r="KDJ3203" s="56"/>
      <c r="KDK3203" s="56"/>
      <c r="KDL3203" s="56"/>
      <c r="KDM3203" s="56"/>
      <c r="KDN3203" s="56"/>
      <c r="KDO3203" s="56"/>
      <c r="KDP3203" s="56"/>
      <c r="KDQ3203" s="56"/>
      <c r="KDR3203" s="56"/>
      <c r="KDS3203" s="56"/>
      <c r="KDT3203" s="56"/>
      <c r="KDU3203" s="56"/>
      <c r="KDV3203" s="56"/>
      <c r="KDW3203" s="56"/>
      <c r="KDX3203" s="56"/>
      <c r="KDY3203" s="56"/>
      <c r="KDZ3203" s="56"/>
      <c r="KEA3203" s="56"/>
      <c r="KEB3203" s="56"/>
      <c r="KEC3203" s="56"/>
      <c r="KED3203" s="56"/>
      <c r="KEE3203" s="56"/>
      <c r="KEF3203" s="56"/>
      <c r="KEG3203" s="56"/>
      <c r="KEH3203" s="56"/>
      <c r="KEI3203" s="56"/>
      <c r="KEJ3203" s="56"/>
      <c r="KEK3203" s="56"/>
      <c r="KEL3203" s="56"/>
      <c r="KEM3203" s="56"/>
      <c r="KEN3203" s="56"/>
      <c r="KEO3203" s="56"/>
      <c r="KEP3203" s="56"/>
      <c r="KEQ3203" s="56"/>
      <c r="KER3203" s="56"/>
      <c r="KES3203" s="56"/>
      <c r="KET3203" s="56"/>
      <c r="KEU3203" s="56"/>
      <c r="KEV3203" s="56"/>
      <c r="KEW3203" s="56"/>
      <c r="KEX3203" s="56"/>
      <c r="KEY3203" s="56"/>
      <c r="KEZ3203" s="56"/>
      <c r="KFA3203" s="56"/>
      <c r="KFB3203" s="56"/>
      <c r="KFC3203" s="56"/>
      <c r="KFD3203" s="56"/>
      <c r="KFE3203" s="56"/>
      <c r="KFF3203" s="56"/>
      <c r="KFG3203" s="56"/>
      <c r="KFH3203" s="56"/>
      <c r="KFI3203" s="56"/>
      <c r="KFJ3203" s="56"/>
      <c r="KFK3203" s="56"/>
      <c r="KFL3203" s="56"/>
      <c r="KFM3203" s="56"/>
      <c r="KFN3203" s="56"/>
      <c r="KFO3203" s="56"/>
      <c r="KFP3203" s="56"/>
      <c r="KFQ3203" s="56"/>
      <c r="KFR3203" s="56"/>
      <c r="KFS3203" s="56"/>
      <c r="KFT3203" s="56"/>
      <c r="KFU3203" s="56"/>
      <c r="KFV3203" s="56"/>
      <c r="KFW3203" s="56"/>
      <c r="KFX3203" s="56"/>
      <c r="KFY3203" s="56"/>
      <c r="KFZ3203" s="56"/>
      <c r="KGA3203" s="56"/>
      <c r="KGB3203" s="56"/>
      <c r="KGC3203" s="56"/>
      <c r="KGD3203" s="56"/>
      <c r="KGE3203" s="56"/>
      <c r="KGF3203" s="56"/>
      <c r="KGG3203" s="56"/>
      <c r="KGH3203" s="56"/>
      <c r="KGI3203" s="56"/>
      <c r="KGJ3203" s="56"/>
      <c r="KGK3203" s="56"/>
      <c r="KGL3203" s="56"/>
      <c r="KGM3203" s="56"/>
      <c r="KGN3203" s="56"/>
      <c r="KGO3203" s="56"/>
      <c r="KGP3203" s="56"/>
      <c r="KGQ3203" s="56"/>
      <c r="KGR3203" s="56"/>
      <c r="KGS3203" s="56"/>
      <c r="KGT3203" s="56"/>
      <c r="KGU3203" s="56"/>
      <c r="KGV3203" s="56"/>
      <c r="KGW3203" s="56"/>
      <c r="KGX3203" s="56"/>
      <c r="KGY3203" s="56"/>
      <c r="KGZ3203" s="56"/>
      <c r="KHA3203" s="56"/>
      <c r="KHB3203" s="56"/>
      <c r="KHC3203" s="56"/>
      <c r="KHD3203" s="56"/>
      <c r="KHE3203" s="56"/>
      <c r="KHF3203" s="56"/>
      <c r="KHG3203" s="56"/>
      <c r="KHH3203" s="56"/>
      <c r="KHI3203" s="56"/>
      <c r="KHJ3203" s="56"/>
      <c r="KHK3203" s="56"/>
      <c r="KHL3203" s="56"/>
      <c r="KHM3203" s="56"/>
      <c r="KHN3203" s="56"/>
      <c r="KHO3203" s="56"/>
      <c r="KHP3203" s="56"/>
      <c r="KHQ3203" s="56"/>
      <c r="KHR3203" s="56"/>
      <c r="KHS3203" s="56"/>
      <c r="KHT3203" s="56"/>
      <c r="KHU3203" s="56"/>
      <c r="KHV3203" s="56"/>
      <c r="KHW3203" s="56"/>
      <c r="KHX3203" s="56"/>
      <c r="KHY3203" s="56"/>
      <c r="KHZ3203" s="56"/>
      <c r="KIA3203" s="56"/>
      <c r="KIB3203" s="56"/>
      <c r="KIC3203" s="56"/>
      <c r="KID3203" s="56"/>
      <c r="KIE3203" s="56"/>
      <c r="KIF3203" s="56"/>
      <c r="KIG3203" s="56"/>
      <c r="KIH3203" s="56"/>
      <c r="KII3203" s="56"/>
      <c r="KIJ3203" s="56"/>
      <c r="KIK3203" s="56"/>
      <c r="KIL3203" s="56"/>
      <c r="KIM3203" s="56"/>
      <c r="KIN3203" s="56"/>
      <c r="KIO3203" s="56"/>
      <c r="KIP3203" s="56"/>
      <c r="KIQ3203" s="56"/>
      <c r="KIR3203" s="56"/>
      <c r="KIS3203" s="56"/>
      <c r="KIT3203" s="56"/>
      <c r="KIU3203" s="56"/>
      <c r="KIV3203" s="56"/>
      <c r="KIW3203" s="56"/>
      <c r="KIX3203" s="56"/>
      <c r="KIY3203" s="56"/>
      <c r="KIZ3203" s="56"/>
      <c r="KJA3203" s="56"/>
      <c r="KJB3203" s="56"/>
      <c r="KJC3203" s="56"/>
      <c r="KJD3203" s="56"/>
      <c r="KJE3203" s="56"/>
      <c r="KJF3203" s="56"/>
      <c r="KJG3203" s="56"/>
      <c r="KJH3203" s="56"/>
      <c r="KJI3203" s="56"/>
      <c r="KJJ3203" s="56"/>
      <c r="KJK3203" s="56"/>
      <c r="KJL3203" s="56"/>
      <c r="KJM3203" s="56"/>
      <c r="KJN3203" s="56"/>
      <c r="KJO3203" s="56"/>
      <c r="KJP3203" s="56"/>
      <c r="KJQ3203" s="56"/>
      <c r="KJR3203" s="56"/>
      <c r="KJS3203" s="56"/>
      <c r="KJT3203" s="56"/>
      <c r="KJU3203" s="56"/>
      <c r="KJV3203" s="56"/>
      <c r="KJW3203" s="56"/>
      <c r="KJX3203" s="56"/>
      <c r="KJY3203" s="56"/>
      <c r="KJZ3203" s="56"/>
      <c r="KKA3203" s="56"/>
      <c r="KKB3203" s="56"/>
      <c r="KKC3203" s="56"/>
      <c r="KKD3203" s="56"/>
      <c r="KKE3203" s="56"/>
      <c r="KKF3203" s="56"/>
      <c r="KKG3203" s="56"/>
      <c r="KKH3203" s="56"/>
      <c r="KKI3203" s="56"/>
      <c r="KKJ3203" s="56"/>
      <c r="KKK3203" s="56"/>
      <c r="KKL3203" s="56"/>
      <c r="KKM3203" s="56"/>
      <c r="KKN3203" s="56"/>
      <c r="KKO3203" s="56"/>
      <c r="KKP3203" s="56"/>
      <c r="KKQ3203" s="56"/>
      <c r="KKR3203" s="56"/>
      <c r="KKS3203" s="56"/>
      <c r="KKT3203" s="56"/>
      <c r="KKU3203" s="56"/>
      <c r="KKV3203" s="56"/>
      <c r="KKW3203" s="56"/>
      <c r="KKX3203" s="56"/>
      <c r="KKY3203" s="56"/>
      <c r="KKZ3203" s="56"/>
      <c r="KLA3203" s="56"/>
      <c r="KLB3203" s="56"/>
      <c r="KLC3203" s="56"/>
      <c r="KLD3203" s="56"/>
      <c r="KLE3203" s="56"/>
      <c r="KLF3203" s="56"/>
      <c r="KLG3203" s="56"/>
      <c r="KLH3203" s="56"/>
      <c r="KLI3203" s="56"/>
      <c r="KLJ3203" s="56"/>
      <c r="KLK3203" s="56"/>
      <c r="KLL3203" s="56"/>
      <c r="KLM3203" s="56"/>
      <c r="KLN3203" s="56"/>
      <c r="KLO3203" s="56"/>
      <c r="KLP3203" s="56"/>
      <c r="KLQ3203" s="56"/>
      <c r="KLR3203" s="56"/>
      <c r="KLS3203" s="56"/>
      <c r="KLT3203" s="56"/>
      <c r="KLU3203" s="56"/>
      <c r="KLV3203" s="56"/>
      <c r="KLW3203" s="56"/>
      <c r="KLX3203" s="56"/>
      <c r="KLY3203" s="56"/>
      <c r="KLZ3203" s="56"/>
      <c r="KMA3203" s="56"/>
      <c r="KMB3203" s="56"/>
      <c r="KMC3203" s="56"/>
      <c r="KMD3203" s="56"/>
      <c r="KME3203" s="56"/>
      <c r="KMF3203" s="56"/>
      <c r="KMG3203" s="56"/>
      <c r="KMH3203" s="56"/>
      <c r="KMI3203" s="56"/>
      <c r="KMJ3203" s="56"/>
      <c r="KMK3203" s="56"/>
      <c r="KML3203" s="56"/>
      <c r="KMM3203" s="56"/>
      <c r="KMN3203" s="56"/>
      <c r="KMO3203" s="56"/>
      <c r="KMP3203" s="56"/>
      <c r="KMQ3203" s="56"/>
      <c r="KMR3203" s="56"/>
      <c r="KMS3203" s="56"/>
      <c r="KMT3203" s="56"/>
      <c r="KMU3203" s="56"/>
      <c r="KMV3203" s="56"/>
      <c r="KMW3203" s="56"/>
      <c r="KMX3203" s="56"/>
      <c r="KMY3203" s="56"/>
      <c r="KMZ3203" s="56"/>
      <c r="KNA3203" s="56"/>
      <c r="KNB3203" s="56"/>
      <c r="KNC3203" s="56"/>
      <c r="KND3203" s="56"/>
      <c r="KNE3203" s="56"/>
      <c r="KNF3203" s="56"/>
      <c r="KNG3203" s="56"/>
      <c r="KNH3203" s="56"/>
      <c r="KNI3203" s="56"/>
      <c r="KNJ3203" s="56"/>
      <c r="KNK3203" s="56"/>
      <c r="KNL3203" s="56"/>
      <c r="KNM3203" s="56"/>
      <c r="KNN3203" s="56"/>
      <c r="KNO3203" s="56"/>
      <c r="KNP3203" s="56"/>
      <c r="KNQ3203" s="56"/>
      <c r="KNR3203" s="56"/>
      <c r="KNS3203" s="56"/>
      <c r="KNT3203" s="56"/>
      <c r="KNU3203" s="56"/>
      <c r="KNV3203" s="56"/>
      <c r="KNW3203" s="56"/>
      <c r="KNX3203" s="56"/>
      <c r="KNY3203" s="56"/>
      <c r="KNZ3203" s="56"/>
      <c r="KOA3203" s="56"/>
      <c r="KOB3203" s="56"/>
      <c r="KOC3203" s="56"/>
      <c r="KOD3203" s="56"/>
      <c r="KOE3203" s="56"/>
      <c r="KOF3203" s="56"/>
      <c r="KOG3203" s="56"/>
      <c r="KOH3203" s="56"/>
      <c r="KOI3203" s="56"/>
      <c r="KOJ3203" s="56"/>
      <c r="KOK3203" s="56"/>
      <c r="KOL3203" s="56"/>
      <c r="KOM3203" s="56"/>
      <c r="KON3203" s="56"/>
      <c r="KOO3203" s="56"/>
      <c r="KOP3203" s="56"/>
      <c r="KOQ3203" s="56"/>
      <c r="KOR3203" s="56"/>
      <c r="KOS3203" s="56"/>
      <c r="KOT3203" s="56"/>
      <c r="KOU3203" s="56"/>
      <c r="KOV3203" s="56"/>
      <c r="KOW3203" s="56"/>
      <c r="KOX3203" s="56"/>
      <c r="KOY3203" s="56"/>
      <c r="KOZ3203" s="56"/>
      <c r="KPA3203" s="56"/>
      <c r="KPB3203" s="56"/>
      <c r="KPC3203" s="56"/>
      <c r="KPD3203" s="56"/>
      <c r="KPE3203" s="56"/>
      <c r="KPF3203" s="56"/>
      <c r="KPG3203" s="56"/>
      <c r="KPH3203" s="56"/>
      <c r="KPI3203" s="56"/>
      <c r="KPJ3203" s="56"/>
      <c r="KPK3203" s="56"/>
      <c r="KPL3203" s="56"/>
      <c r="KPM3203" s="56"/>
      <c r="KPN3203" s="56"/>
      <c r="KPO3203" s="56"/>
      <c r="KPP3203" s="56"/>
      <c r="KPQ3203" s="56"/>
      <c r="KPR3203" s="56"/>
      <c r="KPS3203" s="56"/>
      <c r="KPT3203" s="56"/>
      <c r="KPU3203" s="56"/>
      <c r="KPV3203" s="56"/>
      <c r="KPW3203" s="56"/>
      <c r="KPX3203" s="56"/>
      <c r="KPY3203" s="56"/>
      <c r="KPZ3203" s="56"/>
      <c r="KQA3203" s="56"/>
      <c r="KQB3203" s="56"/>
      <c r="KQC3203" s="56"/>
      <c r="KQD3203" s="56"/>
      <c r="KQE3203" s="56"/>
      <c r="KQF3203" s="56"/>
      <c r="KQG3203" s="56"/>
      <c r="KQH3203" s="56"/>
      <c r="KQI3203" s="56"/>
      <c r="KQJ3203" s="56"/>
      <c r="KQK3203" s="56"/>
      <c r="KQL3203" s="56"/>
      <c r="KQM3203" s="56"/>
      <c r="KQN3203" s="56"/>
      <c r="KQO3203" s="56"/>
      <c r="KQP3203" s="56"/>
      <c r="KQQ3203" s="56"/>
      <c r="KQR3203" s="56"/>
      <c r="KQS3203" s="56"/>
      <c r="KQT3203" s="56"/>
      <c r="KQU3203" s="56"/>
      <c r="KQV3203" s="56"/>
      <c r="KQW3203" s="56"/>
      <c r="KQX3203" s="56"/>
      <c r="KQY3203" s="56"/>
      <c r="KQZ3203" s="56"/>
      <c r="KRA3203" s="56"/>
      <c r="KRB3203" s="56"/>
      <c r="KRC3203" s="56"/>
      <c r="KRD3203" s="56"/>
      <c r="KRE3203" s="56"/>
      <c r="KRF3203" s="56"/>
      <c r="KRG3203" s="56"/>
      <c r="KRH3203" s="56"/>
      <c r="KRI3203" s="56"/>
      <c r="KRJ3203" s="56"/>
      <c r="KRK3203" s="56"/>
      <c r="KRL3203" s="56"/>
      <c r="KRM3203" s="56"/>
      <c r="KRN3203" s="56"/>
      <c r="KRO3203" s="56"/>
      <c r="KRP3203" s="56"/>
      <c r="KRQ3203" s="56"/>
      <c r="KRR3203" s="56"/>
      <c r="KRS3203" s="56"/>
      <c r="KRT3203" s="56"/>
      <c r="KRU3203" s="56"/>
      <c r="KRV3203" s="56"/>
      <c r="KRW3203" s="56"/>
      <c r="KRX3203" s="56"/>
      <c r="KRY3203" s="56"/>
      <c r="KRZ3203" s="56"/>
      <c r="KSA3203" s="56"/>
      <c r="KSB3203" s="56"/>
      <c r="KSC3203" s="56"/>
      <c r="KSD3203" s="56"/>
      <c r="KSE3203" s="56"/>
      <c r="KSF3203" s="56"/>
      <c r="KSG3203" s="56"/>
      <c r="KSH3203" s="56"/>
      <c r="KSI3203" s="56"/>
      <c r="KSJ3203" s="56"/>
      <c r="KSK3203" s="56"/>
      <c r="KSL3203" s="56"/>
      <c r="KSM3203" s="56"/>
      <c r="KSN3203" s="56"/>
      <c r="KSO3203" s="56"/>
      <c r="KSP3203" s="56"/>
      <c r="KSQ3203" s="56"/>
      <c r="KSR3203" s="56"/>
      <c r="KSS3203" s="56"/>
      <c r="KST3203" s="56"/>
      <c r="KSU3203" s="56"/>
      <c r="KSV3203" s="56"/>
      <c r="KSW3203" s="56"/>
      <c r="KSX3203" s="56"/>
      <c r="KSY3203" s="56"/>
      <c r="KSZ3203" s="56"/>
      <c r="KTA3203" s="56"/>
      <c r="KTB3203" s="56"/>
      <c r="KTC3203" s="56"/>
      <c r="KTD3203" s="56"/>
      <c r="KTE3203" s="56"/>
      <c r="KTF3203" s="56"/>
      <c r="KTG3203" s="56"/>
      <c r="KTH3203" s="56"/>
      <c r="KTI3203" s="56"/>
      <c r="KTJ3203" s="56"/>
      <c r="KTK3203" s="56"/>
      <c r="KTL3203" s="56"/>
      <c r="KTM3203" s="56"/>
      <c r="KTN3203" s="56"/>
      <c r="KTO3203" s="56"/>
      <c r="KTP3203" s="56"/>
      <c r="KTQ3203" s="56"/>
      <c r="KTR3203" s="56"/>
      <c r="KTS3203" s="56"/>
      <c r="KTT3203" s="56"/>
      <c r="KTU3203" s="56"/>
      <c r="KTV3203" s="56"/>
      <c r="KTW3203" s="56"/>
      <c r="KTX3203" s="56"/>
      <c r="KTY3203" s="56"/>
      <c r="KTZ3203" s="56"/>
      <c r="KUA3203" s="56"/>
      <c r="KUB3203" s="56"/>
      <c r="KUC3203" s="56"/>
      <c r="KUD3203" s="56"/>
      <c r="KUE3203" s="56"/>
      <c r="KUF3203" s="56"/>
      <c r="KUG3203" s="56"/>
      <c r="KUH3203" s="56"/>
      <c r="KUI3203" s="56"/>
      <c r="KUJ3203" s="56"/>
      <c r="KUK3203" s="56"/>
      <c r="KUL3203" s="56"/>
      <c r="KUM3203" s="56"/>
      <c r="KUN3203" s="56"/>
      <c r="KUO3203" s="56"/>
      <c r="KUP3203" s="56"/>
      <c r="KUQ3203" s="56"/>
      <c r="KUR3203" s="56"/>
      <c r="KUS3203" s="56"/>
      <c r="KUT3203" s="56"/>
      <c r="KUU3203" s="56"/>
      <c r="KUV3203" s="56"/>
      <c r="KUW3203" s="56"/>
      <c r="KUX3203" s="56"/>
      <c r="KUY3203" s="56"/>
      <c r="KUZ3203" s="56"/>
      <c r="KVA3203" s="56"/>
      <c r="KVB3203" s="56"/>
      <c r="KVC3203" s="56"/>
      <c r="KVD3203" s="56"/>
      <c r="KVE3203" s="56"/>
      <c r="KVF3203" s="56"/>
      <c r="KVG3203" s="56"/>
      <c r="KVH3203" s="56"/>
      <c r="KVI3203" s="56"/>
      <c r="KVJ3203" s="56"/>
      <c r="KVK3203" s="56"/>
      <c r="KVL3203" s="56"/>
      <c r="KVM3203" s="56"/>
      <c r="KVN3203" s="56"/>
      <c r="KVO3203" s="56"/>
      <c r="KVP3203" s="56"/>
      <c r="KVQ3203" s="56"/>
      <c r="KVR3203" s="56"/>
      <c r="KVS3203" s="56"/>
      <c r="KVT3203" s="56"/>
      <c r="KVU3203" s="56"/>
      <c r="KVV3203" s="56"/>
      <c r="KVW3203" s="56"/>
      <c r="KVX3203" s="56"/>
      <c r="KVY3203" s="56"/>
      <c r="KVZ3203" s="56"/>
      <c r="KWA3203" s="56"/>
      <c r="KWB3203" s="56"/>
      <c r="KWC3203" s="56"/>
      <c r="KWD3203" s="56"/>
      <c r="KWE3203" s="56"/>
      <c r="KWF3203" s="56"/>
      <c r="KWG3203" s="56"/>
      <c r="KWH3203" s="56"/>
      <c r="KWI3203" s="56"/>
      <c r="KWJ3203" s="56"/>
      <c r="KWK3203" s="56"/>
      <c r="KWL3203" s="56"/>
      <c r="KWM3203" s="56"/>
      <c r="KWN3203" s="56"/>
      <c r="KWO3203" s="56"/>
      <c r="KWP3203" s="56"/>
      <c r="KWQ3203" s="56"/>
      <c r="KWR3203" s="56"/>
      <c r="KWS3203" s="56"/>
      <c r="KWT3203" s="56"/>
      <c r="KWU3203" s="56"/>
      <c r="KWV3203" s="56"/>
      <c r="KWW3203" s="56"/>
      <c r="KWX3203" s="56"/>
      <c r="KWY3203" s="56"/>
      <c r="KWZ3203" s="56"/>
      <c r="KXA3203" s="56"/>
      <c r="KXB3203" s="56"/>
      <c r="KXC3203" s="56"/>
      <c r="KXD3203" s="56"/>
      <c r="KXE3203" s="56"/>
      <c r="KXF3203" s="56"/>
      <c r="KXG3203" s="56"/>
      <c r="KXH3203" s="56"/>
      <c r="KXI3203" s="56"/>
      <c r="KXJ3203" s="56"/>
      <c r="KXK3203" s="56"/>
      <c r="KXL3203" s="56"/>
      <c r="KXM3203" s="56"/>
      <c r="KXN3203" s="56"/>
      <c r="KXO3203" s="56"/>
      <c r="KXP3203" s="56"/>
      <c r="KXQ3203" s="56"/>
      <c r="KXR3203" s="56"/>
      <c r="KXS3203" s="56"/>
      <c r="KXT3203" s="56"/>
      <c r="KXU3203" s="56"/>
      <c r="KXV3203" s="56"/>
      <c r="KXW3203" s="56"/>
      <c r="KXX3203" s="56"/>
      <c r="KXY3203" s="56"/>
      <c r="KXZ3203" s="56"/>
      <c r="KYA3203" s="56"/>
      <c r="KYB3203" s="56"/>
      <c r="KYC3203" s="56"/>
      <c r="KYD3203" s="56"/>
      <c r="KYE3203" s="56"/>
      <c r="KYF3203" s="56"/>
      <c r="KYG3203" s="56"/>
      <c r="KYH3203" s="56"/>
      <c r="KYI3203" s="56"/>
      <c r="KYJ3203" s="56"/>
      <c r="KYK3203" s="56"/>
      <c r="KYL3203" s="56"/>
      <c r="KYM3203" s="56"/>
      <c r="KYN3203" s="56"/>
      <c r="KYO3203" s="56"/>
      <c r="KYP3203" s="56"/>
      <c r="KYQ3203" s="56"/>
      <c r="KYR3203" s="56"/>
      <c r="KYS3203" s="56"/>
      <c r="KYT3203" s="56"/>
      <c r="KYU3203" s="56"/>
      <c r="KYV3203" s="56"/>
      <c r="KYW3203" s="56"/>
      <c r="KYX3203" s="56"/>
      <c r="KYY3203" s="56"/>
      <c r="KYZ3203" s="56"/>
      <c r="KZA3203" s="56"/>
      <c r="KZB3203" s="56"/>
      <c r="KZC3203" s="56"/>
      <c r="KZD3203" s="56"/>
      <c r="KZE3203" s="56"/>
      <c r="KZF3203" s="56"/>
      <c r="KZG3203" s="56"/>
      <c r="KZH3203" s="56"/>
      <c r="KZI3203" s="56"/>
      <c r="KZJ3203" s="56"/>
      <c r="KZK3203" s="56"/>
      <c r="KZL3203" s="56"/>
      <c r="KZM3203" s="56"/>
      <c r="KZN3203" s="56"/>
      <c r="KZO3203" s="56"/>
      <c r="KZP3203" s="56"/>
      <c r="KZQ3203" s="56"/>
      <c r="KZR3203" s="56"/>
      <c r="KZS3203" s="56"/>
      <c r="KZT3203" s="56"/>
      <c r="KZU3203" s="56"/>
      <c r="KZV3203" s="56"/>
      <c r="KZW3203" s="56"/>
      <c r="KZX3203" s="56"/>
      <c r="KZY3203" s="56"/>
      <c r="KZZ3203" s="56"/>
      <c r="LAA3203" s="56"/>
      <c r="LAB3203" s="56"/>
      <c r="LAC3203" s="56"/>
      <c r="LAD3203" s="56"/>
      <c r="LAE3203" s="56"/>
      <c r="LAF3203" s="56"/>
      <c r="LAG3203" s="56"/>
      <c r="LAH3203" s="56"/>
      <c r="LAI3203" s="56"/>
      <c r="LAJ3203" s="56"/>
      <c r="LAK3203" s="56"/>
      <c r="LAL3203" s="56"/>
      <c r="LAM3203" s="56"/>
      <c r="LAN3203" s="56"/>
      <c r="LAO3203" s="56"/>
      <c r="LAP3203" s="56"/>
      <c r="LAQ3203" s="56"/>
      <c r="LAR3203" s="56"/>
      <c r="LAS3203" s="56"/>
      <c r="LAT3203" s="56"/>
      <c r="LAU3203" s="56"/>
      <c r="LAV3203" s="56"/>
      <c r="LAW3203" s="56"/>
      <c r="LAX3203" s="56"/>
      <c r="LAY3203" s="56"/>
      <c r="LAZ3203" s="56"/>
      <c r="LBA3203" s="56"/>
      <c r="LBB3203" s="56"/>
      <c r="LBC3203" s="56"/>
      <c r="LBD3203" s="56"/>
      <c r="LBE3203" s="56"/>
      <c r="LBF3203" s="56"/>
      <c r="LBG3203" s="56"/>
      <c r="LBH3203" s="56"/>
      <c r="LBI3203" s="56"/>
      <c r="LBJ3203" s="56"/>
      <c r="LBK3203" s="56"/>
      <c r="LBL3203" s="56"/>
      <c r="LBM3203" s="56"/>
      <c r="LBN3203" s="56"/>
      <c r="LBO3203" s="56"/>
      <c r="LBP3203" s="56"/>
      <c r="LBQ3203" s="56"/>
      <c r="LBR3203" s="56"/>
      <c r="LBS3203" s="56"/>
      <c r="LBT3203" s="56"/>
      <c r="LBU3203" s="56"/>
      <c r="LBV3203" s="56"/>
      <c r="LBW3203" s="56"/>
      <c r="LBX3203" s="56"/>
      <c r="LBY3203" s="56"/>
      <c r="LBZ3203" s="56"/>
      <c r="LCA3203" s="56"/>
      <c r="LCB3203" s="56"/>
      <c r="LCC3203" s="56"/>
      <c r="LCD3203" s="56"/>
      <c r="LCE3203" s="56"/>
      <c r="LCF3203" s="56"/>
      <c r="LCG3203" s="56"/>
      <c r="LCH3203" s="56"/>
      <c r="LCI3203" s="56"/>
      <c r="LCJ3203" s="56"/>
      <c r="LCK3203" s="56"/>
      <c r="LCL3203" s="56"/>
      <c r="LCM3203" s="56"/>
      <c r="LCN3203" s="56"/>
      <c r="LCO3203" s="56"/>
      <c r="LCP3203" s="56"/>
      <c r="LCQ3203" s="56"/>
      <c r="LCR3203" s="56"/>
      <c r="LCS3203" s="56"/>
      <c r="LCT3203" s="56"/>
      <c r="LCU3203" s="56"/>
      <c r="LCV3203" s="56"/>
      <c r="LCW3203" s="56"/>
      <c r="LCX3203" s="56"/>
      <c r="LCY3203" s="56"/>
      <c r="LCZ3203" s="56"/>
      <c r="LDA3203" s="56"/>
      <c r="LDB3203" s="56"/>
      <c r="LDC3203" s="56"/>
      <c r="LDD3203" s="56"/>
      <c r="LDE3203" s="56"/>
      <c r="LDF3203" s="56"/>
      <c r="LDG3203" s="56"/>
      <c r="LDH3203" s="56"/>
      <c r="LDI3203" s="56"/>
      <c r="LDJ3203" s="56"/>
      <c r="LDK3203" s="56"/>
      <c r="LDL3203" s="56"/>
      <c r="LDM3203" s="56"/>
      <c r="LDN3203" s="56"/>
      <c r="LDO3203" s="56"/>
      <c r="LDP3203" s="56"/>
      <c r="LDQ3203" s="56"/>
      <c r="LDR3203" s="56"/>
      <c r="LDS3203" s="56"/>
      <c r="LDT3203" s="56"/>
      <c r="LDU3203" s="56"/>
      <c r="LDV3203" s="56"/>
      <c r="LDW3203" s="56"/>
      <c r="LDX3203" s="56"/>
      <c r="LDY3203" s="56"/>
      <c r="LDZ3203" s="56"/>
      <c r="LEA3203" s="56"/>
      <c r="LEB3203" s="56"/>
      <c r="LEC3203" s="56"/>
      <c r="LED3203" s="56"/>
      <c r="LEE3203" s="56"/>
      <c r="LEF3203" s="56"/>
      <c r="LEG3203" s="56"/>
      <c r="LEH3203" s="56"/>
      <c r="LEI3203" s="56"/>
      <c r="LEJ3203" s="56"/>
      <c r="LEK3203" s="56"/>
      <c r="LEL3203" s="56"/>
      <c r="LEM3203" s="56"/>
      <c r="LEN3203" s="56"/>
      <c r="LEO3203" s="56"/>
      <c r="LEP3203" s="56"/>
      <c r="LEQ3203" s="56"/>
      <c r="LER3203" s="56"/>
      <c r="LES3203" s="56"/>
      <c r="LET3203" s="56"/>
      <c r="LEU3203" s="56"/>
      <c r="LEV3203" s="56"/>
      <c r="LEW3203" s="56"/>
      <c r="LEX3203" s="56"/>
      <c r="LEY3203" s="56"/>
      <c r="LEZ3203" s="56"/>
      <c r="LFA3203" s="56"/>
      <c r="LFB3203" s="56"/>
      <c r="LFC3203" s="56"/>
      <c r="LFD3203" s="56"/>
      <c r="LFE3203" s="56"/>
      <c r="LFF3203" s="56"/>
      <c r="LFG3203" s="56"/>
      <c r="LFH3203" s="56"/>
      <c r="LFI3203" s="56"/>
      <c r="LFJ3203" s="56"/>
      <c r="LFK3203" s="56"/>
      <c r="LFL3203" s="56"/>
      <c r="LFM3203" s="56"/>
      <c r="LFN3203" s="56"/>
      <c r="LFO3203" s="56"/>
      <c r="LFP3203" s="56"/>
      <c r="LFQ3203" s="56"/>
      <c r="LFR3203" s="56"/>
      <c r="LFS3203" s="56"/>
      <c r="LFT3203" s="56"/>
      <c r="LFU3203" s="56"/>
      <c r="LFV3203" s="56"/>
      <c r="LFW3203" s="56"/>
      <c r="LFX3203" s="56"/>
      <c r="LFY3203" s="56"/>
      <c r="LFZ3203" s="56"/>
      <c r="LGA3203" s="56"/>
      <c r="LGB3203" s="56"/>
      <c r="LGC3203" s="56"/>
      <c r="LGD3203" s="56"/>
      <c r="LGE3203" s="56"/>
      <c r="LGF3203" s="56"/>
      <c r="LGG3203" s="56"/>
      <c r="LGH3203" s="56"/>
      <c r="LGI3203" s="56"/>
      <c r="LGJ3203" s="56"/>
      <c r="LGK3203" s="56"/>
      <c r="LGL3203" s="56"/>
      <c r="LGM3203" s="56"/>
      <c r="LGN3203" s="56"/>
      <c r="LGO3203" s="56"/>
      <c r="LGP3203" s="56"/>
      <c r="LGQ3203" s="56"/>
      <c r="LGR3203" s="56"/>
      <c r="LGS3203" s="56"/>
      <c r="LGT3203" s="56"/>
      <c r="LGU3203" s="56"/>
      <c r="LGV3203" s="56"/>
      <c r="LGW3203" s="56"/>
      <c r="LGX3203" s="56"/>
      <c r="LGY3203" s="56"/>
      <c r="LGZ3203" s="56"/>
      <c r="LHA3203" s="56"/>
      <c r="LHB3203" s="56"/>
      <c r="LHC3203" s="56"/>
      <c r="LHD3203" s="56"/>
      <c r="LHE3203" s="56"/>
      <c r="LHF3203" s="56"/>
      <c r="LHG3203" s="56"/>
      <c r="LHH3203" s="56"/>
      <c r="LHI3203" s="56"/>
      <c r="LHJ3203" s="56"/>
      <c r="LHK3203" s="56"/>
      <c r="LHL3203" s="56"/>
      <c r="LHM3203" s="56"/>
      <c r="LHN3203" s="56"/>
      <c r="LHO3203" s="56"/>
      <c r="LHP3203" s="56"/>
      <c r="LHQ3203" s="56"/>
      <c r="LHR3203" s="56"/>
      <c r="LHS3203" s="56"/>
      <c r="LHT3203" s="56"/>
      <c r="LHU3203" s="56"/>
      <c r="LHV3203" s="56"/>
      <c r="LHW3203" s="56"/>
      <c r="LHX3203" s="56"/>
      <c r="LHY3203" s="56"/>
      <c r="LHZ3203" s="56"/>
      <c r="LIA3203" s="56"/>
      <c r="LIB3203" s="56"/>
      <c r="LIC3203" s="56"/>
      <c r="LID3203" s="56"/>
      <c r="LIE3203" s="56"/>
      <c r="LIF3203" s="56"/>
      <c r="LIG3203" s="56"/>
      <c r="LIH3203" s="56"/>
      <c r="LII3203" s="56"/>
      <c r="LIJ3203" s="56"/>
      <c r="LIK3203" s="56"/>
      <c r="LIL3203" s="56"/>
      <c r="LIM3203" s="56"/>
      <c r="LIN3203" s="56"/>
      <c r="LIO3203" s="56"/>
      <c r="LIP3203" s="56"/>
      <c r="LIQ3203" s="56"/>
      <c r="LIR3203" s="56"/>
      <c r="LIS3203" s="56"/>
      <c r="LIT3203" s="56"/>
      <c r="LIU3203" s="56"/>
      <c r="LIV3203" s="56"/>
      <c r="LIW3203" s="56"/>
      <c r="LIX3203" s="56"/>
      <c r="LIY3203" s="56"/>
      <c r="LIZ3203" s="56"/>
      <c r="LJA3203" s="56"/>
      <c r="LJB3203" s="56"/>
      <c r="LJC3203" s="56"/>
      <c r="LJD3203" s="56"/>
      <c r="LJE3203" s="56"/>
      <c r="LJF3203" s="56"/>
      <c r="LJG3203" s="56"/>
      <c r="LJH3203" s="56"/>
      <c r="LJI3203" s="56"/>
      <c r="LJJ3203" s="56"/>
      <c r="LJK3203" s="56"/>
      <c r="LJL3203" s="56"/>
      <c r="LJM3203" s="56"/>
      <c r="LJN3203" s="56"/>
      <c r="LJO3203" s="56"/>
      <c r="LJP3203" s="56"/>
      <c r="LJQ3203" s="56"/>
      <c r="LJR3203" s="56"/>
      <c r="LJS3203" s="56"/>
      <c r="LJT3203" s="56"/>
      <c r="LJU3203" s="56"/>
      <c r="LJV3203" s="56"/>
      <c r="LJW3203" s="56"/>
      <c r="LJX3203" s="56"/>
      <c r="LJY3203" s="56"/>
      <c r="LJZ3203" s="56"/>
      <c r="LKA3203" s="56"/>
      <c r="LKB3203" s="56"/>
      <c r="LKC3203" s="56"/>
      <c r="LKD3203" s="56"/>
      <c r="LKE3203" s="56"/>
      <c r="LKF3203" s="56"/>
      <c r="LKG3203" s="56"/>
      <c r="LKH3203" s="56"/>
      <c r="LKI3203" s="56"/>
      <c r="LKJ3203" s="56"/>
      <c r="LKK3203" s="56"/>
      <c r="LKL3203" s="56"/>
      <c r="LKM3203" s="56"/>
      <c r="LKN3203" s="56"/>
      <c r="LKO3203" s="56"/>
      <c r="LKP3203" s="56"/>
      <c r="LKQ3203" s="56"/>
      <c r="LKR3203" s="56"/>
      <c r="LKS3203" s="56"/>
      <c r="LKT3203" s="56"/>
      <c r="LKU3203" s="56"/>
      <c r="LKV3203" s="56"/>
      <c r="LKW3203" s="56"/>
      <c r="LKX3203" s="56"/>
      <c r="LKY3203" s="56"/>
      <c r="LKZ3203" s="56"/>
      <c r="LLA3203" s="56"/>
      <c r="LLB3203" s="56"/>
      <c r="LLC3203" s="56"/>
      <c r="LLD3203" s="56"/>
      <c r="LLE3203" s="56"/>
      <c r="LLF3203" s="56"/>
      <c r="LLG3203" s="56"/>
      <c r="LLH3203" s="56"/>
      <c r="LLI3203" s="56"/>
      <c r="LLJ3203" s="56"/>
      <c r="LLK3203" s="56"/>
      <c r="LLL3203" s="56"/>
      <c r="LLM3203" s="56"/>
      <c r="LLN3203" s="56"/>
      <c r="LLO3203" s="56"/>
      <c r="LLP3203" s="56"/>
      <c r="LLQ3203" s="56"/>
      <c r="LLR3203" s="56"/>
      <c r="LLS3203" s="56"/>
      <c r="LLT3203" s="56"/>
      <c r="LLU3203" s="56"/>
      <c r="LLV3203" s="56"/>
      <c r="LLW3203" s="56"/>
      <c r="LLX3203" s="56"/>
      <c r="LLY3203" s="56"/>
      <c r="LLZ3203" s="56"/>
      <c r="LMA3203" s="56"/>
      <c r="LMB3203" s="56"/>
      <c r="LMC3203" s="56"/>
      <c r="LMD3203" s="56"/>
      <c r="LME3203" s="56"/>
      <c r="LMF3203" s="56"/>
      <c r="LMG3203" s="56"/>
      <c r="LMH3203" s="56"/>
      <c r="LMI3203" s="56"/>
      <c r="LMJ3203" s="56"/>
      <c r="LMK3203" s="56"/>
      <c r="LML3203" s="56"/>
      <c r="LMM3203" s="56"/>
      <c r="LMN3203" s="56"/>
      <c r="LMO3203" s="56"/>
      <c r="LMP3203" s="56"/>
      <c r="LMQ3203" s="56"/>
      <c r="LMR3203" s="56"/>
      <c r="LMS3203" s="56"/>
      <c r="LMT3203" s="56"/>
      <c r="LMU3203" s="56"/>
      <c r="LMV3203" s="56"/>
      <c r="LMW3203" s="56"/>
      <c r="LMX3203" s="56"/>
      <c r="LMY3203" s="56"/>
      <c r="LMZ3203" s="56"/>
      <c r="LNA3203" s="56"/>
      <c r="LNB3203" s="56"/>
      <c r="LNC3203" s="56"/>
      <c r="LND3203" s="56"/>
      <c r="LNE3203" s="56"/>
      <c r="LNF3203" s="56"/>
      <c r="LNG3203" s="56"/>
      <c r="LNH3203" s="56"/>
      <c r="LNI3203" s="56"/>
      <c r="LNJ3203" s="56"/>
      <c r="LNK3203" s="56"/>
      <c r="LNL3203" s="56"/>
      <c r="LNM3203" s="56"/>
      <c r="LNN3203" s="56"/>
      <c r="LNO3203" s="56"/>
      <c r="LNP3203" s="56"/>
      <c r="LNQ3203" s="56"/>
      <c r="LNR3203" s="56"/>
      <c r="LNS3203" s="56"/>
      <c r="LNT3203" s="56"/>
      <c r="LNU3203" s="56"/>
      <c r="LNV3203" s="56"/>
      <c r="LNW3203" s="56"/>
      <c r="LNX3203" s="56"/>
      <c r="LNY3203" s="56"/>
      <c r="LNZ3203" s="56"/>
      <c r="LOA3203" s="56"/>
      <c r="LOB3203" s="56"/>
      <c r="LOC3203" s="56"/>
      <c r="LOD3203" s="56"/>
      <c r="LOE3203" s="56"/>
      <c r="LOF3203" s="56"/>
      <c r="LOG3203" s="56"/>
      <c r="LOH3203" s="56"/>
      <c r="LOI3203" s="56"/>
      <c r="LOJ3203" s="56"/>
      <c r="LOK3203" s="56"/>
      <c r="LOL3203" s="56"/>
      <c r="LOM3203" s="56"/>
      <c r="LON3203" s="56"/>
      <c r="LOO3203" s="56"/>
      <c r="LOP3203" s="56"/>
      <c r="LOQ3203" s="56"/>
      <c r="LOR3203" s="56"/>
      <c r="LOS3203" s="56"/>
      <c r="LOT3203" s="56"/>
      <c r="LOU3203" s="56"/>
      <c r="LOV3203" s="56"/>
      <c r="LOW3203" s="56"/>
      <c r="LOX3203" s="56"/>
      <c r="LOY3203" s="56"/>
      <c r="LOZ3203" s="56"/>
      <c r="LPA3203" s="56"/>
      <c r="LPB3203" s="56"/>
      <c r="LPC3203" s="56"/>
      <c r="LPD3203" s="56"/>
      <c r="LPE3203" s="56"/>
      <c r="LPF3203" s="56"/>
      <c r="LPG3203" s="56"/>
      <c r="LPH3203" s="56"/>
      <c r="LPI3203" s="56"/>
      <c r="LPJ3203" s="56"/>
      <c r="LPK3203" s="56"/>
      <c r="LPL3203" s="56"/>
      <c r="LPM3203" s="56"/>
      <c r="LPN3203" s="56"/>
      <c r="LPO3203" s="56"/>
      <c r="LPP3203" s="56"/>
      <c r="LPQ3203" s="56"/>
      <c r="LPR3203" s="56"/>
      <c r="LPS3203" s="56"/>
      <c r="LPT3203" s="56"/>
      <c r="LPU3203" s="56"/>
      <c r="LPV3203" s="56"/>
      <c r="LPW3203" s="56"/>
      <c r="LPX3203" s="56"/>
      <c r="LPY3203" s="56"/>
      <c r="LPZ3203" s="56"/>
      <c r="LQA3203" s="56"/>
      <c r="LQB3203" s="56"/>
      <c r="LQC3203" s="56"/>
      <c r="LQD3203" s="56"/>
      <c r="LQE3203" s="56"/>
      <c r="LQF3203" s="56"/>
      <c r="LQG3203" s="56"/>
      <c r="LQH3203" s="56"/>
      <c r="LQI3203" s="56"/>
      <c r="LQJ3203" s="56"/>
      <c r="LQK3203" s="56"/>
      <c r="LQL3203" s="56"/>
      <c r="LQM3203" s="56"/>
      <c r="LQN3203" s="56"/>
      <c r="LQO3203" s="56"/>
      <c r="LQP3203" s="56"/>
      <c r="LQQ3203" s="56"/>
      <c r="LQR3203" s="56"/>
      <c r="LQS3203" s="56"/>
      <c r="LQT3203" s="56"/>
      <c r="LQU3203" s="56"/>
      <c r="LQV3203" s="56"/>
      <c r="LQW3203" s="56"/>
      <c r="LQX3203" s="56"/>
      <c r="LQY3203" s="56"/>
      <c r="LQZ3203" s="56"/>
      <c r="LRA3203" s="56"/>
      <c r="LRB3203" s="56"/>
      <c r="LRC3203" s="56"/>
      <c r="LRD3203" s="56"/>
      <c r="LRE3203" s="56"/>
      <c r="LRF3203" s="56"/>
      <c r="LRG3203" s="56"/>
      <c r="LRH3203" s="56"/>
      <c r="LRI3203" s="56"/>
      <c r="LRJ3203" s="56"/>
      <c r="LRK3203" s="56"/>
      <c r="LRL3203" s="56"/>
      <c r="LRM3203" s="56"/>
      <c r="LRN3203" s="56"/>
      <c r="LRO3203" s="56"/>
      <c r="LRP3203" s="56"/>
      <c r="LRQ3203" s="56"/>
      <c r="LRR3203" s="56"/>
      <c r="LRS3203" s="56"/>
      <c r="LRT3203" s="56"/>
      <c r="LRU3203" s="56"/>
      <c r="LRV3203" s="56"/>
      <c r="LRW3203" s="56"/>
      <c r="LRX3203" s="56"/>
      <c r="LRY3203" s="56"/>
      <c r="LRZ3203" s="56"/>
      <c r="LSA3203" s="56"/>
      <c r="LSB3203" s="56"/>
      <c r="LSC3203" s="56"/>
      <c r="LSD3203" s="56"/>
      <c r="LSE3203" s="56"/>
      <c r="LSF3203" s="56"/>
      <c r="LSG3203" s="56"/>
      <c r="LSH3203" s="56"/>
      <c r="LSI3203" s="56"/>
      <c r="LSJ3203" s="56"/>
      <c r="LSK3203" s="56"/>
      <c r="LSL3203" s="56"/>
      <c r="LSM3203" s="56"/>
      <c r="LSN3203" s="56"/>
      <c r="LSO3203" s="56"/>
      <c r="LSP3203" s="56"/>
      <c r="LSQ3203" s="56"/>
      <c r="LSR3203" s="56"/>
      <c r="LSS3203" s="56"/>
      <c r="LST3203" s="56"/>
      <c r="LSU3203" s="56"/>
      <c r="LSV3203" s="56"/>
      <c r="LSW3203" s="56"/>
      <c r="LSX3203" s="56"/>
      <c r="LSY3203" s="56"/>
      <c r="LSZ3203" s="56"/>
      <c r="LTA3203" s="56"/>
      <c r="LTB3203" s="56"/>
      <c r="LTC3203" s="56"/>
      <c r="LTD3203" s="56"/>
      <c r="LTE3203" s="56"/>
      <c r="LTF3203" s="56"/>
      <c r="LTG3203" s="56"/>
      <c r="LTH3203" s="56"/>
      <c r="LTI3203" s="56"/>
      <c r="LTJ3203" s="56"/>
      <c r="LTK3203" s="56"/>
      <c r="LTL3203" s="56"/>
      <c r="LTM3203" s="56"/>
      <c r="LTN3203" s="56"/>
      <c r="LTO3203" s="56"/>
      <c r="LTP3203" s="56"/>
      <c r="LTQ3203" s="56"/>
      <c r="LTR3203" s="56"/>
      <c r="LTS3203" s="56"/>
      <c r="LTT3203" s="56"/>
      <c r="LTU3203" s="56"/>
      <c r="LTV3203" s="56"/>
      <c r="LTW3203" s="56"/>
      <c r="LTX3203" s="56"/>
      <c r="LTY3203" s="56"/>
      <c r="LTZ3203" s="56"/>
      <c r="LUA3203" s="56"/>
      <c r="LUB3203" s="56"/>
      <c r="LUC3203" s="56"/>
      <c r="LUD3203" s="56"/>
      <c r="LUE3203" s="56"/>
      <c r="LUF3203" s="56"/>
      <c r="LUG3203" s="56"/>
      <c r="LUH3203" s="56"/>
      <c r="LUI3203" s="56"/>
      <c r="LUJ3203" s="56"/>
      <c r="LUK3203" s="56"/>
      <c r="LUL3203" s="56"/>
      <c r="LUM3203" s="56"/>
      <c r="LUN3203" s="56"/>
      <c r="LUO3203" s="56"/>
      <c r="LUP3203" s="56"/>
      <c r="LUQ3203" s="56"/>
      <c r="LUR3203" s="56"/>
      <c r="LUS3203" s="56"/>
      <c r="LUT3203" s="56"/>
      <c r="LUU3203" s="56"/>
      <c r="LUV3203" s="56"/>
      <c r="LUW3203" s="56"/>
      <c r="LUX3203" s="56"/>
      <c r="LUY3203" s="56"/>
      <c r="LUZ3203" s="56"/>
      <c r="LVA3203" s="56"/>
      <c r="LVB3203" s="56"/>
      <c r="LVC3203" s="56"/>
      <c r="LVD3203" s="56"/>
      <c r="LVE3203" s="56"/>
      <c r="LVF3203" s="56"/>
      <c r="LVG3203" s="56"/>
      <c r="LVH3203" s="56"/>
      <c r="LVI3203" s="56"/>
      <c r="LVJ3203" s="56"/>
      <c r="LVK3203" s="56"/>
      <c r="LVL3203" s="56"/>
      <c r="LVM3203" s="56"/>
      <c r="LVN3203" s="56"/>
      <c r="LVO3203" s="56"/>
      <c r="LVP3203" s="56"/>
      <c r="LVQ3203" s="56"/>
      <c r="LVR3203" s="56"/>
      <c r="LVS3203" s="56"/>
      <c r="LVT3203" s="56"/>
      <c r="LVU3203" s="56"/>
      <c r="LVV3203" s="56"/>
      <c r="LVW3203" s="56"/>
      <c r="LVX3203" s="56"/>
      <c r="LVY3203" s="56"/>
      <c r="LVZ3203" s="56"/>
      <c r="LWA3203" s="56"/>
      <c r="LWB3203" s="56"/>
      <c r="LWC3203" s="56"/>
      <c r="LWD3203" s="56"/>
      <c r="LWE3203" s="56"/>
      <c r="LWF3203" s="56"/>
      <c r="LWG3203" s="56"/>
      <c r="LWH3203" s="56"/>
      <c r="LWI3203" s="56"/>
      <c r="LWJ3203" s="56"/>
      <c r="LWK3203" s="56"/>
      <c r="LWL3203" s="56"/>
      <c r="LWM3203" s="56"/>
      <c r="LWN3203" s="56"/>
      <c r="LWO3203" s="56"/>
      <c r="LWP3203" s="56"/>
      <c r="LWQ3203" s="56"/>
      <c r="LWR3203" s="56"/>
      <c r="LWS3203" s="56"/>
      <c r="LWT3203" s="56"/>
      <c r="LWU3203" s="56"/>
      <c r="LWV3203" s="56"/>
      <c r="LWW3203" s="56"/>
      <c r="LWX3203" s="56"/>
      <c r="LWY3203" s="56"/>
      <c r="LWZ3203" s="56"/>
      <c r="LXA3203" s="56"/>
      <c r="LXB3203" s="56"/>
      <c r="LXC3203" s="56"/>
      <c r="LXD3203" s="56"/>
      <c r="LXE3203" s="56"/>
      <c r="LXF3203" s="56"/>
      <c r="LXG3203" s="56"/>
      <c r="LXH3203" s="56"/>
      <c r="LXI3203" s="56"/>
      <c r="LXJ3203" s="56"/>
      <c r="LXK3203" s="56"/>
      <c r="LXL3203" s="56"/>
      <c r="LXM3203" s="56"/>
      <c r="LXN3203" s="56"/>
      <c r="LXO3203" s="56"/>
      <c r="LXP3203" s="56"/>
      <c r="LXQ3203" s="56"/>
      <c r="LXR3203" s="56"/>
      <c r="LXS3203" s="56"/>
      <c r="LXT3203" s="56"/>
      <c r="LXU3203" s="56"/>
      <c r="LXV3203" s="56"/>
      <c r="LXW3203" s="56"/>
      <c r="LXX3203" s="56"/>
      <c r="LXY3203" s="56"/>
      <c r="LXZ3203" s="56"/>
      <c r="LYA3203" s="56"/>
      <c r="LYB3203" s="56"/>
      <c r="LYC3203" s="56"/>
      <c r="LYD3203" s="56"/>
      <c r="LYE3203" s="56"/>
      <c r="LYF3203" s="56"/>
      <c r="LYG3203" s="56"/>
      <c r="LYH3203" s="56"/>
      <c r="LYI3203" s="56"/>
      <c r="LYJ3203" s="56"/>
      <c r="LYK3203" s="56"/>
      <c r="LYL3203" s="56"/>
      <c r="LYM3203" s="56"/>
      <c r="LYN3203" s="56"/>
      <c r="LYO3203" s="56"/>
      <c r="LYP3203" s="56"/>
      <c r="LYQ3203" s="56"/>
      <c r="LYR3203" s="56"/>
      <c r="LYS3203" s="56"/>
      <c r="LYT3203" s="56"/>
      <c r="LYU3203" s="56"/>
      <c r="LYV3203" s="56"/>
      <c r="LYW3203" s="56"/>
      <c r="LYX3203" s="56"/>
      <c r="LYY3203" s="56"/>
      <c r="LYZ3203" s="56"/>
      <c r="LZA3203" s="56"/>
      <c r="LZB3203" s="56"/>
      <c r="LZC3203" s="56"/>
      <c r="LZD3203" s="56"/>
      <c r="LZE3203" s="56"/>
      <c r="LZF3203" s="56"/>
      <c r="LZG3203" s="56"/>
      <c r="LZH3203" s="56"/>
      <c r="LZI3203" s="56"/>
      <c r="LZJ3203" s="56"/>
      <c r="LZK3203" s="56"/>
      <c r="LZL3203" s="56"/>
      <c r="LZM3203" s="56"/>
      <c r="LZN3203" s="56"/>
      <c r="LZO3203" s="56"/>
      <c r="LZP3203" s="56"/>
      <c r="LZQ3203" s="56"/>
      <c r="LZR3203" s="56"/>
      <c r="LZS3203" s="56"/>
      <c r="LZT3203" s="56"/>
      <c r="LZU3203" s="56"/>
      <c r="LZV3203" s="56"/>
      <c r="LZW3203" s="56"/>
      <c r="LZX3203" s="56"/>
      <c r="LZY3203" s="56"/>
      <c r="LZZ3203" s="56"/>
      <c r="MAA3203" s="56"/>
      <c r="MAB3203" s="56"/>
      <c r="MAC3203" s="56"/>
      <c r="MAD3203" s="56"/>
      <c r="MAE3203" s="56"/>
      <c r="MAF3203" s="56"/>
      <c r="MAG3203" s="56"/>
      <c r="MAH3203" s="56"/>
      <c r="MAI3203" s="56"/>
      <c r="MAJ3203" s="56"/>
      <c r="MAK3203" s="56"/>
      <c r="MAL3203" s="56"/>
      <c r="MAM3203" s="56"/>
      <c r="MAN3203" s="56"/>
      <c r="MAO3203" s="56"/>
      <c r="MAP3203" s="56"/>
      <c r="MAQ3203" s="56"/>
      <c r="MAR3203" s="56"/>
      <c r="MAS3203" s="56"/>
      <c r="MAT3203" s="56"/>
      <c r="MAU3203" s="56"/>
      <c r="MAV3203" s="56"/>
      <c r="MAW3203" s="56"/>
      <c r="MAX3203" s="56"/>
      <c r="MAY3203" s="56"/>
      <c r="MAZ3203" s="56"/>
      <c r="MBA3203" s="56"/>
      <c r="MBB3203" s="56"/>
      <c r="MBC3203" s="56"/>
      <c r="MBD3203" s="56"/>
      <c r="MBE3203" s="56"/>
      <c r="MBF3203" s="56"/>
      <c r="MBG3203" s="56"/>
      <c r="MBH3203" s="56"/>
      <c r="MBI3203" s="56"/>
      <c r="MBJ3203" s="56"/>
      <c r="MBK3203" s="56"/>
      <c r="MBL3203" s="56"/>
      <c r="MBM3203" s="56"/>
      <c r="MBN3203" s="56"/>
      <c r="MBO3203" s="56"/>
      <c r="MBP3203" s="56"/>
      <c r="MBQ3203" s="56"/>
      <c r="MBR3203" s="56"/>
      <c r="MBS3203" s="56"/>
      <c r="MBT3203" s="56"/>
      <c r="MBU3203" s="56"/>
      <c r="MBV3203" s="56"/>
      <c r="MBW3203" s="56"/>
      <c r="MBX3203" s="56"/>
      <c r="MBY3203" s="56"/>
      <c r="MBZ3203" s="56"/>
      <c r="MCA3203" s="56"/>
      <c r="MCB3203" s="56"/>
      <c r="MCC3203" s="56"/>
      <c r="MCD3203" s="56"/>
      <c r="MCE3203" s="56"/>
      <c r="MCF3203" s="56"/>
      <c r="MCG3203" s="56"/>
      <c r="MCH3203" s="56"/>
      <c r="MCI3203" s="56"/>
      <c r="MCJ3203" s="56"/>
      <c r="MCK3203" s="56"/>
      <c r="MCL3203" s="56"/>
      <c r="MCM3203" s="56"/>
      <c r="MCN3203" s="56"/>
      <c r="MCO3203" s="56"/>
      <c r="MCP3203" s="56"/>
      <c r="MCQ3203" s="56"/>
      <c r="MCR3203" s="56"/>
      <c r="MCS3203" s="56"/>
      <c r="MCT3203" s="56"/>
      <c r="MCU3203" s="56"/>
      <c r="MCV3203" s="56"/>
      <c r="MCW3203" s="56"/>
      <c r="MCX3203" s="56"/>
      <c r="MCY3203" s="56"/>
      <c r="MCZ3203" s="56"/>
      <c r="MDA3203" s="56"/>
      <c r="MDB3203" s="56"/>
      <c r="MDC3203" s="56"/>
      <c r="MDD3203" s="56"/>
      <c r="MDE3203" s="56"/>
      <c r="MDF3203" s="56"/>
      <c r="MDG3203" s="56"/>
      <c r="MDH3203" s="56"/>
      <c r="MDI3203" s="56"/>
      <c r="MDJ3203" s="56"/>
      <c r="MDK3203" s="56"/>
      <c r="MDL3203" s="56"/>
      <c r="MDM3203" s="56"/>
      <c r="MDN3203" s="56"/>
      <c r="MDO3203" s="56"/>
      <c r="MDP3203" s="56"/>
      <c r="MDQ3203" s="56"/>
      <c r="MDR3203" s="56"/>
      <c r="MDS3203" s="56"/>
      <c r="MDT3203" s="56"/>
      <c r="MDU3203" s="56"/>
      <c r="MDV3203" s="56"/>
      <c r="MDW3203" s="56"/>
      <c r="MDX3203" s="56"/>
      <c r="MDY3203" s="56"/>
      <c r="MDZ3203" s="56"/>
      <c r="MEA3203" s="56"/>
      <c r="MEB3203" s="56"/>
      <c r="MEC3203" s="56"/>
      <c r="MED3203" s="56"/>
      <c r="MEE3203" s="56"/>
      <c r="MEF3203" s="56"/>
      <c r="MEG3203" s="56"/>
      <c r="MEH3203" s="56"/>
      <c r="MEI3203" s="56"/>
      <c r="MEJ3203" s="56"/>
      <c r="MEK3203" s="56"/>
      <c r="MEL3203" s="56"/>
      <c r="MEM3203" s="56"/>
      <c r="MEN3203" s="56"/>
      <c r="MEO3203" s="56"/>
      <c r="MEP3203" s="56"/>
      <c r="MEQ3203" s="56"/>
      <c r="MER3203" s="56"/>
      <c r="MES3203" s="56"/>
      <c r="MET3203" s="56"/>
      <c r="MEU3203" s="56"/>
      <c r="MEV3203" s="56"/>
      <c r="MEW3203" s="56"/>
      <c r="MEX3203" s="56"/>
      <c r="MEY3203" s="56"/>
      <c r="MEZ3203" s="56"/>
      <c r="MFA3203" s="56"/>
      <c r="MFB3203" s="56"/>
      <c r="MFC3203" s="56"/>
      <c r="MFD3203" s="56"/>
      <c r="MFE3203" s="56"/>
      <c r="MFF3203" s="56"/>
      <c r="MFG3203" s="56"/>
      <c r="MFH3203" s="56"/>
      <c r="MFI3203" s="56"/>
      <c r="MFJ3203" s="56"/>
      <c r="MFK3203" s="56"/>
      <c r="MFL3203" s="56"/>
      <c r="MFM3203" s="56"/>
      <c r="MFN3203" s="56"/>
      <c r="MFO3203" s="56"/>
      <c r="MFP3203" s="56"/>
      <c r="MFQ3203" s="56"/>
      <c r="MFR3203" s="56"/>
      <c r="MFS3203" s="56"/>
      <c r="MFT3203" s="56"/>
      <c r="MFU3203" s="56"/>
      <c r="MFV3203" s="56"/>
      <c r="MFW3203" s="56"/>
      <c r="MFX3203" s="56"/>
      <c r="MFY3203" s="56"/>
      <c r="MFZ3203" s="56"/>
      <c r="MGA3203" s="56"/>
      <c r="MGB3203" s="56"/>
      <c r="MGC3203" s="56"/>
      <c r="MGD3203" s="56"/>
      <c r="MGE3203" s="56"/>
      <c r="MGF3203" s="56"/>
      <c r="MGG3203" s="56"/>
      <c r="MGH3203" s="56"/>
      <c r="MGI3203" s="56"/>
      <c r="MGJ3203" s="56"/>
      <c r="MGK3203" s="56"/>
      <c r="MGL3203" s="56"/>
      <c r="MGM3203" s="56"/>
      <c r="MGN3203" s="56"/>
      <c r="MGO3203" s="56"/>
      <c r="MGP3203" s="56"/>
      <c r="MGQ3203" s="56"/>
      <c r="MGR3203" s="56"/>
      <c r="MGS3203" s="56"/>
      <c r="MGT3203" s="56"/>
      <c r="MGU3203" s="56"/>
      <c r="MGV3203" s="56"/>
      <c r="MGW3203" s="56"/>
      <c r="MGX3203" s="56"/>
      <c r="MGY3203" s="56"/>
      <c r="MGZ3203" s="56"/>
      <c r="MHA3203" s="56"/>
      <c r="MHB3203" s="56"/>
      <c r="MHC3203" s="56"/>
      <c r="MHD3203" s="56"/>
      <c r="MHE3203" s="56"/>
      <c r="MHF3203" s="56"/>
      <c r="MHG3203" s="56"/>
      <c r="MHH3203" s="56"/>
      <c r="MHI3203" s="56"/>
      <c r="MHJ3203" s="56"/>
      <c r="MHK3203" s="56"/>
      <c r="MHL3203" s="56"/>
      <c r="MHM3203" s="56"/>
      <c r="MHN3203" s="56"/>
      <c r="MHO3203" s="56"/>
      <c r="MHP3203" s="56"/>
      <c r="MHQ3203" s="56"/>
      <c r="MHR3203" s="56"/>
      <c r="MHS3203" s="56"/>
      <c r="MHT3203" s="56"/>
      <c r="MHU3203" s="56"/>
      <c r="MHV3203" s="56"/>
      <c r="MHW3203" s="56"/>
      <c r="MHX3203" s="56"/>
      <c r="MHY3203" s="56"/>
      <c r="MHZ3203" s="56"/>
      <c r="MIA3203" s="56"/>
      <c r="MIB3203" s="56"/>
      <c r="MIC3203" s="56"/>
      <c r="MID3203" s="56"/>
      <c r="MIE3203" s="56"/>
      <c r="MIF3203" s="56"/>
      <c r="MIG3203" s="56"/>
      <c r="MIH3203" s="56"/>
      <c r="MII3203" s="56"/>
      <c r="MIJ3203" s="56"/>
      <c r="MIK3203" s="56"/>
      <c r="MIL3203" s="56"/>
      <c r="MIM3203" s="56"/>
      <c r="MIN3203" s="56"/>
      <c r="MIO3203" s="56"/>
      <c r="MIP3203" s="56"/>
      <c r="MIQ3203" s="56"/>
      <c r="MIR3203" s="56"/>
      <c r="MIS3203" s="56"/>
      <c r="MIT3203" s="56"/>
      <c r="MIU3203" s="56"/>
      <c r="MIV3203" s="56"/>
      <c r="MIW3203" s="56"/>
      <c r="MIX3203" s="56"/>
      <c r="MIY3203" s="56"/>
      <c r="MIZ3203" s="56"/>
      <c r="MJA3203" s="56"/>
      <c r="MJB3203" s="56"/>
      <c r="MJC3203" s="56"/>
      <c r="MJD3203" s="56"/>
      <c r="MJE3203" s="56"/>
      <c r="MJF3203" s="56"/>
      <c r="MJG3203" s="56"/>
      <c r="MJH3203" s="56"/>
      <c r="MJI3203" s="56"/>
      <c r="MJJ3203" s="56"/>
      <c r="MJK3203" s="56"/>
      <c r="MJL3203" s="56"/>
      <c r="MJM3203" s="56"/>
      <c r="MJN3203" s="56"/>
      <c r="MJO3203" s="56"/>
      <c r="MJP3203" s="56"/>
      <c r="MJQ3203" s="56"/>
      <c r="MJR3203" s="56"/>
      <c r="MJS3203" s="56"/>
      <c r="MJT3203" s="56"/>
      <c r="MJU3203" s="56"/>
      <c r="MJV3203" s="56"/>
      <c r="MJW3203" s="56"/>
      <c r="MJX3203" s="56"/>
      <c r="MJY3203" s="56"/>
      <c r="MJZ3203" s="56"/>
      <c r="MKA3203" s="56"/>
      <c r="MKB3203" s="56"/>
      <c r="MKC3203" s="56"/>
      <c r="MKD3203" s="56"/>
      <c r="MKE3203" s="56"/>
      <c r="MKF3203" s="56"/>
      <c r="MKG3203" s="56"/>
      <c r="MKH3203" s="56"/>
      <c r="MKI3203" s="56"/>
      <c r="MKJ3203" s="56"/>
      <c r="MKK3203" s="56"/>
      <c r="MKL3203" s="56"/>
      <c r="MKM3203" s="56"/>
      <c r="MKN3203" s="56"/>
      <c r="MKO3203" s="56"/>
      <c r="MKP3203" s="56"/>
      <c r="MKQ3203" s="56"/>
      <c r="MKR3203" s="56"/>
      <c r="MKS3203" s="56"/>
      <c r="MKT3203" s="56"/>
      <c r="MKU3203" s="56"/>
      <c r="MKV3203" s="56"/>
      <c r="MKW3203" s="56"/>
      <c r="MKX3203" s="56"/>
      <c r="MKY3203" s="56"/>
      <c r="MKZ3203" s="56"/>
      <c r="MLA3203" s="56"/>
      <c r="MLB3203" s="56"/>
      <c r="MLC3203" s="56"/>
      <c r="MLD3203" s="56"/>
      <c r="MLE3203" s="56"/>
      <c r="MLF3203" s="56"/>
      <c r="MLG3203" s="56"/>
      <c r="MLH3203" s="56"/>
      <c r="MLI3203" s="56"/>
      <c r="MLJ3203" s="56"/>
      <c r="MLK3203" s="56"/>
      <c r="MLL3203" s="56"/>
      <c r="MLM3203" s="56"/>
      <c r="MLN3203" s="56"/>
      <c r="MLO3203" s="56"/>
      <c r="MLP3203" s="56"/>
      <c r="MLQ3203" s="56"/>
      <c r="MLR3203" s="56"/>
      <c r="MLS3203" s="56"/>
      <c r="MLT3203" s="56"/>
      <c r="MLU3203" s="56"/>
      <c r="MLV3203" s="56"/>
      <c r="MLW3203" s="56"/>
      <c r="MLX3203" s="56"/>
      <c r="MLY3203" s="56"/>
      <c r="MLZ3203" s="56"/>
      <c r="MMA3203" s="56"/>
      <c r="MMB3203" s="56"/>
      <c r="MMC3203" s="56"/>
      <c r="MMD3203" s="56"/>
      <c r="MME3203" s="56"/>
      <c r="MMF3203" s="56"/>
      <c r="MMG3203" s="56"/>
      <c r="MMH3203" s="56"/>
      <c r="MMI3203" s="56"/>
      <c r="MMJ3203" s="56"/>
      <c r="MMK3203" s="56"/>
      <c r="MML3203" s="56"/>
      <c r="MMM3203" s="56"/>
      <c r="MMN3203" s="56"/>
      <c r="MMO3203" s="56"/>
      <c r="MMP3203" s="56"/>
      <c r="MMQ3203" s="56"/>
      <c r="MMR3203" s="56"/>
      <c r="MMS3203" s="56"/>
      <c r="MMT3203" s="56"/>
      <c r="MMU3203" s="56"/>
      <c r="MMV3203" s="56"/>
      <c r="MMW3203" s="56"/>
      <c r="MMX3203" s="56"/>
      <c r="MMY3203" s="56"/>
      <c r="MMZ3203" s="56"/>
      <c r="MNA3203" s="56"/>
      <c r="MNB3203" s="56"/>
      <c r="MNC3203" s="56"/>
      <c r="MND3203" s="56"/>
      <c r="MNE3203" s="56"/>
      <c r="MNF3203" s="56"/>
      <c r="MNG3203" s="56"/>
      <c r="MNH3203" s="56"/>
      <c r="MNI3203" s="56"/>
      <c r="MNJ3203" s="56"/>
      <c r="MNK3203" s="56"/>
      <c r="MNL3203" s="56"/>
      <c r="MNM3203" s="56"/>
      <c r="MNN3203" s="56"/>
      <c r="MNO3203" s="56"/>
      <c r="MNP3203" s="56"/>
      <c r="MNQ3203" s="56"/>
      <c r="MNR3203" s="56"/>
      <c r="MNS3203" s="56"/>
      <c r="MNT3203" s="56"/>
      <c r="MNU3203" s="56"/>
      <c r="MNV3203" s="56"/>
      <c r="MNW3203" s="56"/>
      <c r="MNX3203" s="56"/>
      <c r="MNY3203" s="56"/>
      <c r="MNZ3203" s="56"/>
      <c r="MOA3203" s="56"/>
      <c r="MOB3203" s="56"/>
      <c r="MOC3203" s="56"/>
      <c r="MOD3203" s="56"/>
      <c r="MOE3203" s="56"/>
      <c r="MOF3203" s="56"/>
      <c r="MOG3203" s="56"/>
      <c r="MOH3203" s="56"/>
      <c r="MOI3203" s="56"/>
      <c r="MOJ3203" s="56"/>
      <c r="MOK3203" s="56"/>
      <c r="MOL3203" s="56"/>
      <c r="MOM3203" s="56"/>
      <c r="MON3203" s="56"/>
      <c r="MOO3203" s="56"/>
      <c r="MOP3203" s="56"/>
      <c r="MOQ3203" s="56"/>
      <c r="MOR3203" s="56"/>
      <c r="MOS3203" s="56"/>
      <c r="MOT3203" s="56"/>
      <c r="MOU3203" s="56"/>
      <c r="MOV3203" s="56"/>
      <c r="MOW3203" s="56"/>
      <c r="MOX3203" s="56"/>
      <c r="MOY3203" s="56"/>
      <c r="MOZ3203" s="56"/>
      <c r="MPA3203" s="56"/>
      <c r="MPB3203" s="56"/>
      <c r="MPC3203" s="56"/>
      <c r="MPD3203" s="56"/>
      <c r="MPE3203" s="56"/>
      <c r="MPF3203" s="56"/>
      <c r="MPG3203" s="56"/>
      <c r="MPH3203" s="56"/>
      <c r="MPI3203" s="56"/>
      <c r="MPJ3203" s="56"/>
      <c r="MPK3203" s="56"/>
      <c r="MPL3203" s="56"/>
      <c r="MPM3203" s="56"/>
      <c r="MPN3203" s="56"/>
      <c r="MPO3203" s="56"/>
      <c r="MPP3203" s="56"/>
      <c r="MPQ3203" s="56"/>
      <c r="MPR3203" s="56"/>
      <c r="MPS3203" s="56"/>
      <c r="MPT3203" s="56"/>
      <c r="MPU3203" s="56"/>
      <c r="MPV3203" s="56"/>
      <c r="MPW3203" s="56"/>
      <c r="MPX3203" s="56"/>
      <c r="MPY3203" s="56"/>
      <c r="MPZ3203" s="56"/>
      <c r="MQA3203" s="56"/>
      <c r="MQB3203" s="56"/>
      <c r="MQC3203" s="56"/>
      <c r="MQD3203" s="56"/>
      <c r="MQE3203" s="56"/>
      <c r="MQF3203" s="56"/>
      <c r="MQG3203" s="56"/>
      <c r="MQH3203" s="56"/>
      <c r="MQI3203" s="56"/>
      <c r="MQJ3203" s="56"/>
      <c r="MQK3203" s="56"/>
      <c r="MQL3203" s="56"/>
      <c r="MQM3203" s="56"/>
      <c r="MQN3203" s="56"/>
      <c r="MQO3203" s="56"/>
      <c r="MQP3203" s="56"/>
      <c r="MQQ3203" s="56"/>
      <c r="MQR3203" s="56"/>
      <c r="MQS3203" s="56"/>
      <c r="MQT3203" s="56"/>
      <c r="MQU3203" s="56"/>
      <c r="MQV3203" s="56"/>
      <c r="MQW3203" s="56"/>
      <c r="MQX3203" s="56"/>
      <c r="MQY3203" s="56"/>
      <c r="MQZ3203" s="56"/>
      <c r="MRA3203" s="56"/>
      <c r="MRB3203" s="56"/>
      <c r="MRC3203" s="56"/>
      <c r="MRD3203" s="56"/>
      <c r="MRE3203" s="56"/>
      <c r="MRF3203" s="56"/>
      <c r="MRG3203" s="56"/>
      <c r="MRH3203" s="56"/>
      <c r="MRI3203" s="56"/>
      <c r="MRJ3203" s="56"/>
      <c r="MRK3203" s="56"/>
      <c r="MRL3203" s="56"/>
      <c r="MRM3203" s="56"/>
      <c r="MRN3203" s="56"/>
      <c r="MRO3203" s="56"/>
      <c r="MRP3203" s="56"/>
      <c r="MRQ3203" s="56"/>
      <c r="MRR3203" s="56"/>
      <c r="MRS3203" s="56"/>
      <c r="MRT3203" s="56"/>
      <c r="MRU3203" s="56"/>
      <c r="MRV3203" s="56"/>
      <c r="MRW3203" s="56"/>
      <c r="MRX3203" s="56"/>
      <c r="MRY3203" s="56"/>
      <c r="MRZ3203" s="56"/>
      <c r="MSA3203" s="56"/>
      <c r="MSB3203" s="56"/>
      <c r="MSC3203" s="56"/>
      <c r="MSD3203" s="56"/>
      <c r="MSE3203" s="56"/>
      <c r="MSF3203" s="56"/>
      <c r="MSG3203" s="56"/>
      <c r="MSH3203" s="56"/>
      <c r="MSI3203" s="56"/>
      <c r="MSJ3203" s="56"/>
      <c r="MSK3203" s="56"/>
      <c r="MSL3203" s="56"/>
      <c r="MSM3203" s="56"/>
      <c r="MSN3203" s="56"/>
      <c r="MSO3203" s="56"/>
      <c r="MSP3203" s="56"/>
      <c r="MSQ3203" s="56"/>
      <c r="MSR3203" s="56"/>
      <c r="MSS3203" s="56"/>
      <c r="MST3203" s="56"/>
      <c r="MSU3203" s="56"/>
      <c r="MSV3203" s="56"/>
      <c r="MSW3203" s="56"/>
      <c r="MSX3203" s="56"/>
      <c r="MSY3203" s="56"/>
      <c r="MSZ3203" s="56"/>
      <c r="MTA3203" s="56"/>
      <c r="MTB3203" s="56"/>
      <c r="MTC3203" s="56"/>
      <c r="MTD3203" s="56"/>
      <c r="MTE3203" s="56"/>
      <c r="MTF3203" s="56"/>
      <c r="MTG3203" s="56"/>
      <c r="MTH3203" s="56"/>
      <c r="MTI3203" s="56"/>
      <c r="MTJ3203" s="56"/>
      <c r="MTK3203" s="56"/>
      <c r="MTL3203" s="56"/>
      <c r="MTM3203" s="56"/>
      <c r="MTN3203" s="56"/>
      <c r="MTO3203" s="56"/>
      <c r="MTP3203" s="56"/>
      <c r="MTQ3203" s="56"/>
      <c r="MTR3203" s="56"/>
      <c r="MTS3203" s="56"/>
      <c r="MTT3203" s="56"/>
      <c r="MTU3203" s="56"/>
      <c r="MTV3203" s="56"/>
      <c r="MTW3203" s="56"/>
      <c r="MTX3203" s="56"/>
      <c r="MTY3203" s="56"/>
      <c r="MTZ3203" s="56"/>
      <c r="MUA3203" s="56"/>
      <c r="MUB3203" s="56"/>
      <c r="MUC3203" s="56"/>
      <c r="MUD3203" s="56"/>
      <c r="MUE3203" s="56"/>
      <c r="MUF3203" s="56"/>
      <c r="MUG3203" s="56"/>
      <c r="MUH3203" s="56"/>
      <c r="MUI3203" s="56"/>
      <c r="MUJ3203" s="56"/>
      <c r="MUK3203" s="56"/>
      <c r="MUL3203" s="56"/>
      <c r="MUM3203" s="56"/>
      <c r="MUN3203" s="56"/>
      <c r="MUO3203" s="56"/>
      <c r="MUP3203" s="56"/>
      <c r="MUQ3203" s="56"/>
      <c r="MUR3203" s="56"/>
      <c r="MUS3203" s="56"/>
      <c r="MUT3203" s="56"/>
      <c r="MUU3203" s="56"/>
      <c r="MUV3203" s="56"/>
      <c r="MUW3203" s="56"/>
      <c r="MUX3203" s="56"/>
      <c r="MUY3203" s="56"/>
      <c r="MUZ3203" s="56"/>
      <c r="MVA3203" s="56"/>
      <c r="MVB3203" s="56"/>
      <c r="MVC3203" s="56"/>
      <c r="MVD3203" s="56"/>
      <c r="MVE3203" s="56"/>
      <c r="MVF3203" s="56"/>
      <c r="MVG3203" s="56"/>
      <c r="MVH3203" s="56"/>
      <c r="MVI3203" s="56"/>
      <c r="MVJ3203" s="56"/>
      <c r="MVK3203" s="56"/>
      <c r="MVL3203" s="56"/>
      <c r="MVM3203" s="56"/>
      <c r="MVN3203" s="56"/>
      <c r="MVO3203" s="56"/>
      <c r="MVP3203" s="56"/>
      <c r="MVQ3203" s="56"/>
      <c r="MVR3203" s="56"/>
      <c r="MVS3203" s="56"/>
      <c r="MVT3203" s="56"/>
      <c r="MVU3203" s="56"/>
      <c r="MVV3203" s="56"/>
      <c r="MVW3203" s="56"/>
      <c r="MVX3203" s="56"/>
      <c r="MVY3203" s="56"/>
      <c r="MVZ3203" s="56"/>
      <c r="MWA3203" s="56"/>
      <c r="MWB3203" s="56"/>
      <c r="MWC3203" s="56"/>
      <c r="MWD3203" s="56"/>
      <c r="MWE3203" s="56"/>
      <c r="MWF3203" s="56"/>
      <c r="MWG3203" s="56"/>
      <c r="MWH3203" s="56"/>
      <c r="MWI3203" s="56"/>
      <c r="MWJ3203" s="56"/>
      <c r="MWK3203" s="56"/>
      <c r="MWL3203" s="56"/>
      <c r="MWM3203" s="56"/>
      <c r="MWN3203" s="56"/>
      <c r="MWO3203" s="56"/>
      <c r="MWP3203" s="56"/>
      <c r="MWQ3203" s="56"/>
      <c r="MWR3203" s="56"/>
      <c r="MWS3203" s="56"/>
      <c r="MWT3203" s="56"/>
      <c r="MWU3203" s="56"/>
      <c r="MWV3203" s="56"/>
      <c r="MWW3203" s="56"/>
      <c r="MWX3203" s="56"/>
      <c r="MWY3203" s="56"/>
      <c r="MWZ3203" s="56"/>
      <c r="MXA3203" s="56"/>
      <c r="MXB3203" s="56"/>
      <c r="MXC3203" s="56"/>
      <c r="MXD3203" s="56"/>
      <c r="MXE3203" s="56"/>
      <c r="MXF3203" s="56"/>
      <c r="MXG3203" s="56"/>
      <c r="MXH3203" s="56"/>
      <c r="MXI3203" s="56"/>
      <c r="MXJ3203" s="56"/>
      <c r="MXK3203" s="56"/>
      <c r="MXL3203" s="56"/>
      <c r="MXM3203" s="56"/>
      <c r="MXN3203" s="56"/>
      <c r="MXO3203" s="56"/>
      <c r="MXP3203" s="56"/>
      <c r="MXQ3203" s="56"/>
      <c r="MXR3203" s="56"/>
      <c r="MXS3203" s="56"/>
      <c r="MXT3203" s="56"/>
      <c r="MXU3203" s="56"/>
      <c r="MXV3203" s="56"/>
      <c r="MXW3203" s="56"/>
      <c r="MXX3203" s="56"/>
      <c r="MXY3203" s="56"/>
      <c r="MXZ3203" s="56"/>
      <c r="MYA3203" s="56"/>
      <c r="MYB3203" s="56"/>
      <c r="MYC3203" s="56"/>
      <c r="MYD3203" s="56"/>
      <c r="MYE3203" s="56"/>
      <c r="MYF3203" s="56"/>
      <c r="MYG3203" s="56"/>
      <c r="MYH3203" s="56"/>
      <c r="MYI3203" s="56"/>
      <c r="MYJ3203" s="56"/>
      <c r="MYK3203" s="56"/>
      <c r="MYL3203" s="56"/>
      <c r="MYM3203" s="56"/>
      <c r="MYN3203" s="56"/>
      <c r="MYO3203" s="56"/>
      <c r="MYP3203" s="56"/>
      <c r="MYQ3203" s="56"/>
      <c r="MYR3203" s="56"/>
      <c r="MYS3203" s="56"/>
      <c r="MYT3203" s="56"/>
      <c r="MYU3203" s="56"/>
      <c r="MYV3203" s="56"/>
      <c r="MYW3203" s="56"/>
      <c r="MYX3203" s="56"/>
      <c r="MYY3203" s="56"/>
      <c r="MYZ3203" s="56"/>
      <c r="MZA3203" s="56"/>
      <c r="MZB3203" s="56"/>
      <c r="MZC3203" s="56"/>
      <c r="MZD3203" s="56"/>
      <c r="MZE3203" s="56"/>
      <c r="MZF3203" s="56"/>
      <c r="MZG3203" s="56"/>
      <c r="MZH3203" s="56"/>
      <c r="MZI3203" s="56"/>
      <c r="MZJ3203" s="56"/>
      <c r="MZK3203" s="56"/>
      <c r="MZL3203" s="56"/>
      <c r="MZM3203" s="56"/>
      <c r="MZN3203" s="56"/>
      <c r="MZO3203" s="56"/>
      <c r="MZP3203" s="56"/>
      <c r="MZQ3203" s="56"/>
      <c r="MZR3203" s="56"/>
      <c r="MZS3203" s="56"/>
      <c r="MZT3203" s="56"/>
      <c r="MZU3203" s="56"/>
      <c r="MZV3203" s="56"/>
      <c r="MZW3203" s="56"/>
      <c r="MZX3203" s="56"/>
      <c r="MZY3203" s="56"/>
      <c r="MZZ3203" s="56"/>
      <c r="NAA3203" s="56"/>
      <c r="NAB3203" s="56"/>
      <c r="NAC3203" s="56"/>
      <c r="NAD3203" s="56"/>
      <c r="NAE3203" s="56"/>
      <c r="NAF3203" s="56"/>
      <c r="NAG3203" s="56"/>
      <c r="NAH3203" s="56"/>
      <c r="NAI3203" s="56"/>
      <c r="NAJ3203" s="56"/>
      <c r="NAK3203" s="56"/>
      <c r="NAL3203" s="56"/>
      <c r="NAM3203" s="56"/>
      <c r="NAN3203" s="56"/>
      <c r="NAO3203" s="56"/>
      <c r="NAP3203" s="56"/>
      <c r="NAQ3203" s="56"/>
      <c r="NAR3203" s="56"/>
      <c r="NAS3203" s="56"/>
      <c r="NAT3203" s="56"/>
      <c r="NAU3203" s="56"/>
      <c r="NAV3203" s="56"/>
      <c r="NAW3203" s="56"/>
      <c r="NAX3203" s="56"/>
      <c r="NAY3203" s="56"/>
      <c r="NAZ3203" s="56"/>
      <c r="NBA3203" s="56"/>
      <c r="NBB3203" s="56"/>
      <c r="NBC3203" s="56"/>
      <c r="NBD3203" s="56"/>
      <c r="NBE3203" s="56"/>
      <c r="NBF3203" s="56"/>
      <c r="NBG3203" s="56"/>
      <c r="NBH3203" s="56"/>
      <c r="NBI3203" s="56"/>
      <c r="NBJ3203" s="56"/>
      <c r="NBK3203" s="56"/>
      <c r="NBL3203" s="56"/>
      <c r="NBM3203" s="56"/>
      <c r="NBN3203" s="56"/>
      <c r="NBO3203" s="56"/>
      <c r="NBP3203" s="56"/>
      <c r="NBQ3203" s="56"/>
      <c r="NBR3203" s="56"/>
      <c r="NBS3203" s="56"/>
      <c r="NBT3203" s="56"/>
      <c r="NBU3203" s="56"/>
      <c r="NBV3203" s="56"/>
      <c r="NBW3203" s="56"/>
      <c r="NBX3203" s="56"/>
      <c r="NBY3203" s="56"/>
      <c r="NBZ3203" s="56"/>
      <c r="NCA3203" s="56"/>
      <c r="NCB3203" s="56"/>
      <c r="NCC3203" s="56"/>
      <c r="NCD3203" s="56"/>
      <c r="NCE3203" s="56"/>
      <c r="NCF3203" s="56"/>
      <c r="NCG3203" s="56"/>
      <c r="NCH3203" s="56"/>
      <c r="NCI3203" s="56"/>
      <c r="NCJ3203" s="56"/>
      <c r="NCK3203" s="56"/>
      <c r="NCL3203" s="56"/>
      <c r="NCM3203" s="56"/>
      <c r="NCN3203" s="56"/>
      <c r="NCO3203" s="56"/>
      <c r="NCP3203" s="56"/>
      <c r="NCQ3203" s="56"/>
      <c r="NCR3203" s="56"/>
      <c r="NCS3203" s="56"/>
      <c r="NCT3203" s="56"/>
      <c r="NCU3203" s="56"/>
      <c r="NCV3203" s="56"/>
      <c r="NCW3203" s="56"/>
      <c r="NCX3203" s="56"/>
      <c r="NCY3203" s="56"/>
      <c r="NCZ3203" s="56"/>
      <c r="NDA3203" s="56"/>
      <c r="NDB3203" s="56"/>
      <c r="NDC3203" s="56"/>
      <c r="NDD3203" s="56"/>
      <c r="NDE3203" s="56"/>
      <c r="NDF3203" s="56"/>
      <c r="NDG3203" s="56"/>
      <c r="NDH3203" s="56"/>
      <c r="NDI3203" s="56"/>
      <c r="NDJ3203" s="56"/>
      <c r="NDK3203" s="56"/>
      <c r="NDL3203" s="56"/>
      <c r="NDM3203" s="56"/>
      <c r="NDN3203" s="56"/>
      <c r="NDO3203" s="56"/>
      <c r="NDP3203" s="56"/>
      <c r="NDQ3203" s="56"/>
      <c r="NDR3203" s="56"/>
      <c r="NDS3203" s="56"/>
      <c r="NDT3203" s="56"/>
      <c r="NDU3203" s="56"/>
      <c r="NDV3203" s="56"/>
      <c r="NDW3203" s="56"/>
      <c r="NDX3203" s="56"/>
      <c r="NDY3203" s="56"/>
      <c r="NDZ3203" s="56"/>
      <c r="NEA3203" s="56"/>
      <c r="NEB3203" s="56"/>
      <c r="NEC3203" s="56"/>
      <c r="NED3203" s="56"/>
      <c r="NEE3203" s="56"/>
      <c r="NEF3203" s="56"/>
      <c r="NEG3203" s="56"/>
      <c r="NEH3203" s="56"/>
      <c r="NEI3203" s="56"/>
      <c r="NEJ3203" s="56"/>
      <c r="NEK3203" s="56"/>
      <c r="NEL3203" s="56"/>
      <c r="NEM3203" s="56"/>
      <c r="NEN3203" s="56"/>
      <c r="NEO3203" s="56"/>
      <c r="NEP3203" s="56"/>
      <c r="NEQ3203" s="56"/>
      <c r="NER3203" s="56"/>
      <c r="NES3203" s="56"/>
      <c r="NET3203" s="56"/>
      <c r="NEU3203" s="56"/>
      <c r="NEV3203" s="56"/>
      <c r="NEW3203" s="56"/>
      <c r="NEX3203" s="56"/>
      <c r="NEY3203" s="56"/>
      <c r="NEZ3203" s="56"/>
      <c r="NFA3203" s="56"/>
      <c r="NFB3203" s="56"/>
      <c r="NFC3203" s="56"/>
      <c r="NFD3203" s="56"/>
      <c r="NFE3203" s="56"/>
      <c r="NFF3203" s="56"/>
      <c r="NFG3203" s="56"/>
      <c r="NFH3203" s="56"/>
      <c r="NFI3203" s="56"/>
      <c r="NFJ3203" s="56"/>
      <c r="NFK3203" s="56"/>
      <c r="NFL3203" s="56"/>
      <c r="NFM3203" s="56"/>
      <c r="NFN3203" s="56"/>
      <c r="NFO3203" s="56"/>
      <c r="NFP3203" s="56"/>
      <c r="NFQ3203" s="56"/>
      <c r="NFR3203" s="56"/>
      <c r="NFS3203" s="56"/>
      <c r="NFT3203" s="56"/>
      <c r="NFU3203" s="56"/>
      <c r="NFV3203" s="56"/>
      <c r="NFW3203" s="56"/>
      <c r="NFX3203" s="56"/>
      <c r="NFY3203" s="56"/>
      <c r="NFZ3203" s="56"/>
      <c r="NGA3203" s="56"/>
      <c r="NGB3203" s="56"/>
      <c r="NGC3203" s="56"/>
      <c r="NGD3203" s="56"/>
      <c r="NGE3203" s="56"/>
      <c r="NGF3203" s="56"/>
      <c r="NGG3203" s="56"/>
      <c r="NGH3203" s="56"/>
      <c r="NGI3203" s="56"/>
      <c r="NGJ3203" s="56"/>
      <c r="NGK3203" s="56"/>
      <c r="NGL3203" s="56"/>
      <c r="NGM3203" s="56"/>
      <c r="NGN3203" s="56"/>
      <c r="NGO3203" s="56"/>
      <c r="NGP3203" s="56"/>
      <c r="NGQ3203" s="56"/>
      <c r="NGR3203" s="56"/>
      <c r="NGS3203" s="56"/>
      <c r="NGT3203" s="56"/>
      <c r="NGU3203" s="56"/>
      <c r="NGV3203" s="56"/>
      <c r="NGW3203" s="56"/>
      <c r="NGX3203" s="56"/>
      <c r="NGY3203" s="56"/>
      <c r="NGZ3203" s="56"/>
      <c r="NHA3203" s="56"/>
      <c r="NHB3203" s="56"/>
      <c r="NHC3203" s="56"/>
      <c r="NHD3203" s="56"/>
      <c r="NHE3203" s="56"/>
      <c r="NHF3203" s="56"/>
      <c r="NHG3203" s="56"/>
      <c r="NHH3203" s="56"/>
      <c r="NHI3203" s="56"/>
      <c r="NHJ3203" s="56"/>
      <c r="NHK3203" s="56"/>
      <c r="NHL3203" s="56"/>
      <c r="NHM3203" s="56"/>
      <c r="NHN3203" s="56"/>
      <c r="NHO3203" s="56"/>
      <c r="NHP3203" s="56"/>
      <c r="NHQ3203" s="56"/>
      <c r="NHR3203" s="56"/>
      <c r="NHS3203" s="56"/>
      <c r="NHT3203" s="56"/>
      <c r="NHU3203" s="56"/>
      <c r="NHV3203" s="56"/>
      <c r="NHW3203" s="56"/>
      <c r="NHX3203" s="56"/>
      <c r="NHY3203" s="56"/>
      <c r="NHZ3203" s="56"/>
      <c r="NIA3203" s="56"/>
      <c r="NIB3203" s="56"/>
      <c r="NIC3203" s="56"/>
      <c r="NID3203" s="56"/>
      <c r="NIE3203" s="56"/>
      <c r="NIF3203" s="56"/>
      <c r="NIG3203" s="56"/>
      <c r="NIH3203" s="56"/>
      <c r="NII3203" s="56"/>
      <c r="NIJ3203" s="56"/>
      <c r="NIK3203" s="56"/>
      <c r="NIL3203" s="56"/>
      <c r="NIM3203" s="56"/>
      <c r="NIN3203" s="56"/>
      <c r="NIO3203" s="56"/>
      <c r="NIP3203" s="56"/>
      <c r="NIQ3203" s="56"/>
      <c r="NIR3203" s="56"/>
      <c r="NIS3203" s="56"/>
      <c r="NIT3203" s="56"/>
      <c r="NIU3203" s="56"/>
      <c r="NIV3203" s="56"/>
      <c r="NIW3203" s="56"/>
      <c r="NIX3203" s="56"/>
      <c r="NIY3203" s="56"/>
      <c r="NIZ3203" s="56"/>
      <c r="NJA3203" s="56"/>
      <c r="NJB3203" s="56"/>
      <c r="NJC3203" s="56"/>
      <c r="NJD3203" s="56"/>
      <c r="NJE3203" s="56"/>
      <c r="NJF3203" s="56"/>
      <c r="NJG3203" s="56"/>
      <c r="NJH3203" s="56"/>
      <c r="NJI3203" s="56"/>
      <c r="NJJ3203" s="56"/>
      <c r="NJK3203" s="56"/>
      <c r="NJL3203" s="56"/>
      <c r="NJM3203" s="56"/>
      <c r="NJN3203" s="56"/>
      <c r="NJO3203" s="56"/>
      <c r="NJP3203" s="56"/>
      <c r="NJQ3203" s="56"/>
      <c r="NJR3203" s="56"/>
      <c r="NJS3203" s="56"/>
      <c r="NJT3203" s="56"/>
      <c r="NJU3203" s="56"/>
      <c r="NJV3203" s="56"/>
      <c r="NJW3203" s="56"/>
      <c r="NJX3203" s="56"/>
      <c r="NJY3203" s="56"/>
      <c r="NJZ3203" s="56"/>
      <c r="NKA3203" s="56"/>
      <c r="NKB3203" s="56"/>
      <c r="NKC3203" s="56"/>
      <c r="NKD3203" s="56"/>
      <c r="NKE3203" s="56"/>
      <c r="NKF3203" s="56"/>
      <c r="NKG3203" s="56"/>
      <c r="NKH3203" s="56"/>
      <c r="NKI3203" s="56"/>
      <c r="NKJ3203" s="56"/>
      <c r="NKK3203" s="56"/>
      <c r="NKL3203" s="56"/>
      <c r="NKM3203" s="56"/>
      <c r="NKN3203" s="56"/>
      <c r="NKO3203" s="56"/>
      <c r="NKP3203" s="56"/>
      <c r="NKQ3203" s="56"/>
      <c r="NKR3203" s="56"/>
      <c r="NKS3203" s="56"/>
      <c r="NKT3203" s="56"/>
      <c r="NKU3203" s="56"/>
      <c r="NKV3203" s="56"/>
      <c r="NKW3203" s="56"/>
      <c r="NKX3203" s="56"/>
      <c r="NKY3203" s="56"/>
      <c r="NKZ3203" s="56"/>
      <c r="NLA3203" s="56"/>
      <c r="NLB3203" s="56"/>
      <c r="NLC3203" s="56"/>
      <c r="NLD3203" s="56"/>
      <c r="NLE3203" s="56"/>
      <c r="NLF3203" s="56"/>
      <c r="NLG3203" s="56"/>
      <c r="NLH3203" s="56"/>
      <c r="NLI3203" s="56"/>
      <c r="NLJ3203" s="56"/>
      <c r="NLK3203" s="56"/>
      <c r="NLL3203" s="56"/>
      <c r="NLM3203" s="56"/>
      <c r="NLN3203" s="56"/>
      <c r="NLO3203" s="56"/>
      <c r="NLP3203" s="56"/>
      <c r="NLQ3203" s="56"/>
      <c r="NLR3203" s="56"/>
      <c r="NLS3203" s="56"/>
      <c r="NLT3203" s="56"/>
      <c r="NLU3203" s="56"/>
      <c r="NLV3203" s="56"/>
      <c r="NLW3203" s="56"/>
      <c r="NLX3203" s="56"/>
      <c r="NLY3203" s="56"/>
      <c r="NLZ3203" s="56"/>
      <c r="NMA3203" s="56"/>
      <c r="NMB3203" s="56"/>
      <c r="NMC3203" s="56"/>
      <c r="NMD3203" s="56"/>
      <c r="NME3203" s="56"/>
      <c r="NMF3203" s="56"/>
      <c r="NMG3203" s="56"/>
      <c r="NMH3203" s="56"/>
      <c r="NMI3203" s="56"/>
      <c r="NMJ3203" s="56"/>
      <c r="NMK3203" s="56"/>
      <c r="NML3203" s="56"/>
      <c r="NMM3203" s="56"/>
      <c r="NMN3203" s="56"/>
      <c r="NMO3203" s="56"/>
      <c r="NMP3203" s="56"/>
      <c r="NMQ3203" s="56"/>
      <c r="NMR3203" s="56"/>
      <c r="NMS3203" s="56"/>
      <c r="NMT3203" s="56"/>
      <c r="NMU3203" s="56"/>
      <c r="NMV3203" s="56"/>
      <c r="NMW3203" s="56"/>
      <c r="NMX3203" s="56"/>
      <c r="NMY3203" s="56"/>
      <c r="NMZ3203" s="56"/>
      <c r="NNA3203" s="56"/>
      <c r="NNB3203" s="56"/>
      <c r="NNC3203" s="56"/>
      <c r="NND3203" s="56"/>
      <c r="NNE3203" s="56"/>
      <c r="NNF3203" s="56"/>
      <c r="NNG3203" s="56"/>
      <c r="NNH3203" s="56"/>
      <c r="NNI3203" s="56"/>
      <c r="NNJ3203" s="56"/>
      <c r="NNK3203" s="56"/>
      <c r="NNL3203" s="56"/>
      <c r="NNM3203" s="56"/>
      <c r="NNN3203" s="56"/>
      <c r="NNO3203" s="56"/>
      <c r="NNP3203" s="56"/>
      <c r="NNQ3203" s="56"/>
      <c r="NNR3203" s="56"/>
      <c r="NNS3203" s="56"/>
      <c r="NNT3203" s="56"/>
      <c r="NNU3203" s="56"/>
      <c r="NNV3203" s="56"/>
      <c r="NNW3203" s="56"/>
      <c r="NNX3203" s="56"/>
      <c r="NNY3203" s="56"/>
      <c r="NNZ3203" s="56"/>
      <c r="NOA3203" s="56"/>
      <c r="NOB3203" s="56"/>
      <c r="NOC3203" s="56"/>
      <c r="NOD3203" s="56"/>
      <c r="NOE3203" s="56"/>
      <c r="NOF3203" s="56"/>
      <c r="NOG3203" s="56"/>
      <c r="NOH3203" s="56"/>
      <c r="NOI3203" s="56"/>
      <c r="NOJ3203" s="56"/>
      <c r="NOK3203" s="56"/>
      <c r="NOL3203" s="56"/>
      <c r="NOM3203" s="56"/>
      <c r="NON3203" s="56"/>
      <c r="NOO3203" s="56"/>
      <c r="NOP3203" s="56"/>
      <c r="NOQ3203" s="56"/>
      <c r="NOR3203" s="56"/>
      <c r="NOS3203" s="56"/>
      <c r="NOT3203" s="56"/>
      <c r="NOU3203" s="56"/>
      <c r="NOV3203" s="56"/>
      <c r="NOW3203" s="56"/>
      <c r="NOX3203" s="56"/>
      <c r="NOY3203" s="56"/>
      <c r="NOZ3203" s="56"/>
      <c r="NPA3203" s="56"/>
      <c r="NPB3203" s="56"/>
      <c r="NPC3203" s="56"/>
      <c r="NPD3203" s="56"/>
      <c r="NPE3203" s="56"/>
      <c r="NPF3203" s="56"/>
      <c r="NPG3203" s="56"/>
      <c r="NPH3203" s="56"/>
      <c r="NPI3203" s="56"/>
      <c r="NPJ3203" s="56"/>
      <c r="NPK3203" s="56"/>
      <c r="NPL3203" s="56"/>
      <c r="NPM3203" s="56"/>
      <c r="NPN3203" s="56"/>
      <c r="NPO3203" s="56"/>
      <c r="NPP3203" s="56"/>
      <c r="NPQ3203" s="56"/>
      <c r="NPR3203" s="56"/>
      <c r="NPS3203" s="56"/>
      <c r="NPT3203" s="56"/>
      <c r="NPU3203" s="56"/>
      <c r="NPV3203" s="56"/>
      <c r="NPW3203" s="56"/>
      <c r="NPX3203" s="56"/>
      <c r="NPY3203" s="56"/>
      <c r="NPZ3203" s="56"/>
      <c r="NQA3203" s="56"/>
      <c r="NQB3203" s="56"/>
      <c r="NQC3203" s="56"/>
      <c r="NQD3203" s="56"/>
      <c r="NQE3203" s="56"/>
      <c r="NQF3203" s="56"/>
      <c r="NQG3203" s="56"/>
      <c r="NQH3203" s="56"/>
      <c r="NQI3203" s="56"/>
      <c r="NQJ3203" s="56"/>
      <c r="NQK3203" s="56"/>
      <c r="NQL3203" s="56"/>
      <c r="NQM3203" s="56"/>
      <c r="NQN3203" s="56"/>
      <c r="NQO3203" s="56"/>
      <c r="NQP3203" s="56"/>
      <c r="NQQ3203" s="56"/>
      <c r="NQR3203" s="56"/>
      <c r="NQS3203" s="56"/>
      <c r="NQT3203" s="56"/>
      <c r="NQU3203" s="56"/>
      <c r="NQV3203" s="56"/>
      <c r="NQW3203" s="56"/>
      <c r="NQX3203" s="56"/>
      <c r="NQY3203" s="56"/>
      <c r="NQZ3203" s="56"/>
      <c r="NRA3203" s="56"/>
      <c r="NRB3203" s="56"/>
      <c r="NRC3203" s="56"/>
      <c r="NRD3203" s="56"/>
      <c r="NRE3203" s="56"/>
      <c r="NRF3203" s="56"/>
      <c r="NRG3203" s="56"/>
      <c r="NRH3203" s="56"/>
      <c r="NRI3203" s="56"/>
      <c r="NRJ3203" s="56"/>
      <c r="NRK3203" s="56"/>
      <c r="NRL3203" s="56"/>
      <c r="NRM3203" s="56"/>
      <c r="NRN3203" s="56"/>
      <c r="NRO3203" s="56"/>
      <c r="NRP3203" s="56"/>
      <c r="NRQ3203" s="56"/>
      <c r="NRR3203" s="56"/>
      <c r="NRS3203" s="56"/>
      <c r="NRT3203" s="56"/>
      <c r="NRU3203" s="56"/>
      <c r="NRV3203" s="56"/>
      <c r="NRW3203" s="56"/>
      <c r="NRX3203" s="56"/>
      <c r="NRY3203" s="56"/>
      <c r="NRZ3203" s="56"/>
      <c r="NSA3203" s="56"/>
      <c r="NSB3203" s="56"/>
      <c r="NSC3203" s="56"/>
      <c r="NSD3203" s="56"/>
      <c r="NSE3203" s="56"/>
      <c r="NSF3203" s="56"/>
      <c r="NSG3203" s="56"/>
      <c r="NSH3203" s="56"/>
      <c r="NSI3203" s="56"/>
      <c r="NSJ3203" s="56"/>
      <c r="NSK3203" s="56"/>
      <c r="NSL3203" s="56"/>
      <c r="NSM3203" s="56"/>
      <c r="NSN3203" s="56"/>
      <c r="NSO3203" s="56"/>
      <c r="NSP3203" s="56"/>
      <c r="NSQ3203" s="56"/>
      <c r="NSR3203" s="56"/>
      <c r="NSS3203" s="56"/>
      <c r="NST3203" s="56"/>
      <c r="NSU3203" s="56"/>
      <c r="NSV3203" s="56"/>
      <c r="NSW3203" s="56"/>
      <c r="NSX3203" s="56"/>
      <c r="NSY3203" s="56"/>
      <c r="NSZ3203" s="56"/>
      <c r="NTA3203" s="56"/>
      <c r="NTB3203" s="56"/>
      <c r="NTC3203" s="56"/>
      <c r="NTD3203" s="56"/>
      <c r="NTE3203" s="56"/>
      <c r="NTF3203" s="56"/>
      <c r="NTG3203" s="56"/>
      <c r="NTH3203" s="56"/>
      <c r="NTI3203" s="56"/>
      <c r="NTJ3203" s="56"/>
      <c r="NTK3203" s="56"/>
      <c r="NTL3203" s="56"/>
      <c r="NTM3203" s="56"/>
      <c r="NTN3203" s="56"/>
      <c r="NTO3203" s="56"/>
      <c r="NTP3203" s="56"/>
      <c r="NTQ3203" s="56"/>
      <c r="NTR3203" s="56"/>
      <c r="NTS3203" s="56"/>
      <c r="NTT3203" s="56"/>
      <c r="NTU3203" s="56"/>
      <c r="NTV3203" s="56"/>
      <c r="NTW3203" s="56"/>
      <c r="NTX3203" s="56"/>
      <c r="NTY3203" s="56"/>
      <c r="NTZ3203" s="56"/>
      <c r="NUA3203" s="56"/>
      <c r="NUB3203" s="56"/>
      <c r="NUC3203" s="56"/>
      <c r="NUD3203" s="56"/>
      <c r="NUE3203" s="56"/>
      <c r="NUF3203" s="56"/>
      <c r="NUG3203" s="56"/>
      <c r="NUH3203" s="56"/>
      <c r="NUI3203" s="56"/>
      <c r="NUJ3203" s="56"/>
      <c r="NUK3203" s="56"/>
      <c r="NUL3203" s="56"/>
      <c r="NUM3203" s="56"/>
      <c r="NUN3203" s="56"/>
      <c r="NUO3203" s="56"/>
      <c r="NUP3203" s="56"/>
      <c r="NUQ3203" s="56"/>
      <c r="NUR3203" s="56"/>
      <c r="NUS3203" s="56"/>
      <c r="NUT3203" s="56"/>
      <c r="NUU3203" s="56"/>
      <c r="NUV3203" s="56"/>
      <c r="NUW3203" s="56"/>
      <c r="NUX3203" s="56"/>
      <c r="NUY3203" s="56"/>
      <c r="NUZ3203" s="56"/>
      <c r="NVA3203" s="56"/>
      <c r="NVB3203" s="56"/>
      <c r="NVC3203" s="56"/>
      <c r="NVD3203" s="56"/>
      <c r="NVE3203" s="56"/>
      <c r="NVF3203" s="56"/>
      <c r="NVG3203" s="56"/>
      <c r="NVH3203" s="56"/>
      <c r="NVI3203" s="56"/>
      <c r="NVJ3203" s="56"/>
      <c r="NVK3203" s="56"/>
      <c r="NVL3203" s="56"/>
      <c r="NVM3203" s="56"/>
      <c r="NVN3203" s="56"/>
      <c r="NVO3203" s="56"/>
      <c r="NVP3203" s="56"/>
      <c r="NVQ3203" s="56"/>
      <c r="NVR3203" s="56"/>
      <c r="NVS3203" s="56"/>
      <c r="NVT3203" s="56"/>
      <c r="NVU3203" s="56"/>
      <c r="NVV3203" s="56"/>
      <c r="NVW3203" s="56"/>
      <c r="NVX3203" s="56"/>
      <c r="NVY3203" s="56"/>
      <c r="NVZ3203" s="56"/>
      <c r="NWA3203" s="56"/>
      <c r="NWB3203" s="56"/>
      <c r="NWC3203" s="56"/>
      <c r="NWD3203" s="56"/>
      <c r="NWE3203" s="56"/>
      <c r="NWF3203" s="56"/>
      <c r="NWG3203" s="56"/>
      <c r="NWH3203" s="56"/>
      <c r="NWI3203" s="56"/>
      <c r="NWJ3203" s="56"/>
      <c r="NWK3203" s="56"/>
      <c r="NWL3203" s="56"/>
      <c r="NWM3203" s="56"/>
      <c r="NWN3203" s="56"/>
      <c r="NWO3203" s="56"/>
      <c r="NWP3203" s="56"/>
      <c r="NWQ3203" s="56"/>
      <c r="NWR3203" s="56"/>
      <c r="NWS3203" s="56"/>
      <c r="NWT3203" s="56"/>
      <c r="NWU3203" s="56"/>
      <c r="NWV3203" s="56"/>
      <c r="NWW3203" s="56"/>
      <c r="NWX3203" s="56"/>
      <c r="NWY3203" s="56"/>
      <c r="NWZ3203" s="56"/>
      <c r="NXA3203" s="56"/>
      <c r="NXB3203" s="56"/>
      <c r="NXC3203" s="56"/>
      <c r="NXD3203" s="56"/>
      <c r="NXE3203" s="56"/>
      <c r="NXF3203" s="56"/>
      <c r="NXG3203" s="56"/>
      <c r="NXH3203" s="56"/>
      <c r="NXI3203" s="56"/>
      <c r="NXJ3203" s="56"/>
      <c r="NXK3203" s="56"/>
      <c r="NXL3203" s="56"/>
      <c r="NXM3203" s="56"/>
      <c r="NXN3203" s="56"/>
      <c r="NXO3203" s="56"/>
      <c r="NXP3203" s="56"/>
      <c r="NXQ3203" s="56"/>
      <c r="NXR3203" s="56"/>
      <c r="NXS3203" s="56"/>
      <c r="NXT3203" s="56"/>
      <c r="NXU3203" s="56"/>
      <c r="NXV3203" s="56"/>
      <c r="NXW3203" s="56"/>
      <c r="NXX3203" s="56"/>
      <c r="NXY3203" s="56"/>
      <c r="NXZ3203" s="56"/>
      <c r="NYA3203" s="56"/>
      <c r="NYB3203" s="56"/>
      <c r="NYC3203" s="56"/>
      <c r="NYD3203" s="56"/>
      <c r="NYE3203" s="56"/>
      <c r="NYF3203" s="56"/>
      <c r="NYG3203" s="56"/>
      <c r="NYH3203" s="56"/>
      <c r="NYI3203" s="56"/>
      <c r="NYJ3203" s="56"/>
      <c r="NYK3203" s="56"/>
      <c r="NYL3203" s="56"/>
      <c r="NYM3203" s="56"/>
      <c r="NYN3203" s="56"/>
      <c r="NYO3203" s="56"/>
      <c r="NYP3203" s="56"/>
      <c r="NYQ3203" s="56"/>
      <c r="NYR3203" s="56"/>
      <c r="NYS3203" s="56"/>
      <c r="NYT3203" s="56"/>
      <c r="NYU3203" s="56"/>
      <c r="NYV3203" s="56"/>
      <c r="NYW3203" s="56"/>
      <c r="NYX3203" s="56"/>
      <c r="NYY3203" s="56"/>
      <c r="NYZ3203" s="56"/>
      <c r="NZA3203" s="56"/>
      <c r="NZB3203" s="56"/>
      <c r="NZC3203" s="56"/>
      <c r="NZD3203" s="56"/>
      <c r="NZE3203" s="56"/>
      <c r="NZF3203" s="56"/>
      <c r="NZG3203" s="56"/>
      <c r="NZH3203" s="56"/>
      <c r="NZI3203" s="56"/>
      <c r="NZJ3203" s="56"/>
      <c r="NZK3203" s="56"/>
      <c r="NZL3203" s="56"/>
      <c r="NZM3203" s="56"/>
      <c r="NZN3203" s="56"/>
      <c r="NZO3203" s="56"/>
      <c r="NZP3203" s="56"/>
      <c r="NZQ3203" s="56"/>
      <c r="NZR3203" s="56"/>
      <c r="NZS3203" s="56"/>
      <c r="NZT3203" s="56"/>
      <c r="NZU3203" s="56"/>
      <c r="NZV3203" s="56"/>
      <c r="NZW3203" s="56"/>
      <c r="NZX3203" s="56"/>
      <c r="NZY3203" s="56"/>
      <c r="NZZ3203" s="56"/>
      <c r="OAA3203" s="56"/>
      <c r="OAB3203" s="56"/>
      <c r="OAC3203" s="56"/>
      <c r="OAD3203" s="56"/>
      <c r="OAE3203" s="56"/>
      <c r="OAF3203" s="56"/>
      <c r="OAG3203" s="56"/>
      <c r="OAH3203" s="56"/>
      <c r="OAI3203" s="56"/>
      <c r="OAJ3203" s="56"/>
      <c r="OAK3203" s="56"/>
      <c r="OAL3203" s="56"/>
      <c r="OAM3203" s="56"/>
      <c r="OAN3203" s="56"/>
      <c r="OAO3203" s="56"/>
      <c r="OAP3203" s="56"/>
      <c r="OAQ3203" s="56"/>
      <c r="OAR3203" s="56"/>
      <c r="OAS3203" s="56"/>
      <c r="OAT3203" s="56"/>
      <c r="OAU3203" s="56"/>
      <c r="OAV3203" s="56"/>
      <c r="OAW3203" s="56"/>
      <c r="OAX3203" s="56"/>
      <c r="OAY3203" s="56"/>
      <c r="OAZ3203" s="56"/>
      <c r="OBA3203" s="56"/>
      <c r="OBB3203" s="56"/>
      <c r="OBC3203" s="56"/>
      <c r="OBD3203" s="56"/>
      <c r="OBE3203" s="56"/>
      <c r="OBF3203" s="56"/>
      <c r="OBG3203" s="56"/>
      <c r="OBH3203" s="56"/>
      <c r="OBI3203" s="56"/>
      <c r="OBJ3203" s="56"/>
      <c r="OBK3203" s="56"/>
      <c r="OBL3203" s="56"/>
      <c r="OBM3203" s="56"/>
      <c r="OBN3203" s="56"/>
      <c r="OBO3203" s="56"/>
      <c r="OBP3203" s="56"/>
      <c r="OBQ3203" s="56"/>
      <c r="OBR3203" s="56"/>
      <c r="OBS3203" s="56"/>
      <c r="OBT3203" s="56"/>
      <c r="OBU3203" s="56"/>
      <c r="OBV3203" s="56"/>
      <c r="OBW3203" s="56"/>
      <c r="OBX3203" s="56"/>
      <c r="OBY3203" s="56"/>
      <c r="OBZ3203" s="56"/>
      <c r="OCA3203" s="56"/>
      <c r="OCB3203" s="56"/>
      <c r="OCC3203" s="56"/>
      <c r="OCD3203" s="56"/>
      <c r="OCE3203" s="56"/>
      <c r="OCF3203" s="56"/>
      <c r="OCG3203" s="56"/>
      <c r="OCH3203" s="56"/>
      <c r="OCI3203" s="56"/>
      <c r="OCJ3203" s="56"/>
      <c r="OCK3203" s="56"/>
      <c r="OCL3203" s="56"/>
      <c r="OCM3203" s="56"/>
      <c r="OCN3203" s="56"/>
      <c r="OCO3203" s="56"/>
      <c r="OCP3203" s="56"/>
      <c r="OCQ3203" s="56"/>
      <c r="OCR3203" s="56"/>
      <c r="OCS3203" s="56"/>
      <c r="OCT3203" s="56"/>
      <c r="OCU3203" s="56"/>
      <c r="OCV3203" s="56"/>
      <c r="OCW3203" s="56"/>
      <c r="OCX3203" s="56"/>
      <c r="OCY3203" s="56"/>
      <c r="OCZ3203" s="56"/>
      <c r="ODA3203" s="56"/>
      <c r="ODB3203" s="56"/>
      <c r="ODC3203" s="56"/>
      <c r="ODD3203" s="56"/>
      <c r="ODE3203" s="56"/>
      <c r="ODF3203" s="56"/>
      <c r="ODG3203" s="56"/>
      <c r="ODH3203" s="56"/>
      <c r="ODI3203" s="56"/>
      <c r="ODJ3203" s="56"/>
      <c r="ODK3203" s="56"/>
      <c r="ODL3203" s="56"/>
      <c r="ODM3203" s="56"/>
      <c r="ODN3203" s="56"/>
      <c r="ODO3203" s="56"/>
      <c r="ODP3203" s="56"/>
      <c r="ODQ3203" s="56"/>
      <c r="ODR3203" s="56"/>
      <c r="ODS3203" s="56"/>
      <c r="ODT3203" s="56"/>
      <c r="ODU3203" s="56"/>
      <c r="ODV3203" s="56"/>
      <c r="ODW3203" s="56"/>
      <c r="ODX3203" s="56"/>
      <c r="ODY3203" s="56"/>
      <c r="ODZ3203" s="56"/>
      <c r="OEA3203" s="56"/>
      <c r="OEB3203" s="56"/>
      <c r="OEC3203" s="56"/>
      <c r="OED3203" s="56"/>
      <c r="OEE3203" s="56"/>
      <c r="OEF3203" s="56"/>
      <c r="OEG3203" s="56"/>
      <c r="OEH3203" s="56"/>
      <c r="OEI3203" s="56"/>
      <c r="OEJ3203" s="56"/>
      <c r="OEK3203" s="56"/>
      <c r="OEL3203" s="56"/>
      <c r="OEM3203" s="56"/>
      <c r="OEN3203" s="56"/>
      <c r="OEO3203" s="56"/>
      <c r="OEP3203" s="56"/>
      <c r="OEQ3203" s="56"/>
      <c r="OER3203" s="56"/>
      <c r="OES3203" s="56"/>
      <c r="OET3203" s="56"/>
      <c r="OEU3203" s="56"/>
      <c r="OEV3203" s="56"/>
      <c r="OEW3203" s="56"/>
      <c r="OEX3203" s="56"/>
      <c r="OEY3203" s="56"/>
      <c r="OEZ3203" s="56"/>
      <c r="OFA3203" s="56"/>
      <c r="OFB3203" s="56"/>
      <c r="OFC3203" s="56"/>
      <c r="OFD3203" s="56"/>
      <c r="OFE3203" s="56"/>
      <c r="OFF3203" s="56"/>
      <c r="OFG3203" s="56"/>
      <c r="OFH3203" s="56"/>
      <c r="OFI3203" s="56"/>
      <c r="OFJ3203" s="56"/>
      <c r="OFK3203" s="56"/>
      <c r="OFL3203" s="56"/>
      <c r="OFM3203" s="56"/>
      <c r="OFN3203" s="56"/>
      <c r="OFO3203" s="56"/>
      <c r="OFP3203" s="56"/>
      <c r="OFQ3203" s="56"/>
      <c r="OFR3203" s="56"/>
      <c r="OFS3203" s="56"/>
      <c r="OFT3203" s="56"/>
      <c r="OFU3203" s="56"/>
      <c r="OFV3203" s="56"/>
      <c r="OFW3203" s="56"/>
      <c r="OFX3203" s="56"/>
      <c r="OFY3203" s="56"/>
      <c r="OFZ3203" s="56"/>
      <c r="OGA3203" s="56"/>
      <c r="OGB3203" s="56"/>
      <c r="OGC3203" s="56"/>
      <c r="OGD3203" s="56"/>
      <c r="OGE3203" s="56"/>
      <c r="OGF3203" s="56"/>
      <c r="OGG3203" s="56"/>
      <c r="OGH3203" s="56"/>
      <c r="OGI3203" s="56"/>
      <c r="OGJ3203" s="56"/>
      <c r="OGK3203" s="56"/>
      <c r="OGL3203" s="56"/>
      <c r="OGM3203" s="56"/>
      <c r="OGN3203" s="56"/>
      <c r="OGO3203" s="56"/>
      <c r="OGP3203" s="56"/>
      <c r="OGQ3203" s="56"/>
      <c r="OGR3203" s="56"/>
      <c r="OGS3203" s="56"/>
      <c r="OGT3203" s="56"/>
      <c r="OGU3203" s="56"/>
      <c r="OGV3203" s="56"/>
      <c r="OGW3203" s="56"/>
      <c r="OGX3203" s="56"/>
      <c r="OGY3203" s="56"/>
      <c r="OGZ3203" s="56"/>
      <c r="OHA3203" s="56"/>
      <c r="OHB3203" s="56"/>
      <c r="OHC3203" s="56"/>
      <c r="OHD3203" s="56"/>
      <c r="OHE3203" s="56"/>
      <c r="OHF3203" s="56"/>
      <c r="OHG3203" s="56"/>
      <c r="OHH3203" s="56"/>
      <c r="OHI3203" s="56"/>
      <c r="OHJ3203" s="56"/>
      <c r="OHK3203" s="56"/>
      <c r="OHL3203" s="56"/>
      <c r="OHM3203" s="56"/>
      <c r="OHN3203" s="56"/>
      <c r="OHO3203" s="56"/>
      <c r="OHP3203" s="56"/>
      <c r="OHQ3203" s="56"/>
      <c r="OHR3203" s="56"/>
      <c r="OHS3203" s="56"/>
      <c r="OHT3203" s="56"/>
      <c r="OHU3203" s="56"/>
      <c r="OHV3203" s="56"/>
      <c r="OHW3203" s="56"/>
      <c r="OHX3203" s="56"/>
      <c r="OHY3203" s="56"/>
      <c r="OHZ3203" s="56"/>
      <c r="OIA3203" s="56"/>
      <c r="OIB3203" s="56"/>
      <c r="OIC3203" s="56"/>
      <c r="OID3203" s="56"/>
      <c r="OIE3203" s="56"/>
      <c r="OIF3203" s="56"/>
      <c r="OIG3203" s="56"/>
      <c r="OIH3203" s="56"/>
      <c r="OII3203" s="56"/>
      <c r="OIJ3203" s="56"/>
      <c r="OIK3203" s="56"/>
      <c r="OIL3203" s="56"/>
      <c r="OIM3203" s="56"/>
      <c r="OIN3203" s="56"/>
      <c r="OIO3203" s="56"/>
      <c r="OIP3203" s="56"/>
      <c r="OIQ3203" s="56"/>
      <c r="OIR3203" s="56"/>
      <c r="OIS3203" s="56"/>
      <c r="OIT3203" s="56"/>
      <c r="OIU3203" s="56"/>
      <c r="OIV3203" s="56"/>
      <c r="OIW3203" s="56"/>
      <c r="OIX3203" s="56"/>
      <c r="OIY3203" s="56"/>
      <c r="OIZ3203" s="56"/>
      <c r="OJA3203" s="56"/>
      <c r="OJB3203" s="56"/>
      <c r="OJC3203" s="56"/>
      <c r="OJD3203" s="56"/>
      <c r="OJE3203" s="56"/>
      <c r="OJF3203" s="56"/>
      <c r="OJG3203" s="56"/>
      <c r="OJH3203" s="56"/>
      <c r="OJI3203" s="56"/>
      <c r="OJJ3203" s="56"/>
      <c r="OJK3203" s="56"/>
      <c r="OJL3203" s="56"/>
      <c r="OJM3203" s="56"/>
      <c r="OJN3203" s="56"/>
      <c r="OJO3203" s="56"/>
      <c r="OJP3203" s="56"/>
      <c r="OJQ3203" s="56"/>
      <c r="OJR3203" s="56"/>
      <c r="OJS3203" s="56"/>
      <c r="OJT3203" s="56"/>
      <c r="OJU3203" s="56"/>
      <c r="OJV3203" s="56"/>
      <c r="OJW3203" s="56"/>
      <c r="OJX3203" s="56"/>
      <c r="OJY3203" s="56"/>
      <c r="OJZ3203" s="56"/>
      <c r="OKA3203" s="56"/>
      <c r="OKB3203" s="56"/>
      <c r="OKC3203" s="56"/>
      <c r="OKD3203" s="56"/>
      <c r="OKE3203" s="56"/>
      <c r="OKF3203" s="56"/>
      <c r="OKG3203" s="56"/>
      <c r="OKH3203" s="56"/>
      <c r="OKI3203" s="56"/>
      <c r="OKJ3203" s="56"/>
      <c r="OKK3203" s="56"/>
      <c r="OKL3203" s="56"/>
      <c r="OKM3203" s="56"/>
      <c r="OKN3203" s="56"/>
      <c r="OKO3203" s="56"/>
      <c r="OKP3203" s="56"/>
      <c r="OKQ3203" s="56"/>
      <c r="OKR3203" s="56"/>
      <c r="OKS3203" s="56"/>
      <c r="OKT3203" s="56"/>
      <c r="OKU3203" s="56"/>
      <c r="OKV3203" s="56"/>
      <c r="OKW3203" s="56"/>
      <c r="OKX3203" s="56"/>
      <c r="OKY3203" s="56"/>
      <c r="OKZ3203" s="56"/>
      <c r="OLA3203" s="56"/>
      <c r="OLB3203" s="56"/>
      <c r="OLC3203" s="56"/>
      <c r="OLD3203" s="56"/>
      <c r="OLE3203" s="56"/>
      <c r="OLF3203" s="56"/>
      <c r="OLG3203" s="56"/>
      <c r="OLH3203" s="56"/>
      <c r="OLI3203" s="56"/>
      <c r="OLJ3203" s="56"/>
      <c r="OLK3203" s="56"/>
      <c r="OLL3203" s="56"/>
      <c r="OLM3203" s="56"/>
      <c r="OLN3203" s="56"/>
      <c r="OLO3203" s="56"/>
      <c r="OLP3203" s="56"/>
      <c r="OLQ3203" s="56"/>
      <c r="OLR3203" s="56"/>
      <c r="OLS3203" s="56"/>
      <c r="OLT3203" s="56"/>
      <c r="OLU3203" s="56"/>
      <c r="OLV3203" s="56"/>
      <c r="OLW3203" s="56"/>
      <c r="OLX3203" s="56"/>
      <c r="OLY3203" s="56"/>
      <c r="OLZ3203" s="56"/>
      <c r="OMA3203" s="56"/>
      <c r="OMB3203" s="56"/>
      <c r="OMC3203" s="56"/>
      <c r="OMD3203" s="56"/>
      <c r="OME3203" s="56"/>
      <c r="OMF3203" s="56"/>
      <c r="OMG3203" s="56"/>
      <c r="OMH3203" s="56"/>
      <c r="OMI3203" s="56"/>
      <c r="OMJ3203" s="56"/>
      <c r="OMK3203" s="56"/>
      <c r="OML3203" s="56"/>
      <c r="OMM3203" s="56"/>
      <c r="OMN3203" s="56"/>
      <c r="OMO3203" s="56"/>
      <c r="OMP3203" s="56"/>
      <c r="OMQ3203" s="56"/>
      <c r="OMR3203" s="56"/>
      <c r="OMS3203" s="56"/>
      <c r="OMT3203" s="56"/>
      <c r="OMU3203" s="56"/>
      <c r="OMV3203" s="56"/>
      <c r="OMW3203" s="56"/>
      <c r="OMX3203" s="56"/>
      <c r="OMY3203" s="56"/>
      <c r="OMZ3203" s="56"/>
      <c r="ONA3203" s="56"/>
      <c r="ONB3203" s="56"/>
      <c r="ONC3203" s="56"/>
      <c r="OND3203" s="56"/>
      <c r="ONE3203" s="56"/>
      <c r="ONF3203" s="56"/>
      <c r="ONG3203" s="56"/>
      <c r="ONH3203" s="56"/>
      <c r="ONI3203" s="56"/>
      <c r="ONJ3203" s="56"/>
      <c r="ONK3203" s="56"/>
      <c r="ONL3203" s="56"/>
      <c r="ONM3203" s="56"/>
      <c r="ONN3203" s="56"/>
      <c r="ONO3203" s="56"/>
      <c r="ONP3203" s="56"/>
      <c r="ONQ3203" s="56"/>
      <c r="ONR3203" s="56"/>
      <c r="ONS3203" s="56"/>
      <c r="ONT3203" s="56"/>
      <c r="ONU3203" s="56"/>
      <c r="ONV3203" s="56"/>
      <c r="ONW3203" s="56"/>
      <c r="ONX3203" s="56"/>
      <c r="ONY3203" s="56"/>
      <c r="ONZ3203" s="56"/>
      <c r="OOA3203" s="56"/>
      <c r="OOB3203" s="56"/>
      <c r="OOC3203" s="56"/>
      <c r="OOD3203" s="56"/>
      <c r="OOE3203" s="56"/>
      <c r="OOF3203" s="56"/>
      <c r="OOG3203" s="56"/>
      <c r="OOH3203" s="56"/>
      <c r="OOI3203" s="56"/>
      <c r="OOJ3203" s="56"/>
      <c r="OOK3203" s="56"/>
      <c r="OOL3203" s="56"/>
      <c r="OOM3203" s="56"/>
      <c r="OON3203" s="56"/>
      <c r="OOO3203" s="56"/>
      <c r="OOP3203" s="56"/>
      <c r="OOQ3203" s="56"/>
      <c r="OOR3203" s="56"/>
      <c r="OOS3203" s="56"/>
      <c r="OOT3203" s="56"/>
      <c r="OOU3203" s="56"/>
      <c r="OOV3203" s="56"/>
      <c r="OOW3203" s="56"/>
      <c r="OOX3203" s="56"/>
      <c r="OOY3203" s="56"/>
      <c r="OOZ3203" s="56"/>
      <c r="OPA3203" s="56"/>
      <c r="OPB3203" s="56"/>
      <c r="OPC3203" s="56"/>
      <c r="OPD3203" s="56"/>
      <c r="OPE3203" s="56"/>
      <c r="OPF3203" s="56"/>
      <c r="OPG3203" s="56"/>
      <c r="OPH3203" s="56"/>
      <c r="OPI3203" s="56"/>
      <c r="OPJ3203" s="56"/>
      <c r="OPK3203" s="56"/>
      <c r="OPL3203" s="56"/>
      <c r="OPM3203" s="56"/>
      <c r="OPN3203" s="56"/>
      <c r="OPO3203" s="56"/>
      <c r="OPP3203" s="56"/>
      <c r="OPQ3203" s="56"/>
      <c r="OPR3203" s="56"/>
      <c r="OPS3203" s="56"/>
      <c r="OPT3203" s="56"/>
      <c r="OPU3203" s="56"/>
      <c r="OPV3203" s="56"/>
      <c r="OPW3203" s="56"/>
      <c r="OPX3203" s="56"/>
      <c r="OPY3203" s="56"/>
      <c r="OPZ3203" s="56"/>
      <c r="OQA3203" s="56"/>
      <c r="OQB3203" s="56"/>
      <c r="OQC3203" s="56"/>
      <c r="OQD3203" s="56"/>
      <c r="OQE3203" s="56"/>
      <c r="OQF3203" s="56"/>
      <c r="OQG3203" s="56"/>
      <c r="OQH3203" s="56"/>
      <c r="OQI3203" s="56"/>
      <c r="OQJ3203" s="56"/>
      <c r="OQK3203" s="56"/>
      <c r="OQL3203" s="56"/>
      <c r="OQM3203" s="56"/>
      <c r="OQN3203" s="56"/>
      <c r="OQO3203" s="56"/>
      <c r="OQP3203" s="56"/>
      <c r="OQQ3203" s="56"/>
      <c r="OQR3203" s="56"/>
      <c r="OQS3203" s="56"/>
      <c r="OQT3203" s="56"/>
      <c r="OQU3203" s="56"/>
      <c r="OQV3203" s="56"/>
      <c r="OQW3203" s="56"/>
      <c r="OQX3203" s="56"/>
      <c r="OQY3203" s="56"/>
      <c r="OQZ3203" s="56"/>
      <c r="ORA3203" s="56"/>
      <c r="ORB3203" s="56"/>
      <c r="ORC3203" s="56"/>
      <c r="ORD3203" s="56"/>
      <c r="ORE3203" s="56"/>
      <c r="ORF3203" s="56"/>
      <c r="ORG3203" s="56"/>
      <c r="ORH3203" s="56"/>
      <c r="ORI3203" s="56"/>
      <c r="ORJ3203" s="56"/>
      <c r="ORK3203" s="56"/>
      <c r="ORL3203" s="56"/>
      <c r="ORM3203" s="56"/>
      <c r="ORN3203" s="56"/>
      <c r="ORO3203" s="56"/>
      <c r="ORP3203" s="56"/>
      <c r="ORQ3203" s="56"/>
      <c r="ORR3203" s="56"/>
      <c r="ORS3203" s="56"/>
      <c r="ORT3203" s="56"/>
      <c r="ORU3203" s="56"/>
      <c r="ORV3203" s="56"/>
      <c r="ORW3203" s="56"/>
      <c r="ORX3203" s="56"/>
      <c r="ORY3203" s="56"/>
      <c r="ORZ3203" s="56"/>
      <c r="OSA3203" s="56"/>
      <c r="OSB3203" s="56"/>
      <c r="OSC3203" s="56"/>
      <c r="OSD3203" s="56"/>
      <c r="OSE3203" s="56"/>
      <c r="OSF3203" s="56"/>
      <c r="OSG3203" s="56"/>
      <c r="OSH3203" s="56"/>
      <c r="OSI3203" s="56"/>
      <c r="OSJ3203" s="56"/>
      <c r="OSK3203" s="56"/>
      <c r="OSL3203" s="56"/>
      <c r="OSM3203" s="56"/>
      <c r="OSN3203" s="56"/>
      <c r="OSO3203" s="56"/>
      <c r="OSP3203" s="56"/>
      <c r="OSQ3203" s="56"/>
      <c r="OSR3203" s="56"/>
      <c r="OSS3203" s="56"/>
      <c r="OST3203" s="56"/>
      <c r="OSU3203" s="56"/>
      <c r="OSV3203" s="56"/>
      <c r="OSW3203" s="56"/>
      <c r="OSX3203" s="56"/>
      <c r="OSY3203" s="56"/>
      <c r="OSZ3203" s="56"/>
      <c r="OTA3203" s="56"/>
      <c r="OTB3203" s="56"/>
      <c r="OTC3203" s="56"/>
      <c r="OTD3203" s="56"/>
      <c r="OTE3203" s="56"/>
      <c r="OTF3203" s="56"/>
      <c r="OTG3203" s="56"/>
      <c r="OTH3203" s="56"/>
      <c r="OTI3203" s="56"/>
      <c r="OTJ3203" s="56"/>
      <c r="OTK3203" s="56"/>
      <c r="OTL3203" s="56"/>
      <c r="OTM3203" s="56"/>
      <c r="OTN3203" s="56"/>
      <c r="OTO3203" s="56"/>
      <c r="OTP3203" s="56"/>
      <c r="OTQ3203" s="56"/>
      <c r="OTR3203" s="56"/>
      <c r="OTS3203" s="56"/>
      <c r="OTT3203" s="56"/>
      <c r="OTU3203" s="56"/>
      <c r="OTV3203" s="56"/>
      <c r="OTW3203" s="56"/>
      <c r="OTX3203" s="56"/>
      <c r="OTY3203" s="56"/>
      <c r="OTZ3203" s="56"/>
      <c r="OUA3203" s="56"/>
      <c r="OUB3203" s="56"/>
      <c r="OUC3203" s="56"/>
      <c r="OUD3203" s="56"/>
      <c r="OUE3203" s="56"/>
      <c r="OUF3203" s="56"/>
      <c r="OUG3203" s="56"/>
      <c r="OUH3203" s="56"/>
      <c r="OUI3203" s="56"/>
      <c r="OUJ3203" s="56"/>
      <c r="OUK3203" s="56"/>
      <c r="OUL3203" s="56"/>
      <c r="OUM3203" s="56"/>
      <c r="OUN3203" s="56"/>
      <c r="OUO3203" s="56"/>
      <c r="OUP3203" s="56"/>
      <c r="OUQ3203" s="56"/>
      <c r="OUR3203" s="56"/>
      <c r="OUS3203" s="56"/>
      <c r="OUT3203" s="56"/>
      <c r="OUU3203" s="56"/>
      <c r="OUV3203" s="56"/>
      <c r="OUW3203" s="56"/>
      <c r="OUX3203" s="56"/>
      <c r="OUY3203" s="56"/>
      <c r="OUZ3203" s="56"/>
      <c r="OVA3203" s="56"/>
      <c r="OVB3203" s="56"/>
      <c r="OVC3203" s="56"/>
      <c r="OVD3203" s="56"/>
      <c r="OVE3203" s="56"/>
      <c r="OVF3203" s="56"/>
      <c r="OVG3203" s="56"/>
      <c r="OVH3203" s="56"/>
      <c r="OVI3203" s="56"/>
      <c r="OVJ3203" s="56"/>
      <c r="OVK3203" s="56"/>
      <c r="OVL3203" s="56"/>
      <c r="OVM3203" s="56"/>
      <c r="OVN3203" s="56"/>
      <c r="OVO3203" s="56"/>
      <c r="OVP3203" s="56"/>
      <c r="OVQ3203" s="56"/>
      <c r="OVR3203" s="56"/>
      <c r="OVS3203" s="56"/>
      <c r="OVT3203" s="56"/>
      <c r="OVU3203" s="56"/>
      <c r="OVV3203" s="56"/>
      <c r="OVW3203" s="56"/>
      <c r="OVX3203" s="56"/>
      <c r="OVY3203" s="56"/>
      <c r="OVZ3203" s="56"/>
      <c r="OWA3203" s="56"/>
      <c r="OWB3203" s="56"/>
      <c r="OWC3203" s="56"/>
      <c r="OWD3203" s="56"/>
      <c r="OWE3203" s="56"/>
      <c r="OWF3203" s="56"/>
      <c r="OWG3203" s="56"/>
      <c r="OWH3203" s="56"/>
      <c r="OWI3203" s="56"/>
      <c r="OWJ3203" s="56"/>
      <c r="OWK3203" s="56"/>
      <c r="OWL3203" s="56"/>
      <c r="OWM3203" s="56"/>
      <c r="OWN3203" s="56"/>
      <c r="OWO3203" s="56"/>
      <c r="OWP3203" s="56"/>
      <c r="OWQ3203" s="56"/>
      <c r="OWR3203" s="56"/>
      <c r="OWS3203" s="56"/>
      <c r="OWT3203" s="56"/>
      <c r="OWU3203" s="56"/>
      <c r="OWV3203" s="56"/>
      <c r="OWW3203" s="56"/>
      <c r="OWX3203" s="56"/>
      <c r="OWY3203" s="56"/>
      <c r="OWZ3203" s="56"/>
      <c r="OXA3203" s="56"/>
      <c r="OXB3203" s="56"/>
      <c r="OXC3203" s="56"/>
      <c r="OXD3203" s="56"/>
      <c r="OXE3203" s="56"/>
      <c r="OXF3203" s="56"/>
      <c r="OXG3203" s="56"/>
      <c r="OXH3203" s="56"/>
      <c r="OXI3203" s="56"/>
      <c r="OXJ3203" s="56"/>
      <c r="OXK3203" s="56"/>
      <c r="OXL3203" s="56"/>
      <c r="OXM3203" s="56"/>
      <c r="OXN3203" s="56"/>
      <c r="OXO3203" s="56"/>
      <c r="OXP3203" s="56"/>
      <c r="OXQ3203" s="56"/>
      <c r="OXR3203" s="56"/>
      <c r="OXS3203" s="56"/>
      <c r="OXT3203" s="56"/>
      <c r="OXU3203" s="56"/>
      <c r="OXV3203" s="56"/>
      <c r="OXW3203" s="56"/>
      <c r="OXX3203" s="56"/>
      <c r="OXY3203" s="56"/>
      <c r="OXZ3203" s="56"/>
      <c r="OYA3203" s="56"/>
      <c r="OYB3203" s="56"/>
      <c r="OYC3203" s="56"/>
      <c r="OYD3203" s="56"/>
      <c r="OYE3203" s="56"/>
      <c r="OYF3203" s="56"/>
      <c r="OYG3203" s="56"/>
      <c r="OYH3203" s="56"/>
      <c r="OYI3203" s="56"/>
      <c r="OYJ3203" s="56"/>
      <c r="OYK3203" s="56"/>
      <c r="OYL3203" s="56"/>
      <c r="OYM3203" s="56"/>
      <c r="OYN3203" s="56"/>
      <c r="OYO3203" s="56"/>
      <c r="OYP3203" s="56"/>
      <c r="OYQ3203" s="56"/>
      <c r="OYR3203" s="56"/>
      <c r="OYS3203" s="56"/>
      <c r="OYT3203" s="56"/>
      <c r="OYU3203" s="56"/>
      <c r="OYV3203" s="56"/>
      <c r="OYW3203" s="56"/>
      <c r="OYX3203" s="56"/>
      <c r="OYY3203" s="56"/>
      <c r="OYZ3203" s="56"/>
      <c r="OZA3203" s="56"/>
      <c r="OZB3203" s="56"/>
      <c r="OZC3203" s="56"/>
      <c r="OZD3203" s="56"/>
      <c r="OZE3203" s="56"/>
      <c r="OZF3203" s="56"/>
      <c r="OZG3203" s="56"/>
      <c r="OZH3203" s="56"/>
      <c r="OZI3203" s="56"/>
      <c r="OZJ3203" s="56"/>
      <c r="OZK3203" s="56"/>
      <c r="OZL3203" s="56"/>
      <c r="OZM3203" s="56"/>
      <c r="OZN3203" s="56"/>
      <c r="OZO3203" s="56"/>
      <c r="OZP3203" s="56"/>
      <c r="OZQ3203" s="56"/>
      <c r="OZR3203" s="56"/>
      <c r="OZS3203" s="56"/>
      <c r="OZT3203" s="56"/>
      <c r="OZU3203" s="56"/>
      <c r="OZV3203" s="56"/>
      <c r="OZW3203" s="56"/>
      <c r="OZX3203" s="56"/>
      <c r="OZY3203" s="56"/>
      <c r="OZZ3203" s="56"/>
      <c r="PAA3203" s="56"/>
      <c r="PAB3203" s="56"/>
      <c r="PAC3203" s="56"/>
      <c r="PAD3203" s="56"/>
      <c r="PAE3203" s="56"/>
      <c r="PAF3203" s="56"/>
      <c r="PAG3203" s="56"/>
      <c r="PAH3203" s="56"/>
      <c r="PAI3203" s="56"/>
      <c r="PAJ3203" s="56"/>
      <c r="PAK3203" s="56"/>
      <c r="PAL3203" s="56"/>
      <c r="PAM3203" s="56"/>
      <c r="PAN3203" s="56"/>
      <c r="PAO3203" s="56"/>
      <c r="PAP3203" s="56"/>
      <c r="PAQ3203" s="56"/>
      <c r="PAR3203" s="56"/>
      <c r="PAS3203" s="56"/>
      <c r="PAT3203" s="56"/>
      <c r="PAU3203" s="56"/>
      <c r="PAV3203" s="56"/>
      <c r="PAW3203" s="56"/>
      <c r="PAX3203" s="56"/>
      <c r="PAY3203" s="56"/>
      <c r="PAZ3203" s="56"/>
      <c r="PBA3203" s="56"/>
      <c r="PBB3203" s="56"/>
      <c r="PBC3203" s="56"/>
      <c r="PBD3203" s="56"/>
      <c r="PBE3203" s="56"/>
      <c r="PBF3203" s="56"/>
      <c r="PBG3203" s="56"/>
      <c r="PBH3203" s="56"/>
      <c r="PBI3203" s="56"/>
      <c r="PBJ3203" s="56"/>
      <c r="PBK3203" s="56"/>
      <c r="PBL3203" s="56"/>
      <c r="PBM3203" s="56"/>
      <c r="PBN3203" s="56"/>
      <c r="PBO3203" s="56"/>
      <c r="PBP3203" s="56"/>
      <c r="PBQ3203" s="56"/>
      <c r="PBR3203" s="56"/>
      <c r="PBS3203" s="56"/>
      <c r="PBT3203" s="56"/>
      <c r="PBU3203" s="56"/>
      <c r="PBV3203" s="56"/>
      <c r="PBW3203" s="56"/>
      <c r="PBX3203" s="56"/>
      <c r="PBY3203" s="56"/>
      <c r="PBZ3203" s="56"/>
      <c r="PCA3203" s="56"/>
      <c r="PCB3203" s="56"/>
      <c r="PCC3203" s="56"/>
      <c r="PCD3203" s="56"/>
      <c r="PCE3203" s="56"/>
      <c r="PCF3203" s="56"/>
      <c r="PCG3203" s="56"/>
      <c r="PCH3203" s="56"/>
      <c r="PCI3203" s="56"/>
      <c r="PCJ3203" s="56"/>
      <c r="PCK3203" s="56"/>
      <c r="PCL3203" s="56"/>
      <c r="PCM3203" s="56"/>
      <c r="PCN3203" s="56"/>
      <c r="PCO3203" s="56"/>
      <c r="PCP3203" s="56"/>
      <c r="PCQ3203" s="56"/>
      <c r="PCR3203" s="56"/>
      <c r="PCS3203" s="56"/>
      <c r="PCT3203" s="56"/>
      <c r="PCU3203" s="56"/>
      <c r="PCV3203" s="56"/>
      <c r="PCW3203" s="56"/>
      <c r="PCX3203" s="56"/>
      <c r="PCY3203" s="56"/>
      <c r="PCZ3203" s="56"/>
      <c r="PDA3203" s="56"/>
      <c r="PDB3203" s="56"/>
      <c r="PDC3203" s="56"/>
      <c r="PDD3203" s="56"/>
      <c r="PDE3203" s="56"/>
      <c r="PDF3203" s="56"/>
      <c r="PDG3203" s="56"/>
      <c r="PDH3203" s="56"/>
      <c r="PDI3203" s="56"/>
      <c r="PDJ3203" s="56"/>
      <c r="PDK3203" s="56"/>
      <c r="PDL3203" s="56"/>
      <c r="PDM3203" s="56"/>
      <c r="PDN3203" s="56"/>
      <c r="PDO3203" s="56"/>
      <c r="PDP3203" s="56"/>
      <c r="PDQ3203" s="56"/>
      <c r="PDR3203" s="56"/>
      <c r="PDS3203" s="56"/>
      <c r="PDT3203" s="56"/>
      <c r="PDU3203" s="56"/>
      <c r="PDV3203" s="56"/>
      <c r="PDW3203" s="56"/>
      <c r="PDX3203" s="56"/>
      <c r="PDY3203" s="56"/>
      <c r="PDZ3203" s="56"/>
      <c r="PEA3203" s="56"/>
      <c r="PEB3203" s="56"/>
      <c r="PEC3203" s="56"/>
      <c r="PED3203" s="56"/>
      <c r="PEE3203" s="56"/>
      <c r="PEF3203" s="56"/>
      <c r="PEG3203" s="56"/>
      <c r="PEH3203" s="56"/>
      <c r="PEI3203" s="56"/>
      <c r="PEJ3203" s="56"/>
      <c r="PEK3203" s="56"/>
      <c r="PEL3203" s="56"/>
      <c r="PEM3203" s="56"/>
      <c r="PEN3203" s="56"/>
      <c r="PEO3203" s="56"/>
      <c r="PEP3203" s="56"/>
      <c r="PEQ3203" s="56"/>
      <c r="PER3203" s="56"/>
      <c r="PES3203" s="56"/>
      <c r="PET3203" s="56"/>
      <c r="PEU3203" s="56"/>
      <c r="PEV3203" s="56"/>
      <c r="PEW3203" s="56"/>
      <c r="PEX3203" s="56"/>
      <c r="PEY3203" s="56"/>
      <c r="PEZ3203" s="56"/>
      <c r="PFA3203" s="56"/>
      <c r="PFB3203" s="56"/>
      <c r="PFC3203" s="56"/>
      <c r="PFD3203" s="56"/>
      <c r="PFE3203" s="56"/>
      <c r="PFF3203" s="56"/>
      <c r="PFG3203" s="56"/>
      <c r="PFH3203" s="56"/>
      <c r="PFI3203" s="56"/>
      <c r="PFJ3203" s="56"/>
      <c r="PFK3203" s="56"/>
      <c r="PFL3203" s="56"/>
      <c r="PFM3203" s="56"/>
      <c r="PFN3203" s="56"/>
      <c r="PFO3203" s="56"/>
      <c r="PFP3203" s="56"/>
      <c r="PFQ3203" s="56"/>
      <c r="PFR3203" s="56"/>
      <c r="PFS3203" s="56"/>
      <c r="PFT3203" s="56"/>
      <c r="PFU3203" s="56"/>
      <c r="PFV3203" s="56"/>
      <c r="PFW3203" s="56"/>
      <c r="PFX3203" s="56"/>
      <c r="PFY3203" s="56"/>
      <c r="PFZ3203" s="56"/>
      <c r="PGA3203" s="56"/>
      <c r="PGB3203" s="56"/>
      <c r="PGC3203" s="56"/>
      <c r="PGD3203" s="56"/>
      <c r="PGE3203" s="56"/>
      <c r="PGF3203" s="56"/>
      <c r="PGG3203" s="56"/>
      <c r="PGH3203" s="56"/>
      <c r="PGI3203" s="56"/>
      <c r="PGJ3203" s="56"/>
      <c r="PGK3203" s="56"/>
      <c r="PGL3203" s="56"/>
      <c r="PGM3203" s="56"/>
      <c r="PGN3203" s="56"/>
      <c r="PGO3203" s="56"/>
      <c r="PGP3203" s="56"/>
      <c r="PGQ3203" s="56"/>
      <c r="PGR3203" s="56"/>
      <c r="PGS3203" s="56"/>
      <c r="PGT3203" s="56"/>
      <c r="PGU3203" s="56"/>
      <c r="PGV3203" s="56"/>
      <c r="PGW3203" s="56"/>
      <c r="PGX3203" s="56"/>
      <c r="PGY3203" s="56"/>
      <c r="PGZ3203" s="56"/>
      <c r="PHA3203" s="56"/>
      <c r="PHB3203" s="56"/>
      <c r="PHC3203" s="56"/>
      <c r="PHD3203" s="56"/>
      <c r="PHE3203" s="56"/>
      <c r="PHF3203" s="56"/>
      <c r="PHG3203" s="56"/>
      <c r="PHH3203" s="56"/>
      <c r="PHI3203" s="56"/>
      <c r="PHJ3203" s="56"/>
      <c r="PHK3203" s="56"/>
      <c r="PHL3203" s="56"/>
      <c r="PHM3203" s="56"/>
      <c r="PHN3203" s="56"/>
      <c r="PHO3203" s="56"/>
      <c r="PHP3203" s="56"/>
      <c r="PHQ3203" s="56"/>
      <c r="PHR3203" s="56"/>
      <c r="PHS3203" s="56"/>
      <c r="PHT3203" s="56"/>
      <c r="PHU3203" s="56"/>
      <c r="PHV3203" s="56"/>
      <c r="PHW3203" s="56"/>
      <c r="PHX3203" s="56"/>
      <c r="PHY3203" s="56"/>
      <c r="PHZ3203" s="56"/>
      <c r="PIA3203" s="56"/>
      <c r="PIB3203" s="56"/>
      <c r="PIC3203" s="56"/>
      <c r="PID3203" s="56"/>
      <c r="PIE3203" s="56"/>
      <c r="PIF3203" s="56"/>
      <c r="PIG3203" s="56"/>
      <c r="PIH3203" s="56"/>
      <c r="PII3203" s="56"/>
      <c r="PIJ3203" s="56"/>
      <c r="PIK3203" s="56"/>
      <c r="PIL3203" s="56"/>
      <c r="PIM3203" s="56"/>
      <c r="PIN3203" s="56"/>
      <c r="PIO3203" s="56"/>
      <c r="PIP3203" s="56"/>
      <c r="PIQ3203" s="56"/>
      <c r="PIR3203" s="56"/>
      <c r="PIS3203" s="56"/>
      <c r="PIT3203" s="56"/>
      <c r="PIU3203" s="56"/>
      <c r="PIV3203" s="56"/>
      <c r="PIW3203" s="56"/>
      <c r="PIX3203" s="56"/>
      <c r="PIY3203" s="56"/>
      <c r="PIZ3203" s="56"/>
      <c r="PJA3203" s="56"/>
      <c r="PJB3203" s="56"/>
      <c r="PJC3203" s="56"/>
      <c r="PJD3203" s="56"/>
      <c r="PJE3203" s="56"/>
      <c r="PJF3203" s="56"/>
      <c r="PJG3203" s="56"/>
      <c r="PJH3203" s="56"/>
      <c r="PJI3203" s="56"/>
      <c r="PJJ3203" s="56"/>
      <c r="PJK3203" s="56"/>
      <c r="PJL3203" s="56"/>
      <c r="PJM3203" s="56"/>
      <c r="PJN3203" s="56"/>
      <c r="PJO3203" s="56"/>
      <c r="PJP3203" s="56"/>
      <c r="PJQ3203" s="56"/>
      <c r="PJR3203" s="56"/>
      <c r="PJS3203" s="56"/>
      <c r="PJT3203" s="56"/>
      <c r="PJU3203" s="56"/>
      <c r="PJV3203" s="56"/>
      <c r="PJW3203" s="56"/>
      <c r="PJX3203" s="56"/>
      <c r="PJY3203" s="56"/>
      <c r="PJZ3203" s="56"/>
      <c r="PKA3203" s="56"/>
      <c r="PKB3203" s="56"/>
      <c r="PKC3203" s="56"/>
      <c r="PKD3203" s="56"/>
      <c r="PKE3203" s="56"/>
      <c r="PKF3203" s="56"/>
      <c r="PKG3203" s="56"/>
      <c r="PKH3203" s="56"/>
      <c r="PKI3203" s="56"/>
      <c r="PKJ3203" s="56"/>
      <c r="PKK3203" s="56"/>
      <c r="PKL3203" s="56"/>
      <c r="PKM3203" s="56"/>
      <c r="PKN3203" s="56"/>
      <c r="PKO3203" s="56"/>
      <c r="PKP3203" s="56"/>
      <c r="PKQ3203" s="56"/>
      <c r="PKR3203" s="56"/>
      <c r="PKS3203" s="56"/>
      <c r="PKT3203" s="56"/>
      <c r="PKU3203" s="56"/>
      <c r="PKV3203" s="56"/>
      <c r="PKW3203" s="56"/>
      <c r="PKX3203" s="56"/>
      <c r="PKY3203" s="56"/>
      <c r="PKZ3203" s="56"/>
      <c r="PLA3203" s="56"/>
      <c r="PLB3203" s="56"/>
      <c r="PLC3203" s="56"/>
      <c r="PLD3203" s="56"/>
      <c r="PLE3203" s="56"/>
      <c r="PLF3203" s="56"/>
      <c r="PLG3203" s="56"/>
      <c r="PLH3203" s="56"/>
      <c r="PLI3203" s="56"/>
      <c r="PLJ3203" s="56"/>
      <c r="PLK3203" s="56"/>
      <c r="PLL3203" s="56"/>
      <c r="PLM3203" s="56"/>
      <c r="PLN3203" s="56"/>
      <c r="PLO3203" s="56"/>
      <c r="PLP3203" s="56"/>
      <c r="PLQ3203" s="56"/>
      <c r="PLR3203" s="56"/>
      <c r="PLS3203" s="56"/>
      <c r="PLT3203" s="56"/>
      <c r="PLU3203" s="56"/>
      <c r="PLV3203" s="56"/>
      <c r="PLW3203" s="56"/>
      <c r="PLX3203" s="56"/>
      <c r="PLY3203" s="56"/>
      <c r="PLZ3203" s="56"/>
      <c r="PMA3203" s="56"/>
      <c r="PMB3203" s="56"/>
      <c r="PMC3203" s="56"/>
      <c r="PMD3203" s="56"/>
      <c r="PME3203" s="56"/>
      <c r="PMF3203" s="56"/>
      <c r="PMG3203" s="56"/>
      <c r="PMH3203" s="56"/>
      <c r="PMI3203" s="56"/>
      <c r="PMJ3203" s="56"/>
      <c r="PMK3203" s="56"/>
      <c r="PML3203" s="56"/>
      <c r="PMM3203" s="56"/>
      <c r="PMN3203" s="56"/>
      <c r="PMO3203" s="56"/>
      <c r="PMP3203" s="56"/>
      <c r="PMQ3203" s="56"/>
      <c r="PMR3203" s="56"/>
      <c r="PMS3203" s="56"/>
      <c r="PMT3203" s="56"/>
      <c r="PMU3203" s="56"/>
      <c r="PMV3203" s="56"/>
      <c r="PMW3203" s="56"/>
      <c r="PMX3203" s="56"/>
      <c r="PMY3203" s="56"/>
      <c r="PMZ3203" s="56"/>
      <c r="PNA3203" s="56"/>
      <c r="PNB3203" s="56"/>
      <c r="PNC3203" s="56"/>
      <c r="PND3203" s="56"/>
      <c r="PNE3203" s="56"/>
      <c r="PNF3203" s="56"/>
      <c r="PNG3203" s="56"/>
      <c r="PNH3203" s="56"/>
      <c r="PNI3203" s="56"/>
      <c r="PNJ3203" s="56"/>
      <c r="PNK3203" s="56"/>
      <c r="PNL3203" s="56"/>
      <c r="PNM3203" s="56"/>
      <c r="PNN3203" s="56"/>
      <c r="PNO3203" s="56"/>
      <c r="PNP3203" s="56"/>
      <c r="PNQ3203" s="56"/>
      <c r="PNR3203" s="56"/>
      <c r="PNS3203" s="56"/>
      <c r="PNT3203" s="56"/>
      <c r="PNU3203" s="56"/>
      <c r="PNV3203" s="56"/>
      <c r="PNW3203" s="56"/>
      <c r="PNX3203" s="56"/>
      <c r="PNY3203" s="56"/>
      <c r="PNZ3203" s="56"/>
      <c r="POA3203" s="56"/>
      <c r="POB3203" s="56"/>
      <c r="POC3203" s="56"/>
      <c r="POD3203" s="56"/>
      <c r="POE3203" s="56"/>
      <c r="POF3203" s="56"/>
      <c r="POG3203" s="56"/>
      <c r="POH3203" s="56"/>
      <c r="POI3203" s="56"/>
      <c r="POJ3203" s="56"/>
      <c r="POK3203" s="56"/>
      <c r="POL3203" s="56"/>
      <c r="POM3203" s="56"/>
      <c r="PON3203" s="56"/>
      <c r="POO3203" s="56"/>
      <c r="POP3203" s="56"/>
      <c r="POQ3203" s="56"/>
      <c r="POR3203" s="56"/>
      <c r="POS3203" s="56"/>
      <c r="POT3203" s="56"/>
      <c r="POU3203" s="56"/>
      <c r="POV3203" s="56"/>
      <c r="POW3203" s="56"/>
      <c r="POX3203" s="56"/>
      <c r="POY3203" s="56"/>
      <c r="POZ3203" s="56"/>
      <c r="PPA3203" s="56"/>
      <c r="PPB3203" s="56"/>
      <c r="PPC3203" s="56"/>
      <c r="PPD3203" s="56"/>
      <c r="PPE3203" s="56"/>
      <c r="PPF3203" s="56"/>
      <c r="PPG3203" s="56"/>
      <c r="PPH3203" s="56"/>
      <c r="PPI3203" s="56"/>
      <c r="PPJ3203" s="56"/>
      <c r="PPK3203" s="56"/>
      <c r="PPL3203" s="56"/>
      <c r="PPM3203" s="56"/>
      <c r="PPN3203" s="56"/>
      <c r="PPO3203" s="56"/>
      <c r="PPP3203" s="56"/>
      <c r="PPQ3203" s="56"/>
      <c r="PPR3203" s="56"/>
      <c r="PPS3203" s="56"/>
      <c r="PPT3203" s="56"/>
      <c r="PPU3203" s="56"/>
      <c r="PPV3203" s="56"/>
      <c r="PPW3203" s="56"/>
      <c r="PPX3203" s="56"/>
      <c r="PPY3203" s="56"/>
      <c r="PPZ3203" s="56"/>
      <c r="PQA3203" s="56"/>
      <c r="PQB3203" s="56"/>
      <c r="PQC3203" s="56"/>
      <c r="PQD3203" s="56"/>
      <c r="PQE3203" s="56"/>
      <c r="PQF3203" s="56"/>
      <c r="PQG3203" s="56"/>
      <c r="PQH3203" s="56"/>
      <c r="PQI3203" s="56"/>
      <c r="PQJ3203" s="56"/>
      <c r="PQK3203" s="56"/>
      <c r="PQL3203" s="56"/>
      <c r="PQM3203" s="56"/>
      <c r="PQN3203" s="56"/>
      <c r="PQO3203" s="56"/>
      <c r="PQP3203" s="56"/>
      <c r="PQQ3203" s="56"/>
      <c r="PQR3203" s="56"/>
      <c r="PQS3203" s="56"/>
      <c r="PQT3203" s="56"/>
      <c r="PQU3203" s="56"/>
      <c r="PQV3203" s="56"/>
      <c r="PQW3203" s="56"/>
      <c r="PQX3203" s="56"/>
      <c r="PQY3203" s="56"/>
      <c r="PQZ3203" s="56"/>
      <c r="PRA3203" s="56"/>
      <c r="PRB3203" s="56"/>
      <c r="PRC3203" s="56"/>
      <c r="PRD3203" s="56"/>
      <c r="PRE3203" s="56"/>
      <c r="PRF3203" s="56"/>
      <c r="PRG3203" s="56"/>
      <c r="PRH3203" s="56"/>
      <c r="PRI3203" s="56"/>
      <c r="PRJ3203" s="56"/>
      <c r="PRK3203" s="56"/>
      <c r="PRL3203" s="56"/>
      <c r="PRM3203" s="56"/>
      <c r="PRN3203" s="56"/>
      <c r="PRO3203" s="56"/>
      <c r="PRP3203" s="56"/>
      <c r="PRQ3203" s="56"/>
      <c r="PRR3203" s="56"/>
      <c r="PRS3203" s="56"/>
      <c r="PRT3203" s="56"/>
      <c r="PRU3203" s="56"/>
      <c r="PRV3203" s="56"/>
      <c r="PRW3203" s="56"/>
      <c r="PRX3203" s="56"/>
      <c r="PRY3203" s="56"/>
      <c r="PRZ3203" s="56"/>
      <c r="PSA3203" s="56"/>
      <c r="PSB3203" s="56"/>
      <c r="PSC3203" s="56"/>
      <c r="PSD3203" s="56"/>
      <c r="PSE3203" s="56"/>
      <c r="PSF3203" s="56"/>
      <c r="PSG3203" s="56"/>
      <c r="PSH3203" s="56"/>
      <c r="PSI3203" s="56"/>
      <c r="PSJ3203" s="56"/>
      <c r="PSK3203" s="56"/>
      <c r="PSL3203" s="56"/>
      <c r="PSM3203" s="56"/>
      <c r="PSN3203" s="56"/>
      <c r="PSO3203" s="56"/>
      <c r="PSP3203" s="56"/>
      <c r="PSQ3203" s="56"/>
      <c r="PSR3203" s="56"/>
      <c r="PSS3203" s="56"/>
      <c r="PST3203" s="56"/>
      <c r="PSU3203" s="56"/>
      <c r="PSV3203" s="56"/>
      <c r="PSW3203" s="56"/>
      <c r="PSX3203" s="56"/>
      <c r="PSY3203" s="56"/>
      <c r="PSZ3203" s="56"/>
      <c r="PTA3203" s="56"/>
      <c r="PTB3203" s="56"/>
      <c r="PTC3203" s="56"/>
      <c r="PTD3203" s="56"/>
      <c r="PTE3203" s="56"/>
      <c r="PTF3203" s="56"/>
      <c r="PTG3203" s="56"/>
      <c r="PTH3203" s="56"/>
      <c r="PTI3203" s="56"/>
      <c r="PTJ3203" s="56"/>
      <c r="PTK3203" s="56"/>
      <c r="PTL3203" s="56"/>
      <c r="PTM3203" s="56"/>
      <c r="PTN3203" s="56"/>
      <c r="PTO3203" s="56"/>
      <c r="PTP3203" s="56"/>
      <c r="PTQ3203" s="56"/>
      <c r="PTR3203" s="56"/>
      <c r="PTS3203" s="56"/>
      <c r="PTT3203" s="56"/>
      <c r="PTU3203" s="56"/>
      <c r="PTV3203" s="56"/>
      <c r="PTW3203" s="56"/>
      <c r="PTX3203" s="56"/>
      <c r="PTY3203" s="56"/>
      <c r="PTZ3203" s="56"/>
      <c r="PUA3203" s="56"/>
      <c r="PUB3203" s="56"/>
      <c r="PUC3203" s="56"/>
      <c r="PUD3203" s="56"/>
      <c r="PUE3203" s="56"/>
      <c r="PUF3203" s="56"/>
      <c r="PUG3203" s="56"/>
      <c r="PUH3203" s="56"/>
      <c r="PUI3203" s="56"/>
      <c r="PUJ3203" s="56"/>
      <c r="PUK3203" s="56"/>
      <c r="PUL3203" s="56"/>
      <c r="PUM3203" s="56"/>
      <c r="PUN3203" s="56"/>
      <c r="PUO3203" s="56"/>
      <c r="PUP3203" s="56"/>
      <c r="PUQ3203" s="56"/>
      <c r="PUR3203" s="56"/>
      <c r="PUS3203" s="56"/>
      <c r="PUT3203" s="56"/>
      <c r="PUU3203" s="56"/>
      <c r="PUV3203" s="56"/>
      <c r="PUW3203" s="56"/>
      <c r="PUX3203" s="56"/>
      <c r="PUY3203" s="56"/>
      <c r="PUZ3203" s="56"/>
      <c r="PVA3203" s="56"/>
      <c r="PVB3203" s="56"/>
      <c r="PVC3203" s="56"/>
      <c r="PVD3203" s="56"/>
      <c r="PVE3203" s="56"/>
      <c r="PVF3203" s="56"/>
      <c r="PVG3203" s="56"/>
      <c r="PVH3203" s="56"/>
      <c r="PVI3203" s="56"/>
      <c r="PVJ3203" s="56"/>
      <c r="PVK3203" s="56"/>
      <c r="PVL3203" s="56"/>
      <c r="PVM3203" s="56"/>
      <c r="PVN3203" s="56"/>
      <c r="PVO3203" s="56"/>
      <c r="PVP3203" s="56"/>
      <c r="PVQ3203" s="56"/>
      <c r="PVR3203" s="56"/>
      <c r="PVS3203" s="56"/>
      <c r="PVT3203" s="56"/>
      <c r="PVU3203" s="56"/>
      <c r="PVV3203" s="56"/>
      <c r="PVW3203" s="56"/>
      <c r="PVX3203" s="56"/>
      <c r="PVY3203" s="56"/>
      <c r="PVZ3203" s="56"/>
      <c r="PWA3203" s="56"/>
      <c r="PWB3203" s="56"/>
      <c r="PWC3203" s="56"/>
      <c r="PWD3203" s="56"/>
      <c r="PWE3203" s="56"/>
      <c r="PWF3203" s="56"/>
      <c r="PWG3203" s="56"/>
      <c r="PWH3203" s="56"/>
      <c r="PWI3203" s="56"/>
      <c r="PWJ3203" s="56"/>
      <c r="PWK3203" s="56"/>
      <c r="PWL3203" s="56"/>
      <c r="PWM3203" s="56"/>
      <c r="PWN3203" s="56"/>
      <c r="PWO3203" s="56"/>
      <c r="PWP3203" s="56"/>
      <c r="PWQ3203" s="56"/>
      <c r="PWR3203" s="56"/>
      <c r="PWS3203" s="56"/>
      <c r="PWT3203" s="56"/>
      <c r="PWU3203" s="56"/>
      <c r="PWV3203" s="56"/>
      <c r="PWW3203" s="56"/>
      <c r="PWX3203" s="56"/>
      <c r="PWY3203" s="56"/>
      <c r="PWZ3203" s="56"/>
      <c r="PXA3203" s="56"/>
      <c r="PXB3203" s="56"/>
      <c r="PXC3203" s="56"/>
      <c r="PXD3203" s="56"/>
      <c r="PXE3203" s="56"/>
      <c r="PXF3203" s="56"/>
      <c r="PXG3203" s="56"/>
      <c r="PXH3203" s="56"/>
      <c r="PXI3203" s="56"/>
      <c r="PXJ3203" s="56"/>
      <c r="PXK3203" s="56"/>
      <c r="PXL3203" s="56"/>
      <c r="PXM3203" s="56"/>
      <c r="PXN3203" s="56"/>
      <c r="PXO3203" s="56"/>
      <c r="PXP3203" s="56"/>
      <c r="PXQ3203" s="56"/>
      <c r="PXR3203" s="56"/>
      <c r="PXS3203" s="56"/>
      <c r="PXT3203" s="56"/>
      <c r="PXU3203" s="56"/>
      <c r="PXV3203" s="56"/>
      <c r="PXW3203" s="56"/>
      <c r="PXX3203" s="56"/>
      <c r="PXY3203" s="56"/>
      <c r="PXZ3203" s="56"/>
      <c r="PYA3203" s="56"/>
      <c r="PYB3203" s="56"/>
      <c r="PYC3203" s="56"/>
      <c r="PYD3203" s="56"/>
      <c r="PYE3203" s="56"/>
      <c r="PYF3203" s="56"/>
      <c r="PYG3203" s="56"/>
      <c r="PYH3203" s="56"/>
      <c r="PYI3203" s="56"/>
      <c r="PYJ3203" s="56"/>
      <c r="PYK3203" s="56"/>
      <c r="PYL3203" s="56"/>
      <c r="PYM3203" s="56"/>
      <c r="PYN3203" s="56"/>
      <c r="PYO3203" s="56"/>
      <c r="PYP3203" s="56"/>
      <c r="PYQ3203" s="56"/>
      <c r="PYR3203" s="56"/>
      <c r="PYS3203" s="56"/>
      <c r="PYT3203" s="56"/>
      <c r="PYU3203" s="56"/>
      <c r="PYV3203" s="56"/>
      <c r="PYW3203" s="56"/>
      <c r="PYX3203" s="56"/>
      <c r="PYY3203" s="56"/>
      <c r="PYZ3203" s="56"/>
      <c r="PZA3203" s="56"/>
      <c r="PZB3203" s="56"/>
      <c r="PZC3203" s="56"/>
      <c r="PZD3203" s="56"/>
      <c r="PZE3203" s="56"/>
      <c r="PZF3203" s="56"/>
      <c r="PZG3203" s="56"/>
      <c r="PZH3203" s="56"/>
      <c r="PZI3203" s="56"/>
      <c r="PZJ3203" s="56"/>
      <c r="PZK3203" s="56"/>
      <c r="PZL3203" s="56"/>
      <c r="PZM3203" s="56"/>
      <c r="PZN3203" s="56"/>
      <c r="PZO3203" s="56"/>
      <c r="PZP3203" s="56"/>
      <c r="PZQ3203" s="56"/>
      <c r="PZR3203" s="56"/>
      <c r="PZS3203" s="56"/>
      <c r="PZT3203" s="56"/>
      <c r="PZU3203" s="56"/>
      <c r="PZV3203" s="56"/>
      <c r="PZW3203" s="56"/>
      <c r="PZX3203" s="56"/>
      <c r="PZY3203" s="56"/>
      <c r="PZZ3203" s="56"/>
      <c r="QAA3203" s="56"/>
      <c r="QAB3203" s="56"/>
      <c r="QAC3203" s="56"/>
      <c r="QAD3203" s="56"/>
      <c r="QAE3203" s="56"/>
      <c r="QAF3203" s="56"/>
      <c r="QAG3203" s="56"/>
      <c r="QAH3203" s="56"/>
      <c r="QAI3203" s="56"/>
      <c r="QAJ3203" s="56"/>
      <c r="QAK3203" s="56"/>
      <c r="QAL3203" s="56"/>
      <c r="QAM3203" s="56"/>
      <c r="QAN3203" s="56"/>
      <c r="QAO3203" s="56"/>
      <c r="QAP3203" s="56"/>
      <c r="QAQ3203" s="56"/>
      <c r="QAR3203" s="56"/>
      <c r="QAS3203" s="56"/>
      <c r="QAT3203" s="56"/>
      <c r="QAU3203" s="56"/>
      <c r="QAV3203" s="56"/>
      <c r="QAW3203" s="56"/>
      <c r="QAX3203" s="56"/>
      <c r="QAY3203" s="56"/>
      <c r="QAZ3203" s="56"/>
      <c r="QBA3203" s="56"/>
      <c r="QBB3203" s="56"/>
      <c r="QBC3203" s="56"/>
      <c r="QBD3203" s="56"/>
      <c r="QBE3203" s="56"/>
      <c r="QBF3203" s="56"/>
      <c r="QBG3203" s="56"/>
      <c r="QBH3203" s="56"/>
      <c r="QBI3203" s="56"/>
      <c r="QBJ3203" s="56"/>
      <c r="QBK3203" s="56"/>
      <c r="QBL3203" s="56"/>
      <c r="QBM3203" s="56"/>
      <c r="QBN3203" s="56"/>
      <c r="QBO3203" s="56"/>
      <c r="QBP3203" s="56"/>
      <c r="QBQ3203" s="56"/>
      <c r="QBR3203" s="56"/>
      <c r="QBS3203" s="56"/>
      <c r="QBT3203" s="56"/>
      <c r="QBU3203" s="56"/>
      <c r="QBV3203" s="56"/>
      <c r="QBW3203" s="56"/>
      <c r="QBX3203" s="56"/>
      <c r="QBY3203" s="56"/>
      <c r="QBZ3203" s="56"/>
      <c r="QCA3203" s="56"/>
      <c r="QCB3203" s="56"/>
      <c r="QCC3203" s="56"/>
      <c r="QCD3203" s="56"/>
      <c r="QCE3203" s="56"/>
      <c r="QCF3203" s="56"/>
      <c r="QCG3203" s="56"/>
      <c r="QCH3203" s="56"/>
      <c r="QCI3203" s="56"/>
      <c r="QCJ3203" s="56"/>
      <c r="QCK3203" s="56"/>
      <c r="QCL3203" s="56"/>
      <c r="QCM3203" s="56"/>
      <c r="QCN3203" s="56"/>
      <c r="QCO3203" s="56"/>
      <c r="QCP3203" s="56"/>
      <c r="QCQ3203" s="56"/>
      <c r="QCR3203" s="56"/>
      <c r="QCS3203" s="56"/>
      <c r="QCT3203" s="56"/>
      <c r="QCU3203" s="56"/>
      <c r="QCV3203" s="56"/>
      <c r="QCW3203" s="56"/>
      <c r="QCX3203" s="56"/>
      <c r="QCY3203" s="56"/>
      <c r="QCZ3203" s="56"/>
      <c r="QDA3203" s="56"/>
      <c r="QDB3203" s="56"/>
      <c r="QDC3203" s="56"/>
      <c r="QDD3203" s="56"/>
      <c r="QDE3203" s="56"/>
      <c r="QDF3203" s="56"/>
      <c r="QDG3203" s="56"/>
      <c r="QDH3203" s="56"/>
      <c r="QDI3203" s="56"/>
      <c r="QDJ3203" s="56"/>
      <c r="QDK3203" s="56"/>
      <c r="QDL3203" s="56"/>
      <c r="QDM3203" s="56"/>
      <c r="QDN3203" s="56"/>
      <c r="QDO3203" s="56"/>
      <c r="QDP3203" s="56"/>
      <c r="QDQ3203" s="56"/>
      <c r="QDR3203" s="56"/>
      <c r="QDS3203" s="56"/>
      <c r="QDT3203" s="56"/>
      <c r="QDU3203" s="56"/>
      <c r="QDV3203" s="56"/>
      <c r="QDW3203" s="56"/>
      <c r="QDX3203" s="56"/>
      <c r="QDY3203" s="56"/>
      <c r="QDZ3203" s="56"/>
      <c r="QEA3203" s="56"/>
      <c r="QEB3203" s="56"/>
      <c r="QEC3203" s="56"/>
      <c r="QED3203" s="56"/>
      <c r="QEE3203" s="56"/>
      <c r="QEF3203" s="56"/>
      <c r="QEG3203" s="56"/>
      <c r="QEH3203" s="56"/>
      <c r="QEI3203" s="56"/>
      <c r="QEJ3203" s="56"/>
      <c r="QEK3203" s="56"/>
      <c r="QEL3203" s="56"/>
      <c r="QEM3203" s="56"/>
      <c r="QEN3203" s="56"/>
      <c r="QEO3203" s="56"/>
      <c r="QEP3203" s="56"/>
      <c r="QEQ3203" s="56"/>
      <c r="QER3203" s="56"/>
      <c r="QES3203" s="56"/>
      <c r="QET3203" s="56"/>
      <c r="QEU3203" s="56"/>
      <c r="QEV3203" s="56"/>
      <c r="QEW3203" s="56"/>
      <c r="QEX3203" s="56"/>
      <c r="QEY3203" s="56"/>
      <c r="QEZ3203" s="56"/>
      <c r="QFA3203" s="56"/>
      <c r="QFB3203" s="56"/>
      <c r="QFC3203" s="56"/>
      <c r="QFD3203" s="56"/>
      <c r="QFE3203" s="56"/>
      <c r="QFF3203" s="56"/>
      <c r="QFG3203" s="56"/>
      <c r="QFH3203" s="56"/>
      <c r="QFI3203" s="56"/>
      <c r="QFJ3203" s="56"/>
      <c r="QFK3203" s="56"/>
      <c r="QFL3203" s="56"/>
      <c r="QFM3203" s="56"/>
      <c r="QFN3203" s="56"/>
      <c r="QFO3203" s="56"/>
      <c r="QFP3203" s="56"/>
      <c r="QFQ3203" s="56"/>
      <c r="QFR3203" s="56"/>
      <c r="QFS3203" s="56"/>
      <c r="QFT3203" s="56"/>
      <c r="QFU3203" s="56"/>
      <c r="QFV3203" s="56"/>
      <c r="QFW3203" s="56"/>
      <c r="QFX3203" s="56"/>
      <c r="QFY3203" s="56"/>
      <c r="QFZ3203" s="56"/>
      <c r="QGA3203" s="56"/>
      <c r="QGB3203" s="56"/>
      <c r="QGC3203" s="56"/>
      <c r="QGD3203" s="56"/>
      <c r="QGE3203" s="56"/>
      <c r="QGF3203" s="56"/>
      <c r="QGG3203" s="56"/>
      <c r="QGH3203" s="56"/>
      <c r="QGI3203" s="56"/>
      <c r="QGJ3203" s="56"/>
      <c r="QGK3203" s="56"/>
      <c r="QGL3203" s="56"/>
      <c r="QGM3203" s="56"/>
      <c r="QGN3203" s="56"/>
      <c r="QGO3203" s="56"/>
      <c r="QGP3203" s="56"/>
      <c r="QGQ3203" s="56"/>
      <c r="QGR3203" s="56"/>
      <c r="QGS3203" s="56"/>
      <c r="QGT3203" s="56"/>
      <c r="QGU3203" s="56"/>
      <c r="QGV3203" s="56"/>
      <c r="QGW3203" s="56"/>
      <c r="QGX3203" s="56"/>
      <c r="QGY3203" s="56"/>
      <c r="QGZ3203" s="56"/>
      <c r="QHA3203" s="56"/>
      <c r="QHB3203" s="56"/>
      <c r="QHC3203" s="56"/>
      <c r="QHD3203" s="56"/>
      <c r="QHE3203" s="56"/>
      <c r="QHF3203" s="56"/>
      <c r="QHG3203" s="56"/>
      <c r="QHH3203" s="56"/>
      <c r="QHI3203" s="56"/>
      <c r="QHJ3203" s="56"/>
      <c r="QHK3203" s="56"/>
      <c r="QHL3203" s="56"/>
      <c r="QHM3203" s="56"/>
      <c r="QHN3203" s="56"/>
      <c r="QHO3203" s="56"/>
      <c r="QHP3203" s="56"/>
      <c r="QHQ3203" s="56"/>
      <c r="QHR3203" s="56"/>
      <c r="QHS3203" s="56"/>
      <c r="QHT3203" s="56"/>
      <c r="QHU3203" s="56"/>
      <c r="QHV3203" s="56"/>
      <c r="QHW3203" s="56"/>
      <c r="QHX3203" s="56"/>
      <c r="QHY3203" s="56"/>
      <c r="QHZ3203" s="56"/>
      <c r="QIA3203" s="56"/>
      <c r="QIB3203" s="56"/>
      <c r="QIC3203" s="56"/>
      <c r="QID3203" s="56"/>
      <c r="QIE3203" s="56"/>
      <c r="QIF3203" s="56"/>
      <c r="QIG3203" s="56"/>
      <c r="QIH3203" s="56"/>
      <c r="QII3203" s="56"/>
      <c r="QIJ3203" s="56"/>
      <c r="QIK3203" s="56"/>
      <c r="QIL3203" s="56"/>
      <c r="QIM3203" s="56"/>
      <c r="QIN3203" s="56"/>
      <c r="QIO3203" s="56"/>
      <c r="QIP3203" s="56"/>
      <c r="QIQ3203" s="56"/>
      <c r="QIR3203" s="56"/>
      <c r="QIS3203" s="56"/>
      <c r="QIT3203" s="56"/>
      <c r="QIU3203" s="56"/>
      <c r="QIV3203" s="56"/>
      <c r="QIW3203" s="56"/>
      <c r="QIX3203" s="56"/>
      <c r="QIY3203" s="56"/>
      <c r="QIZ3203" s="56"/>
      <c r="QJA3203" s="56"/>
      <c r="QJB3203" s="56"/>
      <c r="QJC3203" s="56"/>
      <c r="QJD3203" s="56"/>
      <c r="QJE3203" s="56"/>
      <c r="QJF3203" s="56"/>
      <c r="QJG3203" s="56"/>
      <c r="QJH3203" s="56"/>
      <c r="QJI3203" s="56"/>
      <c r="QJJ3203" s="56"/>
      <c r="QJK3203" s="56"/>
      <c r="QJL3203" s="56"/>
      <c r="QJM3203" s="56"/>
      <c r="QJN3203" s="56"/>
      <c r="QJO3203" s="56"/>
      <c r="QJP3203" s="56"/>
      <c r="QJQ3203" s="56"/>
      <c r="QJR3203" s="56"/>
      <c r="QJS3203" s="56"/>
      <c r="QJT3203" s="56"/>
      <c r="QJU3203" s="56"/>
      <c r="QJV3203" s="56"/>
      <c r="QJW3203" s="56"/>
      <c r="QJX3203" s="56"/>
      <c r="QJY3203" s="56"/>
      <c r="QJZ3203" s="56"/>
      <c r="QKA3203" s="56"/>
      <c r="QKB3203" s="56"/>
      <c r="QKC3203" s="56"/>
      <c r="QKD3203" s="56"/>
      <c r="QKE3203" s="56"/>
      <c r="QKF3203" s="56"/>
      <c r="QKG3203" s="56"/>
      <c r="QKH3203" s="56"/>
      <c r="QKI3203" s="56"/>
      <c r="QKJ3203" s="56"/>
      <c r="QKK3203" s="56"/>
      <c r="QKL3203" s="56"/>
      <c r="QKM3203" s="56"/>
      <c r="QKN3203" s="56"/>
      <c r="QKO3203" s="56"/>
      <c r="QKP3203" s="56"/>
      <c r="QKQ3203" s="56"/>
      <c r="QKR3203" s="56"/>
      <c r="QKS3203" s="56"/>
      <c r="QKT3203" s="56"/>
      <c r="QKU3203" s="56"/>
      <c r="QKV3203" s="56"/>
      <c r="QKW3203" s="56"/>
      <c r="QKX3203" s="56"/>
      <c r="QKY3203" s="56"/>
      <c r="QKZ3203" s="56"/>
      <c r="QLA3203" s="56"/>
      <c r="QLB3203" s="56"/>
      <c r="QLC3203" s="56"/>
      <c r="QLD3203" s="56"/>
      <c r="QLE3203" s="56"/>
      <c r="QLF3203" s="56"/>
      <c r="QLG3203" s="56"/>
      <c r="QLH3203" s="56"/>
      <c r="QLI3203" s="56"/>
      <c r="QLJ3203" s="56"/>
      <c r="QLK3203" s="56"/>
      <c r="QLL3203" s="56"/>
      <c r="QLM3203" s="56"/>
      <c r="QLN3203" s="56"/>
      <c r="QLO3203" s="56"/>
      <c r="QLP3203" s="56"/>
      <c r="QLQ3203" s="56"/>
      <c r="QLR3203" s="56"/>
      <c r="QLS3203" s="56"/>
      <c r="QLT3203" s="56"/>
      <c r="QLU3203" s="56"/>
      <c r="QLV3203" s="56"/>
      <c r="QLW3203" s="56"/>
      <c r="QLX3203" s="56"/>
      <c r="QLY3203" s="56"/>
      <c r="QLZ3203" s="56"/>
      <c r="QMA3203" s="56"/>
      <c r="QMB3203" s="56"/>
      <c r="QMC3203" s="56"/>
      <c r="QMD3203" s="56"/>
      <c r="QME3203" s="56"/>
      <c r="QMF3203" s="56"/>
      <c r="QMG3203" s="56"/>
      <c r="QMH3203" s="56"/>
      <c r="QMI3203" s="56"/>
      <c r="QMJ3203" s="56"/>
      <c r="QMK3203" s="56"/>
      <c r="QML3203" s="56"/>
      <c r="QMM3203" s="56"/>
      <c r="QMN3203" s="56"/>
      <c r="QMO3203" s="56"/>
      <c r="QMP3203" s="56"/>
      <c r="QMQ3203" s="56"/>
      <c r="QMR3203" s="56"/>
      <c r="QMS3203" s="56"/>
      <c r="QMT3203" s="56"/>
      <c r="QMU3203" s="56"/>
      <c r="QMV3203" s="56"/>
      <c r="QMW3203" s="56"/>
      <c r="QMX3203" s="56"/>
      <c r="QMY3203" s="56"/>
      <c r="QMZ3203" s="56"/>
      <c r="QNA3203" s="56"/>
      <c r="QNB3203" s="56"/>
      <c r="QNC3203" s="56"/>
      <c r="QND3203" s="56"/>
      <c r="QNE3203" s="56"/>
      <c r="QNF3203" s="56"/>
      <c r="QNG3203" s="56"/>
      <c r="QNH3203" s="56"/>
      <c r="QNI3203" s="56"/>
      <c r="QNJ3203" s="56"/>
      <c r="QNK3203" s="56"/>
      <c r="QNL3203" s="56"/>
      <c r="QNM3203" s="56"/>
      <c r="QNN3203" s="56"/>
      <c r="QNO3203" s="56"/>
      <c r="QNP3203" s="56"/>
      <c r="QNQ3203" s="56"/>
      <c r="QNR3203" s="56"/>
      <c r="QNS3203" s="56"/>
      <c r="QNT3203" s="56"/>
      <c r="QNU3203" s="56"/>
      <c r="QNV3203" s="56"/>
      <c r="QNW3203" s="56"/>
      <c r="QNX3203" s="56"/>
      <c r="QNY3203" s="56"/>
      <c r="QNZ3203" s="56"/>
      <c r="QOA3203" s="56"/>
      <c r="QOB3203" s="56"/>
      <c r="QOC3203" s="56"/>
      <c r="QOD3203" s="56"/>
      <c r="QOE3203" s="56"/>
      <c r="QOF3203" s="56"/>
      <c r="QOG3203" s="56"/>
      <c r="QOH3203" s="56"/>
      <c r="QOI3203" s="56"/>
      <c r="QOJ3203" s="56"/>
      <c r="QOK3203" s="56"/>
      <c r="QOL3203" s="56"/>
      <c r="QOM3203" s="56"/>
      <c r="QON3203" s="56"/>
      <c r="QOO3203" s="56"/>
      <c r="QOP3203" s="56"/>
      <c r="QOQ3203" s="56"/>
      <c r="QOR3203" s="56"/>
      <c r="QOS3203" s="56"/>
      <c r="QOT3203" s="56"/>
      <c r="QOU3203" s="56"/>
      <c r="QOV3203" s="56"/>
      <c r="QOW3203" s="56"/>
      <c r="QOX3203" s="56"/>
      <c r="QOY3203" s="56"/>
      <c r="QOZ3203" s="56"/>
      <c r="QPA3203" s="56"/>
      <c r="QPB3203" s="56"/>
      <c r="QPC3203" s="56"/>
      <c r="QPD3203" s="56"/>
      <c r="QPE3203" s="56"/>
      <c r="QPF3203" s="56"/>
      <c r="QPG3203" s="56"/>
      <c r="QPH3203" s="56"/>
      <c r="QPI3203" s="56"/>
      <c r="QPJ3203" s="56"/>
      <c r="QPK3203" s="56"/>
      <c r="QPL3203" s="56"/>
      <c r="QPM3203" s="56"/>
      <c r="QPN3203" s="56"/>
      <c r="QPO3203" s="56"/>
      <c r="QPP3203" s="56"/>
      <c r="QPQ3203" s="56"/>
      <c r="QPR3203" s="56"/>
      <c r="QPS3203" s="56"/>
      <c r="QPT3203" s="56"/>
      <c r="QPU3203" s="56"/>
      <c r="QPV3203" s="56"/>
      <c r="QPW3203" s="56"/>
      <c r="QPX3203" s="56"/>
      <c r="QPY3203" s="56"/>
      <c r="QPZ3203" s="56"/>
      <c r="QQA3203" s="56"/>
      <c r="QQB3203" s="56"/>
      <c r="QQC3203" s="56"/>
      <c r="QQD3203" s="56"/>
      <c r="QQE3203" s="56"/>
      <c r="QQF3203" s="56"/>
      <c r="QQG3203" s="56"/>
      <c r="QQH3203" s="56"/>
      <c r="QQI3203" s="56"/>
      <c r="QQJ3203" s="56"/>
      <c r="QQK3203" s="56"/>
      <c r="QQL3203" s="56"/>
      <c r="QQM3203" s="56"/>
      <c r="QQN3203" s="56"/>
      <c r="QQO3203" s="56"/>
      <c r="QQP3203" s="56"/>
      <c r="QQQ3203" s="56"/>
      <c r="QQR3203" s="56"/>
      <c r="QQS3203" s="56"/>
      <c r="QQT3203" s="56"/>
      <c r="QQU3203" s="56"/>
      <c r="QQV3203" s="56"/>
      <c r="QQW3203" s="56"/>
      <c r="QQX3203" s="56"/>
      <c r="QQY3203" s="56"/>
      <c r="QQZ3203" s="56"/>
      <c r="QRA3203" s="56"/>
      <c r="QRB3203" s="56"/>
      <c r="QRC3203" s="56"/>
      <c r="QRD3203" s="56"/>
      <c r="QRE3203" s="56"/>
      <c r="QRF3203" s="56"/>
      <c r="QRG3203" s="56"/>
      <c r="QRH3203" s="56"/>
      <c r="QRI3203" s="56"/>
      <c r="QRJ3203" s="56"/>
      <c r="QRK3203" s="56"/>
      <c r="QRL3203" s="56"/>
      <c r="QRM3203" s="56"/>
      <c r="QRN3203" s="56"/>
      <c r="QRO3203" s="56"/>
      <c r="QRP3203" s="56"/>
      <c r="QRQ3203" s="56"/>
      <c r="QRR3203" s="56"/>
      <c r="QRS3203" s="56"/>
      <c r="QRT3203" s="56"/>
      <c r="QRU3203" s="56"/>
      <c r="QRV3203" s="56"/>
      <c r="QRW3203" s="56"/>
      <c r="QRX3203" s="56"/>
      <c r="QRY3203" s="56"/>
      <c r="QRZ3203" s="56"/>
      <c r="QSA3203" s="56"/>
      <c r="QSB3203" s="56"/>
      <c r="QSC3203" s="56"/>
      <c r="QSD3203" s="56"/>
      <c r="QSE3203" s="56"/>
      <c r="QSF3203" s="56"/>
      <c r="QSG3203" s="56"/>
      <c r="QSH3203" s="56"/>
      <c r="QSI3203" s="56"/>
      <c r="QSJ3203" s="56"/>
      <c r="QSK3203" s="56"/>
      <c r="QSL3203" s="56"/>
      <c r="QSM3203" s="56"/>
      <c r="QSN3203" s="56"/>
      <c r="QSO3203" s="56"/>
      <c r="QSP3203" s="56"/>
      <c r="QSQ3203" s="56"/>
      <c r="QSR3203" s="56"/>
      <c r="QSS3203" s="56"/>
      <c r="QST3203" s="56"/>
      <c r="QSU3203" s="56"/>
      <c r="QSV3203" s="56"/>
      <c r="QSW3203" s="56"/>
      <c r="QSX3203" s="56"/>
      <c r="QSY3203" s="56"/>
      <c r="QSZ3203" s="56"/>
      <c r="QTA3203" s="56"/>
      <c r="QTB3203" s="56"/>
      <c r="QTC3203" s="56"/>
      <c r="QTD3203" s="56"/>
      <c r="QTE3203" s="56"/>
      <c r="QTF3203" s="56"/>
      <c r="QTG3203" s="56"/>
      <c r="QTH3203" s="56"/>
      <c r="QTI3203" s="56"/>
      <c r="QTJ3203" s="56"/>
      <c r="QTK3203" s="56"/>
      <c r="QTL3203" s="56"/>
      <c r="QTM3203" s="56"/>
      <c r="QTN3203" s="56"/>
      <c r="QTO3203" s="56"/>
      <c r="QTP3203" s="56"/>
      <c r="QTQ3203" s="56"/>
      <c r="QTR3203" s="56"/>
      <c r="QTS3203" s="56"/>
      <c r="QTT3203" s="56"/>
      <c r="QTU3203" s="56"/>
      <c r="QTV3203" s="56"/>
      <c r="QTW3203" s="56"/>
      <c r="QTX3203" s="56"/>
      <c r="QTY3203" s="56"/>
      <c r="QTZ3203" s="56"/>
      <c r="QUA3203" s="56"/>
      <c r="QUB3203" s="56"/>
      <c r="QUC3203" s="56"/>
      <c r="QUD3203" s="56"/>
      <c r="QUE3203" s="56"/>
      <c r="QUF3203" s="56"/>
      <c r="QUG3203" s="56"/>
      <c r="QUH3203" s="56"/>
      <c r="QUI3203" s="56"/>
      <c r="QUJ3203" s="56"/>
      <c r="QUK3203" s="56"/>
      <c r="QUL3203" s="56"/>
      <c r="QUM3203" s="56"/>
      <c r="QUN3203" s="56"/>
      <c r="QUO3203" s="56"/>
      <c r="QUP3203" s="56"/>
      <c r="QUQ3203" s="56"/>
      <c r="QUR3203" s="56"/>
      <c r="QUS3203" s="56"/>
      <c r="QUT3203" s="56"/>
      <c r="QUU3203" s="56"/>
      <c r="QUV3203" s="56"/>
      <c r="QUW3203" s="56"/>
      <c r="QUX3203" s="56"/>
      <c r="QUY3203" s="56"/>
      <c r="QUZ3203" s="56"/>
      <c r="QVA3203" s="56"/>
      <c r="QVB3203" s="56"/>
      <c r="QVC3203" s="56"/>
      <c r="QVD3203" s="56"/>
      <c r="QVE3203" s="56"/>
      <c r="QVF3203" s="56"/>
      <c r="QVG3203" s="56"/>
      <c r="QVH3203" s="56"/>
      <c r="QVI3203" s="56"/>
      <c r="QVJ3203" s="56"/>
      <c r="QVK3203" s="56"/>
      <c r="QVL3203" s="56"/>
      <c r="QVM3203" s="56"/>
      <c r="QVN3203" s="56"/>
      <c r="QVO3203" s="56"/>
      <c r="QVP3203" s="56"/>
      <c r="QVQ3203" s="56"/>
      <c r="QVR3203" s="56"/>
      <c r="QVS3203" s="56"/>
      <c r="QVT3203" s="56"/>
      <c r="QVU3203" s="56"/>
      <c r="QVV3203" s="56"/>
      <c r="QVW3203" s="56"/>
      <c r="QVX3203" s="56"/>
      <c r="QVY3203" s="56"/>
      <c r="QVZ3203" s="56"/>
      <c r="QWA3203" s="56"/>
      <c r="QWB3203" s="56"/>
      <c r="QWC3203" s="56"/>
      <c r="QWD3203" s="56"/>
      <c r="QWE3203" s="56"/>
      <c r="QWF3203" s="56"/>
      <c r="QWG3203" s="56"/>
      <c r="QWH3203" s="56"/>
      <c r="QWI3203" s="56"/>
      <c r="QWJ3203" s="56"/>
      <c r="QWK3203" s="56"/>
      <c r="QWL3203" s="56"/>
      <c r="QWM3203" s="56"/>
      <c r="QWN3203" s="56"/>
      <c r="QWO3203" s="56"/>
      <c r="QWP3203" s="56"/>
      <c r="QWQ3203" s="56"/>
      <c r="QWR3203" s="56"/>
      <c r="QWS3203" s="56"/>
      <c r="QWT3203" s="56"/>
      <c r="QWU3203" s="56"/>
      <c r="QWV3203" s="56"/>
      <c r="QWW3203" s="56"/>
      <c r="QWX3203" s="56"/>
      <c r="QWY3203" s="56"/>
      <c r="QWZ3203" s="56"/>
      <c r="QXA3203" s="56"/>
      <c r="QXB3203" s="56"/>
      <c r="QXC3203" s="56"/>
      <c r="QXD3203" s="56"/>
      <c r="QXE3203" s="56"/>
      <c r="QXF3203" s="56"/>
      <c r="QXG3203" s="56"/>
      <c r="QXH3203" s="56"/>
      <c r="QXI3203" s="56"/>
      <c r="QXJ3203" s="56"/>
      <c r="QXK3203" s="56"/>
      <c r="QXL3203" s="56"/>
      <c r="QXM3203" s="56"/>
      <c r="QXN3203" s="56"/>
      <c r="QXO3203" s="56"/>
      <c r="QXP3203" s="56"/>
      <c r="QXQ3203" s="56"/>
      <c r="QXR3203" s="56"/>
      <c r="QXS3203" s="56"/>
      <c r="QXT3203" s="56"/>
      <c r="QXU3203" s="56"/>
      <c r="QXV3203" s="56"/>
      <c r="QXW3203" s="56"/>
      <c r="QXX3203" s="56"/>
      <c r="QXY3203" s="56"/>
      <c r="QXZ3203" s="56"/>
      <c r="QYA3203" s="56"/>
      <c r="QYB3203" s="56"/>
      <c r="QYC3203" s="56"/>
      <c r="QYD3203" s="56"/>
      <c r="QYE3203" s="56"/>
      <c r="QYF3203" s="56"/>
      <c r="QYG3203" s="56"/>
      <c r="QYH3203" s="56"/>
      <c r="QYI3203" s="56"/>
      <c r="QYJ3203" s="56"/>
      <c r="QYK3203" s="56"/>
      <c r="QYL3203" s="56"/>
      <c r="QYM3203" s="56"/>
      <c r="QYN3203" s="56"/>
      <c r="QYO3203" s="56"/>
      <c r="QYP3203" s="56"/>
      <c r="QYQ3203" s="56"/>
      <c r="QYR3203" s="56"/>
      <c r="QYS3203" s="56"/>
      <c r="QYT3203" s="56"/>
      <c r="QYU3203" s="56"/>
      <c r="QYV3203" s="56"/>
      <c r="QYW3203" s="56"/>
      <c r="QYX3203" s="56"/>
      <c r="QYY3203" s="56"/>
      <c r="QYZ3203" s="56"/>
      <c r="QZA3203" s="56"/>
      <c r="QZB3203" s="56"/>
      <c r="QZC3203" s="56"/>
      <c r="QZD3203" s="56"/>
      <c r="QZE3203" s="56"/>
      <c r="QZF3203" s="56"/>
      <c r="QZG3203" s="56"/>
      <c r="QZH3203" s="56"/>
      <c r="QZI3203" s="56"/>
      <c r="QZJ3203" s="56"/>
      <c r="QZK3203" s="56"/>
      <c r="QZL3203" s="56"/>
      <c r="QZM3203" s="56"/>
      <c r="QZN3203" s="56"/>
      <c r="QZO3203" s="56"/>
      <c r="QZP3203" s="56"/>
      <c r="QZQ3203" s="56"/>
      <c r="QZR3203" s="56"/>
      <c r="QZS3203" s="56"/>
      <c r="QZT3203" s="56"/>
      <c r="QZU3203" s="56"/>
      <c r="QZV3203" s="56"/>
      <c r="QZW3203" s="56"/>
      <c r="QZX3203" s="56"/>
      <c r="QZY3203" s="56"/>
      <c r="QZZ3203" s="56"/>
      <c r="RAA3203" s="56"/>
      <c r="RAB3203" s="56"/>
      <c r="RAC3203" s="56"/>
      <c r="RAD3203" s="56"/>
      <c r="RAE3203" s="56"/>
      <c r="RAF3203" s="56"/>
      <c r="RAG3203" s="56"/>
      <c r="RAH3203" s="56"/>
      <c r="RAI3203" s="56"/>
      <c r="RAJ3203" s="56"/>
      <c r="RAK3203" s="56"/>
      <c r="RAL3203" s="56"/>
      <c r="RAM3203" s="56"/>
      <c r="RAN3203" s="56"/>
      <c r="RAO3203" s="56"/>
      <c r="RAP3203" s="56"/>
      <c r="RAQ3203" s="56"/>
      <c r="RAR3203" s="56"/>
      <c r="RAS3203" s="56"/>
      <c r="RAT3203" s="56"/>
      <c r="RAU3203" s="56"/>
      <c r="RAV3203" s="56"/>
      <c r="RAW3203" s="56"/>
      <c r="RAX3203" s="56"/>
      <c r="RAY3203" s="56"/>
      <c r="RAZ3203" s="56"/>
      <c r="RBA3203" s="56"/>
      <c r="RBB3203" s="56"/>
      <c r="RBC3203" s="56"/>
      <c r="RBD3203" s="56"/>
      <c r="RBE3203" s="56"/>
      <c r="RBF3203" s="56"/>
      <c r="RBG3203" s="56"/>
      <c r="RBH3203" s="56"/>
      <c r="RBI3203" s="56"/>
      <c r="RBJ3203" s="56"/>
      <c r="RBK3203" s="56"/>
      <c r="RBL3203" s="56"/>
      <c r="RBM3203" s="56"/>
      <c r="RBN3203" s="56"/>
      <c r="RBO3203" s="56"/>
      <c r="RBP3203" s="56"/>
      <c r="RBQ3203" s="56"/>
      <c r="RBR3203" s="56"/>
      <c r="RBS3203" s="56"/>
      <c r="RBT3203" s="56"/>
      <c r="RBU3203" s="56"/>
      <c r="RBV3203" s="56"/>
      <c r="RBW3203" s="56"/>
      <c r="RBX3203" s="56"/>
      <c r="RBY3203" s="56"/>
      <c r="RBZ3203" s="56"/>
      <c r="RCA3203" s="56"/>
      <c r="RCB3203" s="56"/>
      <c r="RCC3203" s="56"/>
      <c r="RCD3203" s="56"/>
      <c r="RCE3203" s="56"/>
      <c r="RCF3203" s="56"/>
      <c r="RCG3203" s="56"/>
      <c r="RCH3203" s="56"/>
      <c r="RCI3203" s="56"/>
      <c r="RCJ3203" s="56"/>
      <c r="RCK3203" s="56"/>
      <c r="RCL3203" s="56"/>
      <c r="RCM3203" s="56"/>
      <c r="RCN3203" s="56"/>
      <c r="RCO3203" s="56"/>
      <c r="RCP3203" s="56"/>
      <c r="RCQ3203" s="56"/>
      <c r="RCR3203" s="56"/>
      <c r="RCS3203" s="56"/>
      <c r="RCT3203" s="56"/>
      <c r="RCU3203" s="56"/>
      <c r="RCV3203" s="56"/>
      <c r="RCW3203" s="56"/>
      <c r="RCX3203" s="56"/>
      <c r="RCY3203" s="56"/>
      <c r="RCZ3203" s="56"/>
      <c r="RDA3203" s="56"/>
      <c r="RDB3203" s="56"/>
      <c r="RDC3203" s="56"/>
      <c r="RDD3203" s="56"/>
      <c r="RDE3203" s="56"/>
      <c r="RDF3203" s="56"/>
      <c r="RDG3203" s="56"/>
      <c r="RDH3203" s="56"/>
      <c r="RDI3203" s="56"/>
      <c r="RDJ3203" s="56"/>
      <c r="RDK3203" s="56"/>
      <c r="RDL3203" s="56"/>
      <c r="RDM3203" s="56"/>
      <c r="RDN3203" s="56"/>
      <c r="RDO3203" s="56"/>
      <c r="RDP3203" s="56"/>
      <c r="RDQ3203" s="56"/>
      <c r="RDR3203" s="56"/>
      <c r="RDS3203" s="56"/>
      <c r="RDT3203" s="56"/>
      <c r="RDU3203" s="56"/>
      <c r="RDV3203" s="56"/>
      <c r="RDW3203" s="56"/>
      <c r="RDX3203" s="56"/>
      <c r="RDY3203" s="56"/>
      <c r="RDZ3203" s="56"/>
      <c r="REA3203" s="56"/>
      <c r="REB3203" s="56"/>
      <c r="REC3203" s="56"/>
      <c r="RED3203" s="56"/>
      <c r="REE3203" s="56"/>
      <c r="REF3203" s="56"/>
      <c r="REG3203" s="56"/>
      <c r="REH3203" s="56"/>
      <c r="REI3203" s="56"/>
      <c r="REJ3203" s="56"/>
      <c r="REK3203" s="56"/>
      <c r="REL3203" s="56"/>
      <c r="REM3203" s="56"/>
      <c r="REN3203" s="56"/>
      <c r="REO3203" s="56"/>
      <c r="REP3203" s="56"/>
      <c r="REQ3203" s="56"/>
      <c r="RER3203" s="56"/>
      <c r="RES3203" s="56"/>
      <c r="RET3203" s="56"/>
      <c r="REU3203" s="56"/>
      <c r="REV3203" s="56"/>
      <c r="REW3203" s="56"/>
      <c r="REX3203" s="56"/>
      <c r="REY3203" s="56"/>
      <c r="REZ3203" s="56"/>
      <c r="RFA3203" s="56"/>
      <c r="RFB3203" s="56"/>
      <c r="RFC3203" s="56"/>
      <c r="RFD3203" s="56"/>
      <c r="RFE3203" s="56"/>
      <c r="RFF3203" s="56"/>
      <c r="RFG3203" s="56"/>
      <c r="RFH3203" s="56"/>
      <c r="RFI3203" s="56"/>
      <c r="RFJ3203" s="56"/>
      <c r="RFK3203" s="56"/>
      <c r="RFL3203" s="56"/>
      <c r="RFM3203" s="56"/>
      <c r="RFN3203" s="56"/>
      <c r="RFO3203" s="56"/>
      <c r="RFP3203" s="56"/>
      <c r="RFQ3203" s="56"/>
      <c r="RFR3203" s="56"/>
      <c r="RFS3203" s="56"/>
      <c r="RFT3203" s="56"/>
      <c r="RFU3203" s="56"/>
      <c r="RFV3203" s="56"/>
      <c r="RFW3203" s="56"/>
      <c r="RFX3203" s="56"/>
      <c r="RFY3203" s="56"/>
      <c r="RFZ3203" s="56"/>
      <c r="RGA3203" s="56"/>
      <c r="RGB3203" s="56"/>
      <c r="RGC3203" s="56"/>
      <c r="RGD3203" s="56"/>
      <c r="RGE3203" s="56"/>
      <c r="RGF3203" s="56"/>
      <c r="RGG3203" s="56"/>
      <c r="RGH3203" s="56"/>
      <c r="RGI3203" s="56"/>
      <c r="RGJ3203" s="56"/>
      <c r="RGK3203" s="56"/>
      <c r="RGL3203" s="56"/>
      <c r="RGM3203" s="56"/>
      <c r="RGN3203" s="56"/>
      <c r="RGO3203" s="56"/>
      <c r="RGP3203" s="56"/>
      <c r="RGQ3203" s="56"/>
      <c r="RGR3203" s="56"/>
      <c r="RGS3203" s="56"/>
      <c r="RGT3203" s="56"/>
      <c r="RGU3203" s="56"/>
      <c r="RGV3203" s="56"/>
      <c r="RGW3203" s="56"/>
      <c r="RGX3203" s="56"/>
      <c r="RGY3203" s="56"/>
      <c r="RGZ3203" s="56"/>
      <c r="RHA3203" s="56"/>
      <c r="RHB3203" s="56"/>
      <c r="RHC3203" s="56"/>
      <c r="RHD3203" s="56"/>
      <c r="RHE3203" s="56"/>
      <c r="RHF3203" s="56"/>
      <c r="RHG3203" s="56"/>
      <c r="RHH3203" s="56"/>
      <c r="RHI3203" s="56"/>
      <c r="RHJ3203" s="56"/>
      <c r="RHK3203" s="56"/>
      <c r="RHL3203" s="56"/>
      <c r="RHM3203" s="56"/>
      <c r="RHN3203" s="56"/>
      <c r="RHO3203" s="56"/>
      <c r="RHP3203" s="56"/>
      <c r="RHQ3203" s="56"/>
      <c r="RHR3203" s="56"/>
      <c r="RHS3203" s="56"/>
      <c r="RHT3203" s="56"/>
      <c r="RHU3203" s="56"/>
      <c r="RHV3203" s="56"/>
      <c r="RHW3203" s="56"/>
      <c r="RHX3203" s="56"/>
      <c r="RHY3203" s="56"/>
      <c r="RHZ3203" s="56"/>
      <c r="RIA3203" s="56"/>
      <c r="RIB3203" s="56"/>
      <c r="RIC3203" s="56"/>
      <c r="RID3203" s="56"/>
      <c r="RIE3203" s="56"/>
      <c r="RIF3203" s="56"/>
      <c r="RIG3203" s="56"/>
      <c r="RIH3203" s="56"/>
      <c r="RII3203" s="56"/>
      <c r="RIJ3203" s="56"/>
      <c r="RIK3203" s="56"/>
      <c r="RIL3203" s="56"/>
      <c r="RIM3203" s="56"/>
      <c r="RIN3203" s="56"/>
      <c r="RIO3203" s="56"/>
      <c r="RIP3203" s="56"/>
      <c r="RIQ3203" s="56"/>
      <c r="RIR3203" s="56"/>
      <c r="RIS3203" s="56"/>
      <c r="RIT3203" s="56"/>
      <c r="RIU3203" s="56"/>
      <c r="RIV3203" s="56"/>
      <c r="RIW3203" s="56"/>
      <c r="RIX3203" s="56"/>
      <c r="RIY3203" s="56"/>
      <c r="RIZ3203" s="56"/>
      <c r="RJA3203" s="56"/>
      <c r="RJB3203" s="56"/>
      <c r="RJC3203" s="56"/>
      <c r="RJD3203" s="56"/>
      <c r="RJE3203" s="56"/>
      <c r="RJF3203" s="56"/>
      <c r="RJG3203" s="56"/>
      <c r="RJH3203" s="56"/>
      <c r="RJI3203" s="56"/>
      <c r="RJJ3203" s="56"/>
      <c r="RJK3203" s="56"/>
      <c r="RJL3203" s="56"/>
      <c r="RJM3203" s="56"/>
      <c r="RJN3203" s="56"/>
      <c r="RJO3203" s="56"/>
      <c r="RJP3203" s="56"/>
      <c r="RJQ3203" s="56"/>
      <c r="RJR3203" s="56"/>
      <c r="RJS3203" s="56"/>
      <c r="RJT3203" s="56"/>
      <c r="RJU3203" s="56"/>
      <c r="RJV3203" s="56"/>
      <c r="RJW3203" s="56"/>
      <c r="RJX3203" s="56"/>
      <c r="RJY3203" s="56"/>
      <c r="RJZ3203" s="56"/>
      <c r="RKA3203" s="56"/>
      <c r="RKB3203" s="56"/>
      <c r="RKC3203" s="56"/>
      <c r="RKD3203" s="56"/>
      <c r="RKE3203" s="56"/>
      <c r="RKF3203" s="56"/>
      <c r="RKG3203" s="56"/>
      <c r="RKH3203" s="56"/>
      <c r="RKI3203" s="56"/>
      <c r="RKJ3203" s="56"/>
      <c r="RKK3203" s="56"/>
      <c r="RKL3203" s="56"/>
      <c r="RKM3203" s="56"/>
      <c r="RKN3203" s="56"/>
      <c r="RKO3203" s="56"/>
      <c r="RKP3203" s="56"/>
      <c r="RKQ3203" s="56"/>
      <c r="RKR3203" s="56"/>
      <c r="RKS3203" s="56"/>
      <c r="RKT3203" s="56"/>
      <c r="RKU3203" s="56"/>
      <c r="RKV3203" s="56"/>
      <c r="RKW3203" s="56"/>
      <c r="RKX3203" s="56"/>
      <c r="RKY3203" s="56"/>
      <c r="RKZ3203" s="56"/>
      <c r="RLA3203" s="56"/>
      <c r="RLB3203" s="56"/>
      <c r="RLC3203" s="56"/>
      <c r="RLD3203" s="56"/>
      <c r="RLE3203" s="56"/>
      <c r="RLF3203" s="56"/>
      <c r="RLG3203" s="56"/>
      <c r="RLH3203" s="56"/>
      <c r="RLI3203" s="56"/>
      <c r="RLJ3203" s="56"/>
      <c r="RLK3203" s="56"/>
      <c r="RLL3203" s="56"/>
      <c r="RLM3203" s="56"/>
      <c r="RLN3203" s="56"/>
      <c r="RLO3203" s="56"/>
      <c r="RLP3203" s="56"/>
      <c r="RLQ3203" s="56"/>
      <c r="RLR3203" s="56"/>
      <c r="RLS3203" s="56"/>
      <c r="RLT3203" s="56"/>
      <c r="RLU3203" s="56"/>
      <c r="RLV3203" s="56"/>
      <c r="RLW3203" s="56"/>
      <c r="RLX3203" s="56"/>
      <c r="RLY3203" s="56"/>
      <c r="RLZ3203" s="56"/>
      <c r="RMA3203" s="56"/>
      <c r="RMB3203" s="56"/>
      <c r="RMC3203" s="56"/>
      <c r="RMD3203" s="56"/>
      <c r="RME3203" s="56"/>
      <c r="RMF3203" s="56"/>
      <c r="RMG3203" s="56"/>
      <c r="RMH3203" s="56"/>
      <c r="RMI3203" s="56"/>
      <c r="RMJ3203" s="56"/>
      <c r="RMK3203" s="56"/>
      <c r="RML3203" s="56"/>
      <c r="RMM3203" s="56"/>
      <c r="RMN3203" s="56"/>
      <c r="RMO3203" s="56"/>
      <c r="RMP3203" s="56"/>
      <c r="RMQ3203" s="56"/>
      <c r="RMR3203" s="56"/>
      <c r="RMS3203" s="56"/>
      <c r="RMT3203" s="56"/>
      <c r="RMU3203" s="56"/>
      <c r="RMV3203" s="56"/>
      <c r="RMW3203" s="56"/>
      <c r="RMX3203" s="56"/>
      <c r="RMY3203" s="56"/>
      <c r="RMZ3203" s="56"/>
      <c r="RNA3203" s="56"/>
      <c r="RNB3203" s="56"/>
      <c r="RNC3203" s="56"/>
      <c r="RND3203" s="56"/>
      <c r="RNE3203" s="56"/>
      <c r="RNF3203" s="56"/>
      <c r="RNG3203" s="56"/>
      <c r="RNH3203" s="56"/>
      <c r="RNI3203" s="56"/>
      <c r="RNJ3203" s="56"/>
      <c r="RNK3203" s="56"/>
      <c r="RNL3203" s="56"/>
      <c r="RNM3203" s="56"/>
      <c r="RNN3203" s="56"/>
      <c r="RNO3203" s="56"/>
      <c r="RNP3203" s="56"/>
      <c r="RNQ3203" s="56"/>
      <c r="RNR3203" s="56"/>
      <c r="RNS3203" s="56"/>
      <c r="RNT3203" s="56"/>
      <c r="RNU3203" s="56"/>
      <c r="RNV3203" s="56"/>
      <c r="RNW3203" s="56"/>
      <c r="RNX3203" s="56"/>
      <c r="RNY3203" s="56"/>
      <c r="RNZ3203" s="56"/>
      <c r="ROA3203" s="56"/>
      <c r="ROB3203" s="56"/>
      <c r="ROC3203" s="56"/>
      <c r="ROD3203" s="56"/>
      <c r="ROE3203" s="56"/>
      <c r="ROF3203" s="56"/>
      <c r="ROG3203" s="56"/>
      <c r="ROH3203" s="56"/>
      <c r="ROI3203" s="56"/>
      <c r="ROJ3203" s="56"/>
      <c r="ROK3203" s="56"/>
      <c r="ROL3203" s="56"/>
      <c r="ROM3203" s="56"/>
      <c r="RON3203" s="56"/>
      <c r="ROO3203" s="56"/>
      <c r="ROP3203" s="56"/>
      <c r="ROQ3203" s="56"/>
      <c r="ROR3203" s="56"/>
      <c r="ROS3203" s="56"/>
      <c r="ROT3203" s="56"/>
      <c r="ROU3203" s="56"/>
      <c r="ROV3203" s="56"/>
      <c r="ROW3203" s="56"/>
      <c r="ROX3203" s="56"/>
      <c r="ROY3203" s="56"/>
      <c r="ROZ3203" s="56"/>
      <c r="RPA3203" s="56"/>
      <c r="RPB3203" s="56"/>
      <c r="RPC3203" s="56"/>
      <c r="RPD3203" s="56"/>
      <c r="RPE3203" s="56"/>
      <c r="RPF3203" s="56"/>
      <c r="RPG3203" s="56"/>
      <c r="RPH3203" s="56"/>
      <c r="RPI3203" s="56"/>
      <c r="RPJ3203" s="56"/>
      <c r="RPK3203" s="56"/>
      <c r="RPL3203" s="56"/>
      <c r="RPM3203" s="56"/>
      <c r="RPN3203" s="56"/>
      <c r="RPO3203" s="56"/>
      <c r="RPP3203" s="56"/>
      <c r="RPQ3203" s="56"/>
      <c r="RPR3203" s="56"/>
      <c r="RPS3203" s="56"/>
      <c r="RPT3203" s="56"/>
      <c r="RPU3203" s="56"/>
      <c r="RPV3203" s="56"/>
      <c r="RPW3203" s="56"/>
      <c r="RPX3203" s="56"/>
      <c r="RPY3203" s="56"/>
      <c r="RPZ3203" s="56"/>
      <c r="RQA3203" s="56"/>
      <c r="RQB3203" s="56"/>
      <c r="RQC3203" s="56"/>
      <c r="RQD3203" s="56"/>
      <c r="RQE3203" s="56"/>
      <c r="RQF3203" s="56"/>
      <c r="RQG3203" s="56"/>
      <c r="RQH3203" s="56"/>
      <c r="RQI3203" s="56"/>
      <c r="RQJ3203" s="56"/>
      <c r="RQK3203" s="56"/>
      <c r="RQL3203" s="56"/>
      <c r="RQM3203" s="56"/>
      <c r="RQN3203" s="56"/>
      <c r="RQO3203" s="56"/>
      <c r="RQP3203" s="56"/>
      <c r="RQQ3203" s="56"/>
      <c r="RQR3203" s="56"/>
      <c r="RQS3203" s="56"/>
      <c r="RQT3203" s="56"/>
      <c r="RQU3203" s="56"/>
      <c r="RQV3203" s="56"/>
      <c r="RQW3203" s="56"/>
      <c r="RQX3203" s="56"/>
      <c r="RQY3203" s="56"/>
      <c r="RQZ3203" s="56"/>
      <c r="RRA3203" s="56"/>
      <c r="RRB3203" s="56"/>
      <c r="RRC3203" s="56"/>
      <c r="RRD3203" s="56"/>
      <c r="RRE3203" s="56"/>
      <c r="RRF3203" s="56"/>
      <c r="RRG3203" s="56"/>
      <c r="RRH3203" s="56"/>
      <c r="RRI3203" s="56"/>
      <c r="RRJ3203" s="56"/>
      <c r="RRK3203" s="56"/>
      <c r="RRL3203" s="56"/>
      <c r="RRM3203" s="56"/>
      <c r="RRN3203" s="56"/>
      <c r="RRO3203" s="56"/>
      <c r="RRP3203" s="56"/>
      <c r="RRQ3203" s="56"/>
      <c r="RRR3203" s="56"/>
      <c r="RRS3203" s="56"/>
      <c r="RRT3203" s="56"/>
      <c r="RRU3203" s="56"/>
      <c r="RRV3203" s="56"/>
      <c r="RRW3203" s="56"/>
      <c r="RRX3203" s="56"/>
      <c r="RRY3203" s="56"/>
      <c r="RRZ3203" s="56"/>
      <c r="RSA3203" s="56"/>
      <c r="RSB3203" s="56"/>
      <c r="RSC3203" s="56"/>
      <c r="RSD3203" s="56"/>
      <c r="RSE3203" s="56"/>
      <c r="RSF3203" s="56"/>
      <c r="RSG3203" s="56"/>
      <c r="RSH3203" s="56"/>
      <c r="RSI3203" s="56"/>
      <c r="RSJ3203" s="56"/>
      <c r="RSK3203" s="56"/>
      <c r="RSL3203" s="56"/>
      <c r="RSM3203" s="56"/>
      <c r="RSN3203" s="56"/>
      <c r="RSO3203" s="56"/>
      <c r="RSP3203" s="56"/>
      <c r="RSQ3203" s="56"/>
      <c r="RSR3203" s="56"/>
      <c r="RSS3203" s="56"/>
      <c r="RST3203" s="56"/>
      <c r="RSU3203" s="56"/>
      <c r="RSV3203" s="56"/>
      <c r="RSW3203" s="56"/>
      <c r="RSX3203" s="56"/>
      <c r="RSY3203" s="56"/>
      <c r="RSZ3203" s="56"/>
      <c r="RTA3203" s="56"/>
      <c r="RTB3203" s="56"/>
      <c r="RTC3203" s="56"/>
      <c r="RTD3203" s="56"/>
      <c r="RTE3203" s="56"/>
      <c r="RTF3203" s="56"/>
      <c r="RTG3203" s="56"/>
      <c r="RTH3203" s="56"/>
      <c r="RTI3203" s="56"/>
      <c r="RTJ3203" s="56"/>
      <c r="RTK3203" s="56"/>
      <c r="RTL3203" s="56"/>
      <c r="RTM3203" s="56"/>
      <c r="RTN3203" s="56"/>
      <c r="RTO3203" s="56"/>
      <c r="RTP3203" s="56"/>
      <c r="RTQ3203" s="56"/>
      <c r="RTR3203" s="56"/>
      <c r="RTS3203" s="56"/>
      <c r="RTT3203" s="56"/>
      <c r="RTU3203" s="56"/>
      <c r="RTV3203" s="56"/>
      <c r="RTW3203" s="56"/>
      <c r="RTX3203" s="56"/>
      <c r="RTY3203" s="56"/>
      <c r="RTZ3203" s="56"/>
      <c r="RUA3203" s="56"/>
      <c r="RUB3203" s="56"/>
      <c r="RUC3203" s="56"/>
      <c r="RUD3203" s="56"/>
      <c r="RUE3203" s="56"/>
      <c r="RUF3203" s="56"/>
      <c r="RUG3203" s="56"/>
      <c r="RUH3203" s="56"/>
      <c r="RUI3203" s="56"/>
      <c r="RUJ3203" s="56"/>
      <c r="RUK3203" s="56"/>
      <c r="RUL3203" s="56"/>
      <c r="RUM3203" s="56"/>
      <c r="RUN3203" s="56"/>
      <c r="RUO3203" s="56"/>
      <c r="RUP3203" s="56"/>
      <c r="RUQ3203" s="56"/>
      <c r="RUR3203" s="56"/>
      <c r="RUS3203" s="56"/>
      <c r="RUT3203" s="56"/>
      <c r="RUU3203" s="56"/>
      <c r="RUV3203" s="56"/>
      <c r="RUW3203" s="56"/>
      <c r="RUX3203" s="56"/>
      <c r="RUY3203" s="56"/>
      <c r="RUZ3203" s="56"/>
      <c r="RVA3203" s="56"/>
      <c r="RVB3203" s="56"/>
      <c r="RVC3203" s="56"/>
      <c r="RVD3203" s="56"/>
      <c r="RVE3203" s="56"/>
      <c r="RVF3203" s="56"/>
      <c r="RVG3203" s="56"/>
      <c r="RVH3203" s="56"/>
      <c r="RVI3203" s="56"/>
      <c r="RVJ3203" s="56"/>
      <c r="RVK3203" s="56"/>
      <c r="RVL3203" s="56"/>
      <c r="RVM3203" s="56"/>
      <c r="RVN3203" s="56"/>
      <c r="RVO3203" s="56"/>
      <c r="RVP3203" s="56"/>
      <c r="RVQ3203" s="56"/>
      <c r="RVR3203" s="56"/>
      <c r="RVS3203" s="56"/>
      <c r="RVT3203" s="56"/>
      <c r="RVU3203" s="56"/>
      <c r="RVV3203" s="56"/>
      <c r="RVW3203" s="56"/>
      <c r="RVX3203" s="56"/>
      <c r="RVY3203" s="56"/>
      <c r="RVZ3203" s="56"/>
      <c r="RWA3203" s="56"/>
      <c r="RWB3203" s="56"/>
      <c r="RWC3203" s="56"/>
      <c r="RWD3203" s="56"/>
      <c r="RWE3203" s="56"/>
      <c r="RWF3203" s="56"/>
      <c r="RWG3203" s="56"/>
      <c r="RWH3203" s="56"/>
      <c r="RWI3203" s="56"/>
      <c r="RWJ3203" s="56"/>
      <c r="RWK3203" s="56"/>
      <c r="RWL3203" s="56"/>
      <c r="RWM3203" s="56"/>
      <c r="RWN3203" s="56"/>
      <c r="RWO3203" s="56"/>
      <c r="RWP3203" s="56"/>
      <c r="RWQ3203" s="56"/>
      <c r="RWR3203" s="56"/>
      <c r="RWS3203" s="56"/>
      <c r="RWT3203" s="56"/>
      <c r="RWU3203" s="56"/>
      <c r="RWV3203" s="56"/>
      <c r="RWW3203" s="56"/>
      <c r="RWX3203" s="56"/>
      <c r="RWY3203" s="56"/>
      <c r="RWZ3203" s="56"/>
      <c r="RXA3203" s="56"/>
      <c r="RXB3203" s="56"/>
      <c r="RXC3203" s="56"/>
      <c r="RXD3203" s="56"/>
      <c r="RXE3203" s="56"/>
      <c r="RXF3203" s="56"/>
      <c r="RXG3203" s="56"/>
      <c r="RXH3203" s="56"/>
      <c r="RXI3203" s="56"/>
      <c r="RXJ3203" s="56"/>
      <c r="RXK3203" s="56"/>
      <c r="RXL3203" s="56"/>
      <c r="RXM3203" s="56"/>
      <c r="RXN3203" s="56"/>
      <c r="RXO3203" s="56"/>
      <c r="RXP3203" s="56"/>
      <c r="RXQ3203" s="56"/>
      <c r="RXR3203" s="56"/>
      <c r="RXS3203" s="56"/>
      <c r="RXT3203" s="56"/>
      <c r="RXU3203" s="56"/>
      <c r="RXV3203" s="56"/>
      <c r="RXW3203" s="56"/>
      <c r="RXX3203" s="56"/>
      <c r="RXY3203" s="56"/>
      <c r="RXZ3203" s="56"/>
      <c r="RYA3203" s="56"/>
      <c r="RYB3203" s="56"/>
      <c r="RYC3203" s="56"/>
      <c r="RYD3203" s="56"/>
      <c r="RYE3203" s="56"/>
      <c r="RYF3203" s="56"/>
      <c r="RYG3203" s="56"/>
      <c r="RYH3203" s="56"/>
      <c r="RYI3203" s="56"/>
      <c r="RYJ3203" s="56"/>
      <c r="RYK3203" s="56"/>
      <c r="RYL3203" s="56"/>
      <c r="RYM3203" s="56"/>
      <c r="RYN3203" s="56"/>
      <c r="RYO3203" s="56"/>
      <c r="RYP3203" s="56"/>
      <c r="RYQ3203" s="56"/>
      <c r="RYR3203" s="56"/>
      <c r="RYS3203" s="56"/>
      <c r="RYT3203" s="56"/>
      <c r="RYU3203" s="56"/>
      <c r="RYV3203" s="56"/>
      <c r="RYW3203" s="56"/>
      <c r="RYX3203" s="56"/>
      <c r="RYY3203" s="56"/>
      <c r="RYZ3203" s="56"/>
      <c r="RZA3203" s="56"/>
      <c r="RZB3203" s="56"/>
      <c r="RZC3203" s="56"/>
      <c r="RZD3203" s="56"/>
      <c r="RZE3203" s="56"/>
      <c r="RZF3203" s="56"/>
      <c r="RZG3203" s="56"/>
      <c r="RZH3203" s="56"/>
      <c r="RZI3203" s="56"/>
      <c r="RZJ3203" s="56"/>
      <c r="RZK3203" s="56"/>
      <c r="RZL3203" s="56"/>
      <c r="RZM3203" s="56"/>
      <c r="RZN3203" s="56"/>
      <c r="RZO3203" s="56"/>
      <c r="RZP3203" s="56"/>
      <c r="RZQ3203" s="56"/>
      <c r="RZR3203" s="56"/>
      <c r="RZS3203" s="56"/>
      <c r="RZT3203" s="56"/>
      <c r="RZU3203" s="56"/>
      <c r="RZV3203" s="56"/>
      <c r="RZW3203" s="56"/>
      <c r="RZX3203" s="56"/>
      <c r="RZY3203" s="56"/>
      <c r="RZZ3203" s="56"/>
      <c r="SAA3203" s="56"/>
      <c r="SAB3203" s="56"/>
      <c r="SAC3203" s="56"/>
      <c r="SAD3203" s="56"/>
      <c r="SAE3203" s="56"/>
      <c r="SAF3203" s="56"/>
      <c r="SAG3203" s="56"/>
      <c r="SAH3203" s="56"/>
      <c r="SAI3203" s="56"/>
      <c r="SAJ3203" s="56"/>
      <c r="SAK3203" s="56"/>
      <c r="SAL3203" s="56"/>
      <c r="SAM3203" s="56"/>
      <c r="SAN3203" s="56"/>
      <c r="SAO3203" s="56"/>
      <c r="SAP3203" s="56"/>
      <c r="SAQ3203" s="56"/>
      <c r="SAR3203" s="56"/>
      <c r="SAS3203" s="56"/>
      <c r="SAT3203" s="56"/>
      <c r="SAU3203" s="56"/>
      <c r="SAV3203" s="56"/>
      <c r="SAW3203" s="56"/>
      <c r="SAX3203" s="56"/>
      <c r="SAY3203" s="56"/>
      <c r="SAZ3203" s="56"/>
      <c r="SBA3203" s="56"/>
      <c r="SBB3203" s="56"/>
      <c r="SBC3203" s="56"/>
      <c r="SBD3203" s="56"/>
      <c r="SBE3203" s="56"/>
      <c r="SBF3203" s="56"/>
      <c r="SBG3203" s="56"/>
      <c r="SBH3203" s="56"/>
      <c r="SBI3203" s="56"/>
      <c r="SBJ3203" s="56"/>
      <c r="SBK3203" s="56"/>
      <c r="SBL3203" s="56"/>
      <c r="SBM3203" s="56"/>
      <c r="SBN3203" s="56"/>
      <c r="SBO3203" s="56"/>
      <c r="SBP3203" s="56"/>
      <c r="SBQ3203" s="56"/>
      <c r="SBR3203" s="56"/>
      <c r="SBS3203" s="56"/>
      <c r="SBT3203" s="56"/>
      <c r="SBU3203" s="56"/>
      <c r="SBV3203" s="56"/>
      <c r="SBW3203" s="56"/>
      <c r="SBX3203" s="56"/>
      <c r="SBY3203" s="56"/>
      <c r="SBZ3203" s="56"/>
      <c r="SCA3203" s="56"/>
      <c r="SCB3203" s="56"/>
      <c r="SCC3203" s="56"/>
      <c r="SCD3203" s="56"/>
      <c r="SCE3203" s="56"/>
      <c r="SCF3203" s="56"/>
      <c r="SCG3203" s="56"/>
      <c r="SCH3203" s="56"/>
      <c r="SCI3203" s="56"/>
      <c r="SCJ3203" s="56"/>
      <c r="SCK3203" s="56"/>
      <c r="SCL3203" s="56"/>
      <c r="SCM3203" s="56"/>
      <c r="SCN3203" s="56"/>
      <c r="SCO3203" s="56"/>
      <c r="SCP3203" s="56"/>
      <c r="SCQ3203" s="56"/>
      <c r="SCR3203" s="56"/>
      <c r="SCS3203" s="56"/>
      <c r="SCT3203" s="56"/>
      <c r="SCU3203" s="56"/>
      <c r="SCV3203" s="56"/>
      <c r="SCW3203" s="56"/>
      <c r="SCX3203" s="56"/>
      <c r="SCY3203" s="56"/>
      <c r="SCZ3203" s="56"/>
      <c r="SDA3203" s="56"/>
      <c r="SDB3203" s="56"/>
      <c r="SDC3203" s="56"/>
      <c r="SDD3203" s="56"/>
      <c r="SDE3203" s="56"/>
      <c r="SDF3203" s="56"/>
      <c r="SDG3203" s="56"/>
      <c r="SDH3203" s="56"/>
      <c r="SDI3203" s="56"/>
      <c r="SDJ3203" s="56"/>
      <c r="SDK3203" s="56"/>
      <c r="SDL3203" s="56"/>
      <c r="SDM3203" s="56"/>
      <c r="SDN3203" s="56"/>
      <c r="SDO3203" s="56"/>
      <c r="SDP3203" s="56"/>
      <c r="SDQ3203" s="56"/>
      <c r="SDR3203" s="56"/>
      <c r="SDS3203" s="56"/>
      <c r="SDT3203" s="56"/>
      <c r="SDU3203" s="56"/>
      <c r="SDV3203" s="56"/>
      <c r="SDW3203" s="56"/>
      <c r="SDX3203" s="56"/>
      <c r="SDY3203" s="56"/>
      <c r="SDZ3203" s="56"/>
      <c r="SEA3203" s="56"/>
      <c r="SEB3203" s="56"/>
      <c r="SEC3203" s="56"/>
      <c r="SED3203" s="56"/>
      <c r="SEE3203" s="56"/>
      <c r="SEF3203" s="56"/>
      <c r="SEG3203" s="56"/>
      <c r="SEH3203" s="56"/>
      <c r="SEI3203" s="56"/>
      <c r="SEJ3203" s="56"/>
      <c r="SEK3203" s="56"/>
      <c r="SEL3203" s="56"/>
      <c r="SEM3203" s="56"/>
      <c r="SEN3203" s="56"/>
      <c r="SEO3203" s="56"/>
      <c r="SEP3203" s="56"/>
      <c r="SEQ3203" s="56"/>
      <c r="SER3203" s="56"/>
      <c r="SES3203" s="56"/>
      <c r="SET3203" s="56"/>
      <c r="SEU3203" s="56"/>
      <c r="SEV3203" s="56"/>
      <c r="SEW3203" s="56"/>
      <c r="SEX3203" s="56"/>
      <c r="SEY3203" s="56"/>
      <c r="SEZ3203" s="56"/>
      <c r="SFA3203" s="56"/>
      <c r="SFB3203" s="56"/>
      <c r="SFC3203" s="56"/>
      <c r="SFD3203" s="56"/>
      <c r="SFE3203" s="56"/>
      <c r="SFF3203" s="56"/>
      <c r="SFG3203" s="56"/>
      <c r="SFH3203" s="56"/>
      <c r="SFI3203" s="56"/>
      <c r="SFJ3203" s="56"/>
      <c r="SFK3203" s="56"/>
      <c r="SFL3203" s="56"/>
      <c r="SFM3203" s="56"/>
      <c r="SFN3203" s="56"/>
      <c r="SFO3203" s="56"/>
      <c r="SFP3203" s="56"/>
      <c r="SFQ3203" s="56"/>
      <c r="SFR3203" s="56"/>
      <c r="SFS3203" s="56"/>
      <c r="SFT3203" s="56"/>
      <c r="SFU3203" s="56"/>
      <c r="SFV3203" s="56"/>
      <c r="SFW3203" s="56"/>
      <c r="SFX3203" s="56"/>
      <c r="SFY3203" s="56"/>
      <c r="SFZ3203" s="56"/>
      <c r="SGA3203" s="56"/>
      <c r="SGB3203" s="56"/>
      <c r="SGC3203" s="56"/>
      <c r="SGD3203" s="56"/>
      <c r="SGE3203" s="56"/>
      <c r="SGF3203" s="56"/>
      <c r="SGG3203" s="56"/>
      <c r="SGH3203" s="56"/>
      <c r="SGI3203" s="56"/>
      <c r="SGJ3203" s="56"/>
      <c r="SGK3203" s="56"/>
      <c r="SGL3203" s="56"/>
      <c r="SGM3203" s="56"/>
      <c r="SGN3203" s="56"/>
      <c r="SGO3203" s="56"/>
      <c r="SGP3203" s="56"/>
      <c r="SGQ3203" s="56"/>
      <c r="SGR3203" s="56"/>
      <c r="SGS3203" s="56"/>
      <c r="SGT3203" s="56"/>
      <c r="SGU3203" s="56"/>
      <c r="SGV3203" s="56"/>
      <c r="SGW3203" s="56"/>
      <c r="SGX3203" s="56"/>
      <c r="SGY3203" s="56"/>
      <c r="SGZ3203" s="56"/>
      <c r="SHA3203" s="56"/>
      <c r="SHB3203" s="56"/>
      <c r="SHC3203" s="56"/>
      <c r="SHD3203" s="56"/>
      <c r="SHE3203" s="56"/>
      <c r="SHF3203" s="56"/>
      <c r="SHG3203" s="56"/>
      <c r="SHH3203" s="56"/>
      <c r="SHI3203" s="56"/>
      <c r="SHJ3203" s="56"/>
      <c r="SHK3203" s="56"/>
      <c r="SHL3203" s="56"/>
      <c r="SHM3203" s="56"/>
      <c r="SHN3203" s="56"/>
      <c r="SHO3203" s="56"/>
      <c r="SHP3203" s="56"/>
      <c r="SHQ3203" s="56"/>
      <c r="SHR3203" s="56"/>
      <c r="SHS3203" s="56"/>
      <c r="SHT3203" s="56"/>
      <c r="SHU3203" s="56"/>
      <c r="SHV3203" s="56"/>
      <c r="SHW3203" s="56"/>
      <c r="SHX3203" s="56"/>
      <c r="SHY3203" s="56"/>
      <c r="SHZ3203" s="56"/>
      <c r="SIA3203" s="56"/>
      <c r="SIB3203" s="56"/>
      <c r="SIC3203" s="56"/>
      <c r="SID3203" s="56"/>
      <c r="SIE3203" s="56"/>
      <c r="SIF3203" s="56"/>
      <c r="SIG3203" s="56"/>
      <c r="SIH3203" s="56"/>
      <c r="SII3203" s="56"/>
      <c r="SIJ3203" s="56"/>
      <c r="SIK3203" s="56"/>
      <c r="SIL3203" s="56"/>
      <c r="SIM3203" s="56"/>
      <c r="SIN3203" s="56"/>
      <c r="SIO3203" s="56"/>
      <c r="SIP3203" s="56"/>
      <c r="SIQ3203" s="56"/>
      <c r="SIR3203" s="56"/>
      <c r="SIS3203" s="56"/>
      <c r="SIT3203" s="56"/>
      <c r="SIU3203" s="56"/>
      <c r="SIV3203" s="56"/>
      <c r="SIW3203" s="56"/>
      <c r="SIX3203" s="56"/>
      <c r="SIY3203" s="56"/>
      <c r="SIZ3203" s="56"/>
      <c r="SJA3203" s="56"/>
      <c r="SJB3203" s="56"/>
      <c r="SJC3203" s="56"/>
      <c r="SJD3203" s="56"/>
      <c r="SJE3203" s="56"/>
      <c r="SJF3203" s="56"/>
      <c r="SJG3203" s="56"/>
      <c r="SJH3203" s="56"/>
      <c r="SJI3203" s="56"/>
      <c r="SJJ3203" s="56"/>
      <c r="SJK3203" s="56"/>
      <c r="SJL3203" s="56"/>
      <c r="SJM3203" s="56"/>
      <c r="SJN3203" s="56"/>
      <c r="SJO3203" s="56"/>
      <c r="SJP3203" s="56"/>
      <c r="SJQ3203" s="56"/>
      <c r="SJR3203" s="56"/>
      <c r="SJS3203" s="56"/>
      <c r="SJT3203" s="56"/>
      <c r="SJU3203" s="56"/>
      <c r="SJV3203" s="56"/>
      <c r="SJW3203" s="56"/>
      <c r="SJX3203" s="56"/>
      <c r="SJY3203" s="56"/>
      <c r="SJZ3203" s="56"/>
      <c r="SKA3203" s="56"/>
      <c r="SKB3203" s="56"/>
      <c r="SKC3203" s="56"/>
      <c r="SKD3203" s="56"/>
      <c r="SKE3203" s="56"/>
      <c r="SKF3203" s="56"/>
      <c r="SKG3203" s="56"/>
      <c r="SKH3203" s="56"/>
      <c r="SKI3203" s="56"/>
      <c r="SKJ3203" s="56"/>
      <c r="SKK3203" s="56"/>
      <c r="SKL3203" s="56"/>
      <c r="SKM3203" s="56"/>
      <c r="SKN3203" s="56"/>
      <c r="SKO3203" s="56"/>
      <c r="SKP3203" s="56"/>
      <c r="SKQ3203" s="56"/>
      <c r="SKR3203" s="56"/>
      <c r="SKS3203" s="56"/>
      <c r="SKT3203" s="56"/>
      <c r="SKU3203" s="56"/>
      <c r="SKV3203" s="56"/>
      <c r="SKW3203" s="56"/>
      <c r="SKX3203" s="56"/>
      <c r="SKY3203" s="56"/>
      <c r="SKZ3203" s="56"/>
      <c r="SLA3203" s="56"/>
      <c r="SLB3203" s="56"/>
      <c r="SLC3203" s="56"/>
      <c r="SLD3203" s="56"/>
      <c r="SLE3203" s="56"/>
      <c r="SLF3203" s="56"/>
      <c r="SLG3203" s="56"/>
      <c r="SLH3203" s="56"/>
      <c r="SLI3203" s="56"/>
      <c r="SLJ3203" s="56"/>
      <c r="SLK3203" s="56"/>
      <c r="SLL3203" s="56"/>
      <c r="SLM3203" s="56"/>
      <c r="SLN3203" s="56"/>
      <c r="SLO3203" s="56"/>
      <c r="SLP3203" s="56"/>
      <c r="SLQ3203" s="56"/>
      <c r="SLR3203" s="56"/>
      <c r="SLS3203" s="56"/>
      <c r="SLT3203" s="56"/>
      <c r="SLU3203" s="56"/>
      <c r="SLV3203" s="56"/>
      <c r="SLW3203" s="56"/>
      <c r="SLX3203" s="56"/>
      <c r="SLY3203" s="56"/>
      <c r="SLZ3203" s="56"/>
      <c r="SMA3203" s="56"/>
      <c r="SMB3203" s="56"/>
      <c r="SMC3203" s="56"/>
      <c r="SMD3203" s="56"/>
      <c r="SME3203" s="56"/>
      <c r="SMF3203" s="56"/>
      <c r="SMG3203" s="56"/>
      <c r="SMH3203" s="56"/>
      <c r="SMI3203" s="56"/>
      <c r="SMJ3203" s="56"/>
      <c r="SMK3203" s="56"/>
      <c r="SML3203" s="56"/>
      <c r="SMM3203" s="56"/>
      <c r="SMN3203" s="56"/>
      <c r="SMO3203" s="56"/>
      <c r="SMP3203" s="56"/>
      <c r="SMQ3203" s="56"/>
      <c r="SMR3203" s="56"/>
      <c r="SMS3203" s="56"/>
      <c r="SMT3203" s="56"/>
      <c r="SMU3203" s="56"/>
      <c r="SMV3203" s="56"/>
      <c r="SMW3203" s="56"/>
      <c r="SMX3203" s="56"/>
      <c r="SMY3203" s="56"/>
      <c r="SMZ3203" s="56"/>
      <c r="SNA3203" s="56"/>
      <c r="SNB3203" s="56"/>
      <c r="SNC3203" s="56"/>
      <c r="SND3203" s="56"/>
      <c r="SNE3203" s="56"/>
      <c r="SNF3203" s="56"/>
      <c r="SNG3203" s="56"/>
      <c r="SNH3203" s="56"/>
      <c r="SNI3203" s="56"/>
      <c r="SNJ3203" s="56"/>
      <c r="SNK3203" s="56"/>
      <c r="SNL3203" s="56"/>
      <c r="SNM3203" s="56"/>
      <c r="SNN3203" s="56"/>
      <c r="SNO3203" s="56"/>
      <c r="SNP3203" s="56"/>
      <c r="SNQ3203" s="56"/>
      <c r="SNR3203" s="56"/>
      <c r="SNS3203" s="56"/>
      <c r="SNT3203" s="56"/>
      <c r="SNU3203" s="56"/>
      <c r="SNV3203" s="56"/>
      <c r="SNW3203" s="56"/>
      <c r="SNX3203" s="56"/>
      <c r="SNY3203" s="56"/>
      <c r="SNZ3203" s="56"/>
      <c r="SOA3203" s="56"/>
      <c r="SOB3203" s="56"/>
      <c r="SOC3203" s="56"/>
      <c r="SOD3203" s="56"/>
      <c r="SOE3203" s="56"/>
      <c r="SOF3203" s="56"/>
      <c r="SOG3203" s="56"/>
      <c r="SOH3203" s="56"/>
      <c r="SOI3203" s="56"/>
      <c r="SOJ3203" s="56"/>
      <c r="SOK3203" s="56"/>
      <c r="SOL3203" s="56"/>
      <c r="SOM3203" s="56"/>
      <c r="SON3203" s="56"/>
      <c r="SOO3203" s="56"/>
      <c r="SOP3203" s="56"/>
      <c r="SOQ3203" s="56"/>
      <c r="SOR3203" s="56"/>
      <c r="SOS3203" s="56"/>
      <c r="SOT3203" s="56"/>
      <c r="SOU3203" s="56"/>
      <c r="SOV3203" s="56"/>
      <c r="SOW3203" s="56"/>
      <c r="SOX3203" s="56"/>
      <c r="SOY3203" s="56"/>
      <c r="SOZ3203" s="56"/>
      <c r="SPA3203" s="56"/>
      <c r="SPB3203" s="56"/>
      <c r="SPC3203" s="56"/>
      <c r="SPD3203" s="56"/>
      <c r="SPE3203" s="56"/>
      <c r="SPF3203" s="56"/>
      <c r="SPG3203" s="56"/>
      <c r="SPH3203" s="56"/>
      <c r="SPI3203" s="56"/>
      <c r="SPJ3203" s="56"/>
      <c r="SPK3203" s="56"/>
      <c r="SPL3203" s="56"/>
      <c r="SPM3203" s="56"/>
      <c r="SPN3203" s="56"/>
      <c r="SPO3203" s="56"/>
      <c r="SPP3203" s="56"/>
      <c r="SPQ3203" s="56"/>
      <c r="SPR3203" s="56"/>
      <c r="SPS3203" s="56"/>
      <c r="SPT3203" s="56"/>
      <c r="SPU3203" s="56"/>
      <c r="SPV3203" s="56"/>
      <c r="SPW3203" s="56"/>
      <c r="SPX3203" s="56"/>
      <c r="SPY3203" s="56"/>
      <c r="SPZ3203" s="56"/>
      <c r="SQA3203" s="56"/>
      <c r="SQB3203" s="56"/>
      <c r="SQC3203" s="56"/>
      <c r="SQD3203" s="56"/>
      <c r="SQE3203" s="56"/>
      <c r="SQF3203" s="56"/>
      <c r="SQG3203" s="56"/>
      <c r="SQH3203" s="56"/>
      <c r="SQI3203" s="56"/>
      <c r="SQJ3203" s="56"/>
      <c r="SQK3203" s="56"/>
      <c r="SQL3203" s="56"/>
      <c r="SQM3203" s="56"/>
      <c r="SQN3203" s="56"/>
      <c r="SQO3203" s="56"/>
      <c r="SQP3203" s="56"/>
      <c r="SQQ3203" s="56"/>
      <c r="SQR3203" s="56"/>
      <c r="SQS3203" s="56"/>
      <c r="SQT3203" s="56"/>
      <c r="SQU3203" s="56"/>
      <c r="SQV3203" s="56"/>
      <c r="SQW3203" s="56"/>
      <c r="SQX3203" s="56"/>
      <c r="SQY3203" s="56"/>
      <c r="SQZ3203" s="56"/>
      <c r="SRA3203" s="56"/>
      <c r="SRB3203" s="56"/>
      <c r="SRC3203" s="56"/>
      <c r="SRD3203" s="56"/>
      <c r="SRE3203" s="56"/>
      <c r="SRF3203" s="56"/>
      <c r="SRG3203" s="56"/>
      <c r="SRH3203" s="56"/>
      <c r="SRI3203" s="56"/>
      <c r="SRJ3203" s="56"/>
      <c r="SRK3203" s="56"/>
      <c r="SRL3203" s="56"/>
      <c r="SRM3203" s="56"/>
      <c r="SRN3203" s="56"/>
      <c r="SRO3203" s="56"/>
      <c r="SRP3203" s="56"/>
      <c r="SRQ3203" s="56"/>
      <c r="SRR3203" s="56"/>
      <c r="SRS3203" s="56"/>
      <c r="SRT3203" s="56"/>
      <c r="SRU3203" s="56"/>
      <c r="SRV3203" s="56"/>
      <c r="SRW3203" s="56"/>
      <c r="SRX3203" s="56"/>
      <c r="SRY3203" s="56"/>
      <c r="SRZ3203" s="56"/>
      <c r="SSA3203" s="56"/>
      <c r="SSB3203" s="56"/>
      <c r="SSC3203" s="56"/>
      <c r="SSD3203" s="56"/>
      <c r="SSE3203" s="56"/>
      <c r="SSF3203" s="56"/>
      <c r="SSG3203" s="56"/>
      <c r="SSH3203" s="56"/>
      <c r="SSI3203" s="56"/>
      <c r="SSJ3203" s="56"/>
      <c r="SSK3203" s="56"/>
      <c r="SSL3203" s="56"/>
      <c r="SSM3203" s="56"/>
      <c r="SSN3203" s="56"/>
      <c r="SSO3203" s="56"/>
      <c r="SSP3203" s="56"/>
      <c r="SSQ3203" s="56"/>
      <c r="SSR3203" s="56"/>
      <c r="SSS3203" s="56"/>
      <c r="SST3203" s="56"/>
      <c r="SSU3203" s="56"/>
      <c r="SSV3203" s="56"/>
      <c r="SSW3203" s="56"/>
      <c r="SSX3203" s="56"/>
      <c r="SSY3203" s="56"/>
      <c r="SSZ3203" s="56"/>
      <c r="STA3203" s="56"/>
      <c r="STB3203" s="56"/>
      <c r="STC3203" s="56"/>
      <c r="STD3203" s="56"/>
      <c r="STE3203" s="56"/>
      <c r="STF3203" s="56"/>
      <c r="STG3203" s="56"/>
      <c r="STH3203" s="56"/>
      <c r="STI3203" s="56"/>
      <c r="STJ3203" s="56"/>
      <c r="STK3203" s="56"/>
      <c r="STL3203" s="56"/>
      <c r="STM3203" s="56"/>
      <c r="STN3203" s="56"/>
      <c r="STO3203" s="56"/>
      <c r="STP3203" s="56"/>
      <c r="STQ3203" s="56"/>
      <c r="STR3203" s="56"/>
      <c r="STS3203" s="56"/>
      <c r="STT3203" s="56"/>
      <c r="STU3203" s="56"/>
      <c r="STV3203" s="56"/>
      <c r="STW3203" s="56"/>
      <c r="STX3203" s="56"/>
      <c r="STY3203" s="56"/>
      <c r="STZ3203" s="56"/>
      <c r="SUA3203" s="56"/>
      <c r="SUB3203" s="56"/>
      <c r="SUC3203" s="56"/>
      <c r="SUD3203" s="56"/>
      <c r="SUE3203" s="56"/>
      <c r="SUF3203" s="56"/>
      <c r="SUG3203" s="56"/>
      <c r="SUH3203" s="56"/>
      <c r="SUI3203" s="56"/>
      <c r="SUJ3203" s="56"/>
      <c r="SUK3203" s="56"/>
      <c r="SUL3203" s="56"/>
      <c r="SUM3203" s="56"/>
      <c r="SUN3203" s="56"/>
      <c r="SUO3203" s="56"/>
      <c r="SUP3203" s="56"/>
      <c r="SUQ3203" s="56"/>
      <c r="SUR3203" s="56"/>
      <c r="SUS3203" s="56"/>
      <c r="SUT3203" s="56"/>
      <c r="SUU3203" s="56"/>
      <c r="SUV3203" s="56"/>
      <c r="SUW3203" s="56"/>
      <c r="SUX3203" s="56"/>
      <c r="SUY3203" s="56"/>
      <c r="SUZ3203" s="56"/>
      <c r="SVA3203" s="56"/>
      <c r="SVB3203" s="56"/>
      <c r="SVC3203" s="56"/>
      <c r="SVD3203" s="56"/>
      <c r="SVE3203" s="56"/>
      <c r="SVF3203" s="56"/>
      <c r="SVG3203" s="56"/>
      <c r="SVH3203" s="56"/>
      <c r="SVI3203" s="56"/>
      <c r="SVJ3203" s="56"/>
      <c r="SVK3203" s="56"/>
      <c r="SVL3203" s="56"/>
      <c r="SVM3203" s="56"/>
      <c r="SVN3203" s="56"/>
      <c r="SVO3203" s="56"/>
      <c r="SVP3203" s="56"/>
      <c r="SVQ3203" s="56"/>
      <c r="SVR3203" s="56"/>
      <c r="SVS3203" s="56"/>
      <c r="SVT3203" s="56"/>
      <c r="SVU3203" s="56"/>
      <c r="SVV3203" s="56"/>
      <c r="SVW3203" s="56"/>
      <c r="SVX3203" s="56"/>
      <c r="SVY3203" s="56"/>
      <c r="SVZ3203" s="56"/>
      <c r="SWA3203" s="56"/>
      <c r="SWB3203" s="56"/>
      <c r="SWC3203" s="56"/>
      <c r="SWD3203" s="56"/>
      <c r="SWE3203" s="56"/>
      <c r="SWF3203" s="56"/>
      <c r="SWG3203" s="56"/>
      <c r="SWH3203" s="56"/>
      <c r="SWI3203" s="56"/>
      <c r="SWJ3203" s="56"/>
      <c r="SWK3203" s="56"/>
      <c r="SWL3203" s="56"/>
      <c r="SWM3203" s="56"/>
      <c r="SWN3203" s="56"/>
      <c r="SWO3203" s="56"/>
      <c r="SWP3203" s="56"/>
      <c r="SWQ3203" s="56"/>
      <c r="SWR3203" s="56"/>
      <c r="SWS3203" s="56"/>
      <c r="SWT3203" s="56"/>
      <c r="SWU3203" s="56"/>
      <c r="SWV3203" s="56"/>
      <c r="SWW3203" s="56"/>
      <c r="SWX3203" s="56"/>
      <c r="SWY3203" s="56"/>
      <c r="SWZ3203" s="56"/>
      <c r="SXA3203" s="56"/>
      <c r="SXB3203" s="56"/>
      <c r="SXC3203" s="56"/>
      <c r="SXD3203" s="56"/>
      <c r="SXE3203" s="56"/>
      <c r="SXF3203" s="56"/>
      <c r="SXG3203" s="56"/>
      <c r="SXH3203" s="56"/>
      <c r="SXI3203" s="56"/>
      <c r="SXJ3203" s="56"/>
      <c r="SXK3203" s="56"/>
      <c r="SXL3203" s="56"/>
      <c r="SXM3203" s="56"/>
      <c r="SXN3203" s="56"/>
      <c r="SXO3203" s="56"/>
      <c r="SXP3203" s="56"/>
      <c r="SXQ3203" s="56"/>
      <c r="SXR3203" s="56"/>
      <c r="SXS3203" s="56"/>
      <c r="SXT3203" s="56"/>
      <c r="SXU3203" s="56"/>
      <c r="SXV3203" s="56"/>
      <c r="SXW3203" s="56"/>
      <c r="SXX3203" s="56"/>
      <c r="SXY3203" s="56"/>
      <c r="SXZ3203" s="56"/>
      <c r="SYA3203" s="56"/>
      <c r="SYB3203" s="56"/>
      <c r="SYC3203" s="56"/>
      <c r="SYD3203" s="56"/>
      <c r="SYE3203" s="56"/>
      <c r="SYF3203" s="56"/>
      <c r="SYG3203" s="56"/>
      <c r="SYH3203" s="56"/>
      <c r="SYI3203" s="56"/>
      <c r="SYJ3203" s="56"/>
      <c r="SYK3203" s="56"/>
      <c r="SYL3203" s="56"/>
      <c r="SYM3203" s="56"/>
      <c r="SYN3203" s="56"/>
      <c r="SYO3203" s="56"/>
      <c r="SYP3203" s="56"/>
      <c r="SYQ3203" s="56"/>
      <c r="SYR3203" s="56"/>
      <c r="SYS3203" s="56"/>
      <c r="SYT3203" s="56"/>
      <c r="SYU3203" s="56"/>
      <c r="SYV3203" s="56"/>
      <c r="SYW3203" s="56"/>
      <c r="SYX3203" s="56"/>
      <c r="SYY3203" s="56"/>
      <c r="SYZ3203" s="56"/>
      <c r="SZA3203" s="56"/>
      <c r="SZB3203" s="56"/>
      <c r="SZC3203" s="56"/>
      <c r="SZD3203" s="56"/>
      <c r="SZE3203" s="56"/>
      <c r="SZF3203" s="56"/>
      <c r="SZG3203" s="56"/>
      <c r="SZH3203" s="56"/>
      <c r="SZI3203" s="56"/>
      <c r="SZJ3203" s="56"/>
      <c r="SZK3203" s="56"/>
      <c r="SZL3203" s="56"/>
      <c r="SZM3203" s="56"/>
      <c r="SZN3203" s="56"/>
      <c r="SZO3203" s="56"/>
      <c r="SZP3203" s="56"/>
      <c r="SZQ3203" s="56"/>
      <c r="SZR3203" s="56"/>
      <c r="SZS3203" s="56"/>
      <c r="SZT3203" s="56"/>
      <c r="SZU3203" s="56"/>
      <c r="SZV3203" s="56"/>
      <c r="SZW3203" s="56"/>
      <c r="SZX3203" s="56"/>
      <c r="SZY3203" s="56"/>
      <c r="SZZ3203" s="56"/>
      <c r="TAA3203" s="56"/>
      <c r="TAB3203" s="56"/>
      <c r="TAC3203" s="56"/>
      <c r="TAD3203" s="56"/>
      <c r="TAE3203" s="56"/>
      <c r="TAF3203" s="56"/>
      <c r="TAG3203" s="56"/>
      <c r="TAH3203" s="56"/>
      <c r="TAI3203" s="56"/>
      <c r="TAJ3203" s="56"/>
      <c r="TAK3203" s="56"/>
      <c r="TAL3203" s="56"/>
      <c r="TAM3203" s="56"/>
      <c r="TAN3203" s="56"/>
      <c r="TAO3203" s="56"/>
      <c r="TAP3203" s="56"/>
      <c r="TAQ3203" s="56"/>
      <c r="TAR3203" s="56"/>
      <c r="TAS3203" s="56"/>
      <c r="TAT3203" s="56"/>
      <c r="TAU3203" s="56"/>
      <c r="TAV3203" s="56"/>
      <c r="TAW3203" s="56"/>
      <c r="TAX3203" s="56"/>
      <c r="TAY3203" s="56"/>
      <c r="TAZ3203" s="56"/>
      <c r="TBA3203" s="56"/>
      <c r="TBB3203" s="56"/>
      <c r="TBC3203" s="56"/>
      <c r="TBD3203" s="56"/>
      <c r="TBE3203" s="56"/>
      <c r="TBF3203" s="56"/>
      <c r="TBG3203" s="56"/>
      <c r="TBH3203" s="56"/>
      <c r="TBI3203" s="56"/>
      <c r="TBJ3203" s="56"/>
      <c r="TBK3203" s="56"/>
      <c r="TBL3203" s="56"/>
      <c r="TBM3203" s="56"/>
      <c r="TBN3203" s="56"/>
      <c r="TBO3203" s="56"/>
      <c r="TBP3203" s="56"/>
      <c r="TBQ3203" s="56"/>
      <c r="TBR3203" s="56"/>
      <c r="TBS3203" s="56"/>
      <c r="TBT3203" s="56"/>
      <c r="TBU3203" s="56"/>
      <c r="TBV3203" s="56"/>
      <c r="TBW3203" s="56"/>
      <c r="TBX3203" s="56"/>
      <c r="TBY3203" s="56"/>
      <c r="TBZ3203" s="56"/>
      <c r="TCA3203" s="56"/>
      <c r="TCB3203" s="56"/>
      <c r="TCC3203" s="56"/>
      <c r="TCD3203" s="56"/>
      <c r="TCE3203" s="56"/>
      <c r="TCF3203" s="56"/>
      <c r="TCG3203" s="56"/>
      <c r="TCH3203" s="56"/>
      <c r="TCI3203" s="56"/>
      <c r="TCJ3203" s="56"/>
      <c r="TCK3203" s="56"/>
      <c r="TCL3203" s="56"/>
      <c r="TCM3203" s="56"/>
      <c r="TCN3203" s="56"/>
      <c r="TCO3203" s="56"/>
      <c r="TCP3203" s="56"/>
      <c r="TCQ3203" s="56"/>
      <c r="TCR3203" s="56"/>
      <c r="TCS3203" s="56"/>
      <c r="TCT3203" s="56"/>
      <c r="TCU3203" s="56"/>
      <c r="TCV3203" s="56"/>
      <c r="TCW3203" s="56"/>
      <c r="TCX3203" s="56"/>
      <c r="TCY3203" s="56"/>
      <c r="TCZ3203" s="56"/>
      <c r="TDA3203" s="56"/>
      <c r="TDB3203" s="56"/>
      <c r="TDC3203" s="56"/>
      <c r="TDD3203" s="56"/>
      <c r="TDE3203" s="56"/>
      <c r="TDF3203" s="56"/>
      <c r="TDG3203" s="56"/>
      <c r="TDH3203" s="56"/>
      <c r="TDI3203" s="56"/>
      <c r="TDJ3203" s="56"/>
      <c r="TDK3203" s="56"/>
      <c r="TDL3203" s="56"/>
      <c r="TDM3203" s="56"/>
      <c r="TDN3203" s="56"/>
      <c r="TDO3203" s="56"/>
      <c r="TDP3203" s="56"/>
      <c r="TDQ3203" s="56"/>
      <c r="TDR3203" s="56"/>
      <c r="TDS3203" s="56"/>
      <c r="TDT3203" s="56"/>
      <c r="TDU3203" s="56"/>
      <c r="TDV3203" s="56"/>
      <c r="TDW3203" s="56"/>
      <c r="TDX3203" s="56"/>
      <c r="TDY3203" s="56"/>
      <c r="TDZ3203" s="56"/>
      <c r="TEA3203" s="56"/>
      <c r="TEB3203" s="56"/>
      <c r="TEC3203" s="56"/>
      <c r="TED3203" s="56"/>
      <c r="TEE3203" s="56"/>
      <c r="TEF3203" s="56"/>
      <c r="TEG3203" s="56"/>
      <c r="TEH3203" s="56"/>
      <c r="TEI3203" s="56"/>
      <c r="TEJ3203" s="56"/>
      <c r="TEK3203" s="56"/>
      <c r="TEL3203" s="56"/>
      <c r="TEM3203" s="56"/>
      <c r="TEN3203" s="56"/>
      <c r="TEO3203" s="56"/>
      <c r="TEP3203" s="56"/>
      <c r="TEQ3203" s="56"/>
      <c r="TER3203" s="56"/>
      <c r="TES3203" s="56"/>
      <c r="TET3203" s="56"/>
      <c r="TEU3203" s="56"/>
      <c r="TEV3203" s="56"/>
      <c r="TEW3203" s="56"/>
      <c r="TEX3203" s="56"/>
      <c r="TEY3203" s="56"/>
      <c r="TEZ3203" s="56"/>
      <c r="TFA3203" s="56"/>
      <c r="TFB3203" s="56"/>
      <c r="TFC3203" s="56"/>
      <c r="TFD3203" s="56"/>
      <c r="TFE3203" s="56"/>
      <c r="TFF3203" s="56"/>
      <c r="TFG3203" s="56"/>
      <c r="TFH3203" s="56"/>
      <c r="TFI3203" s="56"/>
      <c r="TFJ3203" s="56"/>
      <c r="TFK3203" s="56"/>
      <c r="TFL3203" s="56"/>
      <c r="TFM3203" s="56"/>
      <c r="TFN3203" s="56"/>
      <c r="TFO3203" s="56"/>
      <c r="TFP3203" s="56"/>
      <c r="TFQ3203" s="56"/>
      <c r="TFR3203" s="56"/>
      <c r="TFS3203" s="56"/>
      <c r="TFT3203" s="56"/>
      <c r="TFU3203" s="56"/>
      <c r="TFV3203" s="56"/>
      <c r="TFW3203" s="56"/>
      <c r="TFX3203" s="56"/>
      <c r="TFY3203" s="56"/>
      <c r="TFZ3203" s="56"/>
      <c r="TGA3203" s="56"/>
      <c r="TGB3203" s="56"/>
      <c r="TGC3203" s="56"/>
      <c r="TGD3203" s="56"/>
      <c r="TGE3203" s="56"/>
      <c r="TGF3203" s="56"/>
      <c r="TGG3203" s="56"/>
      <c r="TGH3203" s="56"/>
      <c r="TGI3203" s="56"/>
      <c r="TGJ3203" s="56"/>
      <c r="TGK3203" s="56"/>
      <c r="TGL3203" s="56"/>
      <c r="TGM3203" s="56"/>
      <c r="TGN3203" s="56"/>
      <c r="TGO3203" s="56"/>
      <c r="TGP3203" s="56"/>
      <c r="TGQ3203" s="56"/>
      <c r="TGR3203" s="56"/>
      <c r="TGS3203" s="56"/>
      <c r="TGT3203" s="56"/>
      <c r="TGU3203" s="56"/>
      <c r="TGV3203" s="56"/>
      <c r="TGW3203" s="56"/>
      <c r="TGX3203" s="56"/>
      <c r="TGY3203" s="56"/>
      <c r="TGZ3203" s="56"/>
      <c r="THA3203" s="56"/>
      <c r="THB3203" s="56"/>
      <c r="THC3203" s="56"/>
      <c r="THD3203" s="56"/>
      <c r="THE3203" s="56"/>
      <c r="THF3203" s="56"/>
      <c r="THG3203" s="56"/>
      <c r="THH3203" s="56"/>
      <c r="THI3203" s="56"/>
      <c r="THJ3203" s="56"/>
      <c r="THK3203" s="56"/>
      <c r="THL3203" s="56"/>
      <c r="THM3203" s="56"/>
      <c r="THN3203" s="56"/>
      <c r="THO3203" s="56"/>
      <c r="THP3203" s="56"/>
      <c r="THQ3203" s="56"/>
      <c r="THR3203" s="56"/>
      <c r="THS3203" s="56"/>
      <c r="THT3203" s="56"/>
      <c r="THU3203" s="56"/>
      <c r="THV3203" s="56"/>
      <c r="THW3203" s="56"/>
      <c r="THX3203" s="56"/>
      <c r="THY3203" s="56"/>
      <c r="THZ3203" s="56"/>
      <c r="TIA3203" s="56"/>
      <c r="TIB3203" s="56"/>
      <c r="TIC3203" s="56"/>
      <c r="TID3203" s="56"/>
      <c r="TIE3203" s="56"/>
      <c r="TIF3203" s="56"/>
      <c r="TIG3203" s="56"/>
      <c r="TIH3203" s="56"/>
      <c r="TII3203" s="56"/>
      <c r="TIJ3203" s="56"/>
      <c r="TIK3203" s="56"/>
      <c r="TIL3203" s="56"/>
      <c r="TIM3203" s="56"/>
      <c r="TIN3203" s="56"/>
      <c r="TIO3203" s="56"/>
      <c r="TIP3203" s="56"/>
      <c r="TIQ3203" s="56"/>
      <c r="TIR3203" s="56"/>
      <c r="TIS3203" s="56"/>
      <c r="TIT3203" s="56"/>
      <c r="TIU3203" s="56"/>
      <c r="TIV3203" s="56"/>
      <c r="TIW3203" s="56"/>
      <c r="TIX3203" s="56"/>
      <c r="TIY3203" s="56"/>
      <c r="TIZ3203" s="56"/>
      <c r="TJA3203" s="56"/>
      <c r="TJB3203" s="56"/>
      <c r="TJC3203" s="56"/>
      <c r="TJD3203" s="56"/>
      <c r="TJE3203" s="56"/>
      <c r="TJF3203" s="56"/>
      <c r="TJG3203" s="56"/>
      <c r="TJH3203" s="56"/>
      <c r="TJI3203" s="56"/>
      <c r="TJJ3203" s="56"/>
      <c r="TJK3203" s="56"/>
      <c r="TJL3203" s="56"/>
      <c r="TJM3203" s="56"/>
      <c r="TJN3203" s="56"/>
      <c r="TJO3203" s="56"/>
      <c r="TJP3203" s="56"/>
      <c r="TJQ3203" s="56"/>
      <c r="TJR3203" s="56"/>
      <c r="TJS3203" s="56"/>
      <c r="TJT3203" s="56"/>
      <c r="TJU3203" s="56"/>
      <c r="TJV3203" s="56"/>
      <c r="TJW3203" s="56"/>
      <c r="TJX3203" s="56"/>
      <c r="TJY3203" s="56"/>
      <c r="TJZ3203" s="56"/>
      <c r="TKA3203" s="56"/>
      <c r="TKB3203" s="56"/>
      <c r="TKC3203" s="56"/>
      <c r="TKD3203" s="56"/>
      <c r="TKE3203" s="56"/>
      <c r="TKF3203" s="56"/>
      <c r="TKG3203" s="56"/>
      <c r="TKH3203" s="56"/>
      <c r="TKI3203" s="56"/>
      <c r="TKJ3203" s="56"/>
      <c r="TKK3203" s="56"/>
      <c r="TKL3203" s="56"/>
      <c r="TKM3203" s="56"/>
      <c r="TKN3203" s="56"/>
      <c r="TKO3203" s="56"/>
      <c r="TKP3203" s="56"/>
      <c r="TKQ3203" s="56"/>
      <c r="TKR3203" s="56"/>
      <c r="TKS3203" s="56"/>
      <c r="TKT3203" s="56"/>
      <c r="TKU3203" s="56"/>
      <c r="TKV3203" s="56"/>
      <c r="TKW3203" s="56"/>
      <c r="TKX3203" s="56"/>
      <c r="TKY3203" s="56"/>
      <c r="TKZ3203" s="56"/>
      <c r="TLA3203" s="56"/>
      <c r="TLB3203" s="56"/>
      <c r="TLC3203" s="56"/>
      <c r="TLD3203" s="56"/>
      <c r="TLE3203" s="56"/>
      <c r="TLF3203" s="56"/>
      <c r="TLG3203" s="56"/>
      <c r="TLH3203" s="56"/>
      <c r="TLI3203" s="56"/>
      <c r="TLJ3203" s="56"/>
      <c r="TLK3203" s="56"/>
      <c r="TLL3203" s="56"/>
      <c r="TLM3203" s="56"/>
      <c r="TLN3203" s="56"/>
      <c r="TLO3203" s="56"/>
      <c r="TLP3203" s="56"/>
      <c r="TLQ3203" s="56"/>
      <c r="TLR3203" s="56"/>
      <c r="TLS3203" s="56"/>
      <c r="TLT3203" s="56"/>
      <c r="TLU3203" s="56"/>
      <c r="TLV3203" s="56"/>
      <c r="TLW3203" s="56"/>
      <c r="TLX3203" s="56"/>
      <c r="TLY3203" s="56"/>
      <c r="TLZ3203" s="56"/>
      <c r="TMA3203" s="56"/>
      <c r="TMB3203" s="56"/>
      <c r="TMC3203" s="56"/>
      <c r="TMD3203" s="56"/>
      <c r="TME3203" s="56"/>
      <c r="TMF3203" s="56"/>
      <c r="TMG3203" s="56"/>
      <c r="TMH3203" s="56"/>
      <c r="TMI3203" s="56"/>
      <c r="TMJ3203" s="56"/>
      <c r="TMK3203" s="56"/>
      <c r="TML3203" s="56"/>
      <c r="TMM3203" s="56"/>
      <c r="TMN3203" s="56"/>
      <c r="TMO3203" s="56"/>
      <c r="TMP3203" s="56"/>
      <c r="TMQ3203" s="56"/>
      <c r="TMR3203" s="56"/>
      <c r="TMS3203" s="56"/>
      <c r="TMT3203" s="56"/>
      <c r="TMU3203" s="56"/>
      <c r="TMV3203" s="56"/>
      <c r="TMW3203" s="56"/>
      <c r="TMX3203" s="56"/>
      <c r="TMY3203" s="56"/>
      <c r="TMZ3203" s="56"/>
      <c r="TNA3203" s="56"/>
      <c r="TNB3203" s="56"/>
      <c r="TNC3203" s="56"/>
      <c r="TND3203" s="56"/>
      <c r="TNE3203" s="56"/>
      <c r="TNF3203" s="56"/>
      <c r="TNG3203" s="56"/>
      <c r="TNH3203" s="56"/>
      <c r="TNI3203" s="56"/>
      <c r="TNJ3203" s="56"/>
      <c r="TNK3203" s="56"/>
      <c r="TNL3203" s="56"/>
      <c r="TNM3203" s="56"/>
      <c r="TNN3203" s="56"/>
      <c r="TNO3203" s="56"/>
      <c r="TNP3203" s="56"/>
      <c r="TNQ3203" s="56"/>
      <c r="TNR3203" s="56"/>
      <c r="TNS3203" s="56"/>
      <c r="TNT3203" s="56"/>
      <c r="TNU3203" s="56"/>
      <c r="TNV3203" s="56"/>
      <c r="TNW3203" s="56"/>
      <c r="TNX3203" s="56"/>
      <c r="TNY3203" s="56"/>
      <c r="TNZ3203" s="56"/>
      <c r="TOA3203" s="56"/>
      <c r="TOB3203" s="56"/>
      <c r="TOC3203" s="56"/>
      <c r="TOD3203" s="56"/>
      <c r="TOE3203" s="56"/>
      <c r="TOF3203" s="56"/>
      <c r="TOG3203" s="56"/>
      <c r="TOH3203" s="56"/>
      <c r="TOI3203" s="56"/>
      <c r="TOJ3203" s="56"/>
      <c r="TOK3203" s="56"/>
      <c r="TOL3203" s="56"/>
      <c r="TOM3203" s="56"/>
      <c r="TON3203" s="56"/>
      <c r="TOO3203" s="56"/>
      <c r="TOP3203" s="56"/>
      <c r="TOQ3203" s="56"/>
      <c r="TOR3203" s="56"/>
      <c r="TOS3203" s="56"/>
      <c r="TOT3203" s="56"/>
      <c r="TOU3203" s="56"/>
      <c r="TOV3203" s="56"/>
      <c r="TOW3203" s="56"/>
      <c r="TOX3203" s="56"/>
      <c r="TOY3203" s="56"/>
      <c r="TOZ3203" s="56"/>
      <c r="TPA3203" s="56"/>
      <c r="TPB3203" s="56"/>
      <c r="TPC3203" s="56"/>
      <c r="TPD3203" s="56"/>
      <c r="TPE3203" s="56"/>
      <c r="TPF3203" s="56"/>
      <c r="TPG3203" s="56"/>
      <c r="TPH3203" s="56"/>
      <c r="TPI3203" s="56"/>
      <c r="TPJ3203" s="56"/>
      <c r="TPK3203" s="56"/>
      <c r="TPL3203" s="56"/>
      <c r="TPM3203" s="56"/>
      <c r="TPN3203" s="56"/>
      <c r="TPO3203" s="56"/>
      <c r="TPP3203" s="56"/>
      <c r="TPQ3203" s="56"/>
      <c r="TPR3203" s="56"/>
      <c r="TPS3203" s="56"/>
      <c r="TPT3203" s="56"/>
      <c r="TPU3203" s="56"/>
      <c r="TPV3203" s="56"/>
      <c r="TPW3203" s="56"/>
      <c r="TPX3203" s="56"/>
      <c r="TPY3203" s="56"/>
      <c r="TPZ3203" s="56"/>
      <c r="TQA3203" s="56"/>
      <c r="TQB3203" s="56"/>
      <c r="TQC3203" s="56"/>
      <c r="TQD3203" s="56"/>
      <c r="TQE3203" s="56"/>
      <c r="TQF3203" s="56"/>
      <c r="TQG3203" s="56"/>
      <c r="TQH3203" s="56"/>
      <c r="TQI3203" s="56"/>
      <c r="TQJ3203" s="56"/>
      <c r="TQK3203" s="56"/>
      <c r="TQL3203" s="56"/>
      <c r="TQM3203" s="56"/>
      <c r="TQN3203" s="56"/>
      <c r="TQO3203" s="56"/>
      <c r="TQP3203" s="56"/>
      <c r="TQQ3203" s="56"/>
      <c r="TQR3203" s="56"/>
      <c r="TQS3203" s="56"/>
      <c r="TQT3203" s="56"/>
      <c r="TQU3203" s="56"/>
      <c r="TQV3203" s="56"/>
      <c r="TQW3203" s="56"/>
      <c r="TQX3203" s="56"/>
      <c r="TQY3203" s="56"/>
      <c r="TQZ3203" s="56"/>
      <c r="TRA3203" s="56"/>
      <c r="TRB3203" s="56"/>
      <c r="TRC3203" s="56"/>
      <c r="TRD3203" s="56"/>
      <c r="TRE3203" s="56"/>
      <c r="TRF3203" s="56"/>
      <c r="TRG3203" s="56"/>
      <c r="TRH3203" s="56"/>
      <c r="TRI3203" s="56"/>
      <c r="TRJ3203" s="56"/>
      <c r="TRK3203" s="56"/>
      <c r="TRL3203" s="56"/>
      <c r="TRM3203" s="56"/>
      <c r="TRN3203" s="56"/>
      <c r="TRO3203" s="56"/>
      <c r="TRP3203" s="56"/>
      <c r="TRQ3203" s="56"/>
      <c r="TRR3203" s="56"/>
      <c r="TRS3203" s="56"/>
      <c r="TRT3203" s="56"/>
      <c r="TRU3203" s="56"/>
      <c r="TRV3203" s="56"/>
      <c r="TRW3203" s="56"/>
      <c r="TRX3203" s="56"/>
      <c r="TRY3203" s="56"/>
      <c r="TRZ3203" s="56"/>
      <c r="TSA3203" s="56"/>
      <c r="TSB3203" s="56"/>
      <c r="TSC3203" s="56"/>
      <c r="TSD3203" s="56"/>
      <c r="TSE3203" s="56"/>
      <c r="TSF3203" s="56"/>
      <c r="TSG3203" s="56"/>
      <c r="TSH3203" s="56"/>
      <c r="TSI3203" s="56"/>
      <c r="TSJ3203" s="56"/>
      <c r="TSK3203" s="56"/>
      <c r="TSL3203" s="56"/>
      <c r="TSM3203" s="56"/>
      <c r="TSN3203" s="56"/>
      <c r="TSO3203" s="56"/>
      <c r="TSP3203" s="56"/>
      <c r="TSQ3203" s="56"/>
      <c r="TSR3203" s="56"/>
      <c r="TSS3203" s="56"/>
      <c r="TST3203" s="56"/>
      <c r="TSU3203" s="56"/>
      <c r="TSV3203" s="56"/>
      <c r="TSW3203" s="56"/>
      <c r="TSX3203" s="56"/>
      <c r="TSY3203" s="56"/>
      <c r="TSZ3203" s="56"/>
      <c r="TTA3203" s="56"/>
      <c r="TTB3203" s="56"/>
      <c r="TTC3203" s="56"/>
      <c r="TTD3203" s="56"/>
      <c r="TTE3203" s="56"/>
      <c r="TTF3203" s="56"/>
      <c r="TTG3203" s="56"/>
      <c r="TTH3203" s="56"/>
      <c r="TTI3203" s="56"/>
      <c r="TTJ3203" s="56"/>
      <c r="TTK3203" s="56"/>
      <c r="TTL3203" s="56"/>
      <c r="TTM3203" s="56"/>
      <c r="TTN3203" s="56"/>
      <c r="TTO3203" s="56"/>
      <c r="TTP3203" s="56"/>
      <c r="TTQ3203" s="56"/>
      <c r="TTR3203" s="56"/>
      <c r="TTS3203" s="56"/>
      <c r="TTT3203" s="56"/>
      <c r="TTU3203" s="56"/>
      <c r="TTV3203" s="56"/>
      <c r="TTW3203" s="56"/>
      <c r="TTX3203" s="56"/>
      <c r="TTY3203" s="56"/>
      <c r="TTZ3203" s="56"/>
      <c r="TUA3203" s="56"/>
      <c r="TUB3203" s="56"/>
      <c r="TUC3203" s="56"/>
      <c r="TUD3203" s="56"/>
      <c r="TUE3203" s="56"/>
      <c r="TUF3203" s="56"/>
      <c r="TUG3203" s="56"/>
      <c r="TUH3203" s="56"/>
      <c r="TUI3203" s="56"/>
      <c r="TUJ3203" s="56"/>
      <c r="TUK3203" s="56"/>
      <c r="TUL3203" s="56"/>
      <c r="TUM3203" s="56"/>
      <c r="TUN3203" s="56"/>
      <c r="TUO3203" s="56"/>
      <c r="TUP3203" s="56"/>
      <c r="TUQ3203" s="56"/>
      <c r="TUR3203" s="56"/>
      <c r="TUS3203" s="56"/>
      <c r="TUT3203" s="56"/>
      <c r="TUU3203" s="56"/>
      <c r="TUV3203" s="56"/>
      <c r="TUW3203" s="56"/>
      <c r="TUX3203" s="56"/>
      <c r="TUY3203" s="56"/>
      <c r="TUZ3203" s="56"/>
      <c r="TVA3203" s="56"/>
      <c r="TVB3203" s="56"/>
      <c r="TVC3203" s="56"/>
      <c r="TVD3203" s="56"/>
      <c r="TVE3203" s="56"/>
      <c r="TVF3203" s="56"/>
      <c r="TVG3203" s="56"/>
      <c r="TVH3203" s="56"/>
      <c r="TVI3203" s="56"/>
      <c r="TVJ3203" s="56"/>
      <c r="TVK3203" s="56"/>
      <c r="TVL3203" s="56"/>
      <c r="TVM3203" s="56"/>
      <c r="TVN3203" s="56"/>
      <c r="TVO3203" s="56"/>
      <c r="TVP3203" s="56"/>
      <c r="TVQ3203" s="56"/>
      <c r="TVR3203" s="56"/>
      <c r="TVS3203" s="56"/>
      <c r="TVT3203" s="56"/>
      <c r="TVU3203" s="56"/>
      <c r="TVV3203" s="56"/>
      <c r="TVW3203" s="56"/>
      <c r="TVX3203" s="56"/>
      <c r="TVY3203" s="56"/>
      <c r="TVZ3203" s="56"/>
      <c r="TWA3203" s="56"/>
      <c r="TWB3203" s="56"/>
      <c r="TWC3203" s="56"/>
      <c r="TWD3203" s="56"/>
      <c r="TWE3203" s="56"/>
      <c r="TWF3203" s="56"/>
      <c r="TWG3203" s="56"/>
      <c r="TWH3203" s="56"/>
      <c r="TWI3203" s="56"/>
      <c r="TWJ3203" s="56"/>
      <c r="TWK3203" s="56"/>
      <c r="TWL3203" s="56"/>
      <c r="TWM3203" s="56"/>
      <c r="TWN3203" s="56"/>
      <c r="TWO3203" s="56"/>
      <c r="TWP3203" s="56"/>
      <c r="TWQ3203" s="56"/>
      <c r="TWR3203" s="56"/>
      <c r="TWS3203" s="56"/>
      <c r="TWT3203" s="56"/>
      <c r="TWU3203" s="56"/>
      <c r="TWV3203" s="56"/>
      <c r="TWW3203" s="56"/>
      <c r="TWX3203" s="56"/>
      <c r="TWY3203" s="56"/>
      <c r="TWZ3203" s="56"/>
      <c r="TXA3203" s="56"/>
      <c r="TXB3203" s="56"/>
      <c r="TXC3203" s="56"/>
      <c r="TXD3203" s="56"/>
      <c r="TXE3203" s="56"/>
      <c r="TXF3203" s="56"/>
      <c r="TXG3203" s="56"/>
      <c r="TXH3203" s="56"/>
      <c r="TXI3203" s="56"/>
      <c r="TXJ3203" s="56"/>
      <c r="TXK3203" s="56"/>
      <c r="TXL3203" s="56"/>
      <c r="TXM3203" s="56"/>
      <c r="TXN3203" s="56"/>
      <c r="TXO3203" s="56"/>
      <c r="TXP3203" s="56"/>
      <c r="TXQ3203" s="56"/>
      <c r="TXR3203" s="56"/>
      <c r="TXS3203" s="56"/>
      <c r="TXT3203" s="56"/>
      <c r="TXU3203" s="56"/>
      <c r="TXV3203" s="56"/>
      <c r="TXW3203" s="56"/>
      <c r="TXX3203" s="56"/>
      <c r="TXY3203" s="56"/>
      <c r="TXZ3203" s="56"/>
      <c r="TYA3203" s="56"/>
      <c r="TYB3203" s="56"/>
      <c r="TYC3203" s="56"/>
      <c r="TYD3203" s="56"/>
      <c r="TYE3203" s="56"/>
      <c r="TYF3203" s="56"/>
      <c r="TYG3203" s="56"/>
      <c r="TYH3203" s="56"/>
      <c r="TYI3203" s="56"/>
      <c r="TYJ3203" s="56"/>
      <c r="TYK3203" s="56"/>
      <c r="TYL3203" s="56"/>
      <c r="TYM3203" s="56"/>
      <c r="TYN3203" s="56"/>
      <c r="TYO3203" s="56"/>
      <c r="TYP3203" s="56"/>
      <c r="TYQ3203" s="56"/>
      <c r="TYR3203" s="56"/>
      <c r="TYS3203" s="56"/>
      <c r="TYT3203" s="56"/>
      <c r="TYU3203" s="56"/>
      <c r="TYV3203" s="56"/>
      <c r="TYW3203" s="56"/>
      <c r="TYX3203" s="56"/>
      <c r="TYY3203" s="56"/>
      <c r="TYZ3203" s="56"/>
      <c r="TZA3203" s="56"/>
      <c r="TZB3203" s="56"/>
      <c r="TZC3203" s="56"/>
      <c r="TZD3203" s="56"/>
      <c r="TZE3203" s="56"/>
      <c r="TZF3203" s="56"/>
      <c r="TZG3203" s="56"/>
      <c r="TZH3203" s="56"/>
      <c r="TZI3203" s="56"/>
      <c r="TZJ3203" s="56"/>
      <c r="TZK3203" s="56"/>
      <c r="TZL3203" s="56"/>
      <c r="TZM3203" s="56"/>
      <c r="TZN3203" s="56"/>
      <c r="TZO3203" s="56"/>
      <c r="TZP3203" s="56"/>
      <c r="TZQ3203" s="56"/>
      <c r="TZR3203" s="56"/>
      <c r="TZS3203" s="56"/>
      <c r="TZT3203" s="56"/>
      <c r="TZU3203" s="56"/>
      <c r="TZV3203" s="56"/>
      <c r="TZW3203" s="56"/>
      <c r="TZX3203" s="56"/>
      <c r="TZY3203" s="56"/>
      <c r="TZZ3203" s="56"/>
      <c r="UAA3203" s="56"/>
      <c r="UAB3203" s="56"/>
      <c r="UAC3203" s="56"/>
      <c r="UAD3203" s="56"/>
      <c r="UAE3203" s="56"/>
      <c r="UAF3203" s="56"/>
      <c r="UAG3203" s="56"/>
      <c r="UAH3203" s="56"/>
      <c r="UAI3203" s="56"/>
      <c r="UAJ3203" s="56"/>
      <c r="UAK3203" s="56"/>
      <c r="UAL3203" s="56"/>
      <c r="UAM3203" s="56"/>
      <c r="UAN3203" s="56"/>
      <c r="UAO3203" s="56"/>
      <c r="UAP3203" s="56"/>
      <c r="UAQ3203" s="56"/>
      <c r="UAR3203" s="56"/>
      <c r="UAS3203" s="56"/>
      <c r="UAT3203" s="56"/>
      <c r="UAU3203" s="56"/>
      <c r="UAV3203" s="56"/>
      <c r="UAW3203" s="56"/>
      <c r="UAX3203" s="56"/>
      <c r="UAY3203" s="56"/>
      <c r="UAZ3203" s="56"/>
      <c r="UBA3203" s="56"/>
      <c r="UBB3203" s="56"/>
      <c r="UBC3203" s="56"/>
      <c r="UBD3203" s="56"/>
      <c r="UBE3203" s="56"/>
      <c r="UBF3203" s="56"/>
      <c r="UBG3203" s="56"/>
      <c r="UBH3203" s="56"/>
      <c r="UBI3203" s="56"/>
      <c r="UBJ3203" s="56"/>
      <c r="UBK3203" s="56"/>
      <c r="UBL3203" s="56"/>
      <c r="UBM3203" s="56"/>
      <c r="UBN3203" s="56"/>
      <c r="UBO3203" s="56"/>
      <c r="UBP3203" s="56"/>
      <c r="UBQ3203" s="56"/>
      <c r="UBR3203" s="56"/>
      <c r="UBS3203" s="56"/>
      <c r="UBT3203" s="56"/>
      <c r="UBU3203" s="56"/>
      <c r="UBV3203" s="56"/>
      <c r="UBW3203" s="56"/>
      <c r="UBX3203" s="56"/>
      <c r="UBY3203" s="56"/>
      <c r="UBZ3203" s="56"/>
      <c r="UCA3203" s="56"/>
      <c r="UCB3203" s="56"/>
      <c r="UCC3203" s="56"/>
      <c r="UCD3203" s="56"/>
      <c r="UCE3203" s="56"/>
      <c r="UCF3203" s="56"/>
      <c r="UCG3203" s="56"/>
      <c r="UCH3203" s="56"/>
      <c r="UCI3203" s="56"/>
      <c r="UCJ3203" s="56"/>
      <c r="UCK3203" s="56"/>
      <c r="UCL3203" s="56"/>
      <c r="UCM3203" s="56"/>
      <c r="UCN3203" s="56"/>
      <c r="UCO3203" s="56"/>
      <c r="UCP3203" s="56"/>
      <c r="UCQ3203" s="56"/>
      <c r="UCR3203" s="56"/>
      <c r="UCS3203" s="56"/>
      <c r="UCT3203" s="56"/>
      <c r="UCU3203" s="56"/>
      <c r="UCV3203" s="56"/>
      <c r="UCW3203" s="56"/>
      <c r="UCX3203" s="56"/>
      <c r="UCY3203" s="56"/>
      <c r="UCZ3203" s="56"/>
      <c r="UDA3203" s="56"/>
      <c r="UDB3203" s="56"/>
      <c r="UDC3203" s="56"/>
      <c r="UDD3203" s="56"/>
      <c r="UDE3203" s="56"/>
      <c r="UDF3203" s="56"/>
      <c r="UDG3203" s="56"/>
      <c r="UDH3203" s="56"/>
      <c r="UDI3203" s="56"/>
      <c r="UDJ3203" s="56"/>
      <c r="UDK3203" s="56"/>
      <c r="UDL3203" s="56"/>
      <c r="UDM3203" s="56"/>
      <c r="UDN3203" s="56"/>
      <c r="UDO3203" s="56"/>
      <c r="UDP3203" s="56"/>
      <c r="UDQ3203" s="56"/>
      <c r="UDR3203" s="56"/>
      <c r="UDS3203" s="56"/>
      <c r="UDT3203" s="56"/>
      <c r="UDU3203" s="56"/>
      <c r="UDV3203" s="56"/>
      <c r="UDW3203" s="56"/>
      <c r="UDX3203" s="56"/>
      <c r="UDY3203" s="56"/>
      <c r="UDZ3203" s="56"/>
      <c r="UEA3203" s="56"/>
      <c r="UEB3203" s="56"/>
      <c r="UEC3203" s="56"/>
      <c r="UED3203" s="56"/>
      <c r="UEE3203" s="56"/>
      <c r="UEF3203" s="56"/>
      <c r="UEG3203" s="56"/>
      <c r="UEH3203" s="56"/>
      <c r="UEI3203" s="56"/>
      <c r="UEJ3203" s="56"/>
      <c r="UEK3203" s="56"/>
      <c r="UEL3203" s="56"/>
      <c r="UEM3203" s="56"/>
      <c r="UEN3203" s="56"/>
      <c r="UEO3203" s="56"/>
      <c r="UEP3203" s="56"/>
      <c r="UEQ3203" s="56"/>
      <c r="UER3203" s="56"/>
      <c r="UES3203" s="56"/>
      <c r="UET3203" s="56"/>
      <c r="UEU3203" s="56"/>
      <c r="UEV3203" s="56"/>
      <c r="UEW3203" s="56"/>
      <c r="UEX3203" s="56"/>
      <c r="UEY3203" s="56"/>
      <c r="UEZ3203" s="56"/>
      <c r="UFA3203" s="56"/>
      <c r="UFB3203" s="56"/>
      <c r="UFC3203" s="56"/>
      <c r="UFD3203" s="56"/>
      <c r="UFE3203" s="56"/>
      <c r="UFF3203" s="56"/>
      <c r="UFG3203" s="56"/>
      <c r="UFH3203" s="56"/>
      <c r="UFI3203" s="56"/>
      <c r="UFJ3203" s="56"/>
      <c r="UFK3203" s="56"/>
      <c r="UFL3203" s="56"/>
      <c r="UFM3203" s="56"/>
      <c r="UFN3203" s="56"/>
      <c r="UFO3203" s="56"/>
      <c r="UFP3203" s="56"/>
      <c r="UFQ3203" s="56"/>
      <c r="UFR3203" s="56"/>
      <c r="UFS3203" s="56"/>
      <c r="UFT3203" s="56"/>
      <c r="UFU3203" s="56"/>
      <c r="UFV3203" s="56"/>
      <c r="UFW3203" s="56"/>
      <c r="UFX3203" s="56"/>
      <c r="UFY3203" s="56"/>
      <c r="UFZ3203" s="56"/>
      <c r="UGA3203" s="56"/>
      <c r="UGB3203" s="56"/>
      <c r="UGC3203" s="56"/>
      <c r="UGD3203" s="56"/>
      <c r="UGE3203" s="56"/>
      <c r="UGF3203" s="56"/>
      <c r="UGG3203" s="56"/>
      <c r="UGH3203" s="56"/>
      <c r="UGI3203" s="56"/>
      <c r="UGJ3203" s="56"/>
      <c r="UGK3203" s="56"/>
      <c r="UGL3203" s="56"/>
      <c r="UGM3203" s="56"/>
      <c r="UGN3203" s="56"/>
      <c r="UGO3203" s="56"/>
      <c r="UGP3203" s="56"/>
      <c r="UGQ3203" s="56"/>
      <c r="UGR3203" s="56"/>
      <c r="UGS3203" s="56"/>
      <c r="UGT3203" s="56"/>
      <c r="UGU3203" s="56"/>
      <c r="UGV3203" s="56"/>
      <c r="UGW3203" s="56"/>
      <c r="UGX3203" s="56"/>
      <c r="UGY3203" s="56"/>
      <c r="UGZ3203" s="56"/>
      <c r="UHA3203" s="56"/>
      <c r="UHB3203" s="56"/>
      <c r="UHC3203" s="56"/>
      <c r="UHD3203" s="56"/>
      <c r="UHE3203" s="56"/>
      <c r="UHF3203" s="56"/>
      <c r="UHG3203" s="56"/>
      <c r="UHH3203" s="56"/>
      <c r="UHI3203" s="56"/>
      <c r="UHJ3203" s="56"/>
      <c r="UHK3203" s="56"/>
      <c r="UHL3203" s="56"/>
      <c r="UHM3203" s="56"/>
      <c r="UHN3203" s="56"/>
      <c r="UHO3203" s="56"/>
      <c r="UHP3203" s="56"/>
      <c r="UHQ3203" s="56"/>
      <c r="UHR3203" s="56"/>
      <c r="UHS3203" s="56"/>
      <c r="UHT3203" s="56"/>
      <c r="UHU3203" s="56"/>
      <c r="UHV3203" s="56"/>
      <c r="UHW3203" s="56"/>
      <c r="UHX3203" s="56"/>
      <c r="UHY3203" s="56"/>
      <c r="UHZ3203" s="56"/>
      <c r="UIA3203" s="56"/>
      <c r="UIB3203" s="56"/>
      <c r="UIC3203" s="56"/>
      <c r="UID3203" s="56"/>
      <c r="UIE3203" s="56"/>
      <c r="UIF3203" s="56"/>
      <c r="UIG3203" s="56"/>
      <c r="UIH3203" s="56"/>
      <c r="UII3203" s="56"/>
      <c r="UIJ3203" s="56"/>
      <c r="UIK3203" s="56"/>
      <c r="UIL3203" s="56"/>
      <c r="UIM3203" s="56"/>
      <c r="UIN3203" s="56"/>
      <c r="UIO3203" s="56"/>
      <c r="UIP3203" s="56"/>
      <c r="UIQ3203" s="56"/>
      <c r="UIR3203" s="56"/>
      <c r="UIS3203" s="56"/>
      <c r="UIT3203" s="56"/>
      <c r="UIU3203" s="56"/>
      <c r="UIV3203" s="56"/>
      <c r="UIW3203" s="56"/>
      <c r="UIX3203" s="56"/>
      <c r="UIY3203" s="56"/>
      <c r="UIZ3203" s="56"/>
      <c r="UJA3203" s="56"/>
      <c r="UJB3203" s="56"/>
      <c r="UJC3203" s="56"/>
      <c r="UJD3203" s="56"/>
      <c r="UJE3203" s="56"/>
      <c r="UJF3203" s="56"/>
      <c r="UJG3203" s="56"/>
      <c r="UJH3203" s="56"/>
      <c r="UJI3203" s="56"/>
      <c r="UJJ3203" s="56"/>
      <c r="UJK3203" s="56"/>
      <c r="UJL3203" s="56"/>
      <c r="UJM3203" s="56"/>
      <c r="UJN3203" s="56"/>
      <c r="UJO3203" s="56"/>
      <c r="UJP3203" s="56"/>
      <c r="UJQ3203" s="56"/>
      <c r="UJR3203" s="56"/>
      <c r="UJS3203" s="56"/>
      <c r="UJT3203" s="56"/>
      <c r="UJU3203" s="56"/>
      <c r="UJV3203" s="56"/>
      <c r="UJW3203" s="56"/>
      <c r="UJX3203" s="56"/>
      <c r="UJY3203" s="56"/>
      <c r="UJZ3203" s="56"/>
      <c r="UKA3203" s="56"/>
      <c r="UKB3203" s="56"/>
      <c r="UKC3203" s="56"/>
      <c r="UKD3203" s="56"/>
      <c r="UKE3203" s="56"/>
      <c r="UKF3203" s="56"/>
      <c r="UKG3203" s="56"/>
      <c r="UKH3203" s="56"/>
      <c r="UKI3203" s="56"/>
      <c r="UKJ3203" s="56"/>
      <c r="UKK3203" s="56"/>
      <c r="UKL3203" s="56"/>
      <c r="UKM3203" s="56"/>
      <c r="UKN3203" s="56"/>
      <c r="UKO3203" s="56"/>
      <c r="UKP3203" s="56"/>
      <c r="UKQ3203" s="56"/>
      <c r="UKR3203" s="56"/>
      <c r="UKS3203" s="56"/>
      <c r="UKT3203" s="56"/>
      <c r="UKU3203" s="56"/>
      <c r="UKV3203" s="56"/>
      <c r="UKW3203" s="56"/>
      <c r="UKX3203" s="56"/>
      <c r="UKY3203" s="56"/>
      <c r="UKZ3203" s="56"/>
      <c r="ULA3203" s="56"/>
      <c r="ULB3203" s="56"/>
      <c r="ULC3203" s="56"/>
      <c r="ULD3203" s="56"/>
      <c r="ULE3203" s="56"/>
      <c r="ULF3203" s="56"/>
      <c r="ULG3203" s="56"/>
      <c r="ULH3203" s="56"/>
      <c r="ULI3203" s="56"/>
      <c r="ULJ3203" s="56"/>
      <c r="ULK3203" s="56"/>
      <c r="ULL3203" s="56"/>
      <c r="ULM3203" s="56"/>
      <c r="ULN3203" s="56"/>
      <c r="ULO3203" s="56"/>
      <c r="ULP3203" s="56"/>
      <c r="ULQ3203" s="56"/>
      <c r="ULR3203" s="56"/>
      <c r="ULS3203" s="56"/>
      <c r="ULT3203" s="56"/>
      <c r="ULU3203" s="56"/>
      <c r="ULV3203" s="56"/>
      <c r="ULW3203" s="56"/>
      <c r="ULX3203" s="56"/>
      <c r="ULY3203" s="56"/>
      <c r="ULZ3203" s="56"/>
      <c r="UMA3203" s="56"/>
      <c r="UMB3203" s="56"/>
      <c r="UMC3203" s="56"/>
      <c r="UMD3203" s="56"/>
      <c r="UME3203" s="56"/>
      <c r="UMF3203" s="56"/>
      <c r="UMG3203" s="56"/>
      <c r="UMH3203" s="56"/>
      <c r="UMI3203" s="56"/>
      <c r="UMJ3203" s="56"/>
      <c r="UMK3203" s="56"/>
      <c r="UML3203" s="56"/>
      <c r="UMM3203" s="56"/>
      <c r="UMN3203" s="56"/>
      <c r="UMO3203" s="56"/>
      <c r="UMP3203" s="56"/>
      <c r="UMQ3203" s="56"/>
      <c r="UMR3203" s="56"/>
      <c r="UMS3203" s="56"/>
      <c r="UMT3203" s="56"/>
      <c r="UMU3203" s="56"/>
      <c r="UMV3203" s="56"/>
      <c r="UMW3203" s="56"/>
      <c r="UMX3203" s="56"/>
      <c r="UMY3203" s="56"/>
      <c r="UMZ3203" s="56"/>
      <c r="UNA3203" s="56"/>
      <c r="UNB3203" s="56"/>
      <c r="UNC3203" s="56"/>
      <c r="UND3203" s="56"/>
      <c r="UNE3203" s="56"/>
      <c r="UNF3203" s="56"/>
      <c r="UNG3203" s="56"/>
      <c r="UNH3203" s="56"/>
      <c r="UNI3203" s="56"/>
      <c r="UNJ3203" s="56"/>
      <c r="UNK3203" s="56"/>
      <c r="UNL3203" s="56"/>
      <c r="UNM3203" s="56"/>
      <c r="UNN3203" s="56"/>
      <c r="UNO3203" s="56"/>
      <c r="UNP3203" s="56"/>
      <c r="UNQ3203" s="56"/>
      <c r="UNR3203" s="56"/>
      <c r="UNS3203" s="56"/>
      <c r="UNT3203" s="56"/>
      <c r="UNU3203" s="56"/>
      <c r="UNV3203" s="56"/>
      <c r="UNW3203" s="56"/>
      <c r="UNX3203" s="56"/>
      <c r="UNY3203" s="56"/>
      <c r="UNZ3203" s="56"/>
      <c r="UOA3203" s="56"/>
      <c r="UOB3203" s="56"/>
      <c r="UOC3203" s="56"/>
      <c r="UOD3203" s="56"/>
      <c r="UOE3203" s="56"/>
      <c r="UOF3203" s="56"/>
      <c r="UOG3203" s="56"/>
      <c r="UOH3203" s="56"/>
      <c r="UOI3203" s="56"/>
      <c r="UOJ3203" s="56"/>
      <c r="UOK3203" s="56"/>
      <c r="UOL3203" s="56"/>
      <c r="UOM3203" s="56"/>
      <c r="UON3203" s="56"/>
      <c r="UOO3203" s="56"/>
      <c r="UOP3203" s="56"/>
      <c r="UOQ3203" s="56"/>
      <c r="UOR3203" s="56"/>
      <c r="UOS3203" s="56"/>
      <c r="UOT3203" s="56"/>
      <c r="UOU3203" s="56"/>
      <c r="UOV3203" s="56"/>
      <c r="UOW3203" s="56"/>
      <c r="UOX3203" s="56"/>
      <c r="UOY3203" s="56"/>
      <c r="UOZ3203" s="56"/>
      <c r="UPA3203" s="56"/>
      <c r="UPB3203" s="56"/>
      <c r="UPC3203" s="56"/>
      <c r="UPD3203" s="56"/>
      <c r="UPE3203" s="56"/>
      <c r="UPF3203" s="56"/>
      <c r="UPG3203" s="56"/>
      <c r="UPH3203" s="56"/>
      <c r="UPI3203" s="56"/>
      <c r="UPJ3203" s="56"/>
      <c r="UPK3203" s="56"/>
      <c r="UPL3203" s="56"/>
      <c r="UPM3203" s="56"/>
      <c r="UPN3203" s="56"/>
      <c r="UPO3203" s="56"/>
      <c r="UPP3203" s="56"/>
      <c r="UPQ3203" s="56"/>
      <c r="UPR3203" s="56"/>
      <c r="UPS3203" s="56"/>
      <c r="UPT3203" s="56"/>
      <c r="UPU3203" s="56"/>
      <c r="UPV3203" s="56"/>
      <c r="UPW3203" s="56"/>
      <c r="UPX3203" s="56"/>
      <c r="UPY3203" s="56"/>
      <c r="UPZ3203" s="56"/>
      <c r="UQA3203" s="56"/>
      <c r="UQB3203" s="56"/>
      <c r="UQC3203" s="56"/>
      <c r="UQD3203" s="56"/>
      <c r="UQE3203" s="56"/>
      <c r="UQF3203" s="56"/>
      <c r="UQG3203" s="56"/>
      <c r="UQH3203" s="56"/>
      <c r="UQI3203" s="56"/>
      <c r="UQJ3203" s="56"/>
      <c r="UQK3203" s="56"/>
      <c r="UQL3203" s="56"/>
      <c r="UQM3203" s="56"/>
      <c r="UQN3203" s="56"/>
      <c r="UQO3203" s="56"/>
      <c r="UQP3203" s="56"/>
      <c r="UQQ3203" s="56"/>
      <c r="UQR3203" s="56"/>
      <c r="UQS3203" s="56"/>
      <c r="UQT3203" s="56"/>
      <c r="UQU3203" s="56"/>
      <c r="UQV3203" s="56"/>
      <c r="UQW3203" s="56"/>
      <c r="UQX3203" s="56"/>
      <c r="UQY3203" s="56"/>
      <c r="UQZ3203" s="56"/>
      <c r="URA3203" s="56"/>
      <c r="URB3203" s="56"/>
      <c r="URC3203" s="56"/>
      <c r="URD3203" s="56"/>
      <c r="URE3203" s="56"/>
      <c r="URF3203" s="56"/>
      <c r="URG3203" s="56"/>
      <c r="URH3203" s="56"/>
      <c r="URI3203" s="56"/>
      <c r="URJ3203" s="56"/>
      <c r="URK3203" s="56"/>
      <c r="URL3203" s="56"/>
      <c r="URM3203" s="56"/>
      <c r="URN3203" s="56"/>
      <c r="URO3203" s="56"/>
      <c r="URP3203" s="56"/>
      <c r="URQ3203" s="56"/>
      <c r="URR3203" s="56"/>
      <c r="URS3203" s="56"/>
      <c r="URT3203" s="56"/>
      <c r="URU3203" s="56"/>
      <c r="URV3203" s="56"/>
      <c r="URW3203" s="56"/>
      <c r="URX3203" s="56"/>
      <c r="URY3203" s="56"/>
      <c r="URZ3203" s="56"/>
      <c r="USA3203" s="56"/>
      <c r="USB3203" s="56"/>
      <c r="USC3203" s="56"/>
      <c r="USD3203" s="56"/>
      <c r="USE3203" s="56"/>
      <c r="USF3203" s="56"/>
      <c r="USG3203" s="56"/>
      <c r="USH3203" s="56"/>
      <c r="USI3203" s="56"/>
      <c r="USJ3203" s="56"/>
      <c r="USK3203" s="56"/>
      <c r="USL3203" s="56"/>
      <c r="USM3203" s="56"/>
      <c r="USN3203" s="56"/>
      <c r="USO3203" s="56"/>
      <c r="USP3203" s="56"/>
      <c r="USQ3203" s="56"/>
      <c r="USR3203" s="56"/>
      <c r="USS3203" s="56"/>
      <c r="UST3203" s="56"/>
      <c r="USU3203" s="56"/>
      <c r="USV3203" s="56"/>
      <c r="USW3203" s="56"/>
      <c r="USX3203" s="56"/>
      <c r="USY3203" s="56"/>
      <c r="USZ3203" s="56"/>
      <c r="UTA3203" s="56"/>
      <c r="UTB3203" s="56"/>
      <c r="UTC3203" s="56"/>
      <c r="UTD3203" s="56"/>
      <c r="UTE3203" s="56"/>
      <c r="UTF3203" s="56"/>
      <c r="UTG3203" s="56"/>
      <c r="UTH3203" s="56"/>
      <c r="UTI3203" s="56"/>
      <c r="UTJ3203" s="56"/>
      <c r="UTK3203" s="56"/>
      <c r="UTL3203" s="56"/>
      <c r="UTM3203" s="56"/>
      <c r="UTN3203" s="56"/>
      <c r="UTO3203" s="56"/>
      <c r="UTP3203" s="56"/>
      <c r="UTQ3203" s="56"/>
      <c r="UTR3203" s="56"/>
      <c r="UTS3203" s="56"/>
      <c r="UTT3203" s="56"/>
      <c r="UTU3203" s="56"/>
      <c r="UTV3203" s="56"/>
      <c r="UTW3203" s="56"/>
      <c r="UTX3203" s="56"/>
      <c r="UTY3203" s="56"/>
      <c r="UTZ3203" s="56"/>
      <c r="UUA3203" s="56"/>
      <c r="UUB3203" s="56"/>
      <c r="UUC3203" s="56"/>
      <c r="UUD3203" s="56"/>
      <c r="UUE3203" s="56"/>
      <c r="UUF3203" s="56"/>
      <c r="UUG3203" s="56"/>
      <c r="UUH3203" s="56"/>
      <c r="UUI3203" s="56"/>
      <c r="UUJ3203" s="56"/>
      <c r="UUK3203" s="56"/>
      <c r="UUL3203" s="56"/>
      <c r="UUM3203" s="56"/>
      <c r="UUN3203" s="56"/>
      <c r="UUO3203" s="56"/>
      <c r="UUP3203" s="56"/>
      <c r="UUQ3203" s="56"/>
      <c r="UUR3203" s="56"/>
      <c r="UUS3203" s="56"/>
      <c r="UUT3203" s="56"/>
      <c r="UUU3203" s="56"/>
      <c r="UUV3203" s="56"/>
      <c r="UUW3203" s="56"/>
      <c r="UUX3203" s="56"/>
      <c r="UUY3203" s="56"/>
      <c r="UUZ3203" s="56"/>
      <c r="UVA3203" s="56"/>
      <c r="UVB3203" s="56"/>
      <c r="UVC3203" s="56"/>
      <c r="UVD3203" s="56"/>
      <c r="UVE3203" s="56"/>
      <c r="UVF3203" s="56"/>
      <c r="UVG3203" s="56"/>
      <c r="UVH3203" s="56"/>
      <c r="UVI3203" s="56"/>
      <c r="UVJ3203" s="56"/>
      <c r="UVK3203" s="56"/>
      <c r="UVL3203" s="56"/>
      <c r="UVM3203" s="56"/>
      <c r="UVN3203" s="56"/>
      <c r="UVO3203" s="56"/>
      <c r="UVP3203" s="56"/>
      <c r="UVQ3203" s="56"/>
      <c r="UVR3203" s="56"/>
      <c r="UVS3203" s="56"/>
      <c r="UVT3203" s="56"/>
      <c r="UVU3203" s="56"/>
      <c r="UVV3203" s="56"/>
      <c r="UVW3203" s="56"/>
      <c r="UVX3203" s="56"/>
      <c r="UVY3203" s="56"/>
      <c r="UVZ3203" s="56"/>
      <c r="UWA3203" s="56"/>
      <c r="UWB3203" s="56"/>
      <c r="UWC3203" s="56"/>
      <c r="UWD3203" s="56"/>
      <c r="UWE3203" s="56"/>
      <c r="UWF3203" s="56"/>
      <c r="UWG3203" s="56"/>
      <c r="UWH3203" s="56"/>
      <c r="UWI3203" s="56"/>
      <c r="UWJ3203" s="56"/>
      <c r="UWK3203" s="56"/>
      <c r="UWL3203" s="56"/>
      <c r="UWM3203" s="56"/>
      <c r="UWN3203" s="56"/>
      <c r="UWO3203" s="56"/>
      <c r="UWP3203" s="56"/>
      <c r="UWQ3203" s="56"/>
      <c r="UWR3203" s="56"/>
      <c r="UWS3203" s="56"/>
      <c r="UWT3203" s="56"/>
      <c r="UWU3203" s="56"/>
      <c r="UWV3203" s="56"/>
      <c r="UWW3203" s="56"/>
      <c r="UWX3203" s="56"/>
      <c r="UWY3203" s="56"/>
      <c r="UWZ3203" s="56"/>
      <c r="UXA3203" s="56"/>
      <c r="UXB3203" s="56"/>
      <c r="UXC3203" s="56"/>
      <c r="UXD3203" s="56"/>
      <c r="UXE3203" s="56"/>
      <c r="UXF3203" s="56"/>
      <c r="UXG3203" s="56"/>
      <c r="UXH3203" s="56"/>
      <c r="UXI3203" s="56"/>
      <c r="UXJ3203" s="56"/>
      <c r="UXK3203" s="56"/>
      <c r="UXL3203" s="56"/>
      <c r="UXM3203" s="56"/>
      <c r="UXN3203" s="56"/>
      <c r="UXO3203" s="56"/>
      <c r="UXP3203" s="56"/>
      <c r="UXQ3203" s="56"/>
      <c r="UXR3203" s="56"/>
      <c r="UXS3203" s="56"/>
      <c r="UXT3203" s="56"/>
      <c r="UXU3203" s="56"/>
      <c r="UXV3203" s="56"/>
      <c r="UXW3203" s="56"/>
      <c r="UXX3203" s="56"/>
      <c r="UXY3203" s="56"/>
      <c r="UXZ3203" s="56"/>
      <c r="UYA3203" s="56"/>
      <c r="UYB3203" s="56"/>
      <c r="UYC3203" s="56"/>
      <c r="UYD3203" s="56"/>
      <c r="UYE3203" s="56"/>
      <c r="UYF3203" s="56"/>
      <c r="UYG3203" s="56"/>
      <c r="UYH3203" s="56"/>
      <c r="UYI3203" s="56"/>
      <c r="UYJ3203" s="56"/>
      <c r="UYK3203" s="56"/>
      <c r="UYL3203" s="56"/>
      <c r="UYM3203" s="56"/>
      <c r="UYN3203" s="56"/>
      <c r="UYO3203" s="56"/>
      <c r="UYP3203" s="56"/>
      <c r="UYQ3203" s="56"/>
      <c r="UYR3203" s="56"/>
      <c r="UYS3203" s="56"/>
      <c r="UYT3203" s="56"/>
      <c r="UYU3203" s="56"/>
      <c r="UYV3203" s="56"/>
      <c r="UYW3203" s="56"/>
      <c r="UYX3203" s="56"/>
      <c r="UYY3203" s="56"/>
      <c r="UYZ3203" s="56"/>
      <c r="UZA3203" s="56"/>
      <c r="UZB3203" s="56"/>
      <c r="UZC3203" s="56"/>
      <c r="UZD3203" s="56"/>
      <c r="UZE3203" s="56"/>
      <c r="UZF3203" s="56"/>
      <c r="UZG3203" s="56"/>
      <c r="UZH3203" s="56"/>
      <c r="UZI3203" s="56"/>
      <c r="UZJ3203" s="56"/>
      <c r="UZK3203" s="56"/>
      <c r="UZL3203" s="56"/>
      <c r="UZM3203" s="56"/>
      <c r="UZN3203" s="56"/>
      <c r="UZO3203" s="56"/>
      <c r="UZP3203" s="56"/>
      <c r="UZQ3203" s="56"/>
      <c r="UZR3203" s="56"/>
      <c r="UZS3203" s="56"/>
      <c r="UZT3203" s="56"/>
      <c r="UZU3203" s="56"/>
      <c r="UZV3203" s="56"/>
      <c r="UZW3203" s="56"/>
      <c r="UZX3203" s="56"/>
      <c r="UZY3203" s="56"/>
      <c r="UZZ3203" s="56"/>
      <c r="VAA3203" s="56"/>
      <c r="VAB3203" s="56"/>
      <c r="VAC3203" s="56"/>
      <c r="VAD3203" s="56"/>
      <c r="VAE3203" s="56"/>
      <c r="VAF3203" s="56"/>
      <c r="VAG3203" s="56"/>
      <c r="VAH3203" s="56"/>
      <c r="VAI3203" s="56"/>
      <c r="VAJ3203" s="56"/>
      <c r="VAK3203" s="56"/>
      <c r="VAL3203" s="56"/>
      <c r="VAM3203" s="56"/>
      <c r="VAN3203" s="56"/>
      <c r="VAO3203" s="56"/>
      <c r="VAP3203" s="56"/>
      <c r="VAQ3203" s="56"/>
      <c r="VAR3203" s="56"/>
      <c r="VAS3203" s="56"/>
      <c r="VAT3203" s="56"/>
      <c r="VAU3203" s="56"/>
      <c r="VAV3203" s="56"/>
      <c r="VAW3203" s="56"/>
      <c r="VAX3203" s="56"/>
      <c r="VAY3203" s="56"/>
      <c r="VAZ3203" s="56"/>
      <c r="VBA3203" s="56"/>
      <c r="VBB3203" s="56"/>
      <c r="VBC3203" s="56"/>
      <c r="VBD3203" s="56"/>
      <c r="VBE3203" s="56"/>
      <c r="VBF3203" s="56"/>
      <c r="VBG3203" s="56"/>
      <c r="VBH3203" s="56"/>
      <c r="VBI3203" s="56"/>
      <c r="VBJ3203" s="56"/>
      <c r="VBK3203" s="56"/>
      <c r="VBL3203" s="56"/>
      <c r="VBM3203" s="56"/>
      <c r="VBN3203" s="56"/>
      <c r="VBO3203" s="56"/>
      <c r="VBP3203" s="56"/>
      <c r="VBQ3203" s="56"/>
      <c r="VBR3203" s="56"/>
      <c r="VBS3203" s="56"/>
      <c r="VBT3203" s="56"/>
      <c r="VBU3203" s="56"/>
      <c r="VBV3203" s="56"/>
      <c r="VBW3203" s="56"/>
      <c r="VBX3203" s="56"/>
      <c r="VBY3203" s="56"/>
      <c r="VBZ3203" s="56"/>
      <c r="VCA3203" s="56"/>
      <c r="VCB3203" s="56"/>
      <c r="VCC3203" s="56"/>
      <c r="VCD3203" s="56"/>
      <c r="VCE3203" s="56"/>
      <c r="VCF3203" s="56"/>
      <c r="VCG3203" s="56"/>
      <c r="VCH3203" s="56"/>
      <c r="VCI3203" s="56"/>
      <c r="VCJ3203" s="56"/>
      <c r="VCK3203" s="56"/>
      <c r="VCL3203" s="56"/>
      <c r="VCM3203" s="56"/>
      <c r="VCN3203" s="56"/>
      <c r="VCO3203" s="56"/>
      <c r="VCP3203" s="56"/>
      <c r="VCQ3203" s="56"/>
      <c r="VCR3203" s="56"/>
      <c r="VCS3203" s="56"/>
      <c r="VCT3203" s="56"/>
      <c r="VCU3203" s="56"/>
      <c r="VCV3203" s="56"/>
      <c r="VCW3203" s="56"/>
      <c r="VCX3203" s="56"/>
      <c r="VCY3203" s="56"/>
      <c r="VCZ3203" s="56"/>
      <c r="VDA3203" s="56"/>
      <c r="VDB3203" s="56"/>
      <c r="VDC3203" s="56"/>
      <c r="VDD3203" s="56"/>
      <c r="VDE3203" s="56"/>
      <c r="VDF3203" s="56"/>
      <c r="VDG3203" s="56"/>
      <c r="VDH3203" s="56"/>
      <c r="VDI3203" s="56"/>
      <c r="VDJ3203" s="56"/>
      <c r="VDK3203" s="56"/>
      <c r="VDL3203" s="56"/>
      <c r="VDM3203" s="56"/>
      <c r="VDN3203" s="56"/>
      <c r="VDO3203" s="56"/>
      <c r="VDP3203" s="56"/>
      <c r="VDQ3203" s="56"/>
      <c r="VDR3203" s="56"/>
      <c r="VDS3203" s="56"/>
      <c r="VDT3203" s="56"/>
      <c r="VDU3203" s="56"/>
      <c r="VDV3203" s="56"/>
      <c r="VDW3203" s="56"/>
      <c r="VDX3203" s="56"/>
      <c r="VDY3203" s="56"/>
      <c r="VDZ3203" s="56"/>
      <c r="VEA3203" s="56"/>
      <c r="VEB3203" s="56"/>
      <c r="VEC3203" s="56"/>
      <c r="VED3203" s="56"/>
      <c r="VEE3203" s="56"/>
      <c r="VEF3203" s="56"/>
      <c r="VEG3203" s="56"/>
      <c r="VEH3203" s="56"/>
      <c r="VEI3203" s="56"/>
      <c r="VEJ3203" s="56"/>
      <c r="VEK3203" s="56"/>
      <c r="VEL3203" s="56"/>
      <c r="VEM3203" s="56"/>
      <c r="VEN3203" s="56"/>
      <c r="VEO3203" s="56"/>
      <c r="VEP3203" s="56"/>
      <c r="VEQ3203" s="56"/>
      <c r="VER3203" s="56"/>
      <c r="VES3203" s="56"/>
      <c r="VET3203" s="56"/>
      <c r="VEU3203" s="56"/>
      <c r="VEV3203" s="56"/>
      <c r="VEW3203" s="56"/>
      <c r="VEX3203" s="56"/>
      <c r="VEY3203" s="56"/>
      <c r="VEZ3203" s="56"/>
      <c r="VFA3203" s="56"/>
      <c r="VFB3203" s="56"/>
      <c r="VFC3203" s="56"/>
      <c r="VFD3203" s="56"/>
      <c r="VFE3203" s="56"/>
      <c r="VFF3203" s="56"/>
      <c r="VFG3203" s="56"/>
      <c r="VFH3203" s="56"/>
      <c r="VFI3203" s="56"/>
      <c r="VFJ3203" s="56"/>
      <c r="VFK3203" s="56"/>
      <c r="VFL3203" s="56"/>
      <c r="VFM3203" s="56"/>
      <c r="VFN3203" s="56"/>
      <c r="VFO3203" s="56"/>
      <c r="VFP3203" s="56"/>
      <c r="VFQ3203" s="56"/>
      <c r="VFR3203" s="56"/>
      <c r="VFS3203" s="56"/>
      <c r="VFT3203" s="56"/>
      <c r="VFU3203" s="56"/>
      <c r="VFV3203" s="56"/>
      <c r="VFW3203" s="56"/>
      <c r="VFX3203" s="56"/>
      <c r="VFY3203" s="56"/>
      <c r="VFZ3203" s="56"/>
      <c r="VGA3203" s="56"/>
      <c r="VGB3203" s="56"/>
      <c r="VGC3203" s="56"/>
      <c r="VGD3203" s="56"/>
      <c r="VGE3203" s="56"/>
      <c r="VGF3203" s="56"/>
      <c r="VGG3203" s="56"/>
      <c r="VGH3203" s="56"/>
      <c r="VGI3203" s="56"/>
      <c r="VGJ3203" s="56"/>
      <c r="VGK3203" s="56"/>
      <c r="VGL3203" s="56"/>
      <c r="VGM3203" s="56"/>
      <c r="VGN3203" s="56"/>
      <c r="VGO3203" s="56"/>
      <c r="VGP3203" s="56"/>
      <c r="VGQ3203" s="56"/>
      <c r="VGR3203" s="56"/>
      <c r="VGS3203" s="56"/>
      <c r="VGT3203" s="56"/>
      <c r="VGU3203" s="56"/>
      <c r="VGV3203" s="56"/>
      <c r="VGW3203" s="56"/>
      <c r="VGX3203" s="56"/>
      <c r="VGY3203" s="56"/>
      <c r="VGZ3203" s="56"/>
      <c r="VHA3203" s="56"/>
      <c r="VHB3203" s="56"/>
      <c r="VHC3203" s="56"/>
      <c r="VHD3203" s="56"/>
      <c r="VHE3203" s="56"/>
      <c r="VHF3203" s="56"/>
      <c r="VHG3203" s="56"/>
      <c r="VHH3203" s="56"/>
      <c r="VHI3203" s="56"/>
      <c r="VHJ3203" s="56"/>
      <c r="VHK3203" s="56"/>
      <c r="VHL3203" s="56"/>
      <c r="VHM3203" s="56"/>
      <c r="VHN3203" s="56"/>
      <c r="VHO3203" s="56"/>
      <c r="VHP3203" s="56"/>
      <c r="VHQ3203" s="56"/>
      <c r="VHR3203" s="56"/>
      <c r="VHS3203" s="56"/>
      <c r="VHT3203" s="56"/>
      <c r="VHU3203" s="56"/>
      <c r="VHV3203" s="56"/>
      <c r="VHW3203" s="56"/>
      <c r="VHX3203" s="56"/>
      <c r="VHY3203" s="56"/>
      <c r="VHZ3203" s="56"/>
      <c r="VIA3203" s="56"/>
      <c r="VIB3203" s="56"/>
      <c r="VIC3203" s="56"/>
      <c r="VID3203" s="56"/>
      <c r="VIE3203" s="56"/>
      <c r="VIF3203" s="56"/>
      <c r="VIG3203" s="56"/>
      <c r="VIH3203" s="56"/>
      <c r="VII3203" s="56"/>
      <c r="VIJ3203" s="56"/>
      <c r="VIK3203" s="56"/>
      <c r="VIL3203" s="56"/>
      <c r="VIM3203" s="56"/>
      <c r="VIN3203" s="56"/>
      <c r="VIO3203" s="56"/>
      <c r="VIP3203" s="56"/>
      <c r="VIQ3203" s="56"/>
      <c r="VIR3203" s="56"/>
      <c r="VIS3203" s="56"/>
      <c r="VIT3203" s="56"/>
      <c r="VIU3203" s="56"/>
      <c r="VIV3203" s="56"/>
      <c r="VIW3203" s="56"/>
      <c r="VIX3203" s="56"/>
      <c r="VIY3203" s="56"/>
      <c r="VIZ3203" s="56"/>
      <c r="VJA3203" s="56"/>
      <c r="VJB3203" s="56"/>
      <c r="VJC3203" s="56"/>
      <c r="VJD3203" s="56"/>
      <c r="VJE3203" s="56"/>
      <c r="VJF3203" s="56"/>
      <c r="VJG3203" s="56"/>
      <c r="VJH3203" s="56"/>
      <c r="VJI3203" s="56"/>
      <c r="VJJ3203" s="56"/>
      <c r="VJK3203" s="56"/>
      <c r="VJL3203" s="56"/>
      <c r="VJM3203" s="56"/>
      <c r="VJN3203" s="56"/>
      <c r="VJO3203" s="56"/>
      <c r="VJP3203" s="56"/>
      <c r="VJQ3203" s="56"/>
      <c r="VJR3203" s="56"/>
      <c r="VJS3203" s="56"/>
      <c r="VJT3203" s="56"/>
      <c r="VJU3203" s="56"/>
      <c r="VJV3203" s="56"/>
      <c r="VJW3203" s="56"/>
      <c r="VJX3203" s="56"/>
      <c r="VJY3203" s="56"/>
      <c r="VJZ3203" s="56"/>
      <c r="VKA3203" s="56"/>
      <c r="VKB3203" s="56"/>
      <c r="VKC3203" s="56"/>
      <c r="VKD3203" s="56"/>
      <c r="VKE3203" s="56"/>
      <c r="VKF3203" s="56"/>
      <c r="VKG3203" s="56"/>
      <c r="VKH3203" s="56"/>
      <c r="VKI3203" s="56"/>
      <c r="VKJ3203" s="56"/>
      <c r="VKK3203" s="56"/>
      <c r="VKL3203" s="56"/>
      <c r="VKM3203" s="56"/>
      <c r="VKN3203" s="56"/>
      <c r="VKO3203" s="56"/>
      <c r="VKP3203" s="56"/>
      <c r="VKQ3203" s="56"/>
      <c r="VKR3203" s="56"/>
      <c r="VKS3203" s="56"/>
      <c r="VKT3203" s="56"/>
      <c r="VKU3203" s="56"/>
      <c r="VKV3203" s="56"/>
      <c r="VKW3203" s="56"/>
      <c r="VKX3203" s="56"/>
      <c r="VKY3203" s="56"/>
      <c r="VKZ3203" s="56"/>
      <c r="VLA3203" s="56"/>
      <c r="VLB3203" s="56"/>
      <c r="VLC3203" s="56"/>
      <c r="VLD3203" s="56"/>
      <c r="VLE3203" s="56"/>
      <c r="VLF3203" s="56"/>
      <c r="VLG3203" s="56"/>
      <c r="VLH3203" s="56"/>
      <c r="VLI3203" s="56"/>
      <c r="VLJ3203" s="56"/>
      <c r="VLK3203" s="56"/>
      <c r="VLL3203" s="56"/>
      <c r="VLM3203" s="56"/>
      <c r="VLN3203" s="56"/>
      <c r="VLO3203" s="56"/>
      <c r="VLP3203" s="56"/>
      <c r="VLQ3203" s="56"/>
      <c r="VLR3203" s="56"/>
      <c r="VLS3203" s="56"/>
      <c r="VLT3203" s="56"/>
      <c r="VLU3203" s="56"/>
      <c r="VLV3203" s="56"/>
      <c r="VLW3203" s="56"/>
      <c r="VLX3203" s="56"/>
      <c r="VLY3203" s="56"/>
      <c r="VLZ3203" s="56"/>
      <c r="VMA3203" s="56"/>
      <c r="VMB3203" s="56"/>
      <c r="VMC3203" s="56"/>
      <c r="VMD3203" s="56"/>
      <c r="VME3203" s="56"/>
      <c r="VMF3203" s="56"/>
      <c r="VMG3203" s="56"/>
      <c r="VMH3203" s="56"/>
      <c r="VMI3203" s="56"/>
      <c r="VMJ3203" s="56"/>
      <c r="VMK3203" s="56"/>
      <c r="VML3203" s="56"/>
      <c r="VMM3203" s="56"/>
      <c r="VMN3203" s="56"/>
      <c r="VMO3203" s="56"/>
      <c r="VMP3203" s="56"/>
      <c r="VMQ3203" s="56"/>
      <c r="VMR3203" s="56"/>
      <c r="VMS3203" s="56"/>
      <c r="VMT3203" s="56"/>
      <c r="VMU3203" s="56"/>
      <c r="VMV3203" s="56"/>
      <c r="VMW3203" s="56"/>
      <c r="VMX3203" s="56"/>
      <c r="VMY3203" s="56"/>
      <c r="VMZ3203" s="56"/>
      <c r="VNA3203" s="56"/>
      <c r="VNB3203" s="56"/>
      <c r="VNC3203" s="56"/>
      <c r="VND3203" s="56"/>
      <c r="VNE3203" s="56"/>
      <c r="VNF3203" s="56"/>
      <c r="VNG3203" s="56"/>
      <c r="VNH3203" s="56"/>
      <c r="VNI3203" s="56"/>
      <c r="VNJ3203" s="56"/>
      <c r="VNK3203" s="56"/>
      <c r="VNL3203" s="56"/>
      <c r="VNM3203" s="56"/>
      <c r="VNN3203" s="56"/>
      <c r="VNO3203" s="56"/>
      <c r="VNP3203" s="56"/>
      <c r="VNQ3203" s="56"/>
      <c r="VNR3203" s="56"/>
      <c r="VNS3203" s="56"/>
      <c r="VNT3203" s="56"/>
      <c r="VNU3203" s="56"/>
      <c r="VNV3203" s="56"/>
      <c r="VNW3203" s="56"/>
      <c r="VNX3203" s="56"/>
      <c r="VNY3203" s="56"/>
      <c r="VNZ3203" s="56"/>
      <c r="VOA3203" s="56"/>
      <c r="VOB3203" s="56"/>
      <c r="VOC3203" s="56"/>
      <c r="VOD3203" s="56"/>
      <c r="VOE3203" s="56"/>
      <c r="VOF3203" s="56"/>
      <c r="VOG3203" s="56"/>
      <c r="VOH3203" s="56"/>
      <c r="VOI3203" s="56"/>
      <c r="VOJ3203" s="56"/>
      <c r="VOK3203" s="56"/>
      <c r="VOL3203" s="56"/>
      <c r="VOM3203" s="56"/>
      <c r="VON3203" s="56"/>
      <c r="VOO3203" s="56"/>
      <c r="VOP3203" s="56"/>
      <c r="VOQ3203" s="56"/>
      <c r="VOR3203" s="56"/>
      <c r="VOS3203" s="56"/>
      <c r="VOT3203" s="56"/>
      <c r="VOU3203" s="56"/>
      <c r="VOV3203" s="56"/>
      <c r="VOW3203" s="56"/>
      <c r="VOX3203" s="56"/>
      <c r="VOY3203" s="56"/>
      <c r="VOZ3203" s="56"/>
      <c r="VPA3203" s="56"/>
      <c r="VPB3203" s="56"/>
      <c r="VPC3203" s="56"/>
      <c r="VPD3203" s="56"/>
      <c r="VPE3203" s="56"/>
      <c r="VPF3203" s="56"/>
      <c r="VPG3203" s="56"/>
      <c r="VPH3203" s="56"/>
      <c r="VPI3203" s="56"/>
      <c r="VPJ3203" s="56"/>
      <c r="VPK3203" s="56"/>
      <c r="VPL3203" s="56"/>
      <c r="VPM3203" s="56"/>
      <c r="VPN3203" s="56"/>
      <c r="VPO3203" s="56"/>
      <c r="VPP3203" s="56"/>
      <c r="VPQ3203" s="56"/>
      <c r="VPR3203" s="56"/>
      <c r="VPS3203" s="56"/>
      <c r="VPT3203" s="56"/>
      <c r="VPU3203" s="56"/>
      <c r="VPV3203" s="56"/>
      <c r="VPW3203" s="56"/>
      <c r="VPX3203" s="56"/>
      <c r="VPY3203" s="56"/>
      <c r="VPZ3203" s="56"/>
      <c r="VQA3203" s="56"/>
      <c r="VQB3203" s="56"/>
      <c r="VQC3203" s="56"/>
      <c r="VQD3203" s="56"/>
      <c r="VQE3203" s="56"/>
      <c r="VQF3203" s="56"/>
      <c r="VQG3203" s="56"/>
      <c r="VQH3203" s="56"/>
      <c r="VQI3203" s="56"/>
      <c r="VQJ3203" s="56"/>
      <c r="VQK3203" s="56"/>
      <c r="VQL3203" s="56"/>
      <c r="VQM3203" s="56"/>
      <c r="VQN3203" s="56"/>
      <c r="VQO3203" s="56"/>
      <c r="VQP3203" s="56"/>
      <c r="VQQ3203" s="56"/>
      <c r="VQR3203" s="56"/>
      <c r="VQS3203" s="56"/>
      <c r="VQT3203" s="56"/>
      <c r="VQU3203" s="56"/>
      <c r="VQV3203" s="56"/>
      <c r="VQW3203" s="56"/>
      <c r="VQX3203" s="56"/>
      <c r="VQY3203" s="56"/>
      <c r="VQZ3203" s="56"/>
      <c r="VRA3203" s="56"/>
      <c r="VRB3203" s="56"/>
      <c r="VRC3203" s="56"/>
      <c r="VRD3203" s="56"/>
      <c r="VRE3203" s="56"/>
      <c r="VRF3203" s="56"/>
      <c r="VRG3203" s="56"/>
      <c r="VRH3203" s="56"/>
      <c r="VRI3203" s="56"/>
      <c r="VRJ3203" s="56"/>
      <c r="VRK3203" s="56"/>
      <c r="VRL3203" s="56"/>
      <c r="VRM3203" s="56"/>
      <c r="VRN3203" s="56"/>
      <c r="VRO3203" s="56"/>
      <c r="VRP3203" s="56"/>
      <c r="VRQ3203" s="56"/>
      <c r="VRR3203" s="56"/>
      <c r="VRS3203" s="56"/>
      <c r="VRT3203" s="56"/>
      <c r="VRU3203" s="56"/>
      <c r="VRV3203" s="56"/>
      <c r="VRW3203" s="56"/>
      <c r="VRX3203" s="56"/>
      <c r="VRY3203" s="56"/>
      <c r="VRZ3203" s="56"/>
      <c r="VSA3203" s="56"/>
      <c r="VSB3203" s="56"/>
      <c r="VSC3203" s="56"/>
      <c r="VSD3203" s="56"/>
      <c r="VSE3203" s="56"/>
      <c r="VSF3203" s="56"/>
      <c r="VSG3203" s="56"/>
      <c r="VSH3203" s="56"/>
      <c r="VSI3203" s="56"/>
      <c r="VSJ3203" s="56"/>
      <c r="VSK3203" s="56"/>
      <c r="VSL3203" s="56"/>
      <c r="VSM3203" s="56"/>
      <c r="VSN3203" s="56"/>
      <c r="VSO3203" s="56"/>
      <c r="VSP3203" s="56"/>
      <c r="VSQ3203" s="56"/>
      <c r="VSR3203" s="56"/>
      <c r="VSS3203" s="56"/>
      <c r="VST3203" s="56"/>
      <c r="VSU3203" s="56"/>
      <c r="VSV3203" s="56"/>
      <c r="VSW3203" s="56"/>
      <c r="VSX3203" s="56"/>
      <c r="VSY3203" s="56"/>
      <c r="VSZ3203" s="56"/>
      <c r="VTA3203" s="56"/>
      <c r="VTB3203" s="56"/>
      <c r="VTC3203" s="56"/>
      <c r="VTD3203" s="56"/>
      <c r="VTE3203" s="56"/>
      <c r="VTF3203" s="56"/>
      <c r="VTG3203" s="56"/>
      <c r="VTH3203" s="56"/>
      <c r="VTI3203" s="56"/>
      <c r="VTJ3203" s="56"/>
      <c r="VTK3203" s="56"/>
      <c r="VTL3203" s="56"/>
      <c r="VTM3203" s="56"/>
      <c r="VTN3203" s="56"/>
      <c r="VTO3203" s="56"/>
      <c r="VTP3203" s="56"/>
      <c r="VTQ3203" s="56"/>
      <c r="VTR3203" s="56"/>
      <c r="VTS3203" s="56"/>
      <c r="VTT3203" s="56"/>
      <c r="VTU3203" s="56"/>
      <c r="VTV3203" s="56"/>
      <c r="VTW3203" s="56"/>
      <c r="VTX3203" s="56"/>
      <c r="VTY3203" s="56"/>
      <c r="VTZ3203" s="56"/>
      <c r="VUA3203" s="56"/>
      <c r="VUB3203" s="56"/>
      <c r="VUC3203" s="56"/>
      <c r="VUD3203" s="56"/>
      <c r="VUE3203" s="56"/>
      <c r="VUF3203" s="56"/>
      <c r="VUG3203" s="56"/>
      <c r="VUH3203" s="56"/>
      <c r="VUI3203" s="56"/>
      <c r="VUJ3203" s="56"/>
      <c r="VUK3203" s="56"/>
      <c r="VUL3203" s="56"/>
      <c r="VUM3203" s="56"/>
      <c r="VUN3203" s="56"/>
      <c r="VUO3203" s="56"/>
      <c r="VUP3203" s="56"/>
      <c r="VUQ3203" s="56"/>
      <c r="VUR3203" s="56"/>
      <c r="VUS3203" s="56"/>
      <c r="VUT3203" s="56"/>
      <c r="VUU3203" s="56"/>
      <c r="VUV3203" s="56"/>
      <c r="VUW3203" s="56"/>
      <c r="VUX3203" s="56"/>
      <c r="VUY3203" s="56"/>
      <c r="VUZ3203" s="56"/>
      <c r="VVA3203" s="56"/>
      <c r="VVB3203" s="56"/>
      <c r="VVC3203" s="56"/>
      <c r="VVD3203" s="56"/>
      <c r="VVE3203" s="56"/>
      <c r="VVF3203" s="56"/>
      <c r="VVG3203" s="56"/>
      <c r="VVH3203" s="56"/>
      <c r="VVI3203" s="56"/>
      <c r="VVJ3203" s="56"/>
      <c r="VVK3203" s="56"/>
      <c r="VVL3203" s="56"/>
      <c r="VVM3203" s="56"/>
      <c r="VVN3203" s="56"/>
      <c r="VVO3203" s="56"/>
      <c r="VVP3203" s="56"/>
      <c r="VVQ3203" s="56"/>
      <c r="VVR3203" s="56"/>
      <c r="VVS3203" s="56"/>
      <c r="VVT3203" s="56"/>
      <c r="VVU3203" s="56"/>
      <c r="VVV3203" s="56"/>
      <c r="VVW3203" s="56"/>
      <c r="VVX3203" s="56"/>
      <c r="VVY3203" s="56"/>
      <c r="VVZ3203" s="56"/>
      <c r="VWA3203" s="56"/>
      <c r="VWB3203" s="56"/>
      <c r="VWC3203" s="56"/>
      <c r="VWD3203" s="56"/>
      <c r="VWE3203" s="56"/>
      <c r="VWF3203" s="56"/>
      <c r="VWG3203" s="56"/>
      <c r="VWH3203" s="56"/>
      <c r="VWI3203" s="56"/>
      <c r="VWJ3203" s="56"/>
      <c r="VWK3203" s="56"/>
      <c r="VWL3203" s="56"/>
      <c r="VWM3203" s="56"/>
      <c r="VWN3203" s="56"/>
      <c r="VWO3203" s="56"/>
      <c r="VWP3203" s="56"/>
      <c r="VWQ3203" s="56"/>
      <c r="VWR3203" s="56"/>
      <c r="VWS3203" s="56"/>
      <c r="VWT3203" s="56"/>
      <c r="VWU3203" s="56"/>
      <c r="VWV3203" s="56"/>
      <c r="VWW3203" s="56"/>
      <c r="VWX3203" s="56"/>
      <c r="VWY3203" s="56"/>
      <c r="VWZ3203" s="56"/>
      <c r="VXA3203" s="56"/>
      <c r="VXB3203" s="56"/>
      <c r="VXC3203" s="56"/>
      <c r="VXD3203" s="56"/>
      <c r="VXE3203" s="56"/>
      <c r="VXF3203" s="56"/>
      <c r="VXG3203" s="56"/>
      <c r="VXH3203" s="56"/>
      <c r="VXI3203" s="56"/>
      <c r="VXJ3203" s="56"/>
      <c r="VXK3203" s="56"/>
      <c r="VXL3203" s="56"/>
      <c r="VXM3203" s="56"/>
      <c r="VXN3203" s="56"/>
      <c r="VXO3203" s="56"/>
      <c r="VXP3203" s="56"/>
      <c r="VXQ3203" s="56"/>
      <c r="VXR3203" s="56"/>
      <c r="VXS3203" s="56"/>
      <c r="VXT3203" s="56"/>
      <c r="VXU3203" s="56"/>
      <c r="VXV3203" s="56"/>
      <c r="VXW3203" s="56"/>
      <c r="VXX3203" s="56"/>
      <c r="VXY3203" s="56"/>
      <c r="VXZ3203" s="56"/>
      <c r="VYA3203" s="56"/>
      <c r="VYB3203" s="56"/>
      <c r="VYC3203" s="56"/>
      <c r="VYD3203" s="56"/>
      <c r="VYE3203" s="56"/>
      <c r="VYF3203" s="56"/>
      <c r="VYG3203" s="56"/>
      <c r="VYH3203" s="56"/>
      <c r="VYI3203" s="56"/>
      <c r="VYJ3203" s="56"/>
      <c r="VYK3203" s="56"/>
      <c r="VYL3203" s="56"/>
      <c r="VYM3203" s="56"/>
      <c r="VYN3203" s="56"/>
      <c r="VYO3203" s="56"/>
      <c r="VYP3203" s="56"/>
      <c r="VYQ3203" s="56"/>
      <c r="VYR3203" s="56"/>
      <c r="VYS3203" s="56"/>
      <c r="VYT3203" s="56"/>
      <c r="VYU3203" s="56"/>
      <c r="VYV3203" s="56"/>
      <c r="VYW3203" s="56"/>
      <c r="VYX3203" s="56"/>
      <c r="VYY3203" s="56"/>
      <c r="VYZ3203" s="56"/>
      <c r="VZA3203" s="56"/>
      <c r="VZB3203" s="56"/>
      <c r="VZC3203" s="56"/>
      <c r="VZD3203" s="56"/>
      <c r="VZE3203" s="56"/>
      <c r="VZF3203" s="56"/>
      <c r="VZG3203" s="56"/>
      <c r="VZH3203" s="56"/>
      <c r="VZI3203" s="56"/>
      <c r="VZJ3203" s="56"/>
      <c r="VZK3203" s="56"/>
      <c r="VZL3203" s="56"/>
      <c r="VZM3203" s="56"/>
      <c r="VZN3203" s="56"/>
      <c r="VZO3203" s="56"/>
      <c r="VZP3203" s="56"/>
      <c r="VZQ3203" s="56"/>
      <c r="VZR3203" s="56"/>
      <c r="VZS3203" s="56"/>
      <c r="VZT3203" s="56"/>
      <c r="VZU3203" s="56"/>
      <c r="VZV3203" s="56"/>
      <c r="VZW3203" s="56"/>
      <c r="VZX3203" s="56"/>
      <c r="VZY3203" s="56"/>
      <c r="VZZ3203" s="56"/>
      <c r="WAA3203" s="56"/>
      <c r="WAB3203" s="56"/>
      <c r="WAC3203" s="56"/>
      <c r="WAD3203" s="56"/>
      <c r="WAE3203" s="56"/>
      <c r="WAF3203" s="56"/>
      <c r="WAG3203" s="56"/>
      <c r="WAH3203" s="56"/>
      <c r="WAI3203" s="56"/>
      <c r="WAJ3203" s="56"/>
      <c r="WAK3203" s="56"/>
      <c r="WAL3203" s="56"/>
      <c r="WAM3203" s="56"/>
      <c r="WAN3203" s="56"/>
      <c r="WAO3203" s="56"/>
      <c r="WAP3203" s="56"/>
      <c r="WAQ3203" s="56"/>
      <c r="WAR3203" s="56"/>
      <c r="WAS3203" s="56"/>
      <c r="WAT3203" s="56"/>
      <c r="WAU3203" s="56"/>
      <c r="WAV3203" s="56"/>
      <c r="WAW3203" s="56"/>
      <c r="WAX3203" s="56"/>
      <c r="WAY3203" s="56"/>
      <c r="WAZ3203" s="56"/>
      <c r="WBA3203" s="56"/>
      <c r="WBB3203" s="56"/>
      <c r="WBC3203" s="56"/>
      <c r="WBD3203" s="56"/>
      <c r="WBE3203" s="56"/>
      <c r="WBF3203" s="56"/>
      <c r="WBG3203" s="56"/>
      <c r="WBH3203" s="56"/>
      <c r="WBI3203" s="56"/>
      <c r="WBJ3203" s="56"/>
      <c r="WBK3203" s="56"/>
      <c r="WBL3203" s="56"/>
      <c r="WBM3203" s="56"/>
      <c r="WBN3203" s="56"/>
      <c r="WBO3203" s="56"/>
      <c r="WBP3203" s="56"/>
      <c r="WBQ3203" s="56"/>
      <c r="WBR3203" s="56"/>
      <c r="WBS3203" s="56"/>
      <c r="WBT3203" s="56"/>
      <c r="WBU3203" s="56"/>
      <c r="WBV3203" s="56"/>
      <c r="WBW3203" s="56"/>
      <c r="WBX3203" s="56"/>
      <c r="WBY3203" s="56"/>
      <c r="WBZ3203" s="56"/>
      <c r="WCA3203" s="56"/>
      <c r="WCB3203" s="56"/>
      <c r="WCC3203" s="56"/>
      <c r="WCD3203" s="56"/>
      <c r="WCE3203" s="56"/>
      <c r="WCF3203" s="56"/>
      <c r="WCG3203" s="56"/>
      <c r="WCH3203" s="56"/>
      <c r="WCI3203" s="56"/>
      <c r="WCJ3203" s="56"/>
      <c r="WCK3203" s="56"/>
      <c r="WCL3203" s="56"/>
      <c r="WCM3203" s="56"/>
      <c r="WCN3203" s="56"/>
      <c r="WCO3203" s="56"/>
      <c r="WCP3203" s="56"/>
      <c r="WCQ3203" s="56"/>
      <c r="WCR3203" s="56"/>
      <c r="WCS3203" s="56"/>
      <c r="WCT3203" s="56"/>
      <c r="WCU3203" s="56"/>
      <c r="WCV3203" s="56"/>
      <c r="WCW3203" s="56"/>
      <c r="WCX3203" s="56"/>
      <c r="WCY3203" s="56"/>
      <c r="WCZ3203" s="56"/>
      <c r="WDA3203" s="56"/>
      <c r="WDB3203" s="56"/>
      <c r="WDC3203" s="56"/>
      <c r="WDD3203" s="56"/>
      <c r="WDE3203" s="56"/>
      <c r="WDF3203" s="56"/>
      <c r="WDG3203" s="56"/>
      <c r="WDH3203" s="56"/>
      <c r="WDI3203" s="56"/>
      <c r="WDJ3203" s="56"/>
      <c r="WDK3203" s="56"/>
      <c r="WDL3203" s="56"/>
      <c r="WDM3203" s="56"/>
      <c r="WDN3203" s="56"/>
      <c r="WDO3203" s="56"/>
      <c r="WDP3203" s="56"/>
      <c r="WDQ3203" s="56"/>
      <c r="WDR3203" s="56"/>
      <c r="WDS3203" s="56"/>
      <c r="WDT3203" s="56"/>
      <c r="WDU3203" s="56"/>
      <c r="WDV3203" s="56"/>
      <c r="WDW3203" s="56"/>
      <c r="WDX3203" s="56"/>
      <c r="WDY3203" s="56"/>
      <c r="WDZ3203" s="56"/>
      <c r="WEA3203" s="56"/>
      <c r="WEB3203" s="56"/>
      <c r="WEC3203" s="56"/>
      <c r="WED3203" s="56"/>
      <c r="WEE3203" s="56"/>
      <c r="WEF3203" s="56"/>
      <c r="WEG3203" s="56"/>
      <c r="WEH3203" s="56"/>
      <c r="WEI3203" s="56"/>
      <c r="WEJ3203" s="56"/>
      <c r="WEK3203" s="56"/>
      <c r="WEL3203" s="56"/>
      <c r="WEM3203" s="56"/>
      <c r="WEN3203" s="56"/>
      <c r="WEO3203" s="56"/>
      <c r="WEP3203" s="56"/>
      <c r="WEQ3203" s="56"/>
      <c r="WER3203" s="56"/>
      <c r="WES3203" s="56"/>
      <c r="WET3203" s="56"/>
      <c r="WEU3203" s="56"/>
      <c r="WEV3203" s="56"/>
      <c r="WEW3203" s="56"/>
      <c r="WEX3203" s="56"/>
      <c r="WEY3203" s="56"/>
      <c r="WEZ3203" s="56"/>
      <c r="WFA3203" s="56"/>
      <c r="WFB3203" s="56"/>
      <c r="WFC3203" s="56"/>
      <c r="WFD3203" s="56"/>
      <c r="WFE3203" s="56"/>
      <c r="WFF3203" s="56"/>
      <c r="WFG3203" s="56"/>
      <c r="WFH3203" s="56"/>
      <c r="WFI3203" s="56"/>
      <c r="WFJ3203" s="56"/>
      <c r="WFK3203" s="56"/>
      <c r="WFL3203" s="56"/>
      <c r="WFM3203" s="56"/>
      <c r="WFN3203" s="56"/>
      <c r="WFO3203" s="56"/>
      <c r="WFP3203" s="56"/>
      <c r="WFQ3203" s="56"/>
      <c r="WFR3203" s="56"/>
      <c r="WFS3203" s="56"/>
      <c r="WFT3203" s="56"/>
      <c r="WFU3203" s="56"/>
      <c r="WFV3203" s="56"/>
      <c r="WFW3203" s="56"/>
      <c r="WFX3203" s="56"/>
      <c r="WFY3203" s="56"/>
      <c r="WFZ3203" s="56"/>
      <c r="WGA3203" s="56"/>
      <c r="WGB3203" s="56"/>
      <c r="WGC3203" s="56"/>
      <c r="WGD3203" s="56"/>
      <c r="WGE3203" s="56"/>
      <c r="WGF3203" s="56"/>
      <c r="WGG3203" s="56"/>
      <c r="WGH3203" s="56"/>
      <c r="WGI3203" s="56"/>
      <c r="WGJ3203" s="56"/>
      <c r="WGK3203" s="56"/>
      <c r="WGL3203" s="56"/>
      <c r="WGM3203" s="56"/>
      <c r="WGN3203" s="56"/>
      <c r="WGO3203" s="56"/>
      <c r="WGP3203" s="56"/>
      <c r="WGQ3203" s="56"/>
      <c r="WGR3203" s="56"/>
      <c r="WGS3203" s="56"/>
      <c r="WGT3203" s="56"/>
      <c r="WGU3203" s="56"/>
      <c r="WGV3203" s="56"/>
      <c r="WGW3203" s="56"/>
      <c r="WGX3203" s="56"/>
      <c r="WGY3203" s="56"/>
      <c r="WGZ3203" s="56"/>
      <c r="WHA3203" s="56"/>
      <c r="WHB3203" s="56"/>
      <c r="WHC3203" s="56"/>
      <c r="WHD3203" s="56"/>
      <c r="WHE3203" s="56"/>
      <c r="WHF3203" s="56"/>
      <c r="WHG3203" s="56"/>
      <c r="WHH3203" s="56"/>
      <c r="WHI3203" s="56"/>
      <c r="WHJ3203" s="56"/>
      <c r="WHK3203" s="56"/>
      <c r="WHL3203" s="56"/>
      <c r="WHM3203" s="56"/>
      <c r="WHN3203" s="56"/>
      <c r="WHO3203" s="56"/>
      <c r="WHP3203" s="56"/>
      <c r="WHQ3203" s="56"/>
      <c r="WHR3203" s="56"/>
      <c r="WHS3203" s="56"/>
      <c r="WHT3203" s="56"/>
      <c r="WHU3203" s="56"/>
      <c r="WHV3203" s="56"/>
      <c r="WHW3203" s="56"/>
      <c r="WHX3203" s="56"/>
      <c r="WHY3203" s="56"/>
      <c r="WHZ3203" s="56"/>
      <c r="WIA3203" s="56"/>
      <c r="WIB3203" s="56"/>
      <c r="WIC3203" s="56"/>
      <c r="WID3203" s="56"/>
      <c r="WIE3203" s="56"/>
      <c r="WIF3203" s="56"/>
      <c r="WIG3203" s="56"/>
      <c r="WIH3203" s="56"/>
      <c r="WII3203" s="56"/>
      <c r="WIJ3203" s="56"/>
      <c r="WIK3203" s="56"/>
      <c r="WIL3203" s="56"/>
      <c r="WIM3203" s="56"/>
      <c r="WIN3203" s="56"/>
      <c r="WIO3203" s="56"/>
      <c r="WIP3203" s="56"/>
      <c r="WIQ3203" s="56"/>
      <c r="WIR3203" s="56"/>
      <c r="WIS3203" s="56"/>
      <c r="WIT3203" s="56"/>
      <c r="WIU3203" s="56"/>
      <c r="WIV3203" s="56"/>
      <c r="WIW3203" s="56"/>
      <c r="WIX3203" s="56"/>
      <c r="WIY3203" s="56"/>
      <c r="WIZ3203" s="56"/>
      <c r="WJA3203" s="56"/>
      <c r="WJB3203" s="56"/>
      <c r="WJC3203" s="56"/>
      <c r="WJD3203" s="56"/>
      <c r="WJE3203" s="56"/>
      <c r="WJF3203" s="56"/>
      <c r="WJG3203" s="56"/>
      <c r="WJH3203" s="56"/>
      <c r="WJI3203" s="56"/>
      <c r="WJJ3203" s="56"/>
      <c r="WJK3203" s="56"/>
      <c r="WJL3203" s="56"/>
      <c r="WJM3203" s="56"/>
      <c r="WJN3203" s="56"/>
      <c r="WJO3203" s="56"/>
      <c r="WJP3203" s="56"/>
      <c r="WJQ3203" s="56"/>
      <c r="WJR3203" s="56"/>
      <c r="WJS3203" s="56"/>
      <c r="WJT3203" s="56"/>
      <c r="WJU3203" s="56"/>
      <c r="WJV3203" s="56"/>
      <c r="WJW3203" s="56"/>
      <c r="WJX3203" s="56"/>
      <c r="WJY3203" s="56"/>
      <c r="WJZ3203" s="56"/>
      <c r="WKA3203" s="56"/>
      <c r="WKB3203" s="56"/>
      <c r="WKC3203" s="56"/>
      <c r="WKD3203" s="56"/>
      <c r="WKE3203" s="56"/>
      <c r="WKF3203" s="56"/>
      <c r="WKG3203" s="56"/>
      <c r="WKH3203" s="56"/>
      <c r="WKI3203" s="56"/>
      <c r="WKJ3203" s="56"/>
      <c r="WKK3203" s="56"/>
      <c r="WKL3203" s="56"/>
      <c r="WKM3203" s="56"/>
      <c r="WKN3203" s="56"/>
      <c r="WKO3203" s="56"/>
      <c r="WKP3203" s="56"/>
      <c r="WKQ3203" s="56"/>
      <c r="WKR3203" s="56"/>
      <c r="WKS3203" s="56"/>
      <c r="WKT3203" s="56"/>
      <c r="WKU3203" s="56"/>
      <c r="WKV3203" s="56"/>
      <c r="WKW3203" s="56"/>
      <c r="WKX3203" s="56"/>
      <c r="WKY3203" s="56"/>
      <c r="WKZ3203" s="56"/>
      <c r="WLA3203" s="56"/>
      <c r="WLB3203" s="56"/>
      <c r="WLC3203" s="56"/>
      <c r="WLD3203" s="56"/>
      <c r="WLE3203" s="56"/>
      <c r="WLF3203" s="56"/>
      <c r="WLG3203" s="56"/>
      <c r="WLH3203" s="56"/>
      <c r="WLI3203" s="56"/>
      <c r="WLJ3203" s="56"/>
      <c r="WLK3203" s="56"/>
      <c r="WLL3203" s="56"/>
      <c r="WLM3203" s="56"/>
      <c r="WLN3203" s="56"/>
      <c r="WLO3203" s="56"/>
      <c r="WLP3203" s="56"/>
      <c r="WLQ3203" s="56"/>
      <c r="WLR3203" s="56"/>
      <c r="WLS3203" s="56"/>
      <c r="WLT3203" s="56"/>
      <c r="WLU3203" s="56"/>
      <c r="WLV3203" s="56"/>
      <c r="WLW3203" s="56"/>
      <c r="WLX3203" s="56"/>
      <c r="WLY3203" s="56"/>
      <c r="WLZ3203" s="56"/>
      <c r="WMA3203" s="56"/>
      <c r="WMB3203" s="56"/>
      <c r="WMC3203" s="56"/>
      <c r="WMD3203" s="56"/>
      <c r="WME3203" s="56"/>
      <c r="WMF3203" s="56"/>
      <c r="WMG3203" s="56"/>
      <c r="WMH3203" s="56"/>
      <c r="WMI3203" s="56"/>
      <c r="WMJ3203" s="56"/>
      <c r="WMK3203" s="56"/>
      <c r="WML3203" s="56"/>
      <c r="WMM3203" s="56"/>
      <c r="WMN3203" s="56"/>
      <c r="WMO3203" s="56"/>
      <c r="WMP3203" s="56"/>
      <c r="WMQ3203" s="56"/>
      <c r="WMR3203" s="56"/>
      <c r="WMS3203" s="56"/>
      <c r="WMT3203" s="56"/>
      <c r="WMU3203" s="56"/>
      <c r="WMV3203" s="56"/>
      <c r="WMW3203" s="56"/>
      <c r="WMX3203" s="56"/>
      <c r="WMY3203" s="56"/>
      <c r="WMZ3203" s="56"/>
      <c r="WNA3203" s="56"/>
      <c r="WNB3203" s="56"/>
      <c r="WNC3203" s="56"/>
      <c r="WND3203" s="56"/>
      <c r="WNE3203" s="56"/>
      <c r="WNF3203" s="56"/>
      <c r="WNG3203" s="56"/>
      <c r="WNH3203" s="56"/>
      <c r="WNI3203" s="56"/>
      <c r="WNJ3203" s="56"/>
      <c r="WNK3203" s="56"/>
      <c r="WNL3203" s="56"/>
      <c r="WNM3203" s="56"/>
      <c r="WNN3203" s="56"/>
      <c r="WNO3203" s="56"/>
      <c r="WNP3203" s="56"/>
      <c r="WNQ3203" s="56"/>
      <c r="WNR3203" s="56"/>
      <c r="WNS3203" s="56"/>
      <c r="WNT3203" s="56"/>
      <c r="WNU3203" s="56"/>
      <c r="WNV3203" s="56"/>
      <c r="WNW3203" s="56"/>
      <c r="WNX3203" s="56"/>
      <c r="WNY3203" s="56"/>
      <c r="WNZ3203" s="56"/>
      <c r="WOA3203" s="56"/>
      <c r="WOB3203" s="56"/>
      <c r="WOC3203" s="56"/>
      <c r="WOD3203" s="56"/>
      <c r="WOE3203" s="56"/>
      <c r="WOF3203" s="56"/>
      <c r="WOG3203" s="56"/>
      <c r="WOH3203" s="56"/>
      <c r="WOI3203" s="56"/>
      <c r="WOJ3203" s="56"/>
      <c r="WOK3203" s="56"/>
      <c r="WOL3203" s="56"/>
      <c r="WOM3203" s="56"/>
      <c r="WON3203" s="56"/>
      <c r="WOO3203" s="56"/>
      <c r="WOP3203" s="56"/>
      <c r="WOQ3203" s="56"/>
      <c r="WOR3203" s="56"/>
      <c r="WOS3203" s="56"/>
      <c r="WOT3203" s="56"/>
      <c r="WOU3203" s="56"/>
      <c r="WOV3203" s="56"/>
      <c r="WOW3203" s="56"/>
      <c r="WOX3203" s="56"/>
      <c r="WOY3203" s="56"/>
      <c r="WOZ3203" s="56"/>
      <c r="WPA3203" s="56"/>
      <c r="WPB3203" s="56"/>
      <c r="WPC3203" s="56"/>
      <c r="WPD3203" s="56"/>
      <c r="WPE3203" s="56"/>
      <c r="WPF3203" s="56"/>
      <c r="WPG3203" s="56"/>
      <c r="WPH3203" s="56"/>
      <c r="WPI3203" s="56"/>
      <c r="WPJ3203" s="56"/>
      <c r="WPK3203" s="56"/>
      <c r="WPL3203" s="56"/>
      <c r="WPM3203" s="56"/>
      <c r="WPN3203" s="56"/>
      <c r="WPO3203" s="56"/>
      <c r="WPP3203" s="56"/>
      <c r="WPQ3203" s="56"/>
      <c r="WPR3203" s="56"/>
      <c r="WPS3203" s="56"/>
      <c r="WPT3203" s="56"/>
      <c r="WPU3203" s="56"/>
      <c r="WPV3203" s="56"/>
      <c r="WPW3203" s="56"/>
      <c r="WPX3203" s="56"/>
      <c r="WPY3203" s="56"/>
      <c r="WPZ3203" s="56"/>
      <c r="WQA3203" s="56"/>
      <c r="WQB3203" s="56"/>
      <c r="WQC3203" s="56"/>
      <c r="WQD3203" s="56"/>
      <c r="WQE3203" s="56"/>
      <c r="WQF3203" s="56"/>
      <c r="WQG3203" s="56"/>
      <c r="WQH3203" s="56"/>
      <c r="WQI3203" s="56"/>
      <c r="WQJ3203" s="56"/>
      <c r="WQK3203" s="56"/>
      <c r="WQL3203" s="56"/>
      <c r="WQM3203" s="56"/>
      <c r="WQN3203" s="56"/>
      <c r="WQO3203" s="56"/>
      <c r="WQP3203" s="56"/>
      <c r="WQQ3203" s="56"/>
      <c r="WQR3203" s="56"/>
      <c r="WQS3203" s="56"/>
      <c r="WQT3203" s="56"/>
      <c r="WQU3203" s="56"/>
      <c r="WQV3203" s="56"/>
      <c r="WQW3203" s="56"/>
      <c r="WQX3203" s="56"/>
      <c r="WQY3203" s="56"/>
      <c r="WQZ3203" s="56"/>
      <c r="WRA3203" s="56"/>
      <c r="WRB3203" s="56"/>
      <c r="WRC3203" s="56"/>
      <c r="WRD3203" s="56"/>
      <c r="WRE3203" s="56"/>
      <c r="WRF3203" s="56"/>
      <c r="WRG3203" s="56"/>
      <c r="WRH3203" s="56"/>
      <c r="WRI3203" s="56"/>
      <c r="WRJ3203" s="56"/>
      <c r="WRK3203" s="56"/>
      <c r="WRL3203" s="56"/>
      <c r="WRM3203" s="56"/>
      <c r="WRN3203" s="56"/>
      <c r="WRO3203" s="56"/>
      <c r="WRP3203" s="56"/>
      <c r="WRQ3203" s="56"/>
      <c r="WRR3203" s="56"/>
      <c r="WRS3203" s="56"/>
      <c r="WRT3203" s="56"/>
      <c r="WRU3203" s="56"/>
      <c r="WRV3203" s="56"/>
      <c r="WRW3203" s="56"/>
      <c r="WRX3203" s="56"/>
      <c r="WRY3203" s="56"/>
      <c r="WRZ3203" s="56"/>
      <c r="WSA3203" s="56"/>
      <c r="WSB3203" s="56"/>
      <c r="WSC3203" s="56"/>
      <c r="WSD3203" s="56"/>
      <c r="WSE3203" s="56"/>
      <c r="WSF3203" s="56"/>
      <c r="WSG3203" s="56"/>
      <c r="WSH3203" s="56"/>
      <c r="WSI3203" s="56"/>
      <c r="WSJ3203" s="56"/>
      <c r="WSK3203" s="56"/>
      <c r="WSL3203" s="56"/>
      <c r="WSM3203" s="56"/>
      <c r="WSN3203" s="56"/>
      <c r="WSO3203" s="56"/>
      <c r="WSP3203" s="56"/>
      <c r="WSQ3203" s="56"/>
      <c r="WSR3203" s="56"/>
      <c r="WSS3203" s="56"/>
      <c r="WST3203" s="56"/>
      <c r="WSU3203" s="56"/>
      <c r="WSV3203" s="56"/>
      <c r="WSW3203" s="56"/>
      <c r="WSX3203" s="56"/>
      <c r="WSY3203" s="56"/>
      <c r="WSZ3203" s="56"/>
      <c r="WTA3203" s="56"/>
      <c r="WTB3203" s="56"/>
      <c r="WTC3203" s="56"/>
      <c r="WTD3203" s="56"/>
      <c r="WTE3203" s="56"/>
      <c r="WTF3203" s="56"/>
      <c r="WTG3203" s="56"/>
      <c r="WTH3203" s="56"/>
      <c r="WTI3203" s="56"/>
      <c r="WTJ3203" s="56"/>
      <c r="WTK3203" s="56"/>
      <c r="WTL3203" s="56"/>
      <c r="WTM3203" s="56"/>
      <c r="WTN3203" s="56"/>
      <c r="WTO3203" s="56"/>
      <c r="WTP3203" s="56"/>
      <c r="WTQ3203" s="56"/>
      <c r="WTR3203" s="56"/>
      <c r="WTS3203" s="56"/>
      <c r="WTT3203" s="56"/>
      <c r="WTU3203" s="56"/>
      <c r="WTV3203" s="56"/>
      <c r="WTW3203" s="56"/>
      <c r="WTX3203" s="56"/>
      <c r="WTY3203" s="56"/>
      <c r="WTZ3203" s="56"/>
      <c r="WUA3203" s="56"/>
      <c r="WUB3203" s="56"/>
      <c r="WUC3203" s="56"/>
      <c r="WUD3203" s="56"/>
      <c r="WUE3203" s="56"/>
      <c r="WUF3203" s="56"/>
      <c r="WUG3203" s="56"/>
      <c r="WUH3203" s="56"/>
      <c r="WUI3203" s="56"/>
      <c r="WUJ3203" s="56"/>
      <c r="WUK3203" s="56"/>
      <c r="WUL3203" s="56"/>
      <c r="WUM3203" s="56"/>
      <c r="WUN3203" s="56"/>
      <c r="WUO3203" s="56"/>
      <c r="WUP3203" s="56"/>
      <c r="WUQ3203" s="56"/>
      <c r="WUR3203" s="56"/>
      <c r="WUS3203" s="56"/>
      <c r="WUT3203" s="56"/>
      <c r="WUU3203" s="56"/>
      <c r="WUV3203" s="56"/>
      <c r="WUW3203" s="56"/>
      <c r="WUX3203" s="56"/>
      <c r="WUY3203" s="56"/>
      <c r="WUZ3203" s="56"/>
      <c r="WVA3203" s="56"/>
      <c r="WVB3203" s="56"/>
      <c r="WVC3203" s="56"/>
      <c r="WVD3203" s="56"/>
      <c r="WVE3203" s="56"/>
      <c r="WVF3203" s="56"/>
      <c r="WVG3203" s="56"/>
      <c r="WVH3203" s="56"/>
      <c r="WVI3203" s="56"/>
      <c r="WVJ3203" s="56"/>
      <c r="WVK3203" s="56"/>
      <c r="WVL3203" s="56"/>
      <c r="WVM3203" s="56"/>
      <c r="WVN3203" s="56"/>
      <c r="WVO3203" s="56"/>
      <c r="WVP3203" s="56"/>
      <c r="WVQ3203" s="56"/>
      <c r="WVR3203" s="56"/>
      <c r="WVS3203" s="56"/>
      <c r="WVT3203" s="56"/>
      <c r="WVU3203" s="56"/>
      <c r="WVV3203" s="56"/>
      <c r="WVW3203" s="56"/>
      <c r="WVX3203" s="56"/>
      <c r="WVY3203" s="56"/>
      <c r="WVZ3203" s="56"/>
      <c r="WWA3203" s="56"/>
      <c r="WWB3203" s="56"/>
      <c r="WWC3203" s="56"/>
      <c r="WWD3203" s="56"/>
      <c r="WWE3203" s="56"/>
      <c r="WWF3203" s="56"/>
      <c r="WWG3203" s="56"/>
      <c r="WWH3203" s="56"/>
      <c r="WWI3203" s="56"/>
      <c r="WWJ3203" s="56"/>
      <c r="WWK3203" s="56"/>
      <c r="WWL3203" s="56"/>
      <c r="WWM3203" s="56"/>
      <c r="WWN3203" s="56"/>
      <c r="WWO3203" s="56"/>
      <c r="WWP3203" s="56"/>
      <c r="WWQ3203" s="56"/>
      <c r="WWR3203" s="56"/>
      <c r="WWS3203" s="56"/>
      <c r="WWT3203" s="56"/>
      <c r="WWU3203" s="56"/>
      <c r="WWV3203" s="56"/>
      <c r="WWW3203" s="56"/>
      <c r="WWX3203" s="56"/>
      <c r="WWY3203" s="56"/>
      <c r="WWZ3203" s="56"/>
      <c r="WXA3203" s="56"/>
      <c r="WXB3203" s="56"/>
      <c r="WXC3203" s="56"/>
      <c r="WXD3203" s="56"/>
      <c r="WXE3203" s="56"/>
      <c r="WXF3203" s="56"/>
      <c r="WXG3203" s="56"/>
      <c r="WXH3203" s="56"/>
      <c r="WXI3203" s="56"/>
      <c r="WXJ3203" s="56"/>
      <c r="WXK3203" s="56"/>
      <c r="WXL3203" s="56"/>
      <c r="WXM3203" s="56"/>
      <c r="WXN3203" s="56"/>
      <c r="WXO3203" s="56"/>
      <c r="WXP3203" s="56"/>
      <c r="WXQ3203" s="56"/>
      <c r="WXR3203" s="56"/>
      <c r="WXS3203" s="56"/>
      <c r="WXT3203" s="56"/>
      <c r="WXU3203" s="56"/>
      <c r="WXV3203" s="56"/>
      <c r="WXW3203" s="56"/>
      <c r="WXX3203" s="56"/>
      <c r="WXY3203" s="56"/>
      <c r="WXZ3203" s="56"/>
      <c r="WYA3203" s="56"/>
      <c r="WYB3203" s="56"/>
      <c r="WYC3203" s="56"/>
      <c r="WYD3203" s="56"/>
      <c r="WYE3203" s="56"/>
      <c r="WYF3203" s="56"/>
      <c r="WYG3203" s="56"/>
      <c r="WYH3203" s="56"/>
      <c r="WYI3203" s="56"/>
      <c r="WYJ3203" s="56"/>
      <c r="WYK3203" s="56"/>
      <c r="WYL3203" s="56"/>
      <c r="WYM3203" s="56"/>
      <c r="WYN3203" s="56"/>
      <c r="WYO3203" s="56"/>
      <c r="WYP3203" s="56"/>
      <c r="WYQ3203" s="56"/>
      <c r="WYR3203" s="56"/>
      <c r="WYS3203" s="56"/>
      <c r="WYT3203" s="56"/>
      <c r="WYU3203" s="56"/>
      <c r="WYV3203" s="56"/>
      <c r="WYW3203" s="56"/>
      <c r="WYX3203" s="56"/>
      <c r="WYY3203" s="56"/>
      <c r="WYZ3203" s="56"/>
      <c r="WZA3203" s="56"/>
      <c r="WZB3203" s="56"/>
      <c r="WZC3203" s="56"/>
      <c r="WZD3203" s="56"/>
      <c r="WZE3203" s="56"/>
      <c r="WZF3203" s="56"/>
      <c r="WZG3203" s="56"/>
      <c r="WZH3203" s="56"/>
      <c r="WZI3203" s="56"/>
      <c r="WZJ3203" s="56"/>
      <c r="WZK3203" s="56"/>
      <c r="WZL3203" s="56"/>
      <c r="WZM3203" s="56"/>
      <c r="WZN3203" s="56"/>
      <c r="WZO3203" s="56"/>
      <c r="WZP3203" s="56"/>
      <c r="WZQ3203" s="56"/>
      <c r="WZR3203" s="56"/>
      <c r="WZS3203" s="56"/>
      <c r="WZT3203" s="56"/>
      <c r="WZU3203" s="56"/>
      <c r="WZV3203" s="56"/>
      <c r="WZW3203" s="56"/>
      <c r="WZX3203" s="56"/>
      <c r="WZY3203" s="56"/>
      <c r="WZZ3203" s="56"/>
      <c r="XAA3203" s="56"/>
      <c r="XAB3203" s="56"/>
      <c r="XAC3203" s="56"/>
      <c r="XAD3203" s="56"/>
      <c r="XAE3203" s="56"/>
      <c r="XAF3203" s="56"/>
      <c r="XAG3203" s="56"/>
      <c r="XAH3203" s="56"/>
      <c r="XAI3203" s="56"/>
      <c r="XAJ3203" s="56"/>
      <c r="XAK3203" s="56"/>
      <c r="XAL3203" s="56"/>
      <c r="XAM3203" s="56"/>
      <c r="XAN3203" s="56"/>
      <c r="XAO3203" s="56"/>
      <c r="XAP3203" s="56"/>
      <c r="XAQ3203" s="56"/>
      <c r="XAR3203" s="56"/>
      <c r="XAS3203" s="56"/>
      <c r="XAT3203" s="56"/>
      <c r="XAU3203" s="56"/>
      <c r="XAV3203" s="56"/>
      <c r="XAW3203" s="56"/>
      <c r="XAX3203" s="56"/>
      <c r="XAY3203" s="56"/>
      <c r="XAZ3203" s="56"/>
      <c r="XBA3203" s="56"/>
      <c r="XBB3203" s="56"/>
      <c r="XBC3203" s="56"/>
      <c r="XBD3203" s="56"/>
      <c r="XBE3203" s="56"/>
      <c r="XBF3203" s="56"/>
      <c r="XBG3203" s="56"/>
      <c r="XBH3203" s="56"/>
      <c r="XBI3203" s="56"/>
      <c r="XBJ3203" s="56"/>
      <c r="XBK3203" s="56"/>
      <c r="XBL3203" s="56"/>
      <c r="XBM3203" s="56"/>
      <c r="XBN3203" s="56"/>
      <c r="XBO3203" s="56"/>
      <c r="XBP3203" s="56"/>
      <c r="XBQ3203" s="56"/>
      <c r="XBR3203" s="56"/>
      <c r="XBS3203" s="56"/>
      <c r="XBT3203" s="56"/>
      <c r="XBU3203" s="56"/>
      <c r="XBV3203" s="56"/>
      <c r="XBW3203" s="56"/>
      <c r="XBX3203" s="56"/>
      <c r="XBY3203" s="56"/>
      <c r="XBZ3203" s="56"/>
      <c r="XCA3203" s="56"/>
      <c r="XCB3203" s="56"/>
      <c r="XCC3203" s="56"/>
      <c r="XCD3203" s="56"/>
      <c r="XCE3203" s="56"/>
      <c r="XCF3203" s="56"/>
      <c r="XCG3203" s="56"/>
      <c r="XCH3203" s="56"/>
      <c r="XCI3203" s="56"/>
      <c r="XCJ3203" s="56"/>
      <c r="XCK3203" s="56"/>
      <c r="XCL3203" s="56"/>
      <c r="XCM3203" s="56"/>
      <c r="XCN3203" s="56"/>
      <c r="XCO3203" s="56"/>
      <c r="XCP3203" s="56"/>
      <c r="XCQ3203" s="56"/>
      <c r="XCR3203" s="56"/>
      <c r="XCS3203" s="56"/>
      <c r="XCT3203" s="56"/>
      <c r="XCU3203" s="56"/>
      <c r="XCV3203" s="56"/>
      <c r="XCW3203" s="56"/>
      <c r="XCX3203" s="56"/>
      <c r="XCY3203" s="56"/>
      <c r="XCZ3203" s="56"/>
      <c r="XDA3203" s="56"/>
      <c r="XDB3203" s="56"/>
      <c r="XDC3203" s="56"/>
      <c r="XDD3203" s="56"/>
      <c r="XDE3203" s="56"/>
      <c r="XDF3203" s="56"/>
      <c r="XDG3203" s="56"/>
      <c r="XDH3203" s="56"/>
      <c r="XDI3203" s="56"/>
      <c r="XDJ3203" s="56"/>
      <c r="XDK3203" s="56"/>
      <c r="XDL3203" s="56"/>
      <c r="XDM3203" s="56"/>
      <c r="XDN3203" s="56"/>
      <c r="XDO3203" s="56"/>
      <c r="XDP3203" s="56"/>
      <c r="XDQ3203" s="56"/>
      <c r="XDR3203" s="56"/>
      <c r="XDS3203" s="56"/>
      <c r="XDT3203" s="56"/>
      <c r="XDU3203" s="56"/>
      <c r="XDV3203" s="56"/>
      <c r="XDW3203" s="56"/>
      <c r="XDX3203" s="56"/>
      <c r="XDY3203" s="56"/>
      <c r="XDZ3203" s="56"/>
      <c r="XEA3203" s="56"/>
      <c r="XEB3203" s="56"/>
      <c r="XEC3203" s="56"/>
      <c r="XED3203" s="56"/>
      <c r="XEE3203" s="56"/>
      <c r="XEF3203" s="56"/>
      <c r="XEG3203" s="56"/>
      <c r="XEH3203" s="56"/>
      <c r="XEI3203" s="56"/>
      <c r="XEJ3203" s="56"/>
      <c r="XEK3203" s="56"/>
      <c r="XEL3203" s="56"/>
      <c r="XEM3203" s="56"/>
      <c r="XEN3203" s="56"/>
      <c r="XEO3203" s="56"/>
      <c r="XEP3203" s="56"/>
      <c r="XEQ3203" s="56"/>
      <c r="XER3203" s="56"/>
      <c r="XES3203" s="56"/>
      <c r="XET3203" s="56"/>
      <c r="XEU3203" s="56"/>
      <c r="XEV3203" s="56"/>
      <c r="XEW3203" s="56"/>
    </row>
    <row r="3204" spans="1:16377" ht="22.5" hidden="1">
      <c r="A3204" s="16" t="s">
        <v>2121</v>
      </c>
      <c r="B3204" s="17" t="s">
        <v>2122</v>
      </c>
      <c r="C3204" s="18">
        <v>20</v>
      </c>
      <c r="D3204" s="37" t="s">
        <v>55</v>
      </c>
      <c r="E3204" s="38" t="s">
        <v>486</v>
      </c>
      <c r="F3204" s="38" t="s">
        <v>2246</v>
      </c>
      <c r="G3204" s="20">
        <f>VLOOKUP(A3204,'[1]其他（02分债券）'!C:G,5,0)</f>
        <v>3.19</v>
      </c>
      <c r="H3204" s="35">
        <v>0.1</v>
      </c>
      <c r="I3204" s="22"/>
      <c r="J3204" s="23">
        <v>0</v>
      </c>
      <c r="K3204" s="23">
        <v>0</v>
      </c>
      <c r="L3204" s="24"/>
      <c r="M3204" s="24"/>
      <c r="N3204" s="24"/>
      <c r="O3204" s="24"/>
      <c r="P3204" s="24"/>
      <c r="Q3204" s="24"/>
      <c r="R3204" s="24"/>
      <c r="S3204" s="25"/>
      <c r="T3204" s="25"/>
      <c r="U3204" s="26">
        <f t="shared" si="251"/>
        <v>0</v>
      </c>
      <c r="V3204" s="26">
        <f t="shared" si="252"/>
        <v>0</v>
      </c>
      <c r="W3204" s="26">
        <f t="shared" si="253"/>
        <v>0</v>
      </c>
      <c r="X3204" s="26">
        <f t="shared" si="255"/>
        <v>0</v>
      </c>
      <c r="Y3204" s="26">
        <f t="shared" si="255"/>
        <v>0</v>
      </c>
      <c r="Z3204" s="26">
        <f t="shared" si="254"/>
        <v>-0.1638</v>
      </c>
    </row>
    <row r="3205" spans="1:16377" ht="22.5" hidden="1">
      <c r="A3205" s="16" t="s">
        <v>2121</v>
      </c>
      <c r="B3205" s="17" t="s">
        <v>2122</v>
      </c>
      <c r="C3205" s="18">
        <v>20</v>
      </c>
      <c r="D3205" s="37" t="s">
        <v>55</v>
      </c>
      <c r="E3205" s="38" t="s">
        <v>486</v>
      </c>
      <c r="F3205" s="38" t="s">
        <v>2247</v>
      </c>
      <c r="G3205" s="20">
        <f>VLOOKUP(A3205,'[1]其他（02分债券）'!C:G,5,0)</f>
        <v>3.19</v>
      </c>
      <c r="H3205" s="35">
        <v>0.1</v>
      </c>
      <c r="I3205" s="22"/>
      <c r="J3205" s="23">
        <v>0</v>
      </c>
      <c r="K3205" s="23">
        <v>0</v>
      </c>
      <c r="L3205" s="24"/>
      <c r="M3205" s="24"/>
      <c r="N3205" s="24"/>
      <c r="O3205" s="24"/>
      <c r="P3205" s="24"/>
      <c r="Q3205" s="24"/>
      <c r="R3205" s="24"/>
      <c r="S3205" s="25"/>
      <c r="T3205" s="25"/>
      <c r="U3205" s="26">
        <f t="shared" ref="U3205:U3268" si="256">L3205-M3205</f>
        <v>0</v>
      </c>
      <c r="V3205" s="26">
        <f t="shared" ref="V3205:V3268" si="257">N3205-O3205</f>
        <v>0</v>
      </c>
      <c r="W3205" s="26">
        <f t="shared" ref="W3205:W3268" si="258">Q3205-R3205</f>
        <v>0</v>
      </c>
      <c r="X3205" s="26">
        <f t="shared" si="255"/>
        <v>0</v>
      </c>
      <c r="Y3205" s="26">
        <f t="shared" si="255"/>
        <v>0</v>
      </c>
      <c r="Z3205" s="26">
        <f t="shared" ref="Z3205:Z3268" si="259">Q3205+S3205-(H3205-J3205+K3205)-(H3205-J3205+K3205)*G3205*C3205/100</f>
        <v>-0.1638</v>
      </c>
    </row>
    <row r="3206" spans="1:16377" ht="22.5" hidden="1">
      <c r="A3206" s="16" t="s">
        <v>2121</v>
      </c>
      <c r="B3206" s="17" t="s">
        <v>2122</v>
      </c>
      <c r="C3206" s="18">
        <v>20</v>
      </c>
      <c r="D3206" s="37" t="s">
        <v>55</v>
      </c>
      <c r="E3206" s="38" t="s">
        <v>486</v>
      </c>
      <c r="F3206" s="38" t="s">
        <v>2248</v>
      </c>
      <c r="G3206" s="20">
        <f>VLOOKUP(A3206,'[1]其他（02分债券）'!C:G,5,0)</f>
        <v>3.19</v>
      </c>
      <c r="H3206" s="35">
        <v>1</v>
      </c>
      <c r="I3206" s="22"/>
      <c r="J3206" s="23">
        <v>0</v>
      </c>
      <c r="K3206" s="23">
        <v>0</v>
      </c>
      <c r="L3206" s="24"/>
      <c r="M3206" s="24"/>
      <c r="N3206" s="24"/>
      <c r="O3206" s="24"/>
      <c r="P3206" s="24"/>
      <c r="Q3206" s="24"/>
      <c r="R3206" s="24"/>
      <c r="S3206" s="25"/>
      <c r="T3206" s="25"/>
      <c r="U3206" s="26">
        <f t="shared" si="256"/>
        <v>0</v>
      </c>
      <c r="V3206" s="26">
        <f t="shared" si="257"/>
        <v>0</v>
      </c>
      <c r="W3206" s="26">
        <f t="shared" si="258"/>
        <v>0</v>
      </c>
      <c r="X3206" s="26">
        <f t="shared" si="255"/>
        <v>0</v>
      </c>
      <c r="Y3206" s="26">
        <f t="shared" si="255"/>
        <v>0</v>
      </c>
      <c r="Z3206" s="26">
        <f t="shared" si="259"/>
        <v>-1.6379999999999999</v>
      </c>
    </row>
    <row r="3207" spans="1:16377" ht="22.5" hidden="1">
      <c r="A3207" s="16" t="s">
        <v>2121</v>
      </c>
      <c r="B3207" s="17" t="s">
        <v>2122</v>
      </c>
      <c r="C3207" s="18">
        <v>20</v>
      </c>
      <c r="D3207" s="37" t="s">
        <v>55</v>
      </c>
      <c r="E3207" s="38" t="s">
        <v>486</v>
      </c>
      <c r="F3207" s="38" t="s">
        <v>1538</v>
      </c>
      <c r="G3207" s="20">
        <f>VLOOKUP(A3207,'[1]其他（02分债券）'!C:G,5,0)</f>
        <v>3.19</v>
      </c>
      <c r="H3207" s="35">
        <v>1.5</v>
      </c>
      <c r="I3207" s="22"/>
      <c r="J3207" s="23">
        <v>0</v>
      </c>
      <c r="K3207" s="23">
        <v>0</v>
      </c>
      <c r="L3207" s="24"/>
      <c r="M3207" s="24"/>
      <c r="N3207" s="24"/>
      <c r="O3207" s="24"/>
      <c r="P3207" s="24"/>
      <c r="Q3207" s="24"/>
      <c r="R3207" s="24"/>
      <c r="S3207" s="25"/>
      <c r="T3207" s="25"/>
      <c r="U3207" s="26">
        <f t="shared" si="256"/>
        <v>0</v>
      </c>
      <c r="V3207" s="26">
        <f t="shared" si="257"/>
        <v>0</v>
      </c>
      <c r="W3207" s="26">
        <f t="shared" si="258"/>
        <v>0</v>
      </c>
      <c r="X3207" s="26">
        <f t="shared" si="255"/>
        <v>0</v>
      </c>
      <c r="Y3207" s="26">
        <f t="shared" si="255"/>
        <v>0</v>
      </c>
      <c r="Z3207" s="26">
        <f t="shared" si="259"/>
        <v>-2.4569999999999999</v>
      </c>
    </row>
    <row r="3208" spans="1:16377" ht="22.5" hidden="1">
      <c r="A3208" s="16" t="s">
        <v>2121</v>
      </c>
      <c r="B3208" s="17" t="s">
        <v>2122</v>
      </c>
      <c r="C3208" s="18">
        <v>20</v>
      </c>
      <c r="D3208" s="37" t="s">
        <v>55</v>
      </c>
      <c r="E3208" s="38" t="s">
        <v>486</v>
      </c>
      <c r="F3208" s="38" t="s">
        <v>2249</v>
      </c>
      <c r="G3208" s="20">
        <f>VLOOKUP(A3208,'[1]其他（02分债券）'!C:G,5,0)</f>
        <v>3.19</v>
      </c>
      <c r="H3208" s="35">
        <v>0.3</v>
      </c>
      <c r="I3208" s="22"/>
      <c r="J3208" s="23">
        <v>0</v>
      </c>
      <c r="K3208" s="23">
        <v>0</v>
      </c>
      <c r="L3208" s="24"/>
      <c r="M3208" s="24"/>
      <c r="N3208" s="24"/>
      <c r="O3208" s="24"/>
      <c r="P3208" s="24"/>
      <c r="Q3208" s="24"/>
      <c r="R3208" s="24"/>
      <c r="S3208" s="25"/>
      <c r="T3208" s="25"/>
      <c r="U3208" s="26">
        <f t="shared" si="256"/>
        <v>0</v>
      </c>
      <c r="V3208" s="26">
        <f t="shared" si="257"/>
        <v>0</v>
      </c>
      <c r="W3208" s="26">
        <f t="shared" si="258"/>
        <v>0</v>
      </c>
      <c r="X3208" s="26">
        <f t="shared" si="255"/>
        <v>0</v>
      </c>
      <c r="Y3208" s="26">
        <f t="shared" si="255"/>
        <v>0</v>
      </c>
      <c r="Z3208" s="26">
        <f t="shared" si="259"/>
        <v>-0.4914</v>
      </c>
    </row>
    <row r="3209" spans="1:16377" ht="22.5" hidden="1">
      <c r="A3209" s="16" t="s">
        <v>2121</v>
      </c>
      <c r="B3209" s="17" t="s">
        <v>2122</v>
      </c>
      <c r="C3209" s="18">
        <v>20</v>
      </c>
      <c r="D3209" s="37" t="s">
        <v>55</v>
      </c>
      <c r="E3209" s="38" t="s">
        <v>56</v>
      </c>
      <c r="F3209" s="38" t="s">
        <v>2250</v>
      </c>
      <c r="G3209" s="20">
        <f>VLOOKUP(A3209,'[1]其他（02分债券）'!C:G,5,0)</f>
        <v>3.19</v>
      </c>
      <c r="H3209" s="35">
        <v>0.2</v>
      </c>
      <c r="I3209" s="22"/>
      <c r="J3209" s="23">
        <v>0</v>
      </c>
      <c r="K3209" s="23">
        <v>0</v>
      </c>
      <c r="L3209" s="24"/>
      <c r="M3209" s="24"/>
      <c r="N3209" s="24"/>
      <c r="O3209" s="24"/>
      <c r="P3209" s="24"/>
      <c r="Q3209" s="24"/>
      <c r="R3209" s="24"/>
      <c r="S3209" s="25"/>
      <c r="T3209" s="25"/>
      <c r="U3209" s="26">
        <f t="shared" si="256"/>
        <v>0</v>
      </c>
      <c r="V3209" s="26">
        <f t="shared" si="257"/>
        <v>0</v>
      </c>
      <c r="W3209" s="26">
        <f t="shared" si="258"/>
        <v>0</v>
      </c>
      <c r="X3209" s="26">
        <f t="shared" si="255"/>
        <v>0</v>
      </c>
      <c r="Y3209" s="26">
        <f t="shared" si="255"/>
        <v>0</v>
      </c>
      <c r="Z3209" s="26">
        <f t="shared" si="259"/>
        <v>-0.3276</v>
      </c>
    </row>
    <row r="3210" spans="1:16377" ht="22.5" hidden="1">
      <c r="A3210" s="58" t="s">
        <v>2121</v>
      </c>
      <c r="B3210" s="58" t="s">
        <v>2122</v>
      </c>
      <c r="C3210" s="58">
        <v>20</v>
      </c>
      <c r="D3210" s="58" t="s">
        <v>55</v>
      </c>
      <c r="E3210" s="58" t="s">
        <v>56</v>
      </c>
      <c r="F3210" s="58" t="s">
        <v>2251</v>
      </c>
      <c r="G3210" s="20">
        <f>VLOOKUP(A3210,'[1]其他（02分债券）'!C:G,5,0)</f>
        <v>3.19</v>
      </c>
      <c r="H3210" s="39">
        <v>1</v>
      </c>
      <c r="I3210" s="59" t="s">
        <v>73</v>
      </c>
      <c r="J3210" s="23">
        <v>1</v>
      </c>
      <c r="K3210" s="23">
        <v>0</v>
      </c>
      <c r="L3210" s="24"/>
      <c r="M3210" s="24"/>
      <c r="N3210" s="24"/>
      <c r="O3210" s="24"/>
      <c r="P3210" s="24"/>
      <c r="Q3210" s="24"/>
      <c r="R3210" s="24"/>
      <c r="S3210" s="25"/>
      <c r="T3210" s="25"/>
      <c r="U3210" s="26">
        <f t="shared" si="256"/>
        <v>0</v>
      </c>
      <c r="V3210" s="26">
        <f t="shared" si="257"/>
        <v>0</v>
      </c>
      <c r="W3210" s="26">
        <f t="shared" si="258"/>
        <v>0</v>
      </c>
      <c r="X3210" s="26">
        <f t="shared" si="255"/>
        <v>0</v>
      </c>
      <c r="Y3210" s="26">
        <f t="shared" si="255"/>
        <v>0</v>
      </c>
      <c r="Z3210" s="26">
        <f t="shared" si="259"/>
        <v>0</v>
      </c>
    </row>
    <row r="3211" spans="1:16377" hidden="1">
      <c r="A3211" s="58" t="s">
        <v>2121</v>
      </c>
      <c r="B3211" s="58"/>
      <c r="C3211" s="58"/>
      <c r="D3211" s="58" t="s">
        <v>55</v>
      </c>
      <c r="E3211" s="58" t="s">
        <v>56</v>
      </c>
      <c r="F3211" s="58" t="s">
        <v>2252</v>
      </c>
      <c r="G3211" s="20">
        <f>VLOOKUP(A3211,'[1]其他（02分债券）'!C:G,5,0)</f>
        <v>3.19</v>
      </c>
      <c r="H3211" s="39">
        <v>1</v>
      </c>
      <c r="I3211" s="59" t="s">
        <v>75</v>
      </c>
      <c r="J3211" s="23">
        <v>0</v>
      </c>
      <c r="K3211" s="23">
        <v>1</v>
      </c>
      <c r="L3211" s="24"/>
      <c r="M3211" s="24"/>
      <c r="N3211" s="24"/>
      <c r="O3211" s="24"/>
      <c r="P3211" s="24"/>
      <c r="Q3211" s="24"/>
      <c r="R3211" s="24"/>
      <c r="S3211" s="25"/>
      <c r="T3211" s="25"/>
      <c r="U3211" s="26">
        <f t="shared" si="256"/>
        <v>0</v>
      </c>
      <c r="V3211" s="26">
        <f t="shared" si="257"/>
        <v>0</v>
      </c>
      <c r="W3211" s="26">
        <f t="shared" si="258"/>
        <v>0</v>
      </c>
      <c r="X3211" s="26">
        <f t="shared" si="255"/>
        <v>0</v>
      </c>
      <c r="Y3211" s="26">
        <f t="shared" si="255"/>
        <v>0</v>
      </c>
      <c r="Z3211" s="26">
        <f t="shared" si="259"/>
        <v>-2</v>
      </c>
    </row>
    <row r="3212" spans="1:16377" ht="22.5" hidden="1">
      <c r="A3212" s="16" t="s">
        <v>2121</v>
      </c>
      <c r="B3212" s="17" t="s">
        <v>2122</v>
      </c>
      <c r="C3212" s="18">
        <v>20</v>
      </c>
      <c r="D3212" s="37" t="s">
        <v>55</v>
      </c>
      <c r="E3212" s="38" t="s">
        <v>56</v>
      </c>
      <c r="F3212" s="36" t="s">
        <v>2253</v>
      </c>
      <c r="G3212" s="20">
        <f>VLOOKUP(A3212,'[1]其他（02分债券）'!C:G,5,0)</f>
        <v>3.19</v>
      </c>
      <c r="H3212" s="35">
        <v>0.1</v>
      </c>
      <c r="I3212" s="22"/>
      <c r="J3212" s="23">
        <v>0</v>
      </c>
      <c r="K3212" s="23">
        <v>0</v>
      </c>
      <c r="L3212" s="24"/>
      <c r="M3212" s="24"/>
      <c r="N3212" s="24"/>
      <c r="O3212" s="24"/>
      <c r="P3212" s="24"/>
      <c r="Q3212" s="24"/>
      <c r="R3212" s="24"/>
      <c r="S3212" s="25"/>
      <c r="T3212" s="25"/>
      <c r="U3212" s="26">
        <f t="shared" si="256"/>
        <v>0</v>
      </c>
      <c r="V3212" s="26">
        <f t="shared" si="257"/>
        <v>0</v>
      </c>
      <c r="W3212" s="26">
        <f t="shared" si="258"/>
        <v>0</v>
      </c>
      <c r="X3212" s="26">
        <f t="shared" si="255"/>
        <v>0</v>
      </c>
      <c r="Y3212" s="26">
        <f t="shared" si="255"/>
        <v>0</v>
      </c>
      <c r="Z3212" s="26">
        <f t="shared" si="259"/>
        <v>-0.1638</v>
      </c>
    </row>
    <row r="3213" spans="1:16377" ht="22.5" hidden="1">
      <c r="A3213" s="16" t="s">
        <v>2121</v>
      </c>
      <c r="B3213" s="17" t="s">
        <v>2122</v>
      </c>
      <c r="C3213" s="18">
        <v>20</v>
      </c>
      <c r="D3213" s="37" t="s">
        <v>55</v>
      </c>
      <c r="E3213" s="38" t="s">
        <v>56</v>
      </c>
      <c r="F3213" s="38" t="s">
        <v>1811</v>
      </c>
      <c r="G3213" s="20">
        <f>VLOOKUP(A3213,'[1]其他（02分债券）'!C:G,5,0)</f>
        <v>3.19</v>
      </c>
      <c r="H3213" s="35">
        <v>0.4</v>
      </c>
      <c r="I3213" s="22"/>
      <c r="J3213" s="23">
        <v>0</v>
      </c>
      <c r="K3213" s="23">
        <v>0</v>
      </c>
      <c r="L3213" s="24"/>
      <c r="M3213" s="24"/>
      <c r="N3213" s="24"/>
      <c r="O3213" s="24"/>
      <c r="P3213" s="24"/>
      <c r="Q3213" s="24"/>
      <c r="R3213" s="24"/>
      <c r="S3213" s="25"/>
      <c r="T3213" s="25"/>
      <c r="U3213" s="26">
        <f t="shared" si="256"/>
        <v>0</v>
      </c>
      <c r="V3213" s="26">
        <f t="shared" si="257"/>
        <v>0</v>
      </c>
      <c r="W3213" s="26">
        <f t="shared" si="258"/>
        <v>0</v>
      </c>
      <c r="X3213" s="26">
        <f t="shared" si="255"/>
        <v>0</v>
      </c>
      <c r="Y3213" s="26">
        <f t="shared" si="255"/>
        <v>0</v>
      </c>
      <c r="Z3213" s="26">
        <f t="shared" si="259"/>
        <v>-0.6552</v>
      </c>
    </row>
    <row r="3214" spans="1:16377" ht="22.5" hidden="1">
      <c r="A3214" s="16" t="s">
        <v>2121</v>
      </c>
      <c r="B3214" s="17" t="s">
        <v>2122</v>
      </c>
      <c r="C3214" s="18">
        <v>20</v>
      </c>
      <c r="D3214" s="37" t="s">
        <v>55</v>
      </c>
      <c r="E3214" s="38" t="s">
        <v>56</v>
      </c>
      <c r="F3214" s="38" t="s">
        <v>2254</v>
      </c>
      <c r="G3214" s="20">
        <f>VLOOKUP(A3214,'[1]其他（02分债券）'!C:G,5,0)</f>
        <v>3.19</v>
      </c>
      <c r="H3214" s="35">
        <v>5</v>
      </c>
      <c r="I3214" s="22"/>
      <c r="J3214" s="23">
        <v>0</v>
      </c>
      <c r="K3214" s="23">
        <v>0</v>
      </c>
      <c r="L3214" s="24"/>
      <c r="M3214" s="24"/>
      <c r="N3214" s="24"/>
      <c r="O3214" s="24"/>
      <c r="P3214" s="24"/>
      <c r="Q3214" s="24"/>
      <c r="R3214" s="24"/>
      <c r="S3214" s="25"/>
      <c r="T3214" s="25"/>
      <c r="U3214" s="26">
        <f t="shared" si="256"/>
        <v>0</v>
      </c>
      <c r="V3214" s="26">
        <f t="shared" si="257"/>
        <v>0</v>
      </c>
      <c r="W3214" s="26">
        <f t="shared" si="258"/>
        <v>0</v>
      </c>
      <c r="X3214" s="26">
        <f t="shared" si="255"/>
        <v>0</v>
      </c>
      <c r="Y3214" s="26">
        <f t="shared" si="255"/>
        <v>0</v>
      </c>
      <c r="Z3214" s="26">
        <f t="shared" si="259"/>
        <v>-8.19</v>
      </c>
    </row>
    <row r="3215" spans="1:16377" ht="22.5" hidden="1">
      <c r="A3215" s="16" t="s">
        <v>2121</v>
      </c>
      <c r="B3215" s="17" t="s">
        <v>2122</v>
      </c>
      <c r="C3215" s="18">
        <v>20</v>
      </c>
      <c r="D3215" s="37" t="s">
        <v>55</v>
      </c>
      <c r="E3215" s="38" t="s">
        <v>56</v>
      </c>
      <c r="F3215" s="38" t="s">
        <v>2255</v>
      </c>
      <c r="G3215" s="20">
        <f>VLOOKUP(A3215,'[1]其他（02分债券）'!C:G,5,0)</f>
        <v>3.19</v>
      </c>
      <c r="H3215" s="35">
        <v>0.5</v>
      </c>
      <c r="I3215" s="22"/>
      <c r="J3215" s="23">
        <v>0</v>
      </c>
      <c r="K3215" s="23">
        <v>0</v>
      </c>
      <c r="L3215" s="24"/>
      <c r="M3215" s="24"/>
      <c r="N3215" s="24"/>
      <c r="O3215" s="24"/>
      <c r="P3215" s="24"/>
      <c r="Q3215" s="24"/>
      <c r="R3215" s="24"/>
      <c r="S3215" s="25"/>
      <c r="T3215" s="25"/>
      <c r="U3215" s="26">
        <f t="shared" si="256"/>
        <v>0</v>
      </c>
      <c r="V3215" s="26">
        <f t="shared" si="257"/>
        <v>0</v>
      </c>
      <c r="W3215" s="26">
        <f t="shared" si="258"/>
        <v>0</v>
      </c>
      <c r="X3215" s="26">
        <f t="shared" si="255"/>
        <v>0</v>
      </c>
      <c r="Y3215" s="26">
        <f t="shared" si="255"/>
        <v>0</v>
      </c>
      <c r="Z3215" s="26">
        <f t="shared" si="259"/>
        <v>-0.81899999999999995</v>
      </c>
    </row>
    <row r="3216" spans="1:16377" ht="22.5" hidden="1">
      <c r="A3216" s="16" t="s">
        <v>2121</v>
      </c>
      <c r="B3216" s="17" t="s">
        <v>2122</v>
      </c>
      <c r="C3216" s="18">
        <v>20</v>
      </c>
      <c r="D3216" s="37" t="s">
        <v>55</v>
      </c>
      <c r="E3216" s="38" t="s">
        <v>317</v>
      </c>
      <c r="F3216" s="38" t="s">
        <v>2256</v>
      </c>
      <c r="G3216" s="20">
        <f>VLOOKUP(A3216,'[1]其他（02分债券）'!C:G,5,0)</f>
        <v>3.19</v>
      </c>
      <c r="H3216" s="35">
        <v>0.5</v>
      </c>
      <c r="I3216" s="22"/>
      <c r="J3216" s="23">
        <v>0</v>
      </c>
      <c r="K3216" s="23">
        <v>0</v>
      </c>
      <c r="L3216" s="24"/>
      <c r="M3216" s="24"/>
      <c r="N3216" s="24"/>
      <c r="O3216" s="24"/>
      <c r="P3216" s="24"/>
      <c r="Q3216" s="24"/>
      <c r="R3216" s="24"/>
      <c r="S3216" s="25"/>
      <c r="T3216" s="25"/>
      <c r="U3216" s="26">
        <f t="shared" si="256"/>
        <v>0</v>
      </c>
      <c r="V3216" s="26">
        <f t="shared" si="257"/>
        <v>0</v>
      </c>
      <c r="W3216" s="26">
        <f t="shared" si="258"/>
        <v>0</v>
      </c>
      <c r="X3216" s="26">
        <f t="shared" si="255"/>
        <v>0</v>
      </c>
      <c r="Y3216" s="26">
        <f t="shared" si="255"/>
        <v>0</v>
      </c>
      <c r="Z3216" s="26">
        <f t="shared" si="259"/>
        <v>-0.81899999999999995</v>
      </c>
    </row>
    <row r="3217" spans="1:26" ht="22.5" hidden="1">
      <c r="A3217" s="16" t="s">
        <v>2121</v>
      </c>
      <c r="B3217" s="17" t="s">
        <v>2122</v>
      </c>
      <c r="C3217" s="18">
        <v>20</v>
      </c>
      <c r="D3217" s="37" t="s">
        <v>55</v>
      </c>
      <c r="E3217" s="38" t="s">
        <v>490</v>
      </c>
      <c r="F3217" s="38" t="s">
        <v>2257</v>
      </c>
      <c r="G3217" s="20">
        <f>VLOOKUP(A3217,'[1]其他（02分债券）'!C:G,5,0)</f>
        <v>3.19</v>
      </c>
      <c r="H3217" s="35">
        <v>1.3</v>
      </c>
      <c r="I3217" s="22"/>
      <c r="J3217" s="23">
        <v>0</v>
      </c>
      <c r="K3217" s="23">
        <v>0</v>
      </c>
      <c r="L3217" s="24"/>
      <c r="M3217" s="24"/>
      <c r="N3217" s="24"/>
      <c r="O3217" s="24"/>
      <c r="P3217" s="24"/>
      <c r="Q3217" s="24"/>
      <c r="R3217" s="24"/>
      <c r="S3217" s="25"/>
      <c r="T3217" s="25"/>
      <c r="U3217" s="26">
        <f t="shared" si="256"/>
        <v>0</v>
      </c>
      <c r="V3217" s="26">
        <f t="shared" si="257"/>
        <v>0</v>
      </c>
      <c r="W3217" s="26">
        <f t="shared" si="258"/>
        <v>0</v>
      </c>
      <c r="X3217" s="26">
        <f t="shared" si="255"/>
        <v>0</v>
      </c>
      <c r="Y3217" s="26">
        <f t="shared" si="255"/>
        <v>0</v>
      </c>
      <c r="Z3217" s="26">
        <f t="shared" si="259"/>
        <v>-2.1294</v>
      </c>
    </row>
    <row r="3218" spans="1:26" ht="22.5" hidden="1">
      <c r="A3218" s="16" t="s">
        <v>2121</v>
      </c>
      <c r="B3218" s="17" t="s">
        <v>2122</v>
      </c>
      <c r="C3218" s="18">
        <v>20</v>
      </c>
      <c r="D3218" s="37" t="s">
        <v>55</v>
      </c>
      <c r="E3218" s="38" t="s">
        <v>490</v>
      </c>
      <c r="F3218" s="38" t="s">
        <v>2258</v>
      </c>
      <c r="G3218" s="20">
        <f>VLOOKUP(A3218,'[1]其他（02分债券）'!C:G,5,0)</f>
        <v>3.19</v>
      </c>
      <c r="H3218" s="35">
        <v>0.5</v>
      </c>
      <c r="I3218" s="22"/>
      <c r="J3218" s="23">
        <v>0</v>
      </c>
      <c r="K3218" s="23">
        <v>0</v>
      </c>
      <c r="L3218" s="24"/>
      <c r="M3218" s="24"/>
      <c r="N3218" s="24"/>
      <c r="O3218" s="24"/>
      <c r="P3218" s="24"/>
      <c r="Q3218" s="24"/>
      <c r="R3218" s="24"/>
      <c r="S3218" s="25"/>
      <c r="T3218" s="25"/>
      <c r="U3218" s="26">
        <f t="shared" si="256"/>
        <v>0</v>
      </c>
      <c r="V3218" s="26">
        <f t="shared" si="257"/>
        <v>0</v>
      </c>
      <c r="W3218" s="26">
        <f t="shared" si="258"/>
        <v>0</v>
      </c>
      <c r="X3218" s="26">
        <f t="shared" si="255"/>
        <v>0</v>
      </c>
      <c r="Y3218" s="26">
        <f t="shared" si="255"/>
        <v>0</v>
      </c>
      <c r="Z3218" s="26">
        <f t="shared" si="259"/>
        <v>-0.81899999999999995</v>
      </c>
    </row>
    <row r="3219" spans="1:26" ht="22.5" hidden="1">
      <c r="A3219" s="16" t="s">
        <v>2121</v>
      </c>
      <c r="B3219" s="17" t="s">
        <v>2122</v>
      </c>
      <c r="C3219" s="18">
        <v>20</v>
      </c>
      <c r="D3219" s="37" t="s">
        <v>55</v>
      </c>
      <c r="E3219" s="38" t="s">
        <v>490</v>
      </c>
      <c r="F3219" s="38" t="s">
        <v>1348</v>
      </c>
      <c r="G3219" s="20">
        <f>VLOOKUP(A3219,'[1]其他（02分债券）'!C:G,5,0)</f>
        <v>3.19</v>
      </c>
      <c r="H3219" s="35">
        <v>0.1</v>
      </c>
      <c r="I3219" s="22"/>
      <c r="J3219" s="23">
        <v>0</v>
      </c>
      <c r="K3219" s="23">
        <v>0</v>
      </c>
      <c r="L3219" s="24"/>
      <c r="M3219" s="24"/>
      <c r="N3219" s="24"/>
      <c r="O3219" s="24"/>
      <c r="P3219" s="24"/>
      <c r="Q3219" s="24"/>
      <c r="R3219" s="24"/>
      <c r="S3219" s="25"/>
      <c r="T3219" s="25"/>
      <c r="U3219" s="26">
        <f t="shared" si="256"/>
        <v>0</v>
      </c>
      <c r="V3219" s="26">
        <f t="shared" si="257"/>
        <v>0</v>
      </c>
      <c r="W3219" s="26">
        <f t="shared" si="258"/>
        <v>0</v>
      </c>
      <c r="X3219" s="26">
        <f t="shared" si="255"/>
        <v>0</v>
      </c>
      <c r="Y3219" s="26">
        <f t="shared" si="255"/>
        <v>0</v>
      </c>
      <c r="Z3219" s="26">
        <f t="shared" si="259"/>
        <v>-0.1638</v>
      </c>
    </row>
    <row r="3220" spans="1:26" ht="22.5" hidden="1">
      <c r="A3220" s="16" t="s">
        <v>2121</v>
      </c>
      <c r="B3220" s="17" t="s">
        <v>2122</v>
      </c>
      <c r="C3220" s="18">
        <v>20</v>
      </c>
      <c r="D3220" s="37" t="s">
        <v>55</v>
      </c>
      <c r="E3220" s="38" t="s">
        <v>490</v>
      </c>
      <c r="F3220" s="38" t="s">
        <v>2259</v>
      </c>
      <c r="G3220" s="20">
        <f>VLOOKUP(A3220,'[1]其他（02分债券）'!C:G,5,0)</f>
        <v>3.19</v>
      </c>
      <c r="H3220" s="35">
        <v>0.8</v>
      </c>
      <c r="I3220" s="22"/>
      <c r="J3220" s="23">
        <v>0</v>
      </c>
      <c r="K3220" s="23">
        <v>0</v>
      </c>
      <c r="L3220" s="24"/>
      <c r="M3220" s="24"/>
      <c r="N3220" s="24"/>
      <c r="O3220" s="24"/>
      <c r="P3220" s="24"/>
      <c r="Q3220" s="24"/>
      <c r="R3220" s="24"/>
      <c r="S3220" s="25"/>
      <c r="T3220" s="25"/>
      <c r="U3220" s="26">
        <f t="shared" si="256"/>
        <v>0</v>
      </c>
      <c r="V3220" s="26">
        <f t="shared" si="257"/>
        <v>0</v>
      </c>
      <c r="W3220" s="26">
        <f t="shared" si="258"/>
        <v>0</v>
      </c>
      <c r="X3220" s="26">
        <f t="shared" si="255"/>
        <v>0</v>
      </c>
      <c r="Y3220" s="26">
        <f t="shared" si="255"/>
        <v>0</v>
      </c>
      <c r="Z3220" s="26">
        <f t="shared" si="259"/>
        <v>-1.3104</v>
      </c>
    </row>
    <row r="3221" spans="1:26" ht="22.5" hidden="1">
      <c r="A3221" s="16" t="s">
        <v>2121</v>
      </c>
      <c r="B3221" s="17" t="s">
        <v>2122</v>
      </c>
      <c r="C3221" s="18">
        <v>20</v>
      </c>
      <c r="D3221" s="37" t="s">
        <v>55</v>
      </c>
      <c r="E3221" s="38" t="s">
        <v>490</v>
      </c>
      <c r="F3221" s="38" t="s">
        <v>2260</v>
      </c>
      <c r="G3221" s="20">
        <f>VLOOKUP(A3221,'[1]其他（02分债券）'!C:G,5,0)</f>
        <v>3.19</v>
      </c>
      <c r="H3221" s="35">
        <v>0.5</v>
      </c>
      <c r="I3221" s="22"/>
      <c r="J3221" s="23">
        <v>0</v>
      </c>
      <c r="K3221" s="23">
        <v>0</v>
      </c>
      <c r="L3221" s="24"/>
      <c r="M3221" s="24"/>
      <c r="N3221" s="24"/>
      <c r="O3221" s="24"/>
      <c r="P3221" s="24"/>
      <c r="Q3221" s="24"/>
      <c r="R3221" s="24"/>
      <c r="S3221" s="25"/>
      <c r="T3221" s="25"/>
      <c r="U3221" s="26">
        <f t="shared" si="256"/>
        <v>0</v>
      </c>
      <c r="V3221" s="26">
        <f t="shared" si="257"/>
        <v>0</v>
      </c>
      <c r="W3221" s="26">
        <f t="shared" si="258"/>
        <v>0</v>
      </c>
      <c r="X3221" s="26">
        <f t="shared" si="255"/>
        <v>0</v>
      </c>
      <c r="Y3221" s="26">
        <f t="shared" si="255"/>
        <v>0</v>
      </c>
      <c r="Z3221" s="26">
        <f t="shared" si="259"/>
        <v>-0.81899999999999995</v>
      </c>
    </row>
    <row r="3222" spans="1:26" ht="22.5" hidden="1">
      <c r="A3222" s="16" t="s">
        <v>2121</v>
      </c>
      <c r="B3222" s="17" t="s">
        <v>2122</v>
      </c>
      <c r="C3222" s="18">
        <v>20</v>
      </c>
      <c r="D3222" s="37" t="s">
        <v>55</v>
      </c>
      <c r="E3222" s="38" t="s">
        <v>490</v>
      </c>
      <c r="F3222" s="38" t="s">
        <v>2261</v>
      </c>
      <c r="G3222" s="20">
        <f>VLOOKUP(A3222,'[1]其他（02分债券）'!C:G,5,0)</f>
        <v>3.19</v>
      </c>
      <c r="H3222" s="35">
        <v>0.5</v>
      </c>
      <c r="I3222" s="22"/>
      <c r="J3222" s="23">
        <v>0</v>
      </c>
      <c r="K3222" s="23">
        <v>0</v>
      </c>
      <c r="L3222" s="24"/>
      <c r="M3222" s="24"/>
      <c r="N3222" s="24"/>
      <c r="O3222" s="24"/>
      <c r="P3222" s="24"/>
      <c r="Q3222" s="24"/>
      <c r="R3222" s="24"/>
      <c r="S3222" s="25"/>
      <c r="T3222" s="25"/>
      <c r="U3222" s="26">
        <f t="shared" si="256"/>
        <v>0</v>
      </c>
      <c r="V3222" s="26">
        <f t="shared" si="257"/>
        <v>0</v>
      </c>
      <c r="W3222" s="26">
        <f t="shared" si="258"/>
        <v>0</v>
      </c>
      <c r="X3222" s="26">
        <f t="shared" si="255"/>
        <v>0</v>
      </c>
      <c r="Y3222" s="26">
        <f t="shared" si="255"/>
        <v>0</v>
      </c>
      <c r="Z3222" s="26">
        <f t="shared" si="259"/>
        <v>-0.81899999999999995</v>
      </c>
    </row>
    <row r="3223" spans="1:26" ht="22.5" hidden="1">
      <c r="A3223" s="16" t="s">
        <v>2121</v>
      </c>
      <c r="B3223" s="17" t="s">
        <v>2122</v>
      </c>
      <c r="C3223" s="18">
        <v>20</v>
      </c>
      <c r="D3223" s="37" t="s">
        <v>55</v>
      </c>
      <c r="E3223" s="38" t="s">
        <v>490</v>
      </c>
      <c r="F3223" s="38" t="s">
        <v>2262</v>
      </c>
      <c r="G3223" s="20">
        <f>VLOOKUP(A3223,'[1]其他（02分债券）'!C:G,5,0)</f>
        <v>3.19</v>
      </c>
      <c r="H3223" s="35">
        <v>2.5</v>
      </c>
      <c r="I3223" s="22"/>
      <c r="J3223" s="23">
        <v>0</v>
      </c>
      <c r="K3223" s="23">
        <v>0</v>
      </c>
      <c r="L3223" s="24"/>
      <c r="M3223" s="24"/>
      <c r="N3223" s="24"/>
      <c r="O3223" s="24"/>
      <c r="P3223" s="24"/>
      <c r="Q3223" s="24"/>
      <c r="R3223" s="24"/>
      <c r="S3223" s="25"/>
      <c r="T3223" s="25"/>
      <c r="U3223" s="26">
        <f t="shared" si="256"/>
        <v>0</v>
      </c>
      <c r="V3223" s="26">
        <f t="shared" si="257"/>
        <v>0</v>
      </c>
      <c r="W3223" s="26">
        <f t="shared" si="258"/>
        <v>0</v>
      </c>
      <c r="X3223" s="26">
        <f t="shared" si="255"/>
        <v>0</v>
      </c>
      <c r="Y3223" s="26">
        <f t="shared" si="255"/>
        <v>0</v>
      </c>
      <c r="Z3223" s="26">
        <f t="shared" si="259"/>
        <v>-4.0949999999999998</v>
      </c>
    </row>
    <row r="3224" spans="1:26" ht="22.5" hidden="1">
      <c r="A3224" s="16" t="s">
        <v>2121</v>
      </c>
      <c r="B3224" s="17" t="s">
        <v>2122</v>
      </c>
      <c r="C3224" s="18">
        <v>20</v>
      </c>
      <c r="D3224" s="37" t="s">
        <v>55</v>
      </c>
      <c r="E3224" s="38" t="s">
        <v>490</v>
      </c>
      <c r="F3224" s="38" t="s">
        <v>2263</v>
      </c>
      <c r="G3224" s="20">
        <f>VLOOKUP(A3224,'[1]其他（02分债券）'!C:G,5,0)</f>
        <v>3.19</v>
      </c>
      <c r="H3224" s="35">
        <v>3</v>
      </c>
      <c r="I3224" s="22"/>
      <c r="J3224" s="23">
        <v>0</v>
      </c>
      <c r="K3224" s="23">
        <v>0</v>
      </c>
      <c r="L3224" s="24"/>
      <c r="M3224" s="24"/>
      <c r="N3224" s="24"/>
      <c r="O3224" s="24"/>
      <c r="P3224" s="24"/>
      <c r="Q3224" s="24"/>
      <c r="R3224" s="24"/>
      <c r="S3224" s="25"/>
      <c r="T3224" s="25"/>
      <c r="U3224" s="26">
        <f t="shared" si="256"/>
        <v>0</v>
      </c>
      <c r="V3224" s="26">
        <f t="shared" si="257"/>
        <v>0</v>
      </c>
      <c r="W3224" s="26">
        <f t="shared" si="258"/>
        <v>0</v>
      </c>
      <c r="X3224" s="26">
        <f t="shared" si="255"/>
        <v>0</v>
      </c>
      <c r="Y3224" s="26">
        <f t="shared" si="255"/>
        <v>0</v>
      </c>
      <c r="Z3224" s="26">
        <f t="shared" si="259"/>
        <v>-4.9139999999999997</v>
      </c>
    </row>
    <row r="3225" spans="1:26" ht="22.5" hidden="1">
      <c r="A3225" s="16" t="s">
        <v>2121</v>
      </c>
      <c r="B3225" s="17" t="s">
        <v>2122</v>
      </c>
      <c r="C3225" s="18">
        <v>20</v>
      </c>
      <c r="D3225" s="37" t="s">
        <v>55</v>
      </c>
      <c r="E3225" s="38" t="s">
        <v>490</v>
      </c>
      <c r="F3225" s="38" t="s">
        <v>2264</v>
      </c>
      <c r="G3225" s="20">
        <f>VLOOKUP(A3225,'[1]其他（02分债券）'!C:G,5,0)</f>
        <v>3.19</v>
      </c>
      <c r="H3225" s="35">
        <v>0.5</v>
      </c>
      <c r="I3225" s="22"/>
      <c r="J3225" s="23">
        <v>0</v>
      </c>
      <c r="K3225" s="23">
        <v>0</v>
      </c>
      <c r="L3225" s="24"/>
      <c r="M3225" s="24"/>
      <c r="N3225" s="24"/>
      <c r="O3225" s="24"/>
      <c r="P3225" s="24"/>
      <c r="Q3225" s="24"/>
      <c r="R3225" s="24"/>
      <c r="S3225" s="25"/>
      <c r="T3225" s="25"/>
      <c r="U3225" s="26">
        <f t="shared" si="256"/>
        <v>0</v>
      </c>
      <c r="V3225" s="26">
        <f t="shared" si="257"/>
        <v>0</v>
      </c>
      <c r="W3225" s="26">
        <f t="shared" si="258"/>
        <v>0</v>
      </c>
      <c r="X3225" s="26">
        <f t="shared" si="255"/>
        <v>0</v>
      </c>
      <c r="Y3225" s="26">
        <f t="shared" si="255"/>
        <v>0</v>
      </c>
      <c r="Z3225" s="26">
        <f t="shared" si="259"/>
        <v>-0.81899999999999995</v>
      </c>
    </row>
    <row r="3226" spans="1:26" ht="22.5" hidden="1">
      <c r="A3226" s="16" t="s">
        <v>2121</v>
      </c>
      <c r="B3226" s="17" t="s">
        <v>2122</v>
      </c>
      <c r="C3226" s="18">
        <v>20</v>
      </c>
      <c r="D3226" s="37" t="s">
        <v>55</v>
      </c>
      <c r="E3226" s="38" t="s">
        <v>490</v>
      </c>
      <c r="F3226" s="38" t="s">
        <v>2265</v>
      </c>
      <c r="G3226" s="20">
        <f>VLOOKUP(A3226,'[1]其他（02分债券）'!C:G,5,0)</f>
        <v>3.19</v>
      </c>
      <c r="H3226" s="35">
        <v>0.8</v>
      </c>
      <c r="I3226" s="22"/>
      <c r="J3226" s="23">
        <v>0</v>
      </c>
      <c r="K3226" s="23">
        <v>0</v>
      </c>
      <c r="L3226" s="24"/>
      <c r="M3226" s="24"/>
      <c r="N3226" s="24"/>
      <c r="O3226" s="24"/>
      <c r="P3226" s="24"/>
      <c r="Q3226" s="24"/>
      <c r="R3226" s="24"/>
      <c r="S3226" s="25"/>
      <c r="T3226" s="25"/>
      <c r="U3226" s="26">
        <f t="shared" si="256"/>
        <v>0</v>
      </c>
      <c r="V3226" s="26">
        <f t="shared" si="257"/>
        <v>0</v>
      </c>
      <c r="W3226" s="26">
        <f t="shared" si="258"/>
        <v>0</v>
      </c>
      <c r="X3226" s="26">
        <f t="shared" si="255"/>
        <v>0</v>
      </c>
      <c r="Y3226" s="26">
        <f t="shared" si="255"/>
        <v>0</v>
      </c>
      <c r="Z3226" s="26">
        <f t="shared" si="259"/>
        <v>-1.3104</v>
      </c>
    </row>
    <row r="3227" spans="1:26" ht="22.5" hidden="1">
      <c r="A3227" s="16" t="s">
        <v>2121</v>
      </c>
      <c r="B3227" s="17" t="s">
        <v>2122</v>
      </c>
      <c r="C3227" s="18">
        <v>20</v>
      </c>
      <c r="D3227" s="37" t="s">
        <v>55</v>
      </c>
      <c r="E3227" s="38" t="s">
        <v>490</v>
      </c>
      <c r="F3227" s="38" t="s">
        <v>2266</v>
      </c>
      <c r="G3227" s="20">
        <f>VLOOKUP(A3227,'[1]其他（02分债券）'!C:G,5,0)</f>
        <v>3.19</v>
      </c>
      <c r="H3227" s="35">
        <v>1</v>
      </c>
      <c r="I3227" s="22"/>
      <c r="J3227" s="23">
        <v>0</v>
      </c>
      <c r="K3227" s="23">
        <v>0</v>
      </c>
      <c r="L3227" s="24"/>
      <c r="M3227" s="24"/>
      <c r="N3227" s="24"/>
      <c r="O3227" s="24"/>
      <c r="P3227" s="24"/>
      <c r="Q3227" s="24"/>
      <c r="R3227" s="24"/>
      <c r="S3227" s="25"/>
      <c r="T3227" s="25"/>
      <c r="U3227" s="26">
        <f t="shared" si="256"/>
        <v>0</v>
      </c>
      <c r="V3227" s="26">
        <f t="shared" si="257"/>
        <v>0</v>
      </c>
      <c r="W3227" s="26">
        <f t="shared" si="258"/>
        <v>0</v>
      </c>
      <c r="X3227" s="26">
        <f t="shared" si="255"/>
        <v>0</v>
      </c>
      <c r="Y3227" s="26">
        <f t="shared" si="255"/>
        <v>0</v>
      </c>
      <c r="Z3227" s="26">
        <f t="shared" si="259"/>
        <v>-1.6379999999999999</v>
      </c>
    </row>
    <row r="3228" spans="1:26" ht="22.5" hidden="1">
      <c r="A3228" s="16" t="s">
        <v>2121</v>
      </c>
      <c r="B3228" s="17" t="s">
        <v>2122</v>
      </c>
      <c r="C3228" s="18">
        <v>20</v>
      </c>
      <c r="D3228" s="37" t="s">
        <v>55</v>
      </c>
      <c r="E3228" s="38" t="s">
        <v>119</v>
      </c>
      <c r="F3228" s="38" t="s">
        <v>2267</v>
      </c>
      <c r="G3228" s="20">
        <f>VLOOKUP(A3228,'[1]其他（02分债券）'!C:G,5,0)</f>
        <v>3.19</v>
      </c>
      <c r="H3228" s="35">
        <v>0.26</v>
      </c>
      <c r="I3228" s="22"/>
      <c r="J3228" s="23">
        <v>0</v>
      </c>
      <c r="K3228" s="23">
        <v>0</v>
      </c>
      <c r="L3228" s="24"/>
      <c r="M3228" s="24"/>
      <c r="N3228" s="24"/>
      <c r="O3228" s="24"/>
      <c r="P3228" s="24"/>
      <c r="Q3228" s="24"/>
      <c r="R3228" s="24"/>
      <c r="S3228" s="25"/>
      <c r="T3228" s="25"/>
      <c r="U3228" s="26">
        <f t="shared" si="256"/>
        <v>0</v>
      </c>
      <c r="V3228" s="26">
        <f t="shared" si="257"/>
        <v>0</v>
      </c>
      <c r="W3228" s="26">
        <f t="shared" si="258"/>
        <v>0</v>
      </c>
      <c r="X3228" s="26">
        <f t="shared" si="255"/>
        <v>0</v>
      </c>
      <c r="Y3228" s="26">
        <f t="shared" si="255"/>
        <v>0</v>
      </c>
      <c r="Z3228" s="26">
        <f t="shared" si="259"/>
        <v>-0.42588000000000004</v>
      </c>
    </row>
    <row r="3229" spans="1:26" ht="22.5" hidden="1">
      <c r="A3229" s="16" t="s">
        <v>2121</v>
      </c>
      <c r="B3229" s="17" t="s">
        <v>2122</v>
      </c>
      <c r="C3229" s="18">
        <v>20</v>
      </c>
      <c r="D3229" s="37" t="s">
        <v>55</v>
      </c>
      <c r="E3229" s="38" t="s">
        <v>119</v>
      </c>
      <c r="F3229" s="38" t="s">
        <v>2268</v>
      </c>
      <c r="G3229" s="20">
        <f>VLOOKUP(A3229,'[1]其他（02分债券）'!C:G,5,0)</f>
        <v>3.19</v>
      </c>
      <c r="H3229" s="35">
        <v>0.12</v>
      </c>
      <c r="I3229" s="22"/>
      <c r="J3229" s="23">
        <v>0</v>
      </c>
      <c r="K3229" s="23">
        <v>0</v>
      </c>
      <c r="L3229" s="24"/>
      <c r="M3229" s="24"/>
      <c r="N3229" s="24"/>
      <c r="O3229" s="24"/>
      <c r="P3229" s="24"/>
      <c r="Q3229" s="24"/>
      <c r="R3229" s="24"/>
      <c r="S3229" s="25"/>
      <c r="T3229" s="25"/>
      <c r="U3229" s="26">
        <f t="shared" si="256"/>
        <v>0</v>
      </c>
      <c r="V3229" s="26">
        <f t="shared" si="257"/>
        <v>0</v>
      </c>
      <c r="W3229" s="26">
        <f t="shared" si="258"/>
        <v>0</v>
      </c>
      <c r="X3229" s="26">
        <f t="shared" si="255"/>
        <v>0</v>
      </c>
      <c r="Y3229" s="26">
        <f t="shared" si="255"/>
        <v>0</v>
      </c>
      <c r="Z3229" s="26">
        <f t="shared" si="259"/>
        <v>-0.19656000000000001</v>
      </c>
    </row>
    <row r="3230" spans="1:26" ht="22.5" hidden="1">
      <c r="A3230" s="16" t="s">
        <v>2121</v>
      </c>
      <c r="B3230" s="17" t="s">
        <v>2122</v>
      </c>
      <c r="C3230" s="18">
        <v>20</v>
      </c>
      <c r="D3230" s="37" t="s">
        <v>177</v>
      </c>
      <c r="E3230" s="38" t="s">
        <v>178</v>
      </c>
      <c r="F3230" s="38" t="s">
        <v>2269</v>
      </c>
      <c r="G3230" s="20">
        <f>VLOOKUP(A3230,'[1]其他（02分债券）'!C:G,5,0)</f>
        <v>3.19</v>
      </c>
      <c r="H3230" s="35">
        <v>1</v>
      </c>
      <c r="I3230" s="22"/>
      <c r="J3230" s="23">
        <v>0</v>
      </c>
      <c r="K3230" s="23">
        <v>0</v>
      </c>
      <c r="L3230" s="24"/>
      <c r="M3230" s="24"/>
      <c r="N3230" s="24"/>
      <c r="O3230" s="24"/>
      <c r="P3230" s="24"/>
      <c r="Q3230" s="24"/>
      <c r="R3230" s="24"/>
      <c r="S3230" s="25"/>
      <c r="T3230" s="25"/>
      <c r="U3230" s="26">
        <f t="shared" si="256"/>
        <v>0</v>
      </c>
      <c r="V3230" s="26">
        <f t="shared" si="257"/>
        <v>0</v>
      </c>
      <c r="W3230" s="26">
        <f t="shared" si="258"/>
        <v>0</v>
      </c>
      <c r="X3230" s="26">
        <f t="shared" si="255"/>
        <v>0</v>
      </c>
      <c r="Y3230" s="26">
        <f t="shared" si="255"/>
        <v>0</v>
      </c>
      <c r="Z3230" s="26">
        <f t="shared" si="259"/>
        <v>-1.6379999999999999</v>
      </c>
    </row>
    <row r="3231" spans="1:26" ht="22.5" hidden="1">
      <c r="A3231" s="16" t="s">
        <v>2121</v>
      </c>
      <c r="B3231" s="17" t="s">
        <v>2122</v>
      </c>
      <c r="C3231" s="18">
        <v>20</v>
      </c>
      <c r="D3231" s="37" t="s">
        <v>177</v>
      </c>
      <c r="E3231" s="38" t="s">
        <v>350</v>
      </c>
      <c r="F3231" s="36" t="s">
        <v>2270</v>
      </c>
      <c r="G3231" s="20">
        <f>VLOOKUP(A3231,'[1]其他（02分债券）'!C:G,5,0)</f>
        <v>3.19</v>
      </c>
      <c r="H3231" s="35">
        <v>0.8</v>
      </c>
      <c r="I3231" s="22"/>
      <c r="J3231" s="23">
        <v>0</v>
      </c>
      <c r="K3231" s="23">
        <v>0</v>
      </c>
      <c r="L3231" s="24"/>
      <c r="M3231" s="24"/>
      <c r="N3231" s="24"/>
      <c r="O3231" s="24"/>
      <c r="P3231" s="24"/>
      <c r="Q3231" s="24"/>
      <c r="R3231" s="24"/>
      <c r="S3231" s="25"/>
      <c r="T3231" s="25"/>
      <c r="U3231" s="26">
        <f t="shared" si="256"/>
        <v>0</v>
      </c>
      <c r="V3231" s="26">
        <f t="shared" si="257"/>
        <v>0</v>
      </c>
      <c r="W3231" s="26">
        <f t="shared" si="258"/>
        <v>0</v>
      </c>
      <c r="X3231" s="26">
        <f t="shared" si="255"/>
        <v>0</v>
      </c>
      <c r="Y3231" s="26">
        <f t="shared" si="255"/>
        <v>0</v>
      </c>
      <c r="Z3231" s="26">
        <f t="shared" si="259"/>
        <v>-1.3104</v>
      </c>
    </row>
    <row r="3232" spans="1:26" ht="22.5" hidden="1">
      <c r="A3232" s="16" t="s">
        <v>2121</v>
      </c>
      <c r="B3232" s="17" t="s">
        <v>2122</v>
      </c>
      <c r="C3232" s="18">
        <v>20</v>
      </c>
      <c r="D3232" s="37" t="s">
        <v>177</v>
      </c>
      <c r="E3232" s="38" t="s">
        <v>445</v>
      </c>
      <c r="F3232" s="38" t="s">
        <v>2271</v>
      </c>
      <c r="G3232" s="20">
        <f>VLOOKUP(A3232,'[1]其他（02分债券）'!C:G,5,0)</f>
        <v>3.19</v>
      </c>
      <c r="H3232" s="35">
        <v>1.2</v>
      </c>
      <c r="I3232" s="22"/>
      <c r="J3232" s="23">
        <v>0</v>
      </c>
      <c r="K3232" s="23">
        <v>0</v>
      </c>
      <c r="L3232" s="24"/>
      <c r="M3232" s="24"/>
      <c r="N3232" s="24"/>
      <c r="O3232" s="24"/>
      <c r="P3232" s="24"/>
      <c r="Q3232" s="24"/>
      <c r="R3232" s="24"/>
      <c r="S3232" s="25"/>
      <c r="T3232" s="25"/>
      <c r="U3232" s="26">
        <f t="shared" si="256"/>
        <v>0</v>
      </c>
      <c r="V3232" s="26">
        <f t="shared" si="257"/>
        <v>0</v>
      </c>
      <c r="W3232" s="26">
        <f t="shared" si="258"/>
        <v>0</v>
      </c>
      <c r="X3232" s="26">
        <f t="shared" si="255"/>
        <v>0</v>
      </c>
      <c r="Y3232" s="26">
        <f t="shared" si="255"/>
        <v>0</v>
      </c>
      <c r="Z3232" s="26">
        <f t="shared" si="259"/>
        <v>-1.9656</v>
      </c>
    </row>
    <row r="3233" spans="1:26" ht="22.5" hidden="1">
      <c r="A3233" s="58" t="s">
        <v>2121</v>
      </c>
      <c r="B3233" s="58" t="s">
        <v>2122</v>
      </c>
      <c r="C3233" s="58">
        <v>20</v>
      </c>
      <c r="D3233" s="58" t="s">
        <v>81</v>
      </c>
      <c r="E3233" s="58" t="s">
        <v>264</v>
      </c>
      <c r="F3233" s="58" t="s">
        <v>373</v>
      </c>
      <c r="G3233" s="20">
        <f>VLOOKUP(A3233,'[1]其他（02分债券）'!C:G,5,0)</f>
        <v>3.19</v>
      </c>
      <c r="H3233" s="39">
        <v>10</v>
      </c>
      <c r="I3233" s="59" t="s">
        <v>73</v>
      </c>
      <c r="J3233" s="23">
        <v>3.8</v>
      </c>
      <c r="K3233" s="23">
        <v>0</v>
      </c>
      <c r="L3233" s="24"/>
      <c r="M3233" s="24"/>
      <c r="N3233" s="24"/>
      <c r="O3233" s="24"/>
      <c r="P3233" s="24"/>
      <c r="Q3233" s="24"/>
      <c r="R3233" s="24"/>
      <c r="S3233" s="25"/>
      <c r="T3233" s="25"/>
      <c r="U3233" s="26">
        <f t="shared" si="256"/>
        <v>0</v>
      </c>
      <c r="V3233" s="26">
        <f t="shared" si="257"/>
        <v>0</v>
      </c>
      <c r="W3233" s="26">
        <f t="shared" si="258"/>
        <v>0</v>
      </c>
      <c r="X3233" s="26">
        <f t="shared" si="255"/>
        <v>0</v>
      </c>
      <c r="Y3233" s="26">
        <f t="shared" si="255"/>
        <v>0</v>
      </c>
      <c r="Z3233" s="26">
        <f t="shared" si="259"/>
        <v>-10.1556</v>
      </c>
    </row>
    <row r="3234" spans="1:26" ht="22.5" hidden="1">
      <c r="A3234" s="58" t="s">
        <v>2121</v>
      </c>
      <c r="B3234" s="58"/>
      <c r="C3234" s="58"/>
      <c r="D3234" s="58" t="s">
        <v>81</v>
      </c>
      <c r="E3234" s="58" t="s">
        <v>264</v>
      </c>
      <c r="F3234" s="58" t="s">
        <v>1881</v>
      </c>
      <c r="G3234" s="20">
        <f>VLOOKUP(A3234,'[1]其他（02分债券）'!C:G,5,0)</f>
        <v>3.19</v>
      </c>
      <c r="H3234" s="39">
        <v>2.95</v>
      </c>
      <c r="I3234" s="59" t="s">
        <v>75</v>
      </c>
      <c r="J3234" s="23">
        <v>0</v>
      </c>
      <c r="K3234" s="23">
        <v>2.95</v>
      </c>
      <c r="L3234" s="24"/>
      <c r="M3234" s="24"/>
      <c r="N3234" s="24"/>
      <c r="O3234" s="24"/>
      <c r="P3234" s="24"/>
      <c r="Q3234" s="24"/>
      <c r="R3234" s="24"/>
      <c r="S3234" s="25"/>
      <c r="T3234" s="25"/>
      <c r="U3234" s="26">
        <f t="shared" si="256"/>
        <v>0</v>
      </c>
      <c r="V3234" s="26">
        <f t="shared" si="257"/>
        <v>0</v>
      </c>
      <c r="W3234" s="26">
        <f t="shared" si="258"/>
        <v>0</v>
      </c>
      <c r="X3234" s="26">
        <f t="shared" si="255"/>
        <v>0</v>
      </c>
      <c r="Y3234" s="26">
        <f t="shared" si="255"/>
        <v>0</v>
      </c>
      <c r="Z3234" s="26">
        <f t="shared" si="259"/>
        <v>-5.9</v>
      </c>
    </row>
    <row r="3235" spans="1:26" ht="22.5" hidden="1">
      <c r="A3235" s="58" t="s">
        <v>2121</v>
      </c>
      <c r="B3235" s="58"/>
      <c r="C3235" s="58"/>
      <c r="D3235" s="58" t="s">
        <v>81</v>
      </c>
      <c r="E3235" s="58" t="s">
        <v>264</v>
      </c>
      <c r="F3235" s="58" t="s">
        <v>1876</v>
      </c>
      <c r="G3235" s="20">
        <f>VLOOKUP(A3235,'[1]其他（02分债券）'!C:G,5,0)</f>
        <v>3.19</v>
      </c>
      <c r="H3235" s="39">
        <v>0.85</v>
      </c>
      <c r="I3235" s="59" t="s">
        <v>75</v>
      </c>
      <c r="J3235" s="23">
        <v>0</v>
      </c>
      <c r="K3235" s="23">
        <v>0.85</v>
      </c>
      <c r="L3235" s="24"/>
      <c r="M3235" s="24"/>
      <c r="N3235" s="24"/>
      <c r="O3235" s="24"/>
      <c r="P3235" s="24"/>
      <c r="Q3235" s="24"/>
      <c r="R3235" s="24"/>
      <c r="S3235" s="25"/>
      <c r="T3235" s="25"/>
      <c r="U3235" s="26">
        <f t="shared" si="256"/>
        <v>0</v>
      </c>
      <c r="V3235" s="26">
        <f t="shared" si="257"/>
        <v>0</v>
      </c>
      <c r="W3235" s="26">
        <f t="shared" si="258"/>
        <v>0</v>
      </c>
      <c r="X3235" s="26">
        <f t="shared" si="255"/>
        <v>0</v>
      </c>
      <c r="Y3235" s="26">
        <f t="shared" si="255"/>
        <v>0</v>
      </c>
      <c r="Z3235" s="26">
        <f t="shared" si="259"/>
        <v>-1.7</v>
      </c>
    </row>
    <row r="3236" spans="1:26" ht="22.5" hidden="1">
      <c r="A3236" s="16" t="s">
        <v>2121</v>
      </c>
      <c r="B3236" s="17" t="s">
        <v>2122</v>
      </c>
      <c r="C3236" s="18">
        <v>20</v>
      </c>
      <c r="D3236" s="37" t="s">
        <v>81</v>
      </c>
      <c r="E3236" s="38" t="s">
        <v>264</v>
      </c>
      <c r="F3236" s="36" t="s">
        <v>2272</v>
      </c>
      <c r="G3236" s="20">
        <f>VLOOKUP(A3236,'[1]其他（02分债券）'!C:G,5,0)</f>
        <v>3.19</v>
      </c>
      <c r="H3236" s="35">
        <v>0.5</v>
      </c>
      <c r="I3236" s="22"/>
      <c r="J3236" s="23">
        <v>0</v>
      </c>
      <c r="K3236" s="23">
        <v>0</v>
      </c>
      <c r="L3236" s="24"/>
      <c r="M3236" s="24"/>
      <c r="N3236" s="24"/>
      <c r="O3236" s="24"/>
      <c r="P3236" s="24"/>
      <c r="Q3236" s="24"/>
      <c r="R3236" s="24"/>
      <c r="S3236" s="25"/>
      <c r="T3236" s="25"/>
      <c r="U3236" s="26">
        <f t="shared" si="256"/>
        <v>0</v>
      </c>
      <c r="V3236" s="26">
        <f t="shared" si="257"/>
        <v>0</v>
      </c>
      <c r="W3236" s="26">
        <f t="shared" si="258"/>
        <v>0</v>
      </c>
      <c r="X3236" s="26">
        <f t="shared" si="255"/>
        <v>0</v>
      </c>
      <c r="Y3236" s="26">
        <f t="shared" si="255"/>
        <v>0</v>
      </c>
      <c r="Z3236" s="26">
        <f t="shared" si="259"/>
        <v>-0.81899999999999995</v>
      </c>
    </row>
    <row r="3237" spans="1:26" ht="22.5" hidden="1">
      <c r="A3237" s="16" t="s">
        <v>2121</v>
      </c>
      <c r="B3237" s="17" t="s">
        <v>2122</v>
      </c>
      <c r="C3237" s="18">
        <v>20</v>
      </c>
      <c r="D3237" s="37" t="s">
        <v>81</v>
      </c>
      <c r="E3237" s="38" t="s">
        <v>115</v>
      </c>
      <c r="F3237" s="38" t="s">
        <v>2273</v>
      </c>
      <c r="G3237" s="20">
        <f>VLOOKUP(A3237,'[1]其他（02分债券）'!C:G,5,0)</f>
        <v>3.19</v>
      </c>
      <c r="H3237" s="35">
        <v>0.1</v>
      </c>
      <c r="I3237" s="22"/>
      <c r="J3237" s="23">
        <v>0</v>
      </c>
      <c r="K3237" s="23">
        <v>0</v>
      </c>
      <c r="L3237" s="24"/>
      <c r="M3237" s="24"/>
      <c r="N3237" s="24"/>
      <c r="O3237" s="24"/>
      <c r="P3237" s="24"/>
      <c r="Q3237" s="24"/>
      <c r="R3237" s="24"/>
      <c r="S3237" s="25"/>
      <c r="T3237" s="25"/>
      <c r="U3237" s="26">
        <f t="shared" si="256"/>
        <v>0</v>
      </c>
      <c r="V3237" s="26">
        <f t="shared" si="257"/>
        <v>0</v>
      </c>
      <c r="W3237" s="26">
        <f t="shared" si="258"/>
        <v>0</v>
      </c>
      <c r="X3237" s="26">
        <f t="shared" si="255"/>
        <v>0</v>
      </c>
      <c r="Y3237" s="26">
        <f t="shared" si="255"/>
        <v>0</v>
      </c>
      <c r="Z3237" s="26">
        <f t="shared" si="259"/>
        <v>-0.1638</v>
      </c>
    </row>
    <row r="3238" spans="1:26" ht="22.5" hidden="1">
      <c r="A3238" s="16" t="s">
        <v>2121</v>
      </c>
      <c r="B3238" s="17" t="s">
        <v>2122</v>
      </c>
      <c r="C3238" s="18">
        <v>20</v>
      </c>
      <c r="D3238" s="37" t="s">
        <v>81</v>
      </c>
      <c r="E3238" s="38" t="s">
        <v>115</v>
      </c>
      <c r="F3238" s="38" t="s">
        <v>2274</v>
      </c>
      <c r="G3238" s="20">
        <f>VLOOKUP(A3238,'[1]其他（02分债券）'!C:G,5,0)</f>
        <v>3.19</v>
      </c>
      <c r="H3238" s="35">
        <v>0.4</v>
      </c>
      <c r="I3238" s="22"/>
      <c r="J3238" s="23">
        <v>0</v>
      </c>
      <c r="K3238" s="23">
        <v>0</v>
      </c>
      <c r="L3238" s="24"/>
      <c r="M3238" s="24"/>
      <c r="N3238" s="24"/>
      <c r="O3238" s="24"/>
      <c r="P3238" s="24"/>
      <c r="Q3238" s="24"/>
      <c r="R3238" s="24"/>
      <c r="S3238" s="25"/>
      <c r="T3238" s="25"/>
      <c r="U3238" s="26">
        <f t="shared" si="256"/>
        <v>0</v>
      </c>
      <c r="V3238" s="26">
        <f t="shared" si="257"/>
        <v>0</v>
      </c>
      <c r="W3238" s="26">
        <f t="shared" si="258"/>
        <v>0</v>
      </c>
      <c r="X3238" s="26">
        <f t="shared" si="255"/>
        <v>0</v>
      </c>
      <c r="Y3238" s="26">
        <f t="shared" si="255"/>
        <v>0</v>
      </c>
      <c r="Z3238" s="26">
        <f t="shared" si="259"/>
        <v>-0.6552</v>
      </c>
    </row>
    <row r="3239" spans="1:26" ht="22.5" hidden="1">
      <c r="A3239" s="16" t="s">
        <v>2121</v>
      </c>
      <c r="B3239" s="17" t="s">
        <v>2122</v>
      </c>
      <c r="C3239" s="18">
        <v>20</v>
      </c>
      <c r="D3239" s="37" t="s">
        <v>81</v>
      </c>
      <c r="E3239" s="38" t="s">
        <v>383</v>
      </c>
      <c r="F3239" s="38" t="s">
        <v>1461</v>
      </c>
      <c r="G3239" s="20">
        <f>VLOOKUP(A3239,'[1]其他（02分债券）'!C:G,5,0)</f>
        <v>3.19</v>
      </c>
      <c r="H3239" s="35">
        <v>1.9</v>
      </c>
      <c r="I3239" s="22"/>
      <c r="J3239" s="23">
        <v>0</v>
      </c>
      <c r="K3239" s="23">
        <v>0</v>
      </c>
      <c r="L3239" s="24"/>
      <c r="M3239" s="24"/>
      <c r="N3239" s="24"/>
      <c r="O3239" s="24"/>
      <c r="P3239" s="24"/>
      <c r="Q3239" s="24"/>
      <c r="R3239" s="24"/>
      <c r="S3239" s="25"/>
      <c r="T3239" s="25"/>
      <c r="U3239" s="26">
        <f t="shared" si="256"/>
        <v>0</v>
      </c>
      <c r="V3239" s="26">
        <f t="shared" si="257"/>
        <v>0</v>
      </c>
      <c r="W3239" s="26">
        <f t="shared" si="258"/>
        <v>0</v>
      </c>
      <c r="X3239" s="26">
        <f t="shared" si="255"/>
        <v>0</v>
      </c>
      <c r="Y3239" s="26">
        <f t="shared" si="255"/>
        <v>0</v>
      </c>
      <c r="Z3239" s="26">
        <f t="shared" si="259"/>
        <v>-3.1121999999999996</v>
      </c>
    </row>
    <row r="3240" spans="1:26" ht="22.5" hidden="1">
      <c r="A3240" s="16" t="s">
        <v>2121</v>
      </c>
      <c r="B3240" s="17" t="s">
        <v>2122</v>
      </c>
      <c r="C3240" s="18">
        <v>20</v>
      </c>
      <c r="D3240" s="37" t="s">
        <v>81</v>
      </c>
      <c r="E3240" s="38" t="s">
        <v>383</v>
      </c>
      <c r="F3240" s="38" t="s">
        <v>2275</v>
      </c>
      <c r="G3240" s="20">
        <f>VLOOKUP(A3240,'[1]其他（02分债券）'!C:G,5,0)</f>
        <v>3.19</v>
      </c>
      <c r="H3240" s="35">
        <v>0.3</v>
      </c>
      <c r="I3240" s="22"/>
      <c r="J3240" s="23">
        <v>0</v>
      </c>
      <c r="K3240" s="23">
        <v>0</v>
      </c>
      <c r="L3240" s="24"/>
      <c r="M3240" s="24"/>
      <c r="N3240" s="24"/>
      <c r="O3240" s="24"/>
      <c r="P3240" s="24"/>
      <c r="Q3240" s="24"/>
      <c r="R3240" s="24"/>
      <c r="S3240" s="25"/>
      <c r="T3240" s="25"/>
      <c r="U3240" s="26">
        <f t="shared" si="256"/>
        <v>0</v>
      </c>
      <c r="V3240" s="26">
        <f t="shared" si="257"/>
        <v>0</v>
      </c>
      <c r="W3240" s="26">
        <f t="shared" si="258"/>
        <v>0</v>
      </c>
      <c r="X3240" s="26">
        <f t="shared" si="255"/>
        <v>0</v>
      </c>
      <c r="Y3240" s="26">
        <f t="shared" si="255"/>
        <v>0</v>
      </c>
      <c r="Z3240" s="26">
        <f t="shared" si="259"/>
        <v>-0.4914</v>
      </c>
    </row>
    <row r="3241" spans="1:26" ht="22.5" hidden="1">
      <c r="A3241" s="16" t="s">
        <v>2121</v>
      </c>
      <c r="B3241" s="17" t="s">
        <v>2122</v>
      </c>
      <c r="C3241" s="18">
        <v>20</v>
      </c>
      <c r="D3241" s="37" t="s">
        <v>81</v>
      </c>
      <c r="E3241" s="38" t="s">
        <v>383</v>
      </c>
      <c r="F3241" s="38" t="s">
        <v>2276</v>
      </c>
      <c r="G3241" s="20">
        <f>VLOOKUP(A3241,'[1]其他（02分债券）'!C:G,5,0)</f>
        <v>3.19</v>
      </c>
      <c r="H3241" s="35">
        <v>0.2</v>
      </c>
      <c r="I3241" s="22"/>
      <c r="J3241" s="23">
        <v>0</v>
      </c>
      <c r="K3241" s="23">
        <v>0</v>
      </c>
      <c r="L3241" s="24"/>
      <c r="M3241" s="24"/>
      <c r="N3241" s="24"/>
      <c r="O3241" s="24"/>
      <c r="P3241" s="24"/>
      <c r="Q3241" s="24"/>
      <c r="R3241" s="24"/>
      <c r="S3241" s="25"/>
      <c r="T3241" s="25"/>
      <c r="U3241" s="26">
        <f t="shared" si="256"/>
        <v>0</v>
      </c>
      <c r="V3241" s="26">
        <f t="shared" si="257"/>
        <v>0</v>
      </c>
      <c r="W3241" s="26">
        <f t="shared" si="258"/>
        <v>0</v>
      </c>
      <c r="X3241" s="26">
        <f t="shared" si="255"/>
        <v>0</v>
      </c>
      <c r="Y3241" s="26">
        <f t="shared" si="255"/>
        <v>0</v>
      </c>
      <c r="Z3241" s="26">
        <f t="shared" si="259"/>
        <v>-0.3276</v>
      </c>
    </row>
    <row r="3242" spans="1:26" ht="22.5" hidden="1">
      <c r="A3242" s="16" t="s">
        <v>2121</v>
      </c>
      <c r="B3242" s="17" t="s">
        <v>2122</v>
      </c>
      <c r="C3242" s="18">
        <v>20</v>
      </c>
      <c r="D3242" s="37" t="s">
        <v>81</v>
      </c>
      <c r="E3242" s="38" t="s">
        <v>383</v>
      </c>
      <c r="F3242" s="38" t="s">
        <v>2277</v>
      </c>
      <c r="G3242" s="20">
        <f>VLOOKUP(A3242,'[1]其他（02分债券）'!C:G,5,0)</f>
        <v>3.19</v>
      </c>
      <c r="H3242" s="35">
        <v>0.1</v>
      </c>
      <c r="I3242" s="22"/>
      <c r="J3242" s="23">
        <v>0</v>
      </c>
      <c r="K3242" s="23">
        <v>0</v>
      </c>
      <c r="L3242" s="24"/>
      <c r="M3242" s="24"/>
      <c r="N3242" s="24"/>
      <c r="O3242" s="24"/>
      <c r="P3242" s="24"/>
      <c r="Q3242" s="24"/>
      <c r="R3242" s="24"/>
      <c r="S3242" s="25"/>
      <c r="T3242" s="25"/>
      <c r="U3242" s="26">
        <f t="shared" si="256"/>
        <v>0</v>
      </c>
      <c r="V3242" s="26">
        <f t="shared" si="257"/>
        <v>0</v>
      </c>
      <c r="W3242" s="26">
        <f t="shared" si="258"/>
        <v>0</v>
      </c>
      <c r="X3242" s="26">
        <f t="shared" si="255"/>
        <v>0</v>
      </c>
      <c r="Y3242" s="26">
        <f t="shared" si="255"/>
        <v>0</v>
      </c>
      <c r="Z3242" s="26">
        <f t="shared" si="259"/>
        <v>-0.1638</v>
      </c>
    </row>
    <row r="3243" spans="1:26" ht="22.5" hidden="1">
      <c r="A3243" s="16" t="s">
        <v>2121</v>
      </c>
      <c r="B3243" s="17" t="s">
        <v>2122</v>
      </c>
      <c r="C3243" s="18">
        <v>20</v>
      </c>
      <c r="D3243" s="37" t="s">
        <v>81</v>
      </c>
      <c r="E3243" s="38" t="s">
        <v>383</v>
      </c>
      <c r="F3243" s="38" t="s">
        <v>2278</v>
      </c>
      <c r="G3243" s="20">
        <f>VLOOKUP(A3243,'[1]其他（02分债券）'!C:G,5,0)</f>
        <v>3.19</v>
      </c>
      <c r="H3243" s="35">
        <v>0.1</v>
      </c>
      <c r="I3243" s="22"/>
      <c r="J3243" s="23">
        <v>0</v>
      </c>
      <c r="K3243" s="23">
        <v>0</v>
      </c>
      <c r="L3243" s="24"/>
      <c r="M3243" s="24"/>
      <c r="N3243" s="24"/>
      <c r="O3243" s="24"/>
      <c r="P3243" s="24"/>
      <c r="Q3243" s="24"/>
      <c r="R3243" s="24"/>
      <c r="S3243" s="25"/>
      <c r="T3243" s="25"/>
      <c r="U3243" s="26">
        <f t="shared" si="256"/>
        <v>0</v>
      </c>
      <c r="V3243" s="26">
        <f t="shared" si="257"/>
        <v>0</v>
      </c>
      <c r="W3243" s="26">
        <f t="shared" si="258"/>
        <v>0</v>
      </c>
      <c r="X3243" s="26">
        <f t="shared" si="255"/>
        <v>0</v>
      </c>
      <c r="Y3243" s="26">
        <f t="shared" si="255"/>
        <v>0</v>
      </c>
      <c r="Z3243" s="26">
        <f t="shared" si="259"/>
        <v>-0.1638</v>
      </c>
    </row>
    <row r="3244" spans="1:26" ht="22.5" hidden="1">
      <c r="A3244" s="16" t="s">
        <v>2121</v>
      </c>
      <c r="B3244" s="17" t="s">
        <v>2122</v>
      </c>
      <c r="C3244" s="18">
        <v>20</v>
      </c>
      <c r="D3244" s="37" t="s">
        <v>81</v>
      </c>
      <c r="E3244" s="38" t="s">
        <v>383</v>
      </c>
      <c r="F3244" s="38" t="s">
        <v>2279</v>
      </c>
      <c r="G3244" s="20">
        <f>VLOOKUP(A3244,'[1]其他（02分债券）'!C:G,5,0)</f>
        <v>3.19</v>
      </c>
      <c r="H3244" s="35">
        <v>0.2</v>
      </c>
      <c r="I3244" s="22"/>
      <c r="J3244" s="23">
        <v>0</v>
      </c>
      <c r="K3244" s="23">
        <v>0</v>
      </c>
      <c r="L3244" s="24"/>
      <c r="M3244" s="24"/>
      <c r="N3244" s="24"/>
      <c r="O3244" s="24"/>
      <c r="P3244" s="24"/>
      <c r="Q3244" s="24"/>
      <c r="R3244" s="24"/>
      <c r="S3244" s="25"/>
      <c r="T3244" s="25"/>
      <c r="U3244" s="26">
        <f t="shared" si="256"/>
        <v>0</v>
      </c>
      <c r="V3244" s="26">
        <f t="shared" si="257"/>
        <v>0</v>
      </c>
      <c r="W3244" s="26">
        <f t="shared" si="258"/>
        <v>0</v>
      </c>
      <c r="X3244" s="26">
        <f t="shared" si="255"/>
        <v>0</v>
      </c>
      <c r="Y3244" s="26">
        <f t="shared" si="255"/>
        <v>0</v>
      </c>
      <c r="Z3244" s="26">
        <f t="shared" si="259"/>
        <v>-0.3276</v>
      </c>
    </row>
    <row r="3245" spans="1:26" ht="22.5" hidden="1">
      <c r="A3245" s="16" t="s">
        <v>2121</v>
      </c>
      <c r="B3245" s="17" t="s">
        <v>2122</v>
      </c>
      <c r="C3245" s="18">
        <v>20</v>
      </c>
      <c r="D3245" s="37" t="s">
        <v>81</v>
      </c>
      <c r="E3245" s="38" t="s">
        <v>383</v>
      </c>
      <c r="F3245" s="38" t="s">
        <v>2280</v>
      </c>
      <c r="G3245" s="20">
        <f>VLOOKUP(A3245,'[1]其他（02分债券）'!C:G,5,0)</f>
        <v>3.19</v>
      </c>
      <c r="H3245" s="35">
        <v>0.5</v>
      </c>
      <c r="I3245" s="22"/>
      <c r="J3245" s="23">
        <v>0</v>
      </c>
      <c r="K3245" s="23">
        <v>0</v>
      </c>
      <c r="L3245" s="24"/>
      <c r="M3245" s="24"/>
      <c r="N3245" s="24"/>
      <c r="O3245" s="24"/>
      <c r="P3245" s="24"/>
      <c r="Q3245" s="24"/>
      <c r="R3245" s="24"/>
      <c r="S3245" s="25"/>
      <c r="T3245" s="25"/>
      <c r="U3245" s="26">
        <f t="shared" si="256"/>
        <v>0</v>
      </c>
      <c r="V3245" s="26">
        <f t="shared" si="257"/>
        <v>0</v>
      </c>
      <c r="W3245" s="26">
        <f t="shared" si="258"/>
        <v>0</v>
      </c>
      <c r="X3245" s="26">
        <f t="shared" si="255"/>
        <v>0</v>
      </c>
      <c r="Y3245" s="26">
        <f t="shared" si="255"/>
        <v>0</v>
      </c>
      <c r="Z3245" s="26">
        <f t="shared" si="259"/>
        <v>-0.81899999999999995</v>
      </c>
    </row>
    <row r="3246" spans="1:26" ht="22.5" hidden="1">
      <c r="A3246" s="16" t="s">
        <v>2121</v>
      </c>
      <c r="B3246" s="17" t="s">
        <v>2122</v>
      </c>
      <c r="C3246" s="18">
        <v>20</v>
      </c>
      <c r="D3246" s="37" t="s">
        <v>81</v>
      </c>
      <c r="E3246" s="38" t="s">
        <v>383</v>
      </c>
      <c r="F3246" s="38" t="s">
        <v>2281</v>
      </c>
      <c r="G3246" s="20">
        <f>VLOOKUP(A3246,'[1]其他（02分债券）'!C:G,5,0)</f>
        <v>3.19</v>
      </c>
      <c r="H3246" s="35">
        <v>0.1</v>
      </c>
      <c r="I3246" s="22"/>
      <c r="J3246" s="23">
        <v>0</v>
      </c>
      <c r="K3246" s="23">
        <v>0</v>
      </c>
      <c r="L3246" s="24"/>
      <c r="M3246" s="24"/>
      <c r="N3246" s="24"/>
      <c r="O3246" s="24"/>
      <c r="P3246" s="24"/>
      <c r="Q3246" s="24"/>
      <c r="R3246" s="24"/>
      <c r="S3246" s="25"/>
      <c r="T3246" s="25"/>
      <c r="U3246" s="26">
        <f t="shared" si="256"/>
        <v>0</v>
      </c>
      <c r="V3246" s="26">
        <f t="shared" si="257"/>
        <v>0</v>
      </c>
      <c r="W3246" s="26">
        <f t="shared" si="258"/>
        <v>0</v>
      </c>
      <c r="X3246" s="26">
        <f t="shared" si="255"/>
        <v>0</v>
      </c>
      <c r="Y3246" s="26">
        <f t="shared" si="255"/>
        <v>0</v>
      </c>
      <c r="Z3246" s="26">
        <f t="shared" si="259"/>
        <v>-0.1638</v>
      </c>
    </row>
    <row r="3247" spans="1:26" ht="22.5" hidden="1">
      <c r="A3247" s="16" t="s">
        <v>2121</v>
      </c>
      <c r="B3247" s="17" t="s">
        <v>2122</v>
      </c>
      <c r="C3247" s="18">
        <v>20</v>
      </c>
      <c r="D3247" s="37" t="s">
        <v>81</v>
      </c>
      <c r="E3247" s="38" t="s">
        <v>383</v>
      </c>
      <c r="F3247" s="38" t="s">
        <v>2282</v>
      </c>
      <c r="G3247" s="20">
        <f>VLOOKUP(A3247,'[1]其他（02分债券）'!C:G,5,0)</f>
        <v>3.19</v>
      </c>
      <c r="H3247" s="35">
        <v>0.4</v>
      </c>
      <c r="I3247" s="22"/>
      <c r="J3247" s="23">
        <v>0</v>
      </c>
      <c r="K3247" s="23">
        <v>0</v>
      </c>
      <c r="L3247" s="24"/>
      <c r="M3247" s="24"/>
      <c r="N3247" s="24"/>
      <c r="O3247" s="24"/>
      <c r="P3247" s="24"/>
      <c r="Q3247" s="24"/>
      <c r="R3247" s="24"/>
      <c r="S3247" s="25"/>
      <c r="T3247" s="25"/>
      <c r="U3247" s="26">
        <f t="shared" si="256"/>
        <v>0</v>
      </c>
      <c r="V3247" s="26">
        <f t="shared" si="257"/>
        <v>0</v>
      </c>
      <c r="W3247" s="26">
        <f t="shared" si="258"/>
        <v>0</v>
      </c>
      <c r="X3247" s="26">
        <f t="shared" si="255"/>
        <v>0</v>
      </c>
      <c r="Y3247" s="26">
        <f t="shared" si="255"/>
        <v>0</v>
      </c>
      <c r="Z3247" s="26">
        <f t="shared" si="259"/>
        <v>-0.6552</v>
      </c>
    </row>
    <row r="3248" spans="1:26" ht="22.5" hidden="1">
      <c r="A3248" s="16" t="s">
        <v>2121</v>
      </c>
      <c r="B3248" s="17" t="s">
        <v>2122</v>
      </c>
      <c r="C3248" s="18">
        <v>20</v>
      </c>
      <c r="D3248" s="37" t="s">
        <v>81</v>
      </c>
      <c r="E3248" s="38" t="s">
        <v>274</v>
      </c>
      <c r="F3248" s="38" t="s">
        <v>2283</v>
      </c>
      <c r="G3248" s="20">
        <f>VLOOKUP(A3248,'[1]其他（02分债券）'!C:G,5,0)</f>
        <v>3.19</v>
      </c>
      <c r="H3248" s="35">
        <v>0.3</v>
      </c>
      <c r="I3248" s="22"/>
      <c r="J3248" s="23">
        <v>0</v>
      </c>
      <c r="K3248" s="23">
        <v>0</v>
      </c>
      <c r="L3248" s="24"/>
      <c r="M3248" s="24"/>
      <c r="N3248" s="24"/>
      <c r="O3248" s="24"/>
      <c r="P3248" s="24"/>
      <c r="Q3248" s="24"/>
      <c r="R3248" s="24"/>
      <c r="S3248" s="25"/>
      <c r="T3248" s="25"/>
      <c r="U3248" s="26">
        <f t="shared" si="256"/>
        <v>0</v>
      </c>
      <c r="V3248" s="26">
        <f t="shared" si="257"/>
        <v>0</v>
      </c>
      <c r="W3248" s="26">
        <f t="shared" si="258"/>
        <v>0</v>
      </c>
      <c r="X3248" s="26">
        <f t="shared" si="255"/>
        <v>0</v>
      </c>
      <c r="Y3248" s="26">
        <f t="shared" si="255"/>
        <v>0</v>
      </c>
      <c r="Z3248" s="26">
        <f t="shared" si="259"/>
        <v>-0.4914</v>
      </c>
    </row>
    <row r="3249" spans="1:26" ht="22.5" hidden="1">
      <c r="A3249" s="16" t="s">
        <v>2121</v>
      </c>
      <c r="B3249" s="17" t="s">
        <v>2122</v>
      </c>
      <c r="C3249" s="18">
        <v>20</v>
      </c>
      <c r="D3249" s="37" t="s">
        <v>81</v>
      </c>
      <c r="E3249" s="38" t="s">
        <v>238</v>
      </c>
      <c r="F3249" s="38" t="s">
        <v>2284</v>
      </c>
      <c r="G3249" s="20">
        <f>VLOOKUP(A3249,'[1]其他（02分债券）'!C:G,5,0)</f>
        <v>3.19</v>
      </c>
      <c r="H3249" s="35">
        <v>1</v>
      </c>
      <c r="I3249" s="22"/>
      <c r="J3249" s="23">
        <v>0</v>
      </c>
      <c r="K3249" s="23">
        <v>0</v>
      </c>
      <c r="L3249" s="24"/>
      <c r="M3249" s="24"/>
      <c r="N3249" s="24"/>
      <c r="O3249" s="24"/>
      <c r="P3249" s="24"/>
      <c r="Q3249" s="24"/>
      <c r="R3249" s="24"/>
      <c r="S3249" s="25"/>
      <c r="T3249" s="25"/>
      <c r="U3249" s="26">
        <f t="shared" si="256"/>
        <v>0</v>
      </c>
      <c r="V3249" s="26">
        <f t="shared" si="257"/>
        <v>0</v>
      </c>
      <c r="W3249" s="26">
        <f t="shared" si="258"/>
        <v>0</v>
      </c>
      <c r="X3249" s="26">
        <f t="shared" ref="X3249:Y3312" si="260">L3249-N3249</f>
        <v>0</v>
      </c>
      <c r="Y3249" s="26">
        <f t="shared" si="260"/>
        <v>0</v>
      </c>
      <c r="Z3249" s="26">
        <f t="shared" si="259"/>
        <v>-1.6379999999999999</v>
      </c>
    </row>
    <row r="3250" spans="1:26" ht="22.5" hidden="1">
      <c r="A3250" s="16" t="s">
        <v>2121</v>
      </c>
      <c r="B3250" s="17" t="s">
        <v>2122</v>
      </c>
      <c r="C3250" s="18">
        <v>20</v>
      </c>
      <c r="D3250" s="37" t="s">
        <v>81</v>
      </c>
      <c r="E3250" s="38" t="s">
        <v>238</v>
      </c>
      <c r="F3250" s="38" t="s">
        <v>2285</v>
      </c>
      <c r="G3250" s="20">
        <f>VLOOKUP(A3250,'[1]其他（02分债券）'!C:G,5,0)</f>
        <v>3.19</v>
      </c>
      <c r="H3250" s="35">
        <v>1</v>
      </c>
      <c r="I3250" s="22"/>
      <c r="J3250" s="23">
        <v>0</v>
      </c>
      <c r="K3250" s="23">
        <v>0</v>
      </c>
      <c r="L3250" s="24"/>
      <c r="M3250" s="24"/>
      <c r="N3250" s="24"/>
      <c r="O3250" s="24"/>
      <c r="P3250" s="24"/>
      <c r="Q3250" s="24"/>
      <c r="R3250" s="24"/>
      <c r="S3250" s="25"/>
      <c r="T3250" s="25"/>
      <c r="U3250" s="26">
        <f t="shared" si="256"/>
        <v>0</v>
      </c>
      <c r="V3250" s="26">
        <f t="shared" si="257"/>
        <v>0</v>
      </c>
      <c r="W3250" s="26">
        <f t="shared" si="258"/>
        <v>0</v>
      </c>
      <c r="X3250" s="26">
        <f t="shared" si="260"/>
        <v>0</v>
      </c>
      <c r="Y3250" s="26">
        <f t="shared" si="260"/>
        <v>0</v>
      </c>
      <c r="Z3250" s="26">
        <f t="shared" si="259"/>
        <v>-1.6379999999999999</v>
      </c>
    </row>
    <row r="3251" spans="1:26" ht="22.5" hidden="1">
      <c r="A3251" s="16" t="s">
        <v>2121</v>
      </c>
      <c r="B3251" s="17" t="s">
        <v>2122</v>
      </c>
      <c r="C3251" s="18">
        <v>20</v>
      </c>
      <c r="D3251" s="37" t="s">
        <v>105</v>
      </c>
      <c r="E3251" s="38" t="s">
        <v>264</v>
      </c>
      <c r="F3251" s="38" t="s">
        <v>2286</v>
      </c>
      <c r="G3251" s="20">
        <f>VLOOKUP(A3251,'[1]其他（02分债券）'!C:G,5,0)</f>
        <v>3.19</v>
      </c>
      <c r="H3251" s="35">
        <v>0.8</v>
      </c>
      <c r="I3251" s="22"/>
      <c r="J3251" s="23">
        <v>0</v>
      </c>
      <c r="K3251" s="23">
        <v>0</v>
      </c>
      <c r="L3251" s="24"/>
      <c r="M3251" s="24"/>
      <c r="N3251" s="24"/>
      <c r="O3251" s="24"/>
      <c r="P3251" s="24"/>
      <c r="Q3251" s="24"/>
      <c r="R3251" s="24"/>
      <c r="S3251" s="25"/>
      <c r="T3251" s="25"/>
      <c r="U3251" s="26">
        <f t="shared" si="256"/>
        <v>0</v>
      </c>
      <c r="V3251" s="26">
        <f t="shared" si="257"/>
        <v>0</v>
      </c>
      <c r="W3251" s="26">
        <f t="shared" si="258"/>
        <v>0</v>
      </c>
      <c r="X3251" s="26">
        <f t="shared" si="260"/>
        <v>0</v>
      </c>
      <c r="Y3251" s="26">
        <f t="shared" si="260"/>
        <v>0</v>
      </c>
      <c r="Z3251" s="26">
        <f t="shared" si="259"/>
        <v>-1.3104</v>
      </c>
    </row>
    <row r="3252" spans="1:26" ht="22.5" hidden="1">
      <c r="A3252" s="16" t="s">
        <v>2121</v>
      </c>
      <c r="B3252" s="17" t="s">
        <v>2122</v>
      </c>
      <c r="C3252" s="18">
        <v>20</v>
      </c>
      <c r="D3252" s="37" t="s">
        <v>105</v>
      </c>
      <c r="E3252" s="38" t="s">
        <v>264</v>
      </c>
      <c r="F3252" s="72" t="s">
        <v>465</v>
      </c>
      <c r="G3252" s="20">
        <f>VLOOKUP(A3252,'[1]其他（02分债券）'!C:G,5,0)</f>
        <v>3.19</v>
      </c>
      <c r="H3252" s="35">
        <v>0.3</v>
      </c>
      <c r="I3252" s="22"/>
      <c r="J3252" s="23">
        <v>0</v>
      </c>
      <c r="K3252" s="23">
        <v>0</v>
      </c>
      <c r="L3252" s="24"/>
      <c r="M3252" s="24"/>
      <c r="N3252" s="24"/>
      <c r="O3252" s="24"/>
      <c r="P3252" s="24"/>
      <c r="Q3252" s="24"/>
      <c r="R3252" s="24"/>
      <c r="S3252" s="25"/>
      <c r="T3252" s="25"/>
      <c r="U3252" s="26">
        <f t="shared" si="256"/>
        <v>0</v>
      </c>
      <c r="V3252" s="26">
        <f t="shared" si="257"/>
        <v>0</v>
      </c>
      <c r="W3252" s="26">
        <f t="shared" si="258"/>
        <v>0</v>
      </c>
      <c r="X3252" s="26">
        <f t="shared" si="260"/>
        <v>0</v>
      </c>
      <c r="Y3252" s="26">
        <f t="shared" si="260"/>
        <v>0</v>
      </c>
      <c r="Z3252" s="26">
        <f t="shared" si="259"/>
        <v>-0.4914</v>
      </c>
    </row>
    <row r="3253" spans="1:26" ht="22.5" hidden="1">
      <c r="A3253" s="16" t="s">
        <v>2121</v>
      </c>
      <c r="B3253" s="17" t="s">
        <v>2122</v>
      </c>
      <c r="C3253" s="18">
        <v>20</v>
      </c>
      <c r="D3253" s="37" t="s">
        <v>105</v>
      </c>
      <c r="E3253" s="38" t="s">
        <v>466</v>
      </c>
      <c r="F3253" s="70"/>
      <c r="G3253" s="20">
        <f>VLOOKUP(A3253,'[1]其他（02分债券）'!C:G,5,0)</f>
        <v>3.19</v>
      </c>
      <c r="H3253" s="35">
        <v>2.2799999999999998</v>
      </c>
      <c r="I3253" s="22"/>
      <c r="J3253" s="23">
        <v>0</v>
      </c>
      <c r="K3253" s="23">
        <v>0</v>
      </c>
      <c r="L3253" s="24"/>
      <c r="M3253" s="24"/>
      <c r="N3253" s="24"/>
      <c r="O3253" s="24"/>
      <c r="P3253" s="24"/>
      <c r="Q3253" s="24"/>
      <c r="R3253" s="24"/>
      <c r="S3253" s="25"/>
      <c r="T3253" s="25"/>
      <c r="U3253" s="26">
        <f t="shared" si="256"/>
        <v>0</v>
      </c>
      <c r="V3253" s="26">
        <f t="shared" si="257"/>
        <v>0</v>
      </c>
      <c r="W3253" s="26">
        <f t="shared" si="258"/>
        <v>0</v>
      </c>
      <c r="X3253" s="26">
        <f t="shared" si="260"/>
        <v>0</v>
      </c>
      <c r="Y3253" s="26">
        <f t="shared" si="260"/>
        <v>0</v>
      </c>
      <c r="Z3253" s="26">
        <f t="shared" si="259"/>
        <v>-3.7346399999999997</v>
      </c>
    </row>
    <row r="3254" spans="1:26" ht="22.5" hidden="1">
      <c r="A3254" s="16" t="s">
        <v>2121</v>
      </c>
      <c r="B3254" s="17" t="s">
        <v>2122</v>
      </c>
      <c r="C3254" s="18">
        <v>20</v>
      </c>
      <c r="D3254" s="37" t="s">
        <v>105</v>
      </c>
      <c r="E3254" s="38" t="s">
        <v>264</v>
      </c>
      <c r="F3254" s="38" t="s">
        <v>2287</v>
      </c>
      <c r="G3254" s="20">
        <f>VLOOKUP(A3254,'[1]其他（02分债券）'!C:G,5,0)</f>
        <v>3.19</v>
      </c>
      <c r="H3254" s="35">
        <v>3</v>
      </c>
      <c r="I3254" s="22"/>
      <c r="J3254" s="23">
        <v>0</v>
      </c>
      <c r="K3254" s="23">
        <v>0</v>
      </c>
      <c r="L3254" s="24"/>
      <c r="M3254" s="24"/>
      <c r="N3254" s="24"/>
      <c r="O3254" s="24"/>
      <c r="P3254" s="24"/>
      <c r="Q3254" s="24"/>
      <c r="R3254" s="24"/>
      <c r="S3254" s="25"/>
      <c r="T3254" s="25"/>
      <c r="U3254" s="26">
        <f t="shared" si="256"/>
        <v>0</v>
      </c>
      <c r="V3254" s="26">
        <f t="shared" si="257"/>
        <v>0</v>
      </c>
      <c r="W3254" s="26">
        <f t="shared" si="258"/>
        <v>0</v>
      </c>
      <c r="X3254" s="26">
        <f t="shared" si="260"/>
        <v>0</v>
      </c>
      <c r="Y3254" s="26">
        <f t="shared" si="260"/>
        <v>0</v>
      </c>
      <c r="Z3254" s="26">
        <f t="shared" si="259"/>
        <v>-4.9139999999999997</v>
      </c>
    </row>
    <row r="3255" spans="1:26" ht="22.5" hidden="1">
      <c r="A3255" s="16" t="s">
        <v>2121</v>
      </c>
      <c r="B3255" s="17" t="s">
        <v>2122</v>
      </c>
      <c r="C3255" s="18">
        <v>20</v>
      </c>
      <c r="D3255" s="37" t="s">
        <v>105</v>
      </c>
      <c r="E3255" s="38" t="s">
        <v>264</v>
      </c>
      <c r="F3255" s="38" t="s">
        <v>2288</v>
      </c>
      <c r="G3255" s="20">
        <f>VLOOKUP(A3255,'[1]其他（02分债券）'!C:G,5,0)</f>
        <v>3.19</v>
      </c>
      <c r="H3255" s="35">
        <v>9</v>
      </c>
      <c r="I3255" s="22"/>
      <c r="J3255" s="23">
        <v>0</v>
      </c>
      <c r="K3255" s="23">
        <v>0</v>
      </c>
      <c r="L3255" s="24"/>
      <c r="M3255" s="24"/>
      <c r="N3255" s="24"/>
      <c r="O3255" s="24"/>
      <c r="P3255" s="24"/>
      <c r="Q3255" s="24"/>
      <c r="R3255" s="24"/>
      <c r="S3255" s="25"/>
      <c r="T3255" s="25"/>
      <c r="U3255" s="26">
        <f t="shared" si="256"/>
        <v>0</v>
      </c>
      <c r="V3255" s="26">
        <f t="shared" si="257"/>
        <v>0</v>
      </c>
      <c r="W3255" s="26">
        <f t="shared" si="258"/>
        <v>0</v>
      </c>
      <c r="X3255" s="26">
        <f t="shared" si="260"/>
        <v>0</v>
      </c>
      <c r="Y3255" s="26">
        <f t="shared" si="260"/>
        <v>0</v>
      </c>
      <c r="Z3255" s="26">
        <f t="shared" si="259"/>
        <v>-14.742000000000001</v>
      </c>
    </row>
    <row r="3256" spans="1:26" ht="22.5" hidden="1">
      <c r="A3256" s="16" t="s">
        <v>2121</v>
      </c>
      <c r="B3256" s="17" t="s">
        <v>2122</v>
      </c>
      <c r="C3256" s="18">
        <v>20</v>
      </c>
      <c r="D3256" s="37" t="s">
        <v>105</v>
      </c>
      <c r="E3256" s="38" t="s">
        <v>467</v>
      </c>
      <c r="F3256" s="38" t="s">
        <v>2289</v>
      </c>
      <c r="G3256" s="20">
        <f>VLOOKUP(A3256,'[1]其他（02分债券）'!C:G,5,0)</f>
        <v>3.19</v>
      </c>
      <c r="H3256" s="35">
        <v>0.4</v>
      </c>
      <c r="I3256" s="22"/>
      <c r="J3256" s="23">
        <v>0</v>
      </c>
      <c r="K3256" s="23">
        <v>0</v>
      </c>
      <c r="L3256" s="24"/>
      <c r="M3256" s="24"/>
      <c r="N3256" s="24"/>
      <c r="O3256" s="24"/>
      <c r="P3256" s="24"/>
      <c r="Q3256" s="24"/>
      <c r="R3256" s="24"/>
      <c r="S3256" s="25"/>
      <c r="T3256" s="25"/>
      <c r="U3256" s="26">
        <f t="shared" si="256"/>
        <v>0</v>
      </c>
      <c r="V3256" s="26">
        <f t="shared" si="257"/>
        <v>0</v>
      </c>
      <c r="W3256" s="26">
        <f t="shared" si="258"/>
        <v>0</v>
      </c>
      <c r="X3256" s="26">
        <f t="shared" si="260"/>
        <v>0</v>
      </c>
      <c r="Y3256" s="26">
        <f t="shared" si="260"/>
        <v>0</v>
      </c>
      <c r="Z3256" s="26">
        <f t="shared" si="259"/>
        <v>-0.6552</v>
      </c>
    </row>
    <row r="3257" spans="1:26" ht="22.5" hidden="1">
      <c r="A3257" s="16" t="s">
        <v>2121</v>
      </c>
      <c r="B3257" s="17" t="s">
        <v>2122</v>
      </c>
      <c r="C3257" s="18">
        <v>20</v>
      </c>
      <c r="D3257" s="37" t="s">
        <v>105</v>
      </c>
      <c r="E3257" s="38" t="s">
        <v>467</v>
      </c>
      <c r="F3257" s="36" t="s">
        <v>2290</v>
      </c>
      <c r="G3257" s="20">
        <f>VLOOKUP(A3257,'[1]其他（02分债券）'!C:G,5,0)</f>
        <v>3.19</v>
      </c>
      <c r="H3257" s="35">
        <v>1</v>
      </c>
      <c r="I3257" s="22"/>
      <c r="J3257" s="23">
        <v>0</v>
      </c>
      <c r="K3257" s="23">
        <v>0</v>
      </c>
      <c r="L3257" s="24"/>
      <c r="M3257" s="24"/>
      <c r="N3257" s="24"/>
      <c r="O3257" s="24"/>
      <c r="P3257" s="24"/>
      <c r="Q3257" s="24"/>
      <c r="R3257" s="24"/>
      <c r="S3257" s="25"/>
      <c r="T3257" s="25"/>
      <c r="U3257" s="26">
        <f t="shared" si="256"/>
        <v>0</v>
      </c>
      <c r="V3257" s="26">
        <f t="shared" si="257"/>
        <v>0</v>
      </c>
      <c r="W3257" s="26">
        <f t="shared" si="258"/>
        <v>0</v>
      </c>
      <c r="X3257" s="26">
        <f t="shared" si="260"/>
        <v>0</v>
      </c>
      <c r="Y3257" s="26">
        <f t="shared" si="260"/>
        <v>0</v>
      </c>
      <c r="Z3257" s="26">
        <f t="shared" si="259"/>
        <v>-1.6379999999999999</v>
      </c>
    </row>
    <row r="3258" spans="1:26" ht="22.5" hidden="1">
      <c r="A3258" s="16" t="s">
        <v>2121</v>
      </c>
      <c r="B3258" s="17" t="s">
        <v>2122</v>
      </c>
      <c r="C3258" s="18">
        <v>20</v>
      </c>
      <c r="D3258" s="37" t="s">
        <v>105</v>
      </c>
      <c r="E3258" s="38" t="s">
        <v>467</v>
      </c>
      <c r="F3258" s="38" t="s">
        <v>2291</v>
      </c>
      <c r="G3258" s="20">
        <f>VLOOKUP(A3258,'[1]其他（02分债券）'!C:G,5,0)</f>
        <v>3.19</v>
      </c>
      <c r="H3258" s="35">
        <v>0.2</v>
      </c>
      <c r="I3258" s="22"/>
      <c r="J3258" s="23">
        <v>0</v>
      </c>
      <c r="K3258" s="23">
        <v>0</v>
      </c>
      <c r="L3258" s="24"/>
      <c r="M3258" s="24"/>
      <c r="N3258" s="24"/>
      <c r="O3258" s="24"/>
      <c r="P3258" s="24"/>
      <c r="Q3258" s="24"/>
      <c r="R3258" s="24"/>
      <c r="S3258" s="25"/>
      <c r="T3258" s="25"/>
      <c r="U3258" s="26">
        <f t="shared" si="256"/>
        <v>0</v>
      </c>
      <c r="V3258" s="26">
        <f t="shared" si="257"/>
        <v>0</v>
      </c>
      <c r="W3258" s="26">
        <f t="shared" si="258"/>
        <v>0</v>
      </c>
      <c r="X3258" s="26">
        <f t="shared" si="260"/>
        <v>0</v>
      </c>
      <c r="Y3258" s="26">
        <f t="shared" si="260"/>
        <v>0</v>
      </c>
      <c r="Z3258" s="26">
        <f t="shared" si="259"/>
        <v>-0.3276</v>
      </c>
    </row>
    <row r="3259" spans="1:26" ht="22.5" hidden="1">
      <c r="A3259" s="16" t="s">
        <v>2121</v>
      </c>
      <c r="B3259" s="17" t="s">
        <v>2122</v>
      </c>
      <c r="C3259" s="18">
        <v>20</v>
      </c>
      <c r="D3259" s="37" t="s">
        <v>105</v>
      </c>
      <c r="E3259" s="38" t="s">
        <v>466</v>
      </c>
      <c r="F3259" s="38" t="s">
        <v>2292</v>
      </c>
      <c r="G3259" s="20">
        <f>VLOOKUP(A3259,'[1]其他（02分债券）'!C:G,5,0)</f>
        <v>3.19</v>
      </c>
      <c r="H3259" s="35">
        <v>4</v>
      </c>
      <c r="I3259" s="22"/>
      <c r="J3259" s="23">
        <v>0</v>
      </c>
      <c r="K3259" s="23">
        <v>0</v>
      </c>
      <c r="L3259" s="24"/>
      <c r="M3259" s="24"/>
      <c r="N3259" s="24"/>
      <c r="O3259" s="24"/>
      <c r="P3259" s="24"/>
      <c r="Q3259" s="24"/>
      <c r="R3259" s="24"/>
      <c r="S3259" s="25"/>
      <c r="T3259" s="25"/>
      <c r="U3259" s="26">
        <f t="shared" si="256"/>
        <v>0</v>
      </c>
      <c r="V3259" s="26">
        <f t="shared" si="257"/>
        <v>0</v>
      </c>
      <c r="W3259" s="26">
        <f t="shared" si="258"/>
        <v>0</v>
      </c>
      <c r="X3259" s="26">
        <f t="shared" si="260"/>
        <v>0</v>
      </c>
      <c r="Y3259" s="26">
        <f t="shared" si="260"/>
        <v>0</v>
      </c>
      <c r="Z3259" s="26">
        <f t="shared" si="259"/>
        <v>-6.5519999999999996</v>
      </c>
    </row>
    <row r="3260" spans="1:26" ht="22.5" hidden="1">
      <c r="A3260" s="16" t="s">
        <v>2121</v>
      </c>
      <c r="B3260" s="17" t="s">
        <v>2122</v>
      </c>
      <c r="C3260" s="18">
        <v>20</v>
      </c>
      <c r="D3260" s="37" t="s">
        <v>105</v>
      </c>
      <c r="E3260" s="38" t="s">
        <v>466</v>
      </c>
      <c r="F3260" s="36" t="s">
        <v>2293</v>
      </c>
      <c r="G3260" s="20">
        <f>VLOOKUP(A3260,'[1]其他（02分债券）'!C:G,5,0)</f>
        <v>3.19</v>
      </c>
      <c r="H3260" s="35">
        <v>1</v>
      </c>
      <c r="I3260" s="22"/>
      <c r="J3260" s="23">
        <v>0</v>
      </c>
      <c r="K3260" s="23">
        <v>0</v>
      </c>
      <c r="L3260" s="24"/>
      <c r="M3260" s="24"/>
      <c r="N3260" s="24"/>
      <c r="O3260" s="24"/>
      <c r="P3260" s="24"/>
      <c r="Q3260" s="24"/>
      <c r="R3260" s="24"/>
      <c r="S3260" s="25"/>
      <c r="T3260" s="25"/>
      <c r="U3260" s="26">
        <f t="shared" si="256"/>
        <v>0</v>
      </c>
      <c r="V3260" s="26">
        <f t="shared" si="257"/>
        <v>0</v>
      </c>
      <c r="W3260" s="26">
        <f t="shared" si="258"/>
        <v>0</v>
      </c>
      <c r="X3260" s="26">
        <f t="shared" si="260"/>
        <v>0</v>
      </c>
      <c r="Y3260" s="26">
        <f t="shared" si="260"/>
        <v>0</v>
      </c>
      <c r="Z3260" s="26">
        <f t="shared" si="259"/>
        <v>-1.6379999999999999</v>
      </c>
    </row>
    <row r="3261" spans="1:26" ht="22.5" hidden="1">
      <c r="A3261" s="16" t="s">
        <v>2121</v>
      </c>
      <c r="B3261" s="17" t="s">
        <v>2122</v>
      </c>
      <c r="C3261" s="18">
        <v>20</v>
      </c>
      <c r="D3261" s="37" t="s">
        <v>105</v>
      </c>
      <c r="E3261" s="38" t="s">
        <v>466</v>
      </c>
      <c r="F3261" s="38" t="s">
        <v>2294</v>
      </c>
      <c r="G3261" s="20">
        <f>VLOOKUP(A3261,'[1]其他（02分债券）'!C:G,5,0)</f>
        <v>3.19</v>
      </c>
      <c r="H3261" s="35">
        <v>0.2</v>
      </c>
      <c r="I3261" s="22"/>
      <c r="J3261" s="23">
        <v>0</v>
      </c>
      <c r="K3261" s="23">
        <v>0</v>
      </c>
      <c r="L3261" s="24"/>
      <c r="M3261" s="24"/>
      <c r="N3261" s="24"/>
      <c r="O3261" s="24"/>
      <c r="P3261" s="24"/>
      <c r="Q3261" s="24"/>
      <c r="R3261" s="24"/>
      <c r="S3261" s="25"/>
      <c r="T3261" s="25"/>
      <c r="U3261" s="26">
        <f t="shared" si="256"/>
        <v>0</v>
      </c>
      <c r="V3261" s="26">
        <f t="shared" si="257"/>
        <v>0</v>
      </c>
      <c r="W3261" s="26">
        <f t="shared" si="258"/>
        <v>0</v>
      </c>
      <c r="X3261" s="26">
        <f t="shared" si="260"/>
        <v>0</v>
      </c>
      <c r="Y3261" s="26">
        <f t="shared" si="260"/>
        <v>0</v>
      </c>
      <c r="Z3261" s="26">
        <f t="shared" si="259"/>
        <v>-0.3276</v>
      </c>
    </row>
    <row r="3262" spans="1:26" ht="22.5" hidden="1">
      <c r="A3262" s="58" t="s">
        <v>2121</v>
      </c>
      <c r="B3262" s="58" t="s">
        <v>2122</v>
      </c>
      <c r="C3262" s="58">
        <v>20</v>
      </c>
      <c r="D3262" s="58" t="s">
        <v>105</v>
      </c>
      <c r="E3262" s="58" t="s">
        <v>468</v>
      </c>
      <c r="F3262" s="58" t="s">
        <v>2295</v>
      </c>
      <c r="G3262" s="20">
        <f>VLOOKUP(A3262,'[1]其他（02分债券）'!C:G,5,0)</f>
        <v>3.19</v>
      </c>
      <c r="H3262" s="39">
        <v>2</v>
      </c>
      <c r="I3262" s="59" t="s">
        <v>73</v>
      </c>
      <c r="J3262" s="23">
        <v>0.7</v>
      </c>
      <c r="K3262" s="23">
        <v>0</v>
      </c>
      <c r="L3262" s="24"/>
      <c r="M3262" s="24"/>
      <c r="N3262" s="24"/>
      <c r="O3262" s="24"/>
      <c r="P3262" s="24"/>
      <c r="Q3262" s="24"/>
      <c r="R3262" s="24"/>
      <c r="S3262" s="25"/>
      <c r="T3262" s="25"/>
      <c r="U3262" s="26">
        <f t="shared" si="256"/>
        <v>0</v>
      </c>
      <c r="V3262" s="26">
        <f t="shared" si="257"/>
        <v>0</v>
      </c>
      <c r="W3262" s="26">
        <f t="shared" si="258"/>
        <v>0</v>
      </c>
      <c r="X3262" s="26">
        <f t="shared" si="260"/>
        <v>0</v>
      </c>
      <c r="Y3262" s="26">
        <f t="shared" si="260"/>
        <v>0</v>
      </c>
      <c r="Z3262" s="26">
        <f t="shared" si="259"/>
        <v>-2.1294</v>
      </c>
    </row>
    <row r="3263" spans="1:26" hidden="1">
      <c r="A3263" s="58" t="s">
        <v>2121</v>
      </c>
      <c r="B3263" s="58"/>
      <c r="C3263" s="58"/>
      <c r="D3263" s="58" t="s">
        <v>105</v>
      </c>
      <c r="E3263" s="58" t="s">
        <v>468</v>
      </c>
      <c r="F3263" s="58" t="s">
        <v>1887</v>
      </c>
      <c r="G3263" s="20">
        <f>VLOOKUP(A3263,'[1]其他（02分债券）'!C:G,5,0)</f>
        <v>3.19</v>
      </c>
      <c r="H3263" s="39">
        <v>0.7</v>
      </c>
      <c r="I3263" s="59" t="s">
        <v>75</v>
      </c>
      <c r="J3263" s="23">
        <v>0</v>
      </c>
      <c r="K3263" s="23">
        <v>0.7</v>
      </c>
      <c r="L3263" s="24"/>
      <c r="M3263" s="24"/>
      <c r="N3263" s="24"/>
      <c r="O3263" s="24"/>
      <c r="P3263" s="24"/>
      <c r="Q3263" s="24"/>
      <c r="R3263" s="24"/>
      <c r="S3263" s="25"/>
      <c r="T3263" s="25"/>
      <c r="U3263" s="26">
        <f t="shared" si="256"/>
        <v>0</v>
      </c>
      <c r="V3263" s="26">
        <f t="shared" si="257"/>
        <v>0</v>
      </c>
      <c r="W3263" s="26">
        <f t="shared" si="258"/>
        <v>0</v>
      </c>
      <c r="X3263" s="26">
        <f t="shared" si="260"/>
        <v>0</v>
      </c>
      <c r="Y3263" s="26">
        <f t="shared" si="260"/>
        <v>0</v>
      </c>
      <c r="Z3263" s="26">
        <f t="shared" si="259"/>
        <v>-1.4</v>
      </c>
    </row>
    <row r="3264" spans="1:26" ht="22.5" hidden="1">
      <c r="A3264" s="16" t="s">
        <v>2121</v>
      </c>
      <c r="B3264" s="17" t="s">
        <v>2122</v>
      </c>
      <c r="C3264" s="18">
        <v>20</v>
      </c>
      <c r="D3264" s="37" t="s">
        <v>105</v>
      </c>
      <c r="E3264" s="38" t="s">
        <v>468</v>
      </c>
      <c r="F3264" s="38" t="s">
        <v>2102</v>
      </c>
      <c r="G3264" s="20">
        <f>VLOOKUP(A3264,'[1]其他（02分债券）'!C:G,5,0)</f>
        <v>3.19</v>
      </c>
      <c r="H3264" s="35">
        <v>0.2</v>
      </c>
      <c r="I3264" s="22"/>
      <c r="J3264" s="23">
        <v>0</v>
      </c>
      <c r="K3264" s="23">
        <v>0</v>
      </c>
      <c r="L3264" s="24"/>
      <c r="M3264" s="24"/>
      <c r="N3264" s="24"/>
      <c r="O3264" s="24"/>
      <c r="P3264" s="24"/>
      <c r="Q3264" s="24"/>
      <c r="R3264" s="24"/>
      <c r="S3264" s="25"/>
      <c r="T3264" s="25"/>
      <c r="U3264" s="26">
        <f t="shared" si="256"/>
        <v>0</v>
      </c>
      <c r="V3264" s="26">
        <f t="shared" si="257"/>
        <v>0</v>
      </c>
      <c r="W3264" s="26">
        <f t="shared" si="258"/>
        <v>0</v>
      </c>
      <c r="X3264" s="26">
        <f t="shared" si="260"/>
        <v>0</v>
      </c>
      <c r="Y3264" s="26">
        <f t="shared" si="260"/>
        <v>0</v>
      </c>
      <c r="Z3264" s="26">
        <f t="shared" si="259"/>
        <v>-0.3276</v>
      </c>
    </row>
    <row r="3265" spans="1:26" ht="22.5" hidden="1">
      <c r="A3265" s="16" t="s">
        <v>2121</v>
      </c>
      <c r="B3265" s="17" t="s">
        <v>2122</v>
      </c>
      <c r="C3265" s="18">
        <v>20</v>
      </c>
      <c r="D3265" s="37" t="s">
        <v>105</v>
      </c>
      <c r="E3265" s="38" t="s">
        <v>468</v>
      </c>
      <c r="F3265" s="38" t="s">
        <v>2296</v>
      </c>
      <c r="G3265" s="20">
        <f>VLOOKUP(A3265,'[1]其他（02分债券）'!C:G,5,0)</f>
        <v>3.19</v>
      </c>
      <c r="H3265" s="35">
        <v>0.4</v>
      </c>
      <c r="I3265" s="22"/>
      <c r="J3265" s="23">
        <v>0</v>
      </c>
      <c r="K3265" s="23">
        <v>0</v>
      </c>
      <c r="L3265" s="24"/>
      <c r="M3265" s="24"/>
      <c r="N3265" s="24"/>
      <c r="O3265" s="24"/>
      <c r="P3265" s="24"/>
      <c r="Q3265" s="24"/>
      <c r="R3265" s="24"/>
      <c r="S3265" s="25"/>
      <c r="T3265" s="25"/>
      <c r="U3265" s="26">
        <f t="shared" si="256"/>
        <v>0</v>
      </c>
      <c r="V3265" s="26">
        <f t="shared" si="257"/>
        <v>0</v>
      </c>
      <c r="W3265" s="26">
        <f t="shared" si="258"/>
        <v>0</v>
      </c>
      <c r="X3265" s="26">
        <f t="shared" si="260"/>
        <v>0</v>
      </c>
      <c r="Y3265" s="26">
        <f t="shared" si="260"/>
        <v>0</v>
      </c>
      <c r="Z3265" s="26">
        <f t="shared" si="259"/>
        <v>-0.6552</v>
      </c>
    </row>
    <row r="3266" spans="1:26" ht="22.5" hidden="1">
      <c r="A3266" s="16" t="s">
        <v>2121</v>
      </c>
      <c r="B3266" s="17" t="s">
        <v>2122</v>
      </c>
      <c r="C3266" s="18">
        <v>20</v>
      </c>
      <c r="D3266" s="37" t="s">
        <v>105</v>
      </c>
      <c r="E3266" s="38" t="s">
        <v>468</v>
      </c>
      <c r="F3266" s="38" t="s">
        <v>2297</v>
      </c>
      <c r="G3266" s="20">
        <f>VLOOKUP(A3266,'[1]其他（02分债券）'!C:G,5,0)</f>
        <v>3.19</v>
      </c>
      <c r="H3266" s="35">
        <v>0.3</v>
      </c>
      <c r="I3266" s="22"/>
      <c r="J3266" s="23">
        <v>0</v>
      </c>
      <c r="K3266" s="23">
        <v>0</v>
      </c>
      <c r="L3266" s="24"/>
      <c r="M3266" s="24"/>
      <c r="N3266" s="24"/>
      <c r="O3266" s="24"/>
      <c r="P3266" s="24"/>
      <c r="Q3266" s="24"/>
      <c r="R3266" s="24"/>
      <c r="S3266" s="25"/>
      <c r="T3266" s="25"/>
      <c r="U3266" s="26">
        <f t="shared" si="256"/>
        <v>0</v>
      </c>
      <c r="V3266" s="26">
        <f t="shared" si="257"/>
        <v>0</v>
      </c>
      <c r="W3266" s="26">
        <f t="shared" si="258"/>
        <v>0</v>
      </c>
      <c r="X3266" s="26">
        <f t="shared" si="260"/>
        <v>0</v>
      </c>
      <c r="Y3266" s="26">
        <f t="shared" si="260"/>
        <v>0</v>
      </c>
      <c r="Z3266" s="26">
        <f t="shared" si="259"/>
        <v>-0.4914</v>
      </c>
    </row>
    <row r="3267" spans="1:26" ht="22.5" hidden="1">
      <c r="A3267" s="16" t="s">
        <v>2121</v>
      </c>
      <c r="B3267" s="17" t="s">
        <v>2122</v>
      </c>
      <c r="C3267" s="18">
        <v>20</v>
      </c>
      <c r="D3267" s="37" t="s">
        <v>105</v>
      </c>
      <c r="E3267" s="38" t="s">
        <v>106</v>
      </c>
      <c r="F3267" s="38" t="s">
        <v>2298</v>
      </c>
      <c r="G3267" s="20">
        <f>VLOOKUP(A3267,'[1]其他（02分债券）'!C:G,5,0)</f>
        <v>3.19</v>
      </c>
      <c r="H3267" s="35">
        <v>2</v>
      </c>
      <c r="I3267" s="22"/>
      <c r="J3267" s="23">
        <v>0</v>
      </c>
      <c r="K3267" s="23">
        <v>0</v>
      </c>
      <c r="L3267" s="24"/>
      <c r="M3267" s="24"/>
      <c r="N3267" s="24"/>
      <c r="O3267" s="24"/>
      <c r="P3267" s="24"/>
      <c r="Q3267" s="24"/>
      <c r="R3267" s="24"/>
      <c r="S3267" s="25"/>
      <c r="T3267" s="25"/>
      <c r="U3267" s="26">
        <f t="shared" si="256"/>
        <v>0</v>
      </c>
      <c r="V3267" s="26">
        <f t="shared" si="257"/>
        <v>0</v>
      </c>
      <c r="W3267" s="26">
        <f t="shared" si="258"/>
        <v>0</v>
      </c>
      <c r="X3267" s="26">
        <f t="shared" si="260"/>
        <v>0</v>
      </c>
      <c r="Y3267" s="26">
        <f t="shared" si="260"/>
        <v>0</v>
      </c>
      <c r="Z3267" s="26">
        <f t="shared" si="259"/>
        <v>-3.2759999999999998</v>
      </c>
    </row>
    <row r="3268" spans="1:26" ht="22.5" hidden="1">
      <c r="A3268" s="16" t="s">
        <v>2121</v>
      </c>
      <c r="B3268" s="17" t="s">
        <v>2122</v>
      </c>
      <c r="C3268" s="18">
        <v>20</v>
      </c>
      <c r="D3268" s="37" t="s">
        <v>105</v>
      </c>
      <c r="E3268" s="38" t="s">
        <v>106</v>
      </c>
      <c r="F3268" s="38" t="s">
        <v>1180</v>
      </c>
      <c r="G3268" s="20">
        <f>VLOOKUP(A3268,'[1]其他（02分债券）'!C:G,5,0)</f>
        <v>3.19</v>
      </c>
      <c r="H3268" s="35">
        <v>4</v>
      </c>
      <c r="I3268" s="22"/>
      <c r="J3268" s="23">
        <v>0</v>
      </c>
      <c r="K3268" s="23">
        <v>0</v>
      </c>
      <c r="L3268" s="24"/>
      <c r="M3268" s="24"/>
      <c r="N3268" s="24"/>
      <c r="O3268" s="24"/>
      <c r="P3268" s="24"/>
      <c r="Q3268" s="24"/>
      <c r="R3268" s="24"/>
      <c r="S3268" s="25"/>
      <c r="T3268" s="25"/>
      <c r="U3268" s="26">
        <f t="shared" si="256"/>
        <v>0</v>
      </c>
      <c r="V3268" s="26">
        <f t="shared" si="257"/>
        <v>0</v>
      </c>
      <c r="W3268" s="26">
        <f t="shared" si="258"/>
        <v>0</v>
      </c>
      <c r="X3268" s="26">
        <f t="shared" si="260"/>
        <v>0</v>
      </c>
      <c r="Y3268" s="26">
        <f t="shared" si="260"/>
        <v>0</v>
      </c>
      <c r="Z3268" s="26">
        <f t="shared" si="259"/>
        <v>-6.5519999999999996</v>
      </c>
    </row>
    <row r="3269" spans="1:26" ht="22.5" hidden="1">
      <c r="A3269" s="16" t="s">
        <v>2121</v>
      </c>
      <c r="B3269" s="17" t="s">
        <v>2122</v>
      </c>
      <c r="C3269" s="18">
        <v>20</v>
      </c>
      <c r="D3269" s="37" t="s">
        <v>105</v>
      </c>
      <c r="E3269" s="38" t="s">
        <v>106</v>
      </c>
      <c r="F3269" s="38" t="s">
        <v>2299</v>
      </c>
      <c r="G3269" s="20">
        <f>VLOOKUP(A3269,'[1]其他（02分债券）'!C:G,5,0)</f>
        <v>3.19</v>
      </c>
      <c r="H3269" s="35">
        <v>2</v>
      </c>
      <c r="I3269" s="22"/>
      <c r="J3269" s="23">
        <v>0</v>
      </c>
      <c r="K3269" s="23">
        <v>0</v>
      </c>
      <c r="L3269" s="24"/>
      <c r="M3269" s="24"/>
      <c r="N3269" s="24"/>
      <c r="O3269" s="24"/>
      <c r="P3269" s="24"/>
      <c r="Q3269" s="24"/>
      <c r="R3269" s="24"/>
      <c r="S3269" s="25"/>
      <c r="T3269" s="25"/>
      <c r="U3269" s="26">
        <f t="shared" ref="U3269:U3332" si="261">L3269-M3269</f>
        <v>0</v>
      </c>
      <c r="V3269" s="26">
        <f t="shared" ref="V3269:V3332" si="262">N3269-O3269</f>
        <v>0</v>
      </c>
      <c r="W3269" s="26">
        <f t="shared" ref="W3269:W3332" si="263">Q3269-R3269</f>
        <v>0</v>
      </c>
      <c r="X3269" s="26">
        <f t="shared" si="260"/>
        <v>0</v>
      </c>
      <c r="Y3269" s="26">
        <f t="shared" si="260"/>
        <v>0</v>
      </c>
      <c r="Z3269" s="26">
        <f t="shared" ref="Z3269:Z3332" si="264">Q3269+S3269-(H3269-J3269+K3269)-(H3269-J3269+K3269)*G3269*C3269/100</f>
        <v>-3.2759999999999998</v>
      </c>
    </row>
    <row r="3270" spans="1:26" ht="22.5" hidden="1">
      <c r="A3270" s="58" t="s">
        <v>2121</v>
      </c>
      <c r="B3270" s="58" t="s">
        <v>2122</v>
      </c>
      <c r="C3270" s="58">
        <v>20</v>
      </c>
      <c r="D3270" s="58" t="s">
        <v>105</v>
      </c>
      <c r="E3270" s="58" t="s">
        <v>111</v>
      </c>
      <c r="F3270" s="58" t="s">
        <v>1816</v>
      </c>
      <c r="G3270" s="20">
        <f>VLOOKUP(A3270,'[1]其他（02分债券）'!C:G,5,0)</f>
        <v>3.19</v>
      </c>
      <c r="H3270" s="39">
        <v>3</v>
      </c>
      <c r="I3270" s="59" t="s">
        <v>73</v>
      </c>
      <c r="J3270" s="23">
        <v>2.5</v>
      </c>
      <c r="K3270" s="23">
        <v>0</v>
      </c>
      <c r="L3270" s="24"/>
      <c r="M3270" s="24"/>
      <c r="N3270" s="24"/>
      <c r="O3270" s="24"/>
      <c r="P3270" s="24"/>
      <c r="Q3270" s="24"/>
      <c r="R3270" s="24"/>
      <c r="S3270" s="25"/>
      <c r="T3270" s="25"/>
      <c r="U3270" s="26">
        <f t="shared" si="261"/>
        <v>0</v>
      </c>
      <c r="V3270" s="26">
        <f t="shared" si="262"/>
        <v>0</v>
      </c>
      <c r="W3270" s="26">
        <f t="shared" si="263"/>
        <v>0</v>
      </c>
      <c r="X3270" s="26">
        <f t="shared" si="260"/>
        <v>0</v>
      </c>
      <c r="Y3270" s="26">
        <f t="shared" si="260"/>
        <v>0</v>
      </c>
      <c r="Z3270" s="26">
        <f t="shared" si="264"/>
        <v>-0.81899999999999995</v>
      </c>
    </row>
    <row r="3271" spans="1:26" hidden="1">
      <c r="A3271" s="58" t="s">
        <v>2121</v>
      </c>
      <c r="B3271" s="58"/>
      <c r="C3271" s="58"/>
      <c r="D3271" s="58" t="s">
        <v>41</v>
      </c>
      <c r="E3271" s="58" t="s">
        <v>264</v>
      </c>
      <c r="F3271" s="58" t="s">
        <v>1508</v>
      </c>
      <c r="G3271" s="20">
        <f>VLOOKUP(A3271,'[1]其他（02分债券）'!C:G,5,0)</f>
        <v>3.19</v>
      </c>
      <c r="H3271" s="39">
        <v>2</v>
      </c>
      <c r="I3271" s="59" t="s">
        <v>75</v>
      </c>
      <c r="J3271" s="23">
        <v>0</v>
      </c>
      <c r="K3271" s="23">
        <v>2</v>
      </c>
      <c r="L3271" s="24"/>
      <c r="M3271" s="24"/>
      <c r="N3271" s="24"/>
      <c r="O3271" s="24"/>
      <c r="P3271" s="24"/>
      <c r="Q3271" s="24"/>
      <c r="R3271" s="24"/>
      <c r="S3271" s="25"/>
      <c r="T3271" s="25"/>
      <c r="U3271" s="26">
        <f t="shared" si="261"/>
        <v>0</v>
      </c>
      <c r="V3271" s="26">
        <f t="shared" si="262"/>
        <v>0</v>
      </c>
      <c r="W3271" s="26">
        <f t="shared" si="263"/>
        <v>0</v>
      </c>
      <c r="X3271" s="26">
        <f t="shared" si="260"/>
        <v>0</v>
      </c>
      <c r="Y3271" s="26">
        <f t="shared" si="260"/>
        <v>0</v>
      </c>
      <c r="Z3271" s="26">
        <f t="shared" si="264"/>
        <v>-4</v>
      </c>
    </row>
    <row r="3272" spans="1:26" hidden="1">
      <c r="A3272" s="58" t="s">
        <v>2121</v>
      </c>
      <c r="B3272" s="58"/>
      <c r="C3272" s="58"/>
      <c r="D3272" s="58" t="s">
        <v>105</v>
      </c>
      <c r="E3272" s="58" t="s">
        <v>467</v>
      </c>
      <c r="F3272" s="58" t="s">
        <v>2300</v>
      </c>
      <c r="G3272" s="20">
        <f>VLOOKUP(A3272,'[1]其他（02分债券）'!C:G,5,0)</f>
        <v>3.19</v>
      </c>
      <c r="H3272" s="39">
        <v>0.5</v>
      </c>
      <c r="I3272" s="59" t="s">
        <v>75</v>
      </c>
      <c r="J3272" s="23">
        <v>0</v>
      </c>
      <c r="K3272" s="23">
        <v>0.5</v>
      </c>
      <c r="L3272" s="24"/>
      <c r="M3272" s="24"/>
      <c r="N3272" s="24"/>
      <c r="O3272" s="24"/>
      <c r="P3272" s="24"/>
      <c r="Q3272" s="24"/>
      <c r="R3272" s="24"/>
      <c r="S3272" s="25"/>
      <c r="T3272" s="25"/>
      <c r="U3272" s="26">
        <f t="shared" si="261"/>
        <v>0</v>
      </c>
      <c r="V3272" s="26">
        <f t="shared" si="262"/>
        <v>0</v>
      </c>
      <c r="W3272" s="26">
        <f t="shared" si="263"/>
        <v>0</v>
      </c>
      <c r="X3272" s="26">
        <f t="shared" si="260"/>
        <v>0</v>
      </c>
      <c r="Y3272" s="26">
        <f t="shared" si="260"/>
        <v>0</v>
      </c>
      <c r="Z3272" s="26">
        <f t="shared" si="264"/>
        <v>-1</v>
      </c>
    </row>
    <row r="3273" spans="1:26" ht="22.5" hidden="1">
      <c r="A3273" s="16" t="s">
        <v>2121</v>
      </c>
      <c r="B3273" s="17" t="s">
        <v>2122</v>
      </c>
      <c r="C3273" s="18">
        <v>20</v>
      </c>
      <c r="D3273" s="37" t="s">
        <v>105</v>
      </c>
      <c r="E3273" s="38" t="s">
        <v>113</v>
      </c>
      <c r="F3273" s="38" t="s">
        <v>2301</v>
      </c>
      <c r="G3273" s="20">
        <f>VLOOKUP(A3273,'[1]其他（02分债券）'!C:G,5,0)</f>
        <v>3.19</v>
      </c>
      <c r="H3273" s="35">
        <v>2.5</v>
      </c>
      <c r="I3273" s="22"/>
      <c r="J3273" s="23">
        <v>0</v>
      </c>
      <c r="K3273" s="23">
        <v>0</v>
      </c>
      <c r="L3273" s="24"/>
      <c r="M3273" s="24"/>
      <c r="N3273" s="24"/>
      <c r="O3273" s="24"/>
      <c r="P3273" s="24"/>
      <c r="Q3273" s="24"/>
      <c r="R3273" s="24"/>
      <c r="S3273" s="25"/>
      <c r="T3273" s="25"/>
      <c r="U3273" s="26">
        <f t="shared" si="261"/>
        <v>0</v>
      </c>
      <c r="V3273" s="26">
        <f t="shared" si="262"/>
        <v>0</v>
      </c>
      <c r="W3273" s="26">
        <f t="shared" si="263"/>
        <v>0</v>
      </c>
      <c r="X3273" s="26">
        <f t="shared" si="260"/>
        <v>0</v>
      </c>
      <c r="Y3273" s="26">
        <f t="shared" si="260"/>
        <v>0</v>
      </c>
      <c r="Z3273" s="26">
        <f t="shared" si="264"/>
        <v>-4.0949999999999998</v>
      </c>
    </row>
    <row r="3274" spans="1:26" ht="22.5" hidden="1">
      <c r="A3274" s="16" t="s">
        <v>2121</v>
      </c>
      <c r="B3274" s="17" t="s">
        <v>2122</v>
      </c>
      <c r="C3274" s="18">
        <v>20</v>
      </c>
      <c r="D3274" s="37" t="s">
        <v>105</v>
      </c>
      <c r="E3274" s="38" t="s">
        <v>113</v>
      </c>
      <c r="F3274" s="38" t="s">
        <v>2302</v>
      </c>
      <c r="G3274" s="20">
        <f>VLOOKUP(A3274,'[1]其他（02分债券）'!C:G,5,0)</f>
        <v>3.19</v>
      </c>
      <c r="H3274" s="35">
        <v>2.5</v>
      </c>
      <c r="I3274" s="22"/>
      <c r="J3274" s="23">
        <v>0</v>
      </c>
      <c r="K3274" s="23">
        <v>0</v>
      </c>
      <c r="L3274" s="24"/>
      <c r="M3274" s="24"/>
      <c r="N3274" s="24"/>
      <c r="O3274" s="24"/>
      <c r="P3274" s="24"/>
      <c r="Q3274" s="24"/>
      <c r="R3274" s="24"/>
      <c r="S3274" s="25"/>
      <c r="T3274" s="25"/>
      <c r="U3274" s="26">
        <f t="shared" si="261"/>
        <v>0</v>
      </c>
      <c r="V3274" s="26">
        <f t="shared" si="262"/>
        <v>0</v>
      </c>
      <c r="W3274" s="26">
        <f t="shared" si="263"/>
        <v>0</v>
      </c>
      <c r="X3274" s="26">
        <f t="shared" si="260"/>
        <v>0</v>
      </c>
      <c r="Y3274" s="26">
        <f t="shared" si="260"/>
        <v>0</v>
      </c>
      <c r="Z3274" s="26">
        <f t="shared" si="264"/>
        <v>-4.0949999999999998</v>
      </c>
    </row>
    <row r="3275" spans="1:26" ht="22.5" hidden="1">
      <c r="A3275" s="16" t="s">
        <v>2121</v>
      </c>
      <c r="B3275" s="17" t="s">
        <v>2122</v>
      </c>
      <c r="C3275" s="18">
        <v>20</v>
      </c>
      <c r="D3275" s="37" t="s">
        <v>105</v>
      </c>
      <c r="E3275" s="38" t="s">
        <v>113</v>
      </c>
      <c r="F3275" s="38" t="s">
        <v>2303</v>
      </c>
      <c r="G3275" s="20">
        <f>VLOOKUP(A3275,'[1]其他（02分债券）'!C:G,5,0)</f>
        <v>3.19</v>
      </c>
      <c r="H3275" s="35">
        <v>0.8</v>
      </c>
      <c r="I3275" s="22"/>
      <c r="J3275" s="23">
        <v>0</v>
      </c>
      <c r="K3275" s="23">
        <v>0</v>
      </c>
      <c r="L3275" s="24"/>
      <c r="M3275" s="24"/>
      <c r="N3275" s="24"/>
      <c r="O3275" s="24"/>
      <c r="P3275" s="24"/>
      <c r="Q3275" s="24"/>
      <c r="R3275" s="24"/>
      <c r="S3275" s="25"/>
      <c r="T3275" s="25"/>
      <c r="U3275" s="26">
        <f t="shared" si="261"/>
        <v>0</v>
      </c>
      <c r="V3275" s="26">
        <f t="shared" si="262"/>
        <v>0</v>
      </c>
      <c r="W3275" s="26">
        <f t="shared" si="263"/>
        <v>0</v>
      </c>
      <c r="X3275" s="26">
        <f t="shared" si="260"/>
        <v>0</v>
      </c>
      <c r="Y3275" s="26">
        <f t="shared" si="260"/>
        <v>0</v>
      </c>
      <c r="Z3275" s="26">
        <f t="shared" si="264"/>
        <v>-1.3104</v>
      </c>
    </row>
    <row r="3276" spans="1:26" ht="22.5" hidden="1">
      <c r="A3276" s="16" t="s">
        <v>2121</v>
      </c>
      <c r="B3276" s="17" t="s">
        <v>2122</v>
      </c>
      <c r="C3276" s="18">
        <v>20</v>
      </c>
      <c r="D3276" s="37" t="s">
        <v>105</v>
      </c>
      <c r="E3276" s="38" t="s">
        <v>113</v>
      </c>
      <c r="F3276" s="38" t="s">
        <v>2304</v>
      </c>
      <c r="G3276" s="20">
        <f>VLOOKUP(A3276,'[1]其他（02分债券）'!C:G,5,0)</f>
        <v>3.19</v>
      </c>
      <c r="H3276" s="35">
        <v>1</v>
      </c>
      <c r="I3276" s="22"/>
      <c r="J3276" s="23">
        <v>0</v>
      </c>
      <c r="K3276" s="23">
        <v>0</v>
      </c>
      <c r="L3276" s="24"/>
      <c r="M3276" s="24"/>
      <c r="N3276" s="24"/>
      <c r="O3276" s="24"/>
      <c r="P3276" s="24"/>
      <c r="Q3276" s="24"/>
      <c r="R3276" s="24"/>
      <c r="S3276" s="25"/>
      <c r="T3276" s="25"/>
      <c r="U3276" s="26">
        <f t="shared" si="261"/>
        <v>0</v>
      </c>
      <c r="V3276" s="26">
        <f t="shared" si="262"/>
        <v>0</v>
      </c>
      <c r="W3276" s="26">
        <f t="shared" si="263"/>
        <v>0</v>
      </c>
      <c r="X3276" s="26">
        <f t="shared" si="260"/>
        <v>0</v>
      </c>
      <c r="Y3276" s="26">
        <f t="shared" si="260"/>
        <v>0</v>
      </c>
      <c r="Z3276" s="26">
        <f t="shared" si="264"/>
        <v>-1.6379999999999999</v>
      </c>
    </row>
    <row r="3277" spans="1:26" ht="22.5" hidden="1">
      <c r="A3277" s="16" t="s">
        <v>2121</v>
      </c>
      <c r="B3277" s="17" t="s">
        <v>2122</v>
      </c>
      <c r="C3277" s="18">
        <v>20</v>
      </c>
      <c r="D3277" s="37" t="s">
        <v>105</v>
      </c>
      <c r="E3277" s="38" t="s">
        <v>113</v>
      </c>
      <c r="F3277" s="38" t="s">
        <v>2305</v>
      </c>
      <c r="G3277" s="20">
        <f>VLOOKUP(A3277,'[1]其他（02分债券）'!C:G,5,0)</f>
        <v>3.19</v>
      </c>
      <c r="H3277" s="35">
        <v>0.3</v>
      </c>
      <c r="I3277" s="22"/>
      <c r="J3277" s="23">
        <v>0</v>
      </c>
      <c r="K3277" s="23">
        <v>0</v>
      </c>
      <c r="L3277" s="24"/>
      <c r="M3277" s="24"/>
      <c r="N3277" s="24"/>
      <c r="O3277" s="24"/>
      <c r="P3277" s="24"/>
      <c r="Q3277" s="24"/>
      <c r="R3277" s="24"/>
      <c r="S3277" s="25"/>
      <c r="T3277" s="25"/>
      <c r="U3277" s="26">
        <f t="shared" si="261"/>
        <v>0</v>
      </c>
      <c r="V3277" s="26">
        <f t="shared" si="262"/>
        <v>0</v>
      </c>
      <c r="W3277" s="26">
        <f t="shared" si="263"/>
        <v>0</v>
      </c>
      <c r="X3277" s="26">
        <f t="shared" si="260"/>
        <v>0</v>
      </c>
      <c r="Y3277" s="26">
        <f t="shared" si="260"/>
        <v>0</v>
      </c>
      <c r="Z3277" s="26">
        <f t="shared" si="264"/>
        <v>-0.4914</v>
      </c>
    </row>
    <row r="3278" spans="1:26" ht="22.5" hidden="1">
      <c r="A3278" s="16" t="s">
        <v>2121</v>
      </c>
      <c r="B3278" s="17" t="s">
        <v>2122</v>
      </c>
      <c r="C3278" s="18">
        <v>20</v>
      </c>
      <c r="D3278" s="37" t="s">
        <v>58</v>
      </c>
      <c r="E3278" s="38" t="s">
        <v>204</v>
      </c>
      <c r="F3278" s="38" t="s">
        <v>1366</v>
      </c>
      <c r="G3278" s="20">
        <f>VLOOKUP(A3278,'[1]其他（02分债券）'!C:G,5,0)</f>
        <v>3.19</v>
      </c>
      <c r="H3278" s="35">
        <v>1.5</v>
      </c>
      <c r="I3278" s="22"/>
      <c r="J3278" s="23">
        <v>0</v>
      </c>
      <c r="K3278" s="23">
        <v>0</v>
      </c>
      <c r="L3278" s="24"/>
      <c r="M3278" s="24"/>
      <c r="N3278" s="24"/>
      <c r="O3278" s="24"/>
      <c r="P3278" s="24"/>
      <c r="Q3278" s="24"/>
      <c r="R3278" s="24"/>
      <c r="S3278" s="25"/>
      <c r="T3278" s="25"/>
      <c r="U3278" s="26">
        <f t="shared" si="261"/>
        <v>0</v>
      </c>
      <c r="V3278" s="26">
        <f t="shared" si="262"/>
        <v>0</v>
      </c>
      <c r="W3278" s="26">
        <f t="shared" si="263"/>
        <v>0</v>
      </c>
      <c r="X3278" s="26">
        <f t="shared" si="260"/>
        <v>0</v>
      </c>
      <c r="Y3278" s="26">
        <f t="shared" si="260"/>
        <v>0</v>
      </c>
      <c r="Z3278" s="26">
        <f t="shared" si="264"/>
        <v>-2.4569999999999999</v>
      </c>
    </row>
    <row r="3279" spans="1:26" ht="22.5" hidden="1">
      <c r="A3279" s="16" t="s">
        <v>2121</v>
      </c>
      <c r="B3279" s="17" t="s">
        <v>2122</v>
      </c>
      <c r="C3279" s="18">
        <v>20</v>
      </c>
      <c r="D3279" s="37" t="s">
        <v>58</v>
      </c>
      <c r="E3279" s="38" t="s">
        <v>71</v>
      </c>
      <c r="F3279" s="38" t="s">
        <v>2306</v>
      </c>
      <c r="G3279" s="20">
        <f>VLOOKUP(A3279,'[1]其他（02分债券）'!C:G,5,0)</f>
        <v>3.19</v>
      </c>
      <c r="H3279" s="35">
        <v>0.6</v>
      </c>
      <c r="I3279" s="22"/>
      <c r="J3279" s="23">
        <v>0</v>
      </c>
      <c r="K3279" s="23">
        <v>0</v>
      </c>
      <c r="L3279" s="24"/>
      <c r="M3279" s="24"/>
      <c r="N3279" s="24"/>
      <c r="O3279" s="24"/>
      <c r="P3279" s="24"/>
      <c r="Q3279" s="24"/>
      <c r="R3279" s="24"/>
      <c r="S3279" s="25"/>
      <c r="T3279" s="25"/>
      <c r="U3279" s="26">
        <f t="shared" si="261"/>
        <v>0</v>
      </c>
      <c r="V3279" s="26">
        <f t="shared" si="262"/>
        <v>0</v>
      </c>
      <c r="W3279" s="26">
        <f t="shared" si="263"/>
        <v>0</v>
      </c>
      <c r="X3279" s="26">
        <f t="shared" si="260"/>
        <v>0</v>
      </c>
      <c r="Y3279" s="26">
        <f t="shared" si="260"/>
        <v>0</v>
      </c>
      <c r="Z3279" s="26">
        <f t="shared" si="264"/>
        <v>-0.98280000000000001</v>
      </c>
    </row>
    <row r="3280" spans="1:26" ht="22.5" hidden="1">
      <c r="A3280" s="58" t="s">
        <v>2121</v>
      </c>
      <c r="B3280" s="58" t="s">
        <v>2122</v>
      </c>
      <c r="C3280" s="58">
        <v>20</v>
      </c>
      <c r="D3280" s="58" t="s">
        <v>58</v>
      </c>
      <c r="E3280" s="58" t="s">
        <v>71</v>
      </c>
      <c r="F3280" s="58" t="s">
        <v>2307</v>
      </c>
      <c r="G3280" s="20">
        <f>VLOOKUP(A3280,'[1]其他（02分债券）'!C:G,5,0)</f>
        <v>3.19</v>
      </c>
      <c r="H3280" s="39">
        <v>1</v>
      </c>
      <c r="I3280" s="59" t="s">
        <v>73</v>
      </c>
      <c r="J3280" s="23">
        <v>0.23</v>
      </c>
      <c r="K3280" s="23">
        <v>0</v>
      </c>
      <c r="L3280" s="24"/>
      <c r="M3280" s="24"/>
      <c r="N3280" s="24"/>
      <c r="O3280" s="24"/>
      <c r="P3280" s="24"/>
      <c r="Q3280" s="24"/>
      <c r="R3280" s="24"/>
      <c r="S3280" s="25"/>
      <c r="T3280" s="25"/>
      <c r="U3280" s="26">
        <f t="shared" si="261"/>
        <v>0</v>
      </c>
      <c r="V3280" s="26">
        <f t="shared" si="262"/>
        <v>0</v>
      </c>
      <c r="W3280" s="26">
        <f t="shared" si="263"/>
        <v>0</v>
      </c>
      <c r="X3280" s="26">
        <f t="shared" si="260"/>
        <v>0</v>
      </c>
      <c r="Y3280" s="26">
        <f t="shared" si="260"/>
        <v>0</v>
      </c>
      <c r="Z3280" s="26">
        <f t="shared" si="264"/>
        <v>-1.26126</v>
      </c>
    </row>
    <row r="3281" spans="1:26" hidden="1">
      <c r="A3281" s="58" t="s">
        <v>2121</v>
      </c>
      <c r="B3281" s="58"/>
      <c r="C3281" s="58"/>
      <c r="D3281" s="58" t="s">
        <v>58</v>
      </c>
      <c r="E3281" s="58" t="s">
        <v>71</v>
      </c>
      <c r="F3281" s="58" t="s">
        <v>2308</v>
      </c>
      <c r="G3281" s="20">
        <f>VLOOKUP(A3281,'[1]其他（02分债券）'!C:G,5,0)</f>
        <v>3.19</v>
      </c>
      <c r="H3281" s="39">
        <v>0.14000000000000001</v>
      </c>
      <c r="I3281" s="59" t="s">
        <v>75</v>
      </c>
      <c r="J3281" s="23">
        <v>0</v>
      </c>
      <c r="K3281" s="23">
        <v>0.14000000000000001</v>
      </c>
      <c r="L3281" s="24"/>
      <c r="M3281" s="24"/>
      <c r="N3281" s="24"/>
      <c r="O3281" s="24"/>
      <c r="P3281" s="24"/>
      <c r="Q3281" s="24"/>
      <c r="R3281" s="24"/>
      <c r="S3281" s="25"/>
      <c r="T3281" s="25"/>
      <c r="U3281" s="26">
        <f t="shared" si="261"/>
        <v>0</v>
      </c>
      <c r="V3281" s="26">
        <f t="shared" si="262"/>
        <v>0</v>
      </c>
      <c r="W3281" s="26">
        <f t="shared" si="263"/>
        <v>0</v>
      </c>
      <c r="X3281" s="26">
        <f t="shared" si="260"/>
        <v>0</v>
      </c>
      <c r="Y3281" s="26">
        <f t="shared" si="260"/>
        <v>0</v>
      </c>
      <c r="Z3281" s="26">
        <f t="shared" si="264"/>
        <v>-0.28000000000000003</v>
      </c>
    </row>
    <row r="3282" spans="1:26" hidden="1">
      <c r="A3282" s="58" t="s">
        <v>2121</v>
      </c>
      <c r="B3282" s="58"/>
      <c r="C3282" s="58"/>
      <c r="D3282" s="58" t="s">
        <v>58</v>
      </c>
      <c r="E3282" s="58" t="s">
        <v>71</v>
      </c>
      <c r="F3282" s="58" t="s">
        <v>2306</v>
      </c>
      <c r="G3282" s="20">
        <f>VLOOKUP(A3282,'[1]其他（02分债券）'!C:G,5,0)</f>
        <v>3.19</v>
      </c>
      <c r="H3282" s="39">
        <v>0.09</v>
      </c>
      <c r="I3282" s="59" t="s">
        <v>75</v>
      </c>
      <c r="J3282" s="23">
        <v>0</v>
      </c>
      <c r="K3282" s="23">
        <v>0.09</v>
      </c>
      <c r="L3282" s="24"/>
      <c r="M3282" s="24"/>
      <c r="N3282" s="24"/>
      <c r="O3282" s="24"/>
      <c r="P3282" s="24"/>
      <c r="Q3282" s="24"/>
      <c r="R3282" s="24"/>
      <c r="S3282" s="25"/>
      <c r="T3282" s="25"/>
      <c r="U3282" s="26">
        <f t="shared" si="261"/>
        <v>0</v>
      </c>
      <c r="V3282" s="26">
        <f t="shared" si="262"/>
        <v>0</v>
      </c>
      <c r="W3282" s="26">
        <f t="shared" si="263"/>
        <v>0</v>
      </c>
      <c r="X3282" s="26">
        <f t="shared" si="260"/>
        <v>0</v>
      </c>
      <c r="Y3282" s="26">
        <f t="shared" si="260"/>
        <v>0</v>
      </c>
      <c r="Z3282" s="26">
        <f t="shared" si="264"/>
        <v>-0.18</v>
      </c>
    </row>
    <row r="3283" spans="1:26" ht="22.5" hidden="1">
      <c r="A3283" s="16" t="s">
        <v>2121</v>
      </c>
      <c r="B3283" s="17" t="s">
        <v>2122</v>
      </c>
      <c r="C3283" s="18">
        <v>20</v>
      </c>
      <c r="D3283" s="37" t="s">
        <v>58</v>
      </c>
      <c r="E3283" s="38" t="s">
        <v>71</v>
      </c>
      <c r="F3283" s="38" t="s">
        <v>2308</v>
      </c>
      <c r="G3283" s="20">
        <f>VLOOKUP(A3283,'[1]其他（02分债券）'!C:G,5,0)</f>
        <v>3.19</v>
      </c>
      <c r="H3283" s="35">
        <v>0.8</v>
      </c>
      <c r="I3283" s="22"/>
      <c r="J3283" s="23">
        <v>0</v>
      </c>
      <c r="K3283" s="23">
        <v>0</v>
      </c>
      <c r="L3283" s="24"/>
      <c r="M3283" s="24"/>
      <c r="N3283" s="24"/>
      <c r="O3283" s="24"/>
      <c r="P3283" s="24"/>
      <c r="Q3283" s="24"/>
      <c r="R3283" s="24"/>
      <c r="S3283" s="25"/>
      <c r="T3283" s="25"/>
      <c r="U3283" s="26">
        <f t="shared" si="261"/>
        <v>0</v>
      </c>
      <c r="V3283" s="26">
        <f t="shared" si="262"/>
        <v>0</v>
      </c>
      <c r="W3283" s="26">
        <f t="shared" si="263"/>
        <v>0</v>
      </c>
      <c r="X3283" s="26">
        <f t="shared" si="260"/>
        <v>0</v>
      </c>
      <c r="Y3283" s="26">
        <f t="shared" si="260"/>
        <v>0</v>
      </c>
      <c r="Z3283" s="26">
        <f t="shared" si="264"/>
        <v>-1.3104</v>
      </c>
    </row>
    <row r="3284" spans="1:26" ht="22.5" hidden="1">
      <c r="A3284" s="16" t="s">
        <v>2121</v>
      </c>
      <c r="B3284" s="17" t="s">
        <v>2122</v>
      </c>
      <c r="C3284" s="18">
        <v>20</v>
      </c>
      <c r="D3284" s="37" t="s">
        <v>58</v>
      </c>
      <c r="E3284" s="38" t="s">
        <v>71</v>
      </c>
      <c r="F3284" s="38" t="s">
        <v>2309</v>
      </c>
      <c r="G3284" s="20">
        <f>VLOOKUP(A3284,'[1]其他（02分债券）'!C:G,5,0)</f>
        <v>3.19</v>
      </c>
      <c r="H3284" s="35">
        <v>0.3</v>
      </c>
      <c r="I3284" s="22"/>
      <c r="J3284" s="23">
        <v>0</v>
      </c>
      <c r="K3284" s="23">
        <v>0</v>
      </c>
      <c r="L3284" s="24"/>
      <c r="M3284" s="24"/>
      <c r="N3284" s="24"/>
      <c r="O3284" s="24"/>
      <c r="P3284" s="24"/>
      <c r="Q3284" s="24"/>
      <c r="R3284" s="24"/>
      <c r="S3284" s="25"/>
      <c r="T3284" s="25"/>
      <c r="U3284" s="26">
        <f t="shared" si="261"/>
        <v>0</v>
      </c>
      <c r="V3284" s="26">
        <f t="shared" si="262"/>
        <v>0</v>
      </c>
      <c r="W3284" s="26">
        <f t="shared" si="263"/>
        <v>0</v>
      </c>
      <c r="X3284" s="26">
        <f t="shared" si="260"/>
        <v>0</v>
      </c>
      <c r="Y3284" s="26">
        <f t="shared" si="260"/>
        <v>0</v>
      </c>
      <c r="Z3284" s="26">
        <f t="shared" si="264"/>
        <v>-0.4914</v>
      </c>
    </row>
    <row r="3285" spans="1:26" ht="22.5" hidden="1">
      <c r="A3285" s="58" t="s">
        <v>2121</v>
      </c>
      <c r="B3285" s="58" t="s">
        <v>2122</v>
      </c>
      <c r="C3285" s="58">
        <v>20</v>
      </c>
      <c r="D3285" s="58" t="s">
        <v>58</v>
      </c>
      <c r="E3285" s="58" t="s">
        <v>423</v>
      </c>
      <c r="F3285" s="58" t="s">
        <v>2310</v>
      </c>
      <c r="G3285" s="20">
        <f>VLOOKUP(A3285,'[1]其他（02分债券）'!C:G,5,0)</f>
        <v>3.19</v>
      </c>
      <c r="H3285" s="39">
        <v>0.7</v>
      </c>
      <c r="I3285" s="59" t="s">
        <v>73</v>
      </c>
      <c r="J3285" s="23">
        <v>0.03</v>
      </c>
      <c r="K3285" s="23">
        <v>0</v>
      </c>
      <c r="L3285" s="24"/>
      <c r="M3285" s="24"/>
      <c r="N3285" s="24"/>
      <c r="O3285" s="24"/>
      <c r="P3285" s="24"/>
      <c r="Q3285" s="24"/>
      <c r="R3285" s="24"/>
      <c r="S3285" s="25"/>
      <c r="T3285" s="25"/>
      <c r="U3285" s="26">
        <f t="shared" si="261"/>
        <v>0</v>
      </c>
      <c r="V3285" s="26">
        <f t="shared" si="262"/>
        <v>0</v>
      </c>
      <c r="W3285" s="26">
        <f t="shared" si="263"/>
        <v>0</v>
      </c>
      <c r="X3285" s="26">
        <f t="shared" si="260"/>
        <v>0</v>
      </c>
      <c r="Y3285" s="26">
        <f t="shared" si="260"/>
        <v>0</v>
      </c>
      <c r="Z3285" s="26">
        <f t="shared" si="264"/>
        <v>-1.0974599999999999</v>
      </c>
    </row>
    <row r="3286" spans="1:26" hidden="1">
      <c r="A3286" s="58" t="s">
        <v>2121</v>
      </c>
      <c r="B3286" s="58"/>
      <c r="C3286" s="58"/>
      <c r="D3286" s="58" t="s">
        <v>58</v>
      </c>
      <c r="E3286" s="58" t="s">
        <v>423</v>
      </c>
      <c r="F3286" s="58" t="s">
        <v>1966</v>
      </c>
      <c r="G3286" s="20">
        <f>VLOOKUP(A3286,'[1]其他（02分债券）'!C:G,5,0)</f>
        <v>3.19</v>
      </c>
      <c r="H3286" s="39">
        <v>0.03</v>
      </c>
      <c r="I3286" s="59" t="s">
        <v>75</v>
      </c>
      <c r="J3286" s="23">
        <v>0</v>
      </c>
      <c r="K3286" s="23">
        <v>0.03</v>
      </c>
      <c r="L3286" s="24"/>
      <c r="M3286" s="24"/>
      <c r="N3286" s="24"/>
      <c r="O3286" s="24"/>
      <c r="P3286" s="24"/>
      <c r="Q3286" s="24"/>
      <c r="R3286" s="24"/>
      <c r="S3286" s="25"/>
      <c r="T3286" s="25"/>
      <c r="U3286" s="26">
        <f t="shared" si="261"/>
        <v>0</v>
      </c>
      <c r="V3286" s="26">
        <f t="shared" si="262"/>
        <v>0</v>
      </c>
      <c r="W3286" s="26">
        <f t="shared" si="263"/>
        <v>0</v>
      </c>
      <c r="X3286" s="26">
        <f t="shared" si="260"/>
        <v>0</v>
      </c>
      <c r="Y3286" s="26">
        <f t="shared" si="260"/>
        <v>0</v>
      </c>
      <c r="Z3286" s="26">
        <f t="shared" si="264"/>
        <v>-0.06</v>
      </c>
    </row>
    <row r="3287" spans="1:26" ht="22.5" hidden="1">
      <c r="A3287" s="16" t="s">
        <v>2121</v>
      </c>
      <c r="B3287" s="17" t="s">
        <v>2122</v>
      </c>
      <c r="C3287" s="18">
        <v>20</v>
      </c>
      <c r="D3287" s="37" t="s">
        <v>58</v>
      </c>
      <c r="E3287" s="38" t="s">
        <v>423</v>
      </c>
      <c r="F3287" s="38" t="s">
        <v>2311</v>
      </c>
      <c r="G3287" s="20">
        <f>VLOOKUP(A3287,'[1]其他（02分债券）'!C:G,5,0)</f>
        <v>3.19</v>
      </c>
      <c r="H3287" s="35">
        <v>0.5</v>
      </c>
      <c r="I3287" s="22"/>
      <c r="J3287" s="23">
        <v>0</v>
      </c>
      <c r="K3287" s="23">
        <v>0</v>
      </c>
      <c r="L3287" s="24"/>
      <c r="M3287" s="24"/>
      <c r="N3287" s="24"/>
      <c r="O3287" s="24"/>
      <c r="P3287" s="24"/>
      <c r="Q3287" s="24"/>
      <c r="R3287" s="24"/>
      <c r="S3287" s="25"/>
      <c r="T3287" s="25"/>
      <c r="U3287" s="26">
        <f t="shared" si="261"/>
        <v>0</v>
      </c>
      <c r="V3287" s="26">
        <f t="shared" si="262"/>
        <v>0</v>
      </c>
      <c r="W3287" s="26">
        <f t="shared" si="263"/>
        <v>0</v>
      </c>
      <c r="X3287" s="26">
        <f t="shared" si="260"/>
        <v>0</v>
      </c>
      <c r="Y3287" s="26">
        <f t="shared" si="260"/>
        <v>0</v>
      </c>
      <c r="Z3287" s="26">
        <f t="shared" si="264"/>
        <v>-0.81899999999999995</v>
      </c>
    </row>
    <row r="3288" spans="1:26" ht="22.5" hidden="1">
      <c r="A3288" s="16" t="s">
        <v>2121</v>
      </c>
      <c r="B3288" s="17" t="s">
        <v>2122</v>
      </c>
      <c r="C3288" s="18">
        <v>20</v>
      </c>
      <c r="D3288" s="37" t="s">
        <v>58</v>
      </c>
      <c r="E3288" s="38" t="s">
        <v>423</v>
      </c>
      <c r="F3288" s="38" t="s">
        <v>2312</v>
      </c>
      <c r="G3288" s="20">
        <f>VLOOKUP(A3288,'[1]其他（02分债券）'!C:G,5,0)</f>
        <v>3.19</v>
      </c>
      <c r="H3288" s="35">
        <v>0.5</v>
      </c>
      <c r="I3288" s="22"/>
      <c r="J3288" s="23">
        <v>0</v>
      </c>
      <c r="K3288" s="23">
        <v>0</v>
      </c>
      <c r="L3288" s="24"/>
      <c r="M3288" s="24"/>
      <c r="N3288" s="24"/>
      <c r="O3288" s="24"/>
      <c r="P3288" s="24"/>
      <c r="Q3288" s="24"/>
      <c r="R3288" s="24"/>
      <c r="S3288" s="25"/>
      <c r="T3288" s="25"/>
      <c r="U3288" s="26">
        <f t="shared" si="261"/>
        <v>0</v>
      </c>
      <c r="V3288" s="26">
        <f t="shared" si="262"/>
        <v>0</v>
      </c>
      <c r="W3288" s="26">
        <f t="shared" si="263"/>
        <v>0</v>
      </c>
      <c r="X3288" s="26">
        <f t="shared" si="260"/>
        <v>0</v>
      </c>
      <c r="Y3288" s="26">
        <f t="shared" si="260"/>
        <v>0</v>
      </c>
      <c r="Z3288" s="26">
        <f t="shared" si="264"/>
        <v>-0.81899999999999995</v>
      </c>
    </row>
    <row r="3289" spans="1:26" ht="22.5" hidden="1">
      <c r="A3289" s="16" t="s">
        <v>2121</v>
      </c>
      <c r="B3289" s="17" t="s">
        <v>2122</v>
      </c>
      <c r="C3289" s="18">
        <v>20</v>
      </c>
      <c r="D3289" s="37" t="s">
        <v>58</v>
      </c>
      <c r="E3289" s="38" t="s">
        <v>423</v>
      </c>
      <c r="F3289" s="38" t="s">
        <v>2313</v>
      </c>
      <c r="G3289" s="20">
        <f>VLOOKUP(A3289,'[1]其他（02分债券）'!C:G,5,0)</f>
        <v>3.19</v>
      </c>
      <c r="H3289" s="35">
        <v>0.3</v>
      </c>
      <c r="I3289" s="22"/>
      <c r="J3289" s="23">
        <v>0</v>
      </c>
      <c r="K3289" s="23">
        <v>0</v>
      </c>
      <c r="L3289" s="24"/>
      <c r="M3289" s="24"/>
      <c r="N3289" s="24"/>
      <c r="O3289" s="24"/>
      <c r="P3289" s="24"/>
      <c r="Q3289" s="24"/>
      <c r="R3289" s="24"/>
      <c r="S3289" s="25"/>
      <c r="T3289" s="25"/>
      <c r="U3289" s="26">
        <f t="shared" si="261"/>
        <v>0</v>
      </c>
      <c r="V3289" s="26">
        <f t="shared" si="262"/>
        <v>0</v>
      </c>
      <c r="W3289" s="26">
        <f t="shared" si="263"/>
        <v>0</v>
      </c>
      <c r="X3289" s="26">
        <f t="shared" si="260"/>
        <v>0</v>
      </c>
      <c r="Y3289" s="26">
        <f t="shared" si="260"/>
        <v>0</v>
      </c>
      <c r="Z3289" s="26">
        <f t="shared" si="264"/>
        <v>-0.4914</v>
      </c>
    </row>
    <row r="3290" spans="1:26" ht="22.5" hidden="1">
      <c r="A3290" s="16" t="s">
        <v>2121</v>
      </c>
      <c r="B3290" s="17" t="s">
        <v>2122</v>
      </c>
      <c r="C3290" s="18">
        <v>20</v>
      </c>
      <c r="D3290" s="37" t="s">
        <v>58</v>
      </c>
      <c r="E3290" s="38" t="s">
        <v>423</v>
      </c>
      <c r="F3290" s="38" t="s">
        <v>2314</v>
      </c>
      <c r="G3290" s="20">
        <f>VLOOKUP(A3290,'[1]其他（02分债券）'!C:G,5,0)</f>
        <v>3.19</v>
      </c>
      <c r="H3290" s="35">
        <v>0.6</v>
      </c>
      <c r="I3290" s="22"/>
      <c r="J3290" s="23">
        <v>0</v>
      </c>
      <c r="K3290" s="23">
        <v>0</v>
      </c>
      <c r="L3290" s="24"/>
      <c r="M3290" s="24"/>
      <c r="N3290" s="24"/>
      <c r="O3290" s="24"/>
      <c r="P3290" s="24"/>
      <c r="Q3290" s="24"/>
      <c r="R3290" s="24"/>
      <c r="S3290" s="25"/>
      <c r="T3290" s="25"/>
      <c r="U3290" s="26">
        <f t="shared" si="261"/>
        <v>0</v>
      </c>
      <c r="V3290" s="26">
        <f t="shared" si="262"/>
        <v>0</v>
      </c>
      <c r="W3290" s="26">
        <f t="shared" si="263"/>
        <v>0</v>
      </c>
      <c r="X3290" s="26">
        <f t="shared" si="260"/>
        <v>0</v>
      </c>
      <c r="Y3290" s="26">
        <f t="shared" si="260"/>
        <v>0</v>
      </c>
      <c r="Z3290" s="26">
        <f t="shared" si="264"/>
        <v>-0.98280000000000001</v>
      </c>
    </row>
    <row r="3291" spans="1:26" ht="22.5" hidden="1">
      <c r="A3291" s="16" t="s">
        <v>2121</v>
      </c>
      <c r="B3291" s="17" t="s">
        <v>2122</v>
      </c>
      <c r="C3291" s="18">
        <v>20</v>
      </c>
      <c r="D3291" s="37" t="s">
        <v>58</v>
      </c>
      <c r="E3291" s="38" t="s">
        <v>423</v>
      </c>
      <c r="F3291" s="38" t="s">
        <v>2315</v>
      </c>
      <c r="G3291" s="20">
        <f>VLOOKUP(A3291,'[1]其他（02分债券）'!C:G,5,0)</f>
        <v>3.19</v>
      </c>
      <c r="H3291" s="35">
        <v>0.5</v>
      </c>
      <c r="I3291" s="22"/>
      <c r="J3291" s="23">
        <v>0</v>
      </c>
      <c r="K3291" s="23">
        <v>0</v>
      </c>
      <c r="L3291" s="24"/>
      <c r="M3291" s="24"/>
      <c r="N3291" s="24"/>
      <c r="O3291" s="24"/>
      <c r="P3291" s="24"/>
      <c r="Q3291" s="24"/>
      <c r="R3291" s="24"/>
      <c r="S3291" s="25"/>
      <c r="T3291" s="25"/>
      <c r="U3291" s="26">
        <f t="shared" si="261"/>
        <v>0</v>
      </c>
      <c r="V3291" s="26">
        <f t="shared" si="262"/>
        <v>0</v>
      </c>
      <c r="W3291" s="26">
        <f t="shared" si="263"/>
        <v>0</v>
      </c>
      <c r="X3291" s="26">
        <f t="shared" si="260"/>
        <v>0</v>
      </c>
      <c r="Y3291" s="26">
        <f t="shared" si="260"/>
        <v>0</v>
      </c>
      <c r="Z3291" s="26">
        <f t="shared" si="264"/>
        <v>-0.81899999999999995</v>
      </c>
    </row>
    <row r="3292" spans="1:26" ht="22.5" hidden="1">
      <c r="A3292" s="16" t="s">
        <v>2121</v>
      </c>
      <c r="B3292" s="17" t="s">
        <v>2122</v>
      </c>
      <c r="C3292" s="18">
        <v>20</v>
      </c>
      <c r="D3292" s="37" t="s">
        <v>58</v>
      </c>
      <c r="E3292" s="38" t="s">
        <v>423</v>
      </c>
      <c r="F3292" s="38" t="s">
        <v>2316</v>
      </c>
      <c r="G3292" s="20">
        <f>VLOOKUP(A3292,'[1]其他（02分债券）'!C:G,5,0)</f>
        <v>3.19</v>
      </c>
      <c r="H3292" s="35">
        <v>0.7</v>
      </c>
      <c r="I3292" s="22"/>
      <c r="J3292" s="23">
        <v>0</v>
      </c>
      <c r="K3292" s="23">
        <v>0</v>
      </c>
      <c r="L3292" s="24"/>
      <c r="M3292" s="24"/>
      <c r="N3292" s="24"/>
      <c r="O3292" s="24"/>
      <c r="P3292" s="24"/>
      <c r="Q3292" s="24"/>
      <c r="R3292" s="24"/>
      <c r="S3292" s="25"/>
      <c r="T3292" s="25"/>
      <c r="U3292" s="26">
        <f t="shared" si="261"/>
        <v>0</v>
      </c>
      <c r="V3292" s="26">
        <f t="shared" si="262"/>
        <v>0</v>
      </c>
      <c r="W3292" s="26">
        <f t="shared" si="263"/>
        <v>0</v>
      </c>
      <c r="X3292" s="26">
        <f t="shared" si="260"/>
        <v>0</v>
      </c>
      <c r="Y3292" s="26">
        <f t="shared" si="260"/>
        <v>0</v>
      </c>
      <c r="Z3292" s="26">
        <f t="shared" si="264"/>
        <v>-1.1465999999999998</v>
      </c>
    </row>
    <row r="3293" spans="1:26" ht="22.5" hidden="1">
      <c r="A3293" s="58" t="s">
        <v>2121</v>
      </c>
      <c r="B3293" s="58" t="s">
        <v>2122</v>
      </c>
      <c r="C3293" s="58">
        <v>20</v>
      </c>
      <c r="D3293" s="58" t="s">
        <v>58</v>
      </c>
      <c r="E3293" s="58" t="s">
        <v>423</v>
      </c>
      <c r="F3293" s="58" t="s">
        <v>2317</v>
      </c>
      <c r="G3293" s="20">
        <f>VLOOKUP(A3293,'[1]其他（02分债券）'!C:G,5,0)</f>
        <v>3.19</v>
      </c>
      <c r="H3293" s="39">
        <v>1</v>
      </c>
      <c r="I3293" s="59" t="s">
        <v>73</v>
      </c>
      <c r="J3293" s="23">
        <v>1</v>
      </c>
      <c r="K3293" s="23">
        <v>0</v>
      </c>
      <c r="L3293" s="24"/>
      <c r="M3293" s="24"/>
      <c r="N3293" s="24"/>
      <c r="O3293" s="24"/>
      <c r="P3293" s="24"/>
      <c r="Q3293" s="24"/>
      <c r="R3293" s="24"/>
      <c r="S3293" s="25"/>
      <c r="T3293" s="25"/>
      <c r="U3293" s="26">
        <f t="shared" si="261"/>
        <v>0</v>
      </c>
      <c r="V3293" s="26">
        <f t="shared" si="262"/>
        <v>0</v>
      </c>
      <c r="W3293" s="26">
        <f t="shared" si="263"/>
        <v>0</v>
      </c>
      <c r="X3293" s="26">
        <f t="shared" si="260"/>
        <v>0</v>
      </c>
      <c r="Y3293" s="26">
        <f t="shared" si="260"/>
        <v>0</v>
      </c>
      <c r="Z3293" s="26">
        <f t="shared" si="264"/>
        <v>0</v>
      </c>
    </row>
    <row r="3294" spans="1:26" hidden="1">
      <c r="A3294" s="58" t="s">
        <v>2121</v>
      </c>
      <c r="B3294" s="58"/>
      <c r="C3294" s="58"/>
      <c r="D3294" s="58" t="s">
        <v>58</v>
      </c>
      <c r="E3294" s="58" t="s">
        <v>423</v>
      </c>
      <c r="F3294" s="58" t="s">
        <v>1966</v>
      </c>
      <c r="G3294" s="20">
        <f>VLOOKUP(A3294,'[1]其他（02分债券）'!C:G,5,0)</f>
        <v>3.19</v>
      </c>
      <c r="H3294" s="39">
        <v>1</v>
      </c>
      <c r="I3294" s="59" t="s">
        <v>75</v>
      </c>
      <c r="J3294" s="23">
        <v>0</v>
      </c>
      <c r="K3294" s="23">
        <v>1</v>
      </c>
      <c r="L3294" s="24"/>
      <c r="M3294" s="24"/>
      <c r="N3294" s="24"/>
      <c r="O3294" s="24"/>
      <c r="P3294" s="24"/>
      <c r="Q3294" s="24"/>
      <c r="R3294" s="24"/>
      <c r="S3294" s="25"/>
      <c r="T3294" s="25"/>
      <c r="U3294" s="26">
        <f t="shared" si="261"/>
        <v>0</v>
      </c>
      <c r="V3294" s="26">
        <f t="shared" si="262"/>
        <v>0</v>
      </c>
      <c r="W3294" s="26">
        <f t="shared" si="263"/>
        <v>0</v>
      </c>
      <c r="X3294" s="26">
        <f t="shared" si="260"/>
        <v>0</v>
      </c>
      <c r="Y3294" s="26">
        <f t="shared" si="260"/>
        <v>0</v>
      </c>
      <c r="Z3294" s="26">
        <f t="shared" si="264"/>
        <v>-2</v>
      </c>
    </row>
    <row r="3295" spans="1:26" ht="22.5" hidden="1">
      <c r="A3295" s="16" t="s">
        <v>2121</v>
      </c>
      <c r="B3295" s="17" t="s">
        <v>2122</v>
      </c>
      <c r="C3295" s="18">
        <v>20</v>
      </c>
      <c r="D3295" s="37" t="s">
        <v>58</v>
      </c>
      <c r="E3295" s="38" t="s">
        <v>77</v>
      </c>
      <c r="F3295" s="38" t="s">
        <v>2318</v>
      </c>
      <c r="G3295" s="20">
        <f>VLOOKUP(A3295,'[1]其他（02分债券）'!C:G,5,0)</f>
        <v>3.19</v>
      </c>
      <c r="H3295" s="35">
        <v>1.7</v>
      </c>
      <c r="I3295" s="22"/>
      <c r="J3295" s="23">
        <v>0</v>
      </c>
      <c r="K3295" s="23">
        <v>0</v>
      </c>
      <c r="L3295" s="24"/>
      <c r="M3295" s="24"/>
      <c r="N3295" s="24"/>
      <c r="O3295" s="24"/>
      <c r="P3295" s="24"/>
      <c r="Q3295" s="24"/>
      <c r="R3295" s="24"/>
      <c r="S3295" s="25"/>
      <c r="T3295" s="25"/>
      <c r="U3295" s="26">
        <f t="shared" si="261"/>
        <v>0</v>
      </c>
      <c r="V3295" s="26">
        <f t="shared" si="262"/>
        <v>0</v>
      </c>
      <c r="W3295" s="26">
        <f t="shared" si="263"/>
        <v>0</v>
      </c>
      <c r="X3295" s="26">
        <f t="shared" si="260"/>
        <v>0</v>
      </c>
      <c r="Y3295" s="26">
        <f t="shared" si="260"/>
        <v>0</v>
      </c>
      <c r="Z3295" s="26">
        <f t="shared" si="264"/>
        <v>-2.7846000000000002</v>
      </c>
    </row>
    <row r="3296" spans="1:26" ht="22.5" hidden="1">
      <c r="A3296" s="16" t="s">
        <v>2121</v>
      </c>
      <c r="B3296" s="17" t="s">
        <v>2122</v>
      </c>
      <c r="C3296" s="18">
        <v>20</v>
      </c>
      <c r="D3296" s="37" t="s">
        <v>58</v>
      </c>
      <c r="E3296" s="38" t="s">
        <v>77</v>
      </c>
      <c r="F3296" s="38" t="s">
        <v>2319</v>
      </c>
      <c r="G3296" s="20">
        <f>VLOOKUP(A3296,'[1]其他（02分债券）'!C:G,5,0)</f>
        <v>3.19</v>
      </c>
      <c r="H3296" s="35">
        <v>0.5</v>
      </c>
      <c r="I3296" s="22"/>
      <c r="J3296" s="23">
        <v>0</v>
      </c>
      <c r="K3296" s="23">
        <v>0</v>
      </c>
      <c r="L3296" s="24"/>
      <c r="M3296" s="24"/>
      <c r="N3296" s="24"/>
      <c r="O3296" s="24"/>
      <c r="P3296" s="24"/>
      <c r="Q3296" s="24"/>
      <c r="R3296" s="24"/>
      <c r="S3296" s="25"/>
      <c r="T3296" s="25"/>
      <c r="U3296" s="26">
        <f t="shared" si="261"/>
        <v>0</v>
      </c>
      <c r="V3296" s="26">
        <f t="shared" si="262"/>
        <v>0</v>
      </c>
      <c r="W3296" s="26">
        <f t="shared" si="263"/>
        <v>0</v>
      </c>
      <c r="X3296" s="26">
        <f t="shared" si="260"/>
        <v>0</v>
      </c>
      <c r="Y3296" s="26">
        <f t="shared" si="260"/>
        <v>0</v>
      </c>
      <c r="Z3296" s="26">
        <f t="shared" si="264"/>
        <v>-0.81899999999999995</v>
      </c>
    </row>
    <row r="3297" spans="1:26" ht="22.5" hidden="1">
      <c r="A3297" s="16" t="s">
        <v>2121</v>
      </c>
      <c r="B3297" s="17" t="s">
        <v>2122</v>
      </c>
      <c r="C3297" s="18">
        <v>20</v>
      </c>
      <c r="D3297" s="37" t="s">
        <v>58</v>
      </c>
      <c r="E3297" s="38" t="s">
        <v>77</v>
      </c>
      <c r="F3297" s="38" t="s">
        <v>2320</v>
      </c>
      <c r="G3297" s="20">
        <f>VLOOKUP(A3297,'[1]其他（02分债券）'!C:G,5,0)</f>
        <v>3.19</v>
      </c>
      <c r="H3297" s="35">
        <v>0.8</v>
      </c>
      <c r="I3297" s="22"/>
      <c r="J3297" s="23">
        <v>0</v>
      </c>
      <c r="K3297" s="23">
        <v>0</v>
      </c>
      <c r="L3297" s="24"/>
      <c r="M3297" s="24"/>
      <c r="N3297" s="24"/>
      <c r="O3297" s="24"/>
      <c r="P3297" s="24"/>
      <c r="Q3297" s="24"/>
      <c r="R3297" s="24"/>
      <c r="S3297" s="25"/>
      <c r="T3297" s="25"/>
      <c r="U3297" s="26">
        <f t="shared" si="261"/>
        <v>0</v>
      </c>
      <c r="V3297" s="26">
        <f t="shared" si="262"/>
        <v>0</v>
      </c>
      <c r="W3297" s="26">
        <f t="shared" si="263"/>
        <v>0</v>
      </c>
      <c r="X3297" s="26">
        <f t="shared" si="260"/>
        <v>0</v>
      </c>
      <c r="Y3297" s="26">
        <f t="shared" si="260"/>
        <v>0</v>
      </c>
      <c r="Z3297" s="26">
        <f t="shared" si="264"/>
        <v>-1.3104</v>
      </c>
    </row>
    <row r="3298" spans="1:26" ht="22.5" hidden="1">
      <c r="A3298" s="16" t="s">
        <v>2121</v>
      </c>
      <c r="B3298" s="17" t="s">
        <v>2122</v>
      </c>
      <c r="C3298" s="18">
        <v>20</v>
      </c>
      <c r="D3298" s="37" t="s">
        <v>58</v>
      </c>
      <c r="E3298" s="38" t="s">
        <v>77</v>
      </c>
      <c r="F3298" s="38" t="s">
        <v>2321</v>
      </c>
      <c r="G3298" s="20">
        <f>VLOOKUP(A3298,'[1]其他（02分债券）'!C:G,5,0)</f>
        <v>3.19</v>
      </c>
      <c r="H3298" s="35">
        <v>0.2</v>
      </c>
      <c r="I3298" s="22"/>
      <c r="J3298" s="23">
        <v>0</v>
      </c>
      <c r="K3298" s="23">
        <v>0</v>
      </c>
      <c r="L3298" s="24"/>
      <c r="M3298" s="24"/>
      <c r="N3298" s="24"/>
      <c r="O3298" s="24"/>
      <c r="P3298" s="24"/>
      <c r="Q3298" s="24"/>
      <c r="R3298" s="24"/>
      <c r="S3298" s="25"/>
      <c r="T3298" s="25"/>
      <c r="U3298" s="26">
        <f t="shared" si="261"/>
        <v>0</v>
      </c>
      <c r="V3298" s="26">
        <f t="shared" si="262"/>
        <v>0</v>
      </c>
      <c r="W3298" s="26">
        <f t="shared" si="263"/>
        <v>0</v>
      </c>
      <c r="X3298" s="26">
        <f t="shared" si="260"/>
        <v>0</v>
      </c>
      <c r="Y3298" s="26">
        <f t="shared" si="260"/>
        <v>0</v>
      </c>
      <c r="Z3298" s="26">
        <f t="shared" si="264"/>
        <v>-0.3276</v>
      </c>
    </row>
    <row r="3299" spans="1:26" ht="22.5" hidden="1">
      <c r="A3299" s="16" t="s">
        <v>2121</v>
      </c>
      <c r="B3299" s="17" t="s">
        <v>2122</v>
      </c>
      <c r="C3299" s="18">
        <v>20</v>
      </c>
      <c r="D3299" s="37" t="s">
        <v>97</v>
      </c>
      <c r="E3299" s="38" t="s">
        <v>264</v>
      </c>
      <c r="F3299" s="38" t="s">
        <v>2322</v>
      </c>
      <c r="G3299" s="20">
        <f>VLOOKUP(A3299,'[1]其他（02分债券）'!C:G,5,0)</f>
        <v>3.19</v>
      </c>
      <c r="H3299" s="35">
        <v>0.5</v>
      </c>
      <c r="I3299" s="22"/>
      <c r="J3299" s="23">
        <v>0</v>
      </c>
      <c r="K3299" s="23">
        <v>0</v>
      </c>
      <c r="L3299" s="24"/>
      <c r="M3299" s="24"/>
      <c r="N3299" s="24"/>
      <c r="O3299" s="24"/>
      <c r="P3299" s="24"/>
      <c r="Q3299" s="24"/>
      <c r="R3299" s="24"/>
      <c r="S3299" s="25"/>
      <c r="T3299" s="25"/>
      <c r="U3299" s="26">
        <f t="shared" si="261"/>
        <v>0</v>
      </c>
      <c r="V3299" s="26">
        <f t="shared" si="262"/>
        <v>0</v>
      </c>
      <c r="W3299" s="26">
        <f t="shared" si="263"/>
        <v>0</v>
      </c>
      <c r="X3299" s="26">
        <f t="shared" si="260"/>
        <v>0</v>
      </c>
      <c r="Y3299" s="26">
        <f t="shared" si="260"/>
        <v>0</v>
      </c>
      <c r="Z3299" s="26">
        <f t="shared" si="264"/>
        <v>-0.81899999999999995</v>
      </c>
    </row>
    <row r="3300" spans="1:26" ht="22.5" hidden="1">
      <c r="A3300" s="16" t="s">
        <v>2121</v>
      </c>
      <c r="B3300" s="17" t="s">
        <v>2122</v>
      </c>
      <c r="C3300" s="18">
        <v>20</v>
      </c>
      <c r="D3300" s="37" t="s">
        <v>97</v>
      </c>
      <c r="E3300" s="38" t="s">
        <v>264</v>
      </c>
      <c r="F3300" s="38" t="s">
        <v>2323</v>
      </c>
      <c r="G3300" s="20">
        <f>VLOOKUP(A3300,'[1]其他（02分债券）'!C:G,5,0)</f>
        <v>3.19</v>
      </c>
      <c r="H3300" s="35">
        <v>5</v>
      </c>
      <c r="I3300" s="22"/>
      <c r="J3300" s="23">
        <v>0</v>
      </c>
      <c r="K3300" s="23">
        <v>0</v>
      </c>
      <c r="L3300" s="24"/>
      <c r="M3300" s="24"/>
      <c r="N3300" s="24"/>
      <c r="O3300" s="24"/>
      <c r="P3300" s="24"/>
      <c r="Q3300" s="24"/>
      <c r="R3300" s="24"/>
      <c r="S3300" s="25"/>
      <c r="T3300" s="25"/>
      <c r="U3300" s="26">
        <f t="shared" si="261"/>
        <v>0</v>
      </c>
      <c r="V3300" s="26">
        <f t="shared" si="262"/>
        <v>0</v>
      </c>
      <c r="W3300" s="26">
        <f t="shared" si="263"/>
        <v>0</v>
      </c>
      <c r="X3300" s="26">
        <f t="shared" si="260"/>
        <v>0</v>
      </c>
      <c r="Y3300" s="26">
        <f t="shared" si="260"/>
        <v>0</v>
      </c>
      <c r="Z3300" s="26">
        <f t="shared" si="264"/>
        <v>-8.19</v>
      </c>
    </row>
    <row r="3301" spans="1:26" ht="22.5" hidden="1">
      <c r="A3301" s="16" t="s">
        <v>2121</v>
      </c>
      <c r="B3301" s="17" t="s">
        <v>2122</v>
      </c>
      <c r="C3301" s="18">
        <v>20</v>
      </c>
      <c r="D3301" s="37" t="s">
        <v>97</v>
      </c>
      <c r="E3301" s="38" t="s">
        <v>1150</v>
      </c>
      <c r="F3301" s="38" t="s">
        <v>2324</v>
      </c>
      <c r="G3301" s="20">
        <f>VLOOKUP(A3301,'[1]其他（02分债券）'!C:G,5,0)</f>
        <v>3.19</v>
      </c>
      <c r="H3301" s="35">
        <v>0.35</v>
      </c>
      <c r="I3301" s="22"/>
      <c r="J3301" s="23">
        <v>0</v>
      </c>
      <c r="K3301" s="23">
        <v>0</v>
      </c>
      <c r="L3301" s="24"/>
      <c r="M3301" s="24"/>
      <c r="N3301" s="24"/>
      <c r="O3301" s="24"/>
      <c r="P3301" s="24"/>
      <c r="Q3301" s="24"/>
      <c r="R3301" s="24"/>
      <c r="S3301" s="25"/>
      <c r="T3301" s="25"/>
      <c r="U3301" s="26">
        <f t="shared" si="261"/>
        <v>0</v>
      </c>
      <c r="V3301" s="26">
        <f t="shared" si="262"/>
        <v>0</v>
      </c>
      <c r="W3301" s="26">
        <f t="shared" si="263"/>
        <v>0</v>
      </c>
      <c r="X3301" s="26">
        <f t="shared" si="260"/>
        <v>0</v>
      </c>
      <c r="Y3301" s="26">
        <f t="shared" si="260"/>
        <v>0</v>
      </c>
      <c r="Z3301" s="26">
        <f t="shared" si="264"/>
        <v>-0.57329999999999992</v>
      </c>
    </row>
    <row r="3302" spans="1:26" ht="22.5" hidden="1">
      <c r="A3302" s="58" t="s">
        <v>2121</v>
      </c>
      <c r="B3302" s="58" t="s">
        <v>2122</v>
      </c>
      <c r="C3302" s="58">
        <v>20</v>
      </c>
      <c r="D3302" s="58" t="s">
        <v>97</v>
      </c>
      <c r="E3302" s="58" t="s">
        <v>1150</v>
      </c>
      <c r="F3302" s="58" t="s">
        <v>2325</v>
      </c>
      <c r="G3302" s="20">
        <f>VLOOKUP(A3302,'[1]其他（02分债券）'!C:G,5,0)</f>
        <v>3.19</v>
      </c>
      <c r="H3302" s="39">
        <v>2</v>
      </c>
      <c r="I3302" s="59" t="s">
        <v>73</v>
      </c>
      <c r="J3302" s="23">
        <v>0.9</v>
      </c>
      <c r="K3302" s="23">
        <v>0</v>
      </c>
      <c r="L3302" s="24"/>
      <c r="M3302" s="24"/>
      <c r="N3302" s="24"/>
      <c r="O3302" s="24"/>
      <c r="P3302" s="24"/>
      <c r="Q3302" s="24"/>
      <c r="R3302" s="24"/>
      <c r="S3302" s="25"/>
      <c r="T3302" s="25"/>
      <c r="U3302" s="26">
        <f t="shared" si="261"/>
        <v>0</v>
      </c>
      <c r="V3302" s="26">
        <f t="shared" si="262"/>
        <v>0</v>
      </c>
      <c r="W3302" s="26">
        <f t="shared" si="263"/>
        <v>0</v>
      </c>
      <c r="X3302" s="26">
        <f t="shared" si="260"/>
        <v>0</v>
      </c>
      <c r="Y3302" s="26">
        <f t="shared" si="260"/>
        <v>0</v>
      </c>
      <c r="Z3302" s="26">
        <f t="shared" si="264"/>
        <v>-1.8018000000000001</v>
      </c>
    </row>
    <row r="3303" spans="1:26" hidden="1">
      <c r="A3303" s="58" t="s">
        <v>2121</v>
      </c>
      <c r="B3303" s="58"/>
      <c r="C3303" s="58"/>
      <c r="D3303" s="58" t="s">
        <v>97</v>
      </c>
      <c r="E3303" s="58" t="s">
        <v>1150</v>
      </c>
      <c r="F3303" s="58" t="s">
        <v>1667</v>
      </c>
      <c r="G3303" s="20">
        <f>VLOOKUP(A3303,'[1]其他（02分债券）'!C:G,5,0)</f>
        <v>3.19</v>
      </c>
      <c r="H3303" s="39">
        <v>0.84</v>
      </c>
      <c r="I3303" s="59" t="s">
        <v>75</v>
      </c>
      <c r="J3303" s="23">
        <v>0</v>
      </c>
      <c r="K3303" s="23">
        <v>0.84</v>
      </c>
      <c r="L3303" s="24"/>
      <c r="M3303" s="24"/>
      <c r="N3303" s="24"/>
      <c r="O3303" s="24"/>
      <c r="P3303" s="24"/>
      <c r="Q3303" s="24"/>
      <c r="R3303" s="24"/>
      <c r="S3303" s="25"/>
      <c r="T3303" s="25"/>
      <c r="U3303" s="26">
        <f t="shared" si="261"/>
        <v>0</v>
      </c>
      <c r="V3303" s="26">
        <f t="shared" si="262"/>
        <v>0</v>
      </c>
      <c r="W3303" s="26">
        <f t="shared" si="263"/>
        <v>0</v>
      </c>
      <c r="X3303" s="26">
        <f t="shared" si="260"/>
        <v>0</v>
      </c>
      <c r="Y3303" s="26">
        <f t="shared" si="260"/>
        <v>0</v>
      </c>
      <c r="Z3303" s="26">
        <f t="shared" si="264"/>
        <v>-1.68</v>
      </c>
    </row>
    <row r="3304" spans="1:26" hidden="1">
      <c r="A3304" s="58" t="s">
        <v>2121</v>
      </c>
      <c r="B3304" s="58"/>
      <c r="C3304" s="58"/>
      <c r="D3304" s="58" t="s">
        <v>97</v>
      </c>
      <c r="E3304" s="58" t="s">
        <v>1150</v>
      </c>
      <c r="F3304" s="58" t="s">
        <v>1860</v>
      </c>
      <c r="G3304" s="20">
        <f>VLOOKUP(A3304,'[1]其他（02分债券）'!C:G,5,0)</f>
        <v>3.19</v>
      </c>
      <c r="H3304" s="39">
        <v>0.06</v>
      </c>
      <c r="I3304" s="59" t="s">
        <v>75</v>
      </c>
      <c r="J3304" s="23">
        <v>0</v>
      </c>
      <c r="K3304" s="23">
        <v>0.06</v>
      </c>
      <c r="L3304" s="24"/>
      <c r="M3304" s="24"/>
      <c r="N3304" s="24"/>
      <c r="O3304" s="24"/>
      <c r="P3304" s="24"/>
      <c r="Q3304" s="24"/>
      <c r="R3304" s="24"/>
      <c r="S3304" s="25"/>
      <c r="T3304" s="25"/>
      <c r="U3304" s="26">
        <f t="shared" si="261"/>
        <v>0</v>
      </c>
      <c r="V3304" s="26">
        <f t="shared" si="262"/>
        <v>0</v>
      </c>
      <c r="W3304" s="26">
        <f t="shared" si="263"/>
        <v>0</v>
      </c>
      <c r="X3304" s="26">
        <f t="shared" si="260"/>
        <v>0</v>
      </c>
      <c r="Y3304" s="26">
        <f t="shared" si="260"/>
        <v>0</v>
      </c>
      <c r="Z3304" s="26">
        <f t="shared" si="264"/>
        <v>-0.12</v>
      </c>
    </row>
    <row r="3305" spans="1:26" ht="22.5" hidden="1">
      <c r="A3305" s="58" t="s">
        <v>2121</v>
      </c>
      <c r="B3305" s="58" t="s">
        <v>2122</v>
      </c>
      <c r="C3305" s="58">
        <v>20</v>
      </c>
      <c r="D3305" s="58" t="s">
        <v>97</v>
      </c>
      <c r="E3305" s="58" t="s">
        <v>454</v>
      </c>
      <c r="F3305" s="58" t="s">
        <v>457</v>
      </c>
      <c r="G3305" s="20">
        <f>VLOOKUP(A3305,'[1]其他（02分债券）'!C:G,5,0)</f>
        <v>3.19</v>
      </c>
      <c r="H3305" s="39">
        <v>0.15</v>
      </c>
      <c r="I3305" s="59" t="s">
        <v>73</v>
      </c>
      <c r="J3305" s="23">
        <v>7.6600000000000001E-2</v>
      </c>
      <c r="K3305" s="23">
        <v>0</v>
      </c>
      <c r="L3305" s="24"/>
      <c r="M3305" s="24"/>
      <c r="N3305" s="24"/>
      <c r="O3305" s="24"/>
      <c r="P3305" s="24"/>
      <c r="Q3305" s="24"/>
      <c r="R3305" s="24"/>
      <c r="S3305" s="25"/>
      <c r="T3305" s="25"/>
      <c r="U3305" s="26">
        <f t="shared" si="261"/>
        <v>0</v>
      </c>
      <c r="V3305" s="26">
        <f t="shared" si="262"/>
        <v>0</v>
      </c>
      <c r="W3305" s="26">
        <f t="shared" si="263"/>
        <v>0</v>
      </c>
      <c r="X3305" s="26">
        <f t="shared" si="260"/>
        <v>0</v>
      </c>
      <c r="Y3305" s="26">
        <f t="shared" si="260"/>
        <v>0</v>
      </c>
      <c r="Z3305" s="26">
        <f t="shared" si="264"/>
        <v>-0.12022919999999998</v>
      </c>
    </row>
    <row r="3306" spans="1:26" hidden="1">
      <c r="A3306" s="58" t="s">
        <v>2121</v>
      </c>
      <c r="B3306" s="58"/>
      <c r="C3306" s="58"/>
      <c r="D3306" s="58" t="s">
        <v>97</v>
      </c>
      <c r="E3306" s="58" t="s">
        <v>454</v>
      </c>
      <c r="F3306" s="58" t="s">
        <v>1802</v>
      </c>
      <c r="G3306" s="20">
        <f>VLOOKUP(A3306,'[1]其他（02分债券）'!C:G,5,0)</f>
        <v>3.19</v>
      </c>
      <c r="H3306" s="39">
        <v>7.6600000000000001E-2</v>
      </c>
      <c r="I3306" s="59" t="s">
        <v>75</v>
      </c>
      <c r="J3306" s="23">
        <v>0</v>
      </c>
      <c r="K3306" s="23">
        <v>7.6600000000000001E-2</v>
      </c>
      <c r="L3306" s="24"/>
      <c r="M3306" s="24"/>
      <c r="N3306" s="24"/>
      <c r="O3306" s="24"/>
      <c r="P3306" s="24"/>
      <c r="Q3306" s="24"/>
      <c r="R3306" s="24"/>
      <c r="S3306" s="25"/>
      <c r="T3306" s="25"/>
      <c r="U3306" s="26">
        <f t="shared" si="261"/>
        <v>0</v>
      </c>
      <c r="V3306" s="26">
        <f t="shared" si="262"/>
        <v>0</v>
      </c>
      <c r="W3306" s="26">
        <f t="shared" si="263"/>
        <v>0</v>
      </c>
      <c r="X3306" s="26">
        <f t="shared" si="260"/>
        <v>0</v>
      </c>
      <c r="Y3306" s="26">
        <f t="shared" si="260"/>
        <v>0</v>
      </c>
      <c r="Z3306" s="26">
        <f t="shared" si="264"/>
        <v>-0.1532</v>
      </c>
    </row>
    <row r="3307" spans="1:26" ht="22.5" hidden="1">
      <c r="A3307" s="16" t="s">
        <v>2121</v>
      </c>
      <c r="B3307" s="17" t="s">
        <v>2122</v>
      </c>
      <c r="C3307" s="18">
        <v>20</v>
      </c>
      <c r="D3307" s="37" t="s">
        <v>97</v>
      </c>
      <c r="E3307" s="38" t="s">
        <v>454</v>
      </c>
      <c r="F3307" s="38" t="s">
        <v>2326</v>
      </c>
      <c r="G3307" s="20">
        <f>VLOOKUP(A3307,'[1]其他（02分债券）'!C:G,5,0)</f>
        <v>3.19</v>
      </c>
      <c r="H3307" s="35">
        <v>0.22</v>
      </c>
      <c r="I3307" s="22"/>
      <c r="J3307" s="23">
        <v>0</v>
      </c>
      <c r="K3307" s="23">
        <v>0</v>
      </c>
      <c r="L3307" s="24"/>
      <c r="M3307" s="24"/>
      <c r="N3307" s="24"/>
      <c r="O3307" s="24"/>
      <c r="P3307" s="24"/>
      <c r="Q3307" s="24"/>
      <c r="R3307" s="24"/>
      <c r="S3307" s="25"/>
      <c r="T3307" s="25"/>
      <c r="U3307" s="26">
        <f t="shared" si="261"/>
        <v>0</v>
      </c>
      <c r="V3307" s="26">
        <f t="shared" si="262"/>
        <v>0</v>
      </c>
      <c r="W3307" s="26">
        <f t="shared" si="263"/>
        <v>0</v>
      </c>
      <c r="X3307" s="26">
        <f t="shared" si="260"/>
        <v>0</v>
      </c>
      <c r="Y3307" s="26">
        <f t="shared" si="260"/>
        <v>0</v>
      </c>
      <c r="Z3307" s="26">
        <f t="shared" si="264"/>
        <v>-0.36036000000000001</v>
      </c>
    </row>
    <row r="3308" spans="1:26" ht="22.5" hidden="1">
      <c r="A3308" s="16" t="s">
        <v>2121</v>
      </c>
      <c r="B3308" s="17" t="s">
        <v>2122</v>
      </c>
      <c r="C3308" s="18">
        <v>20</v>
      </c>
      <c r="D3308" s="37" t="s">
        <v>97</v>
      </c>
      <c r="E3308" s="38" t="s">
        <v>454</v>
      </c>
      <c r="F3308" s="38" t="s">
        <v>2327</v>
      </c>
      <c r="G3308" s="20">
        <f>VLOOKUP(A3308,'[1]其他（02分债券）'!C:G,5,0)</f>
        <v>3.19</v>
      </c>
      <c r="H3308" s="35">
        <v>0.2</v>
      </c>
      <c r="I3308" s="22"/>
      <c r="J3308" s="23">
        <v>0</v>
      </c>
      <c r="K3308" s="23">
        <v>0</v>
      </c>
      <c r="L3308" s="24"/>
      <c r="M3308" s="24"/>
      <c r="N3308" s="24"/>
      <c r="O3308" s="24"/>
      <c r="P3308" s="24"/>
      <c r="Q3308" s="24"/>
      <c r="R3308" s="24"/>
      <c r="S3308" s="25"/>
      <c r="T3308" s="25"/>
      <c r="U3308" s="26">
        <f t="shared" si="261"/>
        <v>0</v>
      </c>
      <c r="V3308" s="26">
        <f t="shared" si="262"/>
        <v>0</v>
      </c>
      <c r="W3308" s="26">
        <f t="shared" si="263"/>
        <v>0</v>
      </c>
      <c r="X3308" s="26">
        <f t="shared" si="260"/>
        <v>0</v>
      </c>
      <c r="Y3308" s="26">
        <f t="shared" si="260"/>
        <v>0</v>
      </c>
      <c r="Z3308" s="26">
        <f t="shared" si="264"/>
        <v>-0.3276</v>
      </c>
    </row>
    <row r="3309" spans="1:26" ht="22.5" hidden="1">
      <c r="A3309" s="16" t="s">
        <v>2121</v>
      </c>
      <c r="B3309" s="17" t="s">
        <v>2122</v>
      </c>
      <c r="C3309" s="18">
        <v>20</v>
      </c>
      <c r="D3309" s="37" t="s">
        <v>97</v>
      </c>
      <c r="E3309" s="38" t="s">
        <v>454</v>
      </c>
      <c r="F3309" s="38" t="s">
        <v>2328</v>
      </c>
      <c r="G3309" s="20">
        <f>VLOOKUP(A3309,'[1]其他（02分债券）'!C:G,5,0)</f>
        <v>3.19</v>
      </c>
      <c r="H3309" s="35">
        <v>1.6</v>
      </c>
      <c r="I3309" s="22"/>
      <c r="J3309" s="23">
        <v>0</v>
      </c>
      <c r="K3309" s="23">
        <v>0</v>
      </c>
      <c r="L3309" s="24"/>
      <c r="M3309" s="24"/>
      <c r="N3309" s="24"/>
      <c r="O3309" s="24"/>
      <c r="P3309" s="24"/>
      <c r="Q3309" s="24"/>
      <c r="R3309" s="24"/>
      <c r="S3309" s="25"/>
      <c r="T3309" s="25"/>
      <c r="U3309" s="26">
        <f t="shared" si="261"/>
        <v>0</v>
      </c>
      <c r="V3309" s="26">
        <f t="shared" si="262"/>
        <v>0</v>
      </c>
      <c r="W3309" s="26">
        <f t="shared" si="263"/>
        <v>0</v>
      </c>
      <c r="X3309" s="26">
        <f t="shared" si="260"/>
        <v>0</v>
      </c>
      <c r="Y3309" s="26">
        <f t="shared" si="260"/>
        <v>0</v>
      </c>
      <c r="Z3309" s="26">
        <f t="shared" si="264"/>
        <v>-2.6208</v>
      </c>
    </row>
    <row r="3310" spans="1:26" ht="22.5" hidden="1">
      <c r="A3310" s="16" t="s">
        <v>2121</v>
      </c>
      <c r="B3310" s="17" t="s">
        <v>2122</v>
      </c>
      <c r="C3310" s="18">
        <v>20</v>
      </c>
      <c r="D3310" s="37" t="s">
        <v>97</v>
      </c>
      <c r="E3310" s="38" t="s">
        <v>1219</v>
      </c>
      <c r="F3310" s="38" t="s">
        <v>2329</v>
      </c>
      <c r="G3310" s="20">
        <f>VLOOKUP(A3310,'[1]其他（02分债券）'!C:G,5,0)</f>
        <v>3.19</v>
      </c>
      <c r="H3310" s="35">
        <v>0.4</v>
      </c>
      <c r="I3310" s="22"/>
      <c r="J3310" s="23">
        <v>0</v>
      </c>
      <c r="K3310" s="23">
        <v>0</v>
      </c>
      <c r="L3310" s="24"/>
      <c r="M3310" s="24"/>
      <c r="N3310" s="24"/>
      <c r="O3310" s="24"/>
      <c r="P3310" s="24"/>
      <c r="Q3310" s="24"/>
      <c r="R3310" s="24"/>
      <c r="S3310" s="25"/>
      <c r="T3310" s="25"/>
      <c r="U3310" s="26">
        <f t="shared" si="261"/>
        <v>0</v>
      </c>
      <c r="V3310" s="26">
        <f t="shared" si="262"/>
        <v>0</v>
      </c>
      <c r="W3310" s="26">
        <f t="shared" si="263"/>
        <v>0</v>
      </c>
      <c r="X3310" s="26">
        <f t="shared" si="260"/>
        <v>0</v>
      </c>
      <c r="Y3310" s="26">
        <f t="shared" si="260"/>
        <v>0</v>
      </c>
      <c r="Z3310" s="26">
        <f t="shared" si="264"/>
        <v>-0.6552</v>
      </c>
    </row>
    <row r="3311" spans="1:26" ht="22.5" hidden="1">
      <c r="A3311" s="34" t="s">
        <v>2330</v>
      </c>
      <c r="B3311" s="17" t="s">
        <v>2331</v>
      </c>
      <c r="C3311" s="18">
        <v>5</v>
      </c>
      <c r="D3311" s="37" t="s">
        <v>52</v>
      </c>
      <c r="E3311" s="38" t="s">
        <v>1080</v>
      </c>
      <c r="F3311" s="36" t="s">
        <v>2332</v>
      </c>
      <c r="G3311" s="20">
        <f>VLOOKUP(A3311,'[1]其他（02分债券）'!C:G,5,0)</f>
        <v>2.75</v>
      </c>
      <c r="H3311" s="35">
        <v>2.5</v>
      </c>
      <c r="I3311" s="22"/>
      <c r="J3311" s="23">
        <v>0</v>
      </c>
      <c r="K3311" s="23">
        <v>0</v>
      </c>
      <c r="L3311" s="24"/>
      <c r="M3311" s="24"/>
      <c r="N3311" s="24"/>
      <c r="O3311" s="24"/>
      <c r="P3311" s="24"/>
      <c r="Q3311" s="24"/>
      <c r="R3311" s="24"/>
      <c r="S3311" s="25"/>
      <c r="T3311" s="25"/>
      <c r="U3311" s="26">
        <f t="shared" si="261"/>
        <v>0</v>
      </c>
      <c r="V3311" s="26">
        <f t="shared" si="262"/>
        <v>0</v>
      </c>
      <c r="W3311" s="26">
        <f t="shared" si="263"/>
        <v>0</v>
      </c>
      <c r="X3311" s="26">
        <f t="shared" si="260"/>
        <v>0</v>
      </c>
      <c r="Y3311" s="26">
        <f t="shared" si="260"/>
        <v>0</v>
      </c>
      <c r="Z3311" s="26">
        <f t="shared" si="264"/>
        <v>-2.84375</v>
      </c>
    </row>
    <row r="3312" spans="1:26" ht="22.5" hidden="1">
      <c r="A3312" s="34" t="s">
        <v>2330</v>
      </c>
      <c r="B3312" s="17" t="s">
        <v>2331</v>
      </c>
      <c r="C3312" s="18">
        <v>5</v>
      </c>
      <c r="D3312" s="37" t="s">
        <v>52</v>
      </c>
      <c r="E3312" s="38" t="s">
        <v>287</v>
      </c>
      <c r="F3312" s="38" t="s">
        <v>2333</v>
      </c>
      <c r="G3312" s="20">
        <f>VLOOKUP(A3312,'[1]其他（02分债券）'!C:G,5,0)</f>
        <v>2.75</v>
      </c>
      <c r="H3312" s="35">
        <v>1</v>
      </c>
      <c r="I3312" s="22"/>
      <c r="J3312" s="23">
        <v>0</v>
      </c>
      <c r="K3312" s="23">
        <v>0</v>
      </c>
      <c r="L3312" s="24"/>
      <c r="M3312" s="24"/>
      <c r="N3312" s="24"/>
      <c r="O3312" s="24"/>
      <c r="P3312" s="24"/>
      <c r="Q3312" s="24"/>
      <c r="R3312" s="24"/>
      <c r="S3312" s="25"/>
      <c r="T3312" s="25"/>
      <c r="U3312" s="26">
        <f t="shared" si="261"/>
        <v>0</v>
      </c>
      <c r="V3312" s="26">
        <f t="shared" si="262"/>
        <v>0</v>
      </c>
      <c r="W3312" s="26">
        <f t="shared" si="263"/>
        <v>0</v>
      </c>
      <c r="X3312" s="26">
        <f t="shared" si="260"/>
        <v>0</v>
      </c>
      <c r="Y3312" s="26">
        <f t="shared" si="260"/>
        <v>0</v>
      </c>
      <c r="Z3312" s="26">
        <f t="shared" si="264"/>
        <v>-1.1375</v>
      </c>
    </row>
    <row r="3313" spans="1:26" ht="22.5" hidden="1">
      <c r="A3313" s="34" t="s">
        <v>2330</v>
      </c>
      <c r="B3313" s="17" t="s">
        <v>2331</v>
      </c>
      <c r="C3313" s="18">
        <v>5</v>
      </c>
      <c r="D3313" s="37" t="s">
        <v>52</v>
      </c>
      <c r="E3313" s="38" t="s">
        <v>365</v>
      </c>
      <c r="F3313" s="36" t="s">
        <v>2334</v>
      </c>
      <c r="G3313" s="20">
        <f>VLOOKUP(A3313,'[1]其他（02分债券）'!C:G,5,0)</f>
        <v>2.75</v>
      </c>
      <c r="H3313" s="35">
        <v>0.95</v>
      </c>
      <c r="I3313" s="22"/>
      <c r="J3313" s="23">
        <v>0</v>
      </c>
      <c r="K3313" s="23">
        <v>0</v>
      </c>
      <c r="L3313" s="24"/>
      <c r="M3313" s="24"/>
      <c r="N3313" s="24"/>
      <c r="O3313" s="24"/>
      <c r="P3313" s="24"/>
      <c r="Q3313" s="24"/>
      <c r="R3313" s="24"/>
      <c r="S3313" s="25"/>
      <c r="T3313" s="25"/>
      <c r="U3313" s="26">
        <f t="shared" si="261"/>
        <v>0</v>
      </c>
      <c r="V3313" s="26">
        <f t="shared" si="262"/>
        <v>0</v>
      </c>
      <c r="W3313" s="26">
        <f t="shared" si="263"/>
        <v>0</v>
      </c>
      <c r="X3313" s="26">
        <f t="shared" ref="X3313:Y3376" si="265">L3313-N3313</f>
        <v>0</v>
      </c>
      <c r="Y3313" s="26">
        <f t="shared" si="265"/>
        <v>0</v>
      </c>
      <c r="Z3313" s="26">
        <f t="shared" si="264"/>
        <v>-1.0806249999999999</v>
      </c>
    </row>
    <row r="3314" spans="1:26" ht="22.5" hidden="1">
      <c r="A3314" s="34" t="s">
        <v>2330</v>
      </c>
      <c r="B3314" s="17" t="s">
        <v>2331</v>
      </c>
      <c r="C3314" s="18">
        <v>5</v>
      </c>
      <c r="D3314" s="37" t="s">
        <v>52</v>
      </c>
      <c r="E3314" s="38" t="s">
        <v>365</v>
      </c>
      <c r="F3314" s="38" t="s">
        <v>2335</v>
      </c>
      <c r="G3314" s="20">
        <f>VLOOKUP(A3314,'[1]其他（02分债券）'!C:G,5,0)</f>
        <v>2.75</v>
      </c>
      <c r="H3314" s="35">
        <v>4.3</v>
      </c>
      <c r="I3314" s="22"/>
      <c r="J3314" s="23">
        <v>0</v>
      </c>
      <c r="K3314" s="23">
        <v>0</v>
      </c>
      <c r="L3314" s="24"/>
      <c r="M3314" s="24"/>
      <c r="N3314" s="24"/>
      <c r="O3314" s="24"/>
      <c r="P3314" s="24"/>
      <c r="Q3314" s="24"/>
      <c r="R3314" s="24"/>
      <c r="S3314" s="25"/>
      <c r="T3314" s="25"/>
      <c r="U3314" s="26">
        <f t="shared" si="261"/>
        <v>0</v>
      </c>
      <c r="V3314" s="26">
        <f t="shared" si="262"/>
        <v>0</v>
      </c>
      <c r="W3314" s="26">
        <f t="shared" si="263"/>
        <v>0</v>
      </c>
      <c r="X3314" s="26">
        <f t="shared" si="265"/>
        <v>0</v>
      </c>
      <c r="Y3314" s="26">
        <f t="shared" si="265"/>
        <v>0</v>
      </c>
      <c r="Z3314" s="26">
        <f t="shared" si="264"/>
        <v>-4.8912499999999994</v>
      </c>
    </row>
    <row r="3315" spans="1:26" ht="22.5" hidden="1">
      <c r="A3315" s="34" t="s">
        <v>2330</v>
      </c>
      <c r="B3315" s="17" t="s">
        <v>2331</v>
      </c>
      <c r="C3315" s="18">
        <v>5</v>
      </c>
      <c r="D3315" s="37" t="s">
        <v>52</v>
      </c>
      <c r="E3315" s="38" t="s">
        <v>365</v>
      </c>
      <c r="F3315" s="38" t="s">
        <v>2336</v>
      </c>
      <c r="G3315" s="20">
        <f>VLOOKUP(A3315,'[1]其他（02分债券）'!C:G,5,0)</f>
        <v>2.75</v>
      </c>
      <c r="H3315" s="35">
        <v>3.2</v>
      </c>
      <c r="I3315" s="22"/>
      <c r="J3315" s="23">
        <v>0</v>
      </c>
      <c r="K3315" s="23">
        <v>0</v>
      </c>
      <c r="L3315" s="24"/>
      <c r="M3315" s="24"/>
      <c r="N3315" s="24"/>
      <c r="O3315" s="24"/>
      <c r="P3315" s="24"/>
      <c r="Q3315" s="24"/>
      <c r="R3315" s="24"/>
      <c r="S3315" s="25"/>
      <c r="T3315" s="25"/>
      <c r="U3315" s="26">
        <f t="shared" si="261"/>
        <v>0</v>
      </c>
      <c r="V3315" s="26">
        <f t="shared" si="262"/>
        <v>0</v>
      </c>
      <c r="W3315" s="26">
        <f t="shared" si="263"/>
        <v>0</v>
      </c>
      <c r="X3315" s="26">
        <f t="shared" si="265"/>
        <v>0</v>
      </c>
      <c r="Y3315" s="26">
        <f t="shared" si="265"/>
        <v>0</v>
      </c>
      <c r="Z3315" s="26">
        <f t="shared" si="264"/>
        <v>-3.64</v>
      </c>
    </row>
    <row r="3316" spans="1:26" ht="22.5" hidden="1">
      <c r="A3316" s="34" t="s">
        <v>2330</v>
      </c>
      <c r="B3316" s="17" t="s">
        <v>2331</v>
      </c>
      <c r="C3316" s="18">
        <v>5</v>
      </c>
      <c r="D3316" s="37" t="s">
        <v>46</v>
      </c>
      <c r="E3316" s="38" t="s">
        <v>198</v>
      </c>
      <c r="F3316" s="38" t="s">
        <v>2337</v>
      </c>
      <c r="G3316" s="20">
        <f>VLOOKUP(A3316,'[1]其他（02分债券）'!C:G,5,0)</f>
        <v>2.75</v>
      </c>
      <c r="H3316" s="35">
        <v>2.5</v>
      </c>
      <c r="I3316" s="22"/>
      <c r="J3316" s="23">
        <v>0</v>
      </c>
      <c r="K3316" s="23">
        <v>0</v>
      </c>
      <c r="L3316" s="24"/>
      <c r="M3316" s="24"/>
      <c r="N3316" s="24"/>
      <c r="O3316" s="24"/>
      <c r="P3316" s="24"/>
      <c r="Q3316" s="24"/>
      <c r="R3316" s="24"/>
      <c r="S3316" s="25"/>
      <c r="T3316" s="25"/>
      <c r="U3316" s="26">
        <f t="shared" si="261"/>
        <v>0</v>
      </c>
      <c r="V3316" s="26">
        <f t="shared" si="262"/>
        <v>0</v>
      </c>
      <c r="W3316" s="26">
        <f t="shared" si="263"/>
        <v>0</v>
      </c>
      <c r="X3316" s="26">
        <f t="shared" si="265"/>
        <v>0</v>
      </c>
      <c r="Y3316" s="26">
        <f t="shared" si="265"/>
        <v>0</v>
      </c>
      <c r="Z3316" s="26">
        <f t="shared" si="264"/>
        <v>-2.84375</v>
      </c>
    </row>
    <row r="3317" spans="1:26" ht="22.5" hidden="1">
      <c r="A3317" s="16" t="s">
        <v>2338</v>
      </c>
      <c r="B3317" s="17" t="s">
        <v>2339</v>
      </c>
      <c r="C3317" s="18">
        <v>7</v>
      </c>
      <c r="D3317" s="37" t="s">
        <v>61</v>
      </c>
      <c r="E3317" s="38" t="s">
        <v>264</v>
      </c>
      <c r="F3317" s="38" t="s">
        <v>983</v>
      </c>
      <c r="G3317" s="20">
        <f>VLOOKUP(A3317,'[1]其他（02分债券）'!C:G,5,0)</f>
        <v>2.93</v>
      </c>
      <c r="H3317" s="35">
        <v>1.1000000000000001</v>
      </c>
      <c r="I3317" s="22"/>
      <c r="J3317" s="23">
        <v>0</v>
      </c>
      <c r="K3317" s="23">
        <v>0</v>
      </c>
      <c r="L3317" s="24"/>
      <c r="M3317" s="24"/>
      <c r="N3317" s="24"/>
      <c r="O3317" s="24"/>
      <c r="P3317" s="24"/>
      <c r="Q3317" s="24"/>
      <c r="R3317" s="24"/>
      <c r="S3317" s="25"/>
      <c r="T3317" s="25"/>
      <c r="U3317" s="26">
        <f t="shared" si="261"/>
        <v>0</v>
      </c>
      <c r="V3317" s="26">
        <f t="shared" si="262"/>
        <v>0</v>
      </c>
      <c r="W3317" s="26">
        <f t="shared" si="263"/>
        <v>0</v>
      </c>
      <c r="X3317" s="26">
        <f t="shared" si="265"/>
        <v>0</v>
      </c>
      <c r="Y3317" s="26">
        <f t="shared" si="265"/>
        <v>0</v>
      </c>
      <c r="Z3317" s="26">
        <f t="shared" si="264"/>
        <v>-1.3256100000000002</v>
      </c>
    </row>
    <row r="3318" spans="1:26" ht="22.5" hidden="1">
      <c r="A3318" s="58" t="s">
        <v>2338</v>
      </c>
      <c r="B3318" s="58" t="s">
        <v>2339</v>
      </c>
      <c r="C3318" s="58">
        <v>7</v>
      </c>
      <c r="D3318" s="58" t="s">
        <v>52</v>
      </c>
      <c r="E3318" s="58" t="s">
        <v>1080</v>
      </c>
      <c r="F3318" s="58" t="s">
        <v>2340</v>
      </c>
      <c r="G3318" s="20">
        <f>VLOOKUP(A3318,'[1]其他（02分债券）'!C:G,5,0)</f>
        <v>2.93</v>
      </c>
      <c r="H3318" s="31">
        <v>2.5</v>
      </c>
      <c r="I3318" s="59" t="s">
        <v>73</v>
      </c>
      <c r="J3318" s="23">
        <v>0.8</v>
      </c>
      <c r="K3318" s="23">
        <v>0</v>
      </c>
      <c r="L3318" s="24"/>
      <c r="M3318" s="24"/>
      <c r="N3318" s="24"/>
      <c r="O3318" s="24"/>
      <c r="P3318" s="24"/>
      <c r="Q3318" s="24"/>
      <c r="R3318" s="24"/>
      <c r="S3318" s="25"/>
      <c r="T3318" s="25"/>
      <c r="U3318" s="26">
        <f t="shared" si="261"/>
        <v>0</v>
      </c>
      <c r="V3318" s="26">
        <f t="shared" si="262"/>
        <v>0</v>
      </c>
      <c r="W3318" s="26">
        <f t="shared" si="263"/>
        <v>0</v>
      </c>
      <c r="X3318" s="26">
        <f t="shared" si="265"/>
        <v>0</v>
      </c>
      <c r="Y3318" s="26">
        <f t="shared" si="265"/>
        <v>0</v>
      </c>
      <c r="Z3318" s="26">
        <f t="shared" si="264"/>
        <v>-2.04867</v>
      </c>
    </row>
    <row r="3319" spans="1:26" hidden="1">
      <c r="A3319" s="58" t="s">
        <v>2338</v>
      </c>
      <c r="B3319" s="58"/>
      <c r="C3319" s="58"/>
      <c r="D3319" s="58" t="s">
        <v>52</v>
      </c>
      <c r="E3319" s="58" t="s">
        <v>1080</v>
      </c>
      <c r="F3319" s="58" t="s">
        <v>2194</v>
      </c>
      <c r="G3319" s="20">
        <f>VLOOKUP(A3319,'[1]其他（02分债券）'!C:G,5,0)</f>
        <v>2.93</v>
      </c>
      <c r="H3319" s="31">
        <v>0.8</v>
      </c>
      <c r="I3319" s="59" t="s">
        <v>75</v>
      </c>
      <c r="J3319" s="23">
        <v>0</v>
      </c>
      <c r="K3319" s="23">
        <v>0.8</v>
      </c>
      <c r="L3319" s="24"/>
      <c r="M3319" s="24"/>
      <c r="N3319" s="24"/>
      <c r="O3319" s="24"/>
      <c r="P3319" s="24"/>
      <c r="Q3319" s="24"/>
      <c r="R3319" s="24"/>
      <c r="S3319" s="25"/>
      <c r="T3319" s="25"/>
      <c r="U3319" s="26">
        <f t="shared" si="261"/>
        <v>0</v>
      </c>
      <c r="V3319" s="26">
        <f t="shared" si="262"/>
        <v>0</v>
      </c>
      <c r="W3319" s="26">
        <f t="shared" si="263"/>
        <v>0</v>
      </c>
      <c r="X3319" s="26">
        <f t="shared" si="265"/>
        <v>0</v>
      </c>
      <c r="Y3319" s="26">
        <f t="shared" si="265"/>
        <v>0</v>
      </c>
      <c r="Z3319" s="26">
        <f t="shared" si="264"/>
        <v>-1.6</v>
      </c>
    </row>
    <row r="3320" spans="1:26" ht="22.5" hidden="1">
      <c r="A3320" s="16" t="s">
        <v>2338</v>
      </c>
      <c r="B3320" s="17" t="s">
        <v>2339</v>
      </c>
      <c r="C3320" s="18">
        <v>7</v>
      </c>
      <c r="D3320" s="37" t="s">
        <v>55</v>
      </c>
      <c r="E3320" s="38" t="s">
        <v>56</v>
      </c>
      <c r="F3320" s="38" t="s">
        <v>2039</v>
      </c>
      <c r="G3320" s="20">
        <f>VLOOKUP(A3320,'[1]其他（02分债券）'!C:G,5,0)</f>
        <v>2.93</v>
      </c>
      <c r="H3320" s="35">
        <v>3.2</v>
      </c>
      <c r="I3320" s="22"/>
      <c r="J3320" s="23">
        <v>0</v>
      </c>
      <c r="K3320" s="23">
        <v>0</v>
      </c>
      <c r="L3320" s="24"/>
      <c r="M3320" s="24"/>
      <c r="N3320" s="24"/>
      <c r="O3320" s="24"/>
      <c r="P3320" s="24"/>
      <c r="Q3320" s="24"/>
      <c r="R3320" s="24"/>
      <c r="S3320" s="25"/>
      <c r="T3320" s="25"/>
      <c r="U3320" s="26">
        <f t="shared" si="261"/>
        <v>0</v>
      </c>
      <c r="V3320" s="26">
        <f t="shared" si="262"/>
        <v>0</v>
      </c>
      <c r="W3320" s="26">
        <f t="shared" si="263"/>
        <v>0</v>
      </c>
      <c r="X3320" s="26">
        <f t="shared" si="265"/>
        <v>0</v>
      </c>
      <c r="Y3320" s="26">
        <f t="shared" si="265"/>
        <v>0</v>
      </c>
      <c r="Z3320" s="26">
        <f t="shared" si="264"/>
        <v>-3.8563200000000002</v>
      </c>
    </row>
    <row r="3321" spans="1:26" ht="22.5" hidden="1">
      <c r="A3321" s="16" t="s">
        <v>2338</v>
      </c>
      <c r="B3321" s="17" t="s">
        <v>2339</v>
      </c>
      <c r="C3321" s="18">
        <v>7</v>
      </c>
      <c r="D3321" s="37" t="s">
        <v>81</v>
      </c>
      <c r="E3321" s="38" t="s">
        <v>264</v>
      </c>
      <c r="F3321" s="38" t="s">
        <v>84</v>
      </c>
      <c r="G3321" s="20">
        <f>VLOOKUP(A3321,'[1]其他（02分债券）'!C:G,5,0)</f>
        <v>2.93</v>
      </c>
      <c r="H3321" s="35">
        <v>1.2</v>
      </c>
      <c r="I3321" s="22"/>
      <c r="J3321" s="23">
        <v>0</v>
      </c>
      <c r="K3321" s="23">
        <v>0</v>
      </c>
      <c r="L3321" s="24"/>
      <c r="M3321" s="24"/>
      <c r="N3321" s="24"/>
      <c r="O3321" s="24"/>
      <c r="P3321" s="24"/>
      <c r="Q3321" s="24"/>
      <c r="R3321" s="24"/>
      <c r="S3321" s="25"/>
      <c r="T3321" s="25"/>
      <c r="U3321" s="26">
        <f t="shared" si="261"/>
        <v>0</v>
      </c>
      <c r="V3321" s="26">
        <f t="shared" si="262"/>
        <v>0</v>
      </c>
      <c r="W3321" s="26">
        <f t="shared" si="263"/>
        <v>0</v>
      </c>
      <c r="X3321" s="26">
        <f t="shared" si="265"/>
        <v>0</v>
      </c>
      <c r="Y3321" s="26">
        <f t="shared" si="265"/>
        <v>0</v>
      </c>
      <c r="Z3321" s="26">
        <f t="shared" si="264"/>
        <v>-1.4461200000000001</v>
      </c>
    </row>
    <row r="3322" spans="1:26" ht="22.5" hidden="1">
      <c r="A3322" s="16" t="s">
        <v>2338</v>
      </c>
      <c r="B3322" s="17" t="s">
        <v>2339</v>
      </c>
      <c r="C3322" s="18">
        <v>7</v>
      </c>
      <c r="D3322" s="37" t="s">
        <v>81</v>
      </c>
      <c r="E3322" s="38" t="s">
        <v>259</v>
      </c>
      <c r="F3322" s="36" t="s">
        <v>2341</v>
      </c>
      <c r="G3322" s="20">
        <f>VLOOKUP(A3322,'[1]其他（02分债券）'!C:G,5,0)</f>
        <v>2.93</v>
      </c>
      <c r="H3322" s="35">
        <v>0.6</v>
      </c>
      <c r="I3322" s="22"/>
      <c r="J3322" s="23">
        <v>0</v>
      </c>
      <c r="K3322" s="23">
        <v>0</v>
      </c>
      <c r="L3322" s="24"/>
      <c r="M3322" s="24"/>
      <c r="N3322" s="24"/>
      <c r="O3322" s="24"/>
      <c r="P3322" s="24"/>
      <c r="Q3322" s="24"/>
      <c r="R3322" s="24"/>
      <c r="S3322" s="25"/>
      <c r="T3322" s="25"/>
      <c r="U3322" s="26">
        <f t="shared" si="261"/>
        <v>0</v>
      </c>
      <c r="V3322" s="26">
        <f t="shared" si="262"/>
        <v>0</v>
      </c>
      <c r="W3322" s="26">
        <f t="shared" si="263"/>
        <v>0</v>
      </c>
      <c r="X3322" s="26">
        <f t="shared" si="265"/>
        <v>0</v>
      </c>
      <c r="Y3322" s="26">
        <f t="shared" si="265"/>
        <v>0</v>
      </c>
      <c r="Z3322" s="26">
        <f t="shared" si="264"/>
        <v>-0.72306000000000004</v>
      </c>
    </row>
    <row r="3323" spans="1:26" ht="22.5" hidden="1">
      <c r="A3323" s="16" t="s">
        <v>2342</v>
      </c>
      <c r="B3323" s="17" t="s">
        <v>2343</v>
      </c>
      <c r="C3323" s="18">
        <v>10</v>
      </c>
      <c r="D3323" s="37" t="s">
        <v>41</v>
      </c>
      <c r="E3323" s="38" t="s">
        <v>356</v>
      </c>
      <c r="F3323" s="38" t="s">
        <v>2344</v>
      </c>
      <c r="G3323" s="20">
        <f>VLOOKUP(A3323,'[1]其他（02分债券）'!C:G,5,0)</f>
        <v>2.92</v>
      </c>
      <c r="H3323" s="35">
        <v>0.7</v>
      </c>
      <c r="I3323" s="22"/>
      <c r="J3323" s="23">
        <v>0</v>
      </c>
      <c r="K3323" s="23">
        <v>0</v>
      </c>
      <c r="L3323" s="24"/>
      <c r="M3323" s="24"/>
      <c r="N3323" s="24"/>
      <c r="O3323" s="24"/>
      <c r="P3323" s="24"/>
      <c r="Q3323" s="24"/>
      <c r="R3323" s="24"/>
      <c r="S3323" s="25"/>
      <c r="T3323" s="25"/>
      <c r="U3323" s="26">
        <f t="shared" si="261"/>
        <v>0</v>
      </c>
      <c r="V3323" s="26">
        <f t="shared" si="262"/>
        <v>0</v>
      </c>
      <c r="W3323" s="26">
        <f t="shared" si="263"/>
        <v>0</v>
      </c>
      <c r="X3323" s="26">
        <f t="shared" si="265"/>
        <v>0</v>
      </c>
      <c r="Y3323" s="26">
        <f t="shared" si="265"/>
        <v>0</v>
      </c>
      <c r="Z3323" s="26">
        <f t="shared" si="264"/>
        <v>-0.90439999999999998</v>
      </c>
    </row>
    <row r="3324" spans="1:26" ht="22.5" hidden="1">
      <c r="A3324" s="16" t="s">
        <v>2342</v>
      </c>
      <c r="B3324" s="17" t="s">
        <v>2343</v>
      </c>
      <c r="C3324" s="18">
        <v>10</v>
      </c>
      <c r="D3324" s="37" t="s">
        <v>61</v>
      </c>
      <c r="E3324" s="38" t="s">
        <v>264</v>
      </c>
      <c r="F3324" s="36" t="s">
        <v>1721</v>
      </c>
      <c r="G3324" s="20">
        <f>VLOOKUP(A3324,'[1]其他（02分债券）'!C:G,5,0)</f>
        <v>2.92</v>
      </c>
      <c r="H3324" s="35">
        <v>1</v>
      </c>
      <c r="I3324" s="22"/>
      <c r="J3324" s="23">
        <v>0</v>
      </c>
      <c r="K3324" s="23">
        <v>0</v>
      </c>
      <c r="L3324" s="24"/>
      <c r="M3324" s="24"/>
      <c r="N3324" s="24"/>
      <c r="O3324" s="24"/>
      <c r="P3324" s="24"/>
      <c r="Q3324" s="24"/>
      <c r="R3324" s="24"/>
      <c r="S3324" s="25"/>
      <c r="T3324" s="25"/>
      <c r="U3324" s="26">
        <f t="shared" si="261"/>
        <v>0</v>
      </c>
      <c r="V3324" s="26">
        <f t="shared" si="262"/>
        <v>0</v>
      </c>
      <c r="W3324" s="26">
        <f t="shared" si="263"/>
        <v>0</v>
      </c>
      <c r="X3324" s="26">
        <f t="shared" si="265"/>
        <v>0</v>
      </c>
      <c r="Y3324" s="26">
        <f t="shared" si="265"/>
        <v>0</v>
      </c>
      <c r="Z3324" s="26">
        <f t="shared" si="264"/>
        <v>-1.292</v>
      </c>
    </row>
    <row r="3325" spans="1:26" ht="22.5" hidden="1">
      <c r="A3325" s="16" t="s">
        <v>2342</v>
      </c>
      <c r="B3325" s="17" t="s">
        <v>2343</v>
      </c>
      <c r="C3325" s="18">
        <v>10</v>
      </c>
      <c r="D3325" s="37" t="s">
        <v>61</v>
      </c>
      <c r="E3325" s="38" t="s">
        <v>147</v>
      </c>
      <c r="F3325" s="38" t="s">
        <v>2345</v>
      </c>
      <c r="G3325" s="20">
        <f>VLOOKUP(A3325,'[1]其他（02分债券）'!C:G,5,0)</f>
        <v>2.92</v>
      </c>
      <c r="H3325" s="35">
        <v>1</v>
      </c>
      <c r="I3325" s="22"/>
      <c r="J3325" s="23">
        <v>0</v>
      </c>
      <c r="K3325" s="23">
        <v>0</v>
      </c>
      <c r="L3325" s="24"/>
      <c r="M3325" s="24"/>
      <c r="N3325" s="24"/>
      <c r="O3325" s="24"/>
      <c r="P3325" s="24"/>
      <c r="Q3325" s="24"/>
      <c r="R3325" s="24"/>
      <c r="S3325" s="25"/>
      <c r="T3325" s="25"/>
      <c r="U3325" s="26">
        <f t="shared" si="261"/>
        <v>0</v>
      </c>
      <c r="V3325" s="26">
        <f t="shared" si="262"/>
        <v>0</v>
      </c>
      <c r="W3325" s="26">
        <f t="shared" si="263"/>
        <v>0</v>
      </c>
      <c r="X3325" s="26">
        <f t="shared" si="265"/>
        <v>0</v>
      </c>
      <c r="Y3325" s="26">
        <f t="shared" si="265"/>
        <v>0</v>
      </c>
      <c r="Z3325" s="26">
        <f t="shared" si="264"/>
        <v>-1.292</v>
      </c>
    </row>
    <row r="3326" spans="1:26" ht="22.5" hidden="1">
      <c r="A3326" s="16" t="s">
        <v>2342</v>
      </c>
      <c r="B3326" s="17" t="s">
        <v>2343</v>
      </c>
      <c r="C3326" s="18">
        <v>10</v>
      </c>
      <c r="D3326" s="37" t="s">
        <v>61</v>
      </c>
      <c r="E3326" s="38" t="s">
        <v>221</v>
      </c>
      <c r="F3326" s="38" t="s">
        <v>2346</v>
      </c>
      <c r="G3326" s="20">
        <f>VLOOKUP(A3326,'[1]其他（02分债券）'!C:G,5,0)</f>
        <v>2.92</v>
      </c>
      <c r="H3326" s="35">
        <v>0.1</v>
      </c>
      <c r="I3326" s="22"/>
      <c r="J3326" s="23">
        <v>0</v>
      </c>
      <c r="K3326" s="23">
        <v>0</v>
      </c>
      <c r="L3326" s="24"/>
      <c r="M3326" s="24"/>
      <c r="N3326" s="24"/>
      <c r="O3326" s="24"/>
      <c r="P3326" s="24"/>
      <c r="Q3326" s="24"/>
      <c r="R3326" s="24"/>
      <c r="S3326" s="25"/>
      <c r="T3326" s="25"/>
      <c r="U3326" s="26">
        <f t="shared" si="261"/>
        <v>0</v>
      </c>
      <c r="V3326" s="26">
        <f t="shared" si="262"/>
        <v>0</v>
      </c>
      <c r="W3326" s="26">
        <f t="shared" si="263"/>
        <v>0</v>
      </c>
      <c r="X3326" s="26">
        <f t="shared" si="265"/>
        <v>0</v>
      </c>
      <c r="Y3326" s="26">
        <f t="shared" si="265"/>
        <v>0</v>
      </c>
      <c r="Z3326" s="26">
        <f t="shared" si="264"/>
        <v>-0.12920000000000001</v>
      </c>
    </row>
    <row r="3327" spans="1:26" ht="22.5" hidden="1">
      <c r="A3327" s="16" t="s">
        <v>2342</v>
      </c>
      <c r="B3327" s="17" t="s">
        <v>2343</v>
      </c>
      <c r="C3327" s="18">
        <v>10</v>
      </c>
      <c r="D3327" s="37" t="s">
        <v>61</v>
      </c>
      <c r="E3327" s="38" t="s">
        <v>149</v>
      </c>
      <c r="F3327" s="38" t="s">
        <v>997</v>
      </c>
      <c r="G3327" s="20">
        <f>VLOOKUP(A3327,'[1]其他（02分债券）'!C:G,5,0)</f>
        <v>2.92</v>
      </c>
      <c r="H3327" s="35">
        <v>0.4</v>
      </c>
      <c r="I3327" s="22"/>
      <c r="J3327" s="23">
        <v>0</v>
      </c>
      <c r="K3327" s="23">
        <v>0</v>
      </c>
      <c r="L3327" s="24"/>
      <c r="M3327" s="24"/>
      <c r="N3327" s="24"/>
      <c r="O3327" s="24"/>
      <c r="P3327" s="24"/>
      <c r="Q3327" s="24"/>
      <c r="R3327" s="24"/>
      <c r="S3327" s="25"/>
      <c r="T3327" s="25"/>
      <c r="U3327" s="26">
        <f t="shared" si="261"/>
        <v>0</v>
      </c>
      <c r="V3327" s="26">
        <f t="shared" si="262"/>
        <v>0</v>
      </c>
      <c r="W3327" s="26">
        <f t="shared" si="263"/>
        <v>0</v>
      </c>
      <c r="X3327" s="26">
        <f t="shared" si="265"/>
        <v>0</v>
      </c>
      <c r="Y3327" s="26">
        <f t="shared" si="265"/>
        <v>0</v>
      </c>
      <c r="Z3327" s="26">
        <f t="shared" si="264"/>
        <v>-0.51680000000000004</v>
      </c>
    </row>
    <row r="3328" spans="1:26" ht="22.5" hidden="1">
      <c r="A3328" s="16" t="s">
        <v>2342</v>
      </c>
      <c r="B3328" s="17" t="s">
        <v>2343</v>
      </c>
      <c r="C3328" s="18">
        <v>10</v>
      </c>
      <c r="D3328" s="37" t="s">
        <v>61</v>
      </c>
      <c r="E3328" s="38" t="s">
        <v>149</v>
      </c>
      <c r="F3328" s="38" t="s">
        <v>1143</v>
      </c>
      <c r="G3328" s="20">
        <f>VLOOKUP(A3328,'[1]其他（02分债券）'!C:G,5,0)</f>
        <v>2.92</v>
      </c>
      <c r="H3328" s="35">
        <v>2.2000000000000002</v>
      </c>
      <c r="I3328" s="22"/>
      <c r="J3328" s="23">
        <v>0</v>
      </c>
      <c r="K3328" s="23">
        <v>0</v>
      </c>
      <c r="L3328" s="24"/>
      <c r="M3328" s="24"/>
      <c r="N3328" s="24"/>
      <c r="O3328" s="24"/>
      <c r="P3328" s="24"/>
      <c r="Q3328" s="24"/>
      <c r="R3328" s="24"/>
      <c r="S3328" s="25"/>
      <c r="T3328" s="25"/>
      <c r="U3328" s="26">
        <f t="shared" si="261"/>
        <v>0</v>
      </c>
      <c r="V3328" s="26">
        <f t="shared" si="262"/>
        <v>0</v>
      </c>
      <c r="W3328" s="26">
        <f t="shared" si="263"/>
        <v>0</v>
      </c>
      <c r="X3328" s="26">
        <f t="shared" si="265"/>
        <v>0</v>
      </c>
      <c r="Y3328" s="26">
        <f t="shared" si="265"/>
        <v>0</v>
      </c>
      <c r="Z3328" s="26">
        <f t="shared" si="264"/>
        <v>-2.8424000000000005</v>
      </c>
    </row>
    <row r="3329" spans="1:26" ht="22.5" hidden="1">
      <c r="A3329" s="16" t="s">
        <v>2342</v>
      </c>
      <c r="B3329" s="17" t="s">
        <v>2343</v>
      </c>
      <c r="C3329" s="18">
        <v>10</v>
      </c>
      <c r="D3329" s="37" t="s">
        <v>52</v>
      </c>
      <c r="E3329" s="38" t="s">
        <v>1080</v>
      </c>
      <c r="F3329" s="38" t="s">
        <v>2194</v>
      </c>
      <c r="G3329" s="20">
        <f>VLOOKUP(A3329,'[1]其他（02分债券）'!C:G,5,0)</f>
        <v>2.92</v>
      </c>
      <c r="H3329" s="35">
        <v>3</v>
      </c>
      <c r="I3329" s="22"/>
      <c r="J3329" s="23">
        <v>0</v>
      </c>
      <c r="K3329" s="23">
        <v>0</v>
      </c>
      <c r="L3329" s="24"/>
      <c r="M3329" s="24"/>
      <c r="N3329" s="24"/>
      <c r="O3329" s="24"/>
      <c r="P3329" s="24"/>
      <c r="Q3329" s="24"/>
      <c r="R3329" s="24"/>
      <c r="S3329" s="25"/>
      <c r="T3329" s="25"/>
      <c r="U3329" s="26">
        <f t="shared" si="261"/>
        <v>0</v>
      </c>
      <c r="V3329" s="26">
        <f t="shared" si="262"/>
        <v>0</v>
      </c>
      <c r="W3329" s="26">
        <f t="shared" si="263"/>
        <v>0</v>
      </c>
      <c r="X3329" s="26">
        <f t="shared" si="265"/>
        <v>0</v>
      </c>
      <c r="Y3329" s="26">
        <f t="shared" si="265"/>
        <v>0</v>
      </c>
      <c r="Z3329" s="26">
        <f t="shared" si="264"/>
        <v>-3.8759999999999999</v>
      </c>
    </row>
    <row r="3330" spans="1:26" ht="22.5" hidden="1">
      <c r="A3330" s="16" t="s">
        <v>2342</v>
      </c>
      <c r="B3330" s="17" t="s">
        <v>2343</v>
      </c>
      <c r="C3330" s="18">
        <v>10</v>
      </c>
      <c r="D3330" s="37" t="s">
        <v>52</v>
      </c>
      <c r="E3330" s="38" t="s">
        <v>1080</v>
      </c>
      <c r="F3330" s="38" t="s">
        <v>2347</v>
      </c>
      <c r="G3330" s="20">
        <f>VLOOKUP(A3330,'[1]其他（02分债券）'!C:G,5,0)</f>
        <v>2.92</v>
      </c>
      <c r="H3330" s="35">
        <v>1.5</v>
      </c>
      <c r="I3330" s="22"/>
      <c r="J3330" s="23">
        <v>0</v>
      </c>
      <c r="K3330" s="23">
        <v>0</v>
      </c>
      <c r="L3330" s="24"/>
      <c r="M3330" s="24"/>
      <c r="N3330" s="24"/>
      <c r="O3330" s="24"/>
      <c r="P3330" s="24"/>
      <c r="Q3330" s="24"/>
      <c r="R3330" s="24"/>
      <c r="S3330" s="25"/>
      <c r="T3330" s="25"/>
      <c r="U3330" s="26">
        <f t="shared" si="261"/>
        <v>0</v>
      </c>
      <c r="V3330" s="26">
        <f t="shared" si="262"/>
        <v>0</v>
      </c>
      <c r="W3330" s="26">
        <f t="shared" si="263"/>
        <v>0</v>
      </c>
      <c r="X3330" s="26">
        <f t="shared" si="265"/>
        <v>0</v>
      </c>
      <c r="Y3330" s="26">
        <f t="shared" si="265"/>
        <v>0</v>
      </c>
      <c r="Z3330" s="26">
        <f t="shared" si="264"/>
        <v>-1.9379999999999999</v>
      </c>
    </row>
    <row r="3331" spans="1:26" ht="22.5" hidden="1">
      <c r="A3331" s="16" t="s">
        <v>2342</v>
      </c>
      <c r="B3331" s="17" t="s">
        <v>2343</v>
      </c>
      <c r="C3331" s="18">
        <v>10</v>
      </c>
      <c r="D3331" s="37" t="s">
        <v>52</v>
      </c>
      <c r="E3331" s="38" t="s">
        <v>287</v>
      </c>
      <c r="F3331" s="38" t="s">
        <v>2026</v>
      </c>
      <c r="G3331" s="20">
        <f>VLOOKUP(A3331,'[1]其他（02分债券）'!C:G,5,0)</f>
        <v>2.92</v>
      </c>
      <c r="H3331" s="35">
        <v>1</v>
      </c>
      <c r="I3331" s="22"/>
      <c r="J3331" s="23">
        <v>0</v>
      </c>
      <c r="K3331" s="23">
        <v>0</v>
      </c>
      <c r="L3331" s="24"/>
      <c r="M3331" s="24"/>
      <c r="N3331" s="24"/>
      <c r="O3331" s="24"/>
      <c r="P3331" s="24"/>
      <c r="Q3331" s="24"/>
      <c r="R3331" s="24"/>
      <c r="S3331" s="25"/>
      <c r="T3331" s="25"/>
      <c r="U3331" s="26">
        <f t="shared" si="261"/>
        <v>0</v>
      </c>
      <c r="V3331" s="26">
        <f t="shared" si="262"/>
        <v>0</v>
      </c>
      <c r="W3331" s="26">
        <f t="shared" si="263"/>
        <v>0</v>
      </c>
      <c r="X3331" s="26">
        <f t="shared" si="265"/>
        <v>0</v>
      </c>
      <c r="Y3331" s="26">
        <f t="shared" si="265"/>
        <v>0</v>
      </c>
      <c r="Z3331" s="26">
        <f t="shared" si="264"/>
        <v>-1.292</v>
      </c>
    </row>
    <row r="3332" spans="1:26" ht="22.5" hidden="1">
      <c r="A3332" s="16" t="s">
        <v>2342</v>
      </c>
      <c r="B3332" s="17" t="s">
        <v>2343</v>
      </c>
      <c r="C3332" s="18">
        <v>10</v>
      </c>
      <c r="D3332" s="37" t="s">
        <v>52</v>
      </c>
      <c r="E3332" s="38" t="s">
        <v>287</v>
      </c>
      <c r="F3332" s="38" t="s">
        <v>2348</v>
      </c>
      <c r="G3332" s="20">
        <f>VLOOKUP(A3332,'[1]其他（02分债券）'!C:G,5,0)</f>
        <v>2.92</v>
      </c>
      <c r="H3332" s="35">
        <v>6.79</v>
      </c>
      <c r="I3332" s="22"/>
      <c r="J3332" s="23">
        <v>0</v>
      </c>
      <c r="K3332" s="23">
        <v>0</v>
      </c>
      <c r="L3332" s="24"/>
      <c r="M3332" s="24"/>
      <c r="N3332" s="24"/>
      <c r="O3332" s="24"/>
      <c r="P3332" s="24"/>
      <c r="Q3332" s="24"/>
      <c r="R3332" s="24"/>
      <c r="S3332" s="25"/>
      <c r="T3332" s="25"/>
      <c r="U3332" s="26">
        <f t="shared" si="261"/>
        <v>0</v>
      </c>
      <c r="V3332" s="26">
        <f t="shared" si="262"/>
        <v>0</v>
      </c>
      <c r="W3332" s="26">
        <f t="shared" si="263"/>
        <v>0</v>
      </c>
      <c r="X3332" s="26">
        <f t="shared" si="265"/>
        <v>0</v>
      </c>
      <c r="Y3332" s="26">
        <f t="shared" si="265"/>
        <v>0</v>
      </c>
      <c r="Z3332" s="26">
        <f t="shared" si="264"/>
        <v>-8.7726799999999994</v>
      </c>
    </row>
    <row r="3333" spans="1:26" ht="22.5" hidden="1">
      <c r="A3333" s="16" t="s">
        <v>2342</v>
      </c>
      <c r="B3333" s="17" t="s">
        <v>2343</v>
      </c>
      <c r="C3333" s="18">
        <v>10</v>
      </c>
      <c r="D3333" s="37" t="s">
        <v>52</v>
      </c>
      <c r="E3333" s="38" t="s">
        <v>287</v>
      </c>
      <c r="F3333" s="38" t="s">
        <v>2349</v>
      </c>
      <c r="G3333" s="20">
        <f>VLOOKUP(A3333,'[1]其他（02分债券）'!C:G,5,0)</f>
        <v>2.92</v>
      </c>
      <c r="H3333" s="35">
        <v>0.76</v>
      </c>
      <c r="I3333" s="22"/>
      <c r="J3333" s="23">
        <v>0</v>
      </c>
      <c r="K3333" s="23">
        <v>0</v>
      </c>
      <c r="L3333" s="24"/>
      <c r="M3333" s="24"/>
      <c r="N3333" s="24"/>
      <c r="O3333" s="24"/>
      <c r="P3333" s="24"/>
      <c r="Q3333" s="24"/>
      <c r="R3333" s="24"/>
      <c r="S3333" s="25"/>
      <c r="T3333" s="25"/>
      <c r="U3333" s="26">
        <f t="shared" ref="U3333:U3396" si="266">L3333-M3333</f>
        <v>0</v>
      </c>
      <c r="V3333" s="26">
        <f t="shared" ref="V3333:V3396" si="267">N3333-O3333</f>
        <v>0</v>
      </c>
      <c r="W3333" s="26">
        <f t="shared" ref="W3333:W3396" si="268">Q3333-R3333</f>
        <v>0</v>
      </c>
      <c r="X3333" s="26">
        <f t="shared" si="265"/>
        <v>0</v>
      </c>
      <c r="Y3333" s="26">
        <f t="shared" si="265"/>
        <v>0</v>
      </c>
      <c r="Z3333" s="26">
        <f t="shared" ref="Z3333:Z3396" si="269">Q3333+S3333-(H3333-J3333+K3333)-(H3333-J3333+K3333)*G3333*C3333/100</f>
        <v>-0.98192000000000002</v>
      </c>
    </row>
    <row r="3334" spans="1:26" ht="22.5" hidden="1">
      <c r="A3334" s="16" t="s">
        <v>2342</v>
      </c>
      <c r="B3334" s="17" t="s">
        <v>2343</v>
      </c>
      <c r="C3334" s="18">
        <v>10</v>
      </c>
      <c r="D3334" s="37" t="s">
        <v>52</v>
      </c>
      <c r="E3334" s="38" t="s">
        <v>292</v>
      </c>
      <c r="F3334" s="38" t="s">
        <v>2350</v>
      </c>
      <c r="G3334" s="20">
        <f>VLOOKUP(A3334,'[1]其他（02分债券）'!C:G,5,0)</f>
        <v>2.92</v>
      </c>
      <c r="H3334" s="35">
        <v>0.15</v>
      </c>
      <c r="I3334" s="22"/>
      <c r="J3334" s="23">
        <v>0</v>
      </c>
      <c r="K3334" s="23">
        <v>0</v>
      </c>
      <c r="L3334" s="24"/>
      <c r="M3334" s="24"/>
      <c r="N3334" s="24"/>
      <c r="O3334" s="24"/>
      <c r="P3334" s="24"/>
      <c r="Q3334" s="24"/>
      <c r="R3334" s="24"/>
      <c r="S3334" s="25"/>
      <c r="T3334" s="25"/>
      <c r="U3334" s="26">
        <f t="shared" si="266"/>
        <v>0</v>
      </c>
      <c r="V3334" s="26">
        <f t="shared" si="267"/>
        <v>0</v>
      </c>
      <c r="W3334" s="26">
        <f t="shared" si="268"/>
        <v>0</v>
      </c>
      <c r="X3334" s="26">
        <f t="shared" si="265"/>
        <v>0</v>
      </c>
      <c r="Y3334" s="26">
        <f t="shared" si="265"/>
        <v>0</v>
      </c>
      <c r="Z3334" s="26">
        <f t="shared" si="269"/>
        <v>-0.1938</v>
      </c>
    </row>
    <row r="3335" spans="1:26" ht="22.5" hidden="1">
      <c r="A3335" s="16" t="s">
        <v>2342</v>
      </c>
      <c r="B3335" s="17" t="s">
        <v>2343</v>
      </c>
      <c r="C3335" s="18">
        <v>10</v>
      </c>
      <c r="D3335" s="37" t="s">
        <v>52</v>
      </c>
      <c r="E3335" s="38" t="s">
        <v>103</v>
      </c>
      <c r="F3335" s="38" t="s">
        <v>1387</v>
      </c>
      <c r="G3335" s="20">
        <f>VLOOKUP(A3335,'[1]其他（02分债券）'!C:G,5,0)</f>
        <v>2.92</v>
      </c>
      <c r="H3335" s="35">
        <v>4</v>
      </c>
      <c r="I3335" s="22"/>
      <c r="J3335" s="23">
        <v>0</v>
      </c>
      <c r="K3335" s="23">
        <v>0</v>
      </c>
      <c r="L3335" s="24"/>
      <c r="M3335" s="24"/>
      <c r="N3335" s="24"/>
      <c r="O3335" s="24"/>
      <c r="P3335" s="24"/>
      <c r="Q3335" s="24"/>
      <c r="R3335" s="24"/>
      <c r="S3335" s="25"/>
      <c r="T3335" s="25"/>
      <c r="U3335" s="26">
        <f t="shared" si="266"/>
        <v>0</v>
      </c>
      <c r="V3335" s="26">
        <f t="shared" si="267"/>
        <v>0</v>
      </c>
      <c r="W3335" s="26">
        <f t="shared" si="268"/>
        <v>0</v>
      </c>
      <c r="X3335" s="26">
        <f t="shared" si="265"/>
        <v>0</v>
      </c>
      <c r="Y3335" s="26">
        <f t="shared" si="265"/>
        <v>0</v>
      </c>
      <c r="Z3335" s="26">
        <f t="shared" si="269"/>
        <v>-5.1680000000000001</v>
      </c>
    </row>
    <row r="3336" spans="1:26" ht="22.5" hidden="1">
      <c r="A3336" s="16" t="s">
        <v>2342</v>
      </c>
      <c r="B3336" s="17" t="s">
        <v>2343</v>
      </c>
      <c r="C3336" s="18">
        <v>10</v>
      </c>
      <c r="D3336" s="37" t="s">
        <v>52</v>
      </c>
      <c r="E3336" s="38" t="s">
        <v>103</v>
      </c>
      <c r="F3336" s="36" t="s">
        <v>2351</v>
      </c>
      <c r="G3336" s="20">
        <f>VLOOKUP(A3336,'[1]其他（02分债券）'!C:G,5,0)</f>
        <v>2.92</v>
      </c>
      <c r="H3336" s="35">
        <v>1.5</v>
      </c>
      <c r="I3336" s="22"/>
      <c r="J3336" s="23">
        <v>0</v>
      </c>
      <c r="K3336" s="23">
        <v>0</v>
      </c>
      <c r="L3336" s="24"/>
      <c r="M3336" s="24"/>
      <c r="N3336" s="24"/>
      <c r="O3336" s="24"/>
      <c r="P3336" s="24"/>
      <c r="Q3336" s="24"/>
      <c r="R3336" s="24"/>
      <c r="S3336" s="25"/>
      <c r="T3336" s="25"/>
      <c r="U3336" s="26">
        <f t="shared" si="266"/>
        <v>0</v>
      </c>
      <c r="V3336" s="26">
        <f t="shared" si="267"/>
        <v>0</v>
      </c>
      <c r="W3336" s="26">
        <f t="shared" si="268"/>
        <v>0</v>
      </c>
      <c r="X3336" s="26">
        <f t="shared" si="265"/>
        <v>0</v>
      </c>
      <c r="Y3336" s="26">
        <f t="shared" si="265"/>
        <v>0</v>
      </c>
      <c r="Z3336" s="26">
        <f t="shared" si="269"/>
        <v>-1.9379999999999999</v>
      </c>
    </row>
    <row r="3337" spans="1:26" ht="22.5" hidden="1">
      <c r="A3337" s="16" t="s">
        <v>2342</v>
      </c>
      <c r="B3337" s="17" t="s">
        <v>2343</v>
      </c>
      <c r="C3337" s="18">
        <v>10</v>
      </c>
      <c r="D3337" s="37" t="s">
        <v>52</v>
      </c>
      <c r="E3337" s="38" t="s">
        <v>103</v>
      </c>
      <c r="F3337" s="36" t="s">
        <v>1837</v>
      </c>
      <c r="G3337" s="20">
        <f>VLOOKUP(A3337,'[1]其他（02分债券）'!C:G,5,0)</f>
        <v>2.92</v>
      </c>
      <c r="H3337" s="35">
        <v>1</v>
      </c>
      <c r="I3337" s="22"/>
      <c r="J3337" s="23">
        <v>0</v>
      </c>
      <c r="K3337" s="23">
        <v>0</v>
      </c>
      <c r="L3337" s="24"/>
      <c r="M3337" s="24"/>
      <c r="N3337" s="24"/>
      <c r="O3337" s="24"/>
      <c r="P3337" s="24"/>
      <c r="Q3337" s="24"/>
      <c r="R3337" s="24"/>
      <c r="S3337" s="25"/>
      <c r="T3337" s="25"/>
      <c r="U3337" s="26">
        <f t="shared" si="266"/>
        <v>0</v>
      </c>
      <c r="V3337" s="26">
        <f t="shared" si="267"/>
        <v>0</v>
      </c>
      <c r="W3337" s="26">
        <f t="shared" si="268"/>
        <v>0</v>
      </c>
      <c r="X3337" s="26">
        <f t="shared" si="265"/>
        <v>0</v>
      </c>
      <c r="Y3337" s="26">
        <f t="shared" si="265"/>
        <v>0</v>
      </c>
      <c r="Z3337" s="26">
        <f t="shared" si="269"/>
        <v>-1.292</v>
      </c>
    </row>
    <row r="3338" spans="1:26" ht="22.5" hidden="1">
      <c r="A3338" s="16" t="s">
        <v>2342</v>
      </c>
      <c r="B3338" s="17" t="s">
        <v>2343</v>
      </c>
      <c r="C3338" s="18">
        <v>10</v>
      </c>
      <c r="D3338" s="37" t="s">
        <v>52</v>
      </c>
      <c r="E3338" s="38" t="s">
        <v>103</v>
      </c>
      <c r="F3338" s="38" t="s">
        <v>2352</v>
      </c>
      <c r="G3338" s="20">
        <f>VLOOKUP(A3338,'[1]其他（02分债券）'!C:G,5,0)</f>
        <v>2.92</v>
      </c>
      <c r="H3338" s="35">
        <v>10</v>
      </c>
      <c r="I3338" s="22"/>
      <c r="J3338" s="23">
        <v>0</v>
      </c>
      <c r="K3338" s="23">
        <v>0</v>
      </c>
      <c r="L3338" s="24"/>
      <c r="M3338" s="24"/>
      <c r="N3338" s="24"/>
      <c r="O3338" s="24"/>
      <c r="P3338" s="24"/>
      <c r="Q3338" s="24"/>
      <c r="R3338" s="24"/>
      <c r="S3338" s="25"/>
      <c r="T3338" s="25"/>
      <c r="U3338" s="26">
        <f t="shared" si="266"/>
        <v>0</v>
      </c>
      <c r="V3338" s="26">
        <f t="shared" si="267"/>
        <v>0</v>
      </c>
      <c r="W3338" s="26">
        <f t="shared" si="268"/>
        <v>0</v>
      </c>
      <c r="X3338" s="26">
        <f t="shared" si="265"/>
        <v>0</v>
      </c>
      <c r="Y3338" s="26">
        <f t="shared" si="265"/>
        <v>0</v>
      </c>
      <c r="Z3338" s="26">
        <f t="shared" si="269"/>
        <v>-12.92</v>
      </c>
    </row>
    <row r="3339" spans="1:26" ht="22.5" hidden="1">
      <c r="A3339" s="16" t="s">
        <v>2342</v>
      </c>
      <c r="B3339" s="17" t="s">
        <v>2343</v>
      </c>
      <c r="C3339" s="18">
        <v>10</v>
      </c>
      <c r="D3339" s="37" t="s">
        <v>52</v>
      </c>
      <c r="E3339" s="38" t="s">
        <v>365</v>
      </c>
      <c r="F3339" s="38" t="s">
        <v>2353</v>
      </c>
      <c r="G3339" s="20">
        <f>VLOOKUP(A3339,'[1]其他（02分债券）'!C:G,5,0)</f>
        <v>2.92</v>
      </c>
      <c r="H3339" s="35">
        <v>6.95</v>
      </c>
      <c r="I3339" s="22"/>
      <c r="J3339" s="23">
        <v>0</v>
      </c>
      <c r="K3339" s="23">
        <v>0</v>
      </c>
      <c r="L3339" s="24"/>
      <c r="M3339" s="24"/>
      <c r="N3339" s="24"/>
      <c r="O3339" s="24"/>
      <c r="P3339" s="24"/>
      <c r="Q3339" s="24"/>
      <c r="R3339" s="24"/>
      <c r="S3339" s="25"/>
      <c r="T3339" s="25"/>
      <c r="U3339" s="26">
        <f t="shared" si="266"/>
        <v>0</v>
      </c>
      <c r="V3339" s="26">
        <f t="shared" si="267"/>
        <v>0</v>
      </c>
      <c r="W3339" s="26">
        <f t="shared" si="268"/>
        <v>0</v>
      </c>
      <c r="X3339" s="26">
        <f t="shared" si="265"/>
        <v>0</v>
      </c>
      <c r="Y3339" s="26">
        <f t="shared" si="265"/>
        <v>0</v>
      </c>
      <c r="Z3339" s="26">
        <f t="shared" si="269"/>
        <v>-8.9794</v>
      </c>
    </row>
    <row r="3340" spans="1:26" ht="22.5" hidden="1">
      <c r="A3340" s="16" t="s">
        <v>2342</v>
      </c>
      <c r="B3340" s="17" t="s">
        <v>2343</v>
      </c>
      <c r="C3340" s="18">
        <v>10</v>
      </c>
      <c r="D3340" s="37" t="s">
        <v>52</v>
      </c>
      <c r="E3340" s="38" t="s">
        <v>365</v>
      </c>
      <c r="F3340" s="38" t="s">
        <v>1501</v>
      </c>
      <c r="G3340" s="20">
        <f>VLOOKUP(A3340,'[1]其他（02分债券）'!C:G,5,0)</f>
        <v>2.92</v>
      </c>
      <c r="H3340" s="35">
        <v>3.2</v>
      </c>
      <c r="I3340" s="22"/>
      <c r="J3340" s="23">
        <v>0</v>
      </c>
      <c r="K3340" s="23">
        <v>0</v>
      </c>
      <c r="L3340" s="24"/>
      <c r="M3340" s="24"/>
      <c r="N3340" s="24"/>
      <c r="O3340" s="24"/>
      <c r="P3340" s="24"/>
      <c r="Q3340" s="24"/>
      <c r="R3340" s="24"/>
      <c r="S3340" s="25"/>
      <c r="T3340" s="25"/>
      <c r="U3340" s="26">
        <f t="shared" si="266"/>
        <v>0</v>
      </c>
      <c r="V3340" s="26">
        <f t="shared" si="267"/>
        <v>0</v>
      </c>
      <c r="W3340" s="26">
        <f t="shared" si="268"/>
        <v>0</v>
      </c>
      <c r="X3340" s="26">
        <f t="shared" si="265"/>
        <v>0</v>
      </c>
      <c r="Y3340" s="26">
        <f t="shared" si="265"/>
        <v>0</v>
      </c>
      <c r="Z3340" s="26">
        <f t="shared" si="269"/>
        <v>-4.1344000000000003</v>
      </c>
    </row>
    <row r="3341" spans="1:26" ht="22.5" hidden="1">
      <c r="A3341" s="16" t="s">
        <v>2342</v>
      </c>
      <c r="B3341" s="17" t="s">
        <v>2343</v>
      </c>
      <c r="C3341" s="18">
        <v>10</v>
      </c>
      <c r="D3341" s="37" t="s">
        <v>97</v>
      </c>
      <c r="E3341" s="38" t="s">
        <v>1150</v>
      </c>
      <c r="F3341" s="38" t="s">
        <v>1838</v>
      </c>
      <c r="G3341" s="20">
        <f>VLOOKUP(A3341,'[1]其他（02分债券）'!C:G,5,0)</f>
        <v>2.92</v>
      </c>
      <c r="H3341" s="35">
        <v>0.4</v>
      </c>
      <c r="I3341" s="22"/>
      <c r="J3341" s="23">
        <v>0</v>
      </c>
      <c r="K3341" s="23">
        <v>0</v>
      </c>
      <c r="L3341" s="24"/>
      <c r="M3341" s="24"/>
      <c r="N3341" s="24"/>
      <c r="O3341" s="24"/>
      <c r="P3341" s="24"/>
      <c r="Q3341" s="24"/>
      <c r="R3341" s="24"/>
      <c r="S3341" s="25"/>
      <c r="T3341" s="25"/>
      <c r="U3341" s="26">
        <f t="shared" si="266"/>
        <v>0</v>
      </c>
      <c r="V3341" s="26">
        <f t="shared" si="267"/>
        <v>0</v>
      </c>
      <c r="W3341" s="26">
        <f t="shared" si="268"/>
        <v>0</v>
      </c>
      <c r="X3341" s="26">
        <f t="shared" si="265"/>
        <v>0</v>
      </c>
      <c r="Y3341" s="26">
        <f t="shared" si="265"/>
        <v>0</v>
      </c>
      <c r="Z3341" s="26">
        <f t="shared" si="269"/>
        <v>-0.51680000000000004</v>
      </c>
    </row>
    <row r="3342" spans="1:26" ht="22.5" hidden="1">
      <c r="A3342" s="16" t="s">
        <v>2342</v>
      </c>
      <c r="B3342" s="17" t="s">
        <v>2343</v>
      </c>
      <c r="C3342" s="18">
        <v>10</v>
      </c>
      <c r="D3342" s="37" t="s">
        <v>97</v>
      </c>
      <c r="E3342" s="38" t="s">
        <v>1150</v>
      </c>
      <c r="F3342" s="38" t="s">
        <v>2354</v>
      </c>
      <c r="G3342" s="20">
        <f>VLOOKUP(A3342,'[1]其他（02分债券）'!C:G,5,0)</f>
        <v>2.92</v>
      </c>
      <c r="H3342" s="35">
        <v>1.6</v>
      </c>
      <c r="I3342" s="22"/>
      <c r="J3342" s="23">
        <v>0</v>
      </c>
      <c r="K3342" s="23">
        <v>0</v>
      </c>
      <c r="L3342" s="24"/>
      <c r="M3342" s="24"/>
      <c r="N3342" s="24"/>
      <c r="O3342" s="24"/>
      <c r="P3342" s="24"/>
      <c r="Q3342" s="24"/>
      <c r="R3342" s="24"/>
      <c r="S3342" s="25"/>
      <c r="T3342" s="25"/>
      <c r="U3342" s="26">
        <f t="shared" si="266"/>
        <v>0</v>
      </c>
      <c r="V3342" s="26">
        <f t="shared" si="267"/>
        <v>0</v>
      </c>
      <c r="W3342" s="26">
        <f t="shared" si="268"/>
        <v>0</v>
      </c>
      <c r="X3342" s="26">
        <f t="shared" si="265"/>
        <v>0</v>
      </c>
      <c r="Y3342" s="26">
        <f t="shared" si="265"/>
        <v>0</v>
      </c>
      <c r="Z3342" s="26">
        <f t="shared" si="269"/>
        <v>-2.0672000000000001</v>
      </c>
    </row>
    <row r="3343" spans="1:26" ht="22.5" hidden="1">
      <c r="A3343" s="16" t="s">
        <v>2342</v>
      </c>
      <c r="B3343" s="17" t="s">
        <v>2343</v>
      </c>
      <c r="C3343" s="18">
        <v>10</v>
      </c>
      <c r="D3343" s="37" t="s">
        <v>97</v>
      </c>
      <c r="E3343" s="38" t="s">
        <v>1150</v>
      </c>
      <c r="F3343" s="38" t="s">
        <v>1668</v>
      </c>
      <c r="G3343" s="20">
        <f>VLOOKUP(A3343,'[1]其他（02分债券）'!C:G,5,0)</f>
        <v>2.92</v>
      </c>
      <c r="H3343" s="35">
        <v>0.4</v>
      </c>
      <c r="I3343" s="22"/>
      <c r="J3343" s="23">
        <v>0</v>
      </c>
      <c r="K3343" s="23">
        <v>0</v>
      </c>
      <c r="L3343" s="24"/>
      <c r="M3343" s="24"/>
      <c r="N3343" s="24"/>
      <c r="O3343" s="24"/>
      <c r="P3343" s="24"/>
      <c r="Q3343" s="24"/>
      <c r="R3343" s="24"/>
      <c r="S3343" s="25"/>
      <c r="T3343" s="25"/>
      <c r="U3343" s="26">
        <f t="shared" si="266"/>
        <v>0</v>
      </c>
      <c r="V3343" s="26">
        <f t="shared" si="267"/>
        <v>0</v>
      </c>
      <c r="W3343" s="26">
        <f t="shared" si="268"/>
        <v>0</v>
      </c>
      <c r="X3343" s="26">
        <f t="shared" si="265"/>
        <v>0</v>
      </c>
      <c r="Y3343" s="26">
        <f t="shared" si="265"/>
        <v>0</v>
      </c>
      <c r="Z3343" s="26">
        <f t="shared" si="269"/>
        <v>-0.51680000000000004</v>
      </c>
    </row>
    <row r="3344" spans="1:26" ht="22.5" hidden="1">
      <c r="A3344" s="16" t="s">
        <v>2342</v>
      </c>
      <c r="B3344" s="17" t="s">
        <v>2343</v>
      </c>
      <c r="C3344" s="18">
        <v>10</v>
      </c>
      <c r="D3344" s="37" t="s">
        <v>97</v>
      </c>
      <c r="E3344" s="38" t="s">
        <v>1150</v>
      </c>
      <c r="F3344" s="38" t="s">
        <v>1667</v>
      </c>
      <c r="G3344" s="20">
        <f>VLOOKUP(A3344,'[1]其他（02分债券）'!C:G,5,0)</f>
        <v>2.92</v>
      </c>
      <c r="H3344" s="35">
        <v>1.3</v>
      </c>
      <c r="I3344" s="22"/>
      <c r="J3344" s="23">
        <v>0</v>
      </c>
      <c r="K3344" s="23">
        <v>0</v>
      </c>
      <c r="L3344" s="24"/>
      <c r="M3344" s="24"/>
      <c r="N3344" s="24"/>
      <c r="O3344" s="24"/>
      <c r="P3344" s="24"/>
      <c r="Q3344" s="24"/>
      <c r="R3344" s="24"/>
      <c r="S3344" s="25"/>
      <c r="T3344" s="25"/>
      <c r="U3344" s="26">
        <f t="shared" si="266"/>
        <v>0</v>
      </c>
      <c r="V3344" s="26">
        <f t="shared" si="267"/>
        <v>0</v>
      </c>
      <c r="W3344" s="26">
        <f t="shared" si="268"/>
        <v>0</v>
      </c>
      <c r="X3344" s="26">
        <f t="shared" si="265"/>
        <v>0</v>
      </c>
      <c r="Y3344" s="26">
        <f t="shared" si="265"/>
        <v>0</v>
      </c>
      <c r="Z3344" s="26">
        <f t="shared" si="269"/>
        <v>-1.6796</v>
      </c>
    </row>
    <row r="3345" spans="1:26" ht="22.5" hidden="1">
      <c r="A3345" s="16" t="s">
        <v>2342</v>
      </c>
      <c r="B3345" s="17" t="s">
        <v>2343</v>
      </c>
      <c r="C3345" s="18">
        <v>10</v>
      </c>
      <c r="D3345" s="37" t="s">
        <v>55</v>
      </c>
      <c r="E3345" s="38" t="s">
        <v>264</v>
      </c>
      <c r="F3345" s="38" t="s">
        <v>2355</v>
      </c>
      <c r="G3345" s="20">
        <f>VLOOKUP(A3345,'[1]其他（02分债券）'!C:G,5,0)</f>
        <v>2.92</v>
      </c>
      <c r="H3345" s="35">
        <v>0.3</v>
      </c>
      <c r="I3345" s="22"/>
      <c r="J3345" s="23">
        <v>0</v>
      </c>
      <c r="K3345" s="23">
        <v>0</v>
      </c>
      <c r="L3345" s="24"/>
      <c r="M3345" s="24"/>
      <c r="N3345" s="24"/>
      <c r="O3345" s="24"/>
      <c r="P3345" s="24"/>
      <c r="Q3345" s="24"/>
      <c r="R3345" s="24"/>
      <c r="S3345" s="25"/>
      <c r="T3345" s="25"/>
      <c r="U3345" s="26">
        <f t="shared" si="266"/>
        <v>0</v>
      </c>
      <c r="V3345" s="26">
        <f t="shared" si="267"/>
        <v>0</v>
      </c>
      <c r="W3345" s="26">
        <f t="shared" si="268"/>
        <v>0</v>
      </c>
      <c r="X3345" s="26">
        <f t="shared" si="265"/>
        <v>0</v>
      </c>
      <c r="Y3345" s="26">
        <f t="shared" si="265"/>
        <v>0</v>
      </c>
      <c r="Z3345" s="26">
        <f t="shared" si="269"/>
        <v>-0.3876</v>
      </c>
    </row>
    <row r="3346" spans="1:26" ht="22.5" hidden="1">
      <c r="A3346" s="16" t="s">
        <v>2342</v>
      </c>
      <c r="B3346" s="17" t="s">
        <v>2343</v>
      </c>
      <c r="C3346" s="18">
        <v>10</v>
      </c>
      <c r="D3346" s="37" t="s">
        <v>55</v>
      </c>
      <c r="E3346" s="38" t="s">
        <v>317</v>
      </c>
      <c r="F3346" s="38" t="s">
        <v>1019</v>
      </c>
      <c r="G3346" s="20">
        <f>VLOOKUP(A3346,'[1]其他（02分债券）'!C:G,5,0)</f>
        <v>2.92</v>
      </c>
      <c r="H3346" s="35">
        <v>0.2</v>
      </c>
      <c r="I3346" s="22"/>
      <c r="J3346" s="23">
        <v>0</v>
      </c>
      <c r="K3346" s="23">
        <v>0</v>
      </c>
      <c r="L3346" s="24"/>
      <c r="M3346" s="24"/>
      <c r="N3346" s="24"/>
      <c r="O3346" s="24"/>
      <c r="P3346" s="24"/>
      <c r="Q3346" s="24"/>
      <c r="R3346" s="24"/>
      <c r="S3346" s="25"/>
      <c r="T3346" s="25"/>
      <c r="U3346" s="26">
        <f t="shared" si="266"/>
        <v>0</v>
      </c>
      <c r="V3346" s="26">
        <f t="shared" si="267"/>
        <v>0</v>
      </c>
      <c r="W3346" s="26">
        <f t="shared" si="268"/>
        <v>0</v>
      </c>
      <c r="X3346" s="26">
        <f t="shared" si="265"/>
        <v>0</v>
      </c>
      <c r="Y3346" s="26">
        <f t="shared" si="265"/>
        <v>0</v>
      </c>
      <c r="Z3346" s="26">
        <f t="shared" si="269"/>
        <v>-0.25840000000000002</v>
      </c>
    </row>
    <row r="3347" spans="1:26" ht="22.5" hidden="1">
      <c r="A3347" s="16" t="s">
        <v>2342</v>
      </c>
      <c r="B3347" s="17" t="s">
        <v>2343</v>
      </c>
      <c r="C3347" s="18">
        <v>10</v>
      </c>
      <c r="D3347" s="37" t="s">
        <v>55</v>
      </c>
      <c r="E3347" s="38" t="s">
        <v>317</v>
      </c>
      <c r="F3347" s="38" t="s">
        <v>2356</v>
      </c>
      <c r="G3347" s="20">
        <f>VLOOKUP(A3347,'[1]其他（02分债券）'!C:G,5,0)</f>
        <v>2.92</v>
      </c>
      <c r="H3347" s="35">
        <v>0.9</v>
      </c>
      <c r="I3347" s="22"/>
      <c r="J3347" s="23">
        <v>0</v>
      </c>
      <c r="K3347" s="23">
        <v>0</v>
      </c>
      <c r="L3347" s="24"/>
      <c r="M3347" s="24"/>
      <c r="N3347" s="24"/>
      <c r="O3347" s="24"/>
      <c r="P3347" s="24"/>
      <c r="Q3347" s="24"/>
      <c r="R3347" s="24"/>
      <c r="S3347" s="25"/>
      <c r="T3347" s="25"/>
      <c r="U3347" s="26">
        <f t="shared" si="266"/>
        <v>0</v>
      </c>
      <c r="V3347" s="26">
        <f t="shared" si="267"/>
        <v>0</v>
      </c>
      <c r="W3347" s="26">
        <f t="shared" si="268"/>
        <v>0</v>
      </c>
      <c r="X3347" s="26">
        <f t="shared" si="265"/>
        <v>0</v>
      </c>
      <c r="Y3347" s="26">
        <f t="shared" si="265"/>
        <v>0</v>
      </c>
      <c r="Z3347" s="26">
        <f t="shared" si="269"/>
        <v>-1.1628000000000001</v>
      </c>
    </row>
    <row r="3348" spans="1:26" ht="22.5" hidden="1">
      <c r="A3348" s="16" t="s">
        <v>2342</v>
      </c>
      <c r="B3348" s="17" t="s">
        <v>2343</v>
      </c>
      <c r="C3348" s="18">
        <v>10</v>
      </c>
      <c r="D3348" s="37" t="s">
        <v>55</v>
      </c>
      <c r="E3348" s="38" t="s">
        <v>56</v>
      </c>
      <c r="F3348" s="38" t="s">
        <v>2357</v>
      </c>
      <c r="G3348" s="20">
        <f>VLOOKUP(A3348,'[1]其他（02分债券）'!C:G,5,0)</f>
        <v>2.92</v>
      </c>
      <c r="H3348" s="35">
        <v>1</v>
      </c>
      <c r="I3348" s="22"/>
      <c r="J3348" s="23">
        <v>0</v>
      </c>
      <c r="K3348" s="23">
        <v>0</v>
      </c>
      <c r="L3348" s="24"/>
      <c r="M3348" s="24"/>
      <c r="N3348" s="24"/>
      <c r="O3348" s="24"/>
      <c r="P3348" s="24"/>
      <c r="Q3348" s="24"/>
      <c r="R3348" s="24"/>
      <c r="S3348" s="25"/>
      <c r="T3348" s="25"/>
      <c r="U3348" s="26">
        <f t="shared" si="266"/>
        <v>0</v>
      </c>
      <c r="V3348" s="26">
        <f t="shared" si="267"/>
        <v>0</v>
      </c>
      <c r="W3348" s="26">
        <f t="shared" si="268"/>
        <v>0</v>
      </c>
      <c r="X3348" s="26">
        <f t="shared" si="265"/>
        <v>0</v>
      </c>
      <c r="Y3348" s="26">
        <f t="shared" si="265"/>
        <v>0</v>
      </c>
      <c r="Z3348" s="26">
        <f t="shared" si="269"/>
        <v>-1.292</v>
      </c>
    </row>
    <row r="3349" spans="1:26" ht="22.5" hidden="1">
      <c r="A3349" s="16" t="s">
        <v>2342</v>
      </c>
      <c r="B3349" s="17" t="s">
        <v>2343</v>
      </c>
      <c r="C3349" s="18">
        <v>10</v>
      </c>
      <c r="D3349" s="37" t="s">
        <v>55</v>
      </c>
      <c r="E3349" s="38" t="s">
        <v>56</v>
      </c>
      <c r="F3349" s="38" t="s">
        <v>2358</v>
      </c>
      <c r="G3349" s="20">
        <f>VLOOKUP(A3349,'[1]其他（02分债券）'!C:G,5,0)</f>
        <v>2.92</v>
      </c>
      <c r="H3349" s="35">
        <v>0.1</v>
      </c>
      <c r="I3349" s="22"/>
      <c r="J3349" s="23">
        <v>0</v>
      </c>
      <c r="K3349" s="23">
        <v>0</v>
      </c>
      <c r="L3349" s="24"/>
      <c r="M3349" s="24"/>
      <c r="N3349" s="24"/>
      <c r="O3349" s="24"/>
      <c r="P3349" s="24"/>
      <c r="Q3349" s="24"/>
      <c r="R3349" s="24"/>
      <c r="S3349" s="25"/>
      <c r="T3349" s="25"/>
      <c r="U3349" s="26">
        <f t="shared" si="266"/>
        <v>0</v>
      </c>
      <c r="V3349" s="26">
        <f t="shared" si="267"/>
        <v>0</v>
      </c>
      <c r="W3349" s="26">
        <f t="shared" si="268"/>
        <v>0</v>
      </c>
      <c r="X3349" s="26">
        <f t="shared" si="265"/>
        <v>0</v>
      </c>
      <c r="Y3349" s="26">
        <f t="shared" si="265"/>
        <v>0</v>
      </c>
      <c r="Z3349" s="26">
        <f t="shared" si="269"/>
        <v>-0.12920000000000001</v>
      </c>
    </row>
    <row r="3350" spans="1:26" ht="22.5" hidden="1">
      <c r="A3350" s="16" t="s">
        <v>2342</v>
      </c>
      <c r="B3350" s="17" t="s">
        <v>2343</v>
      </c>
      <c r="C3350" s="18">
        <v>10</v>
      </c>
      <c r="D3350" s="37" t="s">
        <v>55</v>
      </c>
      <c r="E3350" s="38" t="s">
        <v>56</v>
      </c>
      <c r="F3350" s="38" t="s">
        <v>2359</v>
      </c>
      <c r="G3350" s="20">
        <f>VLOOKUP(A3350,'[1]其他（02分债券）'!C:G,5,0)</f>
        <v>2.92</v>
      </c>
      <c r="H3350" s="35">
        <v>0.5</v>
      </c>
      <c r="I3350" s="22"/>
      <c r="J3350" s="23">
        <v>0</v>
      </c>
      <c r="K3350" s="23">
        <v>0</v>
      </c>
      <c r="L3350" s="24"/>
      <c r="M3350" s="24"/>
      <c r="N3350" s="24"/>
      <c r="O3350" s="24"/>
      <c r="P3350" s="24"/>
      <c r="Q3350" s="24"/>
      <c r="R3350" s="24"/>
      <c r="S3350" s="25"/>
      <c r="T3350" s="25"/>
      <c r="U3350" s="26">
        <f t="shared" si="266"/>
        <v>0</v>
      </c>
      <c r="V3350" s="26">
        <f t="shared" si="267"/>
        <v>0</v>
      </c>
      <c r="W3350" s="26">
        <f t="shared" si="268"/>
        <v>0</v>
      </c>
      <c r="X3350" s="26">
        <f t="shared" si="265"/>
        <v>0</v>
      </c>
      <c r="Y3350" s="26">
        <f t="shared" si="265"/>
        <v>0</v>
      </c>
      <c r="Z3350" s="26">
        <f t="shared" si="269"/>
        <v>-0.64600000000000002</v>
      </c>
    </row>
    <row r="3351" spans="1:26" ht="22.5" hidden="1">
      <c r="A3351" s="16" t="s">
        <v>2342</v>
      </c>
      <c r="B3351" s="17" t="s">
        <v>2343</v>
      </c>
      <c r="C3351" s="18">
        <v>10</v>
      </c>
      <c r="D3351" s="37" t="s">
        <v>58</v>
      </c>
      <c r="E3351" s="38" t="s">
        <v>1450</v>
      </c>
      <c r="F3351" s="38" t="s">
        <v>2360</v>
      </c>
      <c r="G3351" s="20">
        <f>VLOOKUP(A3351,'[1]其他（02分债券）'!C:G,5,0)</f>
        <v>2.92</v>
      </c>
      <c r="H3351" s="35">
        <v>0.2</v>
      </c>
      <c r="I3351" s="22"/>
      <c r="J3351" s="23">
        <v>0</v>
      </c>
      <c r="K3351" s="23">
        <v>0</v>
      </c>
      <c r="L3351" s="24"/>
      <c r="M3351" s="24"/>
      <c r="N3351" s="24"/>
      <c r="O3351" s="24"/>
      <c r="P3351" s="24"/>
      <c r="Q3351" s="24"/>
      <c r="R3351" s="24"/>
      <c r="S3351" s="25"/>
      <c r="T3351" s="25"/>
      <c r="U3351" s="26">
        <f t="shared" si="266"/>
        <v>0</v>
      </c>
      <c r="V3351" s="26">
        <f t="shared" si="267"/>
        <v>0</v>
      </c>
      <c r="W3351" s="26">
        <f t="shared" si="268"/>
        <v>0</v>
      </c>
      <c r="X3351" s="26">
        <f t="shared" si="265"/>
        <v>0</v>
      </c>
      <c r="Y3351" s="26">
        <f t="shared" si="265"/>
        <v>0</v>
      </c>
      <c r="Z3351" s="26">
        <f t="shared" si="269"/>
        <v>-0.25840000000000002</v>
      </c>
    </row>
    <row r="3352" spans="1:26" ht="22.5" hidden="1">
      <c r="A3352" s="16" t="s">
        <v>2342</v>
      </c>
      <c r="B3352" s="17" t="s">
        <v>2343</v>
      </c>
      <c r="C3352" s="18">
        <v>10</v>
      </c>
      <c r="D3352" s="37" t="s">
        <v>58</v>
      </c>
      <c r="E3352" s="38" t="s">
        <v>142</v>
      </c>
      <c r="F3352" s="38" t="s">
        <v>2361</v>
      </c>
      <c r="G3352" s="20">
        <f>VLOOKUP(A3352,'[1]其他（02分债券）'!C:G,5,0)</f>
        <v>2.92</v>
      </c>
      <c r="H3352" s="35">
        <v>0.23</v>
      </c>
      <c r="I3352" s="22"/>
      <c r="J3352" s="23">
        <v>0</v>
      </c>
      <c r="K3352" s="23">
        <v>0</v>
      </c>
      <c r="L3352" s="24"/>
      <c r="M3352" s="24"/>
      <c r="N3352" s="24"/>
      <c r="O3352" s="24"/>
      <c r="P3352" s="24"/>
      <c r="Q3352" s="24"/>
      <c r="R3352" s="24"/>
      <c r="S3352" s="25"/>
      <c r="T3352" s="25"/>
      <c r="U3352" s="26">
        <f t="shared" si="266"/>
        <v>0</v>
      </c>
      <c r="V3352" s="26">
        <f t="shared" si="267"/>
        <v>0</v>
      </c>
      <c r="W3352" s="26">
        <f t="shared" si="268"/>
        <v>0</v>
      </c>
      <c r="X3352" s="26">
        <f t="shared" si="265"/>
        <v>0</v>
      </c>
      <c r="Y3352" s="26">
        <f t="shared" si="265"/>
        <v>0</v>
      </c>
      <c r="Z3352" s="26">
        <f t="shared" si="269"/>
        <v>-0.29715999999999998</v>
      </c>
    </row>
    <row r="3353" spans="1:26" ht="22.5" hidden="1">
      <c r="A3353" s="16" t="s">
        <v>2342</v>
      </c>
      <c r="B3353" s="17" t="s">
        <v>2343</v>
      </c>
      <c r="C3353" s="18">
        <v>10</v>
      </c>
      <c r="D3353" s="37" t="s">
        <v>46</v>
      </c>
      <c r="E3353" s="38" t="s">
        <v>228</v>
      </c>
      <c r="F3353" s="38" t="s">
        <v>1611</v>
      </c>
      <c r="G3353" s="20">
        <f>VLOOKUP(A3353,'[1]其他（02分债券）'!C:G,5,0)</f>
        <v>2.92</v>
      </c>
      <c r="H3353" s="35">
        <v>10</v>
      </c>
      <c r="I3353" s="22"/>
      <c r="J3353" s="23">
        <v>0</v>
      </c>
      <c r="K3353" s="23">
        <v>0</v>
      </c>
      <c r="L3353" s="24"/>
      <c r="M3353" s="24"/>
      <c r="N3353" s="24"/>
      <c r="O3353" s="24"/>
      <c r="P3353" s="24"/>
      <c r="Q3353" s="24"/>
      <c r="R3353" s="24"/>
      <c r="S3353" s="25"/>
      <c r="T3353" s="25"/>
      <c r="U3353" s="26">
        <f t="shared" si="266"/>
        <v>0</v>
      </c>
      <c r="V3353" s="26">
        <f t="shared" si="267"/>
        <v>0</v>
      </c>
      <c r="W3353" s="26">
        <f t="shared" si="268"/>
        <v>0</v>
      </c>
      <c r="X3353" s="26">
        <f t="shared" si="265"/>
        <v>0</v>
      </c>
      <c r="Y3353" s="26">
        <f t="shared" si="265"/>
        <v>0</v>
      </c>
      <c r="Z3353" s="26">
        <f t="shared" si="269"/>
        <v>-12.92</v>
      </c>
    </row>
    <row r="3354" spans="1:26" ht="22.5" hidden="1">
      <c r="A3354" s="16" t="s">
        <v>2342</v>
      </c>
      <c r="B3354" s="17" t="s">
        <v>2343</v>
      </c>
      <c r="C3354" s="18">
        <v>10</v>
      </c>
      <c r="D3354" s="37" t="s">
        <v>46</v>
      </c>
      <c r="E3354" s="38" t="s">
        <v>198</v>
      </c>
      <c r="F3354" s="38" t="s">
        <v>2362</v>
      </c>
      <c r="G3354" s="20">
        <f>VLOOKUP(A3354,'[1]其他（02分债券）'!C:G,5,0)</f>
        <v>2.92</v>
      </c>
      <c r="H3354" s="35">
        <v>0.39</v>
      </c>
      <c r="I3354" s="22"/>
      <c r="J3354" s="23">
        <v>0</v>
      </c>
      <c r="K3354" s="23">
        <v>0</v>
      </c>
      <c r="L3354" s="24"/>
      <c r="M3354" s="24"/>
      <c r="N3354" s="24"/>
      <c r="O3354" s="24"/>
      <c r="P3354" s="24"/>
      <c r="Q3354" s="24"/>
      <c r="R3354" s="24"/>
      <c r="S3354" s="25"/>
      <c r="T3354" s="25"/>
      <c r="U3354" s="26">
        <f t="shared" si="266"/>
        <v>0</v>
      </c>
      <c r="V3354" s="26">
        <f t="shared" si="267"/>
        <v>0</v>
      </c>
      <c r="W3354" s="26">
        <f t="shared" si="268"/>
        <v>0</v>
      </c>
      <c r="X3354" s="26">
        <f t="shared" si="265"/>
        <v>0</v>
      </c>
      <c r="Y3354" s="26">
        <f t="shared" si="265"/>
        <v>0</v>
      </c>
      <c r="Z3354" s="26">
        <f t="shared" si="269"/>
        <v>-0.50387999999999999</v>
      </c>
    </row>
    <row r="3355" spans="1:26" ht="22.5" hidden="1">
      <c r="A3355" s="16" t="s">
        <v>2342</v>
      </c>
      <c r="B3355" s="17" t="s">
        <v>2343</v>
      </c>
      <c r="C3355" s="18">
        <v>10</v>
      </c>
      <c r="D3355" s="37" t="s">
        <v>81</v>
      </c>
      <c r="E3355" s="38" t="s">
        <v>274</v>
      </c>
      <c r="F3355" s="38" t="s">
        <v>2363</v>
      </c>
      <c r="G3355" s="20">
        <f>VLOOKUP(A3355,'[1]其他（02分债券）'!C:G,5,0)</f>
        <v>2.92</v>
      </c>
      <c r="H3355" s="35">
        <v>0.2</v>
      </c>
      <c r="I3355" s="22"/>
      <c r="J3355" s="23">
        <v>0</v>
      </c>
      <c r="K3355" s="23">
        <v>0</v>
      </c>
      <c r="L3355" s="24"/>
      <c r="M3355" s="24"/>
      <c r="N3355" s="24"/>
      <c r="O3355" s="24"/>
      <c r="P3355" s="24"/>
      <c r="Q3355" s="24"/>
      <c r="R3355" s="24"/>
      <c r="S3355" s="25"/>
      <c r="T3355" s="25"/>
      <c r="U3355" s="26">
        <f t="shared" si="266"/>
        <v>0</v>
      </c>
      <c r="V3355" s="26">
        <f t="shared" si="267"/>
        <v>0</v>
      </c>
      <c r="W3355" s="26">
        <f t="shared" si="268"/>
        <v>0</v>
      </c>
      <c r="X3355" s="26">
        <f t="shared" si="265"/>
        <v>0</v>
      </c>
      <c r="Y3355" s="26">
        <f t="shared" si="265"/>
        <v>0</v>
      </c>
      <c r="Z3355" s="26">
        <f t="shared" si="269"/>
        <v>-0.25840000000000002</v>
      </c>
    </row>
    <row r="3356" spans="1:26" ht="22.5" hidden="1">
      <c r="A3356" s="16" t="s">
        <v>2342</v>
      </c>
      <c r="B3356" s="17" t="s">
        <v>2343</v>
      </c>
      <c r="C3356" s="18">
        <v>10</v>
      </c>
      <c r="D3356" s="37" t="s">
        <v>105</v>
      </c>
      <c r="E3356" s="38" t="s">
        <v>264</v>
      </c>
      <c r="F3356" s="38" t="s">
        <v>2364</v>
      </c>
      <c r="G3356" s="20">
        <f>VLOOKUP(A3356,'[1]其他（02分债券）'!C:G,5,0)</f>
        <v>2.92</v>
      </c>
      <c r="H3356" s="35">
        <v>0.3</v>
      </c>
      <c r="I3356" s="22"/>
      <c r="J3356" s="23">
        <v>0</v>
      </c>
      <c r="K3356" s="23">
        <v>0</v>
      </c>
      <c r="L3356" s="24"/>
      <c r="M3356" s="24"/>
      <c r="N3356" s="24"/>
      <c r="O3356" s="24"/>
      <c r="P3356" s="24"/>
      <c r="Q3356" s="24"/>
      <c r="R3356" s="24"/>
      <c r="S3356" s="25"/>
      <c r="T3356" s="25"/>
      <c r="U3356" s="26">
        <f t="shared" si="266"/>
        <v>0</v>
      </c>
      <c r="V3356" s="26">
        <f t="shared" si="267"/>
        <v>0</v>
      </c>
      <c r="W3356" s="26">
        <f t="shared" si="268"/>
        <v>0</v>
      </c>
      <c r="X3356" s="26">
        <f t="shared" si="265"/>
        <v>0</v>
      </c>
      <c r="Y3356" s="26">
        <f t="shared" si="265"/>
        <v>0</v>
      </c>
      <c r="Z3356" s="26">
        <f t="shared" si="269"/>
        <v>-0.3876</v>
      </c>
    </row>
    <row r="3357" spans="1:26" ht="22.5" hidden="1">
      <c r="A3357" s="16" t="s">
        <v>2342</v>
      </c>
      <c r="B3357" s="17" t="s">
        <v>2343</v>
      </c>
      <c r="C3357" s="18">
        <v>10</v>
      </c>
      <c r="D3357" s="37" t="s">
        <v>105</v>
      </c>
      <c r="E3357" s="38" t="s">
        <v>1427</v>
      </c>
      <c r="F3357" s="38" t="s">
        <v>2365</v>
      </c>
      <c r="G3357" s="20">
        <f>VLOOKUP(A3357,'[1]其他（02分债券）'!C:G,5,0)</f>
        <v>2.92</v>
      </c>
      <c r="H3357" s="35">
        <v>0.3</v>
      </c>
      <c r="I3357" s="22"/>
      <c r="J3357" s="23">
        <v>0</v>
      </c>
      <c r="K3357" s="23">
        <v>0</v>
      </c>
      <c r="L3357" s="24"/>
      <c r="M3357" s="24"/>
      <c r="N3357" s="24"/>
      <c r="O3357" s="24"/>
      <c r="P3357" s="24"/>
      <c r="Q3357" s="24"/>
      <c r="R3357" s="24"/>
      <c r="S3357" s="25"/>
      <c r="T3357" s="25"/>
      <c r="U3357" s="26">
        <f t="shared" si="266"/>
        <v>0</v>
      </c>
      <c r="V3357" s="26">
        <f t="shared" si="267"/>
        <v>0</v>
      </c>
      <c r="W3357" s="26">
        <f t="shared" si="268"/>
        <v>0</v>
      </c>
      <c r="X3357" s="26">
        <f t="shared" si="265"/>
        <v>0</v>
      </c>
      <c r="Y3357" s="26">
        <f t="shared" si="265"/>
        <v>0</v>
      </c>
      <c r="Z3357" s="26">
        <f t="shared" si="269"/>
        <v>-0.3876</v>
      </c>
    </row>
    <row r="3358" spans="1:26" ht="22.5" hidden="1">
      <c r="A3358" s="16" t="s">
        <v>2342</v>
      </c>
      <c r="B3358" s="17" t="s">
        <v>2343</v>
      </c>
      <c r="C3358" s="18">
        <v>10</v>
      </c>
      <c r="D3358" s="37" t="s">
        <v>105</v>
      </c>
      <c r="E3358" s="38" t="s">
        <v>1427</v>
      </c>
      <c r="F3358" s="38" t="s">
        <v>2366</v>
      </c>
      <c r="G3358" s="20">
        <f>VLOOKUP(A3358,'[1]其他（02分债券）'!C:G,5,0)</f>
        <v>2.92</v>
      </c>
      <c r="H3358" s="35">
        <v>0.4</v>
      </c>
      <c r="I3358" s="22"/>
      <c r="J3358" s="23">
        <v>0</v>
      </c>
      <c r="K3358" s="23">
        <v>0</v>
      </c>
      <c r="L3358" s="24"/>
      <c r="M3358" s="24"/>
      <c r="N3358" s="24"/>
      <c r="O3358" s="24"/>
      <c r="P3358" s="24"/>
      <c r="Q3358" s="24"/>
      <c r="R3358" s="24"/>
      <c r="S3358" s="25"/>
      <c r="T3358" s="25"/>
      <c r="U3358" s="26">
        <f t="shared" si="266"/>
        <v>0</v>
      </c>
      <c r="V3358" s="26">
        <f t="shared" si="267"/>
        <v>0</v>
      </c>
      <c r="W3358" s="26">
        <f t="shared" si="268"/>
        <v>0</v>
      </c>
      <c r="X3358" s="26">
        <f t="shared" si="265"/>
        <v>0</v>
      </c>
      <c r="Y3358" s="26">
        <f t="shared" si="265"/>
        <v>0</v>
      </c>
      <c r="Z3358" s="26">
        <f t="shared" si="269"/>
        <v>-0.51680000000000004</v>
      </c>
    </row>
    <row r="3359" spans="1:26" ht="22.5" hidden="1">
      <c r="A3359" s="16" t="s">
        <v>2342</v>
      </c>
      <c r="B3359" s="17" t="s">
        <v>2343</v>
      </c>
      <c r="C3359" s="18">
        <v>10</v>
      </c>
      <c r="D3359" s="37" t="s">
        <v>105</v>
      </c>
      <c r="E3359" s="38" t="s">
        <v>113</v>
      </c>
      <c r="F3359" s="38" t="s">
        <v>2367</v>
      </c>
      <c r="G3359" s="20">
        <f>VLOOKUP(A3359,'[1]其他（02分债券）'!C:G,5,0)</f>
        <v>2.92</v>
      </c>
      <c r="H3359" s="35">
        <v>2.2999999999999998</v>
      </c>
      <c r="I3359" s="22"/>
      <c r="J3359" s="23">
        <v>0</v>
      </c>
      <c r="K3359" s="23">
        <v>0</v>
      </c>
      <c r="L3359" s="24"/>
      <c r="M3359" s="24"/>
      <c r="N3359" s="24"/>
      <c r="O3359" s="24"/>
      <c r="P3359" s="24"/>
      <c r="Q3359" s="24"/>
      <c r="R3359" s="24"/>
      <c r="S3359" s="25"/>
      <c r="T3359" s="25"/>
      <c r="U3359" s="26">
        <f t="shared" si="266"/>
        <v>0</v>
      </c>
      <c r="V3359" s="26">
        <f t="shared" si="267"/>
        <v>0</v>
      </c>
      <c r="W3359" s="26">
        <f t="shared" si="268"/>
        <v>0</v>
      </c>
      <c r="X3359" s="26">
        <f t="shared" si="265"/>
        <v>0</v>
      </c>
      <c r="Y3359" s="26">
        <f t="shared" si="265"/>
        <v>0</v>
      </c>
      <c r="Z3359" s="26">
        <f t="shared" si="269"/>
        <v>-2.9715999999999996</v>
      </c>
    </row>
    <row r="3360" spans="1:26" ht="22.5" hidden="1">
      <c r="A3360" s="16" t="s">
        <v>2342</v>
      </c>
      <c r="B3360" s="17" t="s">
        <v>2343</v>
      </c>
      <c r="C3360" s="18">
        <v>10</v>
      </c>
      <c r="D3360" s="37" t="s">
        <v>105</v>
      </c>
      <c r="E3360" s="38" t="s">
        <v>113</v>
      </c>
      <c r="F3360" s="38" t="s">
        <v>2368</v>
      </c>
      <c r="G3360" s="20">
        <f>VLOOKUP(A3360,'[1]其他（02分债券）'!C:G,5,0)</f>
        <v>2.92</v>
      </c>
      <c r="H3360" s="35">
        <v>1</v>
      </c>
      <c r="I3360" s="22"/>
      <c r="J3360" s="23">
        <v>0</v>
      </c>
      <c r="K3360" s="23">
        <v>0</v>
      </c>
      <c r="L3360" s="24"/>
      <c r="M3360" s="24"/>
      <c r="N3360" s="24"/>
      <c r="O3360" s="24"/>
      <c r="P3360" s="24"/>
      <c r="Q3360" s="24"/>
      <c r="R3360" s="24"/>
      <c r="S3360" s="25"/>
      <c r="T3360" s="25"/>
      <c r="U3360" s="26">
        <f t="shared" si="266"/>
        <v>0</v>
      </c>
      <c r="V3360" s="26">
        <f t="shared" si="267"/>
        <v>0</v>
      </c>
      <c r="W3360" s="26">
        <f t="shared" si="268"/>
        <v>0</v>
      </c>
      <c r="X3360" s="26">
        <f t="shared" si="265"/>
        <v>0</v>
      </c>
      <c r="Y3360" s="26">
        <f t="shared" si="265"/>
        <v>0</v>
      </c>
      <c r="Z3360" s="26">
        <f t="shared" si="269"/>
        <v>-1.292</v>
      </c>
    </row>
    <row r="3361" spans="1:26" ht="22.5" hidden="1">
      <c r="A3361" s="16" t="s">
        <v>2369</v>
      </c>
      <c r="B3361" s="17" t="s">
        <v>2370</v>
      </c>
      <c r="C3361" s="18">
        <v>15</v>
      </c>
      <c r="D3361" s="37" t="s">
        <v>41</v>
      </c>
      <c r="E3361" s="38" t="s">
        <v>1187</v>
      </c>
      <c r="F3361" s="38" t="s">
        <v>2371</v>
      </c>
      <c r="G3361" s="20">
        <f>VLOOKUP(A3361,'[1]其他（02分债券）'!C:G,5,0)</f>
        <v>3.22</v>
      </c>
      <c r="H3361" s="35">
        <v>0.5</v>
      </c>
      <c r="I3361" s="22"/>
      <c r="J3361" s="23">
        <v>0</v>
      </c>
      <c r="K3361" s="23">
        <v>0</v>
      </c>
      <c r="L3361" s="24"/>
      <c r="M3361" s="24"/>
      <c r="N3361" s="24"/>
      <c r="O3361" s="24"/>
      <c r="P3361" s="24"/>
      <c r="Q3361" s="24"/>
      <c r="R3361" s="24"/>
      <c r="S3361" s="25"/>
      <c r="T3361" s="25"/>
      <c r="U3361" s="26">
        <f t="shared" si="266"/>
        <v>0</v>
      </c>
      <c r="V3361" s="26">
        <f t="shared" si="267"/>
        <v>0</v>
      </c>
      <c r="W3361" s="26">
        <f t="shared" si="268"/>
        <v>0</v>
      </c>
      <c r="X3361" s="26">
        <f t="shared" si="265"/>
        <v>0</v>
      </c>
      <c r="Y3361" s="26">
        <f t="shared" si="265"/>
        <v>0</v>
      </c>
      <c r="Z3361" s="26">
        <f t="shared" si="269"/>
        <v>-0.74150000000000005</v>
      </c>
    </row>
    <row r="3362" spans="1:26" ht="22.5" hidden="1">
      <c r="A3362" s="16" t="s">
        <v>2369</v>
      </c>
      <c r="B3362" s="17" t="s">
        <v>2370</v>
      </c>
      <c r="C3362" s="18">
        <v>15</v>
      </c>
      <c r="D3362" s="37" t="s">
        <v>41</v>
      </c>
      <c r="E3362" s="38" t="s">
        <v>1187</v>
      </c>
      <c r="F3362" s="38" t="s">
        <v>2372</v>
      </c>
      <c r="G3362" s="20">
        <f>VLOOKUP(A3362,'[1]其他（02分债券）'!C:G,5,0)</f>
        <v>3.22</v>
      </c>
      <c r="H3362" s="35">
        <v>6.5</v>
      </c>
      <c r="I3362" s="22"/>
      <c r="J3362" s="23">
        <v>0</v>
      </c>
      <c r="K3362" s="23">
        <v>0</v>
      </c>
      <c r="L3362" s="24"/>
      <c r="M3362" s="24"/>
      <c r="N3362" s="24"/>
      <c r="O3362" s="24"/>
      <c r="P3362" s="24"/>
      <c r="Q3362" s="24"/>
      <c r="R3362" s="24"/>
      <c r="S3362" s="25"/>
      <c r="T3362" s="25"/>
      <c r="U3362" s="26">
        <f t="shared" si="266"/>
        <v>0</v>
      </c>
      <c r="V3362" s="26">
        <f t="shared" si="267"/>
        <v>0</v>
      </c>
      <c r="W3362" s="26">
        <f t="shared" si="268"/>
        <v>0</v>
      </c>
      <c r="X3362" s="26">
        <f t="shared" si="265"/>
        <v>0</v>
      </c>
      <c r="Y3362" s="26">
        <f t="shared" si="265"/>
        <v>0</v>
      </c>
      <c r="Z3362" s="26">
        <f t="shared" si="269"/>
        <v>-9.6395</v>
      </c>
    </row>
    <row r="3363" spans="1:26" ht="22.5" hidden="1">
      <c r="A3363" s="16" t="s">
        <v>2369</v>
      </c>
      <c r="B3363" s="17" t="s">
        <v>2370</v>
      </c>
      <c r="C3363" s="18">
        <v>15</v>
      </c>
      <c r="D3363" s="37" t="s">
        <v>41</v>
      </c>
      <c r="E3363" s="38" t="s">
        <v>1187</v>
      </c>
      <c r="F3363" s="36" t="s">
        <v>2373</v>
      </c>
      <c r="G3363" s="20">
        <f>VLOOKUP(A3363,'[1]其他（02分债券）'!C:G,5,0)</f>
        <v>3.22</v>
      </c>
      <c r="H3363" s="35">
        <v>3</v>
      </c>
      <c r="I3363" s="22"/>
      <c r="J3363" s="23">
        <v>0</v>
      </c>
      <c r="K3363" s="23">
        <v>0</v>
      </c>
      <c r="L3363" s="24"/>
      <c r="M3363" s="24"/>
      <c r="N3363" s="24"/>
      <c r="O3363" s="24"/>
      <c r="P3363" s="24"/>
      <c r="Q3363" s="24"/>
      <c r="R3363" s="24"/>
      <c r="S3363" s="25"/>
      <c r="T3363" s="25"/>
      <c r="U3363" s="26">
        <f t="shared" si="266"/>
        <v>0</v>
      </c>
      <c r="V3363" s="26">
        <f t="shared" si="267"/>
        <v>0</v>
      </c>
      <c r="W3363" s="26">
        <f t="shared" si="268"/>
        <v>0</v>
      </c>
      <c r="X3363" s="26">
        <f t="shared" si="265"/>
        <v>0</v>
      </c>
      <c r="Y3363" s="26">
        <f t="shared" si="265"/>
        <v>0</v>
      </c>
      <c r="Z3363" s="26">
        <f t="shared" si="269"/>
        <v>-4.4489999999999998</v>
      </c>
    </row>
    <row r="3364" spans="1:26" ht="22.5" hidden="1">
      <c r="A3364" s="16" t="s">
        <v>2369</v>
      </c>
      <c r="B3364" s="17" t="s">
        <v>2370</v>
      </c>
      <c r="C3364" s="18">
        <v>15</v>
      </c>
      <c r="D3364" s="37" t="s">
        <v>41</v>
      </c>
      <c r="E3364" s="38" t="s">
        <v>1187</v>
      </c>
      <c r="F3364" s="38" t="s">
        <v>2374</v>
      </c>
      <c r="G3364" s="20">
        <f>VLOOKUP(A3364,'[1]其他（02分债券）'!C:G,5,0)</f>
        <v>3.22</v>
      </c>
      <c r="H3364" s="35">
        <v>1.5</v>
      </c>
      <c r="I3364" s="22"/>
      <c r="J3364" s="23">
        <v>0</v>
      </c>
      <c r="K3364" s="23">
        <v>0</v>
      </c>
      <c r="L3364" s="24"/>
      <c r="M3364" s="24"/>
      <c r="N3364" s="24"/>
      <c r="O3364" s="24"/>
      <c r="P3364" s="24"/>
      <c r="Q3364" s="24"/>
      <c r="R3364" s="24"/>
      <c r="S3364" s="25"/>
      <c r="T3364" s="25"/>
      <c r="U3364" s="26">
        <f t="shared" si="266"/>
        <v>0</v>
      </c>
      <c r="V3364" s="26">
        <f t="shared" si="267"/>
        <v>0</v>
      </c>
      <c r="W3364" s="26">
        <f t="shared" si="268"/>
        <v>0</v>
      </c>
      <c r="X3364" s="26">
        <f t="shared" si="265"/>
        <v>0</v>
      </c>
      <c r="Y3364" s="26">
        <f t="shared" si="265"/>
        <v>0</v>
      </c>
      <c r="Z3364" s="26">
        <f t="shared" si="269"/>
        <v>-2.2244999999999999</v>
      </c>
    </row>
    <row r="3365" spans="1:26" ht="22.5" hidden="1">
      <c r="A3365" s="16" t="s">
        <v>2369</v>
      </c>
      <c r="B3365" s="17" t="s">
        <v>2370</v>
      </c>
      <c r="C3365" s="18">
        <v>15</v>
      </c>
      <c r="D3365" s="37" t="s">
        <v>41</v>
      </c>
      <c r="E3365" s="38" t="s">
        <v>282</v>
      </c>
      <c r="F3365" s="36" t="s">
        <v>2375</v>
      </c>
      <c r="G3365" s="20">
        <f>VLOOKUP(A3365,'[1]其他（02分债券）'!C:G,5,0)</f>
        <v>3.22</v>
      </c>
      <c r="H3365" s="35">
        <v>0.15</v>
      </c>
      <c r="I3365" s="22"/>
      <c r="J3365" s="23">
        <v>0</v>
      </c>
      <c r="K3365" s="23">
        <v>0</v>
      </c>
      <c r="L3365" s="24"/>
      <c r="M3365" s="24"/>
      <c r="N3365" s="24"/>
      <c r="O3365" s="24"/>
      <c r="P3365" s="24"/>
      <c r="Q3365" s="24"/>
      <c r="R3365" s="24"/>
      <c r="S3365" s="25"/>
      <c r="T3365" s="25"/>
      <c r="U3365" s="26">
        <f t="shared" si="266"/>
        <v>0</v>
      </c>
      <c r="V3365" s="26">
        <f t="shared" si="267"/>
        <v>0</v>
      </c>
      <c r="W3365" s="26">
        <f t="shared" si="268"/>
        <v>0</v>
      </c>
      <c r="X3365" s="26">
        <f t="shared" si="265"/>
        <v>0</v>
      </c>
      <c r="Y3365" s="26">
        <f t="shared" si="265"/>
        <v>0</v>
      </c>
      <c r="Z3365" s="26">
        <f t="shared" si="269"/>
        <v>-0.22244999999999998</v>
      </c>
    </row>
    <row r="3366" spans="1:26" ht="22.5" hidden="1">
      <c r="A3366" s="16" t="s">
        <v>2369</v>
      </c>
      <c r="B3366" s="17" t="s">
        <v>2370</v>
      </c>
      <c r="C3366" s="18">
        <v>15</v>
      </c>
      <c r="D3366" s="37" t="s">
        <v>41</v>
      </c>
      <c r="E3366" s="38" t="s">
        <v>282</v>
      </c>
      <c r="F3366" s="36" t="s">
        <v>2376</v>
      </c>
      <c r="G3366" s="20">
        <f>VLOOKUP(A3366,'[1]其他（02分债券）'!C:G,5,0)</f>
        <v>3.22</v>
      </c>
      <c r="H3366" s="35">
        <v>0.15</v>
      </c>
      <c r="I3366" s="22"/>
      <c r="J3366" s="23">
        <v>0</v>
      </c>
      <c r="K3366" s="23">
        <v>0</v>
      </c>
      <c r="L3366" s="24"/>
      <c r="M3366" s="24"/>
      <c r="N3366" s="24"/>
      <c r="O3366" s="24"/>
      <c r="P3366" s="24"/>
      <c r="Q3366" s="24"/>
      <c r="R3366" s="24"/>
      <c r="S3366" s="25"/>
      <c r="T3366" s="25"/>
      <c r="U3366" s="26">
        <f t="shared" si="266"/>
        <v>0</v>
      </c>
      <c r="V3366" s="26">
        <f t="shared" si="267"/>
        <v>0</v>
      </c>
      <c r="W3366" s="26">
        <f t="shared" si="268"/>
        <v>0</v>
      </c>
      <c r="X3366" s="26">
        <f t="shared" si="265"/>
        <v>0</v>
      </c>
      <c r="Y3366" s="26">
        <f t="shared" si="265"/>
        <v>0</v>
      </c>
      <c r="Z3366" s="26">
        <f t="shared" si="269"/>
        <v>-0.22244999999999998</v>
      </c>
    </row>
    <row r="3367" spans="1:26" ht="22.5" hidden="1">
      <c r="A3367" s="16" t="s">
        <v>2369</v>
      </c>
      <c r="B3367" s="17" t="s">
        <v>2370</v>
      </c>
      <c r="C3367" s="18">
        <v>15</v>
      </c>
      <c r="D3367" s="37" t="s">
        <v>41</v>
      </c>
      <c r="E3367" s="38" t="s">
        <v>282</v>
      </c>
      <c r="F3367" s="36" t="s">
        <v>2377</v>
      </c>
      <c r="G3367" s="20">
        <f>VLOOKUP(A3367,'[1]其他（02分债券）'!C:G,5,0)</f>
        <v>3.22</v>
      </c>
      <c r="H3367" s="35">
        <v>0.18</v>
      </c>
      <c r="I3367" s="22"/>
      <c r="J3367" s="23">
        <v>0</v>
      </c>
      <c r="K3367" s="23">
        <v>0</v>
      </c>
      <c r="L3367" s="24"/>
      <c r="M3367" s="24"/>
      <c r="N3367" s="24"/>
      <c r="O3367" s="24"/>
      <c r="P3367" s="24"/>
      <c r="Q3367" s="24"/>
      <c r="R3367" s="24"/>
      <c r="S3367" s="25"/>
      <c r="T3367" s="25"/>
      <c r="U3367" s="26">
        <f t="shared" si="266"/>
        <v>0</v>
      </c>
      <c r="V3367" s="26">
        <f t="shared" si="267"/>
        <v>0</v>
      </c>
      <c r="W3367" s="26">
        <f t="shared" si="268"/>
        <v>0</v>
      </c>
      <c r="X3367" s="26">
        <f t="shared" si="265"/>
        <v>0</v>
      </c>
      <c r="Y3367" s="26">
        <f t="shared" si="265"/>
        <v>0</v>
      </c>
      <c r="Z3367" s="26">
        <f t="shared" si="269"/>
        <v>-0.26694000000000001</v>
      </c>
    </row>
    <row r="3368" spans="1:26" ht="22.5" hidden="1">
      <c r="A3368" s="16" t="s">
        <v>2369</v>
      </c>
      <c r="B3368" s="17" t="s">
        <v>2370</v>
      </c>
      <c r="C3368" s="18">
        <v>15</v>
      </c>
      <c r="D3368" s="37" t="s">
        <v>41</v>
      </c>
      <c r="E3368" s="38" t="s">
        <v>356</v>
      </c>
      <c r="F3368" s="38" t="s">
        <v>2378</v>
      </c>
      <c r="G3368" s="20">
        <f>VLOOKUP(A3368,'[1]其他（02分债券）'!C:G,5,0)</f>
        <v>3.22</v>
      </c>
      <c r="H3368" s="35">
        <v>0.2</v>
      </c>
      <c r="I3368" s="22"/>
      <c r="J3368" s="23">
        <v>0</v>
      </c>
      <c r="K3368" s="23">
        <v>0</v>
      </c>
      <c r="L3368" s="24"/>
      <c r="M3368" s="24"/>
      <c r="N3368" s="24"/>
      <c r="O3368" s="24"/>
      <c r="P3368" s="24"/>
      <c r="Q3368" s="24"/>
      <c r="R3368" s="24"/>
      <c r="S3368" s="25"/>
      <c r="T3368" s="25"/>
      <c r="U3368" s="26">
        <f t="shared" si="266"/>
        <v>0</v>
      </c>
      <c r="V3368" s="26">
        <f t="shared" si="267"/>
        <v>0</v>
      </c>
      <c r="W3368" s="26">
        <f t="shared" si="268"/>
        <v>0</v>
      </c>
      <c r="X3368" s="26">
        <f t="shared" si="265"/>
        <v>0</v>
      </c>
      <c r="Y3368" s="26">
        <f t="shared" si="265"/>
        <v>0</v>
      </c>
      <c r="Z3368" s="26">
        <f t="shared" si="269"/>
        <v>-0.29660000000000003</v>
      </c>
    </row>
    <row r="3369" spans="1:26" ht="22.5" hidden="1">
      <c r="A3369" s="16" t="s">
        <v>2369</v>
      </c>
      <c r="B3369" s="17" t="s">
        <v>2370</v>
      </c>
      <c r="C3369" s="18">
        <v>15</v>
      </c>
      <c r="D3369" s="37" t="s">
        <v>41</v>
      </c>
      <c r="E3369" s="38" t="s">
        <v>358</v>
      </c>
      <c r="F3369" s="38" t="s">
        <v>2379</v>
      </c>
      <c r="G3369" s="20">
        <f>VLOOKUP(A3369,'[1]其他（02分债券）'!C:G,5,0)</f>
        <v>3.22</v>
      </c>
      <c r="H3369" s="35">
        <v>8.6300000000000008</v>
      </c>
      <c r="I3369" s="22"/>
      <c r="J3369" s="23">
        <v>0</v>
      </c>
      <c r="K3369" s="23">
        <v>0</v>
      </c>
      <c r="L3369" s="24"/>
      <c r="M3369" s="24"/>
      <c r="N3369" s="24"/>
      <c r="O3369" s="24"/>
      <c r="P3369" s="24"/>
      <c r="Q3369" s="24"/>
      <c r="R3369" s="24"/>
      <c r="S3369" s="25"/>
      <c r="T3369" s="25"/>
      <c r="U3369" s="26">
        <f t="shared" si="266"/>
        <v>0</v>
      </c>
      <c r="V3369" s="26">
        <f t="shared" si="267"/>
        <v>0</v>
      </c>
      <c r="W3369" s="26">
        <f t="shared" si="268"/>
        <v>0</v>
      </c>
      <c r="X3369" s="26">
        <f t="shared" si="265"/>
        <v>0</v>
      </c>
      <c r="Y3369" s="26">
        <f t="shared" si="265"/>
        <v>0</v>
      </c>
      <c r="Z3369" s="26">
        <f t="shared" si="269"/>
        <v>-12.798290000000001</v>
      </c>
    </row>
    <row r="3370" spans="1:26" ht="22.5" hidden="1">
      <c r="A3370" s="16" t="s">
        <v>2369</v>
      </c>
      <c r="B3370" s="17" t="s">
        <v>2370</v>
      </c>
      <c r="C3370" s="18">
        <v>15</v>
      </c>
      <c r="D3370" s="37" t="s">
        <v>61</v>
      </c>
      <c r="E3370" s="38" t="s">
        <v>221</v>
      </c>
      <c r="F3370" s="38" t="s">
        <v>1234</v>
      </c>
      <c r="G3370" s="20">
        <f>VLOOKUP(A3370,'[1]其他（02分债券）'!C:G,5,0)</f>
        <v>3.22</v>
      </c>
      <c r="H3370" s="35">
        <v>0.4</v>
      </c>
      <c r="I3370" s="22"/>
      <c r="J3370" s="23">
        <v>0</v>
      </c>
      <c r="K3370" s="23">
        <v>0</v>
      </c>
      <c r="L3370" s="24"/>
      <c r="M3370" s="24"/>
      <c r="N3370" s="24"/>
      <c r="O3370" s="24"/>
      <c r="P3370" s="24"/>
      <c r="Q3370" s="24"/>
      <c r="R3370" s="24"/>
      <c r="S3370" s="25"/>
      <c r="T3370" s="25"/>
      <c r="U3370" s="26">
        <f t="shared" si="266"/>
        <v>0</v>
      </c>
      <c r="V3370" s="26">
        <f t="shared" si="267"/>
        <v>0</v>
      </c>
      <c r="W3370" s="26">
        <f t="shared" si="268"/>
        <v>0</v>
      </c>
      <c r="X3370" s="26">
        <f t="shared" si="265"/>
        <v>0</v>
      </c>
      <c r="Y3370" s="26">
        <f t="shared" si="265"/>
        <v>0</v>
      </c>
      <c r="Z3370" s="26">
        <f t="shared" si="269"/>
        <v>-0.59320000000000006</v>
      </c>
    </row>
    <row r="3371" spans="1:26" ht="22.5" hidden="1">
      <c r="A3371" s="58" t="s">
        <v>2369</v>
      </c>
      <c r="B3371" s="58" t="s">
        <v>2370</v>
      </c>
      <c r="C3371" s="58">
        <v>15</v>
      </c>
      <c r="D3371" s="58" t="s">
        <v>61</v>
      </c>
      <c r="E3371" s="58" t="s">
        <v>69</v>
      </c>
      <c r="F3371" s="58" t="s">
        <v>995</v>
      </c>
      <c r="G3371" s="20">
        <f>VLOOKUP(A3371,'[1]其他（02分债券）'!C:G,5,0)</f>
        <v>3.22</v>
      </c>
      <c r="H3371" s="31">
        <v>2.0699999999999998</v>
      </c>
      <c r="I3371" s="59" t="s">
        <v>73</v>
      </c>
      <c r="J3371" s="23">
        <v>0.88</v>
      </c>
      <c r="K3371" s="23">
        <v>0</v>
      </c>
      <c r="L3371" s="24"/>
      <c r="M3371" s="24"/>
      <c r="N3371" s="24"/>
      <c r="O3371" s="24"/>
      <c r="P3371" s="24"/>
      <c r="Q3371" s="24"/>
      <c r="R3371" s="24"/>
      <c r="S3371" s="25"/>
      <c r="T3371" s="25"/>
      <c r="U3371" s="26">
        <f t="shared" si="266"/>
        <v>0</v>
      </c>
      <c r="V3371" s="26">
        <f t="shared" si="267"/>
        <v>0</v>
      </c>
      <c r="W3371" s="26">
        <f t="shared" si="268"/>
        <v>0</v>
      </c>
      <c r="X3371" s="26">
        <f t="shared" si="265"/>
        <v>0</v>
      </c>
      <c r="Y3371" s="26">
        <f t="shared" si="265"/>
        <v>0</v>
      </c>
      <c r="Z3371" s="26">
        <f t="shared" si="269"/>
        <v>-1.7647699999999999</v>
      </c>
    </row>
    <row r="3372" spans="1:26" hidden="1">
      <c r="A3372" s="58" t="s">
        <v>2369</v>
      </c>
      <c r="B3372" s="58"/>
      <c r="C3372" s="58"/>
      <c r="D3372" s="58" t="s">
        <v>61</v>
      </c>
      <c r="E3372" s="58" t="s">
        <v>69</v>
      </c>
      <c r="F3372" s="58" t="s">
        <v>1745</v>
      </c>
      <c r="G3372" s="20">
        <f>VLOOKUP(A3372,'[1]其他（02分债券）'!C:G,5,0)</f>
        <v>3.22</v>
      </c>
      <c r="H3372" s="31">
        <v>0.88</v>
      </c>
      <c r="I3372" s="59" t="s">
        <v>75</v>
      </c>
      <c r="J3372" s="23">
        <v>0</v>
      </c>
      <c r="K3372" s="23">
        <v>0.88</v>
      </c>
      <c r="L3372" s="24"/>
      <c r="M3372" s="24"/>
      <c r="N3372" s="24"/>
      <c r="O3372" s="24"/>
      <c r="P3372" s="24"/>
      <c r="Q3372" s="24"/>
      <c r="R3372" s="24"/>
      <c r="S3372" s="25"/>
      <c r="T3372" s="25"/>
      <c r="U3372" s="26">
        <f t="shared" si="266"/>
        <v>0</v>
      </c>
      <c r="V3372" s="26">
        <f t="shared" si="267"/>
        <v>0</v>
      </c>
      <c r="W3372" s="26">
        <f t="shared" si="268"/>
        <v>0</v>
      </c>
      <c r="X3372" s="26">
        <f t="shared" si="265"/>
        <v>0</v>
      </c>
      <c r="Y3372" s="26">
        <f t="shared" si="265"/>
        <v>0</v>
      </c>
      <c r="Z3372" s="26">
        <f t="shared" si="269"/>
        <v>-1.76</v>
      </c>
    </row>
    <row r="3373" spans="1:26" ht="22.5" hidden="1">
      <c r="A3373" s="16" t="s">
        <v>2369</v>
      </c>
      <c r="B3373" s="17" t="s">
        <v>2370</v>
      </c>
      <c r="C3373" s="18">
        <v>15</v>
      </c>
      <c r="D3373" s="37" t="s">
        <v>61</v>
      </c>
      <c r="E3373" s="38" t="s">
        <v>69</v>
      </c>
      <c r="F3373" s="38" t="s">
        <v>583</v>
      </c>
      <c r="G3373" s="20">
        <f>VLOOKUP(A3373,'[1]其他（02分债券）'!C:G,5,0)</f>
        <v>3.22</v>
      </c>
      <c r="H3373" s="35">
        <v>0.5</v>
      </c>
      <c r="I3373" s="22"/>
      <c r="J3373" s="23">
        <v>0</v>
      </c>
      <c r="K3373" s="23">
        <v>0</v>
      </c>
      <c r="L3373" s="24"/>
      <c r="M3373" s="24"/>
      <c r="N3373" s="24"/>
      <c r="O3373" s="24"/>
      <c r="P3373" s="24"/>
      <c r="Q3373" s="24"/>
      <c r="R3373" s="24"/>
      <c r="S3373" s="25"/>
      <c r="T3373" s="25"/>
      <c r="U3373" s="26">
        <f t="shared" si="266"/>
        <v>0</v>
      </c>
      <c r="V3373" s="26">
        <f t="shared" si="267"/>
        <v>0</v>
      </c>
      <c r="W3373" s="26">
        <f t="shared" si="268"/>
        <v>0</v>
      </c>
      <c r="X3373" s="26">
        <f t="shared" si="265"/>
        <v>0</v>
      </c>
      <c r="Y3373" s="26">
        <f t="shared" si="265"/>
        <v>0</v>
      </c>
      <c r="Z3373" s="26">
        <f t="shared" si="269"/>
        <v>-0.74150000000000005</v>
      </c>
    </row>
    <row r="3374" spans="1:26" ht="22.5" hidden="1">
      <c r="A3374" s="16" t="s">
        <v>2369</v>
      </c>
      <c r="B3374" s="17" t="s">
        <v>2370</v>
      </c>
      <c r="C3374" s="18">
        <v>15</v>
      </c>
      <c r="D3374" s="37" t="s">
        <v>61</v>
      </c>
      <c r="E3374" s="38" t="s">
        <v>69</v>
      </c>
      <c r="F3374" s="38" t="s">
        <v>2380</v>
      </c>
      <c r="G3374" s="20">
        <f>VLOOKUP(A3374,'[1]其他（02分债券）'!C:G,5,0)</f>
        <v>3.22</v>
      </c>
      <c r="H3374" s="35">
        <v>0.6</v>
      </c>
      <c r="I3374" s="22"/>
      <c r="J3374" s="23">
        <v>0</v>
      </c>
      <c r="K3374" s="23">
        <v>0</v>
      </c>
      <c r="L3374" s="24"/>
      <c r="M3374" s="24"/>
      <c r="N3374" s="24"/>
      <c r="O3374" s="24"/>
      <c r="P3374" s="24"/>
      <c r="Q3374" s="24"/>
      <c r="R3374" s="24"/>
      <c r="S3374" s="25"/>
      <c r="T3374" s="25"/>
      <c r="U3374" s="26">
        <f t="shared" si="266"/>
        <v>0</v>
      </c>
      <c r="V3374" s="26">
        <f t="shared" si="267"/>
        <v>0</v>
      </c>
      <c r="W3374" s="26">
        <f t="shared" si="268"/>
        <v>0</v>
      </c>
      <c r="X3374" s="26">
        <f t="shared" si="265"/>
        <v>0</v>
      </c>
      <c r="Y3374" s="26">
        <f t="shared" si="265"/>
        <v>0</v>
      </c>
      <c r="Z3374" s="26">
        <f t="shared" si="269"/>
        <v>-0.88979999999999992</v>
      </c>
    </row>
    <row r="3375" spans="1:26" ht="22.5" hidden="1">
      <c r="A3375" s="16" t="s">
        <v>2369</v>
      </c>
      <c r="B3375" s="17" t="s">
        <v>2370</v>
      </c>
      <c r="C3375" s="18">
        <v>15</v>
      </c>
      <c r="D3375" s="37" t="s">
        <v>61</v>
      </c>
      <c r="E3375" s="38" t="s">
        <v>149</v>
      </c>
      <c r="F3375" s="38" t="s">
        <v>1237</v>
      </c>
      <c r="G3375" s="20">
        <f>VLOOKUP(A3375,'[1]其他（02分债券）'!C:G,5,0)</f>
        <v>3.22</v>
      </c>
      <c r="H3375" s="35">
        <v>2.1</v>
      </c>
      <c r="I3375" s="22"/>
      <c r="J3375" s="23">
        <v>0</v>
      </c>
      <c r="K3375" s="23">
        <v>0</v>
      </c>
      <c r="L3375" s="24"/>
      <c r="M3375" s="24"/>
      <c r="N3375" s="24"/>
      <c r="O3375" s="24"/>
      <c r="P3375" s="24"/>
      <c r="Q3375" s="24"/>
      <c r="R3375" s="24"/>
      <c r="S3375" s="25"/>
      <c r="T3375" s="25"/>
      <c r="U3375" s="26">
        <f t="shared" si="266"/>
        <v>0</v>
      </c>
      <c r="V3375" s="26">
        <f t="shared" si="267"/>
        <v>0</v>
      </c>
      <c r="W3375" s="26">
        <f t="shared" si="268"/>
        <v>0</v>
      </c>
      <c r="X3375" s="26">
        <f t="shared" si="265"/>
        <v>0</v>
      </c>
      <c r="Y3375" s="26">
        <f t="shared" si="265"/>
        <v>0</v>
      </c>
      <c r="Z3375" s="26">
        <f t="shared" si="269"/>
        <v>-3.1143000000000001</v>
      </c>
    </row>
    <row r="3376" spans="1:26" ht="22.5" hidden="1">
      <c r="A3376" s="16" t="s">
        <v>2369</v>
      </c>
      <c r="B3376" s="17" t="s">
        <v>2370</v>
      </c>
      <c r="C3376" s="18">
        <v>15</v>
      </c>
      <c r="D3376" s="37" t="s">
        <v>52</v>
      </c>
      <c r="E3376" s="38" t="s">
        <v>103</v>
      </c>
      <c r="F3376" s="38" t="s">
        <v>2381</v>
      </c>
      <c r="G3376" s="20">
        <f>VLOOKUP(A3376,'[1]其他（02分债券）'!C:G,5,0)</f>
        <v>3.22</v>
      </c>
      <c r="H3376" s="35">
        <v>0.3</v>
      </c>
      <c r="I3376" s="22"/>
      <c r="J3376" s="23">
        <v>0</v>
      </c>
      <c r="K3376" s="23">
        <v>0</v>
      </c>
      <c r="L3376" s="24"/>
      <c r="M3376" s="24"/>
      <c r="N3376" s="24"/>
      <c r="O3376" s="24"/>
      <c r="P3376" s="24"/>
      <c r="Q3376" s="24"/>
      <c r="R3376" s="24"/>
      <c r="S3376" s="25"/>
      <c r="T3376" s="25"/>
      <c r="U3376" s="26">
        <f t="shared" si="266"/>
        <v>0</v>
      </c>
      <c r="V3376" s="26">
        <f t="shared" si="267"/>
        <v>0</v>
      </c>
      <c r="W3376" s="26">
        <f t="shared" si="268"/>
        <v>0</v>
      </c>
      <c r="X3376" s="26">
        <f t="shared" si="265"/>
        <v>0</v>
      </c>
      <c r="Y3376" s="26">
        <f t="shared" si="265"/>
        <v>0</v>
      </c>
      <c r="Z3376" s="26">
        <f t="shared" si="269"/>
        <v>-0.44489999999999996</v>
      </c>
    </row>
    <row r="3377" spans="1:26" ht="22.5" hidden="1">
      <c r="A3377" s="16" t="s">
        <v>2369</v>
      </c>
      <c r="B3377" s="17" t="s">
        <v>2370</v>
      </c>
      <c r="C3377" s="18">
        <v>15</v>
      </c>
      <c r="D3377" s="37" t="s">
        <v>97</v>
      </c>
      <c r="E3377" s="38" t="s">
        <v>98</v>
      </c>
      <c r="F3377" s="38" t="s">
        <v>1241</v>
      </c>
      <c r="G3377" s="20">
        <f>VLOOKUP(A3377,'[1]其他（02分债券）'!C:G,5,0)</f>
        <v>3.22</v>
      </c>
      <c r="H3377" s="35">
        <v>0.1</v>
      </c>
      <c r="I3377" s="22"/>
      <c r="J3377" s="23">
        <v>0</v>
      </c>
      <c r="K3377" s="23">
        <v>0</v>
      </c>
      <c r="L3377" s="24"/>
      <c r="M3377" s="24"/>
      <c r="N3377" s="24"/>
      <c r="O3377" s="24"/>
      <c r="P3377" s="24"/>
      <c r="Q3377" s="24"/>
      <c r="R3377" s="24"/>
      <c r="S3377" s="25"/>
      <c r="T3377" s="25"/>
      <c r="U3377" s="26">
        <f t="shared" si="266"/>
        <v>0</v>
      </c>
      <c r="V3377" s="26">
        <f t="shared" si="267"/>
        <v>0</v>
      </c>
      <c r="W3377" s="26">
        <f t="shared" si="268"/>
        <v>0</v>
      </c>
      <c r="X3377" s="26">
        <f t="shared" ref="X3377:Y3440" si="270">L3377-N3377</f>
        <v>0</v>
      </c>
      <c r="Y3377" s="26">
        <f t="shared" si="270"/>
        <v>0</v>
      </c>
      <c r="Z3377" s="26">
        <f t="shared" si="269"/>
        <v>-0.14830000000000002</v>
      </c>
    </row>
    <row r="3378" spans="1:26" ht="22.5" hidden="1">
      <c r="A3378" s="16" t="s">
        <v>2369</v>
      </c>
      <c r="B3378" s="17" t="s">
        <v>2370</v>
      </c>
      <c r="C3378" s="18">
        <v>15</v>
      </c>
      <c r="D3378" s="37" t="s">
        <v>97</v>
      </c>
      <c r="E3378" s="38" t="s">
        <v>98</v>
      </c>
      <c r="F3378" s="38" t="s">
        <v>2382</v>
      </c>
      <c r="G3378" s="20">
        <f>VLOOKUP(A3378,'[1]其他（02分债券）'!C:G,5,0)</f>
        <v>3.22</v>
      </c>
      <c r="H3378" s="35">
        <v>0.3</v>
      </c>
      <c r="I3378" s="22"/>
      <c r="J3378" s="23">
        <v>0</v>
      </c>
      <c r="K3378" s="23">
        <v>0</v>
      </c>
      <c r="L3378" s="24"/>
      <c r="M3378" s="24"/>
      <c r="N3378" s="24"/>
      <c r="O3378" s="24"/>
      <c r="P3378" s="24"/>
      <c r="Q3378" s="24"/>
      <c r="R3378" s="24"/>
      <c r="S3378" s="25"/>
      <c r="T3378" s="25"/>
      <c r="U3378" s="26">
        <f t="shared" si="266"/>
        <v>0</v>
      </c>
      <c r="V3378" s="26">
        <f t="shared" si="267"/>
        <v>0</v>
      </c>
      <c r="W3378" s="26">
        <f t="shared" si="268"/>
        <v>0</v>
      </c>
      <c r="X3378" s="26">
        <f t="shared" si="270"/>
        <v>0</v>
      </c>
      <c r="Y3378" s="26">
        <f t="shared" si="270"/>
        <v>0</v>
      </c>
      <c r="Z3378" s="26">
        <f t="shared" si="269"/>
        <v>-0.44489999999999996</v>
      </c>
    </row>
    <row r="3379" spans="1:26" ht="22.5" hidden="1">
      <c r="A3379" s="16" t="s">
        <v>2369</v>
      </c>
      <c r="B3379" s="17" t="s">
        <v>2370</v>
      </c>
      <c r="C3379" s="18">
        <v>15</v>
      </c>
      <c r="D3379" s="37" t="s">
        <v>97</v>
      </c>
      <c r="E3379" s="38" t="s">
        <v>98</v>
      </c>
      <c r="F3379" s="38" t="s">
        <v>2383</v>
      </c>
      <c r="G3379" s="20">
        <f>VLOOKUP(A3379,'[1]其他（02分债券）'!C:G,5,0)</f>
        <v>3.22</v>
      </c>
      <c r="H3379" s="35">
        <v>0.3</v>
      </c>
      <c r="I3379" s="22"/>
      <c r="J3379" s="23">
        <v>0</v>
      </c>
      <c r="K3379" s="23">
        <v>0</v>
      </c>
      <c r="L3379" s="24"/>
      <c r="M3379" s="24"/>
      <c r="N3379" s="24"/>
      <c r="O3379" s="24"/>
      <c r="P3379" s="24"/>
      <c r="Q3379" s="24"/>
      <c r="R3379" s="24"/>
      <c r="S3379" s="25"/>
      <c r="T3379" s="25"/>
      <c r="U3379" s="26">
        <f t="shared" si="266"/>
        <v>0</v>
      </c>
      <c r="V3379" s="26">
        <f t="shared" si="267"/>
        <v>0</v>
      </c>
      <c r="W3379" s="26">
        <f t="shared" si="268"/>
        <v>0</v>
      </c>
      <c r="X3379" s="26">
        <f t="shared" si="270"/>
        <v>0</v>
      </c>
      <c r="Y3379" s="26">
        <f t="shared" si="270"/>
        <v>0</v>
      </c>
      <c r="Z3379" s="26">
        <f t="shared" si="269"/>
        <v>-0.44489999999999996</v>
      </c>
    </row>
    <row r="3380" spans="1:26" ht="22.5" hidden="1">
      <c r="A3380" s="16" t="s">
        <v>2369</v>
      </c>
      <c r="B3380" s="17" t="s">
        <v>2370</v>
      </c>
      <c r="C3380" s="18">
        <v>15</v>
      </c>
      <c r="D3380" s="37" t="s">
        <v>97</v>
      </c>
      <c r="E3380" s="38" t="s">
        <v>98</v>
      </c>
      <c r="F3380" s="38" t="s">
        <v>2384</v>
      </c>
      <c r="G3380" s="20">
        <f>VLOOKUP(A3380,'[1]其他（02分债券）'!C:G,5,0)</f>
        <v>3.22</v>
      </c>
      <c r="H3380" s="35">
        <v>0.1</v>
      </c>
      <c r="I3380" s="22"/>
      <c r="J3380" s="23">
        <v>0</v>
      </c>
      <c r="K3380" s="23">
        <v>0</v>
      </c>
      <c r="L3380" s="24"/>
      <c r="M3380" s="24"/>
      <c r="N3380" s="24"/>
      <c r="O3380" s="24"/>
      <c r="P3380" s="24"/>
      <c r="Q3380" s="24"/>
      <c r="R3380" s="24"/>
      <c r="S3380" s="25"/>
      <c r="T3380" s="25"/>
      <c r="U3380" s="26">
        <f t="shared" si="266"/>
        <v>0</v>
      </c>
      <c r="V3380" s="26">
        <f t="shared" si="267"/>
        <v>0</v>
      </c>
      <c r="W3380" s="26">
        <f t="shared" si="268"/>
        <v>0</v>
      </c>
      <c r="X3380" s="26">
        <f t="shared" si="270"/>
        <v>0</v>
      </c>
      <c r="Y3380" s="26">
        <f t="shared" si="270"/>
        <v>0</v>
      </c>
      <c r="Z3380" s="26">
        <f t="shared" si="269"/>
        <v>-0.14830000000000002</v>
      </c>
    </row>
    <row r="3381" spans="1:26" ht="22.5" hidden="1">
      <c r="A3381" s="16" t="s">
        <v>2369</v>
      </c>
      <c r="B3381" s="17" t="s">
        <v>2370</v>
      </c>
      <c r="C3381" s="18">
        <v>15</v>
      </c>
      <c r="D3381" s="37" t="s">
        <v>55</v>
      </c>
      <c r="E3381" s="38" t="s">
        <v>490</v>
      </c>
      <c r="F3381" s="38" t="s">
        <v>2385</v>
      </c>
      <c r="G3381" s="20">
        <f>VLOOKUP(A3381,'[1]其他（02分债券）'!C:G,5,0)</f>
        <v>3.22</v>
      </c>
      <c r="H3381" s="35">
        <v>0.4</v>
      </c>
      <c r="I3381" s="22"/>
      <c r="J3381" s="23">
        <v>0</v>
      </c>
      <c r="K3381" s="23">
        <v>0</v>
      </c>
      <c r="L3381" s="24"/>
      <c r="M3381" s="24"/>
      <c r="N3381" s="24"/>
      <c r="O3381" s="24"/>
      <c r="P3381" s="24"/>
      <c r="Q3381" s="24"/>
      <c r="R3381" s="24"/>
      <c r="S3381" s="25"/>
      <c r="T3381" s="25"/>
      <c r="U3381" s="26">
        <f t="shared" si="266"/>
        <v>0</v>
      </c>
      <c r="V3381" s="26">
        <f t="shared" si="267"/>
        <v>0</v>
      </c>
      <c r="W3381" s="26">
        <f t="shared" si="268"/>
        <v>0</v>
      </c>
      <c r="X3381" s="26">
        <f t="shared" si="270"/>
        <v>0</v>
      </c>
      <c r="Y3381" s="26">
        <f t="shared" si="270"/>
        <v>0</v>
      </c>
      <c r="Z3381" s="26">
        <f t="shared" si="269"/>
        <v>-0.59320000000000006</v>
      </c>
    </row>
    <row r="3382" spans="1:26" ht="22.5" hidden="1">
      <c r="A3382" s="16" t="s">
        <v>2369</v>
      </c>
      <c r="B3382" s="17" t="s">
        <v>2370</v>
      </c>
      <c r="C3382" s="18">
        <v>15</v>
      </c>
      <c r="D3382" s="37" t="s">
        <v>55</v>
      </c>
      <c r="E3382" s="38" t="s">
        <v>490</v>
      </c>
      <c r="F3382" s="36" t="s">
        <v>2386</v>
      </c>
      <c r="G3382" s="20">
        <f>VLOOKUP(A3382,'[1]其他（02分债券）'!C:G,5,0)</f>
        <v>3.22</v>
      </c>
      <c r="H3382" s="35">
        <v>1.5</v>
      </c>
      <c r="I3382" s="22"/>
      <c r="J3382" s="23">
        <v>0</v>
      </c>
      <c r="K3382" s="23">
        <v>0</v>
      </c>
      <c r="L3382" s="24"/>
      <c r="M3382" s="24"/>
      <c r="N3382" s="24"/>
      <c r="O3382" s="24"/>
      <c r="P3382" s="24"/>
      <c r="Q3382" s="24"/>
      <c r="R3382" s="24"/>
      <c r="S3382" s="25"/>
      <c r="T3382" s="25"/>
      <c r="U3382" s="26">
        <f t="shared" si="266"/>
        <v>0</v>
      </c>
      <c r="V3382" s="26">
        <f t="shared" si="267"/>
        <v>0</v>
      </c>
      <c r="W3382" s="26">
        <f t="shared" si="268"/>
        <v>0</v>
      </c>
      <c r="X3382" s="26">
        <f t="shared" si="270"/>
        <v>0</v>
      </c>
      <c r="Y3382" s="26">
        <f t="shared" si="270"/>
        <v>0</v>
      </c>
      <c r="Z3382" s="26">
        <f t="shared" si="269"/>
        <v>-2.2244999999999999</v>
      </c>
    </row>
    <row r="3383" spans="1:26" ht="22.5" hidden="1">
      <c r="A3383" s="16" t="s">
        <v>2369</v>
      </c>
      <c r="B3383" s="17" t="s">
        <v>2370</v>
      </c>
      <c r="C3383" s="18">
        <v>15</v>
      </c>
      <c r="D3383" s="37" t="s">
        <v>55</v>
      </c>
      <c r="E3383" s="38" t="s">
        <v>490</v>
      </c>
      <c r="F3383" s="38" t="s">
        <v>2387</v>
      </c>
      <c r="G3383" s="20">
        <f>VLOOKUP(A3383,'[1]其他（02分债券）'!C:G,5,0)</f>
        <v>3.22</v>
      </c>
      <c r="H3383" s="35">
        <v>0.5</v>
      </c>
      <c r="I3383" s="22"/>
      <c r="J3383" s="23">
        <v>0</v>
      </c>
      <c r="K3383" s="23">
        <v>0</v>
      </c>
      <c r="L3383" s="24"/>
      <c r="M3383" s="24"/>
      <c r="N3383" s="24"/>
      <c r="O3383" s="24"/>
      <c r="P3383" s="24"/>
      <c r="Q3383" s="24"/>
      <c r="R3383" s="24"/>
      <c r="S3383" s="25"/>
      <c r="T3383" s="25"/>
      <c r="U3383" s="26">
        <f t="shared" si="266"/>
        <v>0</v>
      </c>
      <c r="V3383" s="26">
        <f t="shared" si="267"/>
        <v>0</v>
      </c>
      <c r="W3383" s="26">
        <f t="shared" si="268"/>
        <v>0</v>
      </c>
      <c r="X3383" s="26">
        <f t="shared" si="270"/>
        <v>0</v>
      </c>
      <c r="Y3383" s="26">
        <f t="shared" si="270"/>
        <v>0</v>
      </c>
      <c r="Z3383" s="26">
        <f t="shared" si="269"/>
        <v>-0.74150000000000005</v>
      </c>
    </row>
    <row r="3384" spans="1:26" ht="22.5" hidden="1">
      <c r="A3384" s="16" t="s">
        <v>2369</v>
      </c>
      <c r="B3384" s="17" t="s">
        <v>2370</v>
      </c>
      <c r="C3384" s="18">
        <v>15</v>
      </c>
      <c r="D3384" s="37" t="s">
        <v>58</v>
      </c>
      <c r="E3384" s="38" t="s">
        <v>71</v>
      </c>
      <c r="F3384" s="38" t="s">
        <v>2388</v>
      </c>
      <c r="G3384" s="20">
        <f>VLOOKUP(A3384,'[1]其他（02分债券）'!C:G,5,0)</f>
        <v>3.22</v>
      </c>
      <c r="H3384" s="35">
        <v>0.8</v>
      </c>
      <c r="I3384" s="22"/>
      <c r="J3384" s="23">
        <v>0</v>
      </c>
      <c r="K3384" s="23">
        <v>0</v>
      </c>
      <c r="L3384" s="24"/>
      <c r="M3384" s="24"/>
      <c r="N3384" s="24"/>
      <c r="O3384" s="24"/>
      <c r="P3384" s="24"/>
      <c r="Q3384" s="24"/>
      <c r="R3384" s="24"/>
      <c r="S3384" s="25"/>
      <c r="T3384" s="25"/>
      <c r="U3384" s="26">
        <f t="shared" si="266"/>
        <v>0</v>
      </c>
      <c r="V3384" s="26">
        <f t="shared" si="267"/>
        <v>0</v>
      </c>
      <c r="W3384" s="26">
        <f t="shared" si="268"/>
        <v>0</v>
      </c>
      <c r="X3384" s="26">
        <f t="shared" si="270"/>
        <v>0</v>
      </c>
      <c r="Y3384" s="26">
        <f t="shared" si="270"/>
        <v>0</v>
      </c>
      <c r="Z3384" s="26">
        <f t="shared" si="269"/>
        <v>-1.1864000000000001</v>
      </c>
    </row>
    <row r="3385" spans="1:26" ht="22.5" hidden="1">
      <c r="A3385" s="16" t="s">
        <v>2369</v>
      </c>
      <c r="B3385" s="17" t="s">
        <v>2370</v>
      </c>
      <c r="C3385" s="18">
        <v>15</v>
      </c>
      <c r="D3385" s="37" t="s">
        <v>58</v>
      </c>
      <c r="E3385" s="38" t="s">
        <v>71</v>
      </c>
      <c r="F3385" s="38" t="s">
        <v>2389</v>
      </c>
      <c r="G3385" s="20">
        <f>VLOOKUP(A3385,'[1]其他（02分债券）'!C:G,5,0)</f>
        <v>3.22</v>
      </c>
      <c r="H3385" s="35">
        <v>0.7</v>
      </c>
      <c r="I3385" s="22"/>
      <c r="J3385" s="23">
        <v>0</v>
      </c>
      <c r="K3385" s="23">
        <v>0</v>
      </c>
      <c r="L3385" s="24"/>
      <c r="M3385" s="24"/>
      <c r="N3385" s="24"/>
      <c r="O3385" s="24"/>
      <c r="P3385" s="24"/>
      <c r="Q3385" s="24"/>
      <c r="R3385" s="24"/>
      <c r="S3385" s="25"/>
      <c r="T3385" s="25"/>
      <c r="U3385" s="26">
        <f t="shared" si="266"/>
        <v>0</v>
      </c>
      <c r="V3385" s="26">
        <f t="shared" si="267"/>
        <v>0</v>
      </c>
      <c r="W3385" s="26">
        <f t="shared" si="268"/>
        <v>0</v>
      </c>
      <c r="X3385" s="26">
        <f t="shared" si="270"/>
        <v>0</v>
      </c>
      <c r="Y3385" s="26">
        <f t="shared" si="270"/>
        <v>0</v>
      </c>
      <c r="Z3385" s="26">
        <f t="shared" si="269"/>
        <v>-1.0381</v>
      </c>
    </row>
    <row r="3386" spans="1:26" ht="22.5" hidden="1">
      <c r="A3386" s="16" t="s">
        <v>2369</v>
      </c>
      <c r="B3386" s="17" t="s">
        <v>2370</v>
      </c>
      <c r="C3386" s="18">
        <v>15</v>
      </c>
      <c r="D3386" s="37" t="s">
        <v>58</v>
      </c>
      <c r="E3386" s="38" t="s">
        <v>71</v>
      </c>
      <c r="F3386" s="38" t="s">
        <v>2390</v>
      </c>
      <c r="G3386" s="20">
        <f>VLOOKUP(A3386,'[1]其他（02分债券）'!C:G,5,0)</f>
        <v>3.22</v>
      </c>
      <c r="H3386" s="35">
        <v>0.1</v>
      </c>
      <c r="I3386" s="22"/>
      <c r="J3386" s="23">
        <v>0</v>
      </c>
      <c r="K3386" s="23">
        <v>0</v>
      </c>
      <c r="L3386" s="24"/>
      <c r="M3386" s="24"/>
      <c r="N3386" s="24"/>
      <c r="O3386" s="24"/>
      <c r="P3386" s="24"/>
      <c r="Q3386" s="24"/>
      <c r="R3386" s="24"/>
      <c r="S3386" s="25"/>
      <c r="T3386" s="25"/>
      <c r="U3386" s="26">
        <f t="shared" si="266"/>
        <v>0</v>
      </c>
      <c r="V3386" s="26">
        <f t="shared" si="267"/>
        <v>0</v>
      </c>
      <c r="W3386" s="26">
        <f t="shared" si="268"/>
        <v>0</v>
      </c>
      <c r="X3386" s="26">
        <f t="shared" si="270"/>
        <v>0</v>
      </c>
      <c r="Y3386" s="26">
        <f t="shared" si="270"/>
        <v>0</v>
      </c>
      <c r="Z3386" s="26">
        <f t="shared" si="269"/>
        <v>-0.14830000000000002</v>
      </c>
    </row>
    <row r="3387" spans="1:26" ht="22.5" hidden="1">
      <c r="A3387" s="16" t="s">
        <v>2369</v>
      </c>
      <c r="B3387" s="17" t="s">
        <v>2370</v>
      </c>
      <c r="C3387" s="18">
        <v>15</v>
      </c>
      <c r="D3387" s="37" t="s">
        <v>58</v>
      </c>
      <c r="E3387" s="38" t="s">
        <v>79</v>
      </c>
      <c r="F3387" s="38" t="s">
        <v>2391</v>
      </c>
      <c r="G3387" s="20">
        <f>VLOOKUP(A3387,'[1]其他（02分债券）'!C:G,5,0)</f>
        <v>3.22</v>
      </c>
      <c r="H3387" s="35">
        <v>0.1</v>
      </c>
      <c r="I3387" s="22"/>
      <c r="J3387" s="23">
        <v>0</v>
      </c>
      <c r="K3387" s="23">
        <v>0</v>
      </c>
      <c r="L3387" s="24"/>
      <c r="M3387" s="24"/>
      <c r="N3387" s="24"/>
      <c r="O3387" s="24"/>
      <c r="P3387" s="24"/>
      <c r="Q3387" s="24"/>
      <c r="R3387" s="24"/>
      <c r="S3387" s="25"/>
      <c r="T3387" s="25"/>
      <c r="U3387" s="26">
        <f t="shared" si="266"/>
        <v>0</v>
      </c>
      <c r="V3387" s="26">
        <f t="shared" si="267"/>
        <v>0</v>
      </c>
      <c r="W3387" s="26">
        <f t="shared" si="268"/>
        <v>0</v>
      </c>
      <c r="X3387" s="26">
        <f t="shared" si="270"/>
        <v>0</v>
      </c>
      <c r="Y3387" s="26">
        <f t="shared" si="270"/>
        <v>0</v>
      </c>
      <c r="Z3387" s="26">
        <f t="shared" si="269"/>
        <v>-0.14830000000000002</v>
      </c>
    </row>
    <row r="3388" spans="1:26" ht="22.5" hidden="1">
      <c r="A3388" s="16" t="s">
        <v>2369</v>
      </c>
      <c r="B3388" s="17" t="s">
        <v>2370</v>
      </c>
      <c r="C3388" s="18">
        <v>15</v>
      </c>
      <c r="D3388" s="37" t="s">
        <v>58</v>
      </c>
      <c r="E3388" s="38" t="s">
        <v>79</v>
      </c>
      <c r="F3388" s="38" t="s">
        <v>2392</v>
      </c>
      <c r="G3388" s="20">
        <f>VLOOKUP(A3388,'[1]其他（02分债券）'!C:G,5,0)</f>
        <v>3.22</v>
      </c>
      <c r="H3388" s="35">
        <v>0.15</v>
      </c>
      <c r="I3388" s="22"/>
      <c r="J3388" s="23">
        <v>0</v>
      </c>
      <c r="K3388" s="23">
        <v>0</v>
      </c>
      <c r="L3388" s="24"/>
      <c r="M3388" s="24"/>
      <c r="N3388" s="24"/>
      <c r="O3388" s="24"/>
      <c r="P3388" s="24"/>
      <c r="Q3388" s="24"/>
      <c r="R3388" s="24"/>
      <c r="S3388" s="25"/>
      <c r="T3388" s="25"/>
      <c r="U3388" s="26">
        <f t="shared" si="266"/>
        <v>0</v>
      </c>
      <c r="V3388" s="26">
        <f t="shared" si="267"/>
        <v>0</v>
      </c>
      <c r="W3388" s="26">
        <f t="shared" si="268"/>
        <v>0</v>
      </c>
      <c r="X3388" s="26">
        <f t="shared" si="270"/>
        <v>0</v>
      </c>
      <c r="Y3388" s="26">
        <f t="shared" si="270"/>
        <v>0</v>
      </c>
      <c r="Z3388" s="26">
        <f t="shared" si="269"/>
        <v>-0.22244999999999998</v>
      </c>
    </row>
    <row r="3389" spans="1:26" ht="22.5" hidden="1">
      <c r="A3389" s="16" t="s">
        <v>2369</v>
      </c>
      <c r="B3389" s="17" t="s">
        <v>2370</v>
      </c>
      <c r="C3389" s="18">
        <v>15</v>
      </c>
      <c r="D3389" s="37" t="s">
        <v>58</v>
      </c>
      <c r="E3389" s="38" t="s">
        <v>79</v>
      </c>
      <c r="F3389" s="36" t="s">
        <v>2393</v>
      </c>
      <c r="G3389" s="20">
        <f>VLOOKUP(A3389,'[1]其他（02分债券）'!C:G,5,0)</f>
        <v>3.22</v>
      </c>
      <c r="H3389" s="35">
        <v>0.1</v>
      </c>
      <c r="I3389" s="22"/>
      <c r="J3389" s="23">
        <v>0</v>
      </c>
      <c r="K3389" s="23">
        <v>0</v>
      </c>
      <c r="L3389" s="24"/>
      <c r="M3389" s="24"/>
      <c r="N3389" s="24"/>
      <c r="O3389" s="24"/>
      <c r="P3389" s="24"/>
      <c r="Q3389" s="24"/>
      <c r="R3389" s="24"/>
      <c r="S3389" s="25"/>
      <c r="T3389" s="25"/>
      <c r="U3389" s="26">
        <f t="shared" si="266"/>
        <v>0</v>
      </c>
      <c r="V3389" s="26">
        <f t="shared" si="267"/>
        <v>0</v>
      </c>
      <c r="W3389" s="26">
        <f t="shared" si="268"/>
        <v>0</v>
      </c>
      <c r="X3389" s="26">
        <f t="shared" si="270"/>
        <v>0</v>
      </c>
      <c r="Y3389" s="26">
        <f t="shared" si="270"/>
        <v>0</v>
      </c>
      <c r="Z3389" s="26">
        <f t="shared" si="269"/>
        <v>-0.14830000000000002</v>
      </c>
    </row>
    <row r="3390" spans="1:26" ht="22.5" hidden="1">
      <c r="A3390" s="16" t="s">
        <v>2369</v>
      </c>
      <c r="B3390" s="17" t="s">
        <v>2370</v>
      </c>
      <c r="C3390" s="18">
        <v>15</v>
      </c>
      <c r="D3390" s="37" t="s">
        <v>58</v>
      </c>
      <c r="E3390" s="38" t="s">
        <v>79</v>
      </c>
      <c r="F3390" s="38" t="s">
        <v>2117</v>
      </c>
      <c r="G3390" s="20">
        <f>VLOOKUP(A3390,'[1]其他（02分债券）'!C:G,5,0)</f>
        <v>3.22</v>
      </c>
      <c r="H3390" s="35">
        <v>5</v>
      </c>
      <c r="I3390" s="22"/>
      <c r="J3390" s="23">
        <v>0</v>
      </c>
      <c r="K3390" s="23">
        <v>0</v>
      </c>
      <c r="L3390" s="24"/>
      <c r="M3390" s="24"/>
      <c r="N3390" s="24"/>
      <c r="O3390" s="24"/>
      <c r="P3390" s="24"/>
      <c r="Q3390" s="24"/>
      <c r="R3390" s="24"/>
      <c r="S3390" s="25"/>
      <c r="T3390" s="25"/>
      <c r="U3390" s="26">
        <f t="shared" si="266"/>
        <v>0</v>
      </c>
      <c r="V3390" s="26">
        <f t="shared" si="267"/>
        <v>0</v>
      </c>
      <c r="W3390" s="26">
        <f t="shared" si="268"/>
        <v>0</v>
      </c>
      <c r="X3390" s="26">
        <f t="shared" si="270"/>
        <v>0</v>
      </c>
      <c r="Y3390" s="26">
        <f t="shared" si="270"/>
        <v>0</v>
      </c>
      <c r="Z3390" s="26">
        <f t="shared" si="269"/>
        <v>-7.4150000000000009</v>
      </c>
    </row>
    <row r="3391" spans="1:26" ht="22.5" hidden="1">
      <c r="A3391" s="16" t="s">
        <v>2369</v>
      </c>
      <c r="B3391" s="17" t="s">
        <v>2370</v>
      </c>
      <c r="C3391" s="18">
        <v>15</v>
      </c>
      <c r="D3391" s="37" t="s">
        <v>58</v>
      </c>
      <c r="E3391" s="38" t="s">
        <v>79</v>
      </c>
      <c r="F3391" s="38" t="s">
        <v>2394</v>
      </c>
      <c r="G3391" s="20">
        <f>VLOOKUP(A3391,'[1]其他（02分债券）'!C:G,5,0)</f>
        <v>3.22</v>
      </c>
      <c r="H3391" s="35">
        <v>0.1</v>
      </c>
      <c r="I3391" s="22"/>
      <c r="J3391" s="23">
        <v>0</v>
      </c>
      <c r="K3391" s="23">
        <v>0</v>
      </c>
      <c r="L3391" s="24"/>
      <c r="M3391" s="24"/>
      <c r="N3391" s="24"/>
      <c r="O3391" s="24"/>
      <c r="P3391" s="24"/>
      <c r="Q3391" s="24"/>
      <c r="R3391" s="24"/>
      <c r="S3391" s="25"/>
      <c r="T3391" s="25"/>
      <c r="U3391" s="26">
        <f t="shared" si="266"/>
        <v>0</v>
      </c>
      <c r="V3391" s="26">
        <f t="shared" si="267"/>
        <v>0</v>
      </c>
      <c r="W3391" s="26">
        <f t="shared" si="268"/>
        <v>0</v>
      </c>
      <c r="X3391" s="26">
        <f t="shared" si="270"/>
        <v>0</v>
      </c>
      <c r="Y3391" s="26">
        <f t="shared" si="270"/>
        <v>0</v>
      </c>
      <c r="Z3391" s="26">
        <f t="shared" si="269"/>
        <v>-0.14830000000000002</v>
      </c>
    </row>
    <row r="3392" spans="1:26" ht="22.5" hidden="1">
      <c r="A3392" s="16" t="s">
        <v>2369</v>
      </c>
      <c r="B3392" s="17" t="s">
        <v>2370</v>
      </c>
      <c r="C3392" s="18">
        <v>15</v>
      </c>
      <c r="D3392" s="37" t="s">
        <v>58</v>
      </c>
      <c r="E3392" s="38" t="s">
        <v>79</v>
      </c>
      <c r="F3392" s="38" t="s">
        <v>2395</v>
      </c>
      <c r="G3392" s="20">
        <f>VLOOKUP(A3392,'[1]其他（02分债券）'!C:G,5,0)</f>
        <v>3.22</v>
      </c>
      <c r="H3392" s="35">
        <v>1.3</v>
      </c>
      <c r="I3392" s="22"/>
      <c r="J3392" s="23">
        <v>0</v>
      </c>
      <c r="K3392" s="23">
        <v>0</v>
      </c>
      <c r="L3392" s="24"/>
      <c r="M3392" s="24"/>
      <c r="N3392" s="24"/>
      <c r="O3392" s="24"/>
      <c r="P3392" s="24"/>
      <c r="Q3392" s="24"/>
      <c r="R3392" s="24"/>
      <c r="S3392" s="25"/>
      <c r="T3392" s="25"/>
      <c r="U3392" s="26">
        <f t="shared" si="266"/>
        <v>0</v>
      </c>
      <c r="V3392" s="26">
        <f t="shared" si="267"/>
        <v>0</v>
      </c>
      <c r="W3392" s="26">
        <f t="shared" si="268"/>
        <v>0</v>
      </c>
      <c r="X3392" s="26">
        <f t="shared" si="270"/>
        <v>0</v>
      </c>
      <c r="Y3392" s="26">
        <f t="shared" si="270"/>
        <v>0</v>
      </c>
      <c r="Z3392" s="26">
        <f t="shared" si="269"/>
        <v>-1.9279000000000002</v>
      </c>
    </row>
    <row r="3393" spans="1:26" ht="22.5" hidden="1">
      <c r="A3393" s="16" t="s">
        <v>2369</v>
      </c>
      <c r="B3393" s="17" t="s">
        <v>2370</v>
      </c>
      <c r="C3393" s="18">
        <v>15</v>
      </c>
      <c r="D3393" s="37" t="s">
        <v>58</v>
      </c>
      <c r="E3393" s="38" t="s">
        <v>79</v>
      </c>
      <c r="F3393" s="38" t="s">
        <v>2396</v>
      </c>
      <c r="G3393" s="20">
        <f>VLOOKUP(A3393,'[1]其他（02分债券）'!C:G,5,0)</f>
        <v>3.22</v>
      </c>
      <c r="H3393" s="35">
        <v>0.1</v>
      </c>
      <c r="I3393" s="22"/>
      <c r="J3393" s="23">
        <v>0</v>
      </c>
      <c r="K3393" s="23">
        <v>0</v>
      </c>
      <c r="L3393" s="24"/>
      <c r="M3393" s="24"/>
      <c r="N3393" s="24"/>
      <c r="O3393" s="24"/>
      <c r="P3393" s="24"/>
      <c r="Q3393" s="24"/>
      <c r="R3393" s="24"/>
      <c r="S3393" s="25"/>
      <c r="T3393" s="25"/>
      <c r="U3393" s="26">
        <f t="shared" si="266"/>
        <v>0</v>
      </c>
      <c r="V3393" s="26">
        <f t="shared" si="267"/>
        <v>0</v>
      </c>
      <c r="W3393" s="26">
        <f t="shared" si="268"/>
        <v>0</v>
      </c>
      <c r="X3393" s="26">
        <f t="shared" si="270"/>
        <v>0</v>
      </c>
      <c r="Y3393" s="26">
        <f t="shared" si="270"/>
        <v>0</v>
      </c>
      <c r="Z3393" s="26">
        <f t="shared" si="269"/>
        <v>-0.14830000000000002</v>
      </c>
    </row>
    <row r="3394" spans="1:26" ht="22.5" hidden="1">
      <c r="A3394" s="16" t="s">
        <v>2369</v>
      </c>
      <c r="B3394" s="17" t="s">
        <v>2370</v>
      </c>
      <c r="C3394" s="18">
        <v>15</v>
      </c>
      <c r="D3394" s="37" t="s">
        <v>58</v>
      </c>
      <c r="E3394" s="38" t="s">
        <v>1450</v>
      </c>
      <c r="F3394" s="38" t="s">
        <v>2397</v>
      </c>
      <c r="G3394" s="20">
        <f>VLOOKUP(A3394,'[1]其他（02分债券）'!C:G,5,0)</f>
        <v>3.22</v>
      </c>
      <c r="H3394" s="35">
        <v>0.2</v>
      </c>
      <c r="I3394" s="22"/>
      <c r="J3394" s="23">
        <v>0</v>
      </c>
      <c r="K3394" s="23">
        <v>0</v>
      </c>
      <c r="L3394" s="24"/>
      <c r="M3394" s="24"/>
      <c r="N3394" s="24"/>
      <c r="O3394" s="24"/>
      <c r="P3394" s="24"/>
      <c r="Q3394" s="24"/>
      <c r="R3394" s="24"/>
      <c r="S3394" s="25"/>
      <c r="T3394" s="25"/>
      <c r="U3394" s="26">
        <f t="shared" si="266"/>
        <v>0</v>
      </c>
      <c r="V3394" s="26">
        <f t="shared" si="267"/>
        <v>0</v>
      </c>
      <c r="W3394" s="26">
        <f t="shared" si="268"/>
        <v>0</v>
      </c>
      <c r="X3394" s="26">
        <f t="shared" si="270"/>
        <v>0</v>
      </c>
      <c r="Y3394" s="26">
        <f t="shared" si="270"/>
        <v>0</v>
      </c>
      <c r="Z3394" s="26">
        <f t="shared" si="269"/>
        <v>-0.29660000000000003</v>
      </c>
    </row>
    <row r="3395" spans="1:26" ht="22.5" hidden="1">
      <c r="A3395" s="16" t="s">
        <v>2369</v>
      </c>
      <c r="B3395" s="17" t="s">
        <v>2370</v>
      </c>
      <c r="C3395" s="18">
        <v>15</v>
      </c>
      <c r="D3395" s="37" t="s">
        <v>58</v>
      </c>
      <c r="E3395" s="38" t="s">
        <v>1450</v>
      </c>
      <c r="F3395" s="38" t="s">
        <v>2398</v>
      </c>
      <c r="G3395" s="20">
        <f>VLOOKUP(A3395,'[1]其他（02分债券）'!C:G,5,0)</f>
        <v>3.22</v>
      </c>
      <c r="H3395" s="35">
        <v>0.1</v>
      </c>
      <c r="I3395" s="22"/>
      <c r="J3395" s="23">
        <v>0</v>
      </c>
      <c r="K3395" s="23">
        <v>0</v>
      </c>
      <c r="L3395" s="24"/>
      <c r="M3395" s="24"/>
      <c r="N3395" s="24"/>
      <c r="O3395" s="24"/>
      <c r="P3395" s="24"/>
      <c r="Q3395" s="24"/>
      <c r="R3395" s="24"/>
      <c r="S3395" s="25"/>
      <c r="T3395" s="25"/>
      <c r="U3395" s="26">
        <f t="shared" si="266"/>
        <v>0</v>
      </c>
      <c r="V3395" s="26">
        <f t="shared" si="267"/>
        <v>0</v>
      </c>
      <c r="W3395" s="26">
        <f t="shared" si="268"/>
        <v>0</v>
      </c>
      <c r="X3395" s="26">
        <f t="shared" si="270"/>
        <v>0</v>
      </c>
      <c r="Y3395" s="26">
        <f t="shared" si="270"/>
        <v>0</v>
      </c>
      <c r="Z3395" s="26">
        <f t="shared" si="269"/>
        <v>-0.14830000000000002</v>
      </c>
    </row>
    <row r="3396" spans="1:26" ht="22.5" hidden="1">
      <c r="A3396" s="58" t="s">
        <v>2369</v>
      </c>
      <c r="B3396" s="58" t="s">
        <v>2370</v>
      </c>
      <c r="C3396" s="58">
        <v>15</v>
      </c>
      <c r="D3396" s="58" t="s">
        <v>58</v>
      </c>
      <c r="E3396" s="58" t="s">
        <v>1450</v>
      </c>
      <c r="F3396" s="58" t="s">
        <v>2399</v>
      </c>
      <c r="G3396" s="20">
        <f>VLOOKUP(A3396,'[1]其他（02分债券）'!C:G,5,0)</f>
        <v>3.22</v>
      </c>
      <c r="H3396" s="31">
        <v>0.2</v>
      </c>
      <c r="I3396" s="59" t="s">
        <v>73</v>
      </c>
      <c r="J3396" s="23">
        <v>0.02</v>
      </c>
      <c r="K3396" s="23">
        <v>0</v>
      </c>
      <c r="L3396" s="24"/>
      <c r="M3396" s="24"/>
      <c r="N3396" s="24"/>
      <c r="O3396" s="24"/>
      <c r="P3396" s="24"/>
      <c r="Q3396" s="24"/>
      <c r="R3396" s="24"/>
      <c r="S3396" s="25"/>
      <c r="T3396" s="25"/>
      <c r="U3396" s="26">
        <f t="shared" si="266"/>
        <v>0</v>
      </c>
      <c r="V3396" s="26">
        <f t="shared" si="267"/>
        <v>0</v>
      </c>
      <c r="W3396" s="26">
        <f t="shared" si="268"/>
        <v>0</v>
      </c>
      <c r="X3396" s="26">
        <f t="shared" si="270"/>
        <v>0</v>
      </c>
      <c r="Y3396" s="26">
        <f t="shared" si="270"/>
        <v>0</v>
      </c>
      <c r="Z3396" s="26">
        <f t="shared" si="269"/>
        <v>-0.26694000000000007</v>
      </c>
    </row>
    <row r="3397" spans="1:26" ht="22.5" hidden="1">
      <c r="A3397" s="58" t="s">
        <v>2369</v>
      </c>
      <c r="B3397" s="58"/>
      <c r="C3397" s="58"/>
      <c r="D3397" s="58" t="s">
        <v>58</v>
      </c>
      <c r="E3397" s="58" t="s">
        <v>1450</v>
      </c>
      <c r="F3397" s="58" t="s">
        <v>1673</v>
      </c>
      <c r="G3397" s="20">
        <f>VLOOKUP(A3397,'[1]其他（02分债券）'!C:G,5,0)</f>
        <v>3.22</v>
      </c>
      <c r="H3397" s="31">
        <v>0.02</v>
      </c>
      <c r="I3397" s="59" t="s">
        <v>75</v>
      </c>
      <c r="J3397" s="23">
        <v>0</v>
      </c>
      <c r="K3397" s="23">
        <v>0.02</v>
      </c>
      <c r="L3397" s="24"/>
      <c r="M3397" s="24"/>
      <c r="N3397" s="24"/>
      <c r="O3397" s="24"/>
      <c r="P3397" s="24"/>
      <c r="Q3397" s="24"/>
      <c r="R3397" s="24"/>
      <c r="S3397" s="25"/>
      <c r="T3397" s="25"/>
      <c r="U3397" s="26">
        <f t="shared" ref="U3397:U3460" si="271">L3397-M3397</f>
        <v>0</v>
      </c>
      <c r="V3397" s="26">
        <f t="shared" ref="V3397:V3460" si="272">N3397-O3397</f>
        <v>0</v>
      </c>
      <c r="W3397" s="26">
        <f t="shared" ref="W3397:W3460" si="273">Q3397-R3397</f>
        <v>0</v>
      </c>
      <c r="X3397" s="26">
        <f t="shared" si="270"/>
        <v>0</v>
      </c>
      <c r="Y3397" s="26">
        <f t="shared" si="270"/>
        <v>0</v>
      </c>
      <c r="Z3397" s="26">
        <f t="shared" ref="Z3397:Z3460" si="274">Q3397+S3397-(H3397-J3397+K3397)-(H3397-J3397+K3397)*G3397*C3397/100</f>
        <v>-0.04</v>
      </c>
    </row>
    <row r="3398" spans="1:26" ht="22.5" hidden="1">
      <c r="A3398" s="16" t="s">
        <v>2369</v>
      </c>
      <c r="B3398" s="17" t="s">
        <v>2370</v>
      </c>
      <c r="C3398" s="18">
        <v>15</v>
      </c>
      <c r="D3398" s="37" t="s">
        <v>58</v>
      </c>
      <c r="E3398" s="38" t="s">
        <v>1450</v>
      </c>
      <c r="F3398" s="38" t="s">
        <v>2400</v>
      </c>
      <c r="G3398" s="20">
        <f>VLOOKUP(A3398,'[1]其他（02分债券）'!C:G,5,0)</f>
        <v>3.22</v>
      </c>
      <c r="H3398" s="35">
        <v>0.1</v>
      </c>
      <c r="I3398" s="22"/>
      <c r="J3398" s="23">
        <v>0</v>
      </c>
      <c r="K3398" s="23">
        <v>0</v>
      </c>
      <c r="L3398" s="24"/>
      <c r="M3398" s="24"/>
      <c r="N3398" s="24"/>
      <c r="O3398" s="24"/>
      <c r="P3398" s="24"/>
      <c r="Q3398" s="24"/>
      <c r="R3398" s="24"/>
      <c r="S3398" s="25"/>
      <c r="T3398" s="25"/>
      <c r="U3398" s="26">
        <f t="shared" si="271"/>
        <v>0</v>
      </c>
      <c r="V3398" s="26">
        <f t="shared" si="272"/>
        <v>0</v>
      </c>
      <c r="W3398" s="26">
        <f t="shared" si="273"/>
        <v>0</v>
      </c>
      <c r="X3398" s="26">
        <f t="shared" si="270"/>
        <v>0</v>
      </c>
      <c r="Y3398" s="26">
        <f t="shared" si="270"/>
        <v>0</v>
      </c>
      <c r="Z3398" s="26">
        <f t="shared" si="274"/>
        <v>-0.14830000000000002</v>
      </c>
    </row>
    <row r="3399" spans="1:26" ht="22.5" hidden="1">
      <c r="A3399" s="16" t="s">
        <v>2369</v>
      </c>
      <c r="B3399" s="17" t="s">
        <v>2370</v>
      </c>
      <c r="C3399" s="18">
        <v>15</v>
      </c>
      <c r="D3399" s="37" t="s">
        <v>58</v>
      </c>
      <c r="E3399" s="38" t="s">
        <v>59</v>
      </c>
      <c r="F3399" s="38" t="s">
        <v>2401</v>
      </c>
      <c r="G3399" s="20">
        <f>VLOOKUP(A3399,'[1]其他（02分债券）'!C:G,5,0)</f>
        <v>3.22</v>
      </c>
      <c r="H3399" s="35">
        <v>0.1</v>
      </c>
      <c r="I3399" s="22"/>
      <c r="J3399" s="23">
        <v>0</v>
      </c>
      <c r="K3399" s="23">
        <v>0</v>
      </c>
      <c r="L3399" s="24"/>
      <c r="M3399" s="24"/>
      <c r="N3399" s="24"/>
      <c r="O3399" s="24"/>
      <c r="P3399" s="24"/>
      <c r="Q3399" s="24"/>
      <c r="R3399" s="24"/>
      <c r="S3399" s="25"/>
      <c r="T3399" s="25"/>
      <c r="U3399" s="26">
        <f t="shared" si="271"/>
        <v>0</v>
      </c>
      <c r="V3399" s="26">
        <f t="shared" si="272"/>
        <v>0</v>
      </c>
      <c r="W3399" s="26">
        <f t="shared" si="273"/>
        <v>0</v>
      </c>
      <c r="X3399" s="26">
        <f t="shared" si="270"/>
        <v>0</v>
      </c>
      <c r="Y3399" s="26">
        <f t="shared" si="270"/>
        <v>0</v>
      </c>
      <c r="Z3399" s="26">
        <f t="shared" si="274"/>
        <v>-0.14830000000000002</v>
      </c>
    </row>
    <row r="3400" spans="1:26" ht="22.5" hidden="1">
      <c r="A3400" s="16" t="s">
        <v>2369</v>
      </c>
      <c r="B3400" s="17" t="s">
        <v>2370</v>
      </c>
      <c r="C3400" s="18">
        <v>15</v>
      </c>
      <c r="D3400" s="37" t="s">
        <v>58</v>
      </c>
      <c r="E3400" s="38" t="s">
        <v>59</v>
      </c>
      <c r="F3400" s="38" t="s">
        <v>2402</v>
      </c>
      <c r="G3400" s="20">
        <f>VLOOKUP(A3400,'[1]其他（02分债券）'!C:G,5,0)</f>
        <v>3.22</v>
      </c>
      <c r="H3400" s="35">
        <v>0.1</v>
      </c>
      <c r="I3400" s="22"/>
      <c r="J3400" s="23">
        <v>0</v>
      </c>
      <c r="K3400" s="23">
        <v>0</v>
      </c>
      <c r="L3400" s="24"/>
      <c r="M3400" s="24"/>
      <c r="N3400" s="24"/>
      <c r="O3400" s="24"/>
      <c r="P3400" s="24"/>
      <c r="Q3400" s="24"/>
      <c r="R3400" s="24"/>
      <c r="S3400" s="25"/>
      <c r="T3400" s="25"/>
      <c r="U3400" s="26">
        <f t="shared" si="271"/>
        <v>0</v>
      </c>
      <c r="V3400" s="26">
        <f t="shared" si="272"/>
        <v>0</v>
      </c>
      <c r="W3400" s="26">
        <f t="shared" si="273"/>
        <v>0</v>
      </c>
      <c r="X3400" s="26">
        <f t="shared" si="270"/>
        <v>0</v>
      </c>
      <c r="Y3400" s="26">
        <f t="shared" si="270"/>
        <v>0</v>
      </c>
      <c r="Z3400" s="26">
        <f t="shared" si="274"/>
        <v>-0.14830000000000002</v>
      </c>
    </row>
    <row r="3401" spans="1:26" ht="22.5" hidden="1">
      <c r="A3401" s="16" t="s">
        <v>2369</v>
      </c>
      <c r="B3401" s="17" t="s">
        <v>2370</v>
      </c>
      <c r="C3401" s="18">
        <v>15</v>
      </c>
      <c r="D3401" s="37" t="s">
        <v>58</v>
      </c>
      <c r="E3401" s="38" t="s">
        <v>142</v>
      </c>
      <c r="F3401" s="38" t="s">
        <v>2403</v>
      </c>
      <c r="G3401" s="20">
        <f>VLOOKUP(A3401,'[1]其他（02分债券）'!C:G,5,0)</f>
        <v>3.22</v>
      </c>
      <c r="H3401" s="35">
        <v>1.47</v>
      </c>
      <c r="I3401" s="22"/>
      <c r="J3401" s="23">
        <v>0</v>
      </c>
      <c r="K3401" s="23">
        <v>0</v>
      </c>
      <c r="L3401" s="24"/>
      <c r="M3401" s="24"/>
      <c r="N3401" s="24"/>
      <c r="O3401" s="24"/>
      <c r="P3401" s="24"/>
      <c r="Q3401" s="24"/>
      <c r="R3401" s="24"/>
      <c r="S3401" s="25"/>
      <c r="T3401" s="25"/>
      <c r="U3401" s="26">
        <f t="shared" si="271"/>
        <v>0</v>
      </c>
      <c r="V3401" s="26">
        <f t="shared" si="272"/>
        <v>0</v>
      </c>
      <c r="W3401" s="26">
        <f t="shared" si="273"/>
        <v>0</v>
      </c>
      <c r="X3401" s="26">
        <f t="shared" si="270"/>
        <v>0</v>
      </c>
      <c r="Y3401" s="26">
        <f t="shared" si="270"/>
        <v>0</v>
      </c>
      <c r="Z3401" s="26">
        <f t="shared" si="274"/>
        <v>-2.1800100000000002</v>
      </c>
    </row>
    <row r="3402" spans="1:26" ht="22.5" hidden="1">
      <c r="A3402" s="16" t="s">
        <v>2369</v>
      </c>
      <c r="B3402" s="17" t="s">
        <v>2370</v>
      </c>
      <c r="C3402" s="18">
        <v>15</v>
      </c>
      <c r="D3402" s="37" t="s">
        <v>58</v>
      </c>
      <c r="E3402" s="38" t="s">
        <v>142</v>
      </c>
      <c r="F3402" s="38" t="s">
        <v>2404</v>
      </c>
      <c r="G3402" s="20">
        <f>VLOOKUP(A3402,'[1]其他（02分债券）'!C:G,5,0)</f>
        <v>3.22</v>
      </c>
      <c r="H3402" s="35">
        <v>0.2</v>
      </c>
      <c r="I3402" s="22"/>
      <c r="J3402" s="23">
        <v>0</v>
      </c>
      <c r="K3402" s="23">
        <v>0</v>
      </c>
      <c r="L3402" s="24"/>
      <c r="M3402" s="24"/>
      <c r="N3402" s="24"/>
      <c r="O3402" s="24"/>
      <c r="P3402" s="24"/>
      <c r="Q3402" s="24"/>
      <c r="R3402" s="24"/>
      <c r="S3402" s="25"/>
      <c r="T3402" s="25"/>
      <c r="U3402" s="26">
        <f t="shared" si="271"/>
        <v>0</v>
      </c>
      <c r="V3402" s="26">
        <f t="shared" si="272"/>
        <v>0</v>
      </c>
      <c r="W3402" s="26">
        <f t="shared" si="273"/>
        <v>0</v>
      </c>
      <c r="X3402" s="26">
        <f t="shared" si="270"/>
        <v>0</v>
      </c>
      <c r="Y3402" s="26">
        <f t="shared" si="270"/>
        <v>0</v>
      </c>
      <c r="Z3402" s="26">
        <f t="shared" si="274"/>
        <v>-0.29660000000000003</v>
      </c>
    </row>
    <row r="3403" spans="1:26" ht="22.5" hidden="1">
      <c r="A3403" s="16" t="s">
        <v>2369</v>
      </c>
      <c r="B3403" s="17" t="s">
        <v>2370</v>
      </c>
      <c r="C3403" s="18">
        <v>15</v>
      </c>
      <c r="D3403" s="37" t="s">
        <v>58</v>
      </c>
      <c r="E3403" s="38" t="s">
        <v>142</v>
      </c>
      <c r="F3403" s="38" t="s">
        <v>2405</v>
      </c>
      <c r="G3403" s="20">
        <f>VLOOKUP(A3403,'[1]其他（02分债券）'!C:G,5,0)</f>
        <v>3.22</v>
      </c>
      <c r="H3403" s="35">
        <v>0.28999999999999998</v>
      </c>
      <c r="I3403" s="22"/>
      <c r="J3403" s="23">
        <v>0</v>
      </c>
      <c r="K3403" s="23">
        <v>0</v>
      </c>
      <c r="L3403" s="24"/>
      <c r="M3403" s="24"/>
      <c r="N3403" s="24"/>
      <c r="O3403" s="24"/>
      <c r="P3403" s="24"/>
      <c r="Q3403" s="24"/>
      <c r="R3403" s="24"/>
      <c r="S3403" s="25"/>
      <c r="T3403" s="25"/>
      <c r="U3403" s="26">
        <f t="shared" si="271"/>
        <v>0</v>
      </c>
      <c r="V3403" s="26">
        <f t="shared" si="272"/>
        <v>0</v>
      </c>
      <c r="W3403" s="26">
        <f t="shared" si="273"/>
        <v>0</v>
      </c>
      <c r="X3403" s="26">
        <f t="shared" si="270"/>
        <v>0</v>
      </c>
      <c r="Y3403" s="26">
        <f t="shared" si="270"/>
        <v>0</v>
      </c>
      <c r="Z3403" s="26">
        <f t="shared" si="274"/>
        <v>-0.43006999999999995</v>
      </c>
    </row>
    <row r="3404" spans="1:26" ht="22.5" hidden="1">
      <c r="A3404" s="16" t="s">
        <v>2369</v>
      </c>
      <c r="B3404" s="17" t="s">
        <v>2370</v>
      </c>
      <c r="C3404" s="18">
        <v>15</v>
      </c>
      <c r="D3404" s="37" t="s">
        <v>58</v>
      </c>
      <c r="E3404" s="38" t="s">
        <v>142</v>
      </c>
      <c r="F3404" s="38" t="s">
        <v>2406</v>
      </c>
      <c r="G3404" s="20">
        <f>VLOOKUP(A3404,'[1]其他（02分债券）'!C:G,5,0)</f>
        <v>3.22</v>
      </c>
      <c r="H3404" s="35">
        <v>0.45</v>
      </c>
      <c r="I3404" s="22"/>
      <c r="J3404" s="23">
        <v>0</v>
      </c>
      <c r="K3404" s="23">
        <v>0</v>
      </c>
      <c r="L3404" s="24"/>
      <c r="M3404" s="24"/>
      <c r="N3404" s="24"/>
      <c r="O3404" s="24"/>
      <c r="P3404" s="24"/>
      <c r="Q3404" s="24"/>
      <c r="R3404" s="24"/>
      <c r="S3404" s="25"/>
      <c r="T3404" s="25"/>
      <c r="U3404" s="26">
        <f t="shared" si="271"/>
        <v>0</v>
      </c>
      <c r="V3404" s="26">
        <f t="shared" si="272"/>
        <v>0</v>
      </c>
      <c r="W3404" s="26">
        <f t="shared" si="273"/>
        <v>0</v>
      </c>
      <c r="X3404" s="26">
        <f t="shared" si="270"/>
        <v>0</v>
      </c>
      <c r="Y3404" s="26">
        <f t="shared" si="270"/>
        <v>0</v>
      </c>
      <c r="Z3404" s="26">
        <f t="shared" si="274"/>
        <v>-0.66735</v>
      </c>
    </row>
    <row r="3405" spans="1:26" ht="22.5" hidden="1">
      <c r="A3405" s="16" t="s">
        <v>2369</v>
      </c>
      <c r="B3405" s="17" t="s">
        <v>2370</v>
      </c>
      <c r="C3405" s="18">
        <v>15</v>
      </c>
      <c r="D3405" s="37" t="s">
        <v>58</v>
      </c>
      <c r="E3405" s="38" t="s">
        <v>142</v>
      </c>
      <c r="F3405" s="38" t="s">
        <v>2407</v>
      </c>
      <c r="G3405" s="20">
        <f>VLOOKUP(A3405,'[1]其他（02分债券）'!C:G,5,0)</f>
        <v>3.22</v>
      </c>
      <c r="H3405" s="35">
        <v>3.3</v>
      </c>
      <c r="I3405" s="22"/>
      <c r="J3405" s="23">
        <v>0</v>
      </c>
      <c r="K3405" s="23">
        <v>0</v>
      </c>
      <c r="L3405" s="24"/>
      <c r="M3405" s="24"/>
      <c r="N3405" s="24"/>
      <c r="O3405" s="24"/>
      <c r="P3405" s="24"/>
      <c r="Q3405" s="24"/>
      <c r="R3405" s="24"/>
      <c r="S3405" s="25"/>
      <c r="T3405" s="25"/>
      <c r="U3405" s="26">
        <f t="shared" si="271"/>
        <v>0</v>
      </c>
      <c r="V3405" s="26">
        <f t="shared" si="272"/>
        <v>0</v>
      </c>
      <c r="W3405" s="26">
        <f t="shared" si="273"/>
        <v>0</v>
      </c>
      <c r="X3405" s="26">
        <f t="shared" si="270"/>
        <v>0</v>
      </c>
      <c r="Y3405" s="26">
        <f t="shared" si="270"/>
        <v>0</v>
      </c>
      <c r="Z3405" s="26">
        <f t="shared" si="274"/>
        <v>-4.8938999999999995</v>
      </c>
    </row>
    <row r="3406" spans="1:26" ht="22.5" hidden="1">
      <c r="A3406" s="16" t="s">
        <v>2369</v>
      </c>
      <c r="B3406" s="17" t="s">
        <v>2370</v>
      </c>
      <c r="C3406" s="18">
        <v>15</v>
      </c>
      <c r="D3406" s="37" t="s">
        <v>58</v>
      </c>
      <c r="E3406" s="38" t="s">
        <v>142</v>
      </c>
      <c r="F3406" s="38" t="s">
        <v>2408</v>
      </c>
      <c r="G3406" s="20">
        <f>VLOOKUP(A3406,'[1]其他（02分债券）'!C:G,5,0)</f>
        <v>3.22</v>
      </c>
      <c r="H3406" s="35">
        <v>3</v>
      </c>
      <c r="I3406" s="22"/>
      <c r="J3406" s="23">
        <v>0</v>
      </c>
      <c r="K3406" s="23">
        <v>0</v>
      </c>
      <c r="L3406" s="24"/>
      <c r="M3406" s="24"/>
      <c r="N3406" s="24"/>
      <c r="O3406" s="24"/>
      <c r="P3406" s="24"/>
      <c r="Q3406" s="24"/>
      <c r="R3406" s="24"/>
      <c r="S3406" s="25"/>
      <c r="T3406" s="25"/>
      <c r="U3406" s="26">
        <f t="shared" si="271"/>
        <v>0</v>
      </c>
      <c r="V3406" s="26">
        <f t="shared" si="272"/>
        <v>0</v>
      </c>
      <c r="W3406" s="26">
        <f t="shared" si="273"/>
        <v>0</v>
      </c>
      <c r="X3406" s="26">
        <f t="shared" si="270"/>
        <v>0</v>
      </c>
      <c r="Y3406" s="26">
        <f t="shared" si="270"/>
        <v>0</v>
      </c>
      <c r="Z3406" s="26">
        <f t="shared" si="274"/>
        <v>-4.4489999999999998</v>
      </c>
    </row>
    <row r="3407" spans="1:26" ht="22.5" hidden="1">
      <c r="A3407" s="16" t="s">
        <v>2369</v>
      </c>
      <c r="B3407" s="17" t="s">
        <v>2370</v>
      </c>
      <c r="C3407" s="18">
        <v>15</v>
      </c>
      <c r="D3407" s="37" t="s">
        <v>58</v>
      </c>
      <c r="E3407" s="38" t="s">
        <v>142</v>
      </c>
      <c r="F3407" s="38" t="s">
        <v>2409</v>
      </c>
      <c r="G3407" s="20">
        <f>VLOOKUP(A3407,'[1]其他（02分债券）'!C:G,5,0)</f>
        <v>3.22</v>
      </c>
      <c r="H3407" s="35">
        <v>0.5</v>
      </c>
      <c r="I3407" s="22"/>
      <c r="J3407" s="23">
        <v>0</v>
      </c>
      <c r="K3407" s="23">
        <v>0</v>
      </c>
      <c r="L3407" s="24"/>
      <c r="M3407" s="24"/>
      <c r="N3407" s="24"/>
      <c r="O3407" s="24"/>
      <c r="P3407" s="24"/>
      <c r="Q3407" s="24"/>
      <c r="R3407" s="24"/>
      <c r="S3407" s="25"/>
      <c r="T3407" s="25"/>
      <c r="U3407" s="26">
        <f t="shared" si="271"/>
        <v>0</v>
      </c>
      <c r="V3407" s="26">
        <f t="shared" si="272"/>
        <v>0</v>
      </c>
      <c r="W3407" s="26">
        <f t="shared" si="273"/>
        <v>0</v>
      </c>
      <c r="X3407" s="26">
        <f t="shared" si="270"/>
        <v>0</v>
      </c>
      <c r="Y3407" s="26">
        <f t="shared" si="270"/>
        <v>0</v>
      </c>
      <c r="Z3407" s="26">
        <f t="shared" si="274"/>
        <v>-0.74150000000000005</v>
      </c>
    </row>
    <row r="3408" spans="1:26" ht="22.5" hidden="1">
      <c r="A3408" s="16" t="s">
        <v>2369</v>
      </c>
      <c r="B3408" s="17" t="s">
        <v>2370</v>
      </c>
      <c r="C3408" s="18">
        <v>15</v>
      </c>
      <c r="D3408" s="37" t="s">
        <v>58</v>
      </c>
      <c r="E3408" s="38" t="s">
        <v>142</v>
      </c>
      <c r="F3408" s="38" t="s">
        <v>2410</v>
      </c>
      <c r="G3408" s="20">
        <f>VLOOKUP(A3408,'[1]其他（02分债券）'!C:G,5,0)</f>
        <v>3.22</v>
      </c>
      <c r="H3408" s="35">
        <v>0.7</v>
      </c>
      <c r="I3408" s="22"/>
      <c r="J3408" s="23">
        <v>0</v>
      </c>
      <c r="K3408" s="23">
        <v>0</v>
      </c>
      <c r="L3408" s="24"/>
      <c r="M3408" s="24"/>
      <c r="N3408" s="24"/>
      <c r="O3408" s="24"/>
      <c r="P3408" s="24"/>
      <c r="Q3408" s="24"/>
      <c r="R3408" s="24"/>
      <c r="S3408" s="25"/>
      <c r="T3408" s="25"/>
      <c r="U3408" s="26">
        <f t="shared" si="271"/>
        <v>0</v>
      </c>
      <c r="V3408" s="26">
        <f t="shared" si="272"/>
        <v>0</v>
      </c>
      <c r="W3408" s="26">
        <f t="shared" si="273"/>
        <v>0</v>
      </c>
      <c r="X3408" s="26">
        <f t="shared" si="270"/>
        <v>0</v>
      </c>
      <c r="Y3408" s="26">
        <f t="shared" si="270"/>
        <v>0</v>
      </c>
      <c r="Z3408" s="26">
        <f t="shared" si="274"/>
        <v>-1.0381</v>
      </c>
    </row>
    <row r="3409" spans="1:26" ht="22.5" hidden="1">
      <c r="A3409" s="16" t="s">
        <v>2369</v>
      </c>
      <c r="B3409" s="17" t="s">
        <v>2370</v>
      </c>
      <c r="C3409" s="18">
        <v>15</v>
      </c>
      <c r="D3409" s="37" t="s">
        <v>58</v>
      </c>
      <c r="E3409" s="38" t="s">
        <v>142</v>
      </c>
      <c r="F3409" s="38" t="s">
        <v>2411</v>
      </c>
      <c r="G3409" s="20">
        <f>VLOOKUP(A3409,'[1]其他（02分债券）'!C:G,5,0)</f>
        <v>3.22</v>
      </c>
      <c r="H3409" s="35">
        <v>0.53</v>
      </c>
      <c r="I3409" s="22"/>
      <c r="J3409" s="23">
        <v>0</v>
      </c>
      <c r="K3409" s="23">
        <v>0</v>
      </c>
      <c r="L3409" s="24"/>
      <c r="M3409" s="24"/>
      <c r="N3409" s="24"/>
      <c r="O3409" s="24"/>
      <c r="P3409" s="24"/>
      <c r="Q3409" s="24"/>
      <c r="R3409" s="24"/>
      <c r="S3409" s="25"/>
      <c r="T3409" s="25"/>
      <c r="U3409" s="26">
        <f t="shared" si="271"/>
        <v>0</v>
      </c>
      <c r="V3409" s="26">
        <f t="shared" si="272"/>
        <v>0</v>
      </c>
      <c r="W3409" s="26">
        <f t="shared" si="273"/>
        <v>0</v>
      </c>
      <c r="X3409" s="26">
        <f t="shared" si="270"/>
        <v>0</v>
      </c>
      <c r="Y3409" s="26">
        <f t="shared" si="270"/>
        <v>0</v>
      </c>
      <c r="Z3409" s="26">
        <f t="shared" si="274"/>
        <v>-0.78598999999999997</v>
      </c>
    </row>
    <row r="3410" spans="1:26" ht="22.5" hidden="1">
      <c r="A3410" s="16" t="s">
        <v>2369</v>
      </c>
      <c r="B3410" s="17" t="s">
        <v>2370</v>
      </c>
      <c r="C3410" s="18">
        <v>15</v>
      </c>
      <c r="D3410" s="37" t="s">
        <v>58</v>
      </c>
      <c r="E3410" s="38" t="s">
        <v>142</v>
      </c>
      <c r="F3410" s="38" t="s">
        <v>2412</v>
      </c>
      <c r="G3410" s="20">
        <f>VLOOKUP(A3410,'[1]其他（02分债券）'!C:G,5,0)</f>
        <v>3.22</v>
      </c>
      <c r="H3410" s="35">
        <v>0.7</v>
      </c>
      <c r="I3410" s="22"/>
      <c r="J3410" s="23">
        <v>0</v>
      </c>
      <c r="K3410" s="23">
        <v>0</v>
      </c>
      <c r="L3410" s="24"/>
      <c r="M3410" s="24"/>
      <c r="N3410" s="24"/>
      <c r="O3410" s="24"/>
      <c r="P3410" s="24"/>
      <c r="Q3410" s="24"/>
      <c r="R3410" s="24"/>
      <c r="S3410" s="25"/>
      <c r="T3410" s="25"/>
      <c r="U3410" s="26">
        <f t="shared" si="271"/>
        <v>0</v>
      </c>
      <c r="V3410" s="26">
        <f t="shared" si="272"/>
        <v>0</v>
      </c>
      <c r="W3410" s="26">
        <f t="shared" si="273"/>
        <v>0</v>
      </c>
      <c r="X3410" s="26">
        <f t="shared" si="270"/>
        <v>0</v>
      </c>
      <c r="Y3410" s="26">
        <f t="shared" si="270"/>
        <v>0</v>
      </c>
      <c r="Z3410" s="26">
        <f t="shared" si="274"/>
        <v>-1.0381</v>
      </c>
    </row>
    <row r="3411" spans="1:26" ht="22.5" hidden="1">
      <c r="A3411" s="16" t="s">
        <v>2369</v>
      </c>
      <c r="B3411" s="17" t="s">
        <v>2370</v>
      </c>
      <c r="C3411" s="18">
        <v>15</v>
      </c>
      <c r="D3411" s="37" t="s">
        <v>58</v>
      </c>
      <c r="E3411" s="38" t="s">
        <v>142</v>
      </c>
      <c r="F3411" s="38" t="s">
        <v>2413</v>
      </c>
      <c r="G3411" s="20">
        <f>VLOOKUP(A3411,'[1]其他（02分债券）'!C:G,5,0)</f>
        <v>3.22</v>
      </c>
      <c r="H3411" s="35">
        <v>0.4</v>
      </c>
      <c r="I3411" s="22"/>
      <c r="J3411" s="23">
        <v>0</v>
      </c>
      <c r="K3411" s="23">
        <v>0</v>
      </c>
      <c r="L3411" s="24"/>
      <c r="M3411" s="24"/>
      <c r="N3411" s="24"/>
      <c r="O3411" s="24"/>
      <c r="P3411" s="24"/>
      <c r="Q3411" s="24"/>
      <c r="R3411" s="24"/>
      <c r="S3411" s="25"/>
      <c r="T3411" s="25"/>
      <c r="U3411" s="26">
        <f t="shared" si="271"/>
        <v>0</v>
      </c>
      <c r="V3411" s="26">
        <f t="shared" si="272"/>
        <v>0</v>
      </c>
      <c r="W3411" s="26">
        <f t="shared" si="273"/>
        <v>0</v>
      </c>
      <c r="X3411" s="26">
        <f t="shared" si="270"/>
        <v>0</v>
      </c>
      <c r="Y3411" s="26">
        <f t="shared" si="270"/>
        <v>0</v>
      </c>
      <c r="Z3411" s="26">
        <f t="shared" si="274"/>
        <v>-0.59320000000000006</v>
      </c>
    </row>
    <row r="3412" spans="1:26" ht="22.5" hidden="1">
      <c r="A3412" s="16" t="s">
        <v>2369</v>
      </c>
      <c r="B3412" s="17" t="s">
        <v>2370</v>
      </c>
      <c r="C3412" s="18">
        <v>15</v>
      </c>
      <c r="D3412" s="37" t="s">
        <v>58</v>
      </c>
      <c r="E3412" s="38" t="s">
        <v>423</v>
      </c>
      <c r="F3412" s="38" t="s">
        <v>2414</v>
      </c>
      <c r="G3412" s="20">
        <f>VLOOKUP(A3412,'[1]其他（02分债券）'!C:G,5,0)</f>
        <v>3.22</v>
      </c>
      <c r="H3412" s="35">
        <v>0.9</v>
      </c>
      <c r="I3412" s="22"/>
      <c r="J3412" s="23">
        <v>0</v>
      </c>
      <c r="K3412" s="23">
        <v>0</v>
      </c>
      <c r="L3412" s="24"/>
      <c r="M3412" s="24"/>
      <c r="N3412" s="24"/>
      <c r="O3412" s="24"/>
      <c r="P3412" s="24"/>
      <c r="Q3412" s="24"/>
      <c r="R3412" s="24"/>
      <c r="S3412" s="25"/>
      <c r="T3412" s="25"/>
      <c r="U3412" s="26">
        <f t="shared" si="271"/>
        <v>0</v>
      </c>
      <c r="V3412" s="26">
        <f t="shared" si="272"/>
        <v>0</v>
      </c>
      <c r="W3412" s="26">
        <f t="shared" si="273"/>
        <v>0</v>
      </c>
      <c r="X3412" s="26">
        <f t="shared" si="270"/>
        <v>0</v>
      </c>
      <c r="Y3412" s="26">
        <f t="shared" si="270"/>
        <v>0</v>
      </c>
      <c r="Z3412" s="26">
        <f t="shared" si="274"/>
        <v>-1.3347</v>
      </c>
    </row>
    <row r="3413" spans="1:26" ht="22.5" hidden="1">
      <c r="A3413" s="16" t="s">
        <v>2369</v>
      </c>
      <c r="B3413" s="17" t="s">
        <v>2370</v>
      </c>
      <c r="C3413" s="18">
        <v>15</v>
      </c>
      <c r="D3413" s="37" t="s">
        <v>58</v>
      </c>
      <c r="E3413" s="38" t="s">
        <v>423</v>
      </c>
      <c r="F3413" s="38" t="s">
        <v>736</v>
      </c>
      <c r="G3413" s="20">
        <f>VLOOKUP(A3413,'[1]其他（02分债券）'!C:G,5,0)</f>
        <v>3.22</v>
      </c>
      <c r="H3413" s="35">
        <v>0.2</v>
      </c>
      <c r="I3413" s="22"/>
      <c r="J3413" s="23">
        <v>0</v>
      </c>
      <c r="K3413" s="23">
        <v>0</v>
      </c>
      <c r="L3413" s="24"/>
      <c r="M3413" s="24"/>
      <c r="N3413" s="24"/>
      <c r="O3413" s="24"/>
      <c r="P3413" s="24"/>
      <c r="Q3413" s="24"/>
      <c r="R3413" s="24"/>
      <c r="S3413" s="25"/>
      <c r="T3413" s="25"/>
      <c r="U3413" s="26">
        <f t="shared" si="271"/>
        <v>0</v>
      </c>
      <c r="V3413" s="26">
        <f t="shared" si="272"/>
        <v>0</v>
      </c>
      <c r="W3413" s="26">
        <f t="shared" si="273"/>
        <v>0</v>
      </c>
      <c r="X3413" s="26">
        <f t="shared" si="270"/>
        <v>0</v>
      </c>
      <c r="Y3413" s="26">
        <f t="shared" si="270"/>
        <v>0</v>
      </c>
      <c r="Z3413" s="26">
        <f t="shared" si="274"/>
        <v>-0.29660000000000003</v>
      </c>
    </row>
    <row r="3414" spans="1:26" ht="22.5" hidden="1">
      <c r="A3414" s="16" t="s">
        <v>2369</v>
      </c>
      <c r="B3414" s="17" t="s">
        <v>2370</v>
      </c>
      <c r="C3414" s="18">
        <v>15</v>
      </c>
      <c r="D3414" s="37" t="s">
        <v>58</v>
      </c>
      <c r="E3414" s="38" t="s">
        <v>423</v>
      </c>
      <c r="F3414" s="38" t="s">
        <v>2415</v>
      </c>
      <c r="G3414" s="20">
        <f>VLOOKUP(A3414,'[1]其他（02分债券）'!C:G,5,0)</f>
        <v>3.22</v>
      </c>
      <c r="H3414" s="35">
        <v>0.2</v>
      </c>
      <c r="I3414" s="22"/>
      <c r="J3414" s="23">
        <v>0</v>
      </c>
      <c r="K3414" s="23">
        <v>0</v>
      </c>
      <c r="L3414" s="24"/>
      <c r="M3414" s="24"/>
      <c r="N3414" s="24"/>
      <c r="O3414" s="24"/>
      <c r="P3414" s="24"/>
      <c r="Q3414" s="24"/>
      <c r="R3414" s="24"/>
      <c r="S3414" s="25"/>
      <c r="T3414" s="25"/>
      <c r="U3414" s="26">
        <f t="shared" si="271"/>
        <v>0</v>
      </c>
      <c r="V3414" s="26">
        <f t="shared" si="272"/>
        <v>0</v>
      </c>
      <c r="W3414" s="26">
        <f t="shared" si="273"/>
        <v>0</v>
      </c>
      <c r="X3414" s="26">
        <f t="shared" si="270"/>
        <v>0</v>
      </c>
      <c r="Y3414" s="26">
        <f t="shared" si="270"/>
        <v>0</v>
      </c>
      <c r="Z3414" s="26">
        <f t="shared" si="274"/>
        <v>-0.29660000000000003</v>
      </c>
    </row>
    <row r="3415" spans="1:26" ht="22.5" hidden="1">
      <c r="A3415" s="58" t="s">
        <v>2369</v>
      </c>
      <c r="B3415" s="58" t="s">
        <v>2370</v>
      </c>
      <c r="C3415" s="58">
        <v>15</v>
      </c>
      <c r="D3415" s="58" t="s">
        <v>46</v>
      </c>
      <c r="E3415" s="58" t="s">
        <v>264</v>
      </c>
      <c r="F3415" s="58" t="s">
        <v>2416</v>
      </c>
      <c r="G3415" s="20">
        <f>VLOOKUP(A3415,'[1]其他（02分债券）'!C:G,5,0)</f>
        <v>3.22</v>
      </c>
      <c r="H3415" s="31">
        <v>1</v>
      </c>
      <c r="I3415" s="59" t="s">
        <v>73</v>
      </c>
      <c r="J3415" s="23">
        <v>1</v>
      </c>
      <c r="K3415" s="23">
        <v>0</v>
      </c>
      <c r="L3415" s="24"/>
      <c r="M3415" s="24"/>
      <c r="N3415" s="24"/>
      <c r="O3415" s="24"/>
      <c r="P3415" s="24"/>
      <c r="Q3415" s="24"/>
      <c r="R3415" s="24"/>
      <c r="S3415" s="25"/>
      <c r="T3415" s="25"/>
      <c r="U3415" s="26">
        <f t="shared" si="271"/>
        <v>0</v>
      </c>
      <c r="V3415" s="26">
        <f t="shared" si="272"/>
        <v>0</v>
      </c>
      <c r="W3415" s="26">
        <f t="shared" si="273"/>
        <v>0</v>
      </c>
      <c r="X3415" s="26">
        <f t="shared" si="270"/>
        <v>0</v>
      </c>
      <c r="Y3415" s="26">
        <f t="shared" si="270"/>
        <v>0</v>
      </c>
      <c r="Z3415" s="26">
        <f t="shared" si="274"/>
        <v>0</v>
      </c>
    </row>
    <row r="3416" spans="1:26" hidden="1">
      <c r="A3416" s="58" t="s">
        <v>2369</v>
      </c>
      <c r="B3416" s="58"/>
      <c r="C3416" s="58"/>
      <c r="D3416" s="58" t="s">
        <v>46</v>
      </c>
      <c r="E3416" s="58" t="s">
        <v>264</v>
      </c>
      <c r="F3416" s="58" t="s">
        <v>1412</v>
      </c>
      <c r="G3416" s="20">
        <f>VLOOKUP(A3416,'[1]其他（02分债券）'!C:G,5,0)</f>
        <v>3.22</v>
      </c>
      <c r="H3416" s="31">
        <v>1</v>
      </c>
      <c r="I3416" s="59" t="s">
        <v>75</v>
      </c>
      <c r="J3416" s="23">
        <v>0</v>
      </c>
      <c r="K3416" s="23">
        <v>1</v>
      </c>
      <c r="L3416" s="24"/>
      <c r="M3416" s="24"/>
      <c r="N3416" s="24"/>
      <c r="O3416" s="24"/>
      <c r="P3416" s="24"/>
      <c r="Q3416" s="24"/>
      <c r="R3416" s="24"/>
      <c r="S3416" s="25"/>
      <c r="T3416" s="25"/>
      <c r="U3416" s="26">
        <f t="shared" si="271"/>
        <v>0</v>
      </c>
      <c r="V3416" s="26">
        <f t="shared" si="272"/>
        <v>0</v>
      </c>
      <c r="W3416" s="26">
        <f t="shared" si="273"/>
        <v>0</v>
      </c>
      <c r="X3416" s="26">
        <f t="shared" si="270"/>
        <v>0</v>
      </c>
      <c r="Y3416" s="26">
        <f t="shared" si="270"/>
        <v>0</v>
      </c>
      <c r="Z3416" s="26">
        <f t="shared" si="274"/>
        <v>-2</v>
      </c>
    </row>
    <row r="3417" spans="1:26" ht="22.5" hidden="1">
      <c r="A3417" s="16" t="s">
        <v>2369</v>
      </c>
      <c r="B3417" s="17" t="s">
        <v>2370</v>
      </c>
      <c r="C3417" s="18">
        <v>15</v>
      </c>
      <c r="D3417" s="37" t="s">
        <v>46</v>
      </c>
      <c r="E3417" s="38" t="s">
        <v>228</v>
      </c>
      <c r="F3417" s="38" t="s">
        <v>2417</v>
      </c>
      <c r="G3417" s="20">
        <f>VLOOKUP(A3417,'[1]其他（02分债券）'!C:G,5,0)</f>
        <v>3.22</v>
      </c>
      <c r="H3417" s="35">
        <v>4.5</v>
      </c>
      <c r="I3417" s="22"/>
      <c r="J3417" s="23">
        <v>0</v>
      </c>
      <c r="K3417" s="23">
        <v>0</v>
      </c>
      <c r="L3417" s="24"/>
      <c r="M3417" s="24"/>
      <c r="N3417" s="24"/>
      <c r="O3417" s="24"/>
      <c r="P3417" s="24"/>
      <c r="Q3417" s="24"/>
      <c r="R3417" s="24"/>
      <c r="S3417" s="25"/>
      <c r="T3417" s="25"/>
      <c r="U3417" s="26">
        <f t="shared" si="271"/>
        <v>0</v>
      </c>
      <c r="V3417" s="26">
        <f t="shared" si="272"/>
        <v>0</v>
      </c>
      <c r="W3417" s="26">
        <f t="shared" si="273"/>
        <v>0</v>
      </c>
      <c r="X3417" s="26">
        <f t="shared" si="270"/>
        <v>0</v>
      </c>
      <c r="Y3417" s="26">
        <f t="shared" si="270"/>
        <v>0</v>
      </c>
      <c r="Z3417" s="26">
        <f t="shared" si="274"/>
        <v>-6.6734999999999998</v>
      </c>
    </row>
    <row r="3418" spans="1:26" ht="22.5" hidden="1">
      <c r="A3418" s="16" t="s">
        <v>2369</v>
      </c>
      <c r="B3418" s="17" t="s">
        <v>2370</v>
      </c>
      <c r="C3418" s="18">
        <v>15</v>
      </c>
      <c r="D3418" s="37" t="s">
        <v>46</v>
      </c>
      <c r="E3418" s="38" t="s">
        <v>198</v>
      </c>
      <c r="F3418" s="38" t="s">
        <v>694</v>
      </c>
      <c r="G3418" s="20">
        <f>VLOOKUP(A3418,'[1]其他（02分债券）'!C:G,5,0)</f>
        <v>3.22</v>
      </c>
      <c r="H3418" s="35">
        <v>2.63</v>
      </c>
      <c r="I3418" s="22"/>
      <c r="J3418" s="23">
        <v>0</v>
      </c>
      <c r="K3418" s="23">
        <v>0</v>
      </c>
      <c r="L3418" s="24"/>
      <c r="M3418" s="24"/>
      <c r="N3418" s="24"/>
      <c r="O3418" s="24"/>
      <c r="P3418" s="24"/>
      <c r="Q3418" s="24"/>
      <c r="R3418" s="24"/>
      <c r="S3418" s="25"/>
      <c r="T3418" s="25"/>
      <c r="U3418" s="26">
        <f t="shared" si="271"/>
        <v>0</v>
      </c>
      <c r="V3418" s="26">
        <f t="shared" si="272"/>
        <v>0</v>
      </c>
      <c r="W3418" s="26">
        <f t="shared" si="273"/>
        <v>0</v>
      </c>
      <c r="X3418" s="26">
        <f t="shared" si="270"/>
        <v>0</v>
      </c>
      <c r="Y3418" s="26">
        <f t="shared" si="270"/>
        <v>0</v>
      </c>
      <c r="Z3418" s="26">
        <f t="shared" si="274"/>
        <v>-3.90029</v>
      </c>
    </row>
    <row r="3419" spans="1:26" ht="22.5" hidden="1">
      <c r="A3419" s="16" t="s">
        <v>2369</v>
      </c>
      <c r="B3419" s="17" t="s">
        <v>2370</v>
      </c>
      <c r="C3419" s="18">
        <v>15</v>
      </c>
      <c r="D3419" s="37" t="s">
        <v>46</v>
      </c>
      <c r="E3419" s="38" t="s">
        <v>198</v>
      </c>
      <c r="F3419" s="38" t="s">
        <v>2418</v>
      </c>
      <c r="G3419" s="20">
        <f>VLOOKUP(A3419,'[1]其他（02分债券）'!C:G,5,0)</f>
        <v>3.22</v>
      </c>
      <c r="H3419" s="35">
        <v>4.5</v>
      </c>
      <c r="I3419" s="22"/>
      <c r="J3419" s="23">
        <v>0</v>
      </c>
      <c r="K3419" s="23">
        <v>0</v>
      </c>
      <c r="L3419" s="24"/>
      <c r="M3419" s="24"/>
      <c r="N3419" s="24"/>
      <c r="O3419" s="24"/>
      <c r="P3419" s="24"/>
      <c r="Q3419" s="24"/>
      <c r="R3419" s="24"/>
      <c r="S3419" s="25"/>
      <c r="T3419" s="25"/>
      <c r="U3419" s="26">
        <f t="shared" si="271"/>
        <v>0</v>
      </c>
      <c r="V3419" s="26">
        <f t="shared" si="272"/>
        <v>0</v>
      </c>
      <c r="W3419" s="26">
        <f t="shared" si="273"/>
        <v>0</v>
      </c>
      <c r="X3419" s="26">
        <f t="shared" si="270"/>
        <v>0</v>
      </c>
      <c r="Y3419" s="26">
        <f t="shared" si="270"/>
        <v>0</v>
      </c>
      <c r="Z3419" s="26">
        <f t="shared" si="274"/>
        <v>-6.6734999999999998</v>
      </c>
    </row>
    <row r="3420" spans="1:26" ht="22.5" hidden="1">
      <c r="A3420" s="58" t="s">
        <v>2369</v>
      </c>
      <c r="B3420" s="58" t="s">
        <v>2370</v>
      </c>
      <c r="C3420" s="58">
        <v>15</v>
      </c>
      <c r="D3420" s="58" t="s">
        <v>46</v>
      </c>
      <c r="E3420" s="58" t="s">
        <v>198</v>
      </c>
      <c r="F3420" s="58" t="s">
        <v>2419</v>
      </c>
      <c r="G3420" s="20">
        <f>VLOOKUP(A3420,'[1]其他（02分债券）'!C:G,5,0)</f>
        <v>3.22</v>
      </c>
      <c r="H3420" s="31">
        <v>0.4</v>
      </c>
      <c r="I3420" s="59" t="s">
        <v>73</v>
      </c>
      <c r="J3420" s="23">
        <v>0.03</v>
      </c>
      <c r="K3420" s="23">
        <v>0</v>
      </c>
      <c r="L3420" s="24"/>
      <c r="M3420" s="24"/>
      <c r="N3420" s="24"/>
      <c r="O3420" s="24"/>
      <c r="P3420" s="24"/>
      <c r="Q3420" s="24"/>
      <c r="R3420" s="24"/>
      <c r="S3420" s="25"/>
      <c r="T3420" s="25"/>
      <c r="U3420" s="26">
        <f t="shared" si="271"/>
        <v>0</v>
      </c>
      <c r="V3420" s="26">
        <f t="shared" si="272"/>
        <v>0</v>
      </c>
      <c r="W3420" s="26">
        <f t="shared" si="273"/>
        <v>0</v>
      </c>
      <c r="X3420" s="26">
        <f t="shared" si="270"/>
        <v>0</v>
      </c>
      <c r="Y3420" s="26">
        <f t="shared" si="270"/>
        <v>0</v>
      </c>
      <c r="Z3420" s="26">
        <f t="shared" si="274"/>
        <v>-0.54871000000000003</v>
      </c>
    </row>
    <row r="3421" spans="1:26" hidden="1">
      <c r="A3421" s="58" t="s">
        <v>2369</v>
      </c>
      <c r="B3421" s="58"/>
      <c r="C3421" s="58"/>
      <c r="D3421" s="58" t="s">
        <v>46</v>
      </c>
      <c r="E3421" s="58" t="s">
        <v>198</v>
      </c>
      <c r="F3421" s="58" t="s">
        <v>1639</v>
      </c>
      <c r="G3421" s="20">
        <f>VLOOKUP(A3421,'[1]其他（02分债券）'!C:G,5,0)</f>
        <v>3.22</v>
      </c>
      <c r="H3421" s="31">
        <v>0.03</v>
      </c>
      <c r="I3421" s="59" t="s">
        <v>75</v>
      </c>
      <c r="J3421" s="23">
        <v>0</v>
      </c>
      <c r="K3421" s="23">
        <v>0.03</v>
      </c>
      <c r="L3421" s="24"/>
      <c r="M3421" s="24"/>
      <c r="N3421" s="24"/>
      <c r="O3421" s="24"/>
      <c r="P3421" s="24"/>
      <c r="Q3421" s="24"/>
      <c r="R3421" s="24"/>
      <c r="S3421" s="25"/>
      <c r="T3421" s="25"/>
      <c r="U3421" s="26">
        <f t="shared" si="271"/>
        <v>0</v>
      </c>
      <c r="V3421" s="26">
        <f t="shared" si="272"/>
        <v>0</v>
      </c>
      <c r="W3421" s="26">
        <f t="shared" si="273"/>
        <v>0</v>
      </c>
      <c r="X3421" s="26">
        <f t="shared" si="270"/>
        <v>0</v>
      </c>
      <c r="Y3421" s="26">
        <f t="shared" si="270"/>
        <v>0</v>
      </c>
      <c r="Z3421" s="26">
        <f t="shared" si="274"/>
        <v>-0.06</v>
      </c>
    </row>
    <row r="3422" spans="1:26" ht="22.5" hidden="1">
      <c r="A3422" s="16" t="s">
        <v>2369</v>
      </c>
      <c r="B3422" s="17" t="s">
        <v>2370</v>
      </c>
      <c r="C3422" s="18">
        <v>15</v>
      </c>
      <c r="D3422" s="37" t="s">
        <v>46</v>
      </c>
      <c r="E3422" s="38" t="s">
        <v>49</v>
      </c>
      <c r="F3422" s="38" t="s">
        <v>413</v>
      </c>
      <c r="G3422" s="20">
        <f>VLOOKUP(A3422,'[1]其他（02分债券）'!C:G,5,0)</f>
        <v>3.22</v>
      </c>
      <c r="H3422" s="35">
        <v>0.6</v>
      </c>
      <c r="I3422" s="22"/>
      <c r="J3422" s="23">
        <v>0</v>
      </c>
      <c r="K3422" s="23">
        <v>0</v>
      </c>
      <c r="L3422" s="24"/>
      <c r="M3422" s="24"/>
      <c r="N3422" s="24"/>
      <c r="O3422" s="24"/>
      <c r="P3422" s="24"/>
      <c r="Q3422" s="24"/>
      <c r="R3422" s="24"/>
      <c r="S3422" s="25"/>
      <c r="T3422" s="25"/>
      <c r="U3422" s="26">
        <f t="shared" si="271"/>
        <v>0</v>
      </c>
      <c r="V3422" s="26">
        <f t="shared" si="272"/>
        <v>0</v>
      </c>
      <c r="W3422" s="26">
        <f t="shared" si="273"/>
        <v>0</v>
      </c>
      <c r="X3422" s="26">
        <f t="shared" si="270"/>
        <v>0</v>
      </c>
      <c r="Y3422" s="26">
        <f t="shared" si="270"/>
        <v>0</v>
      </c>
      <c r="Z3422" s="26">
        <f t="shared" si="274"/>
        <v>-0.88979999999999992</v>
      </c>
    </row>
    <row r="3423" spans="1:26" ht="22.5" hidden="1">
      <c r="A3423" s="16" t="s">
        <v>2369</v>
      </c>
      <c r="B3423" s="17" t="s">
        <v>2370</v>
      </c>
      <c r="C3423" s="18">
        <v>15</v>
      </c>
      <c r="D3423" s="37" t="s">
        <v>81</v>
      </c>
      <c r="E3423" s="38" t="s">
        <v>264</v>
      </c>
      <c r="F3423" s="38" t="s">
        <v>2087</v>
      </c>
      <c r="G3423" s="20">
        <f>VLOOKUP(A3423,'[1]其他（02分债券）'!C:G,5,0)</f>
        <v>3.22</v>
      </c>
      <c r="H3423" s="35">
        <v>1</v>
      </c>
      <c r="I3423" s="22"/>
      <c r="J3423" s="23">
        <v>0</v>
      </c>
      <c r="K3423" s="23">
        <v>0</v>
      </c>
      <c r="L3423" s="24"/>
      <c r="M3423" s="24"/>
      <c r="N3423" s="24"/>
      <c r="O3423" s="24"/>
      <c r="P3423" s="24"/>
      <c r="Q3423" s="24"/>
      <c r="R3423" s="24"/>
      <c r="S3423" s="25"/>
      <c r="T3423" s="25"/>
      <c r="U3423" s="26">
        <f t="shared" si="271"/>
        <v>0</v>
      </c>
      <c r="V3423" s="26">
        <f t="shared" si="272"/>
        <v>0</v>
      </c>
      <c r="W3423" s="26">
        <f t="shared" si="273"/>
        <v>0</v>
      </c>
      <c r="X3423" s="26">
        <f t="shared" si="270"/>
        <v>0</v>
      </c>
      <c r="Y3423" s="26">
        <f t="shared" si="270"/>
        <v>0</v>
      </c>
      <c r="Z3423" s="26">
        <f t="shared" si="274"/>
        <v>-1.4830000000000001</v>
      </c>
    </row>
    <row r="3424" spans="1:26" ht="22.5" hidden="1">
      <c r="A3424" s="16" t="s">
        <v>2369</v>
      </c>
      <c r="B3424" s="17" t="s">
        <v>2370</v>
      </c>
      <c r="C3424" s="18">
        <v>15</v>
      </c>
      <c r="D3424" s="37" t="s">
        <v>81</v>
      </c>
      <c r="E3424" s="38" t="s">
        <v>264</v>
      </c>
      <c r="F3424" s="38" t="s">
        <v>2088</v>
      </c>
      <c r="G3424" s="20">
        <f>VLOOKUP(A3424,'[1]其他（02分债券）'!C:G,5,0)</f>
        <v>3.22</v>
      </c>
      <c r="H3424" s="35">
        <v>1.2</v>
      </c>
      <c r="I3424" s="22"/>
      <c r="J3424" s="23">
        <v>0</v>
      </c>
      <c r="K3424" s="23">
        <v>0</v>
      </c>
      <c r="L3424" s="24"/>
      <c r="M3424" s="24"/>
      <c r="N3424" s="24"/>
      <c r="O3424" s="24"/>
      <c r="P3424" s="24"/>
      <c r="Q3424" s="24"/>
      <c r="R3424" s="24"/>
      <c r="S3424" s="25"/>
      <c r="T3424" s="25"/>
      <c r="U3424" s="26">
        <f t="shared" si="271"/>
        <v>0</v>
      </c>
      <c r="V3424" s="26">
        <f t="shared" si="272"/>
        <v>0</v>
      </c>
      <c r="W3424" s="26">
        <f t="shared" si="273"/>
        <v>0</v>
      </c>
      <c r="X3424" s="26">
        <f t="shared" si="270"/>
        <v>0</v>
      </c>
      <c r="Y3424" s="26">
        <f t="shared" si="270"/>
        <v>0</v>
      </c>
      <c r="Z3424" s="26">
        <f t="shared" si="274"/>
        <v>-1.7795999999999998</v>
      </c>
    </row>
    <row r="3425" spans="1:26" ht="22.5" hidden="1">
      <c r="A3425" s="16" t="s">
        <v>2369</v>
      </c>
      <c r="B3425" s="17" t="s">
        <v>2370</v>
      </c>
      <c r="C3425" s="18">
        <v>15</v>
      </c>
      <c r="D3425" s="37" t="s">
        <v>81</v>
      </c>
      <c r="E3425" s="38" t="s">
        <v>264</v>
      </c>
      <c r="F3425" s="38" t="s">
        <v>635</v>
      </c>
      <c r="G3425" s="20">
        <f>VLOOKUP(A3425,'[1]其他（02分债券）'!C:G,5,0)</f>
        <v>3.22</v>
      </c>
      <c r="H3425" s="35">
        <v>1</v>
      </c>
      <c r="I3425" s="22"/>
      <c r="J3425" s="23">
        <v>0</v>
      </c>
      <c r="K3425" s="23">
        <v>0</v>
      </c>
      <c r="L3425" s="24"/>
      <c r="M3425" s="24"/>
      <c r="N3425" s="24"/>
      <c r="O3425" s="24"/>
      <c r="P3425" s="24"/>
      <c r="Q3425" s="24"/>
      <c r="R3425" s="24"/>
      <c r="S3425" s="25"/>
      <c r="T3425" s="25"/>
      <c r="U3425" s="26">
        <f t="shared" si="271"/>
        <v>0</v>
      </c>
      <c r="V3425" s="26">
        <f t="shared" si="272"/>
        <v>0</v>
      </c>
      <c r="W3425" s="26">
        <f t="shared" si="273"/>
        <v>0</v>
      </c>
      <c r="X3425" s="26">
        <f t="shared" si="270"/>
        <v>0</v>
      </c>
      <c r="Y3425" s="26">
        <f t="shared" si="270"/>
        <v>0</v>
      </c>
      <c r="Z3425" s="26">
        <f t="shared" si="274"/>
        <v>-1.4830000000000001</v>
      </c>
    </row>
    <row r="3426" spans="1:26" ht="22.5" hidden="1">
      <c r="A3426" s="58" t="s">
        <v>2369</v>
      </c>
      <c r="B3426" s="58" t="s">
        <v>2370</v>
      </c>
      <c r="C3426" s="58">
        <v>15</v>
      </c>
      <c r="D3426" s="58" t="s">
        <v>81</v>
      </c>
      <c r="E3426" s="58" t="s">
        <v>264</v>
      </c>
      <c r="F3426" s="58" t="s">
        <v>2420</v>
      </c>
      <c r="G3426" s="20">
        <f>VLOOKUP(A3426,'[1]其他（02分债券）'!C:G,5,0)</f>
        <v>3.22</v>
      </c>
      <c r="H3426" s="31">
        <v>2</v>
      </c>
      <c r="I3426" s="59" t="s">
        <v>73</v>
      </c>
      <c r="J3426" s="23">
        <v>0.87</v>
      </c>
      <c r="K3426" s="23">
        <v>0</v>
      </c>
      <c r="L3426" s="24"/>
      <c r="M3426" s="24"/>
      <c r="N3426" s="24"/>
      <c r="O3426" s="24"/>
      <c r="P3426" s="24"/>
      <c r="Q3426" s="24"/>
      <c r="R3426" s="24"/>
      <c r="S3426" s="25"/>
      <c r="T3426" s="25"/>
      <c r="U3426" s="26">
        <f t="shared" si="271"/>
        <v>0</v>
      </c>
      <c r="V3426" s="26">
        <f t="shared" si="272"/>
        <v>0</v>
      </c>
      <c r="W3426" s="26">
        <f t="shared" si="273"/>
        <v>0</v>
      </c>
      <c r="X3426" s="26">
        <f t="shared" si="270"/>
        <v>0</v>
      </c>
      <c r="Y3426" s="26">
        <f t="shared" si="270"/>
        <v>0</v>
      </c>
      <c r="Z3426" s="26">
        <f t="shared" si="274"/>
        <v>-1.6757899999999999</v>
      </c>
    </row>
    <row r="3427" spans="1:26" hidden="1">
      <c r="A3427" s="58" t="s">
        <v>2369</v>
      </c>
      <c r="B3427" s="58"/>
      <c r="C3427" s="58"/>
      <c r="D3427" s="58" t="s">
        <v>81</v>
      </c>
      <c r="E3427" s="58" t="s">
        <v>264</v>
      </c>
      <c r="F3427" s="58" t="s">
        <v>949</v>
      </c>
      <c r="G3427" s="20">
        <f>VLOOKUP(A3427,'[1]其他（02分债券）'!C:G,5,0)</f>
        <v>3.22</v>
      </c>
      <c r="H3427" s="31">
        <v>0.35</v>
      </c>
      <c r="I3427" s="59" t="s">
        <v>75</v>
      </c>
      <c r="J3427" s="23">
        <v>0</v>
      </c>
      <c r="K3427" s="23">
        <v>0.35</v>
      </c>
      <c r="L3427" s="24"/>
      <c r="M3427" s="24"/>
      <c r="N3427" s="24"/>
      <c r="O3427" s="24"/>
      <c r="P3427" s="24"/>
      <c r="Q3427" s="24"/>
      <c r="R3427" s="24"/>
      <c r="S3427" s="25"/>
      <c r="T3427" s="25"/>
      <c r="U3427" s="26">
        <f t="shared" si="271"/>
        <v>0</v>
      </c>
      <c r="V3427" s="26">
        <f t="shared" si="272"/>
        <v>0</v>
      </c>
      <c r="W3427" s="26">
        <f t="shared" si="273"/>
        <v>0</v>
      </c>
      <c r="X3427" s="26">
        <f t="shared" si="270"/>
        <v>0</v>
      </c>
      <c r="Y3427" s="26">
        <f t="shared" si="270"/>
        <v>0</v>
      </c>
      <c r="Z3427" s="26">
        <f t="shared" si="274"/>
        <v>-0.7</v>
      </c>
    </row>
    <row r="3428" spans="1:26" hidden="1">
      <c r="A3428" s="58" t="s">
        <v>2369</v>
      </c>
      <c r="B3428" s="58"/>
      <c r="C3428" s="58"/>
      <c r="D3428" s="58" t="s">
        <v>81</v>
      </c>
      <c r="E3428" s="58" t="s">
        <v>264</v>
      </c>
      <c r="F3428" s="58" t="s">
        <v>211</v>
      </c>
      <c r="G3428" s="20">
        <f>VLOOKUP(A3428,'[1]其他（02分债券）'!C:G,5,0)</f>
        <v>3.22</v>
      </c>
      <c r="H3428" s="31">
        <v>0.3</v>
      </c>
      <c r="I3428" s="59" t="s">
        <v>75</v>
      </c>
      <c r="J3428" s="23">
        <v>0</v>
      </c>
      <c r="K3428" s="23">
        <v>0.3</v>
      </c>
      <c r="L3428" s="24"/>
      <c r="M3428" s="24"/>
      <c r="N3428" s="24"/>
      <c r="O3428" s="24"/>
      <c r="P3428" s="24"/>
      <c r="Q3428" s="24"/>
      <c r="R3428" s="24"/>
      <c r="S3428" s="25"/>
      <c r="T3428" s="25"/>
      <c r="U3428" s="26">
        <f t="shared" si="271"/>
        <v>0</v>
      </c>
      <c r="V3428" s="26">
        <f t="shared" si="272"/>
        <v>0</v>
      </c>
      <c r="W3428" s="26">
        <f t="shared" si="273"/>
        <v>0</v>
      </c>
      <c r="X3428" s="26">
        <f t="shared" si="270"/>
        <v>0</v>
      </c>
      <c r="Y3428" s="26">
        <f t="shared" si="270"/>
        <v>0</v>
      </c>
      <c r="Z3428" s="26">
        <f t="shared" si="274"/>
        <v>-0.6</v>
      </c>
    </row>
    <row r="3429" spans="1:26" hidden="1">
      <c r="A3429" s="58" t="s">
        <v>2369</v>
      </c>
      <c r="B3429" s="58"/>
      <c r="C3429" s="58"/>
      <c r="D3429" s="58" t="s">
        <v>81</v>
      </c>
      <c r="E3429" s="58" t="s">
        <v>264</v>
      </c>
      <c r="F3429" s="58" t="s">
        <v>84</v>
      </c>
      <c r="G3429" s="20">
        <f>VLOOKUP(A3429,'[1]其他（02分债券）'!C:G,5,0)</f>
        <v>3.22</v>
      </c>
      <c r="H3429" s="31">
        <v>0.22</v>
      </c>
      <c r="I3429" s="59" t="s">
        <v>75</v>
      </c>
      <c r="J3429" s="23">
        <v>0</v>
      </c>
      <c r="K3429" s="23">
        <v>0.22</v>
      </c>
      <c r="L3429" s="24"/>
      <c r="M3429" s="24"/>
      <c r="N3429" s="24"/>
      <c r="O3429" s="24"/>
      <c r="P3429" s="24"/>
      <c r="Q3429" s="24"/>
      <c r="R3429" s="24"/>
      <c r="S3429" s="25"/>
      <c r="T3429" s="25"/>
      <c r="U3429" s="26">
        <f t="shared" si="271"/>
        <v>0</v>
      </c>
      <c r="V3429" s="26">
        <f t="shared" si="272"/>
        <v>0</v>
      </c>
      <c r="W3429" s="26">
        <f t="shared" si="273"/>
        <v>0</v>
      </c>
      <c r="X3429" s="26">
        <f t="shared" si="270"/>
        <v>0</v>
      </c>
      <c r="Y3429" s="26">
        <f t="shared" si="270"/>
        <v>0</v>
      </c>
      <c r="Z3429" s="26">
        <f t="shared" si="274"/>
        <v>-0.44</v>
      </c>
    </row>
    <row r="3430" spans="1:26" ht="22.5" hidden="1">
      <c r="A3430" s="16" t="s">
        <v>2369</v>
      </c>
      <c r="B3430" s="17" t="s">
        <v>2370</v>
      </c>
      <c r="C3430" s="18">
        <v>15</v>
      </c>
      <c r="D3430" s="37" t="s">
        <v>81</v>
      </c>
      <c r="E3430" s="38" t="s">
        <v>264</v>
      </c>
      <c r="F3430" s="38" t="s">
        <v>1692</v>
      </c>
      <c r="G3430" s="20">
        <f>VLOOKUP(A3430,'[1]其他（02分债券）'!C:G,5,0)</f>
        <v>3.22</v>
      </c>
      <c r="H3430" s="35">
        <v>1.4</v>
      </c>
      <c r="I3430" s="22"/>
      <c r="J3430" s="23">
        <v>0</v>
      </c>
      <c r="K3430" s="23">
        <v>0</v>
      </c>
      <c r="L3430" s="24"/>
      <c r="M3430" s="24"/>
      <c r="N3430" s="24"/>
      <c r="O3430" s="24"/>
      <c r="P3430" s="24"/>
      <c r="Q3430" s="24"/>
      <c r="R3430" s="24"/>
      <c r="S3430" s="25"/>
      <c r="T3430" s="25"/>
      <c r="U3430" s="26">
        <f t="shared" si="271"/>
        <v>0</v>
      </c>
      <c r="V3430" s="26">
        <f t="shared" si="272"/>
        <v>0</v>
      </c>
      <c r="W3430" s="26">
        <f t="shared" si="273"/>
        <v>0</v>
      </c>
      <c r="X3430" s="26">
        <f t="shared" si="270"/>
        <v>0</v>
      </c>
      <c r="Y3430" s="26">
        <f t="shared" si="270"/>
        <v>0</v>
      </c>
      <c r="Z3430" s="26">
        <f t="shared" si="274"/>
        <v>-2.0762</v>
      </c>
    </row>
    <row r="3431" spans="1:26" ht="22.5" hidden="1">
      <c r="A3431" s="16" t="s">
        <v>2369</v>
      </c>
      <c r="B3431" s="17" t="s">
        <v>2370</v>
      </c>
      <c r="C3431" s="18">
        <v>15</v>
      </c>
      <c r="D3431" s="37" t="s">
        <v>81</v>
      </c>
      <c r="E3431" s="38" t="s">
        <v>213</v>
      </c>
      <c r="F3431" s="38" t="s">
        <v>2421</v>
      </c>
      <c r="G3431" s="20">
        <f>VLOOKUP(A3431,'[1]其他（02分债券）'!C:G,5,0)</f>
        <v>3.22</v>
      </c>
      <c r="H3431" s="35">
        <v>0.5</v>
      </c>
      <c r="I3431" s="22"/>
      <c r="J3431" s="23">
        <v>0</v>
      </c>
      <c r="K3431" s="23">
        <v>0</v>
      </c>
      <c r="L3431" s="24"/>
      <c r="M3431" s="24"/>
      <c r="N3431" s="24"/>
      <c r="O3431" s="24"/>
      <c r="P3431" s="24"/>
      <c r="Q3431" s="24"/>
      <c r="R3431" s="24"/>
      <c r="S3431" s="25"/>
      <c r="T3431" s="25"/>
      <c r="U3431" s="26">
        <f t="shared" si="271"/>
        <v>0</v>
      </c>
      <c r="V3431" s="26">
        <f t="shared" si="272"/>
        <v>0</v>
      </c>
      <c r="W3431" s="26">
        <f t="shared" si="273"/>
        <v>0</v>
      </c>
      <c r="X3431" s="26">
        <f t="shared" si="270"/>
        <v>0</v>
      </c>
      <c r="Y3431" s="26">
        <f t="shared" si="270"/>
        <v>0</v>
      </c>
      <c r="Z3431" s="26">
        <f t="shared" si="274"/>
        <v>-0.74150000000000005</v>
      </c>
    </row>
    <row r="3432" spans="1:26" ht="22.5" hidden="1">
      <c r="A3432" s="16" t="s">
        <v>2369</v>
      </c>
      <c r="B3432" s="17" t="s">
        <v>2370</v>
      </c>
      <c r="C3432" s="18">
        <v>15</v>
      </c>
      <c r="D3432" s="37" t="s">
        <v>81</v>
      </c>
      <c r="E3432" s="38" t="s">
        <v>383</v>
      </c>
      <c r="F3432" s="38" t="s">
        <v>2091</v>
      </c>
      <c r="G3432" s="20">
        <f>VLOOKUP(A3432,'[1]其他（02分债券）'!C:G,5,0)</f>
        <v>3.22</v>
      </c>
      <c r="H3432" s="35">
        <v>0.5</v>
      </c>
      <c r="I3432" s="22"/>
      <c r="J3432" s="23">
        <v>0</v>
      </c>
      <c r="K3432" s="23">
        <v>0</v>
      </c>
      <c r="L3432" s="24"/>
      <c r="M3432" s="24"/>
      <c r="N3432" s="24"/>
      <c r="O3432" s="24"/>
      <c r="P3432" s="24"/>
      <c r="Q3432" s="24"/>
      <c r="R3432" s="24"/>
      <c r="S3432" s="25"/>
      <c r="T3432" s="25"/>
      <c r="U3432" s="26">
        <f t="shared" si="271"/>
        <v>0</v>
      </c>
      <c r="V3432" s="26">
        <f t="shared" si="272"/>
        <v>0</v>
      </c>
      <c r="W3432" s="26">
        <f t="shared" si="273"/>
        <v>0</v>
      </c>
      <c r="X3432" s="26">
        <f t="shared" si="270"/>
        <v>0</v>
      </c>
      <c r="Y3432" s="26">
        <f t="shared" si="270"/>
        <v>0</v>
      </c>
      <c r="Z3432" s="26">
        <f t="shared" si="274"/>
        <v>-0.74150000000000005</v>
      </c>
    </row>
    <row r="3433" spans="1:26" ht="22.5" hidden="1">
      <c r="A3433" s="16" t="s">
        <v>2369</v>
      </c>
      <c r="B3433" s="17" t="s">
        <v>2370</v>
      </c>
      <c r="C3433" s="18">
        <v>15</v>
      </c>
      <c r="D3433" s="37" t="s">
        <v>81</v>
      </c>
      <c r="E3433" s="38" t="s">
        <v>115</v>
      </c>
      <c r="F3433" s="38" t="s">
        <v>1462</v>
      </c>
      <c r="G3433" s="20">
        <f>VLOOKUP(A3433,'[1]其他（02分债券）'!C:G,5,0)</f>
        <v>3.22</v>
      </c>
      <c r="H3433" s="35">
        <v>0.3</v>
      </c>
      <c r="I3433" s="22"/>
      <c r="J3433" s="23">
        <v>0</v>
      </c>
      <c r="K3433" s="23">
        <v>0</v>
      </c>
      <c r="L3433" s="24"/>
      <c r="M3433" s="24"/>
      <c r="N3433" s="24"/>
      <c r="O3433" s="24"/>
      <c r="P3433" s="24"/>
      <c r="Q3433" s="24"/>
      <c r="R3433" s="24"/>
      <c r="S3433" s="25"/>
      <c r="T3433" s="25"/>
      <c r="U3433" s="26">
        <f t="shared" si="271"/>
        <v>0</v>
      </c>
      <c r="V3433" s="26">
        <f t="shared" si="272"/>
        <v>0</v>
      </c>
      <c r="W3433" s="26">
        <f t="shared" si="273"/>
        <v>0</v>
      </c>
      <c r="X3433" s="26">
        <f t="shared" si="270"/>
        <v>0</v>
      </c>
      <c r="Y3433" s="26">
        <f t="shared" si="270"/>
        <v>0</v>
      </c>
      <c r="Z3433" s="26">
        <f t="shared" si="274"/>
        <v>-0.44489999999999996</v>
      </c>
    </row>
    <row r="3434" spans="1:26" ht="22.5" hidden="1">
      <c r="A3434" s="16" t="s">
        <v>2369</v>
      </c>
      <c r="B3434" s="17" t="s">
        <v>2370</v>
      </c>
      <c r="C3434" s="18">
        <v>15</v>
      </c>
      <c r="D3434" s="37" t="s">
        <v>81</v>
      </c>
      <c r="E3434" s="38" t="s">
        <v>274</v>
      </c>
      <c r="F3434" s="38" t="s">
        <v>1886</v>
      </c>
      <c r="G3434" s="20">
        <f>VLOOKUP(A3434,'[1]其他（02分债券）'!C:G,5,0)</f>
        <v>3.22</v>
      </c>
      <c r="H3434" s="35">
        <v>0.3</v>
      </c>
      <c r="I3434" s="22"/>
      <c r="J3434" s="23">
        <v>0</v>
      </c>
      <c r="K3434" s="23">
        <v>0</v>
      </c>
      <c r="L3434" s="24"/>
      <c r="M3434" s="24"/>
      <c r="N3434" s="24"/>
      <c r="O3434" s="24"/>
      <c r="P3434" s="24"/>
      <c r="Q3434" s="24"/>
      <c r="R3434" s="24"/>
      <c r="S3434" s="25"/>
      <c r="T3434" s="25"/>
      <c r="U3434" s="26">
        <f t="shared" si="271"/>
        <v>0</v>
      </c>
      <c r="V3434" s="26">
        <f t="shared" si="272"/>
        <v>0</v>
      </c>
      <c r="W3434" s="26">
        <f t="shared" si="273"/>
        <v>0</v>
      </c>
      <c r="X3434" s="26">
        <f t="shared" si="270"/>
        <v>0</v>
      </c>
      <c r="Y3434" s="26">
        <f t="shared" si="270"/>
        <v>0</v>
      </c>
      <c r="Z3434" s="26">
        <f t="shared" si="274"/>
        <v>-0.44489999999999996</v>
      </c>
    </row>
    <row r="3435" spans="1:26" ht="22.5" hidden="1">
      <c r="A3435" s="58" t="s">
        <v>2369</v>
      </c>
      <c r="B3435" s="58" t="s">
        <v>2370</v>
      </c>
      <c r="C3435" s="58">
        <v>15</v>
      </c>
      <c r="D3435" s="58" t="s">
        <v>105</v>
      </c>
      <c r="E3435" s="58" t="s">
        <v>264</v>
      </c>
      <c r="F3435" s="58" t="s">
        <v>2422</v>
      </c>
      <c r="G3435" s="20">
        <f>VLOOKUP(A3435,'[1]其他（02分债券）'!C:G,5,0)</f>
        <v>3.22</v>
      </c>
      <c r="H3435" s="31">
        <v>6</v>
      </c>
      <c r="I3435" s="59" t="s">
        <v>73</v>
      </c>
      <c r="J3435" s="23">
        <v>1.1000000000000001</v>
      </c>
      <c r="K3435" s="23">
        <v>0</v>
      </c>
      <c r="L3435" s="24"/>
      <c r="M3435" s="24"/>
      <c r="N3435" s="24"/>
      <c r="O3435" s="24"/>
      <c r="P3435" s="24"/>
      <c r="Q3435" s="24"/>
      <c r="R3435" s="24"/>
      <c r="S3435" s="25"/>
      <c r="T3435" s="25"/>
      <c r="U3435" s="26">
        <f t="shared" si="271"/>
        <v>0</v>
      </c>
      <c r="V3435" s="26">
        <f t="shared" si="272"/>
        <v>0</v>
      </c>
      <c r="W3435" s="26">
        <f t="shared" si="273"/>
        <v>0</v>
      </c>
      <c r="X3435" s="26">
        <f t="shared" si="270"/>
        <v>0</v>
      </c>
      <c r="Y3435" s="26">
        <f t="shared" si="270"/>
        <v>0</v>
      </c>
      <c r="Z3435" s="26">
        <f t="shared" si="274"/>
        <v>-7.2667000000000002</v>
      </c>
    </row>
    <row r="3436" spans="1:26" ht="22.5" hidden="1">
      <c r="A3436" s="58" t="s">
        <v>2369</v>
      </c>
      <c r="B3436" s="58"/>
      <c r="C3436" s="58"/>
      <c r="D3436" s="58" t="s">
        <v>105</v>
      </c>
      <c r="E3436" s="58" t="s">
        <v>264</v>
      </c>
      <c r="F3436" s="58" t="s">
        <v>2288</v>
      </c>
      <c r="G3436" s="20">
        <f>VLOOKUP(A3436,'[1]其他（02分债券）'!C:G,5,0)</f>
        <v>3.22</v>
      </c>
      <c r="H3436" s="31">
        <v>0.9</v>
      </c>
      <c r="I3436" s="59" t="s">
        <v>75</v>
      </c>
      <c r="J3436" s="23">
        <v>0</v>
      </c>
      <c r="K3436" s="23">
        <v>0.9</v>
      </c>
      <c r="L3436" s="24"/>
      <c r="M3436" s="24"/>
      <c r="N3436" s="24"/>
      <c r="O3436" s="24"/>
      <c r="P3436" s="24"/>
      <c r="Q3436" s="24"/>
      <c r="R3436" s="24"/>
      <c r="S3436" s="25"/>
      <c r="T3436" s="25"/>
      <c r="U3436" s="26">
        <f t="shared" si="271"/>
        <v>0</v>
      </c>
      <c r="V3436" s="26">
        <f t="shared" si="272"/>
        <v>0</v>
      </c>
      <c r="W3436" s="26">
        <f t="shared" si="273"/>
        <v>0</v>
      </c>
      <c r="X3436" s="26">
        <f t="shared" si="270"/>
        <v>0</v>
      </c>
      <c r="Y3436" s="26">
        <f t="shared" si="270"/>
        <v>0</v>
      </c>
      <c r="Z3436" s="26">
        <f t="shared" si="274"/>
        <v>-1.8</v>
      </c>
    </row>
    <row r="3437" spans="1:26" hidden="1">
      <c r="A3437" s="58" t="s">
        <v>2369</v>
      </c>
      <c r="B3437" s="58"/>
      <c r="C3437" s="58"/>
      <c r="D3437" s="58" t="s">
        <v>105</v>
      </c>
      <c r="E3437" s="58" t="s">
        <v>264</v>
      </c>
      <c r="F3437" s="58" t="s">
        <v>2423</v>
      </c>
      <c r="G3437" s="20">
        <f>VLOOKUP(A3437,'[1]其他（02分债券）'!C:G,5,0)</f>
        <v>3.22</v>
      </c>
      <c r="H3437" s="31">
        <v>0.2</v>
      </c>
      <c r="I3437" s="59" t="s">
        <v>75</v>
      </c>
      <c r="J3437" s="23">
        <v>0</v>
      </c>
      <c r="K3437" s="23">
        <v>0.2</v>
      </c>
      <c r="L3437" s="24"/>
      <c r="M3437" s="24"/>
      <c r="N3437" s="24"/>
      <c r="O3437" s="24"/>
      <c r="P3437" s="24"/>
      <c r="Q3437" s="24"/>
      <c r="R3437" s="24"/>
      <c r="S3437" s="25"/>
      <c r="T3437" s="25"/>
      <c r="U3437" s="26">
        <f t="shared" si="271"/>
        <v>0</v>
      </c>
      <c r="V3437" s="26">
        <f t="shared" si="272"/>
        <v>0</v>
      </c>
      <c r="W3437" s="26">
        <f t="shared" si="273"/>
        <v>0</v>
      </c>
      <c r="X3437" s="26">
        <f t="shared" si="270"/>
        <v>0</v>
      </c>
      <c r="Y3437" s="26">
        <f t="shared" si="270"/>
        <v>0</v>
      </c>
      <c r="Z3437" s="26">
        <f t="shared" si="274"/>
        <v>-0.4</v>
      </c>
    </row>
    <row r="3438" spans="1:26" ht="22.5" hidden="1">
      <c r="A3438" s="16" t="s">
        <v>2369</v>
      </c>
      <c r="B3438" s="17" t="s">
        <v>2370</v>
      </c>
      <c r="C3438" s="18">
        <v>15</v>
      </c>
      <c r="D3438" s="37" t="s">
        <v>105</v>
      </c>
      <c r="E3438" s="38" t="s">
        <v>467</v>
      </c>
      <c r="F3438" s="38" t="s">
        <v>2424</v>
      </c>
      <c r="G3438" s="20">
        <f>VLOOKUP(A3438,'[1]其他（02分债券）'!C:G,5,0)</f>
        <v>3.22</v>
      </c>
      <c r="H3438" s="35">
        <v>0.3</v>
      </c>
      <c r="I3438" s="22"/>
      <c r="J3438" s="23">
        <v>0</v>
      </c>
      <c r="K3438" s="23">
        <v>0</v>
      </c>
      <c r="L3438" s="24"/>
      <c r="M3438" s="24"/>
      <c r="N3438" s="24"/>
      <c r="O3438" s="24"/>
      <c r="P3438" s="24"/>
      <c r="Q3438" s="24"/>
      <c r="R3438" s="24"/>
      <c r="S3438" s="25"/>
      <c r="T3438" s="25"/>
      <c r="U3438" s="26">
        <f t="shared" si="271"/>
        <v>0</v>
      </c>
      <c r="V3438" s="26">
        <f t="shared" si="272"/>
        <v>0</v>
      </c>
      <c r="W3438" s="26">
        <f t="shared" si="273"/>
        <v>0</v>
      </c>
      <c r="X3438" s="26">
        <f t="shared" si="270"/>
        <v>0</v>
      </c>
      <c r="Y3438" s="26">
        <f t="shared" si="270"/>
        <v>0</v>
      </c>
      <c r="Z3438" s="26">
        <f t="shared" si="274"/>
        <v>-0.44489999999999996</v>
      </c>
    </row>
    <row r="3439" spans="1:26" ht="22.5" hidden="1">
      <c r="A3439" s="16" t="s">
        <v>2369</v>
      </c>
      <c r="B3439" s="17" t="s">
        <v>2370</v>
      </c>
      <c r="C3439" s="18">
        <v>15</v>
      </c>
      <c r="D3439" s="37" t="s">
        <v>105</v>
      </c>
      <c r="E3439" s="38" t="s">
        <v>467</v>
      </c>
      <c r="F3439" s="38" t="s">
        <v>2425</v>
      </c>
      <c r="G3439" s="20">
        <f>VLOOKUP(A3439,'[1]其他（02分债券）'!C:G,5,0)</f>
        <v>3.22</v>
      </c>
      <c r="H3439" s="35">
        <v>1</v>
      </c>
      <c r="I3439" s="22"/>
      <c r="J3439" s="23">
        <v>0</v>
      </c>
      <c r="K3439" s="23">
        <v>0</v>
      </c>
      <c r="L3439" s="24"/>
      <c r="M3439" s="24"/>
      <c r="N3439" s="24"/>
      <c r="O3439" s="24"/>
      <c r="P3439" s="24"/>
      <c r="Q3439" s="24"/>
      <c r="R3439" s="24"/>
      <c r="S3439" s="25"/>
      <c r="T3439" s="25"/>
      <c r="U3439" s="26">
        <f t="shared" si="271"/>
        <v>0</v>
      </c>
      <c r="V3439" s="26">
        <f t="shared" si="272"/>
        <v>0</v>
      </c>
      <c r="W3439" s="26">
        <f t="shared" si="273"/>
        <v>0</v>
      </c>
      <c r="X3439" s="26">
        <f t="shared" si="270"/>
        <v>0</v>
      </c>
      <c r="Y3439" s="26">
        <f t="shared" si="270"/>
        <v>0</v>
      </c>
      <c r="Z3439" s="26">
        <f t="shared" si="274"/>
        <v>-1.4830000000000001</v>
      </c>
    </row>
    <row r="3440" spans="1:26" ht="22.5" hidden="1">
      <c r="A3440" s="16" t="s">
        <v>2369</v>
      </c>
      <c r="B3440" s="17" t="s">
        <v>2370</v>
      </c>
      <c r="C3440" s="18">
        <v>15</v>
      </c>
      <c r="D3440" s="37" t="s">
        <v>105</v>
      </c>
      <c r="E3440" s="38" t="s">
        <v>1427</v>
      </c>
      <c r="F3440" s="38" t="s">
        <v>2426</v>
      </c>
      <c r="G3440" s="20">
        <f>VLOOKUP(A3440,'[1]其他（02分债券）'!C:G,5,0)</f>
        <v>3.22</v>
      </c>
      <c r="H3440" s="35">
        <v>0.4</v>
      </c>
      <c r="I3440" s="22"/>
      <c r="J3440" s="23">
        <v>0</v>
      </c>
      <c r="K3440" s="23">
        <v>0</v>
      </c>
      <c r="L3440" s="24"/>
      <c r="M3440" s="24"/>
      <c r="N3440" s="24"/>
      <c r="O3440" s="24"/>
      <c r="P3440" s="24"/>
      <c r="Q3440" s="24"/>
      <c r="R3440" s="24"/>
      <c r="S3440" s="25"/>
      <c r="T3440" s="25"/>
      <c r="U3440" s="26">
        <f t="shared" si="271"/>
        <v>0</v>
      </c>
      <c r="V3440" s="26">
        <f t="shared" si="272"/>
        <v>0</v>
      </c>
      <c r="W3440" s="26">
        <f t="shared" si="273"/>
        <v>0</v>
      </c>
      <c r="X3440" s="26">
        <f t="shared" si="270"/>
        <v>0</v>
      </c>
      <c r="Y3440" s="26">
        <f t="shared" si="270"/>
        <v>0</v>
      </c>
      <c r="Z3440" s="26">
        <f t="shared" si="274"/>
        <v>-0.59320000000000006</v>
      </c>
    </row>
    <row r="3441" spans="1:26" ht="22.5" hidden="1">
      <c r="A3441" s="16" t="s">
        <v>2369</v>
      </c>
      <c r="B3441" s="17" t="s">
        <v>2370</v>
      </c>
      <c r="C3441" s="18">
        <v>15</v>
      </c>
      <c r="D3441" s="37" t="s">
        <v>105</v>
      </c>
      <c r="E3441" s="38" t="s">
        <v>106</v>
      </c>
      <c r="F3441" s="38" t="s">
        <v>2427</v>
      </c>
      <c r="G3441" s="20">
        <f>VLOOKUP(A3441,'[1]其他（02分债券）'!C:G,5,0)</f>
        <v>3.22</v>
      </c>
      <c r="H3441" s="35">
        <v>0.4</v>
      </c>
      <c r="I3441" s="22"/>
      <c r="J3441" s="23">
        <v>0</v>
      </c>
      <c r="K3441" s="23">
        <v>0</v>
      </c>
      <c r="L3441" s="24"/>
      <c r="M3441" s="24"/>
      <c r="N3441" s="24"/>
      <c r="O3441" s="24"/>
      <c r="P3441" s="24"/>
      <c r="Q3441" s="24"/>
      <c r="R3441" s="24"/>
      <c r="S3441" s="25"/>
      <c r="T3441" s="25"/>
      <c r="U3441" s="26">
        <f t="shared" si="271"/>
        <v>0</v>
      </c>
      <c r="V3441" s="26">
        <f t="shared" si="272"/>
        <v>0</v>
      </c>
      <c r="W3441" s="26">
        <f t="shared" si="273"/>
        <v>0</v>
      </c>
      <c r="X3441" s="26">
        <f t="shared" ref="X3441:Y3504" si="275">L3441-N3441</f>
        <v>0</v>
      </c>
      <c r="Y3441" s="26">
        <f t="shared" si="275"/>
        <v>0</v>
      </c>
      <c r="Z3441" s="26">
        <f t="shared" si="274"/>
        <v>-0.59320000000000006</v>
      </c>
    </row>
    <row r="3442" spans="1:26" ht="22.5" hidden="1">
      <c r="A3442" s="16" t="s">
        <v>2369</v>
      </c>
      <c r="B3442" s="17" t="s">
        <v>2370</v>
      </c>
      <c r="C3442" s="18">
        <v>15</v>
      </c>
      <c r="D3442" s="37" t="s">
        <v>105</v>
      </c>
      <c r="E3442" s="38" t="s">
        <v>299</v>
      </c>
      <c r="F3442" s="38" t="s">
        <v>1429</v>
      </c>
      <c r="G3442" s="20">
        <f>VLOOKUP(A3442,'[1]其他（02分债券）'!C:G,5,0)</f>
        <v>3.22</v>
      </c>
      <c r="H3442" s="35">
        <v>1.2</v>
      </c>
      <c r="I3442" s="22"/>
      <c r="J3442" s="23">
        <v>0</v>
      </c>
      <c r="K3442" s="23">
        <v>0</v>
      </c>
      <c r="L3442" s="24"/>
      <c r="M3442" s="24"/>
      <c r="N3442" s="24"/>
      <c r="O3442" s="24"/>
      <c r="P3442" s="24"/>
      <c r="Q3442" s="24"/>
      <c r="R3442" s="24"/>
      <c r="S3442" s="25"/>
      <c r="T3442" s="25"/>
      <c r="U3442" s="26">
        <f t="shared" si="271"/>
        <v>0</v>
      </c>
      <c r="V3442" s="26">
        <f t="shared" si="272"/>
        <v>0</v>
      </c>
      <c r="W3442" s="26">
        <f t="shared" si="273"/>
        <v>0</v>
      </c>
      <c r="X3442" s="26">
        <f t="shared" si="275"/>
        <v>0</v>
      </c>
      <c r="Y3442" s="26">
        <f t="shared" si="275"/>
        <v>0</v>
      </c>
      <c r="Z3442" s="26">
        <f t="shared" si="274"/>
        <v>-1.7795999999999998</v>
      </c>
    </row>
    <row r="3443" spans="1:26" ht="22.5" hidden="1">
      <c r="A3443" s="16" t="s">
        <v>2369</v>
      </c>
      <c r="B3443" s="17" t="s">
        <v>2370</v>
      </c>
      <c r="C3443" s="18">
        <v>15</v>
      </c>
      <c r="D3443" s="37" t="s">
        <v>105</v>
      </c>
      <c r="E3443" s="38" t="s">
        <v>299</v>
      </c>
      <c r="F3443" s="38" t="s">
        <v>2428</v>
      </c>
      <c r="G3443" s="20">
        <f>VLOOKUP(A3443,'[1]其他（02分债券）'!C:G,5,0)</f>
        <v>3.22</v>
      </c>
      <c r="H3443" s="35">
        <v>1.2</v>
      </c>
      <c r="I3443" s="22"/>
      <c r="J3443" s="23">
        <v>0</v>
      </c>
      <c r="K3443" s="23">
        <v>0</v>
      </c>
      <c r="L3443" s="24"/>
      <c r="M3443" s="24"/>
      <c r="N3443" s="24"/>
      <c r="O3443" s="24"/>
      <c r="P3443" s="24"/>
      <c r="Q3443" s="24"/>
      <c r="R3443" s="24"/>
      <c r="S3443" s="25"/>
      <c r="T3443" s="25"/>
      <c r="U3443" s="26">
        <f t="shared" si="271"/>
        <v>0</v>
      </c>
      <c r="V3443" s="26">
        <f t="shared" si="272"/>
        <v>0</v>
      </c>
      <c r="W3443" s="26">
        <f t="shared" si="273"/>
        <v>0</v>
      </c>
      <c r="X3443" s="26">
        <f t="shared" si="275"/>
        <v>0</v>
      </c>
      <c r="Y3443" s="26">
        <f t="shared" si="275"/>
        <v>0</v>
      </c>
      <c r="Z3443" s="26">
        <f t="shared" si="274"/>
        <v>-1.7795999999999998</v>
      </c>
    </row>
    <row r="3444" spans="1:26" ht="22.5" hidden="1">
      <c r="A3444" s="16" t="s">
        <v>2369</v>
      </c>
      <c r="B3444" s="17" t="s">
        <v>2370</v>
      </c>
      <c r="C3444" s="18">
        <v>15</v>
      </c>
      <c r="D3444" s="37" t="s">
        <v>105</v>
      </c>
      <c r="E3444" s="38" t="s">
        <v>299</v>
      </c>
      <c r="F3444" s="38" t="s">
        <v>702</v>
      </c>
      <c r="G3444" s="20">
        <f>VLOOKUP(A3444,'[1]其他（02分债券）'!C:G,5,0)</f>
        <v>3.22</v>
      </c>
      <c r="H3444" s="35">
        <v>6</v>
      </c>
      <c r="I3444" s="22"/>
      <c r="J3444" s="23">
        <v>0</v>
      </c>
      <c r="K3444" s="23">
        <v>0</v>
      </c>
      <c r="L3444" s="24"/>
      <c r="M3444" s="24"/>
      <c r="N3444" s="24"/>
      <c r="O3444" s="24"/>
      <c r="P3444" s="24"/>
      <c r="Q3444" s="24"/>
      <c r="R3444" s="24"/>
      <c r="S3444" s="25"/>
      <c r="T3444" s="25"/>
      <c r="U3444" s="26">
        <f t="shared" si="271"/>
        <v>0</v>
      </c>
      <c r="V3444" s="26">
        <f t="shared" si="272"/>
        <v>0</v>
      </c>
      <c r="W3444" s="26">
        <f t="shared" si="273"/>
        <v>0</v>
      </c>
      <c r="X3444" s="26">
        <f t="shared" si="275"/>
        <v>0</v>
      </c>
      <c r="Y3444" s="26">
        <f t="shared" si="275"/>
        <v>0</v>
      </c>
      <c r="Z3444" s="26">
        <f t="shared" si="274"/>
        <v>-8.8979999999999997</v>
      </c>
    </row>
    <row r="3445" spans="1:26" ht="22.5" hidden="1">
      <c r="A3445" s="16" t="s">
        <v>2369</v>
      </c>
      <c r="B3445" s="17" t="s">
        <v>2370</v>
      </c>
      <c r="C3445" s="18">
        <v>15</v>
      </c>
      <c r="D3445" s="37" t="s">
        <v>105</v>
      </c>
      <c r="E3445" s="38" t="s">
        <v>299</v>
      </c>
      <c r="F3445" s="38" t="s">
        <v>2429</v>
      </c>
      <c r="G3445" s="20">
        <f>VLOOKUP(A3445,'[1]其他（02分债券）'!C:G,5,0)</f>
        <v>3.22</v>
      </c>
      <c r="H3445" s="35">
        <v>0.9</v>
      </c>
      <c r="I3445" s="22"/>
      <c r="J3445" s="23">
        <v>0</v>
      </c>
      <c r="K3445" s="23">
        <v>0</v>
      </c>
      <c r="L3445" s="24"/>
      <c r="M3445" s="24"/>
      <c r="N3445" s="24"/>
      <c r="O3445" s="24"/>
      <c r="P3445" s="24"/>
      <c r="Q3445" s="24"/>
      <c r="R3445" s="24"/>
      <c r="S3445" s="25"/>
      <c r="T3445" s="25"/>
      <c r="U3445" s="26">
        <f t="shared" si="271"/>
        <v>0</v>
      </c>
      <c r="V3445" s="26">
        <f t="shared" si="272"/>
        <v>0</v>
      </c>
      <c r="W3445" s="26">
        <f t="shared" si="273"/>
        <v>0</v>
      </c>
      <c r="X3445" s="26">
        <f t="shared" si="275"/>
        <v>0</v>
      </c>
      <c r="Y3445" s="26">
        <f t="shared" si="275"/>
        <v>0</v>
      </c>
      <c r="Z3445" s="26">
        <f t="shared" si="274"/>
        <v>-1.3347</v>
      </c>
    </row>
    <row r="3446" spans="1:26" ht="22.5" hidden="1">
      <c r="A3446" s="16" t="s">
        <v>2369</v>
      </c>
      <c r="B3446" s="17" t="s">
        <v>2370</v>
      </c>
      <c r="C3446" s="18">
        <v>15</v>
      </c>
      <c r="D3446" s="37" t="s">
        <v>105</v>
      </c>
      <c r="E3446" s="38" t="s">
        <v>113</v>
      </c>
      <c r="F3446" s="38" t="s">
        <v>2430</v>
      </c>
      <c r="G3446" s="20">
        <f>VLOOKUP(A3446,'[1]其他（02分债券）'!C:G,5,0)</f>
        <v>3.22</v>
      </c>
      <c r="H3446" s="35">
        <v>0.3</v>
      </c>
      <c r="I3446" s="22"/>
      <c r="J3446" s="23">
        <v>0</v>
      </c>
      <c r="K3446" s="23">
        <v>0</v>
      </c>
      <c r="L3446" s="24"/>
      <c r="M3446" s="24"/>
      <c r="N3446" s="24"/>
      <c r="O3446" s="24"/>
      <c r="P3446" s="24"/>
      <c r="Q3446" s="24"/>
      <c r="R3446" s="24"/>
      <c r="S3446" s="25"/>
      <c r="T3446" s="25"/>
      <c r="U3446" s="26">
        <f t="shared" si="271"/>
        <v>0</v>
      </c>
      <c r="V3446" s="26">
        <f t="shared" si="272"/>
        <v>0</v>
      </c>
      <c r="W3446" s="26">
        <f t="shared" si="273"/>
        <v>0</v>
      </c>
      <c r="X3446" s="26">
        <f t="shared" si="275"/>
        <v>0</v>
      </c>
      <c r="Y3446" s="26">
        <f t="shared" si="275"/>
        <v>0</v>
      </c>
      <c r="Z3446" s="26">
        <f t="shared" si="274"/>
        <v>-0.44489999999999996</v>
      </c>
    </row>
    <row r="3447" spans="1:26" ht="22.5" hidden="1">
      <c r="A3447" s="16" t="s">
        <v>2431</v>
      </c>
      <c r="B3447" s="17" t="s">
        <v>2432</v>
      </c>
      <c r="C3447" s="18">
        <v>20</v>
      </c>
      <c r="D3447" s="37" t="s">
        <v>41</v>
      </c>
      <c r="E3447" s="38" t="s">
        <v>87</v>
      </c>
      <c r="F3447" s="38" t="s">
        <v>2433</v>
      </c>
      <c r="G3447" s="20">
        <f>VLOOKUP(A3447,'[1]其他（02分债券）'!C:G,5,0)</f>
        <v>3.26</v>
      </c>
      <c r="H3447" s="35">
        <v>0.3</v>
      </c>
      <c r="I3447" s="22"/>
      <c r="J3447" s="23">
        <v>0</v>
      </c>
      <c r="K3447" s="23">
        <v>0</v>
      </c>
      <c r="L3447" s="24"/>
      <c r="M3447" s="24"/>
      <c r="N3447" s="24"/>
      <c r="O3447" s="24"/>
      <c r="P3447" s="24"/>
      <c r="Q3447" s="24"/>
      <c r="R3447" s="24"/>
      <c r="S3447" s="25"/>
      <c r="T3447" s="25"/>
      <c r="U3447" s="26">
        <f t="shared" si="271"/>
        <v>0</v>
      </c>
      <c r="V3447" s="26">
        <f t="shared" si="272"/>
        <v>0</v>
      </c>
      <c r="W3447" s="26">
        <f t="shared" si="273"/>
        <v>0</v>
      </c>
      <c r="X3447" s="26">
        <f t="shared" si="275"/>
        <v>0</v>
      </c>
      <c r="Y3447" s="26">
        <f t="shared" si="275"/>
        <v>0</v>
      </c>
      <c r="Z3447" s="26">
        <f t="shared" si="274"/>
        <v>-0.49559999999999998</v>
      </c>
    </row>
    <row r="3448" spans="1:26" ht="22.5" hidden="1">
      <c r="A3448" s="58" t="s">
        <v>2431</v>
      </c>
      <c r="B3448" s="58" t="s">
        <v>2432</v>
      </c>
      <c r="C3448" s="58">
        <v>20</v>
      </c>
      <c r="D3448" s="58" t="s">
        <v>41</v>
      </c>
      <c r="E3448" s="58" t="s">
        <v>1187</v>
      </c>
      <c r="F3448" s="58" t="s">
        <v>2434</v>
      </c>
      <c r="G3448" s="20">
        <f>VLOOKUP(A3448,'[1]其他（02分债券）'!C:G,5,0)</f>
        <v>3.26</v>
      </c>
      <c r="H3448" s="39">
        <v>3.6</v>
      </c>
      <c r="I3448" s="59" t="s">
        <v>73</v>
      </c>
      <c r="J3448" s="23">
        <v>3.6</v>
      </c>
      <c r="K3448" s="23">
        <v>0</v>
      </c>
      <c r="L3448" s="24"/>
      <c r="M3448" s="24"/>
      <c r="N3448" s="24"/>
      <c r="O3448" s="24"/>
      <c r="P3448" s="24"/>
      <c r="Q3448" s="24"/>
      <c r="R3448" s="24"/>
      <c r="S3448" s="25"/>
      <c r="T3448" s="25"/>
      <c r="U3448" s="26">
        <f t="shared" si="271"/>
        <v>0</v>
      </c>
      <c r="V3448" s="26">
        <f t="shared" si="272"/>
        <v>0</v>
      </c>
      <c r="W3448" s="26">
        <f t="shared" si="273"/>
        <v>0</v>
      </c>
      <c r="X3448" s="26">
        <f t="shared" si="275"/>
        <v>0</v>
      </c>
      <c r="Y3448" s="26">
        <f t="shared" si="275"/>
        <v>0</v>
      </c>
      <c r="Z3448" s="26">
        <f t="shared" si="274"/>
        <v>0</v>
      </c>
    </row>
    <row r="3449" spans="1:26" hidden="1">
      <c r="A3449" s="58" t="s">
        <v>2431</v>
      </c>
      <c r="B3449" s="58"/>
      <c r="C3449" s="58"/>
      <c r="D3449" s="58" t="s">
        <v>41</v>
      </c>
      <c r="E3449" s="58" t="s">
        <v>1187</v>
      </c>
      <c r="F3449" s="58" t="s">
        <v>2435</v>
      </c>
      <c r="G3449" s="20">
        <f>VLOOKUP(A3449,'[1]其他（02分债券）'!C:G,5,0)</f>
        <v>3.26</v>
      </c>
      <c r="H3449" s="39">
        <v>1.1000000000000001</v>
      </c>
      <c r="I3449" s="59" t="s">
        <v>75</v>
      </c>
      <c r="J3449" s="23">
        <v>0</v>
      </c>
      <c r="K3449" s="23">
        <v>1.1000000000000001</v>
      </c>
      <c r="L3449" s="24"/>
      <c r="M3449" s="24"/>
      <c r="N3449" s="24"/>
      <c r="O3449" s="24"/>
      <c r="P3449" s="24"/>
      <c r="Q3449" s="24"/>
      <c r="R3449" s="24"/>
      <c r="S3449" s="25"/>
      <c r="T3449" s="25"/>
      <c r="U3449" s="26">
        <f t="shared" si="271"/>
        <v>0</v>
      </c>
      <c r="V3449" s="26">
        <f t="shared" si="272"/>
        <v>0</v>
      </c>
      <c r="W3449" s="26">
        <f t="shared" si="273"/>
        <v>0</v>
      </c>
      <c r="X3449" s="26">
        <f t="shared" si="275"/>
        <v>0</v>
      </c>
      <c r="Y3449" s="26">
        <f t="shared" si="275"/>
        <v>0</v>
      </c>
      <c r="Z3449" s="26">
        <f t="shared" si="274"/>
        <v>-2.2000000000000002</v>
      </c>
    </row>
    <row r="3450" spans="1:26" hidden="1">
      <c r="A3450" s="58" t="s">
        <v>2431</v>
      </c>
      <c r="B3450" s="58"/>
      <c r="C3450" s="58"/>
      <c r="D3450" s="58" t="s">
        <v>41</v>
      </c>
      <c r="E3450" s="58" t="s">
        <v>1187</v>
      </c>
      <c r="F3450" s="58" t="s">
        <v>2436</v>
      </c>
      <c r="G3450" s="20">
        <f>VLOOKUP(A3450,'[1]其他（02分债券）'!C:G,5,0)</f>
        <v>3.26</v>
      </c>
      <c r="H3450" s="39">
        <v>1.25</v>
      </c>
      <c r="I3450" s="59" t="s">
        <v>75</v>
      </c>
      <c r="J3450" s="23">
        <v>0</v>
      </c>
      <c r="K3450" s="23">
        <v>1.25</v>
      </c>
      <c r="L3450" s="24"/>
      <c r="M3450" s="24"/>
      <c r="N3450" s="24"/>
      <c r="O3450" s="24"/>
      <c r="P3450" s="24"/>
      <c r="Q3450" s="24"/>
      <c r="R3450" s="24"/>
      <c r="S3450" s="25"/>
      <c r="T3450" s="25"/>
      <c r="U3450" s="26">
        <f t="shared" si="271"/>
        <v>0</v>
      </c>
      <c r="V3450" s="26">
        <f t="shared" si="272"/>
        <v>0</v>
      </c>
      <c r="W3450" s="26">
        <f t="shared" si="273"/>
        <v>0</v>
      </c>
      <c r="X3450" s="26">
        <f t="shared" si="275"/>
        <v>0</v>
      </c>
      <c r="Y3450" s="26">
        <f t="shared" si="275"/>
        <v>0</v>
      </c>
      <c r="Z3450" s="26">
        <f t="shared" si="274"/>
        <v>-2.5</v>
      </c>
    </row>
    <row r="3451" spans="1:26" hidden="1">
      <c r="A3451" s="58" t="s">
        <v>2431</v>
      </c>
      <c r="B3451" s="58"/>
      <c r="C3451" s="58"/>
      <c r="D3451" s="58" t="s">
        <v>41</v>
      </c>
      <c r="E3451" s="58" t="s">
        <v>1187</v>
      </c>
      <c r="F3451" s="58" t="s">
        <v>2437</v>
      </c>
      <c r="G3451" s="20">
        <f>VLOOKUP(A3451,'[1]其他（02分债券）'!C:G,5,0)</f>
        <v>3.26</v>
      </c>
      <c r="H3451" s="39">
        <v>0.45</v>
      </c>
      <c r="I3451" s="59" t="s">
        <v>75</v>
      </c>
      <c r="J3451" s="23">
        <v>0</v>
      </c>
      <c r="K3451" s="23">
        <v>0.45</v>
      </c>
      <c r="L3451" s="24"/>
      <c r="M3451" s="24"/>
      <c r="N3451" s="24"/>
      <c r="O3451" s="24"/>
      <c r="P3451" s="24"/>
      <c r="Q3451" s="24"/>
      <c r="R3451" s="24"/>
      <c r="S3451" s="25"/>
      <c r="T3451" s="25"/>
      <c r="U3451" s="26">
        <f t="shared" si="271"/>
        <v>0</v>
      </c>
      <c r="V3451" s="26">
        <f t="shared" si="272"/>
        <v>0</v>
      </c>
      <c r="W3451" s="26">
        <f t="shared" si="273"/>
        <v>0</v>
      </c>
      <c r="X3451" s="26">
        <f t="shared" si="275"/>
        <v>0</v>
      </c>
      <c r="Y3451" s="26">
        <f t="shared" si="275"/>
        <v>0</v>
      </c>
      <c r="Z3451" s="26">
        <f t="shared" si="274"/>
        <v>-0.9</v>
      </c>
    </row>
    <row r="3452" spans="1:26" hidden="1">
      <c r="A3452" s="58" t="s">
        <v>2431</v>
      </c>
      <c r="B3452" s="58"/>
      <c r="C3452" s="58"/>
      <c r="D3452" s="58" t="s">
        <v>41</v>
      </c>
      <c r="E3452" s="58" t="s">
        <v>1187</v>
      </c>
      <c r="F3452" s="58" t="s">
        <v>2438</v>
      </c>
      <c r="G3452" s="20">
        <f>VLOOKUP(A3452,'[1]其他（02分债券）'!C:G,5,0)</f>
        <v>3.26</v>
      </c>
      <c r="H3452" s="39">
        <v>0.8</v>
      </c>
      <c r="I3452" s="59" t="s">
        <v>75</v>
      </c>
      <c r="J3452" s="23">
        <v>0</v>
      </c>
      <c r="K3452" s="23">
        <v>0.8</v>
      </c>
      <c r="L3452" s="24"/>
      <c r="M3452" s="24"/>
      <c r="N3452" s="24"/>
      <c r="O3452" s="24"/>
      <c r="P3452" s="24"/>
      <c r="Q3452" s="24"/>
      <c r="R3452" s="24"/>
      <c r="S3452" s="25"/>
      <c r="T3452" s="25"/>
      <c r="U3452" s="26">
        <f t="shared" si="271"/>
        <v>0</v>
      </c>
      <c r="V3452" s="26">
        <f t="shared" si="272"/>
        <v>0</v>
      </c>
      <c r="W3452" s="26">
        <f t="shared" si="273"/>
        <v>0</v>
      </c>
      <c r="X3452" s="26">
        <f t="shared" si="275"/>
        <v>0</v>
      </c>
      <c r="Y3452" s="26">
        <f t="shared" si="275"/>
        <v>0</v>
      </c>
      <c r="Z3452" s="26">
        <f t="shared" si="274"/>
        <v>-1.6</v>
      </c>
    </row>
    <row r="3453" spans="1:26" ht="22.5" hidden="1">
      <c r="A3453" s="16" t="s">
        <v>2431</v>
      </c>
      <c r="B3453" s="17" t="s">
        <v>2432</v>
      </c>
      <c r="C3453" s="18">
        <v>20</v>
      </c>
      <c r="D3453" s="37" t="s">
        <v>41</v>
      </c>
      <c r="E3453" s="38" t="s">
        <v>1187</v>
      </c>
      <c r="F3453" s="38" t="s">
        <v>2439</v>
      </c>
      <c r="G3453" s="20">
        <f>VLOOKUP(A3453,'[1]其他（02分债券）'!C:G,5,0)</f>
        <v>3.26</v>
      </c>
      <c r="H3453" s="35">
        <v>1.35</v>
      </c>
      <c r="I3453" s="22"/>
      <c r="J3453" s="23">
        <v>0</v>
      </c>
      <c r="K3453" s="23">
        <v>0</v>
      </c>
      <c r="L3453" s="24"/>
      <c r="M3453" s="24"/>
      <c r="N3453" s="24"/>
      <c r="O3453" s="24"/>
      <c r="P3453" s="24"/>
      <c r="Q3453" s="24"/>
      <c r="R3453" s="24"/>
      <c r="S3453" s="25"/>
      <c r="T3453" s="25"/>
      <c r="U3453" s="26">
        <f t="shared" si="271"/>
        <v>0</v>
      </c>
      <c r="V3453" s="26">
        <f t="shared" si="272"/>
        <v>0</v>
      </c>
      <c r="W3453" s="26">
        <f t="shared" si="273"/>
        <v>0</v>
      </c>
      <c r="X3453" s="26">
        <f t="shared" si="275"/>
        <v>0</v>
      </c>
      <c r="Y3453" s="26">
        <f t="shared" si="275"/>
        <v>0</v>
      </c>
      <c r="Z3453" s="26">
        <f t="shared" si="274"/>
        <v>-2.2302</v>
      </c>
    </row>
    <row r="3454" spans="1:26" ht="22.5" hidden="1">
      <c r="A3454" s="58" t="s">
        <v>2431</v>
      </c>
      <c r="B3454" s="58" t="s">
        <v>2432</v>
      </c>
      <c r="C3454" s="58">
        <v>20</v>
      </c>
      <c r="D3454" s="58" t="s">
        <v>41</v>
      </c>
      <c r="E3454" s="58" t="s">
        <v>266</v>
      </c>
      <c r="F3454" s="58" t="s">
        <v>2440</v>
      </c>
      <c r="G3454" s="20">
        <f>VLOOKUP(A3454,'[1]其他（02分债券）'!C:G,5,0)</f>
        <v>3.26</v>
      </c>
      <c r="H3454" s="39">
        <v>0.1</v>
      </c>
      <c r="I3454" s="59" t="s">
        <v>73</v>
      </c>
      <c r="J3454" s="23">
        <v>0.03</v>
      </c>
      <c r="K3454" s="23">
        <v>0</v>
      </c>
      <c r="L3454" s="24"/>
      <c r="M3454" s="24"/>
      <c r="N3454" s="24"/>
      <c r="O3454" s="24"/>
      <c r="P3454" s="24"/>
      <c r="Q3454" s="24"/>
      <c r="R3454" s="24"/>
      <c r="S3454" s="25"/>
      <c r="T3454" s="25"/>
      <c r="U3454" s="26">
        <f t="shared" si="271"/>
        <v>0</v>
      </c>
      <c r="V3454" s="26">
        <f t="shared" si="272"/>
        <v>0</v>
      </c>
      <c r="W3454" s="26">
        <f t="shared" si="273"/>
        <v>0</v>
      </c>
      <c r="X3454" s="26">
        <f t="shared" si="275"/>
        <v>0</v>
      </c>
      <c r="Y3454" s="26">
        <f t="shared" si="275"/>
        <v>0</v>
      </c>
      <c r="Z3454" s="26">
        <f t="shared" si="274"/>
        <v>-0.11564000000000001</v>
      </c>
    </row>
    <row r="3455" spans="1:26" hidden="1">
      <c r="A3455" s="58" t="s">
        <v>2431</v>
      </c>
      <c r="B3455" s="58"/>
      <c r="C3455" s="58"/>
      <c r="D3455" s="58" t="s">
        <v>41</v>
      </c>
      <c r="E3455" s="58" t="s">
        <v>266</v>
      </c>
      <c r="F3455" s="58" t="s">
        <v>2441</v>
      </c>
      <c r="G3455" s="20">
        <f>VLOOKUP(A3455,'[1]其他（02分债券）'!C:G,5,0)</f>
        <v>3.26</v>
      </c>
      <c r="H3455" s="39">
        <v>0.03</v>
      </c>
      <c r="I3455" s="59" t="s">
        <v>75</v>
      </c>
      <c r="J3455" s="23">
        <v>0</v>
      </c>
      <c r="K3455" s="23">
        <v>0.03</v>
      </c>
      <c r="L3455" s="24"/>
      <c r="M3455" s="24"/>
      <c r="N3455" s="24"/>
      <c r="O3455" s="24"/>
      <c r="P3455" s="24"/>
      <c r="Q3455" s="24"/>
      <c r="R3455" s="24"/>
      <c r="S3455" s="25"/>
      <c r="T3455" s="25"/>
      <c r="U3455" s="26">
        <f t="shared" si="271"/>
        <v>0</v>
      </c>
      <c r="V3455" s="26">
        <f t="shared" si="272"/>
        <v>0</v>
      </c>
      <c r="W3455" s="26">
        <f t="shared" si="273"/>
        <v>0</v>
      </c>
      <c r="X3455" s="26">
        <f t="shared" si="275"/>
        <v>0</v>
      </c>
      <c r="Y3455" s="26">
        <f t="shared" si="275"/>
        <v>0</v>
      </c>
      <c r="Z3455" s="26">
        <f t="shared" si="274"/>
        <v>-0.06</v>
      </c>
    </row>
    <row r="3456" spans="1:26" ht="22.5" hidden="1">
      <c r="A3456" s="16" t="s">
        <v>2431</v>
      </c>
      <c r="B3456" s="17" t="s">
        <v>2432</v>
      </c>
      <c r="C3456" s="18">
        <v>20</v>
      </c>
      <c r="D3456" s="37" t="s">
        <v>41</v>
      </c>
      <c r="E3456" s="38" t="s">
        <v>266</v>
      </c>
      <c r="F3456" s="38" t="s">
        <v>2442</v>
      </c>
      <c r="G3456" s="20">
        <f>VLOOKUP(A3456,'[1]其他（02分债券）'!C:G,5,0)</f>
        <v>3.26</v>
      </c>
      <c r="H3456" s="35">
        <v>0.15</v>
      </c>
      <c r="I3456" s="22"/>
      <c r="J3456" s="23">
        <v>0</v>
      </c>
      <c r="K3456" s="23">
        <v>0</v>
      </c>
      <c r="L3456" s="24"/>
      <c r="M3456" s="24"/>
      <c r="N3456" s="24"/>
      <c r="O3456" s="24"/>
      <c r="P3456" s="24"/>
      <c r="Q3456" s="24"/>
      <c r="R3456" s="24"/>
      <c r="S3456" s="25"/>
      <c r="T3456" s="25"/>
      <c r="U3456" s="26">
        <f t="shared" si="271"/>
        <v>0</v>
      </c>
      <c r="V3456" s="26">
        <f t="shared" si="272"/>
        <v>0</v>
      </c>
      <c r="W3456" s="26">
        <f t="shared" si="273"/>
        <v>0</v>
      </c>
      <c r="X3456" s="26">
        <f t="shared" si="275"/>
        <v>0</v>
      </c>
      <c r="Y3456" s="26">
        <f t="shared" si="275"/>
        <v>0</v>
      </c>
      <c r="Z3456" s="26">
        <f t="shared" si="274"/>
        <v>-0.24779999999999999</v>
      </c>
    </row>
    <row r="3457" spans="1:26" ht="22.5" hidden="1">
      <c r="A3457" s="16" t="s">
        <v>2431</v>
      </c>
      <c r="B3457" s="17" t="s">
        <v>2432</v>
      </c>
      <c r="C3457" s="18">
        <v>20</v>
      </c>
      <c r="D3457" s="37" t="s">
        <v>41</v>
      </c>
      <c r="E3457" s="38" t="s">
        <v>266</v>
      </c>
      <c r="F3457" s="38" t="s">
        <v>2443</v>
      </c>
      <c r="G3457" s="20">
        <f>VLOOKUP(A3457,'[1]其他（02分债券）'!C:G,5,0)</f>
        <v>3.26</v>
      </c>
      <c r="H3457" s="35">
        <v>0.15</v>
      </c>
      <c r="I3457" s="22"/>
      <c r="J3457" s="23">
        <v>0</v>
      </c>
      <c r="K3457" s="23">
        <v>0</v>
      </c>
      <c r="L3457" s="24"/>
      <c r="M3457" s="24"/>
      <c r="N3457" s="24"/>
      <c r="O3457" s="24"/>
      <c r="P3457" s="24"/>
      <c r="Q3457" s="24"/>
      <c r="R3457" s="24"/>
      <c r="S3457" s="25"/>
      <c r="T3457" s="25"/>
      <c r="U3457" s="26">
        <f t="shared" si="271"/>
        <v>0</v>
      </c>
      <c r="V3457" s="26">
        <f t="shared" si="272"/>
        <v>0</v>
      </c>
      <c r="W3457" s="26">
        <f t="shared" si="273"/>
        <v>0</v>
      </c>
      <c r="X3457" s="26">
        <f t="shared" si="275"/>
        <v>0</v>
      </c>
      <c r="Y3457" s="26">
        <f t="shared" si="275"/>
        <v>0</v>
      </c>
      <c r="Z3457" s="26">
        <f t="shared" si="274"/>
        <v>-0.24779999999999999</v>
      </c>
    </row>
    <row r="3458" spans="1:26" ht="22.5" hidden="1">
      <c r="A3458" s="16" t="s">
        <v>2431</v>
      </c>
      <c r="B3458" s="17" t="s">
        <v>2432</v>
      </c>
      <c r="C3458" s="18">
        <v>20</v>
      </c>
      <c r="D3458" s="37" t="s">
        <v>41</v>
      </c>
      <c r="E3458" s="38" t="s">
        <v>266</v>
      </c>
      <c r="F3458" s="38" t="s">
        <v>2444</v>
      </c>
      <c r="G3458" s="20">
        <f>VLOOKUP(A3458,'[1]其他（02分债券）'!C:G,5,0)</f>
        <v>3.26</v>
      </c>
      <c r="H3458" s="35">
        <v>0.1</v>
      </c>
      <c r="I3458" s="22"/>
      <c r="J3458" s="23">
        <v>0</v>
      </c>
      <c r="K3458" s="23">
        <v>0</v>
      </c>
      <c r="L3458" s="24"/>
      <c r="M3458" s="24"/>
      <c r="N3458" s="24"/>
      <c r="O3458" s="24"/>
      <c r="P3458" s="24"/>
      <c r="Q3458" s="24"/>
      <c r="R3458" s="24"/>
      <c r="S3458" s="25"/>
      <c r="T3458" s="25"/>
      <c r="U3458" s="26">
        <f t="shared" si="271"/>
        <v>0</v>
      </c>
      <c r="V3458" s="26">
        <f t="shared" si="272"/>
        <v>0</v>
      </c>
      <c r="W3458" s="26">
        <f t="shared" si="273"/>
        <v>0</v>
      </c>
      <c r="X3458" s="26">
        <f t="shared" si="275"/>
        <v>0</v>
      </c>
      <c r="Y3458" s="26">
        <f t="shared" si="275"/>
        <v>0</v>
      </c>
      <c r="Z3458" s="26">
        <f t="shared" si="274"/>
        <v>-0.16520000000000001</v>
      </c>
    </row>
    <row r="3459" spans="1:26" ht="22.5" hidden="1">
      <c r="A3459" s="16" t="s">
        <v>2431</v>
      </c>
      <c r="B3459" s="17" t="s">
        <v>2432</v>
      </c>
      <c r="C3459" s="18">
        <v>20</v>
      </c>
      <c r="D3459" s="37" t="s">
        <v>41</v>
      </c>
      <c r="E3459" s="38" t="s">
        <v>356</v>
      </c>
      <c r="F3459" s="38" t="s">
        <v>2445</v>
      </c>
      <c r="G3459" s="20">
        <f>VLOOKUP(A3459,'[1]其他（02分债券）'!C:G,5,0)</f>
        <v>3.26</v>
      </c>
      <c r="H3459" s="35">
        <v>0.1</v>
      </c>
      <c r="I3459" s="22"/>
      <c r="J3459" s="23">
        <v>0</v>
      </c>
      <c r="K3459" s="23">
        <v>0</v>
      </c>
      <c r="L3459" s="24"/>
      <c r="M3459" s="24"/>
      <c r="N3459" s="24"/>
      <c r="O3459" s="24"/>
      <c r="P3459" s="24"/>
      <c r="Q3459" s="24"/>
      <c r="R3459" s="24"/>
      <c r="S3459" s="25"/>
      <c r="T3459" s="25"/>
      <c r="U3459" s="26">
        <f t="shared" si="271"/>
        <v>0</v>
      </c>
      <c r="V3459" s="26">
        <f t="shared" si="272"/>
        <v>0</v>
      </c>
      <c r="W3459" s="26">
        <f t="shared" si="273"/>
        <v>0</v>
      </c>
      <c r="X3459" s="26">
        <f t="shared" si="275"/>
        <v>0</v>
      </c>
      <c r="Y3459" s="26">
        <f t="shared" si="275"/>
        <v>0</v>
      </c>
      <c r="Z3459" s="26">
        <f t="shared" si="274"/>
        <v>-0.16520000000000001</v>
      </c>
    </row>
    <row r="3460" spans="1:26" ht="22.5" hidden="1">
      <c r="A3460" s="16" t="s">
        <v>2431</v>
      </c>
      <c r="B3460" s="17" t="s">
        <v>2432</v>
      </c>
      <c r="C3460" s="18">
        <v>20</v>
      </c>
      <c r="D3460" s="37" t="s">
        <v>41</v>
      </c>
      <c r="E3460" s="38" t="s">
        <v>356</v>
      </c>
      <c r="F3460" s="36" t="s">
        <v>2446</v>
      </c>
      <c r="G3460" s="20">
        <f>VLOOKUP(A3460,'[1]其他（02分债券）'!C:G,5,0)</f>
        <v>3.26</v>
      </c>
      <c r="H3460" s="35">
        <v>0.2</v>
      </c>
      <c r="I3460" s="22"/>
      <c r="J3460" s="23">
        <v>0</v>
      </c>
      <c r="K3460" s="23">
        <v>0</v>
      </c>
      <c r="L3460" s="24"/>
      <c r="M3460" s="24"/>
      <c r="N3460" s="24"/>
      <c r="O3460" s="24"/>
      <c r="P3460" s="24"/>
      <c r="Q3460" s="24"/>
      <c r="R3460" s="24"/>
      <c r="S3460" s="25"/>
      <c r="T3460" s="25"/>
      <c r="U3460" s="26">
        <f t="shared" si="271"/>
        <v>0</v>
      </c>
      <c r="V3460" s="26">
        <f t="shared" si="272"/>
        <v>0</v>
      </c>
      <c r="W3460" s="26">
        <f t="shared" si="273"/>
        <v>0</v>
      </c>
      <c r="X3460" s="26">
        <f t="shared" si="275"/>
        <v>0</v>
      </c>
      <c r="Y3460" s="26">
        <f t="shared" si="275"/>
        <v>0</v>
      </c>
      <c r="Z3460" s="26">
        <f t="shared" si="274"/>
        <v>-0.33040000000000003</v>
      </c>
    </row>
    <row r="3461" spans="1:26" ht="22.5" hidden="1">
      <c r="A3461" s="16" t="s">
        <v>2431</v>
      </c>
      <c r="B3461" s="17" t="s">
        <v>2432</v>
      </c>
      <c r="C3461" s="18">
        <v>20</v>
      </c>
      <c r="D3461" s="37" t="s">
        <v>41</v>
      </c>
      <c r="E3461" s="38" t="s">
        <v>358</v>
      </c>
      <c r="F3461" s="38" t="s">
        <v>2447</v>
      </c>
      <c r="G3461" s="20">
        <f>VLOOKUP(A3461,'[1]其他（02分债券）'!C:G,5,0)</f>
        <v>3.26</v>
      </c>
      <c r="H3461" s="35">
        <v>0.8</v>
      </c>
      <c r="I3461" s="22"/>
      <c r="J3461" s="23">
        <v>0</v>
      </c>
      <c r="K3461" s="23">
        <v>0</v>
      </c>
      <c r="L3461" s="24"/>
      <c r="M3461" s="24"/>
      <c r="N3461" s="24"/>
      <c r="O3461" s="24"/>
      <c r="P3461" s="24"/>
      <c r="Q3461" s="24"/>
      <c r="R3461" s="24"/>
      <c r="S3461" s="25"/>
      <c r="T3461" s="25"/>
      <c r="U3461" s="26">
        <f t="shared" ref="U3461:U3524" si="276">L3461-M3461</f>
        <v>0</v>
      </c>
      <c r="V3461" s="26">
        <f t="shared" ref="V3461:V3524" si="277">N3461-O3461</f>
        <v>0</v>
      </c>
      <c r="W3461" s="26">
        <f t="shared" ref="W3461:W3524" si="278">Q3461-R3461</f>
        <v>0</v>
      </c>
      <c r="X3461" s="26">
        <f t="shared" si="275"/>
        <v>0</v>
      </c>
      <c r="Y3461" s="26">
        <f t="shared" si="275"/>
        <v>0</v>
      </c>
      <c r="Z3461" s="26">
        <f t="shared" ref="Z3461:Z3524" si="279">Q3461+S3461-(H3461-J3461+K3461)-(H3461-J3461+K3461)*G3461*C3461/100</f>
        <v>-1.3216000000000001</v>
      </c>
    </row>
    <row r="3462" spans="1:26" ht="22.5" hidden="1">
      <c r="A3462" s="16" t="s">
        <v>2431</v>
      </c>
      <c r="B3462" s="17" t="s">
        <v>2432</v>
      </c>
      <c r="C3462" s="18">
        <v>20</v>
      </c>
      <c r="D3462" s="37" t="s">
        <v>41</v>
      </c>
      <c r="E3462" s="38" t="s">
        <v>358</v>
      </c>
      <c r="F3462" s="38" t="s">
        <v>2448</v>
      </c>
      <c r="G3462" s="20">
        <f>VLOOKUP(A3462,'[1]其他（02分债券）'!C:G,5,0)</f>
        <v>3.26</v>
      </c>
      <c r="H3462" s="35">
        <v>0.5</v>
      </c>
      <c r="I3462" s="22"/>
      <c r="J3462" s="23">
        <v>0</v>
      </c>
      <c r="K3462" s="23">
        <v>0</v>
      </c>
      <c r="L3462" s="24"/>
      <c r="M3462" s="24"/>
      <c r="N3462" s="24"/>
      <c r="O3462" s="24"/>
      <c r="P3462" s="24"/>
      <c r="Q3462" s="24"/>
      <c r="R3462" s="24"/>
      <c r="S3462" s="25"/>
      <c r="T3462" s="25"/>
      <c r="U3462" s="26">
        <f t="shared" si="276"/>
        <v>0</v>
      </c>
      <c r="V3462" s="26">
        <f t="shared" si="277"/>
        <v>0</v>
      </c>
      <c r="W3462" s="26">
        <f t="shared" si="278"/>
        <v>0</v>
      </c>
      <c r="X3462" s="26">
        <f t="shared" si="275"/>
        <v>0</v>
      </c>
      <c r="Y3462" s="26">
        <f t="shared" si="275"/>
        <v>0</v>
      </c>
      <c r="Z3462" s="26">
        <f t="shared" si="279"/>
        <v>-0.82599999999999996</v>
      </c>
    </row>
    <row r="3463" spans="1:26" ht="22.5" hidden="1">
      <c r="A3463" s="16" t="s">
        <v>2431</v>
      </c>
      <c r="B3463" s="17" t="s">
        <v>2432</v>
      </c>
      <c r="C3463" s="18">
        <v>20</v>
      </c>
      <c r="D3463" s="37" t="s">
        <v>61</v>
      </c>
      <c r="E3463" s="38" t="s">
        <v>264</v>
      </c>
      <c r="F3463" s="38" t="s">
        <v>2449</v>
      </c>
      <c r="G3463" s="20">
        <f>VLOOKUP(A3463,'[1]其他（02分债券）'!C:G,5,0)</f>
        <v>3.26</v>
      </c>
      <c r="H3463" s="35">
        <v>1.9</v>
      </c>
      <c r="I3463" s="22"/>
      <c r="J3463" s="23">
        <v>0</v>
      </c>
      <c r="K3463" s="23">
        <v>0</v>
      </c>
      <c r="L3463" s="24"/>
      <c r="M3463" s="24"/>
      <c r="N3463" s="24"/>
      <c r="O3463" s="24"/>
      <c r="P3463" s="24"/>
      <c r="Q3463" s="24"/>
      <c r="R3463" s="24"/>
      <c r="S3463" s="25"/>
      <c r="T3463" s="25"/>
      <c r="U3463" s="26">
        <f t="shared" si="276"/>
        <v>0</v>
      </c>
      <c r="V3463" s="26">
        <f t="shared" si="277"/>
        <v>0</v>
      </c>
      <c r="W3463" s="26">
        <f t="shared" si="278"/>
        <v>0</v>
      </c>
      <c r="X3463" s="26">
        <f t="shared" si="275"/>
        <v>0</v>
      </c>
      <c r="Y3463" s="26">
        <f t="shared" si="275"/>
        <v>0</v>
      </c>
      <c r="Z3463" s="26">
        <f t="shared" si="279"/>
        <v>-3.1387999999999998</v>
      </c>
    </row>
    <row r="3464" spans="1:26" ht="22.5" hidden="1">
      <c r="A3464" s="16" t="s">
        <v>2431</v>
      </c>
      <c r="B3464" s="17" t="s">
        <v>2432</v>
      </c>
      <c r="C3464" s="18">
        <v>20</v>
      </c>
      <c r="D3464" s="37" t="s">
        <v>61</v>
      </c>
      <c r="E3464" s="38" t="s">
        <v>264</v>
      </c>
      <c r="F3464" s="38" t="s">
        <v>2450</v>
      </c>
      <c r="G3464" s="20">
        <f>VLOOKUP(A3464,'[1]其他（02分债券）'!C:G,5,0)</f>
        <v>3.26</v>
      </c>
      <c r="H3464" s="35">
        <v>0.9</v>
      </c>
      <c r="I3464" s="22"/>
      <c r="J3464" s="23">
        <v>0</v>
      </c>
      <c r="K3464" s="23">
        <v>0</v>
      </c>
      <c r="L3464" s="24"/>
      <c r="M3464" s="24"/>
      <c r="N3464" s="24"/>
      <c r="O3464" s="24"/>
      <c r="P3464" s="24"/>
      <c r="Q3464" s="24"/>
      <c r="R3464" s="24"/>
      <c r="S3464" s="25"/>
      <c r="T3464" s="25"/>
      <c r="U3464" s="26">
        <f t="shared" si="276"/>
        <v>0</v>
      </c>
      <c r="V3464" s="26">
        <f t="shared" si="277"/>
        <v>0</v>
      </c>
      <c r="W3464" s="26">
        <f t="shared" si="278"/>
        <v>0</v>
      </c>
      <c r="X3464" s="26">
        <f t="shared" si="275"/>
        <v>0</v>
      </c>
      <c r="Y3464" s="26">
        <f t="shared" si="275"/>
        <v>0</v>
      </c>
      <c r="Z3464" s="26">
        <f t="shared" si="279"/>
        <v>-1.4867999999999999</v>
      </c>
    </row>
    <row r="3465" spans="1:26" ht="22.5" hidden="1">
      <c r="A3465" s="16" t="s">
        <v>2431</v>
      </c>
      <c r="B3465" s="17" t="s">
        <v>2432</v>
      </c>
      <c r="C3465" s="18">
        <v>20</v>
      </c>
      <c r="D3465" s="37" t="s">
        <v>61</v>
      </c>
      <c r="E3465" s="38" t="s">
        <v>264</v>
      </c>
      <c r="F3465" s="38" t="s">
        <v>2451</v>
      </c>
      <c r="G3465" s="20">
        <f>VLOOKUP(A3465,'[1]其他（02分债券）'!C:G,5,0)</f>
        <v>3.26</v>
      </c>
      <c r="H3465" s="35">
        <v>0.8</v>
      </c>
      <c r="I3465" s="22"/>
      <c r="J3465" s="23">
        <v>0</v>
      </c>
      <c r="K3465" s="23">
        <v>0</v>
      </c>
      <c r="L3465" s="24"/>
      <c r="M3465" s="24"/>
      <c r="N3465" s="24"/>
      <c r="O3465" s="24"/>
      <c r="P3465" s="24"/>
      <c r="Q3465" s="24"/>
      <c r="R3465" s="24"/>
      <c r="S3465" s="25"/>
      <c r="T3465" s="25"/>
      <c r="U3465" s="26">
        <f t="shared" si="276"/>
        <v>0</v>
      </c>
      <c r="V3465" s="26">
        <f t="shared" si="277"/>
        <v>0</v>
      </c>
      <c r="W3465" s="26">
        <f t="shared" si="278"/>
        <v>0</v>
      </c>
      <c r="X3465" s="26">
        <f t="shared" si="275"/>
        <v>0</v>
      </c>
      <c r="Y3465" s="26">
        <f t="shared" si="275"/>
        <v>0</v>
      </c>
      <c r="Z3465" s="26">
        <f t="shared" si="279"/>
        <v>-1.3216000000000001</v>
      </c>
    </row>
    <row r="3466" spans="1:26" ht="22.5" hidden="1">
      <c r="A3466" s="16" t="s">
        <v>2431</v>
      </c>
      <c r="B3466" s="17" t="s">
        <v>2432</v>
      </c>
      <c r="C3466" s="18">
        <v>20</v>
      </c>
      <c r="D3466" s="37" t="s">
        <v>61</v>
      </c>
      <c r="E3466" s="38" t="s">
        <v>264</v>
      </c>
      <c r="F3466" s="36" t="s">
        <v>2452</v>
      </c>
      <c r="G3466" s="20">
        <f>VLOOKUP(A3466,'[1]其他（02分债券）'!C:G,5,0)</f>
        <v>3.26</v>
      </c>
      <c r="H3466" s="35">
        <v>0.16</v>
      </c>
      <c r="I3466" s="22"/>
      <c r="J3466" s="23">
        <v>0</v>
      </c>
      <c r="K3466" s="23">
        <v>0</v>
      </c>
      <c r="L3466" s="24"/>
      <c r="M3466" s="24"/>
      <c r="N3466" s="24"/>
      <c r="O3466" s="24"/>
      <c r="P3466" s="24"/>
      <c r="Q3466" s="24"/>
      <c r="R3466" s="24"/>
      <c r="S3466" s="25"/>
      <c r="T3466" s="25"/>
      <c r="U3466" s="26">
        <f t="shared" si="276"/>
        <v>0</v>
      </c>
      <c r="V3466" s="26">
        <f t="shared" si="277"/>
        <v>0</v>
      </c>
      <c r="W3466" s="26">
        <f t="shared" si="278"/>
        <v>0</v>
      </c>
      <c r="X3466" s="26">
        <f t="shared" si="275"/>
        <v>0</v>
      </c>
      <c r="Y3466" s="26">
        <f t="shared" si="275"/>
        <v>0</v>
      </c>
      <c r="Z3466" s="26">
        <f t="shared" si="279"/>
        <v>-0.26432</v>
      </c>
    </row>
    <row r="3467" spans="1:26" ht="22.5" hidden="1">
      <c r="A3467" s="16" t="s">
        <v>2431</v>
      </c>
      <c r="B3467" s="17" t="s">
        <v>2432</v>
      </c>
      <c r="C3467" s="18">
        <v>20</v>
      </c>
      <c r="D3467" s="37" t="s">
        <v>61</v>
      </c>
      <c r="E3467" s="38" t="s">
        <v>264</v>
      </c>
      <c r="F3467" s="38" t="s">
        <v>2453</v>
      </c>
      <c r="G3467" s="20">
        <f>VLOOKUP(A3467,'[1]其他（02分债券）'!C:G,5,0)</f>
        <v>3.26</v>
      </c>
      <c r="H3467" s="35">
        <v>1.85</v>
      </c>
      <c r="I3467" s="22"/>
      <c r="J3467" s="23">
        <v>0</v>
      </c>
      <c r="K3467" s="23">
        <v>0</v>
      </c>
      <c r="L3467" s="24"/>
      <c r="M3467" s="24"/>
      <c r="N3467" s="24"/>
      <c r="O3467" s="24"/>
      <c r="P3467" s="24"/>
      <c r="Q3467" s="24"/>
      <c r="R3467" s="24"/>
      <c r="S3467" s="25"/>
      <c r="T3467" s="25"/>
      <c r="U3467" s="26">
        <f t="shared" si="276"/>
        <v>0</v>
      </c>
      <c r="V3467" s="26">
        <f t="shared" si="277"/>
        <v>0</v>
      </c>
      <c r="W3467" s="26">
        <f t="shared" si="278"/>
        <v>0</v>
      </c>
      <c r="X3467" s="26">
        <f t="shared" si="275"/>
        <v>0</v>
      </c>
      <c r="Y3467" s="26">
        <f t="shared" si="275"/>
        <v>0</v>
      </c>
      <c r="Z3467" s="26">
        <f t="shared" si="279"/>
        <v>-3.0562</v>
      </c>
    </row>
    <row r="3468" spans="1:26" ht="22.5" hidden="1">
      <c r="A3468" s="16" t="s">
        <v>2431</v>
      </c>
      <c r="B3468" s="17" t="s">
        <v>2432</v>
      </c>
      <c r="C3468" s="18">
        <v>20</v>
      </c>
      <c r="D3468" s="37" t="s">
        <v>61</v>
      </c>
      <c r="E3468" s="38" t="s">
        <v>264</v>
      </c>
      <c r="F3468" s="38" t="s">
        <v>2454</v>
      </c>
      <c r="G3468" s="20">
        <f>VLOOKUP(A3468,'[1]其他（02分债券）'!C:G,5,0)</f>
        <v>3.26</v>
      </c>
      <c r="H3468" s="35">
        <v>0.09</v>
      </c>
      <c r="I3468" s="22"/>
      <c r="J3468" s="23">
        <v>0</v>
      </c>
      <c r="K3468" s="23">
        <v>0</v>
      </c>
      <c r="L3468" s="24"/>
      <c r="M3468" s="24"/>
      <c r="N3468" s="24"/>
      <c r="O3468" s="24"/>
      <c r="P3468" s="24"/>
      <c r="Q3468" s="24"/>
      <c r="R3468" s="24"/>
      <c r="S3468" s="25"/>
      <c r="T3468" s="25"/>
      <c r="U3468" s="26">
        <f t="shared" si="276"/>
        <v>0</v>
      </c>
      <c r="V3468" s="26">
        <f t="shared" si="277"/>
        <v>0</v>
      </c>
      <c r="W3468" s="26">
        <f t="shared" si="278"/>
        <v>0</v>
      </c>
      <c r="X3468" s="26">
        <f t="shared" si="275"/>
        <v>0</v>
      </c>
      <c r="Y3468" s="26">
        <f t="shared" si="275"/>
        <v>0</v>
      </c>
      <c r="Z3468" s="26">
        <f t="shared" si="279"/>
        <v>-0.14868000000000001</v>
      </c>
    </row>
    <row r="3469" spans="1:26" ht="22.5" hidden="1">
      <c r="A3469" s="16" t="s">
        <v>2431</v>
      </c>
      <c r="B3469" s="17" t="s">
        <v>2432</v>
      </c>
      <c r="C3469" s="18">
        <v>20</v>
      </c>
      <c r="D3469" s="37" t="s">
        <v>61</v>
      </c>
      <c r="E3469" s="38" t="s">
        <v>264</v>
      </c>
      <c r="F3469" s="38" t="s">
        <v>2455</v>
      </c>
      <c r="G3469" s="20">
        <f>VLOOKUP(A3469,'[1]其他（02分债券）'!C:G,5,0)</f>
        <v>3.26</v>
      </c>
      <c r="H3469" s="35">
        <v>1.1000000000000001</v>
      </c>
      <c r="I3469" s="22"/>
      <c r="J3469" s="23">
        <v>0</v>
      </c>
      <c r="K3469" s="23">
        <v>0</v>
      </c>
      <c r="L3469" s="24"/>
      <c r="M3469" s="24"/>
      <c r="N3469" s="24"/>
      <c r="O3469" s="24"/>
      <c r="P3469" s="24"/>
      <c r="Q3469" s="24"/>
      <c r="R3469" s="24"/>
      <c r="S3469" s="25"/>
      <c r="T3469" s="25"/>
      <c r="U3469" s="26">
        <f t="shared" si="276"/>
        <v>0</v>
      </c>
      <c r="V3469" s="26">
        <f t="shared" si="277"/>
        <v>0</v>
      </c>
      <c r="W3469" s="26">
        <f t="shared" si="278"/>
        <v>0</v>
      </c>
      <c r="X3469" s="26">
        <f t="shared" si="275"/>
        <v>0</v>
      </c>
      <c r="Y3469" s="26">
        <f t="shared" si="275"/>
        <v>0</v>
      </c>
      <c r="Z3469" s="26">
        <f t="shared" si="279"/>
        <v>-1.8172000000000001</v>
      </c>
    </row>
    <row r="3470" spans="1:26" ht="22.5" hidden="1">
      <c r="A3470" s="58" t="s">
        <v>2431</v>
      </c>
      <c r="B3470" s="58" t="s">
        <v>2432</v>
      </c>
      <c r="C3470" s="58">
        <v>20</v>
      </c>
      <c r="D3470" s="58" t="s">
        <v>61</v>
      </c>
      <c r="E3470" s="58" t="s">
        <v>264</v>
      </c>
      <c r="F3470" s="58" t="s">
        <v>2456</v>
      </c>
      <c r="G3470" s="20">
        <f>VLOOKUP(A3470,'[1]其他（02分债券）'!C:G,5,0)</f>
        <v>3.26</v>
      </c>
      <c r="H3470" s="39">
        <v>0.3</v>
      </c>
      <c r="I3470" s="59" t="s">
        <v>73</v>
      </c>
      <c r="J3470" s="23">
        <v>0.16</v>
      </c>
      <c r="K3470" s="23">
        <v>0</v>
      </c>
      <c r="L3470" s="24"/>
      <c r="M3470" s="24"/>
      <c r="N3470" s="24"/>
      <c r="O3470" s="24"/>
      <c r="P3470" s="24"/>
      <c r="Q3470" s="24"/>
      <c r="R3470" s="24"/>
      <c r="S3470" s="25"/>
      <c r="T3470" s="25"/>
      <c r="U3470" s="26">
        <f t="shared" si="276"/>
        <v>0</v>
      </c>
      <c r="V3470" s="26">
        <f t="shared" si="277"/>
        <v>0</v>
      </c>
      <c r="W3470" s="26">
        <f t="shared" si="278"/>
        <v>0</v>
      </c>
      <c r="X3470" s="26">
        <f t="shared" si="275"/>
        <v>0</v>
      </c>
      <c r="Y3470" s="26">
        <f t="shared" si="275"/>
        <v>0</v>
      </c>
      <c r="Z3470" s="26">
        <f t="shared" si="279"/>
        <v>-0.23127999999999999</v>
      </c>
    </row>
    <row r="3471" spans="1:26" ht="22.5" hidden="1">
      <c r="A3471" s="58" t="s">
        <v>2431</v>
      </c>
      <c r="B3471" s="58"/>
      <c r="C3471" s="58"/>
      <c r="D3471" s="58" t="s">
        <v>61</v>
      </c>
      <c r="E3471" s="58" t="s">
        <v>264</v>
      </c>
      <c r="F3471" s="58" t="s">
        <v>982</v>
      </c>
      <c r="G3471" s="20">
        <f>VLOOKUP(A3471,'[1]其他（02分债券）'!C:G,5,0)</f>
        <v>3.26</v>
      </c>
      <c r="H3471" s="39">
        <v>0.16</v>
      </c>
      <c r="I3471" s="59" t="s">
        <v>75</v>
      </c>
      <c r="J3471" s="23">
        <v>0</v>
      </c>
      <c r="K3471" s="23">
        <v>0.16</v>
      </c>
      <c r="L3471" s="24"/>
      <c r="M3471" s="24"/>
      <c r="N3471" s="24"/>
      <c r="O3471" s="24"/>
      <c r="P3471" s="24"/>
      <c r="Q3471" s="24"/>
      <c r="R3471" s="24"/>
      <c r="S3471" s="25"/>
      <c r="T3471" s="25"/>
      <c r="U3471" s="26">
        <f t="shared" si="276"/>
        <v>0</v>
      </c>
      <c r="V3471" s="26">
        <f t="shared" si="277"/>
        <v>0</v>
      </c>
      <c r="W3471" s="26">
        <f t="shared" si="278"/>
        <v>0</v>
      </c>
      <c r="X3471" s="26">
        <f t="shared" si="275"/>
        <v>0</v>
      </c>
      <c r="Y3471" s="26">
        <f t="shared" si="275"/>
        <v>0</v>
      </c>
      <c r="Z3471" s="26">
        <f t="shared" si="279"/>
        <v>-0.32</v>
      </c>
    </row>
    <row r="3472" spans="1:26" ht="22.5" hidden="1">
      <c r="A3472" s="58" t="s">
        <v>2431</v>
      </c>
      <c r="B3472" s="58" t="s">
        <v>2432</v>
      </c>
      <c r="C3472" s="58">
        <v>20</v>
      </c>
      <c r="D3472" s="58" t="s">
        <v>61</v>
      </c>
      <c r="E3472" s="58" t="s">
        <v>264</v>
      </c>
      <c r="F3472" s="58" t="s">
        <v>2457</v>
      </c>
      <c r="G3472" s="20">
        <f>VLOOKUP(A3472,'[1]其他（02分债券）'!C:G,5,0)</f>
        <v>3.26</v>
      </c>
      <c r="H3472" s="39">
        <v>1</v>
      </c>
      <c r="I3472" s="59" t="s">
        <v>73</v>
      </c>
      <c r="J3472" s="23">
        <v>0.48</v>
      </c>
      <c r="K3472" s="23">
        <v>0</v>
      </c>
      <c r="L3472" s="24"/>
      <c r="M3472" s="24"/>
      <c r="N3472" s="24"/>
      <c r="O3472" s="24"/>
      <c r="P3472" s="24"/>
      <c r="Q3472" s="24"/>
      <c r="R3472" s="24"/>
      <c r="S3472" s="25"/>
      <c r="T3472" s="25"/>
      <c r="U3472" s="26">
        <f t="shared" si="276"/>
        <v>0</v>
      </c>
      <c r="V3472" s="26">
        <f t="shared" si="277"/>
        <v>0</v>
      </c>
      <c r="W3472" s="26">
        <f t="shared" si="278"/>
        <v>0</v>
      </c>
      <c r="X3472" s="26">
        <f t="shared" si="275"/>
        <v>0</v>
      </c>
      <c r="Y3472" s="26">
        <f t="shared" si="275"/>
        <v>0</v>
      </c>
      <c r="Z3472" s="26">
        <f t="shared" si="279"/>
        <v>-0.85904000000000003</v>
      </c>
    </row>
    <row r="3473" spans="1:26" hidden="1">
      <c r="A3473" s="58" t="s">
        <v>2431</v>
      </c>
      <c r="B3473" s="58"/>
      <c r="C3473" s="58"/>
      <c r="D3473" s="58" t="s">
        <v>61</v>
      </c>
      <c r="E3473" s="58" t="s">
        <v>264</v>
      </c>
      <c r="F3473" s="58" t="s">
        <v>1546</v>
      </c>
      <c r="G3473" s="20">
        <f>VLOOKUP(A3473,'[1]其他（02分债券）'!C:G,5,0)</f>
        <v>3.26</v>
      </c>
      <c r="H3473" s="39">
        <v>0.37</v>
      </c>
      <c r="I3473" s="59" t="s">
        <v>75</v>
      </c>
      <c r="J3473" s="23">
        <v>0</v>
      </c>
      <c r="K3473" s="23">
        <v>0.37</v>
      </c>
      <c r="L3473" s="24"/>
      <c r="M3473" s="24"/>
      <c r="N3473" s="24"/>
      <c r="O3473" s="24"/>
      <c r="P3473" s="24"/>
      <c r="Q3473" s="24"/>
      <c r="R3473" s="24"/>
      <c r="S3473" s="25"/>
      <c r="T3473" s="25"/>
      <c r="U3473" s="26">
        <f t="shared" si="276"/>
        <v>0</v>
      </c>
      <c r="V3473" s="26">
        <f t="shared" si="277"/>
        <v>0</v>
      </c>
      <c r="W3473" s="26">
        <f t="shared" si="278"/>
        <v>0</v>
      </c>
      <c r="X3473" s="26">
        <f t="shared" si="275"/>
        <v>0</v>
      </c>
      <c r="Y3473" s="26">
        <f t="shared" si="275"/>
        <v>0</v>
      </c>
      <c r="Z3473" s="26">
        <f t="shared" si="279"/>
        <v>-0.74</v>
      </c>
    </row>
    <row r="3474" spans="1:26" ht="22.5" hidden="1">
      <c r="A3474" s="58" t="s">
        <v>2431</v>
      </c>
      <c r="B3474" s="58"/>
      <c r="C3474" s="58"/>
      <c r="D3474" s="58" t="s">
        <v>61</v>
      </c>
      <c r="E3474" s="58" t="s">
        <v>264</v>
      </c>
      <c r="F3474" s="58" t="s">
        <v>982</v>
      </c>
      <c r="G3474" s="20">
        <f>VLOOKUP(A3474,'[1]其他（02分债券）'!C:G,5,0)</f>
        <v>3.26</v>
      </c>
      <c r="H3474" s="39">
        <v>0.11</v>
      </c>
      <c r="I3474" s="59" t="s">
        <v>75</v>
      </c>
      <c r="J3474" s="23">
        <v>0</v>
      </c>
      <c r="K3474" s="23">
        <v>0.11</v>
      </c>
      <c r="L3474" s="24"/>
      <c r="M3474" s="24"/>
      <c r="N3474" s="24"/>
      <c r="O3474" s="24"/>
      <c r="P3474" s="24"/>
      <c r="Q3474" s="24"/>
      <c r="R3474" s="24"/>
      <c r="S3474" s="25"/>
      <c r="T3474" s="25"/>
      <c r="U3474" s="26">
        <f t="shared" si="276"/>
        <v>0</v>
      </c>
      <c r="V3474" s="26">
        <f t="shared" si="277"/>
        <v>0</v>
      </c>
      <c r="W3474" s="26">
        <f t="shared" si="278"/>
        <v>0</v>
      </c>
      <c r="X3474" s="26">
        <f t="shared" si="275"/>
        <v>0</v>
      </c>
      <c r="Y3474" s="26">
        <f t="shared" si="275"/>
        <v>0</v>
      </c>
      <c r="Z3474" s="26">
        <f t="shared" si="279"/>
        <v>-0.22</v>
      </c>
    </row>
    <row r="3475" spans="1:26" ht="22.5" hidden="1">
      <c r="A3475" s="16" t="s">
        <v>2431</v>
      </c>
      <c r="B3475" s="17" t="s">
        <v>2432</v>
      </c>
      <c r="C3475" s="18">
        <v>20</v>
      </c>
      <c r="D3475" s="37" t="s">
        <v>61</v>
      </c>
      <c r="E3475" s="38" t="s">
        <v>264</v>
      </c>
      <c r="F3475" s="38" t="s">
        <v>2458</v>
      </c>
      <c r="G3475" s="20">
        <f>VLOOKUP(A3475,'[1]其他（02分债券）'!C:G,5,0)</f>
        <v>3.26</v>
      </c>
      <c r="H3475" s="35">
        <v>0.2</v>
      </c>
      <c r="I3475" s="22"/>
      <c r="J3475" s="23">
        <v>0</v>
      </c>
      <c r="K3475" s="23">
        <v>0</v>
      </c>
      <c r="L3475" s="24"/>
      <c r="M3475" s="24"/>
      <c r="N3475" s="24"/>
      <c r="O3475" s="24"/>
      <c r="P3475" s="24"/>
      <c r="Q3475" s="24"/>
      <c r="R3475" s="24"/>
      <c r="S3475" s="25"/>
      <c r="T3475" s="25"/>
      <c r="U3475" s="26">
        <f t="shared" si="276"/>
        <v>0</v>
      </c>
      <c r="V3475" s="26">
        <f t="shared" si="277"/>
        <v>0</v>
      </c>
      <c r="W3475" s="26">
        <f t="shared" si="278"/>
        <v>0</v>
      </c>
      <c r="X3475" s="26">
        <f t="shared" si="275"/>
        <v>0</v>
      </c>
      <c r="Y3475" s="26">
        <f t="shared" si="275"/>
        <v>0</v>
      </c>
      <c r="Z3475" s="26">
        <f t="shared" si="279"/>
        <v>-0.33040000000000003</v>
      </c>
    </row>
    <row r="3476" spans="1:26" ht="22.5" hidden="1">
      <c r="A3476" s="16" t="s">
        <v>2431</v>
      </c>
      <c r="B3476" s="17" t="s">
        <v>2432</v>
      </c>
      <c r="C3476" s="18">
        <v>20</v>
      </c>
      <c r="D3476" s="37" t="s">
        <v>61</v>
      </c>
      <c r="E3476" s="38" t="s">
        <v>264</v>
      </c>
      <c r="F3476" s="38" t="s">
        <v>2459</v>
      </c>
      <c r="G3476" s="20">
        <f>VLOOKUP(A3476,'[1]其他（02分债券）'!C:G,5,0)</f>
        <v>3.26</v>
      </c>
      <c r="H3476" s="35">
        <v>0.2</v>
      </c>
      <c r="I3476" s="22"/>
      <c r="J3476" s="23">
        <v>0</v>
      </c>
      <c r="K3476" s="23">
        <v>0</v>
      </c>
      <c r="L3476" s="24"/>
      <c r="M3476" s="24"/>
      <c r="N3476" s="24"/>
      <c r="O3476" s="24"/>
      <c r="P3476" s="24"/>
      <c r="Q3476" s="24"/>
      <c r="R3476" s="24"/>
      <c r="S3476" s="25"/>
      <c r="T3476" s="25"/>
      <c r="U3476" s="26">
        <f t="shared" si="276"/>
        <v>0</v>
      </c>
      <c r="V3476" s="26">
        <f t="shared" si="277"/>
        <v>0</v>
      </c>
      <c r="W3476" s="26">
        <f t="shared" si="278"/>
        <v>0</v>
      </c>
      <c r="X3476" s="26">
        <f t="shared" si="275"/>
        <v>0</v>
      </c>
      <c r="Y3476" s="26">
        <f t="shared" si="275"/>
        <v>0</v>
      </c>
      <c r="Z3476" s="26">
        <f t="shared" si="279"/>
        <v>-0.33040000000000003</v>
      </c>
    </row>
    <row r="3477" spans="1:26" ht="22.5" hidden="1">
      <c r="A3477" s="58" t="s">
        <v>2431</v>
      </c>
      <c r="B3477" s="58" t="s">
        <v>2432</v>
      </c>
      <c r="C3477" s="58">
        <v>20</v>
      </c>
      <c r="D3477" s="58" t="s">
        <v>61</v>
      </c>
      <c r="E3477" s="58" t="s">
        <v>264</v>
      </c>
      <c r="F3477" s="58" t="s">
        <v>1771</v>
      </c>
      <c r="G3477" s="20">
        <f>VLOOKUP(A3477,'[1]其他（02分债券）'!C:G,5,0)</f>
        <v>3.26</v>
      </c>
      <c r="H3477" s="39">
        <v>3.9</v>
      </c>
      <c r="I3477" s="59" t="s">
        <v>73</v>
      </c>
      <c r="J3477" s="23">
        <v>0.93</v>
      </c>
      <c r="K3477" s="23">
        <v>0</v>
      </c>
      <c r="L3477" s="24"/>
      <c r="M3477" s="24"/>
      <c r="N3477" s="24"/>
      <c r="O3477" s="24"/>
      <c r="P3477" s="24"/>
      <c r="Q3477" s="24"/>
      <c r="R3477" s="24"/>
      <c r="S3477" s="25"/>
      <c r="T3477" s="25"/>
      <c r="U3477" s="26">
        <f t="shared" si="276"/>
        <v>0</v>
      </c>
      <c r="V3477" s="26">
        <f t="shared" si="277"/>
        <v>0</v>
      </c>
      <c r="W3477" s="26">
        <f t="shared" si="278"/>
        <v>0</v>
      </c>
      <c r="X3477" s="26">
        <f t="shared" si="275"/>
        <v>0</v>
      </c>
      <c r="Y3477" s="26">
        <f t="shared" si="275"/>
        <v>0</v>
      </c>
      <c r="Z3477" s="26">
        <f t="shared" si="279"/>
        <v>-4.906439999999999</v>
      </c>
    </row>
    <row r="3478" spans="1:26" hidden="1">
      <c r="A3478" s="58" t="s">
        <v>2431</v>
      </c>
      <c r="B3478" s="58"/>
      <c r="C3478" s="58"/>
      <c r="D3478" s="58" t="s">
        <v>61</v>
      </c>
      <c r="E3478" s="58" t="s">
        <v>264</v>
      </c>
      <c r="F3478" s="58" t="s">
        <v>1771</v>
      </c>
      <c r="G3478" s="20">
        <f>VLOOKUP(A3478,'[1]其他（02分债券）'!C:G,5,0)</f>
        <v>3.26</v>
      </c>
      <c r="H3478" s="39">
        <v>0.93</v>
      </c>
      <c r="I3478" s="59" t="s">
        <v>75</v>
      </c>
      <c r="J3478" s="23">
        <v>0</v>
      </c>
      <c r="K3478" s="23">
        <v>0.93</v>
      </c>
      <c r="L3478" s="24"/>
      <c r="M3478" s="24"/>
      <c r="N3478" s="24"/>
      <c r="O3478" s="24"/>
      <c r="P3478" s="24"/>
      <c r="Q3478" s="24"/>
      <c r="R3478" s="24"/>
      <c r="S3478" s="25"/>
      <c r="T3478" s="25"/>
      <c r="U3478" s="26">
        <f t="shared" si="276"/>
        <v>0</v>
      </c>
      <c r="V3478" s="26">
        <f t="shared" si="277"/>
        <v>0</v>
      </c>
      <c r="W3478" s="26">
        <f t="shared" si="278"/>
        <v>0</v>
      </c>
      <c r="X3478" s="26">
        <f t="shared" si="275"/>
        <v>0</v>
      </c>
      <c r="Y3478" s="26">
        <f t="shared" si="275"/>
        <v>0</v>
      </c>
      <c r="Z3478" s="26">
        <f t="shared" si="279"/>
        <v>-1.86</v>
      </c>
    </row>
    <row r="3479" spans="1:26" ht="22.5" hidden="1">
      <c r="A3479" s="16" t="s">
        <v>2431</v>
      </c>
      <c r="B3479" s="17" t="s">
        <v>2432</v>
      </c>
      <c r="C3479" s="18">
        <v>20</v>
      </c>
      <c r="D3479" s="37" t="s">
        <v>61</v>
      </c>
      <c r="E3479" s="38" t="s">
        <v>264</v>
      </c>
      <c r="F3479" s="36" t="s">
        <v>2460</v>
      </c>
      <c r="G3479" s="20">
        <f>VLOOKUP(A3479,'[1]其他（02分债券）'!C:G,5,0)</f>
        <v>3.26</v>
      </c>
      <c r="H3479" s="35">
        <v>0.91</v>
      </c>
      <c r="I3479" s="22"/>
      <c r="J3479" s="23">
        <v>0</v>
      </c>
      <c r="K3479" s="23">
        <v>0</v>
      </c>
      <c r="L3479" s="24"/>
      <c r="M3479" s="24"/>
      <c r="N3479" s="24"/>
      <c r="O3479" s="24"/>
      <c r="P3479" s="24"/>
      <c r="Q3479" s="24"/>
      <c r="R3479" s="24"/>
      <c r="S3479" s="25"/>
      <c r="T3479" s="25"/>
      <c r="U3479" s="26">
        <f t="shared" si="276"/>
        <v>0</v>
      </c>
      <c r="V3479" s="26">
        <f t="shared" si="277"/>
        <v>0</v>
      </c>
      <c r="W3479" s="26">
        <f t="shared" si="278"/>
        <v>0</v>
      </c>
      <c r="X3479" s="26">
        <f t="shared" si="275"/>
        <v>0</v>
      </c>
      <c r="Y3479" s="26">
        <f t="shared" si="275"/>
        <v>0</v>
      </c>
      <c r="Z3479" s="26">
        <f t="shared" si="279"/>
        <v>-1.50332</v>
      </c>
    </row>
    <row r="3480" spans="1:26" ht="22.5" hidden="1">
      <c r="A3480" s="58" t="s">
        <v>2431</v>
      </c>
      <c r="B3480" s="58" t="s">
        <v>2432</v>
      </c>
      <c r="C3480" s="58">
        <v>20</v>
      </c>
      <c r="D3480" s="58" t="s">
        <v>61</v>
      </c>
      <c r="E3480" s="58" t="s">
        <v>264</v>
      </c>
      <c r="F3480" s="58" t="s">
        <v>1160</v>
      </c>
      <c r="G3480" s="20">
        <f>VLOOKUP(A3480,'[1]其他（02分债券）'!C:G,5,0)</f>
        <v>3.26</v>
      </c>
      <c r="H3480" s="39">
        <v>4.75</v>
      </c>
      <c r="I3480" s="59" t="s">
        <v>73</v>
      </c>
      <c r="J3480" s="23">
        <v>2</v>
      </c>
      <c r="K3480" s="23">
        <v>0</v>
      </c>
      <c r="L3480" s="24"/>
      <c r="M3480" s="24"/>
      <c r="N3480" s="24"/>
      <c r="O3480" s="24"/>
      <c r="P3480" s="24"/>
      <c r="Q3480" s="24"/>
      <c r="R3480" s="24"/>
      <c r="S3480" s="25"/>
      <c r="T3480" s="25"/>
      <c r="U3480" s="26">
        <f t="shared" si="276"/>
        <v>0</v>
      </c>
      <c r="V3480" s="26">
        <f t="shared" si="277"/>
        <v>0</v>
      </c>
      <c r="W3480" s="26">
        <f t="shared" si="278"/>
        <v>0</v>
      </c>
      <c r="X3480" s="26">
        <f t="shared" si="275"/>
        <v>0</v>
      </c>
      <c r="Y3480" s="26">
        <f t="shared" si="275"/>
        <v>0</v>
      </c>
      <c r="Z3480" s="26">
        <f t="shared" si="279"/>
        <v>-4.5430000000000001</v>
      </c>
    </row>
    <row r="3481" spans="1:26" ht="22.5" hidden="1">
      <c r="A3481" s="58" t="s">
        <v>2431</v>
      </c>
      <c r="B3481" s="58"/>
      <c r="C3481" s="58"/>
      <c r="D3481" s="58" t="s">
        <v>61</v>
      </c>
      <c r="E3481" s="58" t="s">
        <v>264</v>
      </c>
      <c r="F3481" s="58" t="s">
        <v>982</v>
      </c>
      <c r="G3481" s="20">
        <f>VLOOKUP(A3481,'[1]其他（02分债券）'!C:G,5,0)</f>
        <v>3.26</v>
      </c>
      <c r="H3481" s="39">
        <v>0.71</v>
      </c>
      <c r="I3481" s="59" t="s">
        <v>75</v>
      </c>
      <c r="J3481" s="23">
        <v>0</v>
      </c>
      <c r="K3481" s="23">
        <v>0.71</v>
      </c>
      <c r="L3481" s="24"/>
      <c r="M3481" s="24"/>
      <c r="N3481" s="24"/>
      <c r="O3481" s="24"/>
      <c r="P3481" s="24"/>
      <c r="Q3481" s="24"/>
      <c r="R3481" s="24"/>
      <c r="S3481" s="25"/>
      <c r="T3481" s="25"/>
      <c r="U3481" s="26">
        <f t="shared" si="276"/>
        <v>0</v>
      </c>
      <c r="V3481" s="26">
        <f t="shared" si="277"/>
        <v>0</v>
      </c>
      <c r="W3481" s="26">
        <f t="shared" si="278"/>
        <v>0</v>
      </c>
      <c r="X3481" s="26">
        <f t="shared" si="275"/>
        <v>0</v>
      </c>
      <c r="Y3481" s="26">
        <f t="shared" si="275"/>
        <v>0</v>
      </c>
      <c r="Z3481" s="26">
        <f t="shared" si="279"/>
        <v>-1.42</v>
      </c>
    </row>
    <row r="3482" spans="1:26" hidden="1">
      <c r="A3482" s="58" t="s">
        <v>2431</v>
      </c>
      <c r="B3482" s="58"/>
      <c r="C3482" s="58"/>
      <c r="D3482" s="58" t="s">
        <v>177</v>
      </c>
      <c r="E3482" s="58" t="s">
        <v>445</v>
      </c>
      <c r="F3482" s="58" t="s">
        <v>2461</v>
      </c>
      <c r="G3482" s="20">
        <f>VLOOKUP(A3482,'[1]其他（02分债券）'!C:G,5,0)</f>
        <v>3.26</v>
      </c>
      <c r="H3482" s="39">
        <v>0.59</v>
      </c>
      <c r="I3482" s="59" t="s">
        <v>75</v>
      </c>
      <c r="J3482" s="23">
        <v>0</v>
      </c>
      <c r="K3482" s="23">
        <v>0.59</v>
      </c>
      <c r="L3482" s="24"/>
      <c r="M3482" s="24"/>
      <c r="N3482" s="24"/>
      <c r="O3482" s="24"/>
      <c r="P3482" s="24"/>
      <c r="Q3482" s="24"/>
      <c r="R3482" s="24"/>
      <c r="S3482" s="25"/>
      <c r="T3482" s="25"/>
      <c r="U3482" s="26">
        <f t="shared" si="276"/>
        <v>0</v>
      </c>
      <c r="V3482" s="26">
        <f t="shared" si="277"/>
        <v>0</v>
      </c>
      <c r="W3482" s="26">
        <f t="shared" si="278"/>
        <v>0</v>
      </c>
      <c r="X3482" s="26">
        <f t="shared" si="275"/>
        <v>0</v>
      </c>
      <c r="Y3482" s="26">
        <f t="shared" si="275"/>
        <v>0</v>
      </c>
      <c r="Z3482" s="26">
        <f t="shared" si="279"/>
        <v>-1.18</v>
      </c>
    </row>
    <row r="3483" spans="1:26" hidden="1">
      <c r="A3483" s="58" t="s">
        <v>2431</v>
      </c>
      <c r="B3483" s="58"/>
      <c r="C3483" s="58"/>
      <c r="D3483" s="58" t="s">
        <v>58</v>
      </c>
      <c r="E3483" s="58" t="s">
        <v>79</v>
      </c>
      <c r="F3483" s="58" t="s">
        <v>2462</v>
      </c>
      <c r="G3483" s="20">
        <f>VLOOKUP(A3483,'[1]其他（02分债券）'!C:G,5,0)</f>
        <v>3.26</v>
      </c>
      <c r="H3483" s="39">
        <v>0.7</v>
      </c>
      <c r="I3483" s="59" t="s">
        <v>75</v>
      </c>
      <c r="J3483" s="23">
        <v>0</v>
      </c>
      <c r="K3483" s="23">
        <v>0.7</v>
      </c>
      <c r="L3483" s="24"/>
      <c r="M3483" s="24"/>
      <c r="N3483" s="24"/>
      <c r="O3483" s="24"/>
      <c r="P3483" s="24"/>
      <c r="Q3483" s="24"/>
      <c r="R3483" s="24"/>
      <c r="S3483" s="25"/>
      <c r="T3483" s="25"/>
      <c r="U3483" s="26">
        <f t="shared" si="276"/>
        <v>0</v>
      </c>
      <c r="V3483" s="26">
        <f t="shared" si="277"/>
        <v>0</v>
      </c>
      <c r="W3483" s="26">
        <f t="shared" si="278"/>
        <v>0</v>
      </c>
      <c r="X3483" s="26">
        <f t="shared" si="275"/>
        <v>0</v>
      </c>
      <c r="Y3483" s="26">
        <f t="shared" si="275"/>
        <v>0</v>
      </c>
      <c r="Z3483" s="26">
        <f t="shared" si="279"/>
        <v>-1.4</v>
      </c>
    </row>
    <row r="3484" spans="1:26" ht="22.5" hidden="1">
      <c r="A3484" s="58" t="s">
        <v>2431</v>
      </c>
      <c r="B3484" s="58" t="s">
        <v>2432</v>
      </c>
      <c r="C3484" s="58">
        <v>20</v>
      </c>
      <c r="D3484" s="58" t="s">
        <v>61</v>
      </c>
      <c r="E3484" s="58" t="s">
        <v>147</v>
      </c>
      <c r="F3484" s="58" t="s">
        <v>2463</v>
      </c>
      <c r="G3484" s="20">
        <f>VLOOKUP(A3484,'[1]其他（02分债券）'!C:G,5,0)</f>
        <v>3.26</v>
      </c>
      <c r="H3484" s="39">
        <v>1.4</v>
      </c>
      <c r="I3484" s="59" t="s">
        <v>73</v>
      </c>
      <c r="J3484" s="23">
        <v>0.16</v>
      </c>
      <c r="K3484" s="23">
        <v>0</v>
      </c>
      <c r="L3484" s="24"/>
      <c r="M3484" s="24"/>
      <c r="N3484" s="24"/>
      <c r="O3484" s="24"/>
      <c r="P3484" s="24"/>
      <c r="Q3484" s="24"/>
      <c r="R3484" s="24"/>
      <c r="S3484" s="25"/>
      <c r="T3484" s="25"/>
      <c r="U3484" s="26">
        <f t="shared" si="276"/>
        <v>0</v>
      </c>
      <c r="V3484" s="26">
        <f t="shared" si="277"/>
        <v>0</v>
      </c>
      <c r="W3484" s="26">
        <f t="shared" si="278"/>
        <v>0</v>
      </c>
      <c r="X3484" s="26">
        <f t="shared" si="275"/>
        <v>0</v>
      </c>
      <c r="Y3484" s="26">
        <f t="shared" si="275"/>
        <v>0</v>
      </c>
      <c r="Z3484" s="26">
        <f t="shared" si="279"/>
        <v>-2.0484800000000001</v>
      </c>
    </row>
    <row r="3485" spans="1:26" hidden="1">
      <c r="A3485" s="58" t="s">
        <v>2431</v>
      </c>
      <c r="B3485" s="58"/>
      <c r="C3485" s="58"/>
      <c r="D3485" s="58" t="s">
        <v>61</v>
      </c>
      <c r="E3485" s="58" t="s">
        <v>147</v>
      </c>
      <c r="F3485" s="58" t="s">
        <v>1901</v>
      </c>
      <c r="G3485" s="20">
        <f>VLOOKUP(A3485,'[1]其他（02分债券）'!C:G,5,0)</f>
        <v>3.26</v>
      </c>
      <c r="H3485" s="39">
        <v>0.16</v>
      </c>
      <c r="I3485" s="59" t="s">
        <v>75</v>
      </c>
      <c r="J3485" s="23">
        <v>0</v>
      </c>
      <c r="K3485" s="23">
        <v>0.16</v>
      </c>
      <c r="L3485" s="24"/>
      <c r="M3485" s="24"/>
      <c r="N3485" s="24"/>
      <c r="O3485" s="24"/>
      <c r="P3485" s="24"/>
      <c r="Q3485" s="24"/>
      <c r="R3485" s="24"/>
      <c r="S3485" s="25"/>
      <c r="T3485" s="25"/>
      <c r="U3485" s="26">
        <f t="shared" si="276"/>
        <v>0</v>
      </c>
      <c r="V3485" s="26">
        <f t="shared" si="277"/>
        <v>0</v>
      </c>
      <c r="W3485" s="26">
        <f t="shared" si="278"/>
        <v>0</v>
      </c>
      <c r="X3485" s="26">
        <f t="shared" si="275"/>
        <v>0</v>
      </c>
      <c r="Y3485" s="26">
        <f t="shared" si="275"/>
        <v>0</v>
      </c>
      <c r="Z3485" s="26">
        <f t="shared" si="279"/>
        <v>-0.32</v>
      </c>
    </row>
    <row r="3486" spans="1:26" ht="22.5" hidden="1">
      <c r="A3486" s="16" t="s">
        <v>2431</v>
      </c>
      <c r="B3486" s="17" t="s">
        <v>2432</v>
      </c>
      <c r="C3486" s="18">
        <v>20</v>
      </c>
      <c r="D3486" s="37" t="s">
        <v>61</v>
      </c>
      <c r="E3486" s="38" t="s">
        <v>147</v>
      </c>
      <c r="F3486" s="38" t="s">
        <v>2464</v>
      </c>
      <c r="G3486" s="20">
        <f>VLOOKUP(A3486,'[1]其他（02分债券）'!C:G,5,0)</f>
        <v>3.26</v>
      </c>
      <c r="H3486" s="35">
        <v>0.1</v>
      </c>
      <c r="I3486" s="22"/>
      <c r="J3486" s="23">
        <v>0</v>
      </c>
      <c r="K3486" s="23">
        <v>0</v>
      </c>
      <c r="L3486" s="24"/>
      <c r="M3486" s="24"/>
      <c r="N3486" s="24"/>
      <c r="O3486" s="24"/>
      <c r="P3486" s="24"/>
      <c r="Q3486" s="24"/>
      <c r="R3486" s="24"/>
      <c r="S3486" s="25"/>
      <c r="T3486" s="25"/>
      <c r="U3486" s="26">
        <f t="shared" si="276"/>
        <v>0</v>
      </c>
      <c r="V3486" s="26">
        <f t="shared" si="277"/>
        <v>0</v>
      </c>
      <c r="W3486" s="26">
        <f t="shared" si="278"/>
        <v>0</v>
      </c>
      <c r="X3486" s="26">
        <f t="shared" si="275"/>
        <v>0</v>
      </c>
      <c r="Y3486" s="26">
        <f t="shared" si="275"/>
        <v>0</v>
      </c>
      <c r="Z3486" s="26">
        <f t="shared" si="279"/>
        <v>-0.16520000000000001</v>
      </c>
    </row>
    <row r="3487" spans="1:26" ht="22.5" hidden="1">
      <c r="A3487" s="16" t="s">
        <v>2431</v>
      </c>
      <c r="B3487" s="17" t="s">
        <v>2432</v>
      </c>
      <c r="C3487" s="18">
        <v>20</v>
      </c>
      <c r="D3487" s="37" t="s">
        <v>61</v>
      </c>
      <c r="E3487" s="38" t="s">
        <v>147</v>
      </c>
      <c r="F3487" s="38" t="s">
        <v>510</v>
      </c>
      <c r="G3487" s="20">
        <f>VLOOKUP(A3487,'[1]其他（02分债券）'!C:G,5,0)</f>
        <v>3.26</v>
      </c>
      <c r="H3487" s="35">
        <v>0.1</v>
      </c>
      <c r="I3487" s="22"/>
      <c r="J3487" s="23">
        <v>0</v>
      </c>
      <c r="K3487" s="23">
        <v>0</v>
      </c>
      <c r="L3487" s="24"/>
      <c r="M3487" s="24"/>
      <c r="N3487" s="24"/>
      <c r="O3487" s="24"/>
      <c r="P3487" s="24"/>
      <c r="Q3487" s="24"/>
      <c r="R3487" s="24"/>
      <c r="S3487" s="25"/>
      <c r="T3487" s="25"/>
      <c r="U3487" s="26">
        <f t="shared" si="276"/>
        <v>0</v>
      </c>
      <c r="V3487" s="26">
        <f t="shared" si="277"/>
        <v>0</v>
      </c>
      <c r="W3487" s="26">
        <f t="shared" si="278"/>
        <v>0</v>
      </c>
      <c r="X3487" s="26">
        <f t="shared" si="275"/>
        <v>0</v>
      </c>
      <c r="Y3487" s="26">
        <f t="shared" si="275"/>
        <v>0</v>
      </c>
      <c r="Z3487" s="26">
        <f t="shared" si="279"/>
        <v>-0.16520000000000001</v>
      </c>
    </row>
    <row r="3488" spans="1:26" ht="22.5" hidden="1">
      <c r="A3488" s="16" t="s">
        <v>2431</v>
      </c>
      <c r="B3488" s="17" t="s">
        <v>2432</v>
      </c>
      <c r="C3488" s="18">
        <v>20</v>
      </c>
      <c r="D3488" s="37" t="s">
        <v>61</v>
      </c>
      <c r="E3488" s="38" t="s">
        <v>221</v>
      </c>
      <c r="F3488" s="38" t="s">
        <v>2465</v>
      </c>
      <c r="G3488" s="20">
        <f>VLOOKUP(A3488,'[1]其他（02分债券）'!C:G,5,0)</f>
        <v>3.26</v>
      </c>
      <c r="H3488" s="35">
        <v>3</v>
      </c>
      <c r="I3488" s="22"/>
      <c r="J3488" s="23">
        <v>0</v>
      </c>
      <c r="K3488" s="23">
        <v>0</v>
      </c>
      <c r="L3488" s="24"/>
      <c r="M3488" s="24"/>
      <c r="N3488" s="24"/>
      <c r="O3488" s="24"/>
      <c r="P3488" s="24"/>
      <c r="Q3488" s="24"/>
      <c r="R3488" s="24"/>
      <c r="S3488" s="25"/>
      <c r="T3488" s="25"/>
      <c r="U3488" s="26">
        <f t="shared" si="276"/>
        <v>0</v>
      </c>
      <c r="V3488" s="26">
        <f t="shared" si="277"/>
        <v>0</v>
      </c>
      <c r="W3488" s="26">
        <f t="shared" si="278"/>
        <v>0</v>
      </c>
      <c r="X3488" s="26">
        <f t="shared" si="275"/>
        <v>0</v>
      </c>
      <c r="Y3488" s="26">
        <f t="shared" si="275"/>
        <v>0</v>
      </c>
      <c r="Z3488" s="26">
        <f t="shared" si="279"/>
        <v>-4.9559999999999995</v>
      </c>
    </row>
    <row r="3489" spans="1:26" ht="22.5" hidden="1">
      <c r="A3489" s="16" t="s">
        <v>2431</v>
      </c>
      <c r="B3489" s="17" t="s">
        <v>2432</v>
      </c>
      <c r="C3489" s="18">
        <v>20</v>
      </c>
      <c r="D3489" s="37" t="s">
        <v>61</v>
      </c>
      <c r="E3489" s="38" t="s">
        <v>221</v>
      </c>
      <c r="F3489" s="38" t="s">
        <v>2466</v>
      </c>
      <c r="G3489" s="20">
        <f>VLOOKUP(A3489,'[1]其他（02分债券）'!C:G,5,0)</f>
        <v>3.26</v>
      </c>
      <c r="H3489" s="35">
        <v>3.27</v>
      </c>
      <c r="I3489" s="22"/>
      <c r="J3489" s="23">
        <v>0</v>
      </c>
      <c r="K3489" s="23">
        <v>0</v>
      </c>
      <c r="L3489" s="24"/>
      <c r="M3489" s="24"/>
      <c r="N3489" s="24"/>
      <c r="O3489" s="24"/>
      <c r="P3489" s="24"/>
      <c r="Q3489" s="24"/>
      <c r="R3489" s="24"/>
      <c r="S3489" s="25"/>
      <c r="T3489" s="25"/>
      <c r="U3489" s="26">
        <f t="shared" si="276"/>
        <v>0</v>
      </c>
      <c r="V3489" s="26">
        <f t="shared" si="277"/>
        <v>0</v>
      </c>
      <c r="W3489" s="26">
        <f t="shared" si="278"/>
        <v>0</v>
      </c>
      <c r="X3489" s="26">
        <f t="shared" si="275"/>
        <v>0</v>
      </c>
      <c r="Y3489" s="26">
        <f t="shared" si="275"/>
        <v>0</v>
      </c>
      <c r="Z3489" s="26">
        <f t="shared" si="279"/>
        <v>-5.4020399999999995</v>
      </c>
    </row>
    <row r="3490" spans="1:26" ht="22.5" hidden="1">
      <c r="A3490" s="16" t="s">
        <v>2431</v>
      </c>
      <c r="B3490" s="17" t="s">
        <v>2432</v>
      </c>
      <c r="C3490" s="18">
        <v>20</v>
      </c>
      <c r="D3490" s="37" t="s">
        <v>61</v>
      </c>
      <c r="E3490" s="38" t="s">
        <v>221</v>
      </c>
      <c r="F3490" s="38" t="s">
        <v>2467</v>
      </c>
      <c r="G3490" s="20">
        <f>VLOOKUP(A3490,'[1]其他（02分债券）'!C:G,5,0)</f>
        <v>3.26</v>
      </c>
      <c r="H3490" s="35">
        <v>1.8</v>
      </c>
      <c r="I3490" s="22"/>
      <c r="J3490" s="23">
        <v>0</v>
      </c>
      <c r="K3490" s="23">
        <v>0</v>
      </c>
      <c r="L3490" s="24"/>
      <c r="M3490" s="24"/>
      <c r="N3490" s="24"/>
      <c r="O3490" s="24"/>
      <c r="P3490" s="24"/>
      <c r="Q3490" s="24"/>
      <c r="R3490" s="24"/>
      <c r="S3490" s="25"/>
      <c r="T3490" s="25"/>
      <c r="U3490" s="26">
        <f t="shared" si="276"/>
        <v>0</v>
      </c>
      <c r="V3490" s="26">
        <f t="shared" si="277"/>
        <v>0</v>
      </c>
      <c r="W3490" s="26">
        <f t="shared" si="278"/>
        <v>0</v>
      </c>
      <c r="X3490" s="26">
        <f t="shared" si="275"/>
        <v>0</v>
      </c>
      <c r="Y3490" s="26">
        <f t="shared" si="275"/>
        <v>0</v>
      </c>
      <c r="Z3490" s="26">
        <f t="shared" si="279"/>
        <v>-2.9735999999999998</v>
      </c>
    </row>
    <row r="3491" spans="1:26" ht="22.5" hidden="1">
      <c r="A3491" s="16" t="s">
        <v>2431</v>
      </c>
      <c r="B3491" s="17" t="s">
        <v>2432</v>
      </c>
      <c r="C3491" s="18">
        <v>20</v>
      </c>
      <c r="D3491" s="37" t="s">
        <v>61</v>
      </c>
      <c r="E3491" s="38" t="s">
        <v>219</v>
      </c>
      <c r="F3491" s="38" t="s">
        <v>2468</v>
      </c>
      <c r="G3491" s="20">
        <f>VLOOKUP(A3491,'[1]其他（02分债券）'!C:G,5,0)</f>
        <v>3.26</v>
      </c>
      <c r="H3491" s="35">
        <v>4</v>
      </c>
      <c r="I3491" s="22"/>
      <c r="J3491" s="23">
        <v>0</v>
      </c>
      <c r="K3491" s="23">
        <v>0</v>
      </c>
      <c r="L3491" s="24"/>
      <c r="M3491" s="24"/>
      <c r="N3491" s="24"/>
      <c r="O3491" s="24"/>
      <c r="P3491" s="24"/>
      <c r="Q3491" s="24"/>
      <c r="R3491" s="24"/>
      <c r="S3491" s="25"/>
      <c r="T3491" s="25"/>
      <c r="U3491" s="26">
        <f t="shared" si="276"/>
        <v>0</v>
      </c>
      <c r="V3491" s="26">
        <f t="shared" si="277"/>
        <v>0</v>
      </c>
      <c r="W3491" s="26">
        <f t="shared" si="278"/>
        <v>0</v>
      </c>
      <c r="X3491" s="26">
        <f t="shared" si="275"/>
        <v>0</v>
      </c>
      <c r="Y3491" s="26">
        <f t="shared" si="275"/>
        <v>0</v>
      </c>
      <c r="Z3491" s="26">
        <f t="shared" si="279"/>
        <v>-6.6079999999999997</v>
      </c>
    </row>
    <row r="3492" spans="1:26" ht="22.5" hidden="1">
      <c r="A3492" s="16" t="s">
        <v>2431</v>
      </c>
      <c r="B3492" s="17" t="s">
        <v>2432</v>
      </c>
      <c r="C3492" s="18">
        <v>20</v>
      </c>
      <c r="D3492" s="37" t="s">
        <v>61</v>
      </c>
      <c r="E3492" s="38" t="s">
        <v>219</v>
      </c>
      <c r="F3492" s="38" t="s">
        <v>2469</v>
      </c>
      <c r="G3492" s="20">
        <f>VLOOKUP(A3492,'[1]其他（02分债券）'!C:G,5,0)</f>
        <v>3.26</v>
      </c>
      <c r="H3492" s="35">
        <v>2.4500000000000002</v>
      </c>
      <c r="I3492" s="22"/>
      <c r="J3492" s="23">
        <v>0</v>
      </c>
      <c r="K3492" s="23">
        <v>0</v>
      </c>
      <c r="L3492" s="24"/>
      <c r="M3492" s="24"/>
      <c r="N3492" s="24"/>
      <c r="O3492" s="24"/>
      <c r="P3492" s="24"/>
      <c r="Q3492" s="24"/>
      <c r="R3492" s="24"/>
      <c r="S3492" s="25"/>
      <c r="T3492" s="25"/>
      <c r="U3492" s="26">
        <f t="shared" si="276"/>
        <v>0</v>
      </c>
      <c r="V3492" s="26">
        <f t="shared" si="277"/>
        <v>0</v>
      </c>
      <c r="W3492" s="26">
        <f t="shared" si="278"/>
        <v>0</v>
      </c>
      <c r="X3492" s="26">
        <f t="shared" si="275"/>
        <v>0</v>
      </c>
      <c r="Y3492" s="26">
        <f t="shared" si="275"/>
        <v>0</v>
      </c>
      <c r="Z3492" s="26">
        <f t="shared" si="279"/>
        <v>-4.0474000000000006</v>
      </c>
    </row>
    <row r="3493" spans="1:26" ht="22.5" hidden="1">
      <c r="A3493" s="16" t="s">
        <v>2431</v>
      </c>
      <c r="B3493" s="17" t="s">
        <v>2432</v>
      </c>
      <c r="C3493" s="18">
        <v>20</v>
      </c>
      <c r="D3493" s="37" t="s">
        <v>61</v>
      </c>
      <c r="E3493" s="38" t="s">
        <v>219</v>
      </c>
      <c r="F3493" s="38" t="s">
        <v>1903</v>
      </c>
      <c r="G3493" s="20">
        <f>VLOOKUP(A3493,'[1]其他（02分债券）'!C:G,5,0)</f>
        <v>3.26</v>
      </c>
      <c r="H3493" s="35">
        <v>2.36</v>
      </c>
      <c r="I3493" s="22"/>
      <c r="J3493" s="23">
        <v>0</v>
      </c>
      <c r="K3493" s="23">
        <v>0</v>
      </c>
      <c r="L3493" s="24"/>
      <c r="M3493" s="24"/>
      <c r="N3493" s="24"/>
      <c r="O3493" s="24"/>
      <c r="P3493" s="24"/>
      <c r="Q3493" s="24"/>
      <c r="R3493" s="24"/>
      <c r="S3493" s="25"/>
      <c r="T3493" s="25"/>
      <c r="U3493" s="26">
        <f t="shared" si="276"/>
        <v>0</v>
      </c>
      <c r="V3493" s="26">
        <f t="shared" si="277"/>
        <v>0</v>
      </c>
      <c r="W3493" s="26">
        <f t="shared" si="278"/>
        <v>0</v>
      </c>
      <c r="X3493" s="26">
        <f t="shared" si="275"/>
        <v>0</v>
      </c>
      <c r="Y3493" s="26">
        <f t="shared" si="275"/>
        <v>0</v>
      </c>
      <c r="Z3493" s="26">
        <f t="shared" si="279"/>
        <v>-3.89872</v>
      </c>
    </row>
    <row r="3494" spans="1:26" ht="22.5" hidden="1">
      <c r="A3494" s="16" t="s">
        <v>2431</v>
      </c>
      <c r="B3494" s="17" t="s">
        <v>2432</v>
      </c>
      <c r="C3494" s="18">
        <v>20</v>
      </c>
      <c r="D3494" s="37" t="s">
        <v>61</v>
      </c>
      <c r="E3494" s="38" t="s">
        <v>276</v>
      </c>
      <c r="F3494" s="38" t="s">
        <v>2470</v>
      </c>
      <c r="G3494" s="20">
        <f>VLOOKUP(A3494,'[1]其他（02分债券）'!C:G,5,0)</f>
        <v>3.26</v>
      </c>
      <c r="H3494" s="35">
        <v>0.46</v>
      </c>
      <c r="I3494" s="22"/>
      <c r="J3494" s="23">
        <v>0</v>
      </c>
      <c r="K3494" s="23">
        <v>0</v>
      </c>
      <c r="L3494" s="24"/>
      <c r="M3494" s="24"/>
      <c r="N3494" s="24"/>
      <c r="O3494" s="24"/>
      <c r="P3494" s="24"/>
      <c r="Q3494" s="24"/>
      <c r="R3494" s="24"/>
      <c r="S3494" s="25"/>
      <c r="T3494" s="25"/>
      <c r="U3494" s="26">
        <f t="shared" si="276"/>
        <v>0</v>
      </c>
      <c r="V3494" s="26">
        <f t="shared" si="277"/>
        <v>0</v>
      </c>
      <c r="W3494" s="26">
        <f t="shared" si="278"/>
        <v>0</v>
      </c>
      <c r="X3494" s="26">
        <f t="shared" si="275"/>
        <v>0</v>
      </c>
      <c r="Y3494" s="26">
        <f t="shared" si="275"/>
        <v>0</v>
      </c>
      <c r="Z3494" s="26">
        <f t="shared" si="279"/>
        <v>-0.75992000000000004</v>
      </c>
    </row>
    <row r="3495" spans="1:26" ht="22.5" hidden="1">
      <c r="A3495" s="16" t="s">
        <v>2431</v>
      </c>
      <c r="B3495" s="17" t="s">
        <v>2432</v>
      </c>
      <c r="C3495" s="18">
        <v>20</v>
      </c>
      <c r="D3495" s="37" t="s">
        <v>61</v>
      </c>
      <c r="E3495" s="38" t="s">
        <v>276</v>
      </c>
      <c r="F3495" s="38" t="s">
        <v>2471</v>
      </c>
      <c r="G3495" s="20">
        <f>VLOOKUP(A3495,'[1]其他（02分债券）'!C:G,5,0)</f>
        <v>3.26</v>
      </c>
      <c r="H3495" s="35">
        <v>0.3</v>
      </c>
      <c r="I3495" s="22"/>
      <c r="J3495" s="23">
        <v>0</v>
      </c>
      <c r="K3495" s="23">
        <v>0</v>
      </c>
      <c r="L3495" s="24"/>
      <c r="M3495" s="24"/>
      <c r="N3495" s="24"/>
      <c r="O3495" s="24"/>
      <c r="P3495" s="24"/>
      <c r="Q3495" s="24"/>
      <c r="R3495" s="24"/>
      <c r="S3495" s="25"/>
      <c r="T3495" s="25"/>
      <c r="U3495" s="26">
        <f t="shared" si="276"/>
        <v>0</v>
      </c>
      <c r="V3495" s="26">
        <f t="shared" si="277"/>
        <v>0</v>
      </c>
      <c r="W3495" s="26">
        <f t="shared" si="278"/>
        <v>0</v>
      </c>
      <c r="X3495" s="26">
        <f t="shared" si="275"/>
        <v>0</v>
      </c>
      <c r="Y3495" s="26">
        <f t="shared" si="275"/>
        <v>0</v>
      </c>
      <c r="Z3495" s="26">
        <f t="shared" si="279"/>
        <v>-0.49559999999999998</v>
      </c>
    </row>
    <row r="3496" spans="1:26" ht="22.5" hidden="1">
      <c r="A3496" s="58" t="s">
        <v>2431</v>
      </c>
      <c r="B3496" s="58" t="s">
        <v>2432</v>
      </c>
      <c r="C3496" s="58">
        <v>20</v>
      </c>
      <c r="D3496" s="58" t="s">
        <v>61</v>
      </c>
      <c r="E3496" s="58" t="s">
        <v>69</v>
      </c>
      <c r="F3496" s="58" t="s">
        <v>2472</v>
      </c>
      <c r="G3496" s="20">
        <f>VLOOKUP(A3496,'[1]其他（02分债券）'!C:G,5,0)</f>
        <v>3.26</v>
      </c>
      <c r="H3496" s="39">
        <v>4.75</v>
      </c>
      <c r="I3496" s="59" t="s">
        <v>73</v>
      </c>
      <c r="J3496" s="23">
        <v>2.25</v>
      </c>
      <c r="K3496" s="23">
        <v>0</v>
      </c>
      <c r="L3496" s="24"/>
      <c r="M3496" s="24"/>
      <c r="N3496" s="24"/>
      <c r="O3496" s="24"/>
      <c r="P3496" s="24"/>
      <c r="Q3496" s="24"/>
      <c r="R3496" s="24"/>
      <c r="S3496" s="25"/>
      <c r="T3496" s="25"/>
      <c r="U3496" s="26">
        <f t="shared" si="276"/>
        <v>0</v>
      </c>
      <c r="V3496" s="26">
        <f t="shared" si="277"/>
        <v>0</v>
      </c>
      <c r="W3496" s="26">
        <f t="shared" si="278"/>
        <v>0</v>
      </c>
      <c r="X3496" s="26">
        <f t="shared" si="275"/>
        <v>0</v>
      </c>
      <c r="Y3496" s="26">
        <f t="shared" si="275"/>
        <v>0</v>
      </c>
      <c r="Z3496" s="26">
        <f t="shared" si="279"/>
        <v>-4.13</v>
      </c>
    </row>
    <row r="3497" spans="1:26" hidden="1">
      <c r="A3497" s="58" t="s">
        <v>2431</v>
      </c>
      <c r="B3497" s="58"/>
      <c r="C3497" s="58"/>
      <c r="D3497" s="58" t="s">
        <v>61</v>
      </c>
      <c r="E3497" s="58" t="s">
        <v>69</v>
      </c>
      <c r="F3497" s="58" t="s">
        <v>2473</v>
      </c>
      <c r="G3497" s="20">
        <f>VLOOKUP(A3497,'[1]其他（02分债券）'!C:G,5,0)</f>
        <v>3.26</v>
      </c>
      <c r="H3497" s="39">
        <v>1.5</v>
      </c>
      <c r="I3497" s="59" t="s">
        <v>75</v>
      </c>
      <c r="J3497" s="23">
        <v>0</v>
      </c>
      <c r="K3497" s="23">
        <v>1.5</v>
      </c>
      <c r="L3497" s="24"/>
      <c r="M3497" s="24"/>
      <c r="N3497" s="24"/>
      <c r="O3497" s="24"/>
      <c r="P3497" s="24"/>
      <c r="Q3497" s="24"/>
      <c r="R3497" s="24"/>
      <c r="S3497" s="25"/>
      <c r="T3497" s="25"/>
      <c r="U3497" s="26">
        <f t="shared" si="276"/>
        <v>0</v>
      </c>
      <c r="V3497" s="26">
        <f t="shared" si="277"/>
        <v>0</v>
      </c>
      <c r="W3497" s="26">
        <f t="shared" si="278"/>
        <v>0</v>
      </c>
      <c r="X3497" s="26">
        <f t="shared" si="275"/>
        <v>0</v>
      </c>
      <c r="Y3497" s="26">
        <f t="shared" si="275"/>
        <v>0</v>
      </c>
      <c r="Z3497" s="26">
        <f t="shared" si="279"/>
        <v>-3</v>
      </c>
    </row>
    <row r="3498" spans="1:26" hidden="1">
      <c r="A3498" s="58" t="s">
        <v>2431</v>
      </c>
      <c r="B3498" s="58"/>
      <c r="C3498" s="58"/>
      <c r="D3498" s="58" t="s">
        <v>61</v>
      </c>
      <c r="E3498" s="58" t="s">
        <v>69</v>
      </c>
      <c r="F3498" s="58" t="s">
        <v>1909</v>
      </c>
      <c r="G3498" s="20">
        <f>VLOOKUP(A3498,'[1]其他（02分债券）'!C:G,5,0)</f>
        <v>3.26</v>
      </c>
      <c r="H3498" s="39">
        <v>0.75</v>
      </c>
      <c r="I3498" s="59" t="s">
        <v>75</v>
      </c>
      <c r="J3498" s="23">
        <v>0</v>
      </c>
      <c r="K3498" s="23">
        <v>0.75</v>
      </c>
      <c r="L3498" s="24"/>
      <c r="M3498" s="24"/>
      <c r="N3498" s="24"/>
      <c r="O3498" s="24"/>
      <c r="P3498" s="24"/>
      <c r="Q3498" s="24"/>
      <c r="R3498" s="24"/>
      <c r="S3498" s="25"/>
      <c r="T3498" s="25"/>
      <c r="U3498" s="26">
        <f t="shared" si="276"/>
        <v>0</v>
      </c>
      <c r="V3498" s="26">
        <f t="shared" si="277"/>
        <v>0</v>
      </c>
      <c r="W3498" s="26">
        <f t="shared" si="278"/>
        <v>0</v>
      </c>
      <c r="X3498" s="26">
        <f t="shared" si="275"/>
        <v>0</v>
      </c>
      <c r="Y3498" s="26">
        <f t="shared" si="275"/>
        <v>0</v>
      </c>
      <c r="Z3498" s="26">
        <f t="shared" si="279"/>
        <v>-1.5</v>
      </c>
    </row>
    <row r="3499" spans="1:26" ht="22.5" hidden="1">
      <c r="A3499" s="16" t="s">
        <v>2431</v>
      </c>
      <c r="B3499" s="17" t="s">
        <v>2432</v>
      </c>
      <c r="C3499" s="18">
        <v>20</v>
      </c>
      <c r="D3499" s="37" t="s">
        <v>61</v>
      </c>
      <c r="E3499" s="38" t="s">
        <v>166</v>
      </c>
      <c r="F3499" s="38" t="s">
        <v>1784</v>
      </c>
      <c r="G3499" s="20">
        <f>VLOOKUP(A3499,'[1]其他（02分债券）'!C:G,5,0)</f>
        <v>3.26</v>
      </c>
      <c r="H3499" s="35">
        <v>4.2</v>
      </c>
      <c r="I3499" s="22"/>
      <c r="J3499" s="23">
        <v>0</v>
      </c>
      <c r="K3499" s="23">
        <v>0</v>
      </c>
      <c r="L3499" s="24"/>
      <c r="M3499" s="24"/>
      <c r="N3499" s="24"/>
      <c r="O3499" s="24"/>
      <c r="P3499" s="24"/>
      <c r="Q3499" s="24"/>
      <c r="R3499" s="24"/>
      <c r="S3499" s="25"/>
      <c r="T3499" s="25"/>
      <c r="U3499" s="26">
        <f t="shared" si="276"/>
        <v>0</v>
      </c>
      <c r="V3499" s="26">
        <f t="shared" si="277"/>
        <v>0</v>
      </c>
      <c r="W3499" s="26">
        <f t="shared" si="278"/>
        <v>0</v>
      </c>
      <c r="X3499" s="26">
        <f t="shared" si="275"/>
        <v>0</v>
      </c>
      <c r="Y3499" s="26">
        <f t="shared" si="275"/>
        <v>0</v>
      </c>
      <c r="Z3499" s="26">
        <f t="shared" si="279"/>
        <v>-6.9384000000000006</v>
      </c>
    </row>
    <row r="3500" spans="1:26" ht="22.5" hidden="1">
      <c r="A3500" s="16" t="s">
        <v>2431</v>
      </c>
      <c r="B3500" s="17" t="s">
        <v>2432</v>
      </c>
      <c r="C3500" s="18">
        <v>20</v>
      </c>
      <c r="D3500" s="37" t="s">
        <v>61</v>
      </c>
      <c r="E3500" s="38" t="s">
        <v>166</v>
      </c>
      <c r="F3500" s="38" t="s">
        <v>519</v>
      </c>
      <c r="G3500" s="20">
        <f>VLOOKUP(A3500,'[1]其他（02分债券）'!C:G,5,0)</f>
        <v>3.26</v>
      </c>
      <c r="H3500" s="35">
        <v>0.6</v>
      </c>
      <c r="I3500" s="22"/>
      <c r="J3500" s="23">
        <v>0</v>
      </c>
      <c r="K3500" s="23">
        <v>0</v>
      </c>
      <c r="L3500" s="24"/>
      <c r="M3500" s="24"/>
      <c r="N3500" s="24"/>
      <c r="O3500" s="24"/>
      <c r="P3500" s="24"/>
      <c r="Q3500" s="24"/>
      <c r="R3500" s="24"/>
      <c r="S3500" s="25"/>
      <c r="T3500" s="25"/>
      <c r="U3500" s="26">
        <f t="shared" si="276"/>
        <v>0</v>
      </c>
      <c r="V3500" s="26">
        <f t="shared" si="277"/>
        <v>0</v>
      </c>
      <c r="W3500" s="26">
        <f t="shared" si="278"/>
        <v>0</v>
      </c>
      <c r="X3500" s="26">
        <f t="shared" si="275"/>
        <v>0</v>
      </c>
      <c r="Y3500" s="26">
        <f t="shared" si="275"/>
        <v>0</v>
      </c>
      <c r="Z3500" s="26">
        <f t="shared" si="279"/>
        <v>-0.99119999999999997</v>
      </c>
    </row>
    <row r="3501" spans="1:26" ht="22.5" hidden="1">
      <c r="A3501" s="58" t="s">
        <v>2431</v>
      </c>
      <c r="B3501" s="58" t="s">
        <v>2432</v>
      </c>
      <c r="C3501" s="58">
        <v>20</v>
      </c>
      <c r="D3501" s="58" t="s">
        <v>61</v>
      </c>
      <c r="E3501" s="58" t="s">
        <v>171</v>
      </c>
      <c r="F3501" s="58" t="s">
        <v>2474</v>
      </c>
      <c r="G3501" s="20">
        <f>VLOOKUP(A3501,'[1]其他（02分债券）'!C:G,5,0)</f>
        <v>3.26</v>
      </c>
      <c r="H3501" s="39">
        <v>1.5</v>
      </c>
      <c r="I3501" s="59" t="s">
        <v>73</v>
      </c>
      <c r="J3501" s="23">
        <v>0.66</v>
      </c>
      <c r="K3501" s="23">
        <v>0</v>
      </c>
      <c r="L3501" s="24"/>
      <c r="M3501" s="24"/>
      <c r="N3501" s="24"/>
      <c r="O3501" s="24"/>
      <c r="P3501" s="24"/>
      <c r="Q3501" s="24"/>
      <c r="R3501" s="24"/>
      <c r="S3501" s="25"/>
      <c r="T3501" s="25"/>
      <c r="U3501" s="26">
        <f t="shared" si="276"/>
        <v>0</v>
      </c>
      <c r="V3501" s="26">
        <f t="shared" si="277"/>
        <v>0</v>
      </c>
      <c r="W3501" s="26">
        <f t="shared" si="278"/>
        <v>0</v>
      </c>
      <c r="X3501" s="26">
        <f t="shared" si="275"/>
        <v>0</v>
      </c>
      <c r="Y3501" s="26">
        <f t="shared" si="275"/>
        <v>0</v>
      </c>
      <c r="Z3501" s="26">
        <f t="shared" si="279"/>
        <v>-1.3876799999999998</v>
      </c>
    </row>
    <row r="3502" spans="1:26" hidden="1">
      <c r="A3502" s="58" t="s">
        <v>2431</v>
      </c>
      <c r="B3502" s="58"/>
      <c r="C3502" s="58"/>
      <c r="D3502" s="58" t="s">
        <v>61</v>
      </c>
      <c r="E3502" s="58" t="s">
        <v>171</v>
      </c>
      <c r="F3502" s="58" t="s">
        <v>2475</v>
      </c>
      <c r="G3502" s="20">
        <f>VLOOKUP(A3502,'[1]其他（02分债券）'!C:G,5,0)</f>
        <v>3.26</v>
      </c>
      <c r="H3502" s="39">
        <v>0.5</v>
      </c>
      <c r="I3502" s="59" t="s">
        <v>75</v>
      </c>
      <c r="J3502" s="23">
        <v>0</v>
      </c>
      <c r="K3502" s="23">
        <v>0.5</v>
      </c>
      <c r="L3502" s="24"/>
      <c r="M3502" s="24"/>
      <c r="N3502" s="24"/>
      <c r="O3502" s="24"/>
      <c r="P3502" s="24"/>
      <c r="Q3502" s="24"/>
      <c r="R3502" s="24"/>
      <c r="S3502" s="25"/>
      <c r="T3502" s="25"/>
      <c r="U3502" s="26">
        <f t="shared" si="276"/>
        <v>0</v>
      </c>
      <c r="V3502" s="26">
        <f t="shared" si="277"/>
        <v>0</v>
      </c>
      <c r="W3502" s="26">
        <f t="shared" si="278"/>
        <v>0</v>
      </c>
      <c r="X3502" s="26">
        <f t="shared" si="275"/>
        <v>0</v>
      </c>
      <c r="Y3502" s="26">
        <f t="shared" si="275"/>
        <v>0</v>
      </c>
      <c r="Z3502" s="26">
        <f t="shared" si="279"/>
        <v>-1</v>
      </c>
    </row>
    <row r="3503" spans="1:26" hidden="1">
      <c r="A3503" s="58" t="s">
        <v>2431</v>
      </c>
      <c r="B3503" s="58"/>
      <c r="C3503" s="58"/>
      <c r="D3503" s="58" t="s">
        <v>61</v>
      </c>
      <c r="E3503" s="58" t="s">
        <v>171</v>
      </c>
      <c r="F3503" s="58" t="s">
        <v>2476</v>
      </c>
      <c r="G3503" s="20">
        <f>VLOOKUP(A3503,'[1]其他（02分债券）'!C:G,5,0)</f>
        <v>3.26</v>
      </c>
      <c r="H3503" s="39">
        <v>0.16</v>
      </c>
      <c r="I3503" s="59" t="s">
        <v>75</v>
      </c>
      <c r="J3503" s="23">
        <v>0</v>
      </c>
      <c r="K3503" s="23">
        <v>0.16</v>
      </c>
      <c r="L3503" s="24"/>
      <c r="M3503" s="24"/>
      <c r="N3503" s="24"/>
      <c r="O3503" s="24"/>
      <c r="P3503" s="24"/>
      <c r="Q3503" s="24"/>
      <c r="R3503" s="24"/>
      <c r="S3503" s="25"/>
      <c r="T3503" s="25"/>
      <c r="U3503" s="26">
        <f t="shared" si="276"/>
        <v>0</v>
      </c>
      <c r="V3503" s="26">
        <f t="shared" si="277"/>
        <v>0</v>
      </c>
      <c r="W3503" s="26">
        <f t="shared" si="278"/>
        <v>0</v>
      </c>
      <c r="X3503" s="26">
        <f t="shared" si="275"/>
        <v>0</v>
      </c>
      <c r="Y3503" s="26">
        <f t="shared" si="275"/>
        <v>0</v>
      </c>
      <c r="Z3503" s="26">
        <f t="shared" si="279"/>
        <v>-0.32</v>
      </c>
    </row>
    <row r="3504" spans="1:26" ht="22.5" hidden="1">
      <c r="A3504" s="58" t="s">
        <v>2431</v>
      </c>
      <c r="B3504" s="58" t="s">
        <v>2432</v>
      </c>
      <c r="C3504" s="58">
        <v>20</v>
      </c>
      <c r="D3504" s="58" t="s">
        <v>61</v>
      </c>
      <c r="E3504" s="58" t="s">
        <v>171</v>
      </c>
      <c r="F3504" s="58" t="s">
        <v>2477</v>
      </c>
      <c r="G3504" s="20">
        <f>VLOOKUP(A3504,'[1]其他（02分债券）'!C:G,5,0)</f>
        <v>3.26</v>
      </c>
      <c r="H3504" s="39">
        <v>1</v>
      </c>
      <c r="I3504" s="59" t="s">
        <v>73</v>
      </c>
      <c r="J3504" s="23">
        <v>0.23</v>
      </c>
      <c r="K3504" s="23">
        <v>0</v>
      </c>
      <c r="L3504" s="24"/>
      <c r="M3504" s="24"/>
      <c r="N3504" s="24"/>
      <c r="O3504" s="24"/>
      <c r="P3504" s="24"/>
      <c r="Q3504" s="24"/>
      <c r="R3504" s="24"/>
      <c r="S3504" s="25"/>
      <c r="T3504" s="25"/>
      <c r="U3504" s="26">
        <f t="shared" si="276"/>
        <v>0</v>
      </c>
      <c r="V3504" s="26">
        <f t="shared" si="277"/>
        <v>0</v>
      </c>
      <c r="W3504" s="26">
        <f t="shared" si="278"/>
        <v>0</v>
      </c>
      <c r="X3504" s="26">
        <f t="shared" si="275"/>
        <v>0</v>
      </c>
      <c r="Y3504" s="26">
        <f t="shared" si="275"/>
        <v>0</v>
      </c>
      <c r="Z3504" s="26">
        <f t="shared" si="279"/>
        <v>-1.2720400000000001</v>
      </c>
    </row>
    <row r="3505" spans="1:26" ht="22.5" hidden="1">
      <c r="A3505" s="58" t="s">
        <v>2431</v>
      </c>
      <c r="B3505" s="58"/>
      <c r="C3505" s="58"/>
      <c r="D3505" s="58" t="s">
        <v>61</v>
      </c>
      <c r="E3505" s="58" t="s">
        <v>171</v>
      </c>
      <c r="F3505" s="58" t="s">
        <v>2478</v>
      </c>
      <c r="G3505" s="20">
        <f>VLOOKUP(A3505,'[1]其他（02分债券）'!C:G,5,0)</f>
        <v>3.26</v>
      </c>
      <c r="H3505" s="39">
        <v>0.23</v>
      </c>
      <c r="I3505" s="59" t="s">
        <v>75</v>
      </c>
      <c r="J3505" s="23">
        <v>0</v>
      </c>
      <c r="K3505" s="23">
        <v>0.23</v>
      </c>
      <c r="L3505" s="24"/>
      <c r="M3505" s="24"/>
      <c r="N3505" s="24"/>
      <c r="O3505" s="24"/>
      <c r="P3505" s="24"/>
      <c r="Q3505" s="24"/>
      <c r="R3505" s="24"/>
      <c r="S3505" s="25"/>
      <c r="T3505" s="25"/>
      <c r="U3505" s="26">
        <f t="shared" si="276"/>
        <v>0</v>
      </c>
      <c r="V3505" s="26">
        <f t="shared" si="277"/>
        <v>0</v>
      </c>
      <c r="W3505" s="26">
        <f t="shared" si="278"/>
        <v>0</v>
      </c>
      <c r="X3505" s="26">
        <f t="shared" ref="X3505:Y3568" si="280">L3505-N3505</f>
        <v>0</v>
      </c>
      <c r="Y3505" s="26">
        <f t="shared" si="280"/>
        <v>0</v>
      </c>
      <c r="Z3505" s="26">
        <f t="shared" si="279"/>
        <v>-0.46</v>
      </c>
    </row>
    <row r="3506" spans="1:26" ht="22.5" hidden="1">
      <c r="A3506" s="16" t="s">
        <v>2431</v>
      </c>
      <c r="B3506" s="17" t="s">
        <v>2432</v>
      </c>
      <c r="C3506" s="18">
        <v>20</v>
      </c>
      <c r="D3506" s="37" t="s">
        <v>61</v>
      </c>
      <c r="E3506" s="38" t="s">
        <v>171</v>
      </c>
      <c r="F3506" s="38" t="s">
        <v>2479</v>
      </c>
      <c r="G3506" s="20">
        <f>VLOOKUP(A3506,'[1]其他（02分债券）'!C:G,5,0)</f>
        <v>3.26</v>
      </c>
      <c r="H3506" s="35">
        <v>1</v>
      </c>
      <c r="I3506" s="22"/>
      <c r="J3506" s="23">
        <v>0</v>
      </c>
      <c r="K3506" s="23">
        <v>0</v>
      </c>
      <c r="L3506" s="24"/>
      <c r="M3506" s="24"/>
      <c r="N3506" s="24"/>
      <c r="O3506" s="24"/>
      <c r="P3506" s="24"/>
      <c r="Q3506" s="24"/>
      <c r="R3506" s="24"/>
      <c r="S3506" s="25"/>
      <c r="T3506" s="25"/>
      <c r="U3506" s="26">
        <f t="shared" si="276"/>
        <v>0</v>
      </c>
      <c r="V3506" s="26">
        <f t="shared" si="277"/>
        <v>0</v>
      </c>
      <c r="W3506" s="26">
        <f t="shared" si="278"/>
        <v>0</v>
      </c>
      <c r="X3506" s="26">
        <f t="shared" si="280"/>
        <v>0</v>
      </c>
      <c r="Y3506" s="26">
        <f t="shared" si="280"/>
        <v>0</v>
      </c>
      <c r="Z3506" s="26">
        <f t="shared" si="279"/>
        <v>-1.6519999999999999</v>
      </c>
    </row>
    <row r="3507" spans="1:26" ht="22.5" hidden="1">
      <c r="A3507" s="58" t="s">
        <v>2431</v>
      </c>
      <c r="B3507" s="58" t="s">
        <v>2432</v>
      </c>
      <c r="C3507" s="58">
        <v>20</v>
      </c>
      <c r="D3507" s="58" t="s">
        <v>61</v>
      </c>
      <c r="E3507" s="58" t="s">
        <v>171</v>
      </c>
      <c r="F3507" s="58" t="s">
        <v>2480</v>
      </c>
      <c r="G3507" s="20">
        <f>VLOOKUP(A3507,'[1]其他（02分债券）'!C:G,5,0)</f>
        <v>3.26</v>
      </c>
      <c r="H3507" s="39">
        <v>0.5</v>
      </c>
      <c r="I3507" s="59" t="s">
        <v>73</v>
      </c>
      <c r="J3507" s="23">
        <v>0.2</v>
      </c>
      <c r="K3507" s="23">
        <v>0</v>
      </c>
      <c r="L3507" s="24"/>
      <c r="M3507" s="24"/>
      <c r="N3507" s="24"/>
      <c r="O3507" s="24"/>
      <c r="P3507" s="24"/>
      <c r="Q3507" s="24"/>
      <c r="R3507" s="24"/>
      <c r="S3507" s="25"/>
      <c r="T3507" s="25"/>
      <c r="U3507" s="26">
        <f t="shared" si="276"/>
        <v>0</v>
      </c>
      <c r="V3507" s="26">
        <f t="shared" si="277"/>
        <v>0</v>
      </c>
      <c r="W3507" s="26">
        <f t="shared" si="278"/>
        <v>0</v>
      </c>
      <c r="X3507" s="26">
        <f t="shared" si="280"/>
        <v>0</v>
      </c>
      <c r="Y3507" s="26">
        <f t="shared" si="280"/>
        <v>0</v>
      </c>
      <c r="Z3507" s="26">
        <f t="shared" si="279"/>
        <v>-0.49559999999999998</v>
      </c>
    </row>
    <row r="3508" spans="1:26" hidden="1">
      <c r="A3508" s="58" t="s">
        <v>2431</v>
      </c>
      <c r="B3508" s="58"/>
      <c r="C3508" s="58"/>
      <c r="D3508" s="58" t="s">
        <v>61</v>
      </c>
      <c r="E3508" s="58" t="s">
        <v>171</v>
      </c>
      <c r="F3508" s="58" t="s">
        <v>1787</v>
      </c>
      <c r="G3508" s="20">
        <f>VLOOKUP(A3508,'[1]其他（02分债券）'!C:G,5,0)</f>
        <v>3.26</v>
      </c>
      <c r="H3508" s="39">
        <v>0.2</v>
      </c>
      <c r="I3508" s="59" t="s">
        <v>75</v>
      </c>
      <c r="J3508" s="23">
        <v>0</v>
      </c>
      <c r="K3508" s="23">
        <v>0.2</v>
      </c>
      <c r="L3508" s="24"/>
      <c r="M3508" s="24"/>
      <c r="N3508" s="24"/>
      <c r="O3508" s="24"/>
      <c r="P3508" s="24"/>
      <c r="Q3508" s="24"/>
      <c r="R3508" s="24"/>
      <c r="S3508" s="25"/>
      <c r="T3508" s="25"/>
      <c r="U3508" s="26">
        <f t="shared" si="276"/>
        <v>0</v>
      </c>
      <c r="V3508" s="26">
        <f t="shared" si="277"/>
        <v>0</v>
      </c>
      <c r="W3508" s="26">
        <f t="shared" si="278"/>
        <v>0</v>
      </c>
      <c r="X3508" s="26">
        <f t="shared" si="280"/>
        <v>0</v>
      </c>
      <c r="Y3508" s="26">
        <f t="shared" si="280"/>
        <v>0</v>
      </c>
      <c r="Z3508" s="26">
        <f t="shared" si="279"/>
        <v>-0.4</v>
      </c>
    </row>
    <row r="3509" spans="1:26" ht="22.5" hidden="1">
      <c r="A3509" s="16" t="s">
        <v>2431</v>
      </c>
      <c r="B3509" s="17" t="s">
        <v>2432</v>
      </c>
      <c r="C3509" s="18">
        <v>20</v>
      </c>
      <c r="D3509" s="37" t="s">
        <v>61</v>
      </c>
      <c r="E3509" s="38" t="s">
        <v>149</v>
      </c>
      <c r="F3509" s="38" t="s">
        <v>1789</v>
      </c>
      <c r="G3509" s="20">
        <f>VLOOKUP(A3509,'[1]其他（02分债券）'!C:G,5,0)</f>
        <v>3.26</v>
      </c>
      <c r="H3509" s="35">
        <v>0.5</v>
      </c>
      <c r="I3509" s="22"/>
      <c r="J3509" s="23">
        <v>0</v>
      </c>
      <c r="K3509" s="23">
        <v>0</v>
      </c>
      <c r="L3509" s="24"/>
      <c r="M3509" s="24"/>
      <c r="N3509" s="24"/>
      <c r="O3509" s="24"/>
      <c r="P3509" s="24"/>
      <c r="Q3509" s="24"/>
      <c r="R3509" s="24"/>
      <c r="S3509" s="25"/>
      <c r="T3509" s="25"/>
      <c r="U3509" s="26">
        <f t="shared" si="276"/>
        <v>0</v>
      </c>
      <c r="V3509" s="26">
        <f t="shared" si="277"/>
        <v>0</v>
      </c>
      <c r="W3509" s="26">
        <f t="shared" si="278"/>
        <v>0</v>
      </c>
      <c r="X3509" s="26">
        <f t="shared" si="280"/>
        <v>0</v>
      </c>
      <c r="Y3509" s="26">
        <f t="shared" si="280"/>
        <v>0</v>
      </c>
      <c r="Z3509" s="26">
        <f t="shared" si="279"/>
        <v>-0.82599999999999996</v>
      </c>
    </row>
    <row r="3510" spans="1:26" ht="22.5" hidden="1">
      <c r="A3510" s="16" t="s">
        <v>2431</v>
      </c>
      <c r="B3510" s="17" t="s">
        <v>2432</v>
      </c>
      <c r="C3510" s="18">
        <v>20</v>
      </c>
      <c r="D3510" s="37" t="s">
        <v>61</v>
      </c>
      <c r="E3510" s="38" t="s">
        <v>149</v>
      </c>
      <c r="F3510" s="38" t="s">
        <v>1163</v>
      </c>
      <c r="G3510" s="20">
        <f>VLOOKUP(A3510,'[1]其他（02分债券）'!C:G,5,0)</f>
        <v>3.26</v>
      </c>
      <c r="H3510" s="35">
        <v>0.6</v>
      </c>
      <c r="I3510" s="22"/>
      <c r="J3510" s="23">
        <v>0</v>
      </c>
      <c r="K3510" s="23">
        <v>0</v>
      </c>
      <c r="L3510" s="24"/>
      <c r="M3510" s="24"/>
      <c r="N3510" s="24"/>
      <c r="O3510" s="24"/>
      <c r="P3510" s="24"/>
      <c r="Q3510" s="24"/>
      <c r="R3510" s="24"/>
      <c r="S3510" s="25"/>
      <c r="T3510" s="25"/>
      <c r="U3510" s="26">
        <f t="shared" si="276"/>
        <v>0</v>
      </c>
      <c r="V3510" s="26">
        <f t="shared" si="277"/>
        <v>0</v>
      </c>
      <c r="W3510" s="26">
        <f t="shared" si="278"/>
        <v>0</v>
      </c>
      <c r="X3510" s="26">
        <f t="shared" si="280"/>
        <v>0</v>
      </c>
      <c r="Y3510" s="26">
        <f t="shared" si="280"/>
        <v>0</v>
      </c>
      <c r="Z3510" s="26">
        <f t="shared" si="279"/>
        <v>-0.99119999999999997</v>
      </c>
    </row>
    <row r="3511" spans="1:26" ht="22.5" hidden="1">
      <c r="A3511" s="16" t="s">
        <v>2431</v>
      </c>
      <c r="B3511" s="17" t="s">
        <v>2432</v>
      </c>
      <c r="C3511" s="18">
        <v>20</v>
      </c>
      <c r="D3511" s="37" t="s">
        <v>61</v>
      </c>
      <c r="E3511" s="38" t="s">
        <v>149</v>
      </c>
      <c r="F3511" s="38" t="s">
        <v>1355</v>
      </c>
      <c r="G3511" s="20">
        <f>VLOOKUP(A3511,'[1]其他（02分债券）'!C:G,5,0)</f>
        <v>3.26</v>
      </c>
      <c r="H3511" s="35">
        <v>3.1</v>
      </c>
      <c r="I3511" s="22"/>
      <c r="J3511" s="23">
        <v>0</v>
      </c>
      <c r="K3511" s="23">
        <v>0</v>
      </c>
      <c r="L3511" s="24"/>
      <c r="M3511" s="24"/>
      <c r="N3511" s="24"/>
      <c r="O3511" s="24"/>
      <c r="P3511" s="24"/>
      <c r="Q3511" s="24"/>
      <c r="R3511" s="24"/>
      <c r="S3511" s="25"/>
      <c r="T3511" s="25"/>
      <c r="U3511" s="26">
        <f t="shared" si="276"/>
        <v>0</v>
      </c>
      <c r="V3511" s="26">
        <f t="shared" si="277"/>
        <v>0</v>
      </c>
      <c r="W3511" s="26">
        <f t="shared" si="278"/>
        <v>0</v>
      </c>
      <c r="X3511" s="26">
        <f t="shared" si="280"/>
        <v>0</v>
      </c>
      <c r="Y3511" s="26">
        <f t="shared" si="280"/>
        <v>0</v>
      </c>
      <c r="Z3511" s="26">
        <f t="shared" si="279"/>
        <v>-5.1212</v>
      </c>
    </row>
    <row r="3512" spans="1:26" ht="22.5" hidden="1">
      <c r="A3512" s="16" t="s">
        <v>2431</v>
      </c>
      <c r="B3512" s="17" t="s">
        <v>2432</v>
      </c>
      <c r="C3512" s="18">
        <v>20</v>
      </c>
      <c r="D3512" s="37" t="s">
        <v>61</v>
      </c>
      <c r="E3512" s="38" t="s">
        <v>149</v>
      </c>
      <c r="F3512" s="38" t="s">
        <v>159</v>
      </c>
      <c r="G3512" s="20">
        <f>VLOOKUP(A3512,'[1]其他（02分债券）'!C:G,5,0)</f>
        <v>3.26</v>
      </c>
      <c r="H3512" s="35">
        <v>2.2200000000000002</v>
      </c>
      <c r="I3512" s="22"/>
      <c r="J3512" s="23">
        <v>0</v>
      </c>
      <c r="K3512" s="23">
        <v>0</v>
      </c>
      <c r="L3512" s="24"/>
      <c r="M3512" s="24"/>
      <c r="N3512" s="24"/>
      <c r="O3512" s="24"/>
      <c r="P3512" s="24"/>
      <c r="Q3512" s="24"/>
      <c r="R3512" s="24"/>
      <c r="S3512" s="25"/>
      <c r="T3512" s="25"/>
      <c r="U3512" s="26">
        <f t="shared" si="276"/>
        <v>0</v>
      </c>
      <c r="V3512" s="26">
        <f t="shared" si="277"/>
        <v>0</v>
      </c>
      <c r="W3512" s="26">
        <f t="shared" si="278"/>
        <v>0</v>
      </c>
      <c r="X3512" s="26">
        <f t="shared" si="280"/>
        <v>0</v>
      </c>
      <c r="Y3512" s="26">
        <f t="shared" si="280"/>
        <v>0</v>
      </c>
      <c r="Z3512" s="26">
        <f t="shared" si="279"/>
        <v>-3.66744</v>
      </c>
    </row>
    <row r="3513" spans="1:26" ht="22.5" hidden="1">
      <c r="A3513" s="16" t="s">
        <v>2431</v>
      </c>
      <c r="B3513" s="17" t="s">
        <v>2432</v>
      </c>
      <c r="C3513" s="18">
        <v>20</v>
      </c>
      <c r="D3513" s="37" t="s">
        <v>61</v>
      </c>
      <c r="E3513" s="38" t="s">
        <v>67</v>
      </c>
      <c r="F3513" s="38" t="s">
        <v>1272</v>
      </c>
      <c r="G3513" s="20">
        <f>VLOOKUP(A3513,'[1]其他（02分债券）'!C:G,5,0)</f>
        <v>3.26</v>
      </c>
      <c r="H3513" s="35">
        <v>5</v>
      </c>
      <c r="I3513" s="22"/>
      <c r="J3513" s="23">
        <v>0</v>
      </c>
      <c r="K3513" s="23">
        <v>0</v>
      </c>
      <c r="L3513" s="24"/>
      <c r="M3513" s="24"/>
      <c r="N3513" s="24"/>
      <c r="O3513" s="24"/>
      <c r="P3513" s="24"/>
      <c r="Q3513" s="24"/>
      <c r="R3513" s="24"/>
      <c r="S3513" s="25"/>
      <c r="T3513" s="25"/>
      <c r="U3513" s="26">
        <f t="shared" si="276"/>
        <v>0</v>
      </c>
      <c r="V3513" s="26">
        <f t="shared" si="277"/>
        <v>0</v>
      </c>
      <c r="W3513" s="26">
        <f t="shared" si="278"/>
        <v>0</v>
      </c>
      <c r="X3513" s="26">
        <f t="shared" si="280"/>
        <v>0</v>
      </c>
      <c r="Y3513" s="26">
        <f t="shared" si="280"/>
        <v>0</v>
      </c>
      <c r="Z3513" s="26">
        <f t="shared" si="279"/>
        <v>-8.26</v>
      </c>
    </row>
    <row r="3514" spans="1:26" ht="22.5" hidden="1">
      <c r="A3514" s="16" t="s">
        <v>2431</v>
      </c>
      <c r="B3514" s="17" t="s">
        <v>2432</v>
      </c>
      <c r="C3514" s="18">
        <v>20</v>
      </c>
      <c r="D3514" s="37" t="s">
        <v>61</v>
      </c>
      <c r="E3514" s="38" t="s">
        <v>67</v>
      </c>
      <c r="F3514" s="38" t="s">
        <v>2481</v>
      </c>
      <c r="G3514" s="20">
        <f>VLOOKUP(A3514,'[1]其他（02分债券）'!C:G,5,0)</f>
        <v>3.26</v>
      </c>
      <c r="H3514" s="35">
        <v>3</v>
      </c>
      <c r="I3514" s="22"/>
      <c r="J3514" s="23">
        <v>0</v>
      </c>
      <c r="K3514" s="23">
        <v>0</v>
      </c>
      <c r="L3514" s="24"/>
      <c r="M3514" s="24"/>
      <c r="N3514" s="24"/>
      <c r="O3514" s="24"/>
      <c r="P3514" s="24"/>
      <c r="Q3514" s="24"/>
      <c r="R3514" s="24"/>
      <c r="S3514" s="25"/>
      <c r="T3514" s="25"/>
      <c r="U3514" s="26">
        <f t="shared" si="276"/>
        <v>0</v>
      </c>
      <c r="V3514" s="26">
        <f t="shared" si="277"/>
        <v>0</v>
      </c>
      <c r="W3514" s="26">
        <f t="shared" si="278"/>
        <v>0</v>
      </c>
      <c r="X3514" s="26">
        <f t="shared" si="280"/>
        <v>0</v>
      </c>
      <c r="Y3514" s="26">
        <f t="shared" si="280"/>
        <v>0</v>
      </c>
      <c r="Z3514" s="26">
        <f t="shared" si="279"/>
        <v>-4.9559999999999995</v>
      </c>
    </row>
    <row r="3515" spans="1:26" ht="22.5" hidden="1">
      <c r="A3515" s="58" t="s">
        <v>2431</v>
      </c>
      <c r="B3515" s="58" t="s">
        <v>2432</v>
      </c>
      <c r="C3515" s="58">
        <v>20</v>
      </c>
      <c r="D3515" s="58" t="s">
        <v>61</v>
      </c>
      <c r="E3515" s="58" t="s">
        <v>67</v>
      </c>
      <c r="F3515" s="58" t="s">
        <v>2482</v>
      </c>
      <c r="G3515" s="20">
        <f>VLOOKUP(A3515,'[1]其他（02分债券）'!C:G,5,0)</f>
        <v>3.26</v>
      </c>
      <c r="H3515" s="39">
        <v>2</v>
      </c>
      <c r="I3515" s="59" t="s">
        <v>73</v>
      </c>
      <c r="J3515" s="23">
        <v>1</v>
      </c>
      <c r="K3515" s="23">
        <v>0</v>
      </c>
      <c r="L3515" s="24"/>
      <c r="M3515" s="24"/>
      <c r="N3515" s="24"/>
      <c r="O3515" s="24"/>
      <c r="P3515" s="24"/>
      <c r="Q3515" s="24"/>
      <c r="R3515" s="24"/>
      <c r="S3515" s="25"/>
      <c r="T3515" s="25"/>
      <c r="U3515" s="26">
        <f t="shared" si="276"/>
        <v>0</v>
      </c>
      <c r="V3515" s="26">
        <f t="shared" si="277"/>
        <v>0</v>
      </c>
      <c r="W3515" s="26">
        <f t="shared" si="278"/>
        <v>0</v>
      </c>
      <c r="X3515" s="26">
        <f t="shared" si="280"/>
        <v>0</v>
      </c>
      <c r="Y3515" s="26">
        <f t="shared" si="280"/>
        <v>0</v>
      </c>
      <c r="Z3515" s="26">
        <f t="shared" si="279"/>
        <v>-1.6519999999999999</v>
      </c>
    </row>
    <row r="3516" spans="1:26" hidden="1">
      <c r="A3516" s="58" t="s">
        <v>2431</v>
      </c>
      <c r="B3516" s="58"/>
      <c r="C3516" s="58"/>
      <c r="D3516" s="58" t="s">
        <v>61</v>
      </c>
      <c r="E3516" s="58" t="s">
        <v>67</v>
      </c>
      <c r="F3516" s="58" t="s">
        <v>1588</v>
      </c>
      <c r="G3516" s="20">
        <f>VLOOKUP(A3516,'[1]其他（02分债券）'!C:G,5,0)</f>
        <v>3.26</v>
      </c>
      <c r="H3516" s="39">
        <v>0.5</v>
      </c>
      <c r="I3516" s="59" t="s">
        <v>75</v>
      </c>
      <c r="J3516" s="23">
        <v>0</v>
      </c>
      <c r="K3516" s="23">
        <v>0.5</v>
      </c>
      <c r="L3516" s="24"/>
      <c r="M3516" s="24"/>
      <c r="N3516" s="24"/>
      <c r="O3516" s="24"/>
      <c r="P3516" s="24"/>
      <c r="Q3516" s="24"/>
      <c r="R3516" s="24"/>
      <c r="S3516" s="25"/>
      <c r="T3516" s="25"/>
      <c r="U3516" s="26">
        <f t="shared" si="276"/>
        <v>0</v>
      </c>
      <c r="V3516" s="26">
        <f t="shared" si="277"/>
        <v>0</v>
      </c>
      <c r="W3516" s="26">
        <f t="shared" si="278"/>
        <v>0</v>
      </c>
      <c r="X3516" s="26">
        <f t="shared" si="280"/>
        <v>0</v>
      </c>
      <c r="Y3516" s="26">
        <f t="shared" si="280"/>
        <v>0</v>
      </c>
      <c r="Z3516" s="26">
        <f t="shared" si="279"/>
        <v>-1</v>
      </c>
    </row>
    <row r="3517" spans="1:26" hidden="1">
      <c r="A3517" s="58" t="s">
        <v>2431</v>
      </c>
      <c r="B3517" s="58"/>
      <c r="C3517" s="58"/>
      <c r="D3517" s="58" t="s">
        <v>61</v>
      </c>
      <c r="E3517" s="58" t="s">
        <v>67</v>
      </c>
      <c r="F3517" s="58" t="s">
        <v>436</v>
      </c>
      <c r="G3517" s="20">
        <f>VLOOKUP(A3517,'[1]其他（02分债券）'!C:G,5,0)</f>
        <v>3.26</v>
      </c>
      <c r="H3517" s="39">
        <v>0.3</v>
      </c>
      <c r="I3517" s="59" t="s">
        <v>75</v>
      </c>
      <c r="J3517" s="23">
        <v>0</v>
      </c>
      <c r="K3517" s="23">
        <v>0.3</v>
      </c>
      <c r="L3517" s="24"/>
      <c r="M3517" s="24"/>
      <c r="N3517" s="24"/>
      <c r="O3517" s="24"/>
      <c r="P3517" s="24"/>
      <c r="Q3517" s="24"/>
      <c r="R3517" s="24"/>
      <c r="S3517" s="25"/>
      <c r="T3517" s="25"/>
      <c r="U3517" s="26">
        <f t="shared" si="276"/>
        <v>0</v>
      </c>
      <c r="V3517" s="26">
        <f t="shared" si="277"/>
        <v>0</v>
      </c>
      <c r="W3517" s="26">
        <f t="shared" si="278"/>
        <v>0</v>
      </c>
      <c r="X3517" s="26">
        <f t="shared" si="280"/>
        <v>0</v>
      </c>
      <c r="Y3517" s="26">
        <f t="shared" si="280"/>
        <v>0</v>
      </c>
      <c r="Z3517" s="26">
        <f t="shared" si="279"/>
        <v>-0.6</v>
      </c>
    </row>
    <row r="3518" spans="1:26" hidden="1">
      <c r="A3518" s="58" t="s">
        <v>2431</v>
      </c>
      <c r="B3518" s="58"/>
      <c r="C3518" s="58"/>
      <c r="D3518" s="58" t="s">
        <v>61</v>
      </c>
      <c r="E3518" s="58" t="s">
        <v>67</v>
      </c>
      <c r="F3518" s="58" t="s">
        <v>1272</v>
      </c>
      <c r="G3518" s="20">
        <f>VLOOKUP(A3518,'[1]其他（02分债券）'!C:G,5,0)</f>
        <v>3.26</v>
      </c>
      <c r="H3518" s="39">
        <v>0.2</v>
      </c>
      <c r="I3518" s="59" t="s">
        <v>75</v>
      </c>
      <c r="J3518" s="23">
        <v>0</v>
      </c>
      <c r="K3518" s="23">
        <v>0.2</v>
      </c>
      <c r="L3518" s="24"/>
      <c r="M3518" s="24"/>
      <c r="N3518" s="24"/>
      <c r="O3518" s="24"/>
      <c r="P3518" s="24"/>
      <c r="Q3518" s="24"/>
      <c r="R3518" s="24"/>
      <c r="S3518" s="25"/>
      <c r="T3518" s="25"/>
      <c r="U3518" s="26">
        <f t="shared" si="276"/>
        <v>0</v>
      </c>
      <c r="V3518" s="26">
        <f t="shared" si="277"/>
        <v>0</v>
      </c>
      <c r="W3518" s="26">
        <f t="shared" si="278"/>
        <v>0</v>
      </c>
      <c r="X3518" s="26">
        <f t="shared" si="280"/>
        <v>0</v>
      </c>
      <c r="Y3518" s="26">
        <f t="shared" si="280"/>
        <v>0</v>
      </c>
      <c r="Z3518" s="26">
        <f t="shared" si="279"/>
        <v>-0.4</v>
      </c>
    </row>
    <row r="3519" spans="1:26" ht="22.5" hidden="1">
      <c r="A3519" s="16" t="s">
        <v>2431</v>
      </c>
      <c r="B3519" s="17" t="s">
        <v>2432</v>
      </c>
      <c r="C3519" s="18">
        <v>20</v>
      </c>
      <c r="D3519" s="37" t="s">
        <v>61</v>
      </c>
      <c r="E3519" s="38" t="s">
        <v>521</v>
      </c>
      <c r="F3519" s="38" t="s">
        <v>2483</v>
      </c>
      <c r="G3519" s="20">
        <f>VLOOKUP(A3519,'[1]其他（02分债券）'!C:G,5,0)</f>
        <v>3.26</v>
      </c>
      <c r="H3519" s="35">
        <v>2</v>
      </c>
      <c r="I3519" s="22"/>
      <c r="J3519" s="23">
        <v>0</v>
      </c>
      <c r="K3519" s="23">
        <v>0</v>
      </c>
      <c r="L3519" s="24"/>
      <c r="M3519" s="24"/>
      <c r="N3519" s="24"/>
      <c r="O3519" s="24"/>
      <c r="P3519" s="24"/>
      <c r="Q3519" s="24"/>
      <c r="R3519" s="24"/>
      <c r="S3519" s="25"/>
      <c r="T3519" s="25"/>
      <c r="U3519" s="26">
        <f t="shared" si="276"/>
        <v>0</v>
      </c>
      <c r="V3519" s="26">
        <f t="shared" si="277"/>
        <v>0</v>
      </c>
      <c r="W3519" s="26">
        <f t="shared" si="278"/>
        <v>0</v>
      </c>
      <c r="X3519" s="26">
        <f t="shared" si="280"/>
        <v>0</v>
      </c>
      <c r="Y3519" s="26">
        <f t="shared" si="280"/>
        <v>0</v>
      </c>
      <c r="Z3519" s="26">
        <f t="shared" si="279"/>
        <v>-3.3039999999999998</v>
      </c>
    </row>
    <row r="3520" spans="1:26" ht="22.5" hidden="1">
      <c r="A3520" s="16" t="s">
        <v>2431</v>
      </c>
      <c r="B3520" s="17" t="s">
        <v>2432</v>
      </c>
      <c r="C3520" s="18">
        <v>20</v>
      </c>
      <c r="D3520" s="37" t="s">
        <v>61</v>
      </c>
      <c r="E3520" s="38" t="s">
        <v>521</v>
      </c>
      <c r="F3520" s="38" t="s">
        <v>2484</v>
      </c>
      <c r="G3520" s="20">
        <f>VLOOKUP(A3520,'[1]其他（02分债券）'!C:G,5,0)</f>
        <v>3.26</v>
      </c>
      <c r="H3520" s="35">
        <v>3</v>
      </c>
      <c r="I3520" s="22"/>
      <c r="J3520" s="23">
        <v>0</v>
      </c>
      <c r="K3520" s="23">
        <v>0</v>
      </c>
      <c r="L3520" s="24"/>
      <c r="M3520" s="24"/>
      <c r="N3520" s="24"/>
      <c r="O3520" s="24"/>
      <c r="P3520" s="24"/>
      <c r="Q3520" s="24"/>
      <c r="R3520" s="24"/>
      <c r="S3520" s="25"/>
      <c r="T3520" s="25"/>
      <c r="U3520" s="26">
        <f t="shared" si="276"/>
        <v>0</v>
      </c>
      <c r="V3520" s="26">
        <f t="shared" si="277"/>
        <v>0</v>
      </c>
      <c r="W3520" s="26">
        <f t="shared" si="278"/>
        <v>0</v>
      </c>
      <c r="X3520" s="26">
        <f t="shared" si="280"/>
        <v>0</v>
      </c>
      <c r="Y3520" s="26">
        <f t="shared" si="280"/>
        <v>0</v>
      </c>
      <c r="Z3520" s="26">
        <f t="shared" si="279"/>
        <v>-4.9559999999999995</v>
      </c>
    </row>
    <row r="3521" spans="1:26" ht="22.5" hidden="1">
      <c r="A3521" s="16" t="s">
        <v>2431</v>
      </c>
      <c r="B3521" s="17" t="s">
        <v>2432</v>
      </c>
      <c r="C3521" s="18">
        <v>20</v>
      </c>
      <c r="D3521" s="37" t="s">
        <v>61</v>
      </c>
      <c r="E3521" s="38" t="s">
        <v>521</v>
      </c>
      <c r="F3521" s="38" t="s">
        <v>2485</v>
      </c>
      <c r="G3521" s="20">
        <f>VLOOKUP(A3521,'[1]其他（02分债券）'!C:G,5,0)</f>
        <v>3.26</v>
      </c>
      <c r="H3521" s="35">
        <v>1.8</v>
      </c>
      <c r="I3521" s="22"/>
      <c r="J3521" s="23">
        <v>0</v>
      </c>
      <c r="K3521" s="23">
        <v>0</v>
      </c>
      <c r="L3521" s="24"/>
      <c r="M3521" s="24"/>
      <c r="N3521" s="24"/>
      <c r="O3521" s="24"/>
      <c r="P3521" s="24"/>
      <c r="Q3521" s="24"/>
      <c r="R3521" s="24"/>
      <c r="S3521" s="25"/>
      <c r="T3521" s="25"/>
      <c r="U3521" s="26">
        <f t="shared" si="276"/>
        <v>0</v>
      </c>
      <c r="V3521" s="26">
        <f t="shared" si="277"/>
        <v>0</v>
      </c>
      <c r="W3521" s="26">
        <f t="shared" si="278"/>
        <v>0</v>
      </c>
      <c r="X3521" s="26">
        <f t="shared" si="280"/>
        <v>0</v>
      </c>
      <c r="Y3521" s="26">
        <f t="shared" si="280"/>
        <v>0</v>
      </c>
      <c r="Z3521" s="26">
        <f t="shared" si="279"/>
        <v>-2.9735999999999998</v>
      </c>
    </row>
    <row r="3522" spans="1:26" ht="22.5" hidden="1">
      <c r="A3522" s="16" t="s">
        <v>2431</v>
      </c>
      <c r="B3522" s="17" t="s">
        <v>2432</v>
      </c>
      <c r="C3522" s="18">
        <v>20</v>
      </c>
      <c r="D3522" s="37" t="s">
        <v>52</v>
      </c>
      <c r="E3522" s="38" t="s">
        <v>264</v>
      </c>
      <c r="F3522" s="38" t="s">
        <v>1919</v>
      </c>
      <c r="G3522" s="20">
        <f>VLOOKUP(A3522,'[1]其他（02分债券）'!C:G,5,0)</f>
        <v>3.26</v>
      </c>
      <c r="H3522" s="35">
        <v>1.3</v>
      </c>
      <c r="I3522" s="22"/>
      <c r="J3522" s="23">
        <v>0</v>
      </c>
      <c r="K3522" s="23">
        <v>0</v>
      </c>
      <c r="L3522" s="24"/>
      <c r="M3522" s="24"/>
      <c r="N3522" s="24"/>
      <c r="O3522" s="24"/>
      <c r="P3522" s="24"/>
      <c r="Q3522" s="24"/>
      <c r="R3522" s="24"/>
      <c r="S3522" s="25"/>
      <c r="T3522" s="25"/>
      <c r="U3522" s="26">
        <f t="shared" si="276"/>
        <v>0</v>
      </c>
      <c r="V3522" s="26">
        <f t="shared" si="277"/>
        <v>0</v>
      </c>
      <c r="W3522" s="26">
        <f t="shared" si="278"/>
        <v>0</v>
      </c>
      <c r="X3522" s="26">
        <f t="shared" si="280"/>
        <v>0</v>
      </c>
      <c r="Y3522" s="26">
        <f t="shared" si="280"/>
        <v>0</v>
      </c>
      <c r="Z3522" s="26">
        <f t="shared" si="279"/>
        <v>-2.1475999999999997</v>
      </c>
    </row>
    <row r="3523" spans="1:26" ht="22.5" hidden="1">
      <c r="A3523" s="16" t="s">
        <v>2431</v>
      </c>
      <c r="B3523" s="17" t="s">
        <v>2432</v>
      </c>
      <c r="C3523" s="18">
        <v>20</v>
      </c>
      <c r="D3523" s="37" t="s">
        <v>52</v>
      </c>
      <c r="E3523" s="38" t="s">
        <v>264</v>
      </c>
      <c r="F3523" s="38" t="s">
        <v>2486</v>
      </c>
      <c r="G3523" s="20">
        <f>VLOOKUP(A3523,'[1]其他（02分债券）'!C:G,5,0)</f>
        <v>3.26</v>
      </c>
      <c r="H3523" s="35">
        <v>3.7</v>
      </c>
      <c r="I3523" s="22"/>
      <c r="J3523" s="23">
        <v>0</v>
      </c>
      <c r="K3523" s="23">
        <v>0</v>
      </c>
      <c r="L3523" s="24"/>
      <c r="M3523" s="24"/>
      <c r="N3523" s="24"/>
      <c r="O3523" s="24"/>
      <c r="P3523" s="24"/>
      <c r="Q3523" s="24"/>
      <c r="R3523" s="24"/>
      <c r="S3523" s="25"/>
      <c r="T3523" s="25"/>
      <c r="U3523" s="26">
        <f t="shared" si="276"/>
        <v>0</v>
      </c>
      <c r="V3523" s="26">
        <f t="shared" si="277"/>
        <v>0</v>
      </c>
      <c r="W3523" s="26">
        <f t="shared" si="278"/>
        <v>0</v>
      </c>
      <c r="X3523" s="26">
        <f t="shared" si="280"/>
        <v>0</v>
      </c>
      <c r="Y3523" s="26">
        <f t="shared" si="280"/>
        <v>0</v>
      </c>
      <c r="Z3523" s="26">
        <f t="shared" si="279"/>
        <v>-6.1124000000000001</v>
      </c>
    </row>
    <row r="3524" spans="1:26" ht="22.5" hidden="1">
      <c r="A3524" s="16" t="s">
        <v>2431</v>
      </c>
      <c r="B3524" s="17" t="s">
        <v>2432</v>
      </c>
      <c r="C3524" s="18">
        <v>20</v>
      </c>
      <c r="D3524" s="37" t="s">
        <v>52</v>
      </c>
      <c r="E3524" s="38" t="s">
        <v>264</v>
      </c>
      <c r="F3524" s="38" t="s">
        <v>2487</v>
      </c>
      <c r="G3524" s="20">
        <f>VLOOKUP(A3524,'[1]其他（02分债券）'!C:G,5,0)</f>
        <v>3.26</v>
      </c>
      <c r="H3524" s="35">
        <v>0.2</v>
      </c>
      <c r="I3524" s="22"/>
      <c r="J3524" s="23">
        <v>0</v>
      </c>
      <c r="K3524" s="23">
        <v>0</v>
      </c>
      <c r="L3524" s="24"/>
      <c r="M3524" s="24"/>
      <c r="N3524" s="24"/>
      <c r="O3524" s="24"/>
      <c r="P3524" s="24"/>
      <c r="Q3524" s="24"/>
      <c r="R3524" s="24"/>
      <c r="S3524" s="25"/>
      <c r="T3524" s="25"/>
      <c r="U3524" s="26">
        <f t="shared" si="276"/>
        <v>0</v>
      </c>
      <c r="V3524" s="26">
        <f t="shared" si="277"/>
        <v>0</v>
      </c>
      <c r="W3524" s="26">
        <f t="shared" si="278"/>
        <v>0</v>
      </c>
      <c r="X3524" s="26">
        <f t="shared" si="280"/>
        <v>0</v>
      </c>
      <c r="Y3524" s="26">
        <f t="shared" si="280"/>
        <v>0</v>
      </c>
      <c r="Z3524" s="26">
        <f t="shared" si="279"/>
        <v>-0.33040000000000003</v>
      </c>
    </row>
    <row r="3525" spans="1:26" ht="22.5" hidden="1">
      <c r="A3525" s="58" t="s">
        <v>2431</v>
      </c>
      <c r="B3525" s="58" t="s">
        <v>2432</v>
      </c>
      <c r="C3525" s="58">
        <v>20</v>
      </c>
      <c r="D3525" s="58" t="s">
        <v>52</v>
      </c>
      <c r="E3525" s="58" t="s">
        <v>264</v>
      </c>
      <c r="F3525" s="58" t="s">
        <v>2488</v>
      </c>
      <c r="G3525" s="20">
        <f>VLOOKUP(A3525,'[1]其他（02分债券）'!C:G,5,0)</f>
        <v>3.26</v>
      </c>
      <c r="H3525" s="39">
        <v>2.5</v>
      </c>
      <c r="I3525" s="59" t="s">
        <v>73</v>
      </c>
      <c r="J3525" s="23">
        <v>0.06</v>
      </c>
      <c r="K3525" s="23">
        <v>0</v>
      </c>
      <c r="L3525" s="24"/>
      <c r="M3525" s="24"/>
      <c r="N3525" s="24"/>
      <c r="O3525" s="24"/>
      <c r="P3525" s="24"/>
      <c r="Q3525" s="24"/>
      <c r="R3525" s="24"/>
      <c r="S3525" s="25"/>
      <c r="T3525" s="25"/>
      <c r="U3525" s="26">
        <f t="shared" ref="U3525:U3588" si="281">L3525-M3525</f>
        <v>0</v>
      </c>
      <c r="V3525" s="26">
        <f t="shared" ref="V3525:V3588" si="282">N3525-O3525</f>
        <v>0</v>
      </c>
      <c r="W3525" s="26">
        <f t="shared" ref="W3525:W3588" si="283">Q3525-R3525</f>
        <v>0</v>
      </c>
      <c r="X3525" s="26">
        <f t="shared" si="280"/>
        <v>0</v>
      </c>
      <c r="Y3525" s="26">
        <f t="shared" si="280"/>
        <v>0</v>
      </c>
      <c r="Z3525" s="26">
        <f t="shared" ref="Z3525:Z3588" si="284">Q3525+S3525-(H3525-J3525+K3525)-(H3525-J3525+K3525)*G3525*C3525/100</f>
        <v>-4.0308799999999998</v>
      </c>
    </row>
    <row r="3526" spans="1:26" hidden="1">
      <c r="A3526" s="58" t="s">
        <v>2431</v>
      </c>
      <c r="B3526" s="58"/>
      <c r="C3526" s="58"/>
      <c r="D3526" s="58" t="s">
        <v>52</v>
      </c>
      <c r="E3526" s="58" t="s">
        <v>264</v>
      </c>
      <c r="F3526" s="58" t="s">
        <v>2487</v>
      </c>
      <c r="G3526" s="20">
        <f>VLOOKUP(A3526,'[1]其他（02分债券）'!C:G,5,0)</f>
        <v>3.26</v>
      </c>
      <c r="H3526" s="39">
        <v>0.06</v>
      </c>
      <c r="I3526" s="59" t="s">
        <v>75</v>
      </c>
      <c r="J3526" s="23">
        <v>0</v>
      </c>
      <c r="K3526" s="23">
        <v>0.06</v>
      </c>
      <c r="L3526" s="24"/>
      <c r="M3526" s="24"/>
      <c r="N3526" s="24"/>
      <c r="O3526" s="24"/>
      <c r="P3526" s="24"/>
      <c r="Q3526" s="24"/>
      <c r="R3526" s="24"/>
      <c r="S3526" s="25"/>
      <c r="T3526" s="25"/>
      <c r="U3526" s="26">
        <f t="shared" si="281"/>
        <v>0</v>
      </c>
      <c r="V3526" s="26">
        <f t="shared" si="282"/>
        <v>0</v>
      </c>
      <c r="W3526" s="26">
        <f t="shared" si="283"/>
        <v>0</v>
      </c>
      <c r="X3526" s="26">
        <f t="shared" si="280"/>
        <v>0</v>
      </c>
      <c r="Y3526" s="26">
        <f t="shared" si="280"/>
        <v>0</v>
      </c>
      <c r="Z3526" s="26">
        <f t="shared" si="284"/>
        <v>-0.12</v>
      </c>
    </row>
    <row r="3527" spans="1:26" ht="22.5" hidden="1">
      <c r="A3527" s="16" t="s">
        <v>2431</v>
      </c>
      <c r="B3527" s="17" t="s">
        <v>2432</v>
      </c>
      <c r="C3527" s="18">
        <v>20</v>
      </c>
      <c r="D3527" s="37" t="s">
        <v>52</v>
      </c>
      <c r="E3527" s="38" t="s">
        <v>193</v>
      </c>
      <c r="F3527" s="38" t="s">
        <v>2489</v>
      </c>
      <c r="G3527" s="20">
        <f>VLOOKUP(A3527,'[1]其他（02分债券）'!C:G,5,0)</f>
        <v>3.26</v>
      </c>
      <c r="H3527" s="35">
        <v>6.4</v>
      </c>
      <c r="I3527" s="22"/>
      <c r="J3527" s="23">
        <v>0</v>
      </c>
      <c r="K3527" s="23">
        <v>0</v>
      </c>
      <c r="L3527" s="24"/>
      <c r="M3527" s="24"/>
      <c r="N3527" s="24"/>
      <c r="O3527" s="24"/>
      <c r="P3527" s="24"/>
      <c r="Q3527" s="24"/>
      <c r="R3527" s="24"/>
      <c r="S3527" s="25"/>
      <c r="T3527" s="25"/>
      <c r="U3527" s="26">
        <f t="shared" si="281"/>
        <v>0</v>
      </c>
      <c r="V3527" s="26">
        <f t="shared" si="282"/>
        <v>0</v>
      </c>
      <c r="W3527" s="26">
        <f t="shared" si="283"/>
        <v>0</v>
      </c>
      <c r="X3527" s="26">
        <f t="shared" si="280"/>
        <v>0</v>
      </c>
      <c r="Y3527" s="26">
        <f t="shared" si="280"/>
        <v>0</v>
      </c>
      <c r="Z3527" s="26">
        <f t="shared" si="284"/>
        <v>-10.572800000000001</v>
      </c>
    </row>
    <row r="3528" spans="1:26" ht="22.5" hidden="1">
      <c r="A3528" s="16" t="s">
        <v>2431</v>
      </c>
      <c r="B3528" s="17" t="s">
        <v>2432</v>
      </c>
      <c r="C3528" s="18">
        <v>20</v>
      </c>
      <c r="D3528" s="37" t="s">
        <v>52</v>
      </c>
      <c r="E3528" s="38" t="s">
        <v>193</v>
      </c>
      <c r="F3528" s="38" t="s">
        <v>2490</v>
      </c>
      <c r="G3528" s="20">
        <f>VLOOKUP(A3528,'[1]其他（02分债券）'!C:G,5,0)</f>
        <v>3.26</v>
      </c>
      <c r="H3528" s="35">
        <v>0.4</v>
      </c>
      <c r="I3528" s="22"/>
      <c r="J3528" s="23">
        <v>0</v>
      </c>
      <c r="K3528" s="23">
        <v>0</v>
      </c>
      <c r="L3528" s="24"/>
      <c r="M3528" s="24"/>
      <c r="N3528" s="24"/>
      <c r="O3528" s="24"/>
      <c r="P3528" s="24"/>
      <c r="Q3528" s="24"/>
      <c r="R3528" s="24"/>
      <c r="S3528" s="25"/>
      <c r="T3528" s="25"/>
      <c r="U3528" s="26">
        <f t="shared" si="281"/>
        <v>0</v>
      </c>
      <c r="V3528" s="26">
        <f t="shared" si="282"/>
        <v>0</v>
      </c>
      <c r="W3528" s="26">
        <f t="shared" si="283"/>
        <v>0</v>
      </c>
      <c r="X3528" s="26">
        <f t="shared" si="280"/>
        <v>0</v>
      </c>
      <c r="Y3528" s="26">
        <f t="shared" si="280"/>
        <v>0</v>
      </c>
      <c r="Z3528" s="26">
        <f t="shared" si="284"/>
        <v>-0.66080000000000005</v>
      </c>
    </row>
    <row r="3529" spans="1:26" ht="22.5" hidden="1">
      <c r="A3529" s="16" t="s">
        <v>2431</v>
      </c>
      <c r="B3529" s="17" t="s">
        <v>2432</v>
      </c>
      <c r="C3529" s="18">
        <v>20</v>
      </c>
      <c r="D3529" s="37" t="s">
        <v>52</v>
      </c>
      <c r="E3529" s="38" t="s">
        <v>193</v>
      </c>
      <c r="F3529" s="38" t="s">
        <v>2491</v>
      </c>
      <c r="G3529" s="20">
        <f>VLOOKUP(A3529,'[1]其他（02分债券）'!C:G,5,0)</f>
        <v>3.26</v>
      </c>
      <c r="H3529" s="35">
        <v>1.5</v>
      </c>
      <c r="I3529" s="22"/>
      <c r="J3529" s="23">
        <v>0</v>
      </c>
      <c r="K3529" s="23">
        <v>0</v>
      </c>
      <c r="L3529" s="24"/>
      <c r="M3529" s="24"/>
      <c r="N3529" s="24"/>
      <c r="O3529" s="24"/>
      <c r="P3529" s="24"/>
      <c r="Q3529" s="24"/>
      <c r="R3529" s="24"/>
      <c r="S3529" s="25"/>
      <c r="T3529" s="25"/>
      <c r="U3529" s="26">
        <f t="shared" si="281"/>
        <v>0</v>
      </c>
      <c r="V3529" s="26">
        <f t="shared" si="282"/>
        <v>0</v>
      </c>
      <c r="W3529" s="26">
        <f t="shared" si="283"/>
        <v>0</v>
      </c>
      <c r="X3529" s="26">
        <f t="shared" si="280"/>
        <v>0</v>
      </c>
      <c r="Y3529" s="26">
        <f t="shared" si="280"/>
        <v>0</v>
      </c>
      <c r="Z3529" s="26">
        <f t="shared" si="284"/>
        <v>-2.4779999999999998</v>
      </c>
    </row>
    <row r="3530" spans="1:26" ht="22.5" hidden="1">
      <c r="A3530" s="16" t="s">
        <v>2431</v>
      </c>
      <c r="B3530" s="17" t="s">
        <v>2432</v>
      </c>
      <c r="C3530" s="18">
        <v>20</v>
      </c>
      <c r="D3530" s="37" t="s">
        <v>52</v>
      </c>
      <c r="E3530" s="38" t="s">
        <v>193</v>
      </c>
      <c r="F3530" s="38" t="s">
        <v>2492</v>
      </c>
      <c r="G3530" s="20">
        <f>VLOOKUP(A3530,'[1]其他（02分债券）'!C:G,5,0)</f>
        <v>3.26</v>
      </c>
      <c r="H3530" s="35">
        <v>0.48</v>
      </c>
      <c r="I3530" s="22"/>
      <c r="J3530" s="23">
        <v>0</v>
      </c>
      <c r="K3530" s="23">
        <v>0</v>
      </c>
      <c r="L3530" s="24"/>
      <c r="M3530" s="24"/>
      <c r="N3530" s="24"/>
      <c r="O3530" s="24"/>
      <c r="P3530" s="24"/>
      <c r="Q3530" s="24"/>
      <c r="R3530" s="24"/>
      <c r="S3530" s="25"/>
      <c r="T3530" s="25"/>
      <c r="U3530" s="26">
        <f t="shared" si="281"/>
        <v>0</v>
      </c>
      <c r="V3530" s="26">
        <f t="shared" si="282"/>
        <v>0</v>
      </c>
      <c r="W3530" s="26">
        <f t="shared" si="283"/>
        <v>0</v>
      </c>
      <c r="X3530" s="26">
        <f t="shared" si="280"/>
        <v>0</v>
      </c>
      <c r="Y3530" s="26">
        <f t="shared" si="280"/>
        <v>0</v>
      </c>
      <c r="Z3530" s="26">
        <f t="shared" si="284"/>
        <v>-0.79295999999999989</v>
      </c>
    </row>
    <row r="3531" spans="1:26" ht="22.5" hidden="1">
      <c r="A3531" s="16" t="s">
        <v>2431</v>
      </c>
      <c r="B3531" s="17" t="s">
        <v>2432</v>
      </c>
      <c r="C3531" s="18">
        <v>20</v>
      </c>
      <c r="D3531" s="37" t="s">
        <v>52</v>
      </c>
      <c r="E3531" s="38" t="s">
        <v>193</v>
      </c>
      <c r="F3531" s="38" t="s">
        <v>2493</v>
      </c>
      <c r="G3531" s="20">
        <f>VLOOKUP(A3531,'[1]其他（02分债券）'!C:G,5,0)</f>
        <v>3.26</v>
      </c>
      <c r="H3531" s="35">
        <v>0.3</v>
      </c>
      <c r="I3531" s="22"/>
      <c r="J3531" s="23">
        <v>0</v>
      </c>
      <c r="K3531" s="23">
        <v>0</v>
      </c>
      <c r="L3531" s="24"/>
      <c r="M3531" s="24"/>
      <c r="N3531" s="24"/>
      <c r="O3531" s="24"/>
      <c r="P3531" s="24"/>
      <c r="Q3531" s="24"/>
      <c r="R3531" s="24"/>
      <c r="S3531" s="25"/>
      <c r="T3531" s="25"/>
      <c r="U3531" s="26">
        <f t="shared" si="281"/>
        <v>0</v>
      </c>
      <c r="V3531" s="26">
        <f t="shared" si="282"/>
        <v>0</v>
      </c>
      <c r="W3531" s="26">
        <f t="shared" si="283"/>
        <v>0</v>
      </c>
      <c r="X3531" s="26">
        <f t="shared" si="280"/>
        <v>0</v>
      </c>
      <c r="Y3531" s="26">
        <f t="shared" si="280"/>
        <v>0</v>
      </c>
      <c r="Z3531" s="26">
        <f t="shared" si="284"/>
        <v>-0.49559999999999998</v>
      </c>
    </row>
    <row r="3532" spans="1:26" ht="22.5" hidden="1">
      <c r="A3532" s="16" t="s">
        <v>2431</v>
      </c>
      <c r="B3532" s="17" t="s">
        <v>2432</v>
      </c>
      <c r="C3532" s="18">
        <v>20</v>
      </c>
      <c r="D3532" s="37" t="s">
        <v>52</v>
      </c>
      <c r="E3532" s="38" t="s">
        <v>1080</v>
      </c>
      <c r="F3532" s="38" t="s">
        <v>2494</v>
      </c>
      <c r="G3532" s="20">
        <f>VLOOKUP(A3532,'[1]其他（02分债券）'!C:G,5,0)</f>
        <v>3.26</v>
      </c>
      <c r="H3532" s="35">
        <v>2</v>
      </c>
      <c r="I3532" s="22"/>
      <c r="J3532" s="23">
        <v>0</v>
      </c>
      <c r="K3532" s="23">
        <v>0</v>
      </c>
      <c r="L3532" s="24"/>
      <c r="M3532" s="24"/>
      <c r="N3532" s="24"/>
      <c r="O3532" s="24"/>
      <c r="P3532" s="24"/>
      <c r="Q3532" s="24"/>
      <c r="R3532" s="24"/>
      <c r="S3532" s="25"/>
      <c r="T3532" s="25"/>
      <c r="U3532" s="26">
        <f t="shared" si="281"/>
        <v>0</v>
      </c>
      <c r="V3532" s="26">
        <f t="shared" si="282"/>
        <v>0</v>
      </c>
      <c r="W3532" s="26">
        <f t="shared" si="283"/>
        <v>0</v>
      </c>
      <c r="X3532" s="26">
        <f t="shared" si="280"/>
        <v>0</v>
      </c>
      <c r="Y3532" s="26">
        <f t="shared" si="280"/>
        <v>0</v>
      </c>
      <c r="Z3532" s="26">
        <f t="shared" si="284"/>
        <v>-3.3039999999999998</v>
      </c>
    </row>
    <row r="3533" spans="1:26" ht="22.5" hidden="1">
      <c r="A3533" s="16" t="s">
        <v>2431</v>
      </c>
      <c r="B3533" s="17" t="s">
        <v>2432</v>
      </c>
      <c r="C3533" s="18">
        <v>20</v>
      </c>
      <c r="D3533" s="37" t="s">
        <v>52</v>
      </c>
      <c r="E3533" s="38" t="s">
        <v>1080</v>
      </c>
      <c r="F3533" s="38" t="s">
        <v>2495</v>
      </c>
      <c r="G3533" s="20">
        <f>VLOOKUP(A3533,'[1]其他（02分债券）'!C:G,5,0)</f>
        <v>3.26</v>
      </c>
      <c r="H3533" s="35">
        <v>0.2</v>
      </c>
      <c r="I3533" s="22"/>
      <c r="J3533" s="23">
        <v>0</v>
      </c>
      <c r="K3533" s="23">
        <v>0</v>
      </c>
      <c r="L3533" s="24"/>
      <c r="M3533" s="24"/>
      <c r="N3533" s="24"/>
      <c r="O3533" s="24"/>
      <c r="P3533" s="24"/>
      <c r="Q3533" s="24"/>
      <c r="R3533" s="24"/>
      <c r="S3533" s="25"/>
      <c r="T3533" s="25"/>
      <c r="U3533" s="26">
        <f t="shared" si="281"/>
        <v>0</v>
      </c>
      <c r="V3533" s="26">
        <f t="shared" si="282"/>
        <v>0</v>
      </c>
      <c r="W3533" s="26">
        <f t="shared" si="283"/>
        <v>0</v>
      </c>
      <c r="X3533" s="26">
        <f t="shared" si="280"/>
        <v>0</v>
      </c>
      <c r="Y3533" s="26">
        <f t="shared" si="280"/>
        <v>0</v>
      </c>
      <c r="Z3533" s="26">
        <f t="shared" si="284"/>
        <v>-0.33040000000000003</v>
      </c>
    </row>
    <row r="3534" spans="1:26" ht="22.5" hidden="1">
      <c r="A3534" s="58" t="s">
        <v>2431</v>
      </c>
      <c r="B3534" s="58" t="s">
        <v>2432</v>
      </c>
      <c r="C3534" s="58">
        <v>20</v>
      </c>
      <c r="D3534" s="58" t="s">
        <v>52</v>
      </c>
      <c r="E3534" s="58" t="s">
        <v>1080</v>
      </c>
      <c r="F3534" s="58" t="s">
        <v>2496</v>
      </c>
      <c r="G3534" s="20">
        <f>VLOOKUP(A3534,'[1]其他（02分债券）'!C:G,5,0)</f>
        <v>3.26</v>
      </c>
      <c r="H3534" s="39">
        <v>1.5</v>
      </c>
      <c r="I3534" s="59" t="s">
        <v>73</v>
      </c>
      <c r="J3534" s="23">
        <v>0.6</v>
      </c>
      <c r="K3534" s="23">
        <v>0</v>
      </c>
      <c r="L3534" s="24"/>
      <c r="M3534" s="24"/>
      <c r="N3534" s="24"/>
      <c r="O3534" s="24"/>
      <c r="P3534" s="24"/>
      <c r="Q3534" s="24"/>
      <c r="R3534" s="24"/>
      <c r="S3534" s="25"/>
      <c r="T3534" s="25"/>
      <c r="U3534" s="26">
        <f t="shared" si="281"/>
        <v>0</v>
      </c>
      <c r="V3534" s="26">
        <f t="shared" si="282"/>
        <v>0</v>
      </c>
      <c r="W3534" s="26">
        <f t="shared" si="283"/>
        <v>0</v>
      </c>
      <c r="X3534" s="26">
        <f t="shared" si="280"/>
        <v>0</v>
      </c>
      <c r="Y3534" s="26">
        <f t="shared" si="280"/>
        <v>0</v>
      </c>
      <c r="Z3534" s="26">
        <f t="shared" si="284"/>
        <v>-1.4867999999999999</v>
      </c>
    </row>
    <row r="3535" spans="1:26" hidden="1">
      <c r="A3535" s="58" t="s">
        <v>2431</v>
      </c>
      <c r="B3535" s="58"/>
      <c r="C3535" s="58"/>
      <c r="D3535" s="58" t="s">
        <v>52</v>
      </c>
      <c r="E3535" s="58" t="s">
        <v>1080</v>
      </c>
      <c r="F3535" s="58" t="s">
        <v>2194</v>
      </c>
      <c r="G3535" s="20">
        <f>VLOOKUP(A3535,'[1]其他（02分债券）'!C:G,5,0)</f>
        <v>3.26</v>
      </c>
      <c r="H3535" s="39">
        <v>0.6</v>
      </c>
      <c r="I3535" s="59" t="s">
        <v>75</v>
      </c>
      <c r="J3535" s="23">
        <v>0</v>
      </c>
      <c r="K3535" s="23">
        <v>0.6</v>
      </c>
      <c r="L3535" s="24"/>
      <c r="M3535" s="24"/>
      <c r="N3535" s="24"/>
      <c r="O3535" s="24"/>
      <c r="P3535" s="24"/>
      <c r="Q3535" s="24"/>
      <c r="R3535" s="24"/>
      <c r="S3535" s="25"/>
      <c r="T3535" s="25"/>
      <c r="U3535" s="26">
        <f t="shared" si="281"/>
        <v>0</v>
      </c>
      <c r="V3535" s="26">
        <f t="shared" si="282"/>
        <v>0</v>
      </c>
      <c r="W3535" s="26">
        <f t="shared" si="283"/>
        <v>0</v>
      </c>
      <c r="X3535" s="26">
        <f t="shared" si="280"/>
        <v>0</v>
      </c>
      <c r="Y3535" s="26">
        <f t="shared" si="280"/>
        <v>0</v>
      </c>
      <c r="Z3535" s="26">
        <f t="shared" si="284"/>
        <v>-1.2</v>
      </c>
    </row>
    <row r="3536" spans="1:26" ht="22.5" hidden="1">
      <c r="A3536" s="16" t="s">
        <v>2431</v>
      </c>
      <c r="B3536" s="17" t="s">
        <v>2432</v>
      </c>
      <c r="C3536" s="18">
        <v>20</v>
      </c>
      <c r="D3536" s="37" t="s">
        <v>52</v>
      </c>
      <c r="E3536" s="38" t="s">
        <v>1080</v>
      </c>
      <c r="F3536" s="38" t="s">
        <v>2497</v>
      </c>
      <c r="G3536" s="20">
        <f>VLOOKUP(A3536,'[1]其他（02分债券）'!C:G,5,0)</f>
        <v>3.26</v>
      </c>
      <c r="H3536" s="35">
        <v>1.5</v>
      </c>
      <c r="I3536" s="22"/>
      <c r="J3536" s="23">
        <v>0</v>
      </c>
      <c r="K3536" s="23">
        <v>0</v>
      </c>
      <c r="L3536" s="24"/>
      <c r="M3536" s="24"/>
      <c r="N3536" s="24"/>
      <c r="O3536" s="24"/>
      <c r="P3536" s="24"/>
      <c r="Q3536" s="24"/>
      <c r="R3536" s="24"/>
      <c r="S3536" s="25"/>
      <c r="T3536" s="25"/>
      <c r="U3536" s="26">
        <f t="shared" si="281"/>
        <v>0</v>
      </c>
      <c r="V3536" s="26">
        <f t="shared" si="282"/>
        <v>0</v>
      </c>
      <c r="W3536" s="26">
        <f t="shared" si="283"/>
        <v>0</v>
      </c>
      <c r="X3536" s="26">
        <f t="shared" si="280"/>
        <v>0</v>
      </c>
      <c r="Y3536" s="26">
        <f t="shared" si="280"/>
        <v>0</v>
      </c>
      <c r="Z3536" s="26">
        <f t="shared" si="284"/>
        <v>-2.4779999999999998</v>
      </c>
    </row>
    <row r="3537" spans="1:26" ht="22.5" hidden="1">
      <c r="A3537" s="16" t="s">
        <v>2431</v>
      </c>
      <c r="B3537" s="17" t="s">
        <v>2432</v>
      </c>
      <c r="C3537" s="18">
        <v>20</v>
      </c>
      <c r="D3537" s="37" t="s">
        <v>52</v>
      </c>
      <c r="E3537" s="38" t="s">
        <v>1080</v>
      </c>
      <c r="F3537" s="38" t="s">
        <v>2498</v>
      </c>
      <c r="G3537" s="20">
        <f>VLOOKUP(A3537,'[1]其他（02分债券）'!C:G,5,0)</f>
        <v>3.26</v>
      </c>
      <c r="H3537" s="35">
        <v>0.72</v>
      </c>
      <c r="I3537" s="22"/>
      <c r="J3537" s="23">
        <v>0</v>
      </c>
      <c r="K3537" s="23">
        <v>0</v>
      </c>
      <c r="L3537" s="24"/>
      <c r="M3537" s="24"/>
      <c r="N3537" s="24"/>
      <c r="O3537" s="24"/>
      <c r="P3537" s="24"/>
      <c r="Q3537" s="24"/>
      <c r="R3537" s="24"/>
      <c r="S3537" s="25"/>
      <c r="T3537" s="25"/>
      <c r="U3537" s="26">
        <f t="shared" si="281"/>
        <v>0</v>
      </c>
      <c r="V3537" s="26">
        <f t="shared" si="282"/>
        <v>0</v>
      </c>
      <c r="W3537" s="26">
        <f t="shared" si="283"/>
        <v>0</v>
      </c>
      <c r="X3537" s="26">
        <f t="shared" si="280"/>
        <v>0</v>
      </c>
      <c r="Y3537" s="26">
        <f t="shared" si="280"/>
        <v>0</v>
      </c>
      <c r="Z3537" s="26">
        <f t="shared" si="284"/>
        <v>-1.1894400000000001</v>
      </c>
    </row>
    <row r="3538" spans="1:26" ht="22.5" hidden="1">
      <c r="A3538" s="58" t="s">
        <v>2431</v>
      </c>
      <c r="B3538" s="58" t="s">
        <v>2432</v>
      </c>
      <c r="C3538" s="58">
        <v>20</v>
      </c>
      <c r="D3538" s="58" t="s">
        <v>52</v>
      </c>
      <c r="E3538" s="58" t="s">
        <v>1080</v>
      </c>
      <c r="F3538" s="58" t="s">
        <v>2499</v>
      </c>
      <c r="G3538" s="20">
        <f>VLOOKUP(A3538,'[1]其他（02分债券）'!C:G,5,0)</f>
        <v>3.26</v>
      </c>
      <c r="H3538" s="39">
        <v>0.4</v>
      </c>
      <c r="I3538" s="59" t="s">
        <v>73</v>
      </c>
      <c r="J3538" s="23">
        <v>0.2</v>
      </c>
      <c r="K3538" s="23">
        <v>0</v>
      </c>
      <c r="L3538" s="24"/>
      <c r="M3538" s="24"/>
      <c r="N3538" s="24"/>
      <c r="O3538" s="24"/>
      <c r="P3538" s="24"/>
      <c r="Q3538" s="24"/>
      <c r="R3538" s="24"/>
      <c r="S3538" s="25"/>
      <c r="T3538" s="25"/>
      <c r="U3538" s="26">
        <f t="shared" si="281"/>
        <v>0</v>
      </c>
      <c r="V3538" s="26">
        <f t="shared" si="282"/>
        <v>0</v>
      </c>
      <c r="W3538" s="26">
        <f t="shared" si="283"/>
        <v>0</v>
      </c>
      <c r="X3538" s="26">
        <f t="shared" si="280"/>
        <v>0</v>
      </c>
      <c r="Y3538" s="26">
        <f t="shared" si="280"/>
        <v>0</v>
      </c>
      <c r="Z3538" s="26">
        <f t="shared" si="284"/>
        <v>-0.33040000000000003</v>
      </c>
    </row>
    <row r="3539" spans="1:26" hidden="1">
      <c r="A3539" s="58" t="s">
        <v>2431</v>
      </c>
      <c r="B3539" s="58"/>
      <c r="C3539" s="58"/>
      <c r="D3539" s="58" t="s">
        <v>52</v>
      </c>
      <c r="E3539" s="58" t="s">
        <v>1080</v>
      </c>
      <c r="F3539" s="58" t="s">
        <v>2194</v>
      </c>
      <c r="G3539" s="20">
        <f>VLOOKUP(A3539,'[1]其他（02分债券）'!C:G,5,0)</f>
        <v>3.26</v>
      </c>
      <c r="H3539" s="39">
        <v>0.2</v>
      </c>
      <c r="I3539" s="59" t="s">
        <v>75</v>
      </c>
      <c r="J3539" s="23">
        <v>0</v>
      </c>
      <c r="K3539" s="23">
        <v>0.2</v>
      </c>
      <c r="L3539" s="24"/>
      <c r="M3539" s="24"/>
      <c r="N3539" s="24"/>
      <c r="O3539" s="24"/>
      <c r="P3539" s="24"/>
      <c r="Q3539" s="24"/>
      <c r="R3539" s="24"/>
      <c r="S3539" s="25"/>
      <c r="T3539" s="25"/>
      <c r="U3539" s="26">
        <f t="shared" si="281"/>
        <v>0</v>
      </c>
      <c r="V3539" s="26">
        <f t="shared" si="282"/>
        <v>0</v>
      </c>
      <c r="W3539" s="26">
        <f t="shared" si="283"/>
        <v>0</v>
      </c>
      <c r="X3539" s="26">
        <f t="shared" si="280"/>
        <v>0</v>
      </c>
      <c r="Y3539" s="26">
        <f t="shared" si="280"/>
        <v>0</v>
      </c>
      <c r="Z3539" s="26">
        <f t="shared" si="284"/>
        <v>-0.4</v>
      </c>
    </row>
    <row r="3540" spans="1:26" ht="22.5" hidden="1">
      <c r="A3540" s="16" t="s">
        <v>2431</v>
      </c>
      <c r="B3540" s="17" t="s">
        <v>2432</v>
      </c>
      <c r="C3540" s="18">
        <v>20</v>
      </c>
      <c r="D3540" s="37" t="s">
        <v>52</v>
      </c>
      <c r="E3540" s="38" t="s">
        <v>1080</v>
      </c>
      <c r="F3540" s="38" t="s">
        <v>2500</v>
      </c>
      <c r="G3540" s="20">
        <f>VLOOKUP(A3540,'[1]其他（02分债券）'!C:G,5,0)</f>
        <v>3.26</v>
      </c>
      <c r="H3540" s="35">
        <v>0.2</v>
      </c>
      <c r="I3540" s="22"/>
      <c r="J3540" s="23">
        <v>0</v>
      </c>
      <c r="K3540" s="23">
        <v>0</v>
      </c>
      <c r="L3540" s="24"/>
      <c r="M3540" s="24"/>
      <c r="N3540" s="24"/>
      <c r="O3540" s="24"/>
      <c r="P3540" s="24"/>
      <c r="Q3540" s="24"/>
      <c r="R3540" s="24"/>
      <c r="S3540" s="25"/>
      <c r="T3540" s="25"/>
      <c r="U3540" s="26">
        <f t="shared" si="281"/>
        <v>0</v>
      </c>
      <c r="V3540" s="26">
        <f t="shared" si="282"/>
        <v>0</v>
      </c>
      <c r="W3540" s="26">
        <f t="shared" si="283"/>
        <v>0</v>
      </c>
      <c r="X3540" s="26">
        <f t="shared" si="280"/>
        <v>0</v>
      </c>
      <c r="Y3540" s="26">
        <f t="shared" si="280"/>
        <v>0</v>
      </c>
      <c r="Z3540" s="26">
        <f t="shared" si="284"/>
        <v>-0.33040000000000003</v>
      </c>
    </row>
    <row r="3541" spans="1:26" ht="22.5" hidden="1">
      <c r="A3541" s="16" t="s">
        <v>2431</v>
      </c>
      <c r="B3541" s="17" t="s">
        <v>2432</v>
      </c>
      <c r="C3541" s="18">
        <v>20</v>
      </c>
      <c r="D3541" s="37" t="s">
        <v>52</v>
      </c>
      <c r="E3541" s="38" t="s">
        <v>1080</v>
      </c>
      <c r="F3541" s="38" t="s">
        <v>2501</v>
      </c>
      <c r="G3541" s="20">
        <f>VLOOKUP(A3541,'[1]其他（02分债券）'!C:G,5,0)</f>
        <v>3.26</v>
      </c>
      <c r="H3541" s="35">
        <v>1</v>
      </c>
      <c r="I3541" s="22"/>
      <c r="J3541" s="23">
        <v>0</v>
      </c>
      <c r="K3541" s="23">
        <v>0</v>
      </c>
      <c r="L3541" s="24"/>
      <c r="M3541" s="24"/>
      <c r="N3541" s="24"/>
      <c r="O3541" s="24"/>
      <c r="P3541" s="24"/>
      <c r="Q3541" s="24"/>
      <c r="R3541" s="24"/>
      <c r="S3541" s="25"/>
      <c r="T3541" s="25"/>
      <c r="U3541" s="26">
        <f t="shared" si="281"/>
        <v>0</v>
      </c>
      <c r="V3541" s="26">
        <f t="shared" si="282"/>
        <v>0</v>
      </c>
      <c r="W3541" s="26">
        <f t="shared" si="283"/>
        <v>0</v>
      </c>
      <c r="X3541" s="26">
        <f t="shared" si="280"/>
        <v>0</v>
      </c>
      <c r="Y3541" s="26">
        <f t="shared" si="280"/>
        <v>0</v>
      </c>
      <c r="Z3541" s="26">
        <f t="shared" si="284"/>
        <v>-1.6519999999999999</v>
      </c>
    </row>
    <row r="3542" spans="1:26" ht="22.5" hidden="1">
      <c r="A3542" s="16" t="s">
        <v>2431</v>
      </c>
      <c r="B3542" s="17" t="s">
        <v>2432</v>
      </c>
      <c r="C3542" s="18">
        <v>20</v>
      </c>
      <c r="D3542" s="37" t="s">
        <v>52</v>
      </c>
      <c r="E3542" s="38" t="s">
        <v>1080</v>
      </c>
      <c r="F3542" s="38" t="s">
        <v>1081</v>
      </c>
      <c r="G3542" s="20">
        <f>VLOOKUP(A3542,'[1]其他（02分债券）'!C:G,5,0)</f>
        <v>3.26</v>
      </c>
      <c r="H3542" s="35">
        <v>2.52</v>
      </c>
      <c r="I3542" s="22"/>
      <c r="J3542" s="23">
        <v>0</v>
      </c>
      <c r="K3542" s="23">
        <v>0</v>
      </c>
      <c r="L3542" s="24"/>
      <c r="M3542" s="24"/>
      <c r="N3542" s="24"/>
      <c r="O3542" s="24"/>
      <c r="P3542" s="24"/>
      <c r="Q3542" s="24"/>
      <c r="R3542" s="24"/>
      <c r="S3542" s="25"/>
      <c r="T3542" s="25"/>
      <c r="U3542" s="26">
        <f t="shared" si="281"/>
        <v>0</v>
      </c>
      <c r="V3542" s="26">
        <f t="shared" si="282"/>
        <v>0</v>
      </c>
      <c r="W3542" s="26">
        <f t="shared" si="283"/>
        <v>0</v>
      </c>
      <c r="X3542" s="26">
        <f t="shared" si="280"/>
        <v>0</v>
      </c>
      <c r="Y3542" s="26">
        <f t="shared" si="280"/>
        <v>0</v>
      </c>
      <c r="Z3542" s="26">
        <f t="shared" si="284"/>
        <v>-4.1630399999999996</v>
      </c>
    </row>
    <row r="3543" spans="1:26" ht="22.5" hidden="1">
      <c r="A3543" s="16" t="s">
        <v>2431</v>
      </c>
      <c r="B3543" s="17" t="s">
        <v>2432</v>
      </c>
      <c r="C3543" s="18">
        <v>20</v>
      </c>
      <c r="D3543" s="37" t="s">
        <v>52</v>
      </c>
      <c r="E3543" s="38" t="s">
        <v>287</v>
      </c>
      <c r="F3543" s="38" t="s">
        <v>2502</v>
      </c>
      <c r="G3543" s="20">
        <f>VLOOKUP(A3543,'[1]其他（02分债券）'!C:G,5,0)</f>
        <v>3.26</v>
      </c>
      <c r="H3543" s="35">
        <v>1.62</v>
      </c>
      <c r="I3543" s="22"/>
      <c r="J3543" s="23">
        <v>0</v>
      </c>
      <c r="K3543" s="23">
        <v>0</v>
      </c>
      <c r="L3543" s="24"/>
      <c r="M3543" s="24"/>
      <c r="N3543" s="24"/>
      <c r="O3543" s="24"/>
      <c r="P3543" s="24"/>
      <c r="Q3543" s="24"/>
      <c r="R3543" s="24"/>
      <c r="S3543" s="25"/>
      <c r="T3543" s="25"/>
      <c r="U3543" s="26">
        <f t="shared" si="281"/>
        <v>0</v>
      </c>
      <c r="V3543" s="26">
        <f t="shared" si="282"/>
        <v>0</v>
      </c>
      <c r="W3543" s="26">
        <f t="shared" si="283"/>
        <v>0</v>
      </c>
      <c r="X3543" s="26">
        <f t="shared" si="280"/>
        <v>0</v>
      </c>
      <c r="Y3543" s="26">
        <f t="shared" si="280"/>
        <v>0</v>
      </c>
      <c r="Z3543" s="26">
        <f t="shared" si="284"/>
        <v>-2.67624</v>
      </c>
    </row>
    <row r="3544" spans="1:26" ht="22.5" hidden="1">
      <c r="A3544" s="16" t="s">
        <v>2431</v>
      </c>
      <c r="B3544" s="17" t="s">
        <v>2432</v>
      </c>
      <c r="C3544" s="18">
        <v>20</v>
      </c>
      <c r="D3544" s="37" t="s">
        <v>52</v>
      </c>
      <c r="E3544" s="38" t="s">
        <v>287</v>
      </c>
      <c r="F3544" s="38" t="s">
        <v>2503</v>
      </c>
      <c r="G3544" s="20">
        <f>VLOOKUP(A3544,'[1]其他（02分债券）'!C:G,5,0)</f>
        <v>3.26</v>
      </c>
      <c r="H3544" s="35">
        <v>0.8</v>
      </c>
      <c r="I3544" s="22"/>
      <c r="J3544" s="23">
        <v>0</v>
      </c>
      <c r="K3544" s="23">
        <v>0</v>
      </c>
      <c r="L3544" s="24"/>
      <c r="M3544" s="24"/>
      <c r="N3544" s="24"/>
      <c r="O3544" s="24"/>
      <c r="P3544" s="24"/>
      <c r="Q3544" s="24"/>
      <c r="R3544" s="24"/>
      <c r="S3544" s="25"/>
      <c r="T3544" s="25"/>
      <c r="U3544" s="26">
        <f t="shared" si="281"/>
        <v>0</v>
      </c>
      <c r="V3544" s="26">
        <f t="shared" si="282"/>
        <v>0</v>
      </c>
      <c r="W3544" s="26">
        <f t="shared" si="283"/>
        <v>0</v>
      </c>
      <c r="X3544" s="26">
        <f t="shared" si="280"/>
        <v>0</v>
      </c>
      <c r="Y3544" s="26">
        <f t="shared" si="280"/>
        <v>0</v>
      </c>
      <c r="Z3544" s="26">
        <f t="shared" si="284"/>
        <v>-1.3216000000000001</v>
      </c>
    </row>
    <row r="3545" spans="1:26" ht="22.5" hidden="1">
      <c r="A3545" s="16" t="s">
        <v>2431</v>
      </c>
      <c r="B3545" s="17" t="s">
        <v>2432</v>
      </c>
      <c r="C3545" s="18">
        <v>20</v>
      </c>
      <c r="D3545" s="37" t="s">
        <v>52</v>
      </c>
      <c r="E3545" s="38" t="s">
        <v>287</v>
      </c>
      <c r="F3545" s="38" t="s">
        <v>2504</v>
      </c>
      <c r="G3545" s="20">
        <f>VLOOKUP(A3545,'[1]其他（02分债券）'!C:G,5,0)</f>
        <v>3.26</v>
      </c>
      <c r="H3545" s="35">
        <v>2</v>
      </c>
      <c r="I3545" s="22"/>
      <c r="J3545" s="23">
        <v>0</v>
      </c>
      <c r="K3545" s="23">
        <v>0</v>
      </c>
      <c r="L3545" s="24"/>
      <c r="M3545" s="24"/>
      <c r="N3545" s="24"/>
      <c r="O3545" s="24"/>
      <c r="P3545" s="24"/>
      <c r="Q3545" s="24"/>
      <c r="R3545" s="24"/>
      <c r="S3545" s="25"/>
      <c r="T3545" s="25"/>
      <c r="U3545" s="26">
        <f t="shared" si="281"/>
        <v>0</v>
      </c>
      <c r="V3545" s="26">
        <f t="shared" si="282"/>
        <v>0</v>
      </c>
      <c r="W3545" s="26">
        <f t="shared" si="283"/>
        <v>0</v>
      </c>
      <c r="X3545" s="26">
        <f t="shared" si="280"/>
        <v>0</v>
      </c>
      <c r="Y3545" s="26">
        <f t="shared" si="280"/>
        <v>0</v>
      </c>
      <c r="Z3545" s="26">
        <f t="shared" si="284"/>
        <v>-3.3039999999999998</v>
      </c>
    </row>
    <row r="3546" spans="1:26" ht="22.5" hidden="1">
      <c r="A3546" s="16" t="s">
        <v>2431</v>
      </c>
      <c r="B3546" s="17" t="s">
        <v>2432</v>
      </c>
      <c r="C3546" s="18">
        <v>20</v>
      </c>
      <c r="D3546" s="37" t="s">
        <v>52</v>
      </c>
      <c r="E3546" s="38" t="s">
        <v>287</v>
      </c>
      <c r="F3546" s="38" t="s">
        <v>2505</v>
      </c>
      <c r="G3546" s="20">
        <f>VLOOKUP(A3546,'[1]其他（02分债券）'!C:G,5,0)</f>
        <v>3.26</v>
      </c>
      <c r="H3546" s="35">
        <v>0.78</v>
      </c>
      <c r="I3546" s="22"/>
      <c r="J3546" s="23">
        <v>0</v>
      </c>
      <c r="K3546" s="23">
        <v>0</v>
      </c>
      <c r="L3546" s="24"/>
      <c r="M3546" s="24"/>
      <c r="N3546" s="24"/>
      <c r="O3546" s="24"/>
      <c r="P3546" s="24"/>
      <c r="Q3546" s="24"/>
      <c r="R3546" s="24"/>
      <c r="S3546" s="25"/>
      <c r="T3546" s="25"/>
      <c r="U3546" s="26">
        <f t="shared" si="281"/>
        <v>0</v>
      </c>
      <c r="V3546" s="26">
        <f t="shared" si="282"/>
        <v>0</v>
      </c>
      <c r="W3546" s="26">
        <f t="shared" si="283"/>
        <v>0</v>
      </c>
      <c r="X3546" s="26">
        <f t="shared" si="280"/>
        <v>0</v>
      </c>
      <c r="Y3546" s="26">
        <f t="shared" si="280"/>
        <v>0</v>
      </c>
      <c r="Z3546" s="26">
        <f t="shared" si="284"/>
        <v>-1.2885599999999999</v>
      </c>
    </row>
    <row r="3547" spans="1:26" ht="22.5" hidden="1">
      <c r="A3547" s="16" t="s">
        <v>2431</v>
      </c>
      <c r="B3547" s="17" t="s">
        <v>2432</v>
      </c>
      <c r="C3547" s="18">
        <v>20</v>
      </c>
      <c r="D3547" s="37" t="s">
        <v>52</v>
      </c>
      <c r="E3547" s="38" t="s">
        <v>287</v>
      </c>
      <c r="F3547" s="38" t="s">
        <v>2506</v>
      </c>
      <c r="G3547" s="20">
        <f>VLOOKUP(A3547,'[1]其他（02分债券）'!C:G,5,0)</f>
        <v>3.26</v>
      </c>
      <c r="H3547" s="35">
        <v>1</v>
      </c>
      <c r="I3547" s="22"/>
      <c r="J3547" s="23">
        <v>0</v>
      </c>
      <c r="K3547" s="23">
        <v>0</v>
      </c>
      <c r="L3547" s="24"/>
      <c r="M3547" s="24"/>
      <c r="N3547" s="24"/>
      <c r="O3547" s="24"/>
      <c r="P3547" s="24"/>
      <c r="Q3547" s="24"/>
      <c r="R3547" s="24"/>
      <c r="S3547" s="25"/>
      <c r="T3547" s="25"/>
      <c r="U3547" s="26">
        <f t="shared" si="281"/>
        <v>0</v>
      </c>
      <c r="V3547" s="26">
        <f t="shared" si="282"/>
        <v>0</v>
      </c>
      <c r="W3547" s="26">
        <f t="shared" si="283"/>
        <v>0</v>
      </c>
      <c r="X3547" s="26">
        <f t="shared" si="280"/>
        <v>0</v>
      </c>
      <c r="Y3547" s="26">
        <f t="shared" si="280"/>
        <v>0</v>
      </c>
      <c r="Z3547" s="26">
        <f t="shared" si="284"/>
        <v>-1.6519999999999999</v>
      </c>
    </row>
    <row r="3548" spans="1:26" ht="22.5" hidden="1">
      <c r="A3548" s="16" t="s">
        <v>2431</v>
      </c>
      <c r="B3548" s="17" t="s">
        <v>2432</v>
      </c>
      <c r="C3548" s="18">
        <v>20</v>
      </c>
      <c r="D3548" s="37" t="s">
        <v>52</v>
      </c>
      <c r="E3548" s="38" t="s">
        <v>287</v>
      </c>
      <c r="F3548" s="38" t="s">
        <v>2507</v>
      </c>
      <c r="G3548" s="20">
        <f>VLOOKUP(A3548,'[1]其他（02分债券）'!C:G,5,0)</f>
        <v>3.26</v>
      </c>
      <c r="H3548" s="35">
        <v>0.4</v>
      </c>
      <c r="I3548" s="22"/>
      <c r="J3548" s="23">
        <v>0</v>
      </c>
      <c r="K3548" s="23">
        <v>0</v>
      </c>
      <c r="L3548" s="24"/>
      <c r="M3548" s="24"/>
      <c r="N3548" s="24"/>
      <c r="O3548" s="24"/>
      <c r="P3548" s="24"/>
      <c r="Q3548" s="24"/>
      <c r="R3548" s="24"/>
      <c r="S3548" s="25"/>
      <c r="T3548" s="25"/>
      <c r="U3548" s="26">
        <f t="shared" si="281"/>
        <v>0</v>
      </c>
      <c r="V3548" s="26">
        <f t="shared" si="282"/>
        <v>0</v>
      </c>
      <c r="W3548" s="26">
        <f t="shared" si="283"/>
        <v>0</v>
      </c>
      <c r="X3548" s="26">
        <f t="shared" si="280"/>
        <v>0</v>
      </c>
      <c r="Y3548" s="26">
        <f t="shared" si="280"/>
        <v>0</v>
      </c>
      <c r="Z3548" s="26">
        <f t="shared" si="284"/>
        <v>-0.66080000000000005</v>
      </c>
    </row>
    <row r="3549" spans="1:26" ht="22.5" hidden="1">
      <c r="A3549" s="16" t="s">
        <v>2431</v>
      </c>
      <c r="B3549" s="17" t="s">
        <v>2432</v>
      </c>
      <c r="C3549" s="18">
        <v>20</v>
      </c>
      <c r="D3549" s="37" t="s">
        <v>52</v>
      </c>
      <c r="E3549" s="38" t="s">
        <v>287</v>
      </c>
      <c r="F3549" s="38" t="s">
        <v>2508</v>
      </c>
      <c r="G3549" s="20">
        <f>VLOOKUP(A3549,'[1]其他（02分债券）'!C:G,5,0)</f>
        <v>3.26</v>
      </c>
      <c r="H3549" s="35">
        <v>2</v>
      </c>
      <c r="I3549" s="22"/>
      <c r="J3549" s="23">
        <v>0</v>
      </c>
      <c r="K3549" s="23">
        <v>0</v>
      </c>
      <c r="L3549" s="24"/>
      <c r="M3549" s="24"/>
      <c r="N3549" s="24"/>
      <c r="O3549" s="24"/>
      <c r="P3549" s="24"/>
      <c r="Q3549" s="24"/>
      <c r="R3549" s="24"/>
      <c r="S3549" s="25"/>
      <c r="T3549" s="25"/>
      <c r="U3549" s="26">
        <f t="shared" si="281"/>
        <v>0</v>
      </c>
      <c r="V3549" s="26">
        <f t="shared" si="282"/>
        <v>0</v>
      </c>
      <c r="W3549" s="26">
        <f t="shared" si="283"/>
        <v>0</v>
      </c>
      <c r="X3549" s="26">
        <f t="shared" si="280"/>
        <v>0</v>
      </c>
      <c r="Y3549" s="26">
        <f t="shared" si="280"/>
        <v>0</v>
      </c>
      <c r="Z3549" s="26">
        <f t="shared" si="284"/>
        <v>-3.3039999999999998</v>
      </c>
    </row>
    <row r="3550" spans="1:26" ht="22.5" hidden="1">
      <c r="A3550" s="16" t="s">
        <v>2431</v>
      </c>
      <c r="B3550" s="17" t="s">
        <v>2432</v>
      </c>
      <c r="C3550" s="18">
        <v>20</v>
      </c>
      <c r="D3550" s="37" t="s">
        <v>52</v>
      </c>
      <c r="E3550" s="38" t="s">
        <v>292</v>
      </c>
      <c r="F3550" s="38" t="s">
        <v>2509</v>
      </c>
      <c r="G3550" s="20">
        <f>VLOOKUP(A3550,'[1]其他（02分债券）'!C:G,5,0)</f>
        <v>3.26</v>
      </c>
      <c r="H3550" s="35">
        <v>8</v>
      </c>
      <c r="I3550" s="22"/>
      <c r="J3550" s="23">
        <v>0</v>
      </c>
      <c r="K3550" s="23">
        <v>0</v>
      </c>
      <c r="L3550" s="24"/>
      <c r="M3550" s="24"/>
      <c r="N3550" s="24"/>
      <c r="O3550" s="24"/>
      <c r="P3550" s="24"/>
      <c r="Q3550" s="24"/>
      <c r="R3550" s="24"/>
      <c r="S3550" s="25"/>
      <c r="T3550" s="25"/>
      <c r="U3550" s="26">
        <f t="shared" si="281"/>
        <v>0</v>
      </c>
      <c r="V3550" s="26">
        <f t="shared" si="282"/>
        <v>0</v>
      </c>
      <c r="W3550" s="26">
        <f t="shared" si="283"/>
        <v>0</v>
      </c>
      <c r="X3550" s="26">
        <f t="shared" si="280"/>
        <v>0</v>
      </c>
      <c r="Y3550" s="26">
        <f t="shared" si="280"/>
        <v>0</v>
      </c>
      <c r="Z3550" s="26">
        <f t="shared" si="284"/>
        <v>-13.215999999999999</v>
      </c>
    </row>
    <row r="3551" spans="1:26" ht="22.5" hidden="1">
      <c r="A3551" s="16" t="s">
        <v>2431</v>
      </c>
      <c r="B3551" s="17" t="s">
        <v>2432</v>
      </c>
      <c r="C3551" s="18">
        <v>20</v>
      </c>
      <c r="D3551" s="37" t="s">
        <v>52</v>
      </c>
      <c r="E3551" s="38" t="s">
        <v>292</v>
      </c>
      <c r="F3551" s="38" t="s">
        <v>2510</v>
      </c>
      <c r="G3551" s="20">
        <f>VLOOKUP(A3551,'[1]其他（02分债券）'!C:G,5,0)</f>
        <v>3.26</v>
      </c>
      <c r="H3551" s="35">
        <v>0.32</v>
      </c>
      <c r="I3551" s="22"/>
      <c r="J3551" s="23">
        <v>0</v>
      </c>
      <c r="K3551" s="23">
        <v>0</v>
      </c>
      <c r="L3551" s="24"/>
      <c r="M3551" s="24"/>
      <c r="N3551" s="24"/>
      <c r="O3551" s="24"/>
      <c r="P3551" s="24"/>
      <c r="Q3551" s="24"/>
      <c r="R3551" s="24"/>
      <c r="S3551" s="25"/>
      <c r="T3551" s="25"/>
      <c r="U3551" s="26">
        <f t="shared" si="281"/>
        <v>0</v>
      </c>
      <c r="V3551" s="26">
        <f t="shared" si="282"/>
        <v>0</v>
      </c>
      <c r="W3551" s="26">
        <f t="shared" si="283"/>
        <v>0</v>
      </c>
      <c r="X3551" s="26">
        <f t="shared" si="280"/>
        <v>0</v>
      </c>
      <c r="Y3551" s="26">
        <f t="shared" si="280"/>
        <v>0</v>
      </c>
      <c r="Z3551" s="26">
        <f t="shared" si="284"/>
        <v>-0.52864</v>
      </c>
    </row>
    <row r="3552" spans="1:26" ht="22.5" hidden="1">
      <c r="A3552" s="16" t="s">
        <v>2431</v>
      </c>
      <c r="B3552" s="17" t="s">
        <v>2432</v>
      </c>
      <c r="C3552" s="18">
        <v>20</v>
      </c>
      <c r="D3552" s="37" t="s">
        <v>52</v>
      </c>
      <c r="E3552" s="38" t="s">
        <v>292</v>
      </c>
      <c r="F3552" s="38" t="s">
        <v>2209</v>
      </c>
      <c r="G3552" s="20">
        <f>VLOOKUP(A3552,'[1]其他（02分债券）'!C:G,5,0)</f>
        <v>3.26</v>
      </c>
      <c r="H3552" s="35">
        <v>2.41</v>
      </c>
      <c r="I3552" s="22"/>
      <c r="J3552" s="23">
        <v>0</v>
      </c>
      <c r="K3552" s="23">
        <v>0</v>
      </c>
      <c r="L3552" s="24"/>
      <c r="M3552" s="24"/>
      <c r="N3552" s="24"/>
      <c r="O3552" s="24"/>
      <c r="P3552" s="24"/>
      <c r="Q3552" s="24"/>
      <c r="R3552" s="24"/>
      <c r="S3552" s="25"/>
      <c r="T3552" s="25"/>
      <c r="U3552" s="26">
        <f t="shared" si="281"/>
        <v>0</v>
      </c>
      <c r="V3552" s="26">
        <f t="shared" si="282"/>
        <v>0</v>
      </c>
      <c r="W3552" s="26">
        <f t="shared" si="283"/>
        <v>0</v>
      </c>
      <c r="X3552" s="26">
        <f t="shared" si="280"/>
        <v>0</v>
      </c>
      <c r="Y3552" s="26">
        <f t="shared" si="280"/>
        <v>0</v>
      </c>
      <c r="Z3552" s="26">
        <f t="shared" si="284"/>
        <v>-3.9813200000000002</v>
      </c>
    </row>
    <row r="3553" spans="1:26" ht="22.5" hidden="1">
      <c r="A3553" s="16" t="s">
        <v>2431</v>
      </c>
      <c r="B3553" s="17" t="s">
        <v>2432</v>
      </c>
      <c r="C3553" s="18">
        <v>20</v>
      </c>
      <c r="D3553" s="37" t="s">
        <v>52</v>
      </c>
      <c r="E3553" s="38" t="s">
        <v>292</v>
      </c>
      <c r="F3553" s="38" t="s">
        <v>2511</v>
      </c>
      <c r="G3553" s="20">
        <f>VLOOKUP(A3553,'[1]其他（02分债券）'!C:G,5,0)</f>
        <v>3.26</v>
      </c>
      <c r="H3553" s="35">
        <v>0.7</v>
      </c>
      <c r="I3553" s="22"/>
      <c r="J3553" s="23">
        <v>0</v>
      </c>
      <c r="K3553" s="23">
        <v>0</v>
      </c>
      <c r="L3553" s="24"/>
      <c r="M3553" s="24"/>
      <c r="N3553" s="24"/>
      <c r="O3553" s="24"/>
      <c r="P3553" s="24"/>
      <c r="Q3553" s="24"/>
      <c r="R3553" s="24"/>
      <c r="S3553" s="25"/>
      <c r="T3553" s="25"/>
      <c r="U3553" s="26">
        <f t="shared" si="281"/>
        <v>0</v>
      </c>
      <c r="V3553" s="26">
        <f t="shared" si="282"/>
        <v>0</v>
      </c>
      <c r="W3553" s="26">
        <f t="shared" si="283"/>
        <v>0</v>
      </c>
      <c r="X3553" s="26">
        <f t="shared" si="280"/>
        <v>0</v>
      </c>
      <c r="Y3553" s="26">
        <f t="shared" si="280"/>
        <v>0</v>
      </c>
      <c r="Z3553" s="26">
        <f t="shared" si="284"/>
        <v>-1.1563999999999999</v>
      </c>
    </row>
    <row r="3554" spans="1:26" ht="22.5" hidden="1">
      <c r="A3554" s="16" t="s">
        <v>2431</v>
      </c>
      <c r="B3554" s="17" t="s">
        <v>2432</v>
      </c>
      <c r="C3554" s="18">
        <v>20</v>
      </c>
      <c r="D3554" s="37" t="s">
        <v>52</v>
      </c>
      <c r="E3554" s="38" t="s">
        <v>292</v>
      </c>
      <c r="F3554" s="38" t="s">
        <v>2512</v>
      </c>
      <c r="G3554" s="20">
        <f>VLOOKUP(A3554,'[1]其他（02分债券）'!C:G,5,0)</f>
        <v>3.26</v>
      </c>
      <c r="H3554" s="35">
        <v>0.2</v>
      </c>
      <c r="I3554" s="22"/>
      <c r="J3554" s="23">
        <v>0</v>
      </c>
      <c r="K3554" s="23">
        <v>0</v>
      </c>
      <c r="L3554" s="24"/>
      <c r="M3554" s="24"/>
      <c r="N3554" s="24"/>
      <c r="O3554" s="24"/>
      <c r="P3554" s="24"/>
      <c r="Q3554" s="24"/>
      <c r="R3554" s="24"/>
      <c r="S3554" s="25"/>
      <c r="T3554" s="25"/>
      <c r="U3554" s="26">
        <f t="shared" si="281"/>
        <v>0</v>
      </c>
      <c r="V3554" s="26">
        <f t="shared" si="282"/>
        <v>0</v>
      </c>
      <c r="W3554" s="26">
        <f t="shared" si="283"/>
        <v>0</v>
      </c>
      <c r="X3554" s="26">
        <f t="shared" si="280"/>
        <v>0</v>
      </c>
      <c r="Y3554" s="26">
        <f t="shared" si="280"/>
        <v>0</v>
      </c>
      <c r="Z3554" s="26">
        <f t="shared" si="284"/>
        <v>-0.33040000000000003</v>
      </c>
    </row>
    <row r="3555" spans="1:26" ht="22.5" hidden="1">
      <c r="A3555" s="16" t="s">
        <v>2431</v>
      </c>
      <c r="B3555" s="17" t="s">
        <v>2432</v>
      </c>
      <c r="C3555" s="18">
        <v>20</v>
      </c>
      <c r="D3555" s="37" t="s">
        <v>52</v>
      </c>
      <c r="E3555" s="38" t="s">
        <v>292</v>
      </c>
      <c r="F3555" s="38" t="s">
        <v>2513</v>
      </c>
      <c r="G3555" s="20">
        <f>VLOOKUP(A3555,'[1]其他（02分债券）'!C:G,5,0)</f>
        <v>3.26</v>
      </c>
      <c r="H3555" s="35">
        <v>0.03</v>
      </c>
      <c r="I3555" s="22"/>
      <c r="J3555" s="23">
        <v>0</v>
      </c>
      <c r="K3555" s="23">
        <v>0</v>
      </c>
      <c r="L3555" s="24"/>
      <c r="M3555" s="24"/>
      <c r="N3555" s="24"/>
      <c r="O3555" s="24"/>
      <c r="P3555" s="24"/>
      <c r="Q3555" s="24"/>
      <c r="R3555" s="24"/>
      <c r="S3555" s="25"/>
      <c r="T3555" s="25"/>
      <c r="U3555" s="26">
        <f t="shared" si="281"/>
        <v>0</v>
      </c>
      <c r="V3555" s="26">
        <f t="shared" si="282"/>
        <v>0</v>
      </c>
      <c r="W3555" s="26">
        <f t="shared" si="283"/>
        <v>0</v>
      </c>
      <c r="X3555" s="26">
        <f t="shared" si="280"/>
        <v>0</v>
      </c>
      <c r="Y3555" s="26">
        <f t="shared" si="280"/>
        <v>0</v>
      </c>
      <c r="Z3555" s="26">
        <f t="shared" si="284"/>
        <v>-4.9559999999999993E-2</v>
      </c>
    </row>
    <row r="3556" spans="1:26" ht="22.5" hidden="1">
      <c r="A3556" s="16" t="s">
        <v>2431</v>
      </c>
      <c r="B3556" s="17" t="s">
        <v>2432</v>
      </c>
      <c r="C3556" s="18">
        <v>20</v>
      </c>
      <c r="D3556" s="37" t="s">
        <v>52</v>
      </c>
      <c r="E3556" s="38" t="s">
        <v>292</v>
      </c>
      <c r="F3556" s="38" t="s">
        <v>1859</v>
      </c>
      <c r="G3556" s="20">
        <f>VLOOKUP(A3556,'[1]其他（02分债券）'!C:G,5,0)</f>
        <v>3.26</v>
      </c>
      <c r="H3556" s="35">
        <v>0.4</v>
      </c>
      <c r="I3556" s="22"/>
      <c r="J3556" s="23">
        <v>0</v>
      </c>
      <c r="K3556" s="23">
        <v>0</v>
      </c>
      <c r="L3556" s="24"/>
      <c r="M3556" s="24"/>
      <c r="N3556" s="24"/>
      <c r="O3556" s="24"/>
      <c r="P3556" s="24"/>
      <c r="Q3556" s="24"/>
      <c r="R3556" s="24"/>
      <c r="S3556" s="25"/>
      <c r="T3556" s="25"/>
      <c r="U3556" s="26">
        <f t="shared" si="281"/>
        <v>0</v>
      </c>
      <c r="V3556" s="26">
        <f t="shared" si="282"/>
        <v>0</v>
      </c>
      <c r="W3556" s="26">
        <f t="shared" si="283"/>
        <v>0</v>
      </c>
      <c r="X3556" s="26">
        <f t="shared" si="280"/>
        <v>0</v>
      </c>
      <c r="Y3556" s="26">
        <f t="shared" si="280"/>
        <v>0</v>
      </c>
      <c r="Z3556" s="26">
        <f t="shared" si="284"/>
        <v>-0.66080000000000005</v>
      </c>
    </row>
    <row r="3557" spans="1:26" ht="22.5" hidden="1">
      <c r="A3557" s="16" t="s">
        <v>2431</v>
      </c>
      <c r="B3557" s="17" t="s">
        <v>2432</v>
      </c>
      <c r="C3557" s="18">
        <v>20</v>
      </c>
      <c r="D3557" s="37" t="s">
        <v>52</v>
      </c>
      <c r="E3557" s="38" t="s">
        <v>292</v>
      </c>
      <c r="F3557" s="38" t="s">
        <v>2514</v>
      </c>
      <c r="G3557" s="20">
        <f>VLOOKUP(A3557,'[1]其他（02分债券）'!C:G,5,0)</f>
        <v>3.26</v>
      </c>
      <c r="H3557" s="35">
        <v>0.2</v>
      </c>
      <c r="I3557" s="22"/>
      <c r="J3557" s="23">
        <v>0</v>
      </c>
      <c r="K3557" s="23">
        <v>0</v>
      </c>
      <c r="L3557" s="24"/>
      <c r="M3557" s="24"/>
      <c r="N3557" s="24"/>
      <c r="O3557" s="24"/>
      <c r="P3557" s="24"/>
      <c r="Q3557" s="24"/>
      <c r="R3557" s="24"/>
      <c r="S3557" s="25"/>
      <c r="T3557" s="25"/>
      <c r="U3557" s="26">
        <f t="shared" si="281"/>
        <v>0</v>
      </c>
      <c r="V3557" s="26">
        <f t="shared" si="282"/>
        <v>0</v>
      </c>
      <c r="W3557" s="26">
        <f t="shared" si="283"/>
        <v>0</v>
      </c>
      <c r="X3557" s="26">
        <f t="shared" si="280"/>
        <v>0</v>
      </c>
      <c r="Y3557" s="26">
        <f t="shared" si="280"/>
        <v>0</v>
      </c>
      <c r="Z3557" s="26">
        <f t="shared" si="284"/>
        <v>-0.33040000000000003</v>
      </c>
    </row>
    <row r="3558" spans="1:26" ht="22.5" hidden="1">
      <c r="A3558" s="16" t="s">
        <v>2431</v>
      </c>
      <c r="B3558" s="17" t="s">
        <v>2432</v>
      </c>
      <c r="C3558" s="18">
        <v>20</v>
      </c>
      <c r="D3558" s="37" t="s">
        <v>52</v>
      </c>
      <c r="E3558" s="38" t="s">
        <v>103</v>
      </c>
      <c r="F3558" s="38" t="s">
        <v>2204</v>
      </c>
      <c r="G3558" s="20">
        <f>VLOOKUP(A3558,'[1]其他（02分债券）'!C:G,5,0)</f>
        <v>3.26</v>
      </c>
      <c r="H3558" s="35">
        <v>0.4</v>
      </c>
      <c r="I3558" s="22"/>
      <c r="J3558" s="23">
        <v>0</v>
      </c>
      <c r="K3558" s="23">
        <v>0</v>
      </c>
      <c r="L3558" s="24"/>
      <c r="M3558" s="24"/>
      <c r="N3558" s="24"/>
      <c r="O3558" s="24"/>
      <c r="P3558" s="24"/>
      <c r="Q3558" s="24"/>
      <c r="R3558" s="24"/>
      <c r="S3558" s="25"/>
      <c r="T3558" s="25"/>
      <c r="U3558" s="26">
        <f t="shared" si="281"/>
        <v>0</v>
      </c>
      <c r="V3558" s="26">
        <f t="shared" si="282"/>
        <v>0</v>
      </c>
      <c r="W3558" s="26">
        <f t="shared" si="283"/>
        <v>0</v>
      </c>
      <c r="X3558" s="26">
        <f t="shared" si="280"/>
        <v>0</v>
      </c>
      <c r="Y3558" s="26">
        <f t="shared" si="280"/>
        <v>0</v>
      </c>
      <c r="Z3558" s="26">
        <f t="shared" si="284"/>
        <v>-0.66080000000000005</v>
      </c>
    </row>
    <row r="3559" spans="1:26" ht="22.5" hidden="1">
      <c r="A3559" s="16" t="s">
        <v>2431</v>
      </c>
      <c r="B3559" s="17" t="s">
        <v>2432</v>
      </c>
      <c r="C3559" s="18">
        <v>20</v>
      </c>
      <c r="D3559" s="37" t="s">
        <v>52</v>
      </c>
      <c r="E3559" s="38" t="s">
        <v>103</v>
      </c>
      <c r="F3559" s="38" t="s">
        <v>2515</v>
      </c>
      <c r="G3559" s="20">
        <f>VLOOKUP(A3559,'[1]其他（02分债券）'!C:G,5,0)</f>
        <v>3.26</v>
      </c>
      <c r="H3559" s="35">
        <v>0.2</v>
      </c>
      <c r="I3559" s="22"/>
      <c r="J3559" s="23">
        <v>0</v>
      </c>
      <c r="K3559" s="23">
        <v>0</v>
      </c>
      <c r="L3559" s="24"/>
      <c r="M3559" s="24"/>
      <c r="N3559" s="24"/>
      <c r="O3559" s="24"/>
      <c r="P3559" s="24"/>
      <c r="Q3559" s="24"/>
      <c r="R3559" s="24"/>
      <c r="S3559" s="25"/>
      <c r="T3559" s="25"/>
      <c r="U3559" s="26">
        <f t="shared" si="281"/>
        <v>0</v>
      </c>
      <c r="V3559" s="26">
        <f t="shared" si="282"/>
        <v>0</v>
      </c>
      <c r="W3559" s="26">
        <f t="shared" si="283"/>
        <v>0</v>
      </c>
      <c r="X3559" s="26">
        <f t="shared" si="280"/>
        <v>0</v>
      </c>
      <c r="Y3559" s="26">
        <f t="shared" si="280"/>
        <v>0</v>
      </c>
      <c r="Z3559" s="26">
        <f t="shared" si="284"/>
        <v>-0.33040000000000003</v>
      </c>
    </row>
    <row r="3560" spans="1:26" ht="22.5" hidden="1">
      <c r="A3560" s="16" t="s">
        <v>2431</v>
      </c>
      <c r="B3560" s="17" t="s">
        <v>2432</v>
      </c>
      <c r="C3560" s="18">
        <v>20</v>
      </c>
      <c r="D3560" s="37" t="s">
        <v>52</v>
      </c>
      <c r="E3560" s="38" t="s">
        <v>103</v>
      </c>
      <c r="F3560" s="38" t="s">
        <v>2516</v>
      </c>
      <c r="G3560" s="20">
        <f>VLOOKUP(A3560,'[1]其他（02分债券）'!C:G,5,0)</f>
        <v>3.26</v>
      </c>
      <c r="H3560" s="35">
        <v>0.5</v>
      </c>
      <c r="I3560" s="22"/>
      <c r="J3560" s="23">
        <v>0</v>
      </c>
      <c r="K3560" s="23">
        <v>0</v>
      </c>
      <c r="L3560" s="24"/>
      <c r="M3560" s="24"/>
      <c r="N3560" s="24"/>
      <c r="O3560" s="24"/>
      <c r="P3560" s="24"/>
      <c r="Q3560" s="24"/>
      <c r="R3560" s="24"/>
      <c r="S3560" s="25"/>
      <c r="T3560" s="25"/>
      <c r="U3560" s="26">
        <f t="shared" si="281"/>
        <v>0</v>
      </c>
      <c r="V3560" s="26">
        <f t="shared" si="282"/>
        <v>0</v>
      </c>
      <c r="W3560" s="26">
        <f t="shared" si="283"/>
        <v>0</v>
      </c>
      <c r="X3560" s="26">
        <f t="shared" si="280"/>
        <v>0</v>
      </c>
      <c r="Y3560" s="26">
        <f t="shared" si="280"/>
        <v>0</v>
      </c>
      <c r="Z3560" s="26">
        <f t="shared" si="284"/>
        <v>-0.82599999999999996</v>
      </c>
    </row>
    <row r="3561" spans="1:26" ht="22.5" hidden="1">
      <c r="A3561" s="16" t="s">
        <v>2431</v>
      </c>
      <c r="B3561" s="17" t="s">
        <v>2432</v>
      </c>
      <c r="C3561" s="18">
        <v>20</v>
      </c>
      <c r="D3561" s="37" t="s">
        <v>52</v>
      </c>
      <c r="E3561" s="38" t="s">
        <v>103</v>
      </c>
      <c r="F3561" s="38" t="s">
        <v>2517</v>
      </c>
      <c r="G3561" s="20">
        <f>VLOOKUP(A3561,'[1]其他（02分债券）'!C:G,5,0)</f>
        <v>3.26</v>
      </c>
      <c r="H3561" s="35">
        <v>1.6</v>
      </c>
      <c r="I3561" s="22"/>
      <c r="J3561" s="23">
        <v>0</v>
      </c>
      <c r="K3561" s="23">
        <v>0</v>
      </c>
      <c r="L3561" s="24"/>
      <c r="M3561" s="24"/>
      <c r="N3561" s="24"/>
      <c r="O3561" s="24"/>
      <c r="P3561" s="24"/>
      <c r="Q3561" s="24"/>
      <c r="R3561" s="24"/>
      <c r="S3561" s="25"/>
      <c r="T3561" s="25"/>
      <c r="U3561" s="26">
        <f t="shared" si="281"/>
        <v>0</v>
      </c>
      <c r="V3561" s="26">
        <f t="shared" si="282"/>
        <v>0</v>
      </c>
      <c r="W3561" s="26">
        <f t="shared" si="283"/>
        <v>0</v>
      </c>
      <c r="X3561" s="26">
        <f t="shared" si="280"/>
        <v>0</v>
      </c>
      <c r="Y3561" s="26">
        <f t="shared" si="280"/>
        <v>0</v>
      </c>
      <c r="Z3561" s="26">
        <f t="shared" si="284"/>
        <v>-2.6432000000000002</v>
      </c>
    </row>
    <row r="3562" spans="1:26" ht="22.5" hidden="1">
      <c r="A3562" s="16" t="s">
        <v>2431</v>
      </c>
      <c r="B3562" s="17" t="s">
        <v>2432</v>
      </c>
      <c r="C3562" s="18">
        <v>20</v>
      </c>
      <c r="D3562" s="37" t="s">
        <v>52</v>
      </c>
      <c r="E3562" s="38" t="s">
        <v>103</v>
      </c>
      <c r="F3562" s="38" t="s">
        <v>1925</v>
      </c>
      <c r="G3562" s="20">
        <f>VLOOKUP(A3562,'[1]其他（02分债券）'!C:G,5,0)</f>
        <v>3.26</v>
      </c>
      <c r="H3562" s="35">
        <v>0.9</v>
      </c>
      <c r="I3562" s="22"/>
      <c r="J3562" s="23">
        <v>0</v>
      </c>
      <c r="K3562" s="23">
        <v>0</v>
      </c>
      <c r="L3562" s="24"/>
      <c r="M3562" s="24"/>
      <c r="N3562" s="24"/>
      <c r="O3562" s="24"/>
      <c r="P3562" s="24"/>
      <c r="Q3562" s="24"/>
      <c r="R3562" s="24"/>
      <c r="S3562" s="25"/>
      <c r="T3562" s="25"/>
      <c r="U3562" s="26">
        <f t="shared" si="281"/>
        <v>0</v>
      </c>
      <c r="V3562" s="26">
        <f t="shared" si="282"/>
        <v>0</v>
      </c>
      <c r="W3562" s="26">
        <f t="shared" si="283"/>
        <v>0</v>
      </c>
      <c r="X3562" s="26">
        <f t="shared" si="280"/>
        <v>0</v>
      </c>
      <c r="Y3562" s="26">
        <f t="shared" si="280"/>
        <v>0</v>
      </c>
      <c r="Z3562" s="26">
        <f t="shared" si="284"/>
        <v>-1.4867999999999999</v>
      </c>
    </row>
    <row r="3563" spans="1:26" ht="22.5" hidden="1">
      <c r="A3563" s="16" t="s">
        <v>2431</v>
      </c>
      <c r="B3563" s="17" t="s">
        <v>2432</v>
      </c>
      <c r="C3563" s="18">
        <v>20</v>
      </c>
      <c r="D3563" s="37" t="s">
        <v>52</v>
      </c>
      <c r="E3563" s="38" t="s">
        <v>103</v>
      </c>
      <c r="F3563" s="38" t="s">
        <v>1498</v>
      </c>
      <c r="G3563" s="20">
        <f>VLOOKUP(A3563,'[1]其他（02分债券）'!C:G,5,0)</f>
        <v>3.26</v>
      </c>
      <c r="H3563" s="35">
        <v>0.2</v>
      </c>
      <c r="I3563" s="22"/>
      <c r="J3563" s="23">
        <v>0</v>
      </c>
      <c r="K3563" s="23">
        <v>0</v>
      </c>
      <c r="L3563" s="24"/>
      <c r="M3563" s="24"/>
      <c r="N3563" s="24"/>
      <c r="O3563" s="24"/>
      <c r="P3563" s="24"/>
      <c r="Q3563" s="24"/>
      <c r="R3563" s="24"/>
      <c r="S3563" s="25"/>
      <c r="T3563" s="25"/>
      <c r="U3563" s="26">
        <f t="shared" si="281"/>
        <v>0</v>
      </c>
      <c r="V3563" s="26">
        <f t="shared" si="282"/>
        <v>0</v>
      </c>
      <c r="W3563" s="26">
        <f t="shared" si="283"/>
        <v>0</v>
      </c>
      <c r="X3563" s="26">
        <f t="shared" si="280"/>
        <v>0</v>
      </c>
      <c r="Y3563" s="26">
        <f t="shared" si="280"/>
        <v>0</v>
      </c>
      <c r="Z3563" s="26">
        <f t="shared" si="284"/>
        <v>-0.33040000000000003</v>
      </c>
    </row>
    <row r="3564" spans="1:26" ht="22.5" hidden="1">
      <c r="A3564" s="16" t="s">
        <v>2431</v>
      </c>
      <c r="B3564" s="17" t="s">
        <v>2432</v>
      </c>
      <c r="C3564" s="18">
        <v>20</v>
      </c>
      <c r="D3564" s="37" t="s">
        <v>52</v>
      </c>
      <c r="E3564" s="38" t="s">
        <v>365</v>
      </c>
      <c r="F3564" s="38" t="s">
        <v>2518</v>
      </c>
      <c r="G3564" s="20">
        <f>VLOOKUP(A3564,'[1]其他（02分债券）'!C:G,5,0)</f>
        <v>3.26</v>
      </c>
      <c r="H3564" s="35">
        <v>0.1</v>
      </c>
      <c r="I3564" s="22"/>
      <c r="J3564" s="23">
        <v>0</v>
      </c>
      <c r="K3564" s="23">
        <v>0</v>
      </c>
      <c r="L3564" s="24"/>
      <c r="M3564" s="24"/>
      <c r="N3564" s="24"/>
      <c r="O3564" s="24"/>
      <c r="P3564" s="24"/>
      <c r="Q3564" s="24"/>
      <c r="R3564" s="24"/>
      <c r="S3564" s="25"/>
      <c r="T3564" s="25"/>
      <c r="U3564" s="26">
        <f t="shared" si="281"/>
        <v>0</v>
      </c>
      <c r="V3564" s="26">
        <f t="shared" si="282"/>
        <v>0</v>
      </c>
      <c r="W3564" s="26">
        <f t="shared" si="283"/>
        <v>0</v>
      </c>
      <c r="X3564" s="26">
        <f t="shared" si="280"/>
        <v>0</v>
      </c>
      <c r="Y3564" s="26">
        <f t="shared" si="280"/>
        <v>0</v>
      </c>
      <c r="Z3564" s="26">
        <f t="shared" si="284"/>
        <v>-0.16520000000000001</v>
      </c>
    </row>
    <row r="3565" spans="1:26" ht="22.5" hidden="1">
      <c r="A3565" s="16" t="s">
        <v>2431</v>
      </c>
      <c r="B3565" s="17" t="s">
        <v>2432</v>
      </c>
      <c r="C3565" s="18">
        <v>20</v>
      </c>
      <c r="D3565" s="37" t="s">
        <v>52</v>
      </c>
      <c r="E3565" s="38" t="s">
        <v>365</v>
      </c>
      <c r="F3565" s="38" t="s">
        <v>2519</v>
      </c>
      <c r="G3565" s="20">
        <f>VLOOKUP(A3565,'[1]其他（02分债券）'!C:G,5,0)</f>
        <v>3.26</v>
      </c>
      <c r="H3565" s="35">
        <v>0.15</v>
      </c>
      <c r="I3565" s="22"/>
      <c r="J3565" s="23">
        <v>0</v>
      </c>
      <c r="K3565" s="23">
        <v>0</v>
      </c>
      <c r="L3565" s="24"/>
      <c r="M3565" s="24"/>
      <c r="N3565" s="24"/>
      <c r="O3565" s="24"/>
      <c r="P3565" s="24"/>
      <c r="Q3565" s="24"/>
      <c r="R3565" s="24"/>
      <c r="S3565" s="25"/>
      <c r="T3565" s="25"/>
      <c r="U3565" s="26">
        <f t="shared" si="281"/>
        <v>0</v>
      </c>
      <c r="V3565" s="26">
        <f t="shared" si="282"/>
        <v>0</v>
      </c>
      <c r="W3565" s="26">
        <f t="shared" si="283"/>
        <v>0</v>
      </c>
      <c r="X3565" s="26">
        <f t="shared" si="280"/>
        <v>0</v>
      </c>
      <c r="Y3565" s="26">
        <f t="shared" si="280"/>
        <v>0</v>
      </c>
      <c r="Z3565" s="26">
        <f t="shared" si="284"/>
        <v>-0.24779999999999999</v>
      </c>
    </row>
    <row r="3566" spans="1:26" ht="22.5" hidden="1">
      <c r="A3566" s="16" t="s">
        <v>2431</v>
      </c>
      <c r="B3566" s="17" t="s">
        <v>2432</v>
      </c>
      <c r="C3566" s="18">
        <v>20</v>
      </c>
      <c r="D3566" s="37" t="s">
        <v>97</v>
      </c>
      <c r="E3566" s="38" t="s">
        <v>264</v>
      </c>
      <c r="F3566" s="38" t="s">
        <v>1686</v>
      </c>
      <c r="G3566" s="20">
        <f>VLOOKUP(A3566,'[1]其他（02分债券）'!C:G,5,0)</f>
        <v>3.26</v>
      </c>
      <c r="H3566" s="35">
        <v>5.2</v>
      </c>
      <c r="I3566" s="22"/>
      <c r="J3566" s="23">
        <v>0</v>
      </c>
      <c r="K3566" s="23">
        <v>0</v>
      </c>
      <c r="L3566" s="24"/>
      <c r="M3566" s="24"/>
      <c r="N3566" s="24"/>
      <c r="O3566" s="24"/>
      <c r="P3566" s="24"/>
      <c r="Q3566" s="24"/>
      <c r="R3566" s="24"/>
      <c r="S3566" s="25"/>
      <c r="T3566" s="25"/>
      <c r="U3566" s="26">
        <f t="shared" si="281"/>
        <v>0</v>
      </c>
      <c r="V3566" s="26">
        <f t="shared" si="282"/>
        <v>0</v>
      </c>
      <c r="W3566" s="26">
        <f t="shared" si="283"/>
        <v>0</v>
      </c>
      <c r="X3566" s="26">
        <f t="shared" si="280"/>
        <v>0</v>
      </c>
      <c r="Y3566" s="26">
        <f t="shared" si="280"/>
        <v>0</v>
      </c>
      <c r="Z3566" s="26">
        <f t="shared" si="284"/>
        <v>-8.5903999999999989</v>
      </c>
    </row>
    <row r="3567" spans="1:26" ht="22.5" hidden="1">
      <c r="A3567" s="16" t="s">
        <v>2431</v>
      </c>
      <c r="B3567" s="17" t="s">
        <v>2432</v>
      </c>
      <c r="C3567" s="18">
        <v>20</v>
      </c>
      <c r="D3567" s="37" t="s">
        <v>97</v>
      </c>
      <c r="E3567" s="38" t="s">
        <v>454</v>
      </c>
      <c r="F3567" s="38" t="s">
        <v>2520</v>
      </c>
      <c r="G3567" s="20">
        <f>VLOOKUP(A3567,'[1]其他（02分债券）'!C:G,5,0)</f>
        <v>3.26</v>
      </c>
      <c r="H3567" s="35">
        <v>0.6</v>
      </c>
      <c r="I3567" s="22"/>
      <c r="J3567" s="23">
        <v>0</v>
      </c>
      <c r="K3567" s="23">
        <v>0</v>
      </c>
      <c r="L3567" s="24"/>
      <c r="M3567" s="24"/>
      <c r="N3567" s="24"/>
      <c r="O3567" s="24"/>
      <c r="P3567" s="24"/>
      <c r="Q3567" s="24"/>
      <c r="R3567" s="24"/>
      <c r="S3567" s="25"/>
      <c r="T3567" s="25"/>
      <c r="U3567" s="26">
        <f t="shared" si="281"/>
        <v>0</v>
      </c>
      <c r="V3567" s="26">
        <f t="shared" si="282"/>
        <v>0</v>
      </c>
      <c r="W3567" s="26">
        <f t="shared" si="283"/>
        <v>0</v>
      </c>
      <c r="X3567" s="26">
        <f t="shared" si="280"/>
        <v>0</v>
      </c>
      <c r="Y3567" s="26">
        <f t="shared" si="280"/>
        <v>0</v>
      </c>
      <c r="Z3567" s="26">
        <f t="shared" si="284"/>
        <v>-0.99119999999999997</v>
      </c>
    </row>
    <row r="3568" spans="1:26" ht="22.5" hidden="1">
      <c r="A3568" s="16" t="s">
        <v>2431</v>
      </c>
      <c r="B3568" s="17" t="s">
        <v>2432</v>
      </c>
      <c r="C3568" s="18">
        <v>20</v>
      </c>
      <c r="D3568" s="37" t="s">
        <v>97</v>
      </c>
      <c r="E3568" s="38" t="s">
        <v>454</v>
      </c>
      <c r="F3568" s="38" t="s">
        <v>1359</v>
      </c>
      <c r="G3568" s="20">
        <f>VLOOKUP(A3568,'[1]其他（02分债券）'!C:G,5,0)</f>
        <v>3.26</v>
      </c>
      <c r="H3568" s="35">
        <v>0.8</v>
      </c>
      <c r="I3568" s="22"/>
      <c r="J3568" s="23">
        <v>0</v>
      </c>
      <c r="K3568" s="23">
        <v>0</v>
      </c>
      <c r="L3568" s="24"/>
      <c r="M3568" s="24"/>
      <c r="N3568" s="24"/>
      <c r="O3568" s="24"/>
      <c r="P3568" s="24"/>
      <c r="Q3568" s="24"/>
      <c r="R3568" s="24"/>
      <c r="S3568" s="25"/>
      <c r="T3568" s="25"/>
      <c r="U3568" s="26">
        <f t="shared" si="281"/>
        <v>0</v>
      </c>
      <c r="V3568" s="26">
        <f t="shared" si="282"/>
        <v>0</v>
      </c>
      <c r="W3568" s="26">
        <f t="shared" si="283"/>
        <v>0</v>
      </c>
      <c r="X3568" s="26">
        <f t="shared" si="280"/>
        <v>0</v>
      </c>
      <c r="Y3568" s="26">
        <f t="shared" si="280"/>
        <v>0</v>
      </c>
      <c r="Z3568" s="26">
        <f t="shared" si="284"/>
        <v>-1.3216000000000001</v>
      </c>
    </row>
    <row r="3569" spans="1:26" ht="22.5" hidden="1">
      <c r="A3569" s="58" t="s">
        <v>2431</v>
      </c>
      <c r="B3569" s="58" t="s">
        <v>2432</v>
      </c>
      <c r="C3569" s="58">
        <v>20</v>
      </c>
      <c r="D3569" s="58" t="s">
        <v>97</v>
      </c>
      <c r="E3569" s="58" t="s">
        <v>454</v>
      </c>
      <c r="F3569" s="58" t="s">
        <v>2521</v>
      </c>
      <c r="G3569" s="20">
        <f>VLOOKUP(A3569,'[1]其他（02分债券）'!C:G,5,0)</f>
        <v>3.26</v>
      </c>
      <c r="H3569" s="39">
        <v>5</v>
      </c>
      <c r="I3569" s="59" t="s">
        <v>73</v>
      </c>
      <c r="J3569" s="23">
        <v>5</v>
      </c>
      <c r="K3569" s="23">
        <v>0</v>
      </c>
      <c r="L3569" s="24"/>
      <c r="M3569" s="24"/>
      <c r="N3569" s="24"/>
      <c r="O3569" s="24"/>
      <c r="P3569" s="24"/>
      <c r="Q3569" s="24"/>
      <c r="R3569" s="24"/>
      <c r="S3569" s="25"/>
      <c r="T3569" s="25"/>
      <c r="U3569" s="26">
        <f t="shared" si="281"/>
        <v>0</v>
      </c>
      <c r="V3569" s="26">
        <f t="shared" si="282"/>
        <v>0</v>
      </c>
      <c r="W3569" s="26">
        <f t="shared" si="283"/>
        <v>0</v>
      </c>
      <c r="X3569" s="26">
        <f t="shared" ref="X3569:Y3632" si="285">L3569-N3569</f>
        <v>0</v>
      </c>
      <c r="Y3569" s="26">
        <f t="shared" si="285"/>
        <v>0</v>
      </c>
      <c r="Z3569" s="26">
        <f t="shared" si="284"/>
        <v>0</v>
      </c>
    </row>
    <row r="3570" spans="1:26" hidden="1">
      <c r="A3570" s="58" t="s">
        <v>2431</v>
      </c>
      <c r="B3570" s="58"/>
      <c r="C3570" s="58"/>
      <c r="D3570" s="58" t="s">
        <v>97</v>
      </c>
      <c r="E3570" s="58" t="s">
        <v>454</v>
      </c>
      <c r="F3570" s="58" t="s">
        <v>1359</v>
      </c>
      <c r="G3570" s="20">
        <f>VLOOKUP(A3570,'[1]其他（02分债券）'!C:G,5,0)</f>
        <v>3.26</v>
      </c>
      <c r="H3570" s="39">
        <v>2</v>
      </c>
      <c r="I3570" s="59" t="s">
        <v>75</v>
      </c>
      <c r="J3570" s="23">
        <v>0</v>
      </c>
      <c r="K3570" s="23">
        <v>2</v>
      </c>
      <c r="L3570" s="24"/>
      <c r="M3570" s="24"/>
      <c r="N3570" s="24"/>
      <c r="O3570" s="24"/>
      <c r="P3570" s="24"/>
      <c r="Q3570" s="24"/>
      <c r="R3570" s="24"/>
      <c r="S3570" s="25"/>
      <c r="T3570" s="25"/>
      <c r="U3570" s="26">
        <f t="shared" si="281"/>
        <v>0</v>
      </c>
      <c r="V3570" s="26">
        <f t="shared" si="282"/>
        <v>0</v>
      </c>
      <c r="W3570" s="26">
        <f t="shared" si="283"/>
        <v>0</v>
      </c>
      <c r="X3570" s="26">
        <f t="shared" si="285"/>
        <v>0</v>
      </c>
      <c r="Y3570" s="26">
        <f t="shared" si="285"/>
        <v>0</v>
      </c>
      <c r="Z3570" s="26">
        <f t="shared" si="284"/>
        <v>-4</v>
      </c>
    </row>
    <row r="3571" spans="1:26" hidden="1">
      <c r="A3571" s="58" t="s">
        <v>2431</v>
      </c>
      <c r="B3571" s="58"/>
      <c r="C3571" s="58"/>
      <c r="D3571" s="58" t="s">
        <v>97</v>
      </c>
      <c r="E3571" s="58" t="s">
        <v>454</v>
      </c>
      <c r="F3571" s="58" t="s">
        <v>1480</v>
      </c>
      <c r="G3571" s="20">
        <f>VLOOKUP(A3571,'[1]其他（02分债券）'!C:G,5,0)</f>
        <v>3.26</v>
      </c>
      <c r="H3571" s="39">
        <v>3</v>
      </c>
      <c r="I3571" s="59" t="s">
        <v>75</v>
      </c>
      <c r="J3571" s="23">
        <v>0</v>
      </c>
      <c r="K3571" s="23">
        <v>3</v>
      </c>
      <c r="L3571" s="24"/>
      <c r="M3571" s="24"/>
      <c r="N3571" s="24"/>
      <c r="O3571" s="24"/>
      <c r="P3571" s="24"/>
      <c r="Q3571" s="24"/>
      <c r="R3571" s="24"/>
      <c r="S3571" s="25"/>
      <c r="T3571" s="25"/>
      <c r="U3571" s="26">
        <f t="shared" si="281"/>
        <v>0</v>
      </c>
      <c r="V3571" s="26">
        <f t="shared" si="282"/>
        <v>0</v>
      </c>
      <c r="W3571" s="26">
        <f t="shared" si="283"/>
        <v>0</v>
      </c>
      <c r="X3571" s="26">
        <f t="shared" si="285"/>
        <v>0</v>
      </c>
      <c r="Y3571" s="26">
        <f t="shared" si="285"/>
        <v>0</v>
      </c>
      <c r="Z3571" s="26">
        <f t="shared" si="284"/>
        <v>-6</v>
      </c>
    </row>
    <row r="3572" spans="1:26" ht="22.5" hidden="1">
      <c r="A3572" s="58" t="s">
        <v>2431</v>
      </c>
      <c r="B3572" s="58" t="s">
        <v>2432</v>
      </c>
      <c r="C3572" s="58">
        <v>20</v>
      </c>
      <c r="D3572" s="58" t="s">
        <v>97</v>
      </c>
      <c r="E3572" s="58" t="s">
        <v>454</v>
      </c>
      <c r="F3572" s="58" t="s">
        <v>1480</v>
      </c>
      <c r="G3572" s="20">
        <f>VLOOKUP(A3572,'[1]其他（02分债券）'!C:G,5,0)</f>
        <v>3.26</v>
      </c>
      <c r="H3572" s="39">
        <v>1.5</v>
      </c>
      <c r="I3572" s="59" t="s">
        <v>73</v>
      </c>
      <c r="J3572" s="23">
        <v>2</v>
      </c>
      <c r="K3572" s="23">
        <v>0</v>
      </c>
      <c r="L3572" s="24"/>
      <c r="M3572" s="24"/>
      <c r="N3572" s="24"/>
      <c r="O3572" s="24"/>
      <c r="P3572" s="24"/>
      <c r="Q3572" s="24"/>
      <c r="R3572" s="24"/>
      <c r="S3572" s="25"/>
      <c r="T3572" s="25"/>
      <c r="U3572" s="26">
        <f t="shared" si="281"/>
        <v>0</v>
      </c>
      <c r="V3572" s="26">
        <f t="shared" si="282"/>
        <v>0</v>
      </c>
      <c r="W3572" s="26">
        <f t="shared" si="283"/>
        <v>0</v>
      </c>
      <c r="X3572" s="26">
        <f t="shared" si="285"/>
        <v>0</v>
      </c>
      <c r="Y3572" s="26">
        <f t="shared" si="285"/>
        <v>0</v>
      </c>
      <c r="Z3572" s="26">
        <f t="shared" si="284"/>
        <v>0.82599999999999996</v>
      </c>
    </row>
    <row r="3573" spans="1:26" ht="22.5" hidden="1">
      <c r="A3573" s="58" t="s">
        <v>2431</v>
      </c>
      <c r="B3573" s="58"/>
      <c r="C3573" s="58"/>
      <c r="D3573" s="58" t="s">
        <v>97</v>
      </c>
      <c r="E3573" s="58" t="s">
        <v>454</v>
      </c>
      <c r="F3573" s="58" t="s">
        <v>1933</v>
      </c>
      <c r="G3573" s="20">
        <f>VLOOKUP(A3573,'[1]其他（02分债券）'!C:G,5,0)</f>
        <v>3.26</v>
      </c>
      <c r="H3573" s="39">
        <v>2</v>
      </c>
      <c r="I3573" s="59" t="s">
        <v>75</v>
      </c>
      <c r="J3573" s="23">
        <v>0</v>
      </c>
      <c r="K3573" s="23">
        <v>2</v>
      </c>
      <c r="L3573" s="24"/>
      <c r="M3573" s="24"/>
      <c r="N3573" s="24"/>
      <c r="O3573" s="24"/>
      <c r="P3573" s="24"/>
      <c r="Q3573" s="24"/>
      <c r="R3573" s="24"/>
      <c r="S3573" s="25"/>
      <c r="T3573" s="25"/>
      <c r="U3573" s="26">
        <f t="shared" si="281"/>
        <v>0</v>
      </c>
      <c r="V3573" s="26">
        <f t="shared" si="282"/>
        <v>0</v>
      </c>
      <c r="W3573" s="26">
        <f t="shared" si="283"/>
        <v>0</v>
      </c>
      <c r="X3573" s="26">
        <f t="shared" si="285"/>
        <v>0</v>
      </c>
      <c r="Y3573" s="26">
        <f t="shared" si="285"/>
        <v>0</v>
      </c>
      <c r="Z3573" s="26">
        <f t="shared" si="284"/>
        <v>-4</v>
      </c>
    </row>
    <row r="3574" spans="1:26" ht="22.5" hidden="1">
      <c r="A3574" s="16" t="s">
        <v>2431</v>
      </c>
      <c r="B3574" s="17" t="s">
        <v>2432</v>
      </c>
      <c r="C3574" s="18">
        <v>20</v>
      </c>
      <c r="D3574" s="37" t="s">
        <v>97</v>
      </c>
      <c r="E3574" s="38" t="s">
        <v>98</v>
      </c>
      <c r="F3574" s="38" t="s">
        <v>1484</v>
      </c>
      <c r="G3574" s="20">
        <f>VLOOKUP(A3574,'[1]其他（02分债券）'!C:G,5,0)</f>
        <v>3.26</v>
      </c>
      <c r="H3574" s="35">
        <v>0.4</v>
      </c>
      <c r="I3574" s="22"/>
      <c r="J3574" s="23">
        <v>0</v>
      </c>
      <c r="K3574" s="23">
        <v>0</v>
      </c>
      <c r="L3574" s="24"/>
      <c r="M3574" s="24"/>
      <c r="N3574" s="24"/>
      <c r="O3574" s="24"/>
      <c r="P3574" s="24"/>
      <c r="Q3574" s="24"/>
      <c r="R3574" s="24"/>
      <c r="S3574" s="25"/>
      <c r="T3574" s="25"/>
      <c r="U3574" s="26">
        <f t="shared" si="281"/>
        <v>0</v>
      </c>
      <c r="V3574" s="26">
        <f t="shared" si="282"/>
        <v>0</v>
      </c>
      <c r="W3574" s="26">
        <f t="shared" si="283"/>
        <v>0</v>
      </c>
      <c r="X3574" s="26">
        <f t="shared" si="285"/>
        <v>0</v>
      </c>
      <c r="Y3574" s="26">
        <f t="shared" si="285"/>
        <v>0</v>
      </c>
      <c r="Z3574" s="26">
        <f t="shared" si="284"/>
        <v>-0.66080000000000005</v>
      </c>
    </row>
    <row r="3575" spans="1:26" ht="22.5" hidden="1">
      <c r="A3575" s="16" t="s">
        <v>2431</v>
      </c>
      <c r="B3575" s="17" t="s">
        <v>2432</v>
      </c>
      <c r="C3575" s="18">
        <v>20</v>
      </c>
      <c r="D3575" s="37" t="s">
        <v>97</v>
      </c>
      <c r="E3575" s="38" t="s">
        <v>98</v>
      </c>
      <c r="F3575" s="38" t="s">
        <v>2522</v>
      </c>
      <c r="G3575" s="20">
        <f>VLOOKUP(A3575,'[1]其他（02分债券）'!C:G,5,0)</f>
        <v>3.26</v>
      </c>
      <c r="H3575" s="35">
        <v>0.3</v>
      </c>
      <c r="I3575" s="22"/>
      <c r="J3575" s="23">
        <v>0</v>
      </c>
      <c r="K3575" s="23">
        <v>0</v>
      </c>
      <c r="L3575" s="24"/>
      <c r="M3575" s="24"/>
      <c r="N3575" s="24"/>
      <c r="O3575" s="24"/>
      <c r="P3575" s="24"/>
      <c r="Q3575" s="24"/>
      <c r="R3575" s="24"/>
      <c r="S3575" s="25"/>
      <c r="T3575" s="25"/>
      <c r="U3575" s="26">
        <f t="shared" si="281"/>
        <v>0</v>
      </c>
      <c r="V3575" s="26">
        <f t="shared" si="282"/>
        <v>0</v>
      </c>
      <c r="W3575" s="26">
        <f t="shared" si="283"/>
        <v>0</v>
      </c>
      <c r="X3575" s="26">
        <f t="shared" si="285"/>
        <v>0</v>
      </c>
      <c r="Y3575" s="26">
        <f t="shared" si="285"/>
        <v>0</v>
      </c>
      <c r="Z3575" s="26">
        <f t="shared" si="284"/>
        <v>-0.49559999999999998</v>
      </c>
    </row>
    <row r="3576" spans="1:26" ht="22.5" hidden="1">
      <c r="A3576" s="16" t="s">
        <v>2431</v>
      </c>
      <c r="B3576" s="17" t="s">
        <v>2432</v>
      </c>
      <c r="C3576" s="18">
        <v>20</v>
      </c>
      <c r="D3576" s="37" t="s">
        <v>97</v>
      </c>
      <c r="E3576" s="38" t="s">
        <v>98</v>
      </c>
      <c r="F3576" s="38" t="s">
        <v>2523</v>
      </c>
      <c r="G3576" s="20">
        <f>VLOOKUP(A3576,'[1]其他（02分债券）'!C:G,5,0)</f>
        <v>3.26</v>
      </c>
      <c r="H3576" s="35">
        <v>0.7</v>
      </c>
      <c r="I3576" s="22"/>
      <c r="J3576" s="23">
        <v>0</v>
      </c>
      <c r="K3576" s="23">
        <v>0</v>
      </c>
      <c r="L3576" s="24"/>
      <c r="M3576" s="24"/>
      <c r="N3576" s="24"/>
      <c r="O3576" s="24"/>
      <c r="P3576" s="24"/>
      <c r="Q3576" s="24"/>
      <c r="R3576" s="24"/>
      <c r="S3576" s="25"/>
      <c r="T3576" s="25"/>
      <c r="U3576" s="26">
        <f t="shared" si="281"/>
        <v>0</v>
      </c>
      <c r="V3576" s="26">
        <f t="shared" si="282"/>
        <v>0</v>
      </c>
      <c r="W3576" s="26">
        <f t="shared" si="283"/>
        <v>0</v>
      </c>
      <c r="X3576" s="26">
        <f t="shared" si="285"/>
        <v>0</v>
      </c>
      <c r="Y3576" s="26">
        <f t="shared" si="285"/>
        <v>0</v>
      </c>
      <c r="Z3576" s="26">
        <f t="shared" si="284"/>
        <v>-1.1563999999999999</v>
      </c>
    </row>
    <row r="3577" spans="1:26" ht="22.5" hidden="1">
      <c r="A3577" s="16" t="s">
        <v>2431</v>
      </c>
      <c r="B3577" s="17" t="s">
        <v>2432</v>
      </c>
      <c r="C3577" s="18">
        <v>20</v>
      </c>
      <c r="D3577" s="37" t="s">
        <v>97</v>
      </c>
      <c r="E3577" s="38" t="s">
        <v>98</v>
      </c>
      <c r="F3577" s="38" t="s">
        <v>2524</v>
      </c>
      <c r="G3577" s="20">
        <f>VLOOKUP(A3577,'[1]其他（02分债券）'!C:G,5,0)</f>
        <v>3.26</v>
      </c>
      <c r="H3577" s="35">
        <v>0.7</v>
      </c>
      <c r="I3577" s="22"/>
      <c r="J3577" s="23">
        <v>0</v>
      </c>
      <c r="K3577" s="23">
        <v>0</v>
      </c>
      <c r="L3577" s="24"/>
      <c r="M3577" s="24"/>
      <c r="N3577" s="24"/>
      <c r="O3577" s="24"/>
      <c r="P3577" s="24"/>
      <c r="Q3577" s="24"/>
      <c r="R3577" s="24"/>
      <c r="S3577" s="25"/>
      <c r="T3577" s="25"/>
      <c r="U3577" s="26">
        <f t="shared" si="281"/>
        <v>0</v>
      </c>
      <c r="V3577" s="26">
        <f t="shared" si="282"/>
        <v>0</v>
      </c>
      <c r="W3577" s="26">
        <f t="shared" si="283"/>
        <v>0</v>
      </c>
      <c r="X3577" s="26">
        <f t="shared" si="285"/>
        <v>0</v>
      </c>
      <c r="Y3577" s="26">
        <f t="shared" si="285"/>
        <v>0</v>
      </c>
      <c r="Z3577" s="26">
        <f t="shared" si="284"/>
        <v>-1.1563999999999999</v>
      </c>
    </row>
    <row r="3578" spans="1:26" ht="22.5" hidden="1">
      <c r="A3578" s="16" t="s">
        <v>2431</v>
      </c>
      <c r="B3578" s="17" t="s">
        <v>2432</v>
      </c>
      <c r="C3578" s="18">
        <v>20</v>
      </c>
      <c r="D3578" s="37" t="s">
        <v>97</v>
      </c>
      <c r="E3578" s="38" t="s">
        <v>98</v>
      </c>
      <c r="F3578" s="38" t="s">
        <v>2525</v>
      </c>
      <c r="G3578" s="20">
        <f>VLOOKUP(A3578,'[1]其他（02分债券）'!C:G,5,0)</f>
        <v>3.26</v>
      </c>
      <c r="H3578" s="35">
        <v>1.5</v>
      </c>
      <c r="I3578" s="22"/>
      <c r="J3578" s="23">
        <v>0</v>
      </c>
      <c r="K3578" s="23">
        <v>0</v>
      </c>
      <c r="L3578" s="24"/>
      <c r="M3578" s="24"/>
      <c r="N3578" s="24"/>
      <c r="O3578" s="24"/>
      <c r="P3578" s="24"/>
      <c r="Q3578" s="24"/>
      <c r="R3578" s="24"/>
      <c r="S3578" s="25"/>
      <c r="T3578" s="25"/>
      <c r="U3578" s="26">
        <f t="shared" si="281"/>
        <v>0</v>
      </c>
      <c r="V3578" s="26">
        <f t="shared" si="282"/>
        <v>0</v>
      </c>
      <c r="W3578" s="26">
        <f t="shared" si="283"/>
        <v>0</v>
      </c>
      <c r="X3578" s="26">
        <f t="shared" si="285"/>
        <v>0</v>
      </c>
      <c r="Y3578" s="26">
        <f t="shared" si="285"/>
        <v>0</v>
      </c>
      <c r="Z3578" s="26">
        <f t="shared" si="284"/>
        <v>-2.4779999999999998</v>
      </c>
    </row>
    <row r="3579" spans="1:26" ht="22.5" hidden="1">
      <c r="A3579" s="16" t="s">
        <v>2431</v>
      </c>
      <c r="B3579" s="17" t="s">
        <v>2432</v>
      </c>
      <c r="C3579" s="18">
        <v>20</v>
      </c>
      <c r="D3579" s="37" t="s">
        <v>97</v>
      </c>
      <c r="E3579" s="38" t="s">
        <v>98</v>
      </c>
      <c r="F3579" s="38" t="s">
        <v>2526</v>
      </c>
      <c r="G3579" s="20">
        <f>VLOOKUP(A3579,'[1]其他（02分债券）'!C:G,5,0)</f>
        <v>3.26</v>
      </c>
      <c r="H3579" s="35">
        <v>0.2</v>
      </c>
      <c r="I3579" s="22"/>
      <c r="J3579" s="23">
        <v>0</v>
      </c>
      <c r="K3579" s="23">
        <v>0</v>
      </c>
      <c r="L3579" s="24"/>
      <c r="M3579" s="24"/>
      <c r="N3579" s="24"/>
      <c r="O3579" s="24"/>
      <c r="P3579" s="24"/>
      <c r="Q3579" s="24"/>
      <c r="R3579" s="24"/>
      <c r="S3579" s="25"/>
      <c r="T3579" s="25"/>
      <c r="U3579" s="26">
        <f t="shared" si="281"/>
        <v>0</v>
      </c>
      <c r="V3579" s="26">
        <f t="shared" si="282"/>
        <v>0</v>
      </c>
      <c r="W3579" s="26">
        <f t="shared" si="283"/>
        <v>0</v>
      </c>
      <c r="X3579" s="26">
        <f t="shared" si="285"/>
        <v>0</v>
      </c>
      <c r="Y3579" s="26">
        <f t="shared" si="285"/>
        <v>0</v>
      </c>
      <c r="Z3579" s="26">
        <f t="shared" si="284"/>
        <v>-0.33040000000000003</v>
      </c>
    </row>
    <row r="3580" spans="1:26" ht="22.5" hidden="1">
      <c r="A3580" s="16" t="s">
        <v>2431</v>
      </c>
      <c r="B3580" s="17" t="s">
        <v>2432</v>
      </c>
      <c r="C3580" s="18">
        <v>20</v>
      </c>
      <c r="D3580" s="37" t="s">
        <v>97</v>
      </c>
      <c r="E3580" s="38" t="s">
        <v>98</v>
      </c>
      <c r="F3580" s="38" t="s">
        <v>2527</v>
      </c>
      <c r="G3580" s="20">
        <f>VLOOKUP(A3580,'[1]其他（02分债券）'!C:G,5,0)</f>
        <v>3.26</v>
      </c>
      <c r="H3580" s="35">
        <v>0.7</v>
      </c>
      <c r="I3580" s="22"/>
      <c r="J3580" s="23">
        <v>0</v>
      </c>
      <c r="K3580" s="23">
        <v>0</v>
      </c>
      <c r="L3580" s="24"/>
      <c r="M3580" s="24"/>
      <c r="N3580" s="24"/>
      <c r="O3580" s="24"/>
      <c r="P3580" s="24"/>
      <c r="Q3580" s="24"/>
      <c r="R3580" s="24"/>
      <c r="S3580" s="25"/>
      <c r="T3580" s="25"/>
      <c r="U3580" s="26">
        <f t="shared" si="281"/>
        <v>0</v>
      </c>
      <c r="V3580" s="26">
        <f t="shared" si="282"/>
        <v>0</v>
      </c>
      <c r="W3580" s="26">
        <f t="shared" si="283"/>
        <v>0</v>
      </c>
      <c r="X3580" s="26">
        <f t="shared" si="285"/>
        <v>0</v>
      </c>
      <c r="Y3580" s="26">
        <f t="shared" si="285"/>
        <v>0</v>
      </c>
      <c r="Z3580" s="26">
        <f t="shared" si="284"/>
        <v>-1.1563999999999999</v>
      </c>
    </row>
    <row r="3581" spans="1:26" ht="22.5" hidden="1">
      <c r="A3581" s="16" t="s">
        <v>2431</v>
      </c>
      <c r="B3581" s="17" t="s">
        <v>2432</v>
      </c>
      <c r="C3581" s="18">
        <v>20</v>
      </c>
      <c r="D3581" s="37" t="s">
        <v>97</v>
      </c>
      <c r="E3581" s="38" t="s">
        <v>98</v>
      </c>
      <c r="F3581" s="38" t="s">
        <v>2528</v>
      </c>
      <c r="G3581" s="20">
        <f>VLOOKUP(A3581,'[1]其他（02分债券）'!C:G,5,0)</f>
        <v>3.26</v>
      </c>
      <c r="H3581" s="35">
        <v>0.9</v>
      </c>
      <c r="I3581" s="22"/>
      <c r="J3581" s="23">
        <v>0</v>
      </c>
      <c r="K3581" s="23">
        <v>0</v>
      </c>
      <c r="L3581" s="24"/>
      <c r="M3581" s="24"/>
      <c r="N3581" s="24"/>
      <c r="O3581" s="24"/>
      <c r="P3581" s="24"/>
      <c r="Q3581" s="24"/>
      <c r="R3581" s="24"/>
      <c r="S3581" s="25"/>
      <c r="T3581" s="25"/>
      <c r="U3581" s="26">
        <f t="shared" si="281"/>
        <v>0</v>
      </c>
      <c r="V3581" s="26">
        <f t="shared" si="282"/>
        <v>0</v>
      </c>
      <c r="W3581" s="26">
        <f t="shared" si="283"/>
        <v>0</v>
      </c>
      <c r="X3581" s="26">
        <f t="shared" si="285"/>
        <v>0</v>
      </c>
      <c r="Y3581" s="26">
        <f t="shared" si="285"/>
        <v>0</v>
      </c>
      <c r="Z3581" s="26">
        <f t="shared" si="284"/>
        <v>-1.4867999999999999</v>
      </c>
    </row>
    <row r="3582" spans="1:26" ht="22.5" hidden="1">
      <c r="A3582" s="16" t="s">
        <v>2431</v>
      </c>
      <c r="B3582" s="17" t="s">
        <v>2432</v>
      </c>
      <c r="C3582" s="18">
        <v>20</v>
      </c>
      <c r="D3582" s="37" t="s">
        <v>97</v>
      </c>
      <c r="E3582" s="38" t="s">
        <v>98</v>
      </c>
      <c r="F3582" s="38" t="s">
        <v>2529</v>
      </c>
      <c r="G3582" s="20">
        <f>VLOOKUP(A3582,'[1]其他（02分债券）'!C:G,5,0)</f>
        <v>3.26</v>
      </c>
      <c r="H3582" s="35">
        <v>1.8</v>
      </c>
      <c r="I3582" s="22"/>
      <c r="J3582" s="23">
        <v>0</v>
      </c>
      <c r="K3582" s="23">
        <v>0</v>
      </c>
      <c r="L3582" s="24"/>
      <c r="M3582" s="24"/>
      <c r="N3582" s="24"/>
      <c r="O3582" s="24"/>
      <c r="P3582" s="24"/>
      <c r="Q3582" s="24"/>
      <c r="R3582" s="24"/>
      <c r="S3582" s="25"/>
      <c r="T3582" s="25"/>
      <c r="U3582" s="26">
        <f t="shared" si="281"/>
        <v>0</v>
      </c>
      <c r="V3582" s="26">
        <f t="shared" si="282"/>
        <v>0</v>
      </c>
      <c r="W3582" s="26">
        <f t="shared" si="283"/>
        <v>0</v>
      </c>
      <c r="X3582" s="26">
        <f t="shared" si="285"/>
        <v>0</v>
      </c>
      <c r="Y3582" s="26">
        <f t="shared" si="285"/>
        <v>0</v>
      </c>
      <c r="Z3582" s="26">
        <f t="shared" si="284"/>
        <v>-2.9735999999999998</v>
      </c>
    </row>
    <row r="3583" spans="1:26" ht="22.5" hidden="1">
      <c r="A3583" s="16" t="s">
        <v>2431</v>
      </c>
      <c r="B3583" s="17" t="s">
        <v>2432</v>
      </c>
      <c r="C3583" s="18">
        <v>20</v>
      </c>
      <c r="D3583" s="37" t="s">
        <v>97</v>
      </c>
      <c r="E3583" s="38" t="s">
        <v>98</v>
      </c>
      <c r="F3583" s="38" t="s">
        <v>2530</v>
      </c>
      <c r="G3583" s="20">
        <f>VLOOKUP(A3583,'[1]其他（02分债券）'!C:G,5,0)</f>
        <v>3.26</v>
      </c>
      <c r="H3583" s="35">
        <v>2.5</v>
      </c>
      <c r="I3583" s="22"/>
      <c r="J3583" s="23">
        <v>0</v>
      </c>
      <c r="K3583" s="23">
        <v>0</v>
      </c>
      <c r="L3583" s="24"/>
      <c r="M3583" s="24"/>
      <c r="N3583" s="24"/>
      <c r="O3583" s="24"/>
      <c r="P3583" s="24"/>
      <c r="Q3583" s="24"/>
      <c r="R3583" s="24"/>
      <c r="S3583" s="25"/>
      <c r="T3583" s="25"/>
      <c r="U3583" s="26">
        <f t="shared" si="281"/>
        <v>0</v>
      </c>
      <c r="V3583" s="26">
        <f t="shared" si="282"/>
        <v>0</v>
      </c>
      <c r="W3583" s="26">
        <f t="shared" si="283"/>
        <v>0</v>
      </c>
      <c r="X3583" s="26">
        <f t="shared" si="285"/>
        <v>0</v>
      </c>
      <c r="Y3583" s="26">
        <f t="shared" si="285"/>
        <v>0</v>
      </c>
      <c r="Z3583" s="26">
        <f t="shared" si="284"/>
        <v>-4.13</v>
      </c>
    </row>
    <row r="3584" spans="1:26" ht="22.5" hidden="1">
      <c r="A3584" s="16" t="s">
        <v>2431</v>
      </c>
      <c r="B3584" s="17" t="s">
        <v>2432</v>
      </c>
      <c r="C3584" s="18">
        <v>20</v>
      </c>
      <c r="D3584" s="37" t="s">
        <v>97</v>
      </c>
      <c r="E3584" s="38" t="s">
        <v>98</v>
      </c>
      <c r="F3584" s="38" t="s">
        <v>2531</v>
      </c>
      <c r="G3584" s="20">
        <f>VLOOKUP(A3584,'[1]其他（02分债券）'!C:G,5,0)</f>
        <v>3.26</v>
      </c>
      <c r="H3584" s="35">
        <v>1</v>
      </c>
      <c r="I3584" s="22"/>
      <c r="J3584" s="23">
        <v>0</v>
      </c>
      <c r="K3584" s="23">
        <v>0</v>
      </c>
      <c r="L3584" s="24"/>
      <c r="M3584" s="24"/>
      <c r="N3584" s="24"/>
      <c r="O3584" s="24"/>
      <c r="P3584" s="24"/>
      <c r="Q3584" s="24"/>
      <c r="R3584" s="24"/>
      <c r="S3584" s="25"/>
      <c r="T3584" s="25"/>
      <c r="U3584" s="26">
        <f t="shared" si="281"/>
        <v>0</v>
      </c>
      <c r="V3584" s="26">
        <f t="shared" si="282"/>
        <v>0</v>
      </c>
      <c r="W3584" s="26">
        <f t="shared" si="283"/>
        <v>0</v>
      </c>
      <c r="X3584" s="26">
        <f t="shared" si="285"/>
        <v>0</v>
      </c>
      <c r="Y3584" s="26">
        <f t="shared" si="285"/>
        <v>0</v>
      </c>
      <c r="Z3584" s="26">
        <f t="shared" si="284"/>
        <v>-1.6519999999999999</v>
      </c>
    </row>
    <row r="3585" spans="1:26" ht="22.5" hidden="1">
      <c r="A3585" s="16" t="s">
        <v>2431</v>
      </c>
      <c r="B3585" s="17" t="s">
        <v>2432</v>
      </c>
      <c r="C3585" s="18">
        <v>20</v>
      </c>
      <c r="D3585" s="37" t="s">
        <v>97</v>
      </c>
      <c r="E3585" s="38" t="s">
        <v>98</v>
      </c>
      <c r="F3585" s="38" t="s">
        <v>2532</v>
      </c>
      <c r="G3585" s="20">
        <f>VLOOKUP(A3585,'[1]其他（02分债券）'!C:G,5,0)</f>
        <v>3.26</v>
      </c>
      <c r="H3585" s="35">
        <v>1</v>
      </c>
      <c r="I3585" s="22"/>
      <c r="J3585" s="23">
        <v>0</v>
      </c>
      <c r="K3585" s="23">
        <v>0</v>
      </c>
      <c r="L3585" s="24"/>
      <c r="M3585" s="24"/>
      <c r="N3585" s="24"/>
      <c r="O3585" s="24"/>
      <c r="P3585" s="24"/>
      <c r="Q3585" s="24"/>
      <c r="R3585" s="24"/>
      <c r="S3585" s="25"/>
      <c r="T3585" s="25"/>
      <c r="U3585" s="26">
        <f t="shared" si="281"/>
        <v>0</v>
      </c>
      <c r="V3585" s="26">
        <f t="shared" si="282"/>
        <v>0</v>
      </c>
      <c r="W3585" s="26">
        <f t="shared" si="283"/>
        <v>0</v>
      </c>
      <c r="X3585" s="26">
        <f t="shared" si="285"/>
        <v>0</v>
      </c>
      <c r="Y3585" s="26">
        <f t="shared" si="285"/>
        <v>0</v>
      </c>
      <c r="Z3585" s="26">
        <f t="shared" si="284"/>
        <v>-1.6519999999999999</v>
      </c>
    </row>
    <row r="3586" spans="1:26" ht="22.5" hidden="1">
      <c r="A3586" s="16" t="s">
        <v>2431</v>
      </c>
      <c r="B3586" s="17" t="s">
        <v>2432</v>
      </c>
      <c r="C3586" s="18">
        <v>20</v>
      </c>
      <c r="D3586" s="37" t="s">
        <v>55</v>
      </c>
      <c r="E3586" s="38" t="s">
        <v>264</v>
      </c>
      <c r="F3586" s="38" t="s">
        <v>2533</v>
      </c>
      <c r="G3586" s="20">
        <f>VLOOKUP(A3586,'[1]其他（02分债券）'!C:G,5,0)</f>
        <v>3.26</v>
      </c>
      <c r="H3586" s="35">
        <v>0.5</v>
      </c>
      <c r="I3586" s="22"/>
      <c r="J3586" s="23">
        <v>0</v>
      </c>
      <c r="K3586" s="23">
        <v>0</v>
      </c>
      <c r="L3586" s="24"/>
      <c r="M3586" s="24"/>
      <c r="N3586" s="24"/>
      <c r="O3586" s="24"/>
      <c r="P3586" s="24"/>
      <c r="Q3586" s="24"/>
      <c r="R3586" s="24"/>
      <c r="S3586" s="25"/>
      <c r="T3586" s="25"/>
      <c r="U3586" s="26">
        <f t="shared" si="281"/>
        <v>0</v>
      </c>
      <c r="V3586" s="26">
        <f t="shared" si="282"/>
        <v>0</v>
      </c>
      <c r="W3586" s="26">
        <f t="shared" si="283"/>
        <v>0</v>
      </c>
      <c r="X3586" s="26">
        <f t="shared" si="285"/>
        <v>0</v>
      </c>
      <c r="Y3586" s="26">
        <f t="shared" si="285"/>
        <v>0</v>
      </c>
      <c r="Z3586" s="26">
        <f t="shared" si="284"/>
        <v>-0.82599999999999996</v>
      </c>
    </row>
    <row r="3587" spans="1:26" ht="22.5" hidden="1">
      <c r="A3587" s="16" t="s">
        <v>2431</v>
      </c>
      <c r="B3587" s="17" t="s">
        <v>2432</v>
      </c>
      <c r="C3587" s="18">
        <v>20</v>
      </c>
      <c r="D3587" s="37" t="s">
        <v>55</v>
      </c>
      <c r="E3587" s="38" t="s">
        <v>264</v>
      </c>
      <c r="F3587" s="38" t="s">
        <v>2534</v>
      </c>
      <c r="G3587" s="20">
        <f>VLOOKUP(A3587,'[1]其他（02分债券）'!C:G,5,0)</f>
        <v>3.26</v>
      </c>
      <c r="H3587" s="35">
        <v>0.4</v>
      </c>
      <c r="I3587" s="22"/>
      <c r="J3587" s="23">
        <v>0</v>
      </c>
      <c r="K3587" s="23">
        <v>0</v>
      </c>
      <c r="L3587" s="24"/>
      <c r="M3587" s="24"/>
      <c r="N3587" s="24"/>
      <c r="O3587" s="24"/>
      <c r="P3587" s="24"/>
      <c r="Q3587" s="24"/>
      <c r="R3587" s="24"/>
      <c r="S3587" s="25"/>
      <c r="T3587" s="25"/>
      <c r="U3587" s="26">
        <f t="shared" si="281"/>
        <v>0</v>
      </c>
      <c r="V3587" s="26">
        <f t="shared" si="282"/>
        <v>0</v>
      </c>
      <c r="W3587" s="26">
        <f t="shared" si="283"/>
        <v>0</v>
      </c>
      <c r="X3587" s="26">
        <f t="shared" si="285"/>
        <v>0</v>
      </c>
      <c r="Y3587" s="26">
        <f t="shared" si="285"/>
        <v>0</v>
      </c>
      <c r="Z3587" s="26">
        <f t="shared" si="284"/>
        <v>-0.66080000000000005</v>
      </c>
    </row>
    <row r="3588" spans="1:26" ht="22.5" hidden="1">
      <c r="A3588" s="16" t="s">
        <v>2431</v>
      </c>
      <c r="B3588" s="17" t="s">
        <v>2432</v>
      </c>
      <c r="C3588" s="18">
        <v>20</v>
      </c>
      <c r="D3588" s="37" t="s">
        <v>55</v>
      </c>
      <c r="E3588" s="38" t="s">
        <v>264</v>
      </c>
      <c r="F3588" s="38" t="s">
        <v>2535</v>
      </c>
      <c r="G3588" s="20">
        <f>VLOOKUP(A3588,'[1]其他（02分债券）'!C:G,5,0)</f>
        <v>3.26</v>
      </c>
      <c r="H3588" s="35">
        <v>2</v>
      </c>
      <c r="I3588" s="22"/>
      <c r="J3588" s="23">
        <v>0</v>
      </c>
      <c r="K3588" s="23">
        <v>0</v>
      </c>
      <c r="L3588" s="24"/>
      <c r="M3588" s="24"/>
      <c r="N3588" s="24"/>
      <c r="O3588" s="24"/>
      <c r="P3588" s="24"/>
      <c r="Q3588" s="24"/>
      <c r="R3588" s="24"/>
      <c r="S3588" s="25"/>
      <c r="T3588" s="25"/>
      <c r="U3588" s="26">
        <f t="shared" si="281"/>
        <v>0</v>
      </c>
      <c r="V3588" s="26">
        <f t="shared" si="282"/>
        <v>0</v>
      </c>
      <c r="W3588" s="26">
        <f t="shared" si="283"/>
        <v>0</v>
      </c>
      <c r="X3588" s="26">
        <f t="shared" si="285"/>
        <v>0</v>
      </c>
      <c r="Y3588" s="26">
        <f t="shared" si="285"/>
        <v>0</v>
      </c>
      <c r="Z3588" s="26">
        <f t="shared" si="284"/>
        <v>-3.3039999999999998</v>
      </c>
    </row>
    <row r="3589" spans="1:26" ht="22.5" hidden="1">
      <c r="A3589" s="16" t="s">
        <v>2431</v>
      </c>
      <c r="B3589" s="17" t="s">
        <v>2432</v>
      </c>
      <c r="C3589" s="18">
        <v>20</v>
      </c>
      <c r="D3589" s="37" t="s">
        <v>55</v>
      </c>
      <c r="E3589" s="38" t="s">
        <v>264</v>
      </c>
      <c r="F3589" s="38" t="s">
        <v>2536</v>
      </c>
      <c r="G3589" s="20">
        <f>VLOOKUP(A3589,'[1]其他（02分债券）'!C:G,5,0)</f>
        <v>3.26</v>
      </c>
      <c r="H3589" s="35">
        <v>0.1</v>
      </c>
      <c r="I3589" s="22"/>
      <c r="J3589" s="23">
        <v>0</v>
      </c>
      <c r="K3589" s="23">
        <v>0</v>
      </c>
      <c r="L3589" s="24"/>
      <c r="M3589" s="24"/>
      <c r="N3589" s="24"/>
      <c r="O3589" s="24"/>
      <c r="P3589" s="24"/>
      <c r="Q3589" s="24"/>
      <c r="R3589" s="24"/>
      <c r="S3589" s="25"/>
      <c r="T3589" s="25"/>
      <c r="U3589" s="26">
        <f t="shared" ref="U3589:U3652" si="286">L3589-M3589</f>
        <v>0</v>
      </c>
      <c r="V3589" s="26">
        <f t="shared" ref="V3589:V3652" si="287">N3589-O3589</f>
        <v>0</v>
      </c>
      <c r="W3589" s="26">
        <f t="shared" ref="W3589:W3652" si="288">Q3589-R3589</f>
        <v>0</v>
      </c>
      <c r="X3589" s="26">
        <f t="shared" si="285"/>
        <v>0</v>
      </c>
      <c r="Y3589" s="26">
        <f t="shared" si="285"/>
        <v>0</v>
      </c>
      <c r="Z3589" s="26">
        <f t="shared" ref="Z3589:Z3652" si="289">Q3589+S3589-(H3589-J3589+K3589)-(H3589-J3589+K3589)*G3589*C3589/100</f>
        <v>-0.16520000000000001</v>
      </c>
    </row>
    <row r="3590" spans="1:26" ht="22.5" hidden="1">
      <c r="A3590" s="16" t="s">
        <v>2431</v>
      </c>
      <c r="B3590" s="17" t="s">
        <v>2432</v>
      </c>
      <c r="C3590" s="18">
        <v>20</v>
      </c>
      <c r="D3590" s="37" t="s">
        <v>55</v>
      </c>
      <c r="E3590" s="38" t="s">
        <v>119</v>
      </c>
      <c r="F3590" s="38" t="s">
        <v>2537</v>
      </c>
      <c r="G3590" s="20">
        <f>VLOOKUP(A3590,'[1]其他（02分债券）'!C:G,5,0)</f>
        <v>3.26</v>
      </c>
      <c r="H3590" s="35">
        <v>0.34</v>
      </c>
      <c r="I3590" s="22"/>
      <c r="J3590" s="23">
        <v>0</v>
      </c>
      <c r="K3590" s="23">
        <v>0</v>
      </c>
      <c r="L3590" s="24"/>
      <c r="M3590" s="24"/>
      <c r="N3590" s="24"/>
      <c r="O3590" s="24"/>
      <c r="P3590" s="24"/>
      <c r="Q3590" s="24"/>
      <c r="R3590" s="24"/>
      <c r="S3590" s="25"/>
      <c r="T3590" s="25"/>
      <c r="U3590" s="26">
        <f t="shared" si="286"/>
        <v>0</v>
      </c>
      <c r="V3590" s="26">
        <f t="shared" si="287"/>
        <v>0</v>
      </c>
      <c r="W3590" s="26">
        <f t="shared" si="288"/>
        <v>0</v>
      </c>
      <c r="X3590" s="26">
        <f t="shared" si="285"/>
        <v>0</v>
      </c>
      <c r="Y3590" s="26">
        <f t="shared" si="285"/>
        <v>0</v>
      </c>
      <c r="Z3590" s="26">
        <f t="shared" si="289"/>
        <v>-0.56167999999999996</v>
      </c>
    </row>
    <row r="3591" spans="1:26" ht="22.5" hidden="1">
      <c r="A3591" s="16" t="s">
        <v>2431</v>
      </c>
      <c r="B3591" s="17" t="s">
        <v>2432</v>
      </c>
      <c r="C3591" s="18">
        <v>20</v>
      </c>
      <c r="D3591" s="37" t="s">
        <v>55</v>
      </c>
      <c r="E3591" s="38" t="s">
        <v>56</v>
      </c>
      <c r="F3591" s="38" t="s">
        <v>2538</v>
      </c>
      <c r="G3591" s="20">
        <f>VLOOKUP(A3591,'[1]其他（02分债券）'!C:G,5,0)</f>
        <v>3.26</v>
      </c>
      <c r="H3591" s="35">
        <v>0.4</v>
      </c>
      <c r="I3591" s="22"/>
      <c r="J3591" s="23">
        <v>0</v>
      </c>
      <c r="K3591" s="23">
        <v>0</v>
      </c>
      <c r="L3591" s="24"/>
      <c r="M3591" s="24"/>
      <c r="N3591" s="24"/>
      <c r="O3591" s="24"/>
      <c r="P3591" s="24"/>
      <c r="Q3591" s="24"/>
      <c r="R3591" s="24"/>
      <c r="S3591" s="25"/>
      <c r="T3591" s="25"/>
      <c r="U3591" s="26">
        <f t="shared" si="286"/>
        <v>0</v>
      </c>
      <c r="V3591" s="26">
        <f t="shared" si="287"/>
        <v>0</v>
      </c>
      <c r="W3591" s="26">
        <f t="shared" si="288"/>
        <v>0</v>
      </c>
      <c r="X3591" s="26">
        <f t="shared" si="285"/>
        <v>0</v>
      </c>
      <c r="Y3591" s="26">
        <f t="shared" si="285"/>
        <v>0</v>
      </c>
      <c r="Z3591" s="26">
        <f t="shared" si="289"/>
        <v>-0.66080000000000005</v>
      </c>
    </row>
    <row r="3592" spans="1:26" ht="22.5" hidden="1">
      <c r="A3592" s="16" t="s">
        <v>2431</v>
      </c>
      <c r="B3592" s="17" t="s">
        <v>2432</v>
      </c>
      <c r="C3592" s="18">
        <v>20</v>
      </c>
      <c r="D3592" s="37" t="s">
        <v>55</v>
      </c>
      <c r="E3592" s="38" t="s">
        <v>56</v>
      </c>
      <c r="F3592" s="38" t="s">
        <v>2539</v>
      </c>
      <c r="G3592" s="20">
        <f>VLOOKUP(A3592,'[1]其他（02分债券）'!C:G,5,0)</f>
        <v>3.26</v>
      </c>
      <c r="H3592" s="35">
        <v>0.7</v>
      </c>
      <c r="I3592" s="22"/>
      <c r="J3592" s="23">
        <v>0</v>
      </c>
      <c r="K3592" s="23">
        <v>0</v>
      </c>
      <c r="L3592" s="24"/>
      <c r="M3592" s="24"/>
      <c r="N3592" s="24"/>
      <c r="O3592" s="24"/>
      <c r="P3592" s="24"/>
      <c r="Q3592" s="24"/>
      <c r="R3592" s="24"/>
      <c r="S3592" s="25"/>
      <c r="T3592" s="25"/>
      <c r="U3592" s="26">
        <f t="shared" si="286"/>
        <v>0</v>
      </c>
      <c r="V3592" s="26">
        <f t="shared" si="287"/>
        <v>0</v>
      </c>
      <c r="W3592" s="26">
        <f t="shared" si="288"/>
        <v>0</v>
      </c>
      <c r="X3592" s="26">
        <f t="shared" si="285"/>
        <v>0</v>
      </c>
      <c r="Y3592" s="26">
        <f t="shared" si="285"/>
        <v>0</v>
      </c>
      <c r="Z3592" s="26">
        <f t="shared" si="289"/>
        <v>-1.1563999999999999</v>
      </c>
    </row>
    <row r="3593" spans="1:26" ht="22.5" hidden="1">
      <c r="A3593" s="16" t="s">
        <v>2431</v>
      </c>
      <c r="B3593" s="17" t="s">
        <v>2432</v>
      </c>
      <c r="C3593" s="18">
        <v>20</v>
      </c>
      <c r="D3593" s="37" t="s">
        <v>55</v>
      </c>
      <c r="E3593" s="38" t="s">
        <v>56</v>
      </c>
      <c r="F3593" s="38" t="s">
        <v>2540</v>
      </c>
      <c r="G3593" s="20">
        <f>VLOOKUP(A3593,'[1]其他（02分债券）'!C:G,5,0)</f>
        <v>3.26</v>
      </c>
      <c r="H3593" s="35">
        <v>0.5</v>
      </c>
      <c r="I3593" s="22"/>
      <c r="J3593" s="23">
        <v>0</v>
      </c>
      <c r="K3593" s="23">
        <v>0</v>
      </c>
      <c r="L3593" s="24"/>
      <c r="M3593" s="24"/>
      <c r="N3593" s="24"/>
      <c r="O3593" s="24"/>
      <c r="P3593" s="24"/>
      <c r="Q3593" s="24"/>
      <c r="R3593" s="24"/>
      <c r="S3593" s="25"/>
      <c r="T3593" s="25"/>
      <c r="U3593" s="26">
        <f t="shared" si="286"/>
        <v>0</v>
      </c>
      <c r="V3593" s="26">
        <f t="shared" si="287"/>
        <v>0</v>
      </c>
      <c r="W3593" s="26">
        <f t="shared" si="288"/>
        <v>0</v>
      </c>
      <c r="X3593" s="26">
        <f t="shared" si="285"/>
        <v>0</v>
      </c>
      <c r="Y3593" s="26">
        <f t="shared" si="285"/>
        <v>0</v>
      </c>
      <c r="Z3593" s="26">
        <f t="shared" si="289"/>
        <v>-0.82599999999999996</v>
      </c>
    </row>
    <row r="3594" spans="1:26" ht="22.5" hidden="1">
      <c r="A3594" s="16" t="s">
        <v>2431</v>
      </c>
      <c r="B3594" s="17" t="s">
        <v>2432</v>
      </c>
      <c r="C3594" s="18">
        <v>20</v>
      </c>
      <c r="D3594" s="37" t="s">
        <v>55</v>
      </c>
      <c r="E3594" s="38" t="s">
        <v>56</v>
      </c>
      <c r="F3594" s="36" t="s">
        <v>2541</v>
      </c>
      <c r="G3594" s="20">
        <f>VLOOKUP(A3594,'[1]其他（02分债券）'!C:G,5,0)</f>
        <v>3.26</v>
      </c>
      <c r="H3594" s="35">
        <v>0.2</v>
      </c>
      <c r="I3594" s="22"/>
      <c r="J3594" s="23">
        <v>0</v>
      </c>
      <c r="K3594" s="23">
        <v>0</v>
      </c>
      <c r="L3594" s="24"/>
      <c r="M3594" s="24"/>
      <c r="N3594" s="24"/>
      <c r="O3594" s="24"/>
      <c r="P3594" s="24"/>
      <c r="Q3594" s="24"/>
      <c r="R3594" s="24"/>
      <c r="S3594" s="25"/>
      <c r="T3594" s="25"/>
      <c r="U3594" s="26">
        <f t="shared" si="286"/>
        <v>0</v>
      </c>
      <c r="V3594" s="26">
        <f t="shared" si="287"/>
        <v>0</v>
      </c>
      <c r="W3594" s="26">
        <f t="shared" si="288"/>
        <v>0</v>
      </c>
      <c r="X3594" s="26">
        <f t="shared" si="285"/>
        <v>0</v>
      </c>
      <c r="Y3594" s="26">
        <f t="shared" si="285"/>
        <v>0</v>
      </c>
      <c r="Z3594" s="26">
        <f t="shared" si="289"/>
        <v>-0.33040000000000003</v>
      </c>
    </row>
    <row r="3595" spans="1:26" ht="22.5" hidden="1">
      <c r="A3595" s="16" t="s">
        <v>2431</v>
      </c>
      <c r="B3595" s="17" t="s">
        <v>2432</v>
      </c>
      <c r="C3595" s="18">
        <v>20</v>
      </c>
      <c r="D3595" s="37" t="s">
        <v>55</v>
      </c>
      <c r="E3595" s="38" t="s">
        <v>56</v>
      </c>
      <c r="F3595" s="38" t="s">
        <v>2542</v>
      </c>
      <c r="G3595" s="20">
        <f>VLOOKUP(A3595,'[1]其他（02分债券）'!C:G,5,0)</f>
        <v>3.26</v>
      </c>
      <c r="H3595" s="35">
        <v>1.5</v>
      </c>
      <c r="I3595" s="22"/>
      <c r="J3595" s="23">
        <v>0</v>
      </c>
      <c r="K3595" s="23">
        <v>0</v>
      </c>
      <c r="L3595" s="24"/>
      <c r="M3595" s="24"/>
      <c r="N3595" s="24"/>
      <c r="O3595" s="24"/>
      <c r="P3595" s="24"/>
      <c r="Q3595" s="24"/>
      <c r="R3595" s="24"/>
      <c r="S3595" s="25"/>
      <c r="T3595" s="25"/>
      <c r="U3595" s="26">
        <f t="shared" si="286"/>
        <v>0</v>
      </c>
      <c r="V3595" s="26">
        <f t="shared" si="287"/>
        <v>0</v>
      </c>
      <c r="W3595" s="26">
        <f t="shared" si="288"/>
        <v>0</v>
      </c>
      <c r="X3595" s="26">
        <f t="shared" si="285"/>
        <v>0</v>
      </c>
      <c r="Y3595" s="26">
        <f t="shared" si="285"/>
        <v>0</v>
      </c>
      <c r="Z3595" s="26">
        <f t="shared" si="289"/>
        <v>-2.4779999999999998</v>
      </c>
    </row>
    <row r="3596" spans="1:26" ht="22.5" hidden="1">
      <c r="A3596" s="16" t="s">
        <v>2431</v>
      </c>
      <c r="B3596" s="17" t="s">
        <v>2432</v>
      </c>
      <c r="C3596" s="18">
        <v>20</v>
      </c>
      <c r="D3596" s="37" t="s">
        <v>55</v>
      </c>
      <c r="E3596" s="38" t="s">
        <v>56</v>
      </c>
      <c r="F3596" s="38" t="s">
        <v>2543</v>
      </c>
      <c r="G3596" s="20">
        <f>VLOOKUP(A3596,'[1]其他（02分债券）'!C:G,5,0)</f>
        <v>3.26</v>
      </c>
      <c r="H3596" s="35">
        <v>0.7</v>
      </c>
      <c r="I3596" s="22"/>
      <c r="J3596" s="23">
        <v>0</v>
      </c>
      <c r="K3596" s="23">
        <v>0</v>
      </c>
      <c r="L3596" s="24"/>
      <c r="M3596" s="24"/>
      <c r="N3596" s="24"/>
      <c r="O3596" s="24"/>
      <c r="P3596" s="24"/>
      <c r="Q3596" s="24"/>
      <c r="R3596" s="24"/>
      <c r="S3596" s="25"/>
      <c r="T3596" s="25"/>
      <c r="U3596" s="26">
        <f t="shared" si="286"/>
        <v>0</v>
      </c>
      <c r="V3596" s="26">
        <f t="shared" si="287"/>
        <v>0</v>
      </c>
      <c r="W3596" s="26">
        <f t="shared" si="288"/>
        <v>0</v>
      </c>
      <c r="X3596" s="26">
        <f t="shared" si="285"/>
        <v>0</v>
      </c>
      <c r="Y3596" s="26">
        <f t="shared" si="285"/>
        <v>0</v>
      </c>
      <c r="Z3596" s="26">
        <f t="shared" si="289"/>
        <v>-1.1563999999999999</v>
      </c>
    </row>
    <row r="3597" spans="1:26" ht="22.5" hidden="1">
      <c r="A3597" s="16" t="s">
        <v>2431</v>
      </c>
      <c r="B3597" s="17" t="s">
        <v>2432</v>
      </c>
      <c r="C3597" s="18">
        <v>20</v>
      </c>
      <c r="D3597" s="37" t="s">
        <v>55</v>
      </c>
      <c r="E3597" s="38" t="s">
        <v>56</v>
      </c>
      <c r="F3597" s="38" t="s">
        <v>2544</v>
      </c>
      <c r="G3597" s="20">
        <f>VLOOKUP(A3597,'[1]其他（02分债券）'!C:G,5,0)</f>
        <v>3.26</v>
      </c>
      <c r="H3597" s="35">
        <v>0.5</v>
      </c>
      <c r="I3597" s="22"/>
      <c r="J3597" s="23">
        <v>0</v>
      </c>
      <c r="K3597" s="23">
        <v>0</v>
      </c>
      <c r="L3597" s="24"/>
      <c r="M3597" s="24"/>
      <c r="N3597" s="24"/>
      <c r="O3597" s="24"/>
      <c r="P3597" s="24"/>
      <c r="Q3597" s="24"/>
      <c r="R3597" s="24"/>
      <c r="S3597" s="25"/>
      <c r="T3597" s="25"/>
      <c r="U3597" s="26">
        <f t="shared" si="286"/>
        <v>0</v>
      </c>
      <c r="V3597" s="26">
        <f t="shared" si="287"/>
        <v>0</v>
      </c>
      <c r="W3597" s="26">
        <f t="shared" si="288"/>
        <v>0</v>
      </c>
      <c r="X3597" s="26">
        <f t="shared" si="285"/>
        <v>0</v>
      </c>
      <c r="Y3597" s="26">
        <f t="shared" si="285"/>
        <v>0</v>
      </c>
      <c r="Z3597" s="26">
        <f t="shared" si="289"/>
        <v>-0.82599999999999996</v>
      </c>
    </row>
    <row r="3598" spans="1:26" ht="22.5" hidden="1">
      <c r="A3598" s="16" t="s">
        <v>2431</v>
      </c>
      <c r="B3598" s="17" t="s">
        <v>2432</v>
      </c>
      <c r="C3598" s="18">
        <v>20</v>
      </c>
      <c r="D3598" s="37" t="s">
        <v>55</v>
      </c>
      <c r="E3598" s="38" t="s">
        <v>56</v>
      </c>
      <c r="F3598" s="38" t="s">
        <v>2545</v>
      </c>
      <c r="G3598" s="20">
        <f>VLOOKUP(A3598,'[1]其他（02分债券）'!C:G,5,0)</f>
        <v>3.26</v>
      </c>
      <c r="H3598" s="35">
        <v>0.3</v>
      </c>
      <c r="I3598" s="22"/>
      <c r="J3598" s="23">
        <v>0</v>
      </c>
      <c r="K3598" s="23">
        <v>0</v>
      </c>
      <c r="L3598" s="24"/>
      <c r="M3598" s="24"/>
      <c r="N3598" s="24"/>
      <c r="O3598" s="24"/>
      <c r="P3598" s="24"/>
      <c r="Q3598" s="24"/>
      <c r="R3598" s="24"/>
      <c r="S3598" s="25"/>
      <c r="T3598" s="25"/>
      <c r="U3598" s="26">
        <f t="shared" si="286"/>
        <v>0</v>
      </c>
      <c r="V3598" s="26">
        <f t="shared" si="287"/>
        <v>0</v>
      </c>
      <c r="W3598" s="26">
        <f t="shared" si="288"/>
        <v>0</v>
      </c>
      <c r="X3598" s="26">
        <f t="shared" si="285"/>
        <v>0</v>
      </c>
      <c r="Y3598" s="26">
        <f t="shared" si="285"/>
        <v>0</v>
      </c>
      <c r="Z3598" s="26">
        <f t="shared" si="289"/>
        <v>-0.49559999999999998</v>
      </c>
    </row>
    <row r="3599" spans="1:26" ht="22.5" hidden="1">
      <c r="A3599" s="16" t="s">
        <v>2431</v>
      </c>
      <c r="B3599" s="17" t="s">
        <v>2432</v>
      </c>
      <c r="C3599" s="18">
        <v>20</v>
      </c>
      <c r="D3599" s="37" t="s">
        <v>55</v>
      </c>
      <c r="E3599" s="38" t="s">
        <v>56</v>
      </c>
      <c r="F3599" s="38" t="s">
        <v>2546</v>
      </c>
      <c r="G3599" s="20">
        <f>VLOOKUP(A3599,'[1]其他（02分债券）'!C:G,5,0)</f>
        <v>3.26</v>
      </c>
      <c r="H3599" s="35">
        <v>0.5</v>
      </c>
      <c r="I3599" s="22"/>
      <c r="J3599" s="23">
        <v>0</v>
      </c>
      <c r="K3599" s="23">
        <v>0</v>
      </c>
      <c r="L3599" s="24"/>
      <c r="M3599" s="24"/>
      <c r="N3599" s="24"/>
      <c r="O3599" s="24"/>
      <c r="P3599" s="24"/>
      <c r="Q3599" s="24"/>
      <c r="R3599" s="24"/>
      <c r="S3599" s="25"/>
      <c r="T3599" s="25"/>
      <c r="U3599" s="26">
        <f t="shared" si="286"/>
        <v>0</v>
      </c>
      <c r="V3599" s="26">
        <f t="shared" si="287"/>
        <v>0</v>
      </c>
      <c r="W3599" s="26">
        <f t="shared" si="288"/>
        <v>0</v>
      </c>
      <c r="X3599" s="26">
        <f t="shared" si="285"/>
        <v>0</v>
      </c>
      <c r="Y3599" s="26">
        <f t="shared" si="285"/>
        <v>0</v>
      </c>
      <c r="Z3599" s="26">
        <f t="shared" si="289"/>
        <v>-0.82599999999999996</v>
      </c>
    </row>
    <row r="3600" spans="1:26" ht="22.5" hidden="1">
      <c r="A3600" s="16" t="s">
        <v>2431</v>
      </c>
      <c r="B3600" s="17" t="s">
        <v>2432</v>
      </c>
      <c r="C3600" s="18">
        <v>20</v>
      </c>
      <c r="D3600" s="37" t="s">
        <v>55</v>
      </c>
      <c r="E3600" s="38" t="s">
        <v>56</v>
      </c>
      <c r="F3600" s="38" t="s">
        <v>2251</v>
      </c>
      <c r="G3600" s="20">
        <f>VLOOKUP(A3600,'[1]其他（02分债券）'!C:G,5,0)</f>
        <v>3.26</v>
      </c>
      <c r="H3600" s="35">
        <v>1</v>
      </c>
      <c r="I3600" s="22"/>
      <c r="J3600" s="23">
        <v>0</v>
      </c>
      <c r="K3600" s="23">
        <v>0</v>
      </c>
      <c r="L3600" s="24"/>
      <c r="M3600" s="24"/>
      <c r="N3600" s="24"/>
      <c r="O3600" s="24"/>
      <c r="P3600" s="24"/>
      <c r="Q3600" s="24"/>
      <c r="R3600" s="24"/>
      <c r="S3600" s="25"/>
      <c r="T3600" s="25"/>
      <c r="U3600" s="26">
        <f t="shared" si="286"/>
        <v>0</v>
      </c>
      <c r="V3600" s="26">
        <f t="shared" si="287"/>
        <v>0</v>
      </c>
      <c r="W3600" s="26">
        <f t="shared" si="288"/>
        <v>0</v>
      </c>
      <c r="X3600" s="26">
        <f t="shared" si="285"/>
        <v>0</v>
      </c>
      <c r="Y3600" s="26">
        <f t="shared" si="285"/>
        <v>0</v>
      </c>
      <c r="Z3600" s="26">
        <f t="shared" si="289"/>
        <v>-1.6519999999999999</v>
      </c>
    </row>
    <row r="3601" spans="1:26" ht="22.5" hidden="1">
      <c r="A3601" s="16" t="s">
        <v>2431</v>
      </c>
      <c r="B3601" s="17" t="s">
        <v>2432</v>
      </c>
      <c r="C3601" s="18">
        <v>20</v>
      </c>
      <c r="D3601" s="37" t="s">
        <v>55</v>
      </c>
      <c r="E3601" s="38" t="s">
        <v>56</v>
      </c>
      <c r="F3601" s="38" t="s">
        <v>2254</v>
      </c>
      <c r="G3601" s="20">
        <f>VLOOKUP(A3601,'[1]其他（02分债券）'!C:G,5,0)</f>
        <v>3.26</v>
      </c>
      <c r="H3601" s="35">
        <v>0.2</v>
      </c>
      <c r="I3601" s="22"/>
      <c r="J3601" s="23">
        <v>0</v>
      </c>
      <c r="K3601" s="23">
        <v>0</v>
      </c>
      <c r="L3601" s="24"/>
      <c r="M3601" s="24"/>
      <c r="N3601" s="24"/>
      <c r="O3601" s="24"/>
      <c r="P3601" s="24"/>
      <c r="Q3601" s="24"/>
      <c r="R3601" s="24"/>
      <c r="S3601" s="25"/>
      <c r="T3601" s="25"/>
      <c r="U3601" s="26">
        <f t="shared" si="286"/>
        <v>0</v>
      </c>
      <c r="V3601" s="26">
        <f t="shared" si="287"/>
        <v>0</v>
      </c>
      <c r="W3601" s="26">
        <f t="shared" si="288"/>
        <v>0</v>
      </c>
      <c r="X3601" s="26">
        <f t="shared" si="285"/>
        <v>0</v>
      </c>
      <c r="Y3601" s="26">
        <f t="shared" si="285"/>
        <v>0</v>
      </c>
      <c r="Z3601" s="26">
        <f t="shared" si="289"/>
        <v>-0.33040000000000003</v>
      </c>
    </row>
    <row r="3602" spans="1:26" ht="22.5" hidden="1">
      <c r="A3602" s="16" t="s">
        <v>2431</v>
      </c>
      <c r="B3602" s="17" t="s">
        <v>2432</v>
      </c>
      <c r="C3602" s="18">
        <v>20</v>
      </c>
      <c r="D3602" s="37" t="s">
        <v>55</v>
      </c>
      <c r="E3602" s="38" t="s">
        <v>490</v>
      </c>
      <c r="F3602" s="38" t="s">
        <v>2262</v>
      </c>
      <c r="G3602" s="20">
        <f>VLOOKUP(A3602,'[1]其他（02分债券）'!C:G,5,0)</f>
        <v>3.26</v>
      </c>
      <c r="H3602" s="35">
        <v>2.5</v>
      </c>
      <c r="I3602" s="22"/>
      <c r="J3602" s="23">
        <v>0</v>
      </c>
      <c r="K3602" s="23">
        <v>0</v>
      </c>
      <c r="L3602" s="24"/>
      <c r="M3602" s="24"/>
      <c r="N3602" s="24"/>
      <c r="O3602" s="24"/>
      <c r="P3602" s="24"/>
      <c r="Q3602" s="24"/>
      <c r="R3602" s="24"/>
      <c r="S3602" s="25"/>
      <c r="T3602" s="25"/>
      <c r="U3602" s="26">
        <f t="shared" si="286"/>
        <v>0</v>
      </c>
      <c r="V3602" s="26">
        <f t="shared" si="287"/>
        <v>0</v>
      </c>
      <c r="W3602" s="26">
        <f t="shared" si="288"/>
        <v>0</v>
      </c>
      <c r="X3602" s="26">
        <f t="shared" si="285"/>
        <v>0</v>
      </c>
      <c r="Y3602" s="26">
        <f t="shared" si="285"/>
        <v>0</v>
      </c>
      <c r="Z3602" s="26">
        <f t="shared" si="289"/>
        <v>-4.13</v>
      </c>
    </row>
    <row r="3603" spans="1:26" ht="22.5" hidden="1">
      <c r="A3603" s="16" t="s">
        <v>2431</v>
      </c>
      <c r="B3603" s="17" t="s">
        <v>2432</v>
      </c>
      <c r="C3603" s="18">
        <v>20</v>
      </c>
      <c r="D3603" s="37" t="s">
        <v>55</v>
      </c>
      <c r="E3603" s="38" t="s">
        <v>490</v>
      </c>
      <c r="F3603" s="38" t="s">
        <v>2263</v>
      </c>
      <c r="G3603" s="20">
        <f>VLOOKUP(A3603,'[1]其他（02分债券）'!C:G,5,0)</f>
        <v>3.26</v>
      </c>
      <c r="H3603" s="35">
        <v>2</v>
      </c>
      <c r="I3603" s="22"/>
      <c r="J3603" s="23">
        <v>0</v>
      </c>
      <c r="K3603" s="23">
        <v>0</v>
      </c>
      <c r="L3603" s="24"/>
      <c r="M3603" s="24"/>
      <c r="N3603" s="24"/>
      <c r="O3603" s="24"/>
      <c r="P3603" s="24"/>
      <c r="Q3603" s="24"/>
      <c r="R3603" s="24"/>
      <c r="S3603" s="25"/>
      <c r="T3603" s="25"/>
      <c r="U3603" s="26">
        <f t="shared" si="286"/>
        <v>0</v>
      </c>
      <c r="V3603" s="26">
        <f t="shared" si="287"/>
        <v>0</v>
      </c>
      <c r="W3603" s="26">
        <f t="shared" si="288"/>
        <v>0</v>
      </c>
      <c r="X3603" s="26">
        <f t="shared" si="285"/>
        <v>0</v>
      </c>
      <c r="Y3603" s="26">
        <f t="shared" si="285"/>
        <v>0</v>
      </c>
      <c r="Z3603" s="26">
        <f t="shared" si="289"/>
        <v>-3.3039999999999998</v>
      </c>
    </row>
    <row r="3604" spans="1:26" ht="22.5" hidden="1">
      <c r="A3604" s="16" t="s">
        <v>2431</v>
      </c>
      <c r="B3604" s="17" t="s">
        <v>2432</v>
      </c>
      <c r="C3604" s="18">
        <v>20</v>
      </c>
      <c r="D3604" s="37" t="s">
        <v>55</v>
      </c>
      <c r="E3604" s="38" t="s">
        <v>490</v>
      </c>
      <c r="F3604" s="38" t="s">
        <v>2264</v>
      </c>
      <c r="G3604" s="20">
        <f>VLOOKUP(A3604,'[1]其他（02分债券）'!C:G,5,0)</f>
        <v>3.26</v>
      </c>
      <c r="H3604" s="35">
        <v>0.3</v>
      </c>
      <c r="I3604" s="22"/>
      <c r="J3604" s="23">
        <v>0</v>
      </c>
      <c r="K3604" s="23">
        <v>0</v>
      </c>
      <c r="L3604" s="24"/>
      <c r="M3604" s="24"/>
      <c r="N3604" s="24"/>
      <c r="O3604" s="24"/>
      <c r="P3604" s="24"/>
      <c r="Q3604" s="24"/>
      <c r="R3604" s="24"/>
      <c r="S3604" s="25"/>
      <c r="T3604" s="25"/>
      <c r="U3604" s="26">
        <f t="shared" si="286"/>
        <v>0</v>
      </c>
      <c r="V3604" s="26">
        <f t="shared" si="287"/>
        <v>0</v>
      </c>
      <c r="W3604" s="26">
        <f t="shared" si="288"/>
        <v>0</v>
      </c>
      <c r="X3604" s="26">
        <f t="shared" si="285"/>
        <v>0</v>
      </c>
      <c r="Y3604" s="26">
        <f t="shared" si="285"/>
        <v>0</v>
      </c>
      <c r="Z3604" s="26">
        <f t="shared" si="289"/>
        <v>-0.49559999999999998</v>
      </c>
    </row>
    <row r="3605" spans="1:26" ht="22.5" hidden="1">
      <c r="A3605" s="16" t="s">
        <v>2431</v>
      </c>
      <c r="B3605" s="17" t="s">
        <v>2432</v>
      </c>
      <c r="C3605" s="18">
        <v>20</v>
      </c>
      <c r="D3605" s="37" t="s">
        <v>55</v>
      </c>
      <c r="E3605" s="38" t="s">
        <v>490</v>
      </c>
      <c r="F3605" s="38" t="s">
        <v>2547</v>
      </c>
      <c r="G3605" s="20">
        <f>VLOOKUP(A3605,'[1]其他（02分债券）'!C:G,5,0)</f>
        <v>3.26</v>
      </c>
      <c r="H3605" s="35">
        <v>1.3</v>
      </c>
      <c r="I3605" s="22"/>
      <c r="J3605" s="23">
        <v>0</v>
      </c>
      <c r="K3605" s="23">
        <v>0</v>
      </c>
      <c r="L3605" s="24"/>
      <c r="M3605" s="24"/>
      <c r="N3605" s="24"/>
      <c r="O3605" s="24"/>
      <c r="P3605" s="24"/>
      <c r="Q3605" s="24"/>
      <c r="R3605" s="24"/>
      <c r="S3605" s="25"/>
      <c r="T3605" s="25"/>
      <c r="U3605" s="26">
        <f t="shared" si="286"/>
        <v>0</v>
      </c>
      <c r="V3605" s="26">
        <f t="shared" si="287"/>
        <v>0</v>
      </c>
      <c r="W3605" s="26">
        <f t="shared" si="288"/>
        <v>0</v>
      </c>
      <c r="X3605" s="26">
        <f t="shared" si="285"/>
        <v>0</v>
      </c>
      <c r="Y3605" s="26">
        <f t="shared" si="285"/>
        <v>0</v>
      </c>
      <c r="Z3605" s="26">
        <f t="shared" si="289"/>
        <v>-2.1475999999999997</v>
      </c>
    </row>
    <row r="3606" spans="1:26" ht="22.5" hidden="1">
      <c r="A3606" s="16" t="s">
        <v>2431</v>
      </c>
      <c r="B3606" s="17" t="s">
        <v>2432</v>
      </c>
      <c r="C3606" s="18">
        <v>20</v>
      </c>
      <c r="D3606" s="37" t="s">
        <v>55</v>
      </c>
      <c r="E3606" s="38" t="s">
        <v>490</v>
      </c>
      <c r="F3606" s="38" t="s">
        <v>2548</v>
      </c>
      <c r="G3606" s="20">
        <f>VLOOKUP(A3606,'[1]其他（02分债券）'!C:G,5,0)</f>
        <v>3.26</v>
      </c>
      <c r="H3606" s="35">
        <v>0.5</v>
      </c>
      <c r="I3606" s="22"/>
      <c r="J3606" s="23">
        <v>0</v>
      </c>
      <c r="K3606" s="23">
        <v>0</v>
      </c>
      <c r="L3606" s="24"/>
      <c r="M3606" s="24"/>
      <c r="N3606" s="24"/>
      <c r="O3606" s="24"/>
      <c r="P3606" s="24"/>
      <c r="Q3606" s="24"/>
      <c r="R3606" s="24"/>
      <c r="S3606" s="25"/>
      <c r="T3606" s="25"/>
      <c r="U3606" s="26">
        <f t="shared" si="286"/>
        <v>0</v>
      </c>
      <c r="V3606" s="26">
        <f t="shared" si="287"/>
        <v>0</v>
      </c>
      <c r="W3606" s="26">
        <f t="shared" si="288"/>
        <v>0</v>
      </c>
      <c r="X3606" s="26">
        <f t="shared" si="285"/>
        <v>0</v>
      </c>
      <c r="Y3606" s="26">
        <f t="shared" si="285"/>
        <v>0</v>
      </c>
      <c r="Z3606" s="26">
        <f t="shared" si="289"/>
        <v>-0.82599999999999996</v>
      </c>
    </row>
    <row r="3607" spans="1:26" ht="22.5" hidden="1">
      <c r="A3607" s="16" t="s">
        <v>2431</v>
      </c>
      <c r="B3607" s="17" t="s">
        <v>2432</v>
      </c>
      <c r="C3607" s="18">
        <v>20</v>
      </c>
      <c r="D3607" s="37" t="s">
        <v>55</v>
      </c>
      <c r="E3607" s="38" t="s">
        <v>490</v>
      </c>
      <c r="F3607" s="38" t="s">
        <v>2549</v>
      </c>
      <c r="G3607" s="20">
        <f>VLOOKUP(A3607,'[1]其他（02分债券）'!C:G,5,0)</f>
        <v>3.26</v>
      </c>
      <c r="H3607" s="35">
        <v>0.3</v>
      </c>
      <c r="I3607" s="22"/>
      <c r="J3607" s="23">
        <v>0</v>
      </c>
      <c r="K3607" s="23">
        <v>0</v>
      </c>
      <c r="L3607" s="24"/>
      <c r="M3607" s="24"/>
      <c r="N3607" s="24"/>
      <c r="O3607" s="24"/>
      <c r="P3607" s="24"/>
      <c r="Q3607" s="24"/>
      <c r="R3607" s="24"/>
      <c r="S3607" s="25"/>
      <c r="T3607" s="25"/>
      <c r="U3607" s="26">
        <f t="shared" si="286"/>
        <v>0</v>
      </c>
      <c r="V3607" s="26">
        <f t="shared" si="287"/>
        <v>0</v>
      </c>
      <c r="W3607" s="26">
        <f t="shared" si="288"/>
        <v>0</v>
      </c>
      <c r="X3607" s="26">
        <f t="shared" si="285"/>
        <v>0</v>
      </c>
      <c r="Y3607" s="26">
        <f t="shared" si="285"/>
        <v>0</v>
      </c>
      <c r="Z3607" s="26">
        <f t="shared" si="289"/>
        <v>-0.49559999999999998</v>
      </c>
    </row>
    <row r="3608" spans="1:26" ht="22.5" hidden="1">
      <c r="A3608" s="16" t="s">
        <v>2431</v>
      </c>
      <c r="B3608" s="17" t="s">
        <v>2432</v>
      </c>
      <c r="C3608" s="18">
        <v>20</v>
      </c>
      <c r="D3608" s="37" t="s">
        <v>55</v>
      </c>
      <c r="E3608" s="38" t="s">
        <v>490</v>
      </c>
      <c r="F3608" s="38" t="s">
        <v>2550</v>
      </c>
      <c r="G3608" s="20">
        <f>VLOOKUP(A3608,'[1]其他（02分债券）'!C:G,5,0)</f>
        <v>3.26</v>
      </c>
      <c r="H3608" s="35">
        <v>0.5</v>
      </c>
      <c r="I3608" s="22"/>
      <c r="J3608" s="23">
        <v>0</v>
      </c>
      <c r="K3608" s="23">
        <v>0</v>
      </c>
      <c r="L3608" s="24"/>
      <c r="M3608" s="24"/>
      <c r="N3608" s="24"/>
      <c r="O3608" s="24"/>
      <c r="P3608" s="24"/>
      <c r="Q3608" s="24"/>
      <c r="R3608" s="24"/>
      <c r="S3608" s="25"/>
      <c r="T3608" s="25"/>
      <c r="U3608" s="26">
        <f t="shared" si="286"/>
        <v>0</v>
      </c>
      <c r="V3608" s="26">
        <f t="shared" si="287"/>
        <v>0</v>
      </c>
      <c r="W3608" s="26">
        <f t="shared" si="288"/>
        <v>0</v>
      </c>
      <c r="X3608" s="26">
        <f t="shared" si="285"/>
        <v>0</v>
      </c>
      <c r="Y3608" s="26">
        <f t="shared" si="285"/>
        <v>0</v>
      </c>
      <c r="Z3608" s="26">
        <f t="shared" si="289"/>
        <v>-0.82599999999999996</v>
      </c>
    </row>
    <row r="3609" spans="1:26" ht="22.5" hidden="1">
      <c r="A3609" s="16" t="s">
        <v>2431</v>
      </c>
      <c r="B3609" s="17" t="s">
        <v>2432</v>
      </c>
      <c r="C3609" s="18">
        <v>20</v>
      </c>
      <c r="D3609" s="37" t="s">
        <v>55</v>
      </c>
      <c r="E3609" s="38" t="s">
        <v>490</v>
      </c>
      <c r="F3609" s="38" t="s">
        <v>2551</v>
      </c>
      <c r="G3609" s="20">
        <f>VLOOKUP(A3609,'[1]其他（02分债券）'!C:G,5,0)</f>
        <v>3.26</v>
      </c>
      <c r="H3609" s="35">
        <v>0.5</v>
      </c>
      <c r="I3609" s="22"/>
      <c r="J3609" s="23">
        <v>0</v>
      </c>
      <c r="K3609" s="23">
        <v>0</v>
      </c>
      <c r="L3609" s="24"/>
      <c r="M3609" s="24"/>
      <c r="N3609" s="24"/>
      <c r="O3609" s="24"/>
      <c r="P3609" s="24"/>
      <c r="Q3609" s="24"/>
      <c r="R3609" s="24"/>
      <c r="S3609" s="25"/>
      <c r="T3609" s="25"/>
      <c r="U3609" s="26">
        <f t="shared" si="286"/>
        <v>0</v>
      </c>
      <c r="V3609" s="26">
        <f t="shared" si="287"/>
        <v>0</v>
      </c>
      <c r="W3609" s="26">
        <f t="shared" si="288"/>
        <v>0</v>
      </c>
      <c r="X3609" s="26">
        <f t="shared" si="285"/>
        <v>0</v>
      </c>
      <c r="Y3609" s="26">
        <f t="shared" si="285"/>
        <v>0</v>
      </c>
      <c r="Z3609" s="26">
        <f t="shared" si="289"/>
        <v>-0.82599999999999996</v>
      </c>
    </row>
    <row r="3610" spans="1:26" ht="22.5" hidden="1">
      <c r="A3610" s="16" t="s">
        <v>2431</v>
      </c>
      <c r="B3610" s="17" t="s">
        <v>2432</v>
      </c>
      <c r="C3610" s="18">
        <v>20</v>
      </c>
      <c r="D3610" s="37" t="s">
        <v>55</v>
      </c>
      <c r="E3610" s="38" t="s">
        <v>490</v>
      </c>
      <c r="F3610" s="38" t="s">
        <v>2552</v>
      </c>
      <c r="G3610" s="20">
        <f>VLOOKUP(A3610,'[1]其他（02分债券）'!C:G,5,0)</f>
        <v>3.26</v>
      </c>
      <c r="H3610" s="35">
        <v>0.5</v>
      </c>
      <c r="I3610" s="22"/>
      <c r="J3610" s="23">
        <v>0</v>
      </c>
      <c r="K3610" s="23">
        <v>0</v>
      </c>
      <c r="L3610" s="24"/>
      <c r="M3610" s="24"/>
      <c r="N3610" s="24"/>
      <c r="O3610" s="24"/>
      <c r="P3610" s="24"/>
      <c r="Q3610" s="24"/>
      <c r="R3610" s="24"/>
      <c r="S3610" s="25"/>
      <c r="T3610" s="25"/>
      <c r="U3610" s="26">
        <f t="shared" si="286"/>
        <v>0</v>
      </c>
      <c r="V3610" s="26">
        <f t="shared" si="287"/>
        <v>0</v>
      </c>
      <c r="W3610" s="26">
        <f t="shared" si="288"/>
        <v>0</v>
      </c>
      <c r="X3610" s="26">
        <f t="shared" si="285"/>
        <v>0</v>
      </c>
      <c r="Y3610" s="26">
        <f t="shared" si="285"/>
        <v>0</v>
      </c>
      <c r="Z3610" s="26">
        <f t="shared" si="289"/>
        <v>-0.82599999999999996</v>
      </c>
    </row>
    <row r="3611" spans="1:26" ht="22.5" hidden="1">
      <c r="A3611" s="16" t="s">
        <v>2431</v>
      </c>
      <c r="B3611" s="17" t="s">
        <v>2432</v>
      </c>
      <c r="C3611" s="18">
        <v>20</v>
      </c>
      <c r="D3611" s="37" t="s">
        <v>55</v>
      </c>
      <c r="E3611" s="38" t="s">
        <v>486</v>
      </c>
      <c r="F3611" s="36" t="s">
        <v>2553</v>
      </c>
      <c r="G3611" s="20">
        <f>VLOOKUP(A3611,'[1]其他（02分债券）'!C:G,5,0)</f>
        <v>3.26</v>
      </c>
      <c r="H3611" s="35">
        <v>1.5</v>
      </c>
      <c r="I3611" s="22"/>
      <c r="J3611" s="23">
        <v>0</v>
      </c>
      <c r="K3611" s="23">
        <v>0</v>
      </c>
      <c r="L3611" s="24"/>
      <c r="M3611" s="24"/>
      <c r="N3611" s="24"/>
      <c r="O3611" s="24"/>
      <c r="P3611" s="24"/>
      <c r="Q3611" s="24"/>
      <c r="R3611" s="24"/>
      <c r="S3611" s="25"/>
      <c r="T3611" s="25"/>
      <c r="U3611" s="26">
        <f t="shared" si="286"/>
        <v>0</v>
      </c>
      <c r="V3611" s="26">
        <f t="shared" si="287"/>
        <v>0</v>
      </c>
      <c r="W3611" s="26">
        <f t="shared" si="288"/>
        <v>0</v>
      </c>
      <c r="X3611" s="26">
        <f t="shared" si="285"/>
        <v>0</v>
      </c>
      <c r="Y3611" s="26">
        <f t="shared" si="285"/>
        <v>0</v>
      </c>
      <c r="Z3611" s="26">
        <f t="shared" si="289"/>
        <v>-2.4779999999999998</v>
      </c>
    </row>
    <row r="3612" spans="1:26" ht="22.5" hidden="1">
      <c r="A3612" s="58" t="s">
        <v>2431</v>
      </c>
      <c r="B3612" s="58" t="s">
        <v>2432</v>
      </c>
      <c r="C3612" s="58">
        <v>20</v>
      </c>
      <c r="D3612" s="58" t="s">
        <v>55</v>
      </c>
      <c r="E3612" s="58" t="s">
        <v>486</v>
      </c>
      <c r="F3612" s="58" t="s">
        <v>2554</v>
      </c>
      <c r="G3612" s="20">
        <f>VLOOKUP(A3612,'[1]其他（02分债券）'!C:G,5,0)</f>
        <v>3.26</v>
      </c>
      <c r="H3612" s="39">
        <v>1.35</v>
      </c>
      <c r="I3612" s="59" t="s">
        <v>73</v>
      </c>
      <c r="J3612" s="23">
        <v>0.9</v>
      </c>
      <c r="K3612" s="23">
        <v>0</v>
      </c>
      <c r="L3612" s="24"/>
      <c r="M3612" s="24"/>
      <c r="N3612" s="24"/>
      <c r="O3612" s="24"/>
      <c r="P3612" s="24"/>
      <c r="Q3612" s="24"/>
      <c r="R3612" s="24"/>
      <c r="S3612" s="25"/>
      <c r="T3612" s="25"/>
      <c r="U3612" s="26">
        <f t="shared" si="286"/>
        <v>0</v>
      </c>
      <c r="V3612" s="26">
        <f t="shared" si="287"/>
        <v>0</v>
      </c>
      <c r="W3612" s="26">
        <f t="shared" si="288"/>
        <v>0</v>
      </c>
      <c r="X3612" s="26">
        <f t="shared" si="285"/>
        <v>0</v>
      </c>
      <c r="Y3612" s="26">
        <f t="shared" si="285"/>
        <v>0</v>
      </c>
      <c r="Z3612" s="26">
        <f t="shared" si="289"/>
        <v>-0.74340000000000006</v>
      </c>
    </row>
    <row r="3613" spans="1:26" hidden="1">
      <c r="A3613" s="58" t="s">
        <v>2431</v>
      </c>
      <c r="B3613" s="58"/>
      <c r="C3613" s="58"/>
      <c r="D3613" s="58" t="s">
        <v>55</v>
      </c>
      <c r="E3613" s="58" t="s">
        <v>486</v>
      </c>
      <c r="F3613" s="58" t="s">
        <v>1430</v>
      </c>
      <c r="G3613" s="20">
        <f>VLOOKUP(A3613,'[1]其他（02分债券）'!C:G,5,0)</f>
        <v>3.26</v>
      </c>
      <c r="H3613" s="39">
        <v>0.9</v>
      </c>
      <c r="I3613" s="59" t="s">
        <v>75</v>
      </c>
      <c r="J3613" s="23">
        <v>0</v>
      </c>
      <c r="K3613" s="23">
        <v>0.9</v>
      </c>
      <c r="L3613" s="24"/>
      <c r="M3613" s="24"/>
      <c r="N3613" s="24"/>
      <c r="O3613" s="24"/>
      <c r="P3613" s="24"/>
      <c r="Q3613" s="24"/>
      <c r="R3613" s="24"/>
      <c r="S3613" s="25"/>
      <c r="T3613" s="25"/>
      <c r="U3613" s="26">
        <f t="shared" si="286"/>
        <v>0</v>
      </c>
      <c r="V3613" s="26">
        <f t="shared" si="287"/>
        <v>0</v>
      </c>
      <c r="W3613" s="26">
        <f t="shared" si="288"/>
        <v>0</v>
      </c>
      <c r="X3613" s="26">
        <f t="shared" si="285"/>
        <v>0</v>
      </c>
      <c r="Y3613" s="26">
        <f t="shared" si="285"/>
        <v>0</v>
      </c>
      <c r="Z3613" s="26">
        <f t="shared" si="289"/>
        <v>-1.8</v>
      </c>
    </row>
    <row r="3614" spans="1:26" ht="22.5" hidden="1">
      <c r="A3614" s="58" t="s">
        <v>2431</v>
      </c>
      <c r="B3614" s="58" t="s">
        <v>2432</v>
      </c>
      <c r="C3614" s="58">
        <v>20</v>
      </c>
      <c r="D3614" s="58" t="s">
        <v>55</v>
      </c>
      <c r="E3614" s="58" t="s">
        <v>486</v>
      </c>
      <c r="F3614" s="58" t="s">
        <v>1538</v>
      </c>
      <c r="G3614" s="20">
        <f>VLOOKUP(A3614,'[1]其他（02分债券）'!C:G,5,0)</f>
        <v>3.26</v>
      </c>
      <c r="H3614" s="39">
        <v>0.7</v>
      </c>
      <c r="I3614" s="59" t="s">
        <v>73</v>
      </c>
      <c r="J3614" s="23">
        <v>0.6</v>
      </c>
      <c r="K3614" s="23">
        <v>0</v>
      </c>
      <c r="L3614" s="24"/>
      <c r="M3614" s="24"/>
      <c r="N3614" s="24"/>
      <c r="O3614" s="24"/>
      <c r="P3614" s="24"/>
      <c r="Q3614" s="24"/>
      <c r="R3614" s="24"/>
      <c r="S3614" s="25"/>
      <c r="T3614" s="25"/>
      <c r="U3614" s="26">
        <f t="shared" si="286"/>
        <v>0</v>
      </c>
      <c r="V3614" s="26">
        <f t="shared" si="287"/>
        <v>0</v>
      </c>
      <c r="W3614" s="26">
        <f t="shared" si="288"/>
        <v>0</v>
      </c>
      <c r="X3614" s="26">
        <f t="shared" si="285"/>
        <v>0</v>
      </c>
      <c r="Y3614" s="26">
        <f t="shared" si="285"/>
        <v>0</v>
      </c>
      <c r="Z3614" s="26">
        <f t="shared" si="289"/>
        <v>-0.16519999999999996</v>
      </c>
    </row>
    <row r="3615" spans="1:26" hidden="1">
      <c r="A3615" s="58" t="s">
        <v>2431</v>
      </c>
      <c r="B3615" s="58"/>
      <c r="C3615" s="58"/>
      <c r="D3615" s="58" t="s">
        <v>55</v>
      </c>
      <c r="E3615" s="58" t="s">
        <v>486</v>
      </c>
      <c r="F3615" s="58" t="s">
        <v>1430</v>
      </c>
      <c r="G3615" s="20">
        <f>VLOOKUP(A3615,'[1]其他（02分债券）'!C:G,5,0)</f>
        <v>3.26</v>
      </c>
      <c r="H3615" s="39">
        <v>0.6</v>
      </c>
      <c r="I3615" s="59" t="s">
        <v>75</v>
      </c>
      <c r="J3615" s="23">
        <v>0</v>
      </c>
      <c r="K3615" s="23">
        <v>0.6</v>
      </c>
      <c r="L3615" s="24"/>
      <c r="M3615" s="24"/>
      <c r="N3615" s="24"/>
      <c r="O3615" s="24"/>
      <c r="P3615" s="24"/>
      <c r="Q3615" s="24"/>
      <c r="R3615" s="24"/>
      <c r="S3615" s="25"/>
      <c r="T3615" s="25"/>
      <c r="U3615" s="26">
        <f t="shared" si="286"/>
        <v>0</v>
      </c>
      <c r="V3615" s="26">
        <f t="shared" si="287"/>
        <v>0</v>
      </c>
      <c r="W3615" s="26">
        <f t="shared" si="288"/>
        <v>0</v>
      </c>
      <c r="X3615" s="26">
        <f t="shared" si="285"/>
        <v>0</v>
      </c>
      <c r="Y3615" s="26">
        <f t="shared" si="285"/>
        <v>0</v>
      </c>
      <c r="Z3615" s="26">
        <f t="shared" si="289"/>
        <v>-1.2</v>
      </c>
    </row>
    <row r="3616" spans="1:26" ht="22.5" hidden="1">
      <c r="A3616" s="16" t="s">
        <v>2431</v>
      </c>
      <c r="B3616" s="17" t="s">
        <v>2432</v>
      </c>
      <c r="C3616" s="18">
        <v>20</v>
      </c>
      <c r="D3616" s="37" t="s">
        <v>55</v>
      </c>
      <c r="E3616" s="38" t="s">
        <v>486</v>
      </c>
      <c r="F3616" s="38" t="s">
        <v>1125</v>
      </c>
      <c r="G3616" s="20">
        <f>VLOOKUP(A3616,'[1]其他（02分债券）'!C:G,5,0)</f>
        <v>3.26</v>
      </c>
      <c r="H3616" s="35">
        <v>0.1</v>
      </c>
      <c r="I3616" s="22"/>
      <c r="J3616" s="23">
        <v>0</v>
      </c>
      <c r="K3616" s="23">
        <v>0</v>
      </c>
      <c r="L3616" s="24"/>
      <c r="M3616" s="24"/>
      <c r="N3616" s="24"/>
      <c r="O3616" s="24"/>
      <c r="P3616" s="24"/>
      <c r="Q3616" s="24"/>
      <c r="R3616" s="24"/>
      <c r="S3616" s="25"/>
      <c r="T3616" s="25"/>
      <c r="U3616" s="26">
        <f t="shared" si="286"/>
        <v>0</v>
      </c>
      <c r="V3616" s="26">
        <f t="shared" si="287"/>
        <v>0</v>
      </c>
      <c r="W3616" s="26">
        <f t="shared" si="288"/>
        <v>0</v>
      </c>
      <c r="X3616" s="26">
        <f t="shared" si="285"/>
        <v>0</v>
      </c>
      <c r="Y3616" s="26">
        <f t="shared" si="285"/>
        <v>0</v>
      </c>
      <c r="Z3616" s="26">
        <f t="shared" si="289"/>
        <v>-0.16520000000000001</v>
      </c>
    </row>
    <row r="3617" spans="1:26" ht="22.5" hidden="1">
      <c r="A3617" s="16" t="s">
        <v>2431</v>
      </c>
      <c r="B3617" s="17" t="s">
        <v>2432</v>
      </c>
      <c r="C3617" s="18">
        <v>20</v>
      </c>
      <c r="D3617" s="37" t="s">
        <v>177</v>
      </c>
      <c r="E3617" s="38" t="s">
        <v>445</v>
      </c>
      <c r="F3617" s="38" t="s">
        <v>2555</v>
      </c>
      <c r="G3617" s="20">
        <f>VLOOKUP(A3617,'[1]其他（02分债券）'!C:G,5,0)</f>
        <v>3.26</v>
      </c>
      <c r="H3617" s="35">
        <v>0.1</v>
      </c>
      <c r="I3617" s="22"/>
      <c r="J3617" s="23">
        <v>0</v>
      </c>
      <c r="K3617" s="23">
        <v>0</v>
      </c>
      <c r="L3617" s="24"/>
      <c r="M3617" s="24"/>
      <c r="N3617" s="24"/>
      <c r="O3617" s="24"/>
      <c r="P3617" s="24"/>
      <c r="Q3617" s="24"/>
      <c r="R3617" s="24"/>
      <c r="S3617" s="25"/>
      <c r="T3617" s="25"/>
      <c r="U3617" s="26">
        <f t="shared" si="286"/>
        <v>0</v>
      </c>
      <c r="V3617" s="26">
        <f t="shared" si="287"/>
        <v>0</v>
      </c>
      <c r="W3617" s="26">
        <f t="shared" si="288"/>
        <v>0</v>
      </c>
      <c r="X3617" s="26">
        <f t="shared" si="285"/>
        <v>0</v>
      </c>
      <c r="Y3617" s="26">
        <f t="shared" si="285"/>
        <v>0</v>
      </c>
      <c r="Z3617" s="26">
        <f t="shared" si="289"/>
        <v>-0.16520000000000001</v>
      </c>
    </row>
    <row r="3618" spans="1:26" ht="22.5" hidden="1">
      <c r="A3618" s="16" t="s">
        <v>2431</v>
      </c>
      <c r="B3618" s="17" t="s">
        <v>2432</v>
      </c>
      <c r="C3618" s="18">
        <v>20</v>
      </c>
      <c r="D3618" s="37" t="s">
        <v>58</v>
      </c>
      <c r="E3618" s="38" t="s">
        <v>71</v>
      </c>
      <c r="F3618" s="38" t="s">
        <v>2556</v>
      </c>
      <c r="G3618" s="20">
        <f>VLOOKUP(A3618,'[1]其他（02分债券）'!C:G,5,0)</f>
        <v>3.26</v>
      </c>
      <c r="H3618" s="35">
        <v>0.3</v>
      </c>
      <c r="I3618" s="22"/>
      <c r="J3618" s="23">
        <v>0</v>
      </c>
      <c r="K3618" s="23">
        <v>0</v>
      </c>
      <c r="L3618" s="24"/>
      <c r="M3618" s="24"/>
      <c r="N3618" s="24"/>
      <c r="O3618" s="24"/>
      <c r="P3618" s="24"/>
      <c r="Q3618" s="24"/>
      <c r="R3618" s="24"/>
      <c r="S3618" s="25"/>
      <c r="T3618" s="25"/>
      <c r="U3618" s="26">
        <f t="shared" si="286"/>
        <v>0</v>
      </c>
      <c r="V3618" s="26">
        <f t="shared" si="287"/>
        <v>0</v>
      </c>
      <c r="W3618" s="26">
        <f t="shared" si="288"/>
        <v>0</v>
      </c>
      <c r="X3618" s="26">
        <f t="shared" si="285"/>
        <v>0</v>
      </c>
      <c r="Y3618" s="26">
        <f t="shared" si="285"/>
        <v>0</v>
      </c>
      <c r="Z3618" s="26">
        <f t="shared" si="289"/>
        <v>-0.49559999999999998</v>
      </c>
    </row>
    <row r="3619" spans="1:26" ht="22.5" hidden="1">
      <c r="A3619" s="16" t="s">
        <v>2431</v>
      </c>
      <c r="B3619" s="17" t="s">
        <v>2432</v>
      </c>
      <c r="C3619" s="18">
        <v>20</v>
      </c>
      <c r="D3619" s="37" t="s">
        <v>58</v>
      </c>
      <c r="E3619" s="38" t="s">
        <v>71</v>
      </c>
      <c r="F3619" s="38" t="s">
        <v>74</v>
      </c>
      <c r="G3619" s="20">
        <f>VLOOKUP(A3619,'[1]其他（02分债券）'!C:G,5,0)</f>
        <v>3.26</v>
      </c>
      <c r="H3619" s="35">
        <v>0.5</v>
      </c>
      <c r="I3619" s="22"/>
      <c r="J3619" s="23">
        <v>0</v>
      </c>
      <c r="K3619" s="23">
        <v>0</v>
      </c>
      <c r="L3619" s="24"/>
      <c r="M3619" s="24"/>
      <c r="N3619" s="24"/>
      <c r="O3619" s="24"/>
      <c r="P3619" s="24"/>
      <c r="Q3619" s="24"/>
      <c r="R3619" s="24"/>
      <c r="S3619" s="25"/>
      <c r="T3619" s="25"/>
      <c r="U3619" s="26">
        <f t="shared" si="286"/>
        <v>0</v>
      </c>
      <c r="V3619" s="26">
        <f t="shared" si="287"/>
        <v>0</v>
      </c>
      <c r="W3619" s="26">
        <f t="shared" si="288"/>
        <v>0</v>
      </c>
      <c r="X3619" s="26">
        <f t="shared" si="285"/>
        <v>0</v>
      </c>
      <c r="Y3619" s="26">
        <f t="shared" si="285"/>
        <v>0</v>
      </c>
      <c r="Z3619" s="26">
        <f t="shared" si="289"/>
        <v>-0.82599999999999996</v>
      </c>
    </row>
    <row r="3620" spans="1:26" ht="22.5" hidden="1">
      <c r="A3620" s="58" t="s">
        <v>2431</v>
      </c>
      <c r="B3620" s="58" t="s">
        <v>2432</v>
      </c>
      <c r="C3620" s="58">
        <v>20</v>
      </c>
      <c r="D3620" s="58" t="s">
        <v>58</v>
      </c>
      <c r="E3620" s="58" t="s">
        <v>71</v>
      </c>
      <c r="F3620" s="58" t="s">
        <v>2557</v>
      </c>
      <c r="G3620" s="20">
        <f>VLOOKUP(A3620,'[1]其他（02分债券）'!C:G,5,0)</f>
        <v>3.26</v>
      </c>
      <c r="H3620" s="39">
        <v>0.2</v>
      </c>
      <c r="I3620" s="59" t="s">
        <v>73</v>
      </c>
      <c r="J3620" s="23">
        <v>0.2</v>
      </c>
      <c r="K3620" s="23">
        <v>0</v>
      </c>
      <c r="L3620" s="24"/>
      <c r="M3620" s="24"/>
      <c r="N3620" s="24"/>
      <c r="O3620" s="24"/>
      <c r="P3620" s="24"/>
      <c r="Q3620" s="24"/>
      <c r="R3620" s="24"/>
      <c r="S3620" s="25"/>
      <c r="T3620" s="25"/>
      <c r="U3620" s="26">
        <f t="shared" si="286"/>
        <v>0</v>
      </c>
      <c r="V3620" s="26">
        <f t="shared" si="287"/>
        <v>0</v>
      </c>
      <c r="W3620" s="26">
        <f t="shared" si="288"/>
        <v>0</v>
      </c>
      <c r="X3620" s="26">
        <f t="shared" si="285"/>
        <v>0</v>
      </c>
      <c r="Y3620" s="26">
        <f t="shared" si="285"/>
        <v>0</v>
      </c>
      <c r="Z3620" s="26">
        <f t="shared" si="289"/>
        <v>0</v>
      </c>
    </row>
    <row r="3621" spans="1:26" hidden="1">
      <c r="A3621" s="58" t="s">
        <v>2431</v>
      </c>
      <c r="B3621" s="58"/>
      <c r="C3621" s="58"/>
      <c r="D3621" s="58" t="s">
        <v>58</v>
      </c>
      <c r="E3621" s="58" t="s">
        <v>71</v>
      </c>
      <c r="F3621" s="58" t="s">
        <v>74</v>
      </c>
      <c r="G3621" s="20">
        <f>VLOOKUP(A3621,'[1]其他（02分债券）'!C:G,5,0)</f>
        <v>3.26</v>
      </c>
      <c r="H3621" s="39">
        <v>0.2</v>
      </c>
      <c r="I3621" s="59" t="s">
        <v>75</v>
      </c>
      <c r="J3621" s="23">
        <v>0</v>
      </c>
      <c r="K3621" s="23">
        <v>0.2</v>
      </c>
      <c r="L3621" s="24"/>
      <c r="M3621" s="24"/>
      <c r="N3621" s="24"/>
      <c r="O3621" s="24"/>
      <c r="P3621" s="24"/>
      <c r="Q3621" s="24"/>
      <c r="R3621" s="24"/>
      <c r="S3621" s="25"/>
      <c r="T3621" s="25"/>
      <c r="U3621" s="26">
        <f t="shared" si="286"/>
        <v>0</v>
      </c>
      <c r="V3621" s="26">
        <f t="shared" si="287"/>
        <v>0</v>
      </c>
      <c r="W3621" s="26">
        <f t="shared" si="288"/>
        <v>0</v>
      </c>
      <c r="X3621" s="26">
        <f t="shared" si="285"/>
        <v>0</v>
      </c>
      <c r="Y3621" s="26">
        <f t="shared" si="285"/>
        <v>0</v>
      </c>
      <c r="Z3621" s="26">
        <f t="shared" si="289"/>
        <v>-0.4</v>
      </c>
    </row>
    <row r="3622" spans="1:26" ht="22.5" hidden="1">
      <c r="A3622" s="16" t="s">
        <v>2431</v>
      </c>
      <c r="B3622" s="17" t="s">
        <v>2432</v>
      </c>
      <c r="C3622" s="18">
        <v>20</v>
      </c>
      <c r="D3622" s="37" t="s">
        <v>58</v>
      </c>
      <c r="E3622" s="38" t="s">
        <v>71</v>
      </c>
      <c r="F3622" s="38" t="s">
        <v>2558</v>
      </c>
      <c r="G3622" s="20">
        <f>VLOOKUP(A3622,'[1]其他（02分债券）'!C:G,5,0)</f>
        <v>3.26</v>
      </c>
      <c r="H3622" s="35">
        <v>0.2</v>
      </c>
      <c r="I3622" s="22"/>
      <c r="J3622" s="23">
        <v>0</v>
      </c>
      <c r="K3622" s="23">
        <v>0</v>
      </c>
      <c r="L3622" s="24"/>
      <c r="M3622" s="24"/>
      <c r="N3622" s="24"/>
      <c r="O3622" s="24"/>
      <c r="P3622" s="24"/>
      <c r="Q3622" s="24"/>
      <c r="R3622" s="24"/>
      <c r="S3622" s="25"/>
      <c r="T3622" s="25"/>
      <c r="U3622" s="26">
        <f t="shared" si="286"/>
        <v>0</v>
      </c>
      <c r="V3622" s="26">
        <f t="shared" si="287"/>
        <v>0</v>
      </c>
      <c r="W3622" s="26">
        <f t="shared" si="288"/>
        <v>0</v>
      </c>
      <c r="X3622" s="26">
        <f t="shared" si="285"/>
        <v>0</v>
      </c>
      <c r="Y3622" s="26">
        <f t="shared" si="285"/>
        <v>0</v>
      </c>
      <c r="Z3622" s="26">
        <f t="shared" si="289"/>
        <v>-0.33040000000000003</v>
      </c>
    </row>
    <row r="3623" spans="1:26" ht="22.5" hidden="1">
      <c r="A3623" s="58" t="s">
        <v>2431</v>
      </c>
      <c r="B3623" s="58" t="s">
        <v>2432</v>
      </c>
      <c r="C3623" s="58">
        <v>20</v>
      </c>
      <c r="D3623" s="58" t="s">
        <v>58</v>
      </c>
      <c r="E3623" s="58" t="s">
        <v>71</v>
      </c>
      <c r="F3623" s="58" t="s">
        <v>2559</v>
      </c>
      <c r="G3623" s="20">
        <f>VLOOKUP(A3623,'[1]其他（02分债券）'!C:G,5,0)</f>
        <v>3.26</v>
      </c>
      <c r="H3623" s="39">
        <v>0.2</v>
      </c>
      <c r="I3623" s="59" t="s">
        <v>73</v>
      </c>
      <c r="J3623" s="23">
        <v>0.08</v>
      </c>
      <c r="K3623" s="23">
        <v>0</v>
      </c>
      <c r="L3623" s="24"/>
      <c r="M3623" s="24"/>
      <c r="N3623" s="24"/>
      <c r="O3623" s="24"/>
      <c r="P3623" s="24"/>
      <c r="Q3623" s="24"/>
      <c r="R3623" s="24"/>
      <c r="S3623" s="25"/>
      <c r="T3623" s="25"/>
      <c r="U3623" s="26">
        <f t="shared" si="286"/>
        <v>0</v>
      </c>
      <c r="V3623" s="26">
        <f t="shared" si="287"/>
        <v>0</v>
      </c>
      <c r="W3623" s="26">
        <f t="shared" si="288"/>
        <v>0</v>
      </c>
      <c r="X3623" s="26">
        <f t="shared" si="285"/>
        <v>0</v>
      </c>
      <c r="Y3623" s="26">
        <f t="shared" si="285"/>
        <v>0</v>
      </c>
      <c r="Z3623" s="26">
        <f t="shared" si="289"/>
        <v>-0.19824000000000003</v>
      </c>
    </row>
    <row r="3624" spans="1:26" hidden="1">
      <c r="A3624" s="58" t="s">
        <v>2431</v>
      </c>
      <c r="B3624" s="58"/>
      <c r="C3624" s="58"/>
      <c r="D3624" s="58" t="s">
        <v>58</v>
      </c>
      <c r="E3624" s="58" t="s">
        <v>71</v>
      </c>
      <c r="F3624" s="58" t="s">
        <v>2560</v>
      </c>
      <c r="G3624" s="20">
        <f>VLOOKUP(A3624,'[1]其他（02分债券）'!C:G,5,0)</f>
        <v>3.26</v>
      </c>
      <c r="H3624" s="39">
        <v>0.08</v>
      </c>
      <c r="I3624" s="59" t="s">
        <v>75</v>
      </c>
      <c r="J3624" s="23">
        <v>0</v>
      </c>
      <c r="K3624" s="23">
        <v>0.08</v>
      </c>
      <c r="L3624" s="24"/>
      <c r="M3624" s="24"/>
      <c r="N3624" s="24"/>
      <c r="O3624" s="24"/>
      <c r="P3624" s="24"/>
      <c r="Q3624" s="24"/>
      <c r="R3624" s="24"/>
      <c r="S3624" s="25"/>
      <c r="T3624" s="25"/>
      <c r="U3624" s="26">
        <f t="shared" si="286"/>
        <v>0</v>
      </c>
      <c r="V3624" s="26">
        <f t="shared" si="287"/>
        <v>0</v>
      </c>
      <c r="W3624" s="26">
        <f t="shared" si="288"/>
        <v>0</v>
      </c>
      <c r="X3624" s="26">
        <f t="shared" si="285"/>
        <v>0</v>
      </c>
      <c r="Y3624" s="26">
        <f t="shared" si="285"/>
        <v>0</v>
      </c>
      <c r="Z3624" s="26">
        <f t="shared" si="289"/>
        <v>-0.16</v>
      </c>
    </row>
    <row r="3625" spans="1:26" ht="22.5" hidden="1">
      <c r="A3625" s="16" t="s">
        <v>2431</v>
      </c>
      <c r="B3625" s="17" t="s">
        <v>2432</v>
      </c>
      <c r="C3625" s="18">
        <v>20</v>
      </c>
      <c r="D3625" s="37" t="s">
        <v>58</v>
      </c>
      <c r="E3625" s="38" t="s">
        <v>71</v>
      </c>
      <c r="F3625" s="38" t="s">
        <v>2561</v>
      </c>
      <c r="G3625" s="20">
        <f>VLOOKUP(A3625,'[1]其他（02分债券）'!C:G,5,0)</f>
        <v>3.26</v>
      </c>
      <c r="H3625" s="35">
        <v>2.5</v>
      </c>
      <c r="I3625" s="22"/>
      <c r="J3625" s="23">
        <v>0</v>
      </c>
      <c r="K3625" s="23">
        <v>0</v>
      </c>
      <c r="L3625" s="24"/>
      <c r="M3625" s="24"/>
      <c r="N3625" s="24"/>
      <c r="O3625" s="24"/>
      <c r="P3625" s="24"/>
      <c r="Q3625" s="24"/>
      <c r="R3625" s="24"/>
      <c r="S3625" s="25"/>
      <c r="T3625" s="25"/>
      <c r="U3625" s="26">
        <f t="shared" si="286"/>
        <v>0</v>
      </c>
      <c r="V3625" s="26">
        <f t="shared" si="287"/>
        <v>0</v>
      </c>
      <c r="W3625" s="26">
        <f t="shared" si="288"/>
        <v>0</v>
      </c>
      <c r="X3625" s="26">
        <f t="shared" si="285"/>
        <v>0</v>
      </c>
      <c r="Y3625" s="26">
        <f t="shared" si="285"/>
        <v>0</v>
      </c>
      <c r="Z3625" s="26">
        <f t="shared" si="289"/>
        <v>-4.13</v>
      </c>
    </row>
    <row r="3626" spans="1:26" ht="22.5" hidden="1">
      <c r="A3626" s="16" t="s">
        <v>2431</v>
      </c>
      <c r="B3626" s="17" t="s">
        <v>2432</v>
      </c>
      <c r="C3626" s="18">
        <v>20</v>
      </c>
      <c r="D3626" s="37" t="s">
        <v>58</v>
      </c>
      <c r="E3626" s="38" t="s">
        <v>1450</v>
      </c>
      <c r="F3626" s="38" t="s">
        <v>2562</v>
      </c>
      <c r="G3626" s="20">
        <f>VLOOKUP(A3626,'[1]其他（02分债券）'!C:G,5,0)</f>
        <v>3.26</v>
      </c>
      <c r="H3626" s="35">
        <v>0.2</v>
      </c>
      <c r="I3626" s="22"/>
      <c r="J3626" s="23">
        <v>0</v>
      </c>
      <c r="K3626" s="23">
        <v>0</v>
      </c>
      <c r="L3626" s="24"/>
      <c r="M3626" s="24"/>
      <c r="N3626" s="24"/>
      <c r="O3626" s="24"/>
      <c r="P3626" s="24"/>
      <c r="Q3626" s="24"/>
      <c r="R3626" s="24"/>
      <c r="S3626" s="25"/>
      <c r="T3626" s="25"/>
      <c r="U3626" s="26">
        <f t="shared" si="286"/>
        <v>0</v>
      </c>
      <c r="V3626" s="26">
        <f t="shared" si="287"/>
        <v>0</v>
      </c>
      <c r="W3626" s="26">
        <f t="shared" si="288"/>
        <v>0</v>
      </c>
      <c r="X3626" s="26">
        <f t="shared" si="285"/>
        <v>0</v>
      </c>
      <c r="Y3626" s="26">
        <f t="shared" si="285"/>
        <v>0</v>
      </c>
      <c r="Z3626" s="26">
        <f t="shared" si="289"/>
        <v>-0.33040000000000003</v>
      </c>
    </row>
    <row r="3627" spans="1:26" ht="22.5" hidden="1">
      <c r="A3627" s="16" t="s">
        <v>2431</v>
      </c>
      <c r="B3627" s="17" t="s">
        <v>2432</v>
      </c>
      <c r="C3627" s="18">
        <v>20</v>
      </c>
      <c r="D3627" s="37" t="s">
        <v>58</v>
      </c>
      <c r="E3627" s="38" t="s">
        <v>59</v>
      </c>
      <c r="F3627" s="38" t="s">
        <v>2563</v>
      </c>
      <c r="G3627" s="20">
        <f>VLOOKUP(A3627,'[1]其他（02分债券）'!C:G,5,0)</f>
        <v>3.26</v>
      </c>
      <c r="H3627" s="35">
        <v>0.2</v>
      </c>
      <c r="I3627" s="22"/>
      <c r="J3627" s="23">
        <v>0</v>
      </c>
      <c r="K3627" s="23">
        <v>0</v>
      </c>
      <c r="L3627" s="24"/>
      <c r="M3627" s="24"/>
      <c r="N3627" s="24"/>
      <c r="O3627" s="24"/>
      <c r="P3627" s="24"/>
      <c r="Q3627" s="24"/>
      <c r="R3627" s="24"/>
      <c r="S3627" s="25"/>
      <c r="T3627" s="25"/>
      <c r="U3627" s="26">
        <f t="shared" si="286"/>
        <v>0</v>
      </c>
      <c r="V3627" s="26">
        <f t="shared" si="287"/>
        <v>0</v>
      </c>
      <c r="W3627" s="26">
        <f t="shared" si="288"/>
        <v>0</v>
      </c>
      <c r="X3627" s="26">
        <f t="shared" si="285"/>
        <v>0</v>
      </c>
      <c r="Y3627" s="26">
        <f t="shared" si="285"/>
        <v>0</v>
      </c>
      <c r="Z3627" s="26">
        <f t="shared" si="289"/>
        <v>-0.33040000000000003</v>
      </c>
    </row>
    <row r="3628" spans="1:26" ht="22.5" hidden="1">
      <c r="A3628" s="16" t="s">
        <v>2431</v>
      </c>
      <c r="B3628" s="17" t="s">
        <v>2432</v>
      </c>
      <c r="C3628" s="18">
        <v>20</v>
      </c>
      <c r="D3628" s="37" t="s">
        <v>58</v>
      </c>
      <c r="E3628" s="38" t="s">
        <v>59</v>
      </c>
      <c r="F3628" s="38" t="s">
        <v>2564</v>
      </c>
      <c r="G3628" s="20">
        <f>VLOOKUP(A3628,'[1]其他（02分债券）'!C:G,5,0)</f>
        <v>3.26</v>
      </c>
      <c r="H3628" s="35">
        <v>1</v>
      </c>
      <c r="I3628" s="22"/>
      <c r="J3628" s="23">
        <v>0</v>
      </c>
      <c r="K3628" s="23">
        <v>0</v>
      </c>
      <c r="L3628" s="24"/>
      <c r="M3628" s="24"/>
      <c r="N3628" s="24"/>
      <c r="O3628" s="24"/>
      <c r="P3628" s="24"/>
      <c r="Q3628" s="24"/>
      <c r="R3628" s="24"/>
      <c r="S3628" s="25"/>
      <c r="T3628" s="25"/>
      <c r="U3628" s="26">
        <f t="shared" si="286"/>
        <v>0</v>
      </c>
      <c r="V3628" s="26">
        <f t="shared" si="287"/>
        <v>0</v>
      </c>
      <c r="W3628" s="26">
        <f t="shared" si="288"/>
        <v>0</v>
      </c>
      <c r="X3628" s="26">
        <f t="shared" si="285"/>
        <v>0</v>
      </c>
      <c r="Y3628" s="26">
        <f t="shared" si="285"/>
        <v>0</v>
      </c>
      <c r="Z3628" s="26">
        <f t="shared" si="289"/>
        <v>-1.6519999999999999</v>
      </c>
    </row>
    <row r="3629" spans="1:26" ht="22.5" hidden="1">
      <c r="A3629" s="16" t="s">
        <v>2431</v>
      </c>
      <c r="B3629" s="17" t="s">
        <v>2432</v>
      </c>
      <c r="C3629" s="18">
        <v>20</v>
      </c>
      <c r="D3629" s="37" t="s">
        <v>58</v>
      </c>
      <c r="E3629" s="38" t="s">
        <v>59</v>
      </c>
      <c r="F3629" s="38" t="s">
        <v>2565</v>
      </c>
      <c r="G3629" s="20">
        <f>VLOOKUP(A3629,'[1]其他（02分债券）'!C:G,5,0)</f>
        <v>3.26</v>
      </c>
      <c r="H3629" s="35">
        <v>0.3</v>
      </c>
      <c r="I3629" s="22"/>
      <c r="J3629" s="23">
        <v>0</v>
      </c>
      <c r="K3629" s="23">
        <v>0</v>
      </c>
      <c r="L3629" s="24"/>
      <c r="M3629" s="24"/>
      <c r="N3629" s="24"/>
      <c r="O3629" s="24"/>
      <c r="P3629" s="24"/>
      <c r="Q3629" s="24"/>
      <c r="R3629" s="24"/>
      <c r="S3629" s="25"/>
      <c r="T3629" s="25"/>
      <c r="U3629" s="26">
        <f t="shared" si="286"/>
        <v>0</v>
      </c>
      <c r="V3629" s="26">
        <f t="shared" si="287"/>
        <v>0</v>
      </c>
      <c r="W3629" s="26">
        <f t="shared" si="288"/>
        <v>0</v>
      </c>
      <c r="X3629" s="26">
        <f t="shared" si="285"/>
        <v>0</v>
      </c>
      <c r="Y3629" s="26">
        <f t="shared" si="285"/>
        <v>0</v>
      </c>
      <c r="Z3629" s="26">
        <f t="shared" si="289"/>
        <v>-0.49559999999999998</v>
      </c>
    </row>
    <row r="3630" spans="1:26" ht="22.5" hidden="1">
      <c r="A3630" s="16" t="s">
        <v>2431</v>
      </c>
      <c r="B3630" s="17" t="s">
        <v>2432</v>
      </c>
      <c r="C3630" s="18">
        <v>20</v>
      </c>
      <c r="D3630" s="37" t="s">
        <v>58</v>
      </c>
      <c r="E3630" s="38" t="s">
        <v>142</v>
      </c>
      <c r="F3630" s="38" t="s">
        <v>945</v>
      </c>
      <c r="G3630" s="20">
        <f>VLOOKUP(A3630,'[1]其他（02分债券）'!C:G,5,0)</f>
        <v>3.26</v>
      </c>
      <c r="H3630" s="35">
        <v>1.3</v>
      </c>
      <c r="I3630" s="22"/>
      <c r="J3630" s="23">
        <v>0</v>
      </c>
      <c r="K3630" s="23">
        <v>0</v>
      </c>
      <c r="L3630" s="24"/>
      <c r="M3630" s="24"/>
      <c r="N3630" s="24"/>
      <c r="O3630" s="24"/>
      <c r="P3630" s="24"/>
      <c r="Q3630" s="24"/>
      <c r="R3630" s="24"/>
      <c r="S3630" s="25"/>
      <c r="T3630" s="25"/>
      <c r="U3630" s="26">
        <f t="shared" si="286"/>
        <v>0</v>
      </c>
      <c r="V3630" s="26">
        <f t="shared" si="287"/>
        <v>0</v>
      </c>
      <c r="W3630" s="26">
        <f t="shared" si="288"/>
        <v>0</v>
      </c>
      <c r="X3630" s="26">
        <f t="shared" si="285"/>
        <v>0</v>
      </c>
      <c r="Y3630" s="26">
        <f t="shared" si="285"/>
        <v>0</v>
      </c>
      <c r="Z3630" s="26">
        <f t="shared" si="289"/>
        <v>-2.1475999999999997</v>
      </c>
    </row>
    <row r="3631" spans="1:26" ht="22.5" hidden="1">
      <c r="A3631" s="16" t="s">
        <v>2431</v>
      </c>
      <c r="B3631" s="17" t="s">
        <v>2432</v>
      </c>
      <c r="C3631" s="18">
        <v>20</v>
      </c>
      <c r="D3631" s="37" t="s">
        <v>58</v>
      </c>
      <c r="E3631" s="38" t="s">
        <v>423</v>
      </c>
      <c r="F3631" s="38" t="s">
        <v>1871</v>
      </c>
      <c r="G3631" s="20">
        <f>VLOOKUP(A3631,'[1]其他（02分债券）'!C:G,5,0)</f>
        <v>3.26</v>
      </c>
      <c r="H3631" s="35">
        <v>3</v>
      </c>
      <c r="I3631" s="22"/>
      <c r="J3631" s="23">
        <v>0</v>
      </c>
      <c r="K3631" s="23">
        <v>0</v>
      </c>
      <c r="L3631" s="24"/>
      <c r="M3631" s="24"/>
      <c r="N3631" s="24"/>
      <c r="O3631" s="24"/>
      <c r="P3631" s="24"/>
      <c r="Q3631" s="24"/>
      <c r="R3631" s="24"/>
      <c r="S3631" s="25"/>
      <c r="T3631" s="25"/>
      <c r="U3631" s="26">
        <f t="shared" si="286"/>
        <v>0</v>
      </c>
      <c r="V3631" s="26">
        <f t="shared" si="287"/>
        <v>0</v>
      </c>
      <c r="W3631" s="26">
        <f t="shared" si="288"/>
        <v>0</v>
      </c>
      <c r="X3631" s="26">
        <f t="shared" si="285"/>
        <v>0</v>
      </c>
      <c r="Y3631" s="26">
        <f t="shared" si="285"/>
        <v>0</v>
      </c>
      <c r="Z3631" s="26">
        <f t="shared" si="289"/>
        <v>-4.9559999999999995</v>
      </c>
    </row>
    <row r="3632" spans="1:26" ht="22.5" hidden="1">
      <c r="A3632" s="58" t="s">
        <v>2431</v>
      </c>
      <c r="B3632" s="58" t="s">
        <v>2432</v>
      </c>
      <c r="C3632" s="58">
        <v>20</v>
      </c>
      <c r="D3632" s="58" t="s">
        <v>58</v>
      </c>
      <c r="E3632" s="58" t="s">
        <v>423</v>
      </c>
      <c r="F3632" s="58" t="s">
        <v>2566</v>
      </c>
      <c r="G3632" s="20">
        <f>VLOOKUP(A3632,'[1]其他（02分债券）'!C:G,5,0)</f>
        <v>3.26</v>
      </c>
      <c r="H3632" s="39">
        <v>1</v>
      </c>
      <c r="I3632" s="59" t="s">
        <v>73</v>
      </c>
      <c r="J3632" s="23">
        <v>0.59</v>
      </c>
      <c r="K3632" s="23">
        <v>0</v>
      </c>
      <c r="L3632" s="24"/>
      <c r="M3632" s="24"/>
      <c r="N3632" s="24"/>
      <c r="O3632" s="24"/>
      <c r="P3632" s="24"/>
      <c r="Q3632" s="24"/>
      <c r="R3632" s="24"/>
      <c r="S3632" s="25"/>
      <c r="T3632" s="25"/>
      <c r="U3632" s="26">
        <f t="shared" si="286"/>
        <v>0</v>
      </c>
      <c r="V3632" s="26">
        <f t="shared" si="287"/>
        <v>0</v>
      </c>
      <c r="W3632" s="26">
        <f t="shared" si="288"/>
        <v>0</v>
      </c>
      <c r="X3632" s="26">
        <f t="shared" si="285"/>
        <v>0</v>
      </c>
      <c r="Y3632" s="26">
        <f t="shared" si="285"/>
        <v>0</v>
      </c>
      <c r="Z3632" s="26">
        <f t="shared" si="289"/>
        <v>-0.67732000000000003</v>
      </c>
    </row>
    <row r="3633" spans="1:26" hidden="1">
      <c r="A3633" s="58" t="s">
        <v>2431</v>
      </c>
      <c r="B3633" s="58"/>
      <c r="C3633" s="58"/>
      <c r="D3633" s="58" t="s">
        <v>58</v>
      </c>
      <c r="E3633" s="58" t="s">
        <v>423</v>
      </c>
      <c r="F3633" s="58" t="s">
        <v>1966</v>
      </c>
      <c r="G3633" s="20">
        <f>VLOOKUP(A3633,'[1]其他（02分债券）'!C:G,5,0)</f>
        <v>3.26</v>
      </c>
      <c r="H3633" s="39">
        <v>0.59</v>
      </c>
      <c r="I3633" s="59" t="s">
        <v>75</v>
      </c>
      <c r="J3633" s="23">
        <v>0</v>
      </c>
      <c r="K3633" s="23">
        <v>0.59</v>
      </c>
      <c r="L3633" s="24"/>
      <c r="M3633" s="24"/>
      <c r="N3633" s="24"/>
      <c r="O3633" s="24"/>
      <c r="P3633" s="24"/>
      <c r="Q3633" s="24"/>
      <c r="R3633" s="24"/>
      <c r="S3633" s="25"/>
      <c r="T3633" s="25"/>
      <c r="U3633" s="26">
        <f t="shared" si="286"/>
        <v>0</v>
      </c>
      <c r="V3633" s="26">
        <f t="shared" si="287"/>
        <v>0</v>
      </c>
      <c r="W3633" s="26">
        <f t="shared" si="288"/>
        <v>0</v>
      </c>
      <c r="X3633" s="26">
        <f t="shared" ref="X3633:Y3696" si="290">L3633-N3633</f>
        <v>0</v>
      </c>
      <c r="Y3633" s="26">
        <f t="shared" si="290"/>
        <v>0</v>
      </c>
      <c r="Z3633" s="26">
        <f t="shared" si="289"/>
        <v>-1.18</v>
      </c>
    </row>
    <row r="3634" spans="1:26" ht="22.5" hidden="1">
      <c r="A3634" s="16" t="s">
        <v>2431</v>
      </c>
      <c r="B3634" s="17" t="s">
        <v>2432</v>
      </c>
      <c r="C3634" s="18">
        <v>20</v>
      </c>
      <c r="D3634" s="37" t="s">
        <v>58</v>
      </c>
      <c r="E3634" s="38" t="s">
        <v>423</v>
      </c>
      <c r="F3634" s="38" t="s">
        <v>2312</v>
      </c>
      <c r="G3634" s="20">
        <f>VLOOKUP(A3634,'[1]其他（02分债券）'!C:G,5,0)</f>
        <v>3.26</v>
      </c>
      <c r="H3634" s="35">
        <v>0.4</v>
      </c>
      <c r="I3634" s="22"/>
      <c r="J3634" s="23">
        <v>0</v>
      </c>
      <c r="K3634" s="23">
        <v>0</v>
      </c>
      <c r="L3634" s="24"/>
      <c r="M3634" s="24"/>
      <c r="N3634" s="24"/>
      <c r="O3634" s="24"/>
      <c r="P3634" s="24"/>
      <c r="Q3634" s="24"/>
      <c r="R3634" s="24"/>
      <c r="S3634" s="25"/>
      <c r="T3634" s="25"/>
      <c r="U3634" s="26">
        <f t="shared" si="286"/>
        <v>0</v>
      </c>
      <c r="V3634" s="26">
        <f t="shared" si="287"/>
        <v>0</v>
      </c>
      <c r="W3634" s="26">
        <f t="shared" si="288"/>
        <v>0</v>
      </c>
      <c r="X3634" s="26">
        <f t="shared" si="290"/>
        <v>0</v>
      </c>
      <c r="Y3634" s="26">
        <f t="shared" si="290"/>
        <v>0</v>
      </c>
      <c r="Z3634" s="26">
        <f t="shared" si="289"/>
        <v>-0.66080000000000005</v>
      </c>
    </row>
    <row r="3635" spans="1:26" ht="22.5" hidden="1">
      <c r="A3635" s="58" t="s">
        <v>2431</v>
      </c>
      <c r="B3635" s="58" t="s">
        <v>2432</v>
      </c>
      <c r="C3635" s="58">
        <v>20</v>
      </c>
      <c r="D3635" s="58" t="s">
        <v>58</v>
      </c>
      <c r="E3635" s="58" t="s">
        <v>423</v>
      </c>
      <c r="F3635" s="58" t="s">
        <v>2317</v>
      </c>
      <c r="G3635" s="20">
        <f>VLOOKUP(A3635,'[1]其他（02分债券）'!C:G,5,0)</f>
        <v>3.26</v>
      </c>
      <c r="H3635" s="39">
        <v>0.4</v>
      </c>
      <c r="I3635" s="59" t="s">
        <v>73</v>
      </c>
      <c r="J3635" s="23">
        <v>0.4</v>
      </c>
      <c r="K3635" s="23">
        <v>0</v>
      </c>
      <c r="L3635" s="24"/>
      <c r="M3635" s="24"/>
      <c r="N3635" s="24"/>
      <c r="O3635" s="24"/>
      <c r="P3635" s="24"/>
      <c r="Q3635" s="24"/>
      <c r="R3635" s="24"/>
      <c r="S3635" s="25"/>
      <c r="T3635" s="25"/>
      <c r="U3635" s="26">
        <f t="shared" si="286"/>
        <v>0</v>
      </c>
      <c r="V3635" s="26">
        <f t="shared" si="287"/>
        <v>0</v>
      </c>
      <c r="W3635" s="26">
        <f t="shared" si="288"/>
        <v>0</v>
      </c>
      <c r="X3635" s="26">
        <f t="shared" si="290"/>
        <v>0</v>
      </c>
      <c r="Y3635" s="26">
        <f t="shared" si="290"/>
        <v>0</v>
      </c>
      <c r="Z3635" s="26">
        <f t="shared" si="289"/>
        <v>0</v>
      </c>
    </row>
    <row r="3636" spans="1:26" hidden="1">
      <c r="A3636" s="58" t="s">
        <v>2431</v>
      </c>
      <c r="B3636" s="58"/>
      <c r="C3636" s="58"/>
      <c r="D3636" s="58" t="s">
        <v>58</v>
      </c>
      <c r="E3636" s="58" t="s">
        <v>423</v>
      </c>
      <c r="F3636" s="58" t="s">
        <v>1966</v>
      </c>
      <c r="G3636" s="20">
        <f>VLOOKUP(A3636,'[1]其他（02分债券）'!C:G,5,0)</f>
        <v>3.26</v>
      </c>
      <c r="H3636" s="39">
        <v>0.4</v>
      </c>
      <c r="I3636" s="59" t="s">
        <v>75</v>
      </c>
      <c r="J3636" s="23">
        <v>0</v>
      </c>
      <c r="K3636" s="23">
        <v>0.4</v>
      </c>
      <c r="L3636" s="24"/>
      <c r="M3636" s="24"/>
      <c r="N3636" s="24"/>
      <c r="O3636" s="24"/>
      <c r="P3636" s="24"/>
      <c r="Q3636" s="24"/>
      <c r="R3636" s="24"/>
      <c r="S3636" s="25"/>
      <c r="T3636" s="25"/>
      <c r="U3636" s="26">
        <f t="shared" si="286"/>
        <v>0</v>
      </c>
      <c r="V3636" s="26">
        <f t="shared" si="287"/>
        <v>0</v>
      </c>
      <c r="W3636" s="26">
        <f t="shared" si="288"/>
        <v>0</v>
      </c>
      <c r="X3636" s="26">
        <f t="shared" si="290"/>
        <v>0</v>
      </c>
      <c r="Y3636" s="26">
        <f t="shared" si="290"/>
        <v>0</v>
      </c>
      <c r="Z3636" s="26">
        <f t="shared" si="289"/>
        <v>-0.8</v>
      </c>
    </row>
    <row r="3637" spans="1:26" ht="22.5" hidden="1">
      <c r="A3637" s="58" t="s">
        <v>2431</v>
      </c>
      <c r="B3637" s="58" t="s">
        <v>2432</v>
      </c>
      <c r="C3637" s="58">
        <v>20</v>
      </c>
      <c r="D3637" s="58" t="s">
        <v>58</v>
      </c>
      <c r="E3637" s="58" t="s">
        <v>423</v>
      </c>
      <c r="F3637" s="58" t="s">
        <v>2567</v>
      </c>
      <c r="G3637" s="20">
        <f>VLOOKUP(A3637,'[1]其他（02分债券）'!C:G,5,0)</f>
        <v>3.26</v>
      </c>
      <c r="H3637" s="39">
        <v>1.2</v>
      </c>
      <c r="I3637" s="59" t="s">
        <v>73</v>
      </c>
      <c r="J3637" s="23">
        <v>0.4</v>
      </c>
      <c r="K3637" s="23">
        <v>0</v>
      </c>
      <c r="L3637" s="24"/>
      <c r="M3637" s="24"/>
      <c r="N3637" s="24"/>
      <c r="O3637" s="24"/>
      <c r="P3637" s="24"/>
      <c r="Q3637" s="24"/>
      <c r="R3637" s="24"/>
      <c r="S3637" s="25"/>
      <c r="T3637" s="25"/>
      <c r="U3637" s="26">
        <f t="shared" si="286"/>
        <v>0</v>
      </c>
      <c r="V3637" s="26">
        <f t="shared" si="287"/>
        <v>0</v>
      </c>
      <c r="W3637" s="26">
        <f t="shared" si="288"/>
        <v>0</v>
      </c>
      <c r="X3637" s="26">
        <f t="shared" si="290"/>
        <v>0</v>
      </c>
      <c r="Y3637" s="26">
        <f t="shared" si="290"/>
        <v>0</v>
      </c>
      <c r="Z3637" s="26">
        <f t="shared" si="289"/>
        <v>-1.3215999999999999</v>
      </c>
    </row>
    <row r="3638" spans="1:26" hidden="1">
      <c r="A3638" s="58" t="s">
        <v>2431</v>
      </c>
      <c r="B3638" s="58"/>
      <c r="C3638" s="58"/>
      <c r="D3638" s="58" t="s">
        <v>58</v>
      </c>
      <c r="E3638" s="58" t="s">
        <v>423</v>
      </c>
      <c r="F3638" s="58" t="s">
        <v>1966</v>
      </c>
      <c r="G3638" s="20">
        <f>VLOOKUP(A3638,'[1]其他（02分债券）'!C:G,5,0)</f>
        <v>3.26</v>
      </c>
      <c r="H3638" s="39">
        <v>0.4</v>
      </c>
      <c r="I3638" s="59" t="s">
        <v>75</v>
      </c>
      <c r="J3638" s="23">
        <v>0</v>
      </c>
      <c r="K3638" s="23">
        <v>0.4</v>
      </c>
      <c r="L3638" s="24"/>
      <c r="M3638" s="24"/>
      <c r="N3638" s="24"/>
      <c r="O3638" s="24"/>
      <c r="P3638" s="24"/>
      <c r="Q3638" s="24"/>
      <c r="R3638" s="24"/>
      <c r="S3638" s="25"/>
      <c r="T3638" s="25"/>
      <c r="U3638" s="26">
        <f t="shared" si="286"/>
        <v>0</v>
      </c>
      <c r="V3638" s="26">
        <f t="shared" si="287"/>
        <v>0</v>
      </c>
      <c r="W3638" s="26">
        <f t="shared" si="288"/>
        <v>0</v>
      </c>
      <c r="X3638" s="26">
        <f t="shared" si="290"/>
        <v>0</v>
      </c>
      <c r="Y3638" s="26">
        <f t="shared" si="290"/>
        <v>0</v>
      </c>
      <c r="Z3638" s="26">
        <f t="shared" si="289"/>
        <v>-0.8</v>
      </c>
    </row>
    <row r="3639" spans="1:26" ht="22.5" hidden="1">
      <c r="A3639" s="58" t="s">
        <v>2431</v>
      </c>
      <c r="B3639" s="58" t="s">
        <v>2432</v>
      </c>
      <c r="C3639" s="58">
        <v>20</v>
      </c>
      <c r="D3639" s="58" t="s">
        <v>46</v>
      </c>
      <c r="E3639" s="58" t="s">
        <v>264</v>
      </c>
      <c r="F3639" s="58" t="s">
        <v>1113</v>
      </c>
      <c r="G3639" s="20">
        <f>VLOOKUP(A3639,'[1]其他（02分债券）'!C:G,5,0)</f>
        <v>3.26</v>
      </c>
      <c r="H3639" s="39">
        <v>1.4</v>
      </c>
      <c r="I3639" s="59" t="s">
        <v>73</v>
      </c>
      <c r="J3639" s="23">
        <v>0.6</v>
      </c>
      <c r="K3639" s="23">
        <v>0</v>
      </c>
      <c r="L3639" s="24"/>
      <c r="M3639" s="24"/>
      <c r="N3639" s="24"/>
      <c r="O3639" s="24"/>
      <c r="P3639" s="24"/>
      <c r="Q3639" s="24"/>
      <c r="R3639" s="24"/>
      <c r="S3639" s="25"/>
      <c r="T3639" s="25"/>
      <c r="U3639" s="26">
        <f t="shared" si="286"/>
        <v>0</v>
      </c>
      <c r="V3639" s="26">
        <f t="shared" si="287"/>
        <v>0</v>
      </c>
      <c r="W3639" s="26">
        <f t="shared" si="288"/>
        <v>0</v>
      </c>
      <c r="X3639" s="26">
        <f t="shared" si="290"/>
        <v>0</v>
      </c>
      <c r="Y3639" s="26">
        <f t="shared" si="290"/>
        <v>0</v>
      </c>
      <c r="Z3639" s="26">
        <f t="shared" si="289"/>
        <v>-1.3215999999999999</v>
      </c>
    </row>
    <row r="3640" spans="1:26" hidden="1">
      <c r="A3640" s="58" t="s">
        <v>2431</v>
      </c>
      <c r="B3640" s="58"/>
      <c r="C3640" s="58"/>
      <c r="D3640" s="58" t="s">
        <v>46</v>
      </c>
      <c r="E3640" s="58" t="s">
        <v>264</v>
      </c>
      <c r="F3640" s="58" t="s">
        <v>1412</v>
      </c>
      <c r="G3640" s="20">
        <f>VLOOKUP(A3640,'[1]其他（02分债券）'!C:G,5,0)</f>
        <v>3.26</v>
      </c>
      <c r="H3640" s="39">
        <v>0.6</v>
      </c>
      <c r="I3640" s="59" t="s">
        <v>75</v>
      </c>
      <c r="J3640" s="23">
        <v>0</v>
      </c>
      <c r="K3640" s="23">
        <v>0.6</v>
      </c>
      <c r="L3640" s="24"/>
      <c r="M3640" s="24"/>
      <c r="N3640" s="24"/>
      <c r="O3640" s="24"/>
      <c r="P3640" s="24"/>
      <c r="Q3640" s="24"/>
      <c r="R3640" s="24"/>
      <c r="S3640" s="25"/>
      <c r="T3640" s="25"/>
      <c r="U3640" s="26">
        <f t="shared" si="286"/>
        <v>0</v>
      </c>
      <c r="V3640" s="26">
        <f t="shared" si="287"/>
        <v>0</v>
      </c>
      <c r="W3640" s="26">
        <f t="shared" si="288"/>
        <v>0</v>
      </c>
      <c r="X3640" s="26">
        <f t="shared" si="290"/>
        <v>0</v>
      </c>
      <c r="Y3640" s="26">
        <f t="shared" si="290"/>
        <v>0</v>
      </c>
      <c r="Z3640" s="26">
        <f t="shared" si="289"/>
        <v>-1.2</v>
      </c>
    </row>
    <row r="3641" spans="1:26" ht="22.5" hidden="1">
      <c r="A3641" s="16" t="s">
        <v>2431</v>
      </c>
      <c r="B3641" s="17" t="s">
        <v>2432</v>
      </c>
      <c r="C3641" s="18">
        <v>20</v>
      </c>
      <c r="D3641" s="37" t="s">
        <v>46</v>
      </c>
      <c r="E3641" s="38" t="s">
        <v>264</v>
      </c>
      <c r="F3641" s="38" t="s">
        <v>492</v>
      </c>
      <c r="G3641" s="20">
        <f>VLOOKUP(A3641,'[1]其他（02分债券）'!C:G,5,0)</f>
        <v>3.26</v>
      </c>
      <c r="H3641" s="35">
        <v>0.7</v>
      </c>
      <c r="I3641" s="22"/>
      <c r="J3641" s="23">
        <v>0</v>
      </c>
      <c r="K3641" s="23">
        <v>0</v>
      </c>
      <c r="L3641" s="24"/>
      <c r="M3641" s="24"/>
      <c r="N3641" s="24"/>
      <c r="O3641" s="24"/>
      <c r="P3641" s="24"/>
      <c r="Q3641" s="24"/>
      <c r="R3641" s="24"/>
      <c r="S3641" s="25"/>
      <c r="T3641" s="25"/>
      <c r="U3641" s="26">
        <f t="shared" si="286"/>
        <v>0</v>
      </c>
      <c r="V3641" s="26">
        <f t="shared" si="287"/>
        <v>0</v>
      </c>
      <c r="W3641" s="26">
        <f t="shared" si="288"/>
        <v>0</v>
      </c>
      <c r="X3641" s="26">
        <f t="shared" si="290"/>
        <v>0</v>
      </c>
      <c r="Y3641" s="26">
        <f t="shared" si="290"/>
        <v>0</v>
      </c>
      <c r="Z3641" s="26">
        <f t="shared" si="289"/>
        <v>-1.1563999999999999</v>
      </c>
    </row>
    <row r="3642" spans="1:26" ht="22.5" hidden="1">
      <c r="A3642" s="16" t="s">
        <v>2431</v>
      </c>
      <c r="B3642" s="17" t="s">
        <v>2432</v>
      </c>
      <c r="C3642" s="18">
        <v>20</v>
      </c>
      <c r="D3642" s="37" t="s">
        <v>46</v>
      </c>
      <c r="E3642" s="38" t="s">
        <v>226</v>
      </c>
      <c r="F3642" s="38" t="s">
        <v>2568</v>
      </c>
      <c r="G3642" s="20">
        <f>VLOOKUP(A3642,'[1]其他（02分债券）'!C:G,5,0)</f>
        <v>3.26</v>
      </c>
      <c r="H3642" s="35">
        <v>2.2999999999999998</v>
      </c>
      <c r="I3642" s="22"/>
      <c r="J3642" s="23">
        <v>0</v>
      </c>
      <c r="K3642" s="23">
        <v>0</v>
      </c>
      <c r="L3642" s="24"/>
      <c r="M3642" s="24"/>
      <c r="N3642" s="24"/>
      <c r="O3642" s="24"/>
      <c r="P3642" s="24"/>
      <c r="Q3642" s="24"/>
      <c r="R3642" s="24"/>
      <c r="S3642" s="25"/>
      <c r="T3642" s="25"/>
      <c r="U3642" s="26">
        <f t="shared" si="286"/>
        <v>0</v>
      </c>
      <c r="V3642" s="26">
        <f t="shared" si="287"/>
        <v>0</v>
      </c>
      <c r="W3642" s="26">
        <f t="shared" si="288"/>
        <v>0</v>
      </c>
      <c r="X3642" s="26">
        <f t="shared" si="290"/>
        <v>0</v>
      </c>
      <c r="Y3642" s="26">
        <f t="shared" si="290"/>
        <v>0</v>
      </c>
      <c r="Z3642" s="26">
        <f t="shared" si="289"/>
        <v>-3.7995999999999999</v>
      </c>
    </row>
    <row r="3643" spans="1:26" ht="22.5" hidden="1">
      <c r="A3643" s="16" t="s">
        <v>2431</v>
      </c>
      <c r="B3643" s="17" t="s">
        <v>2432</v>
      </c>
      <c r="C3643" s="18">
        <v>20</v>
      </c>
      <c r="D3643" s="37" t="s">
        <v>46</v>
      </c>
      <c r="E3643" s="38" t="s">
        <v>226</v>
      </c>
      <c r="F3643" s="38" t="s">
        <v>1609</v>
      </c>
      <c r="G3643" s="20">
        <f>VLOOKUP(A3643,'[1]其他（02分债券）'!C:G,5,0)</f>
        <v>3.26</v>
      </c>
      <c r="H3643" s="35">
        <v>7.18</v>
      </c>
      <c r="I3643" s="22"/>
      <c r="J3643" s="23">
        <v>0</v>
      </c>
      <c r="K3643" s="23">
        <v>0</v>
      </c>
      <c r="L3643" s="24"/>
      <c r="M3643" s="24"/>
      <c r="N3643" s="24"/>
      <c r="O3643" s="24"/>
      <c r="P3643" s="24"/>
      <c r="Q3643" s="24"/>
      <c r="R3643" s="24"/>
      <c r="S3643" s="25"/>
      <c r="T3643" s="25"/>
      <c r="U3643" s="26">
        <f t="shared" si="286"/>
        <v>0</v>
      </c>
      <c r="V3643" s="26">
        <f t="shared" si="287"/>
        <v>0</v>
      </c>
      <c r="W3643" s="26">
        <f t="shared" si="288"/>
        <v>0</v>
      </c>
      <c r="X3643" s="26">
        <f t="shared" si="290"/>
        <v>0</v>
      </c>
      <c r="Y3643" s="26">
        <f t="shared" si="290"/>
        <v>0</v>
      </c>
      <c r="Z3643" s="26">
        <f t="shared" si="289"/>
        <v>-11.861359999999999</v>
      </c>
    </row>
    <row r="3644" spans="1:26" ht="22.5" hidden="1">
      <c r="A3644" s="58" t="s">
        <v>2431</v>
      </c>
      <c r="B3644" s="58" t="s">
        <v>2432</v>
      </c>
      <c r="C3644" s="58">
        <v>20</v>
      </c>
      <c r="D3644" s="58" t="s">
        <v>46</v>
      </c>
      <c r="E3644" s="58" t="s">
        <v>226</v>
      </c>
      <c r="F3644" s="58" t="s">
        <v>1605</v>
      </c>
      <c r="G3644" s="20">
        <f>VLOOKUP(A3644,'[1]其他（02分债券）'!C:G,5,0)</f>
        <v>3.26</v>
      </c>
      <c r="H3644" s="39">
        <v>6</v>
      </c>
      <c r="I3644" s="59" t="s">
        <v>73</v>
      </c>
      <c r="J3644" s="23">
        <v>6</v>
      </c>
      <c r="K3644" s="23">
        <v>0</v>
      </c>
      <c r="L3644" s="24"/>
      <c r="M3644" s="24"/>
      <c r="N3644" s="24"/>
      <c r="O3644" s="24"/>
      <c r="P3644" s="24"/>
      <c r="Q3644" s="24"/>
      <c r="R3644" s="24"/>
      <c r="S3644" s="25"/>
      <c r="T3644" s="25"/>
      <c r="U3644" s="26">
        <f t="shared" si="286"/>
        <v>0</v>
      </c>
      <c r="V3644" s="26">
        <f t="shared" si="287"/>
        <v>0</v>
      </c>
      <c r="W3644" s="26">
        <f t="shared" si="288"/>
        <v>0</v>
      </c>
      <c r="X3644" s="26">
        <f t="shared" si="290"/>
        <v>0</v>
      </c>
      <c r="Y3644" s="26">
        <f t="shared" si="290"/>
        <v>0</v>
      </c>
      <c r="Z3644" s="26">
        <f t="shared" si="289"/>
        <v>0</v>
      </c>
    </row>
    <row r="3645" spans="1:26" hidden="1">
      <c r="A3645" s="58" t="s">
        <v>2431</v>
      </c>
      <c r="B3645" s="58"/>
      <c r="C3645" s="58"/>
      <c r="D3645" s="58" t="s">
        <v>46</v>
      </c>
      <c r="E3645" s="58" t="s">
        <v>226</v>
      </c>
      <c r="F3645" s="58" t="s">
        <v>1606</v>
      </c>
      <c r="G3645" s="20">
        <f>VLOOKUP(A3645,'[1]其他（02分债券）'!C:G,5,0)</f>
        <v>3.26</v>
      </c>
      <c r="H3645" s="39">
        <v>6</v>
      </c>
      <c r="I3645" s="59" t="s">
        <v>75</v>
      </c>
      <c r="J3645" s="23">
        <v>0</v>
      </c>
      <c r="K3645" s="23">
        <v>6</v>
      </c>
      <c r="L3645" s="24"/>
      <c r="M3645" s="24"/>
      <c r="N3645" s="24"/>
      <c r="O3645" s="24"/>
      <c r="P3645" s="24"/>
      <c r="Q3645" s="24"/>
      <c r="R3645" s="24"/>
      <c r="S3645" s="25"/>
      <c r="T3645" s="25"/>
      <c r="U3645" s="26">
        <f t="shared" si="286"/>
        <v>0</v>
      </c>
      <c r="V3645" s="26">
        <f t="shared" si="287"/>
        <v>0</v>
      </c>
      <c r="W3645" s="26">
        <f t="shared" si="288"/>
        <v>0</v>
      </c>
      <c r="X3645" s="26">
        <f t="shared" si="290"/>
        <v>0</v>
      </c>
      <c r="Y3645" s="26">
        <f t="shared" si="290"/>
        <v>0</v>
      </c>
      <c r="Z3645" s="26">
        <f t="shared" si="289"/>
        <v>-12</v>
      </c>
    </row>
    <row r="3646" spans="1:26" ht="22.5" hidden="1">
      <c r="A3646" s="16" t="s">
        <v>2431</v>
      </c>
      <c r="B3646" s="17" t="s">
        <v>2432</v>
      </c>
      <c r="C3646" s="18">
        <v>20</v>
      </c>
      <c r="D3646" s="37" t="s">
        <v>46</v>
      </c>
      <c r="E3646" s="38" t="s">
        <v>226</v>
      </c>
      <c r="F3646" s="38" t="s">
        <v>894</v>
      </c>
      <c r="G3646" s="20">
        <f>VLOOKUP(A3646,'[1]其他（02分债券）'!C:G,5,0)</f>
        <v>3.26</v>
      </c>
      <c r="H3646" s="35">
        <v>3</v>
      </c>
      <c r="I3646" s="22"/>
      <c r="J3646" s="23">
        <v>0</v>
      </c>
      <c r="K3646" s="23">
        <v>0</v>
      </c>
      <c r="L3646" s="24"/>
      <c r="M3646" s="24"/>
      <c r="N3646" s="24"/>
      <c r="O3646" s="24"/>
      <c r="P3646" s="24"/>
      <c r="Q3646" s="24"/>
      <c r="R3646" s="24"/>
      <c r="S3646" s="25"/>
      <c r="T3646" s="25"/>
      <c r="U3646" s="26">
        <f t="shared" si="286"/>
        <v>0</v>
      </c>
      <c r="V3646" s="26">
        <f t="shared" si="287"/>
        <v>0</v>
      </c>
      <c r="W3646" s="26">
        <f t="shared" si="288"/>
        <v>0</v>
      </c>
      <c r="X3646" s="26">
        <f t="shared" si="290"/>
        <v>0</v>
      </c>
      <c r="Y3646" s="26">
        <f t="shared" si="290"/>
        <v>0</v>
      </c>
      <c r="Z3646" s="26">
        <f t="shared" si="289"/>
        <v>-4.9559999999999995</v>
      </c>
    </row>
    <row r="3647" spans="1:26" ht="22.5" hidden="1">
      <c r="A3647" s="16" t="s">
        <v>2431</v>
      </c>
      <c r="B3647" s="17" t="s">
        <v>2432</v>
      </c>
      <c r="C3647" s="18">
        <v>20</v>
      </c>
      <c r="D3647" s="37" t="s">
        <v>46</v>
      </c>
      <c r="E3647" s="38" t="s">
        <v>228</v>
      </c>
      <c r="F3647" s="38" t="s">
        <v>2219</v>
      </c>
      <c r="G3647" s="20">
        <f>VLOOKUP(A3647,'[1]其他（02分债券）'!C:G,5,0)</f>
        <v>3.26</v>
      </c>
      <c r="H3647" s="35">
        <v>5</v>
      </c>
      <c r="I3647" s="22"/>
      <c r="J3647" s="23">
        <v>0</v>
      </c>
      <c r="K3647" s="23">
        <v>0</v>
      </c>
      <c r="L3647" s="24"/>
      <c r="M3647" s="24"/>
      <c r="N3647" s="24"/>
      <c r="O3647" s="24"/>
      <c r="P3647" s="24"/>
      <c r="Q3647" s="24"/>
      <c r="R3647" s="24"/>
      <c r="S3647" s="25"/>
      <c r="T3647" s="25"/>
      <c r="U3647" s="26">
        <f t="shared" si="286"/>
        <v>0</v>
      </c>
      <c r="V3647" s="26">
        <f t="shared" si="287"/>
        <v>0</v>
      </c>
      <c r="W3647" s="26">
        <f t="shared" si="288"/>
        <v>0</v>
      </c>
      <c r="X3647" s="26">
        <f t="shared" si="290"/>
        <v>0</v>
      </c>
      <c r="Y3647" s="26">
        <f t="shared" si="290"/>
        <v>0</v>
      </c>
      <c r="Z3647" s="26">
        <f t="shared" si="289"/>
        <v>-8.26</v>
      </c>
    </row>
    <row r="3648" spans="1:26" ht="22.5" hidden="1">
      <c r="A3648" s="16" t="s">
        <v>2431</v>
      </c>
      <c r="B3648" s="17" t="s">
        <v>2432</v>
      </c>
      <c r="C3648" s="18">
        <v>20</v>
      </c>
      <c r="D3648" s="37" t="s">
        <v>46</v>
      </c>
      <c r="E3648" s="38" t="s">
        <v>228</v>
      </c>
      <c r="F3648" s="38" t="s">
        <v>2569</v>
      </c>
      <c r="G3648" s="20">
        <f>VLOOKUP(A3648,'[1]其他（02分债券）'!C:G,5,0)</f>
        <v>3.26</v>
      </c>
      <c r="H3648" s="35">
        <v>3.5</v>
      </c>
      <c r="I3648" s="22"/>
      <c r="J3648" s="23">
        <v>0</v>
      </c>
      <c r="K3648" s="23">
        <v>0</v>
      </c>
      <c r="L3648" s="24"/>
      <c r="M3648" s="24"/>
      <c r="N3648" s="24"/>
      <c r="O3648" s="24"/>
      <c r="P3648" s="24"/>
      <c r="Q3648" s="24"/>
      <c r="R3648" s="24"/>
      <c r="S3648" s="25"/>
      <c r="T3648" s="25"/>
      <c r="U3648" s="26">
        <f t="shared" si="286"/>
        <v>0</v>
      </c>
      <c r="V3648" s="26">
        <f t="shared" si="287"/>
        <v>0</v>
      </c>
      <c r="W3648" s="26">
        <f t="shared" si="288"/>
        <v>0</v>
      </c>
      <c r="X3648" s="26">
        <f t="shared" si="290"/>
        <v>0</v>
      </c>
      <c r="Y3648" s="26">
        <f t="shared" si="290"/>
        <v>0</v>
      </c>
      <c r="Z3648" s="26">
        <f t="shared" si="289"/>
        <v>-5.782</v>
      </c>
    </row>
    <row r="3649" spans="1:26" ht="22.5" hidden="1">
      <c r="A3649" s="58" t="s">
        <v>2431</v>
      </c>
      <c r="B3649" s="58" t="s">
        <v>2432</v>
      </c>
      <c r="C3649" s="58">
        <v>20</v>
      </c>
      <c r="D3649" s="58" t="s">
        <v>46</v>
      </c>
      <c r="E3649" s="58" t="s">
        <v>198</v>
      </c>
      <c r="F3649" s="58" t="s">
        <v>2570</v>
      </c>
      <c r="G3649" s="20">
        <f>VLOOKUP(A3649,'[1]其他（02分债券）'!C:G,5,0)</f>
        <v>3.26</v>
      </c>
      <c r="H3649" s="39">
        <v>1.6</v>
      </c>
      <c r="I3649" s="59" t="s">
        <v>73</v>
      </c>
      <c r="J3649" s="23">
        <v>1.6</v>
      </c>
      <c r="K3649" s="23">
        <v>0</v>
      </c>
      <c r="L3649" s="24"/>
      <c r="M3649" s="24"/>
      <c r="N3649" s="24"/>
      <c r="O3649" s="24"/>
      <c r="P3649" s="24"/>
      <c r="Q3649" s="24"/>
      <c r="R3649" s="24"/>
      <c r="S3649" s="25"/>
      <c r="T3649" s="25"/>
      <c r="U3649" s="26">
        <f t="shared" si="286"/>
        <v>0</v>
      </c>
      <c r="V3649" s="26">
        <f t="shared" si="287"/>
        <v>0</v>
      </c>
      <c r="W3649" s="26">
        <f t="shared" si="288"/>
        <v>0</v>
      </c>
      <c r="X3649" s="26">
        <f t="shared" si="290"/>
        <v>0</v>
      </c>
      <c r="Y3649" s="26">
        <f t="shared" si="290"/>
        <v>0</v>
      </c>
      <c r="Z3649" s="26">
        <f t="shared" si="289"/>
        <v>0</v>
      </c>
    </row>
    <row r="3650" spans="1:26" hidden="1">
      <c r="A3650" s="58" t="s">
        <v>2431</v>
      </c>
      <c r="B3650" s="58"/>
      <c r="C3650" s="58"/>
      <c r="D3650" s="58" t="s">
        <v>46</v>
      </c>
      <c r="E3650" s="58" t="s">
        <v>198</v>
      </c>
      <c r="F3650" s="58" t="s">
        <v>1639</v>
      </c>
      <c r="G3650" s="20">
        <f>VLOOKUP(A3650,'[1]其他（02分债券）'!C:G,5,0)</f>
        <v>3.26</v>
      </c>
      <c r="H3650" s="39">
        <v>1.6</v>
      </c>
      <c r="I3650" s="59" t="s">
        <v>75</v>
      </c>
      <c r="J3650" s="23">
        <v>0</v>
      </c>
      <c r="K3650" s="23">
        <v>1.6</v>
      </c>
      <c r="L3650" s="24"/>
      <c r="M3650" s="24"/>
      <c r="N3650" s="24"/>
      <c r="O3650" s="24"/>
      <c r="P3650" s="24"/>
      <c r="Q3650" s="24"/>
      <c r="R3650" s="24"/>
      <c r="S3650" s="25"/>
      <c r="T3650" s="25"/>
      <c r="U3650" s="26">
        <f t="shared" si="286"/>
        <v>0</v>
      </c>
      <c r="V3650" s="26">
        <f t="shared" si="287"/>
        <v>0</v>
      </c>
      <c r="W3650" s="26">
        <f t="shared" si="288"/>
        <v>0</v>
      </c>
      <c r="X3650" s="26">
        <f t="shared" si="290"/>
        <v>0</v>
      </c>
      <c r="Y3650" s="26">
        <f t="shared" si="290"/>
        <v>0</v>
      </c>
      <c r="Z3650" s="26">
        <f t="shared" si="289"/>
        <v>-3.2</v>
      </c>
    </row>
    <row r="3651" spans="1:26" ht="22.5" hidden="1">
      <c r="A3651" s="16" t="s">
        <v>2431</v>
      </c>
      <c r="B3651" s="17" t="s">
        <v>2432</v>
      </c>
      <c r="C3651" s="18">
        <v>20</v>
      </c>
      <c r="D3651" s="37" t="s">
        <v>46</v>
      </c>
      <c r="E3651" s="38" t="s">
        <v>198</v>
      </c>
      <c r="F3651" s="38" t="s">
        <v>2571</v>
      </c>
      <c r="G3651" s="20">
        <f>VLOOKUP(A3651,'[1]其他（02分债券）'!C:G,5,0)</f>
        <v>3.26</v>
      </c>
      <c r="H3651" s="35">
        <v>8.68</v>
      </c>
      <c r="I3651" s="22"/>
      <c r="J3651" s="23">
        <v>0</v>
      </c>
      <c r="K3651" s="23">
        <v>0</v>
      </c>
      <c r="L3651" s="24"/>
      <c r="M3651" s="24"/>
      <c r="N3651" s="24"/>
      <c r="O3651" s="24"/>
      <c r="P3651" s="24"/>
      <c r="Q3651" s="24"/>
      <c r="R3651" s="24"/>
      <c r="S3651" s="25"/>
      <c r="T3651" s="25"/>
      <c r="U3651" s="26">
        <f t="shared" si="286"/>
        <v>0</v>
      </c>
      <c r="V3651" s="26">
        <f t="shared" si="287"/>
        <v>0</v>
      </c>
      <c r="W3651" s="26">
        <f t="shared" si="288"/>
        <v>0</v>
      </c>
      <c r="X3651" s="26">
        <f t="shared" si="290"/>
        <v>0</v>
      </c>
      <c r="Y3651" s="26">
        <f t="shared" si="290"/>
        <v>0</v>
      </c>
      <c r="Z3651" s="26">
        <f t="shared" si="289"/>
        <v>-14.339359999999999</v>
      </c>
    </row>
    <row r="3652" spans="1:26" ht="22.5" hidden="1">
      <c r="A3652" s="58" t="s">
        <v>2431</v>
      </c>
      <c r="B3652" s="58" t="s">
        <v>2432</v>
      </c>
      <c r="C3652" s="58">
        <v>20</v>
      </c>
      <c r="D3652" s="58" t="s">
        <v>46</v>
      </c>
      <c r="E3652" s="58" t="s">
        <v>198</v>
      </c>
      <c r="F3652" s="58" t="s">
        <v>1116</v>
      </c>
      <c r="G3652" s="20">
        <f>VLOOKUP(A3652,'[1]其他（02分债券）'!C:G,5,0)</f>
        <v>3.26</v>
      </c>
      <c r="H3652" s="39">
        <v>1.5</v>
      </c>
      <c r="I3652" s="59" t="s">
        <v>73</v>
      </c>
      <c r="J3652" s="23">
        <v>1.5</v>
      </c>
      <c r="K3652" s="23">
        <v>0</v>
      </c>
      <c r="L3652" s="24"/>
      <c r="M3652" s="24"/>
      <c r="N3652" s="24"/>
      <c r="O3652" s="24"/>
      <c r="P3652" s="24"/>
      <c r="Q3652" s="24"/>
      <c r="R3652" s="24"/>
      <c r="S3652" s="25"/>
      <c r="T3652" s="25"/>
      <c r="U3652" s="26">
        <f t="shared" si="286"/>
        <v>0</v>
      </c>
      <c r="V3652" s="26">
        <f t="shared" si="287"/>
        <v>0</v>
      </c>
      <c r="W3652" s="26">
        <f t="shared" si="288"/>
        <v>0</v>
      </c>
      <c r="X3652" s="26">
        <f t="shared" si="290"/>
        <v>0</v>
      </c>
      <c r="Y3652" s="26">
        <f t="shared" si="290"/>
        <v>0</v>
      </c>
      <c r="Z3652" s="26">
        <f t="shared" si="289"/>
        <v>0</v>
      </c>
    </row>
    <row r="3653" spans="1:26" hidden="1">
      <c r="A3653" s="58" t="s">
        <v>2431</v>
      </c>
      <c r="B3653" s="58"/>
      <c r="C3653" s="58"/>
      <c r="D3653" s="58" t="s">
        <v>46</v>
      </c>
      <c r="E3653" s="58" t="s">
        <v>198</v>
      </c>
      <c r="F3653" s="58" t="s">
        <v>1639</v>
      </c>
      <c r="G3653" s="20">
        <f>VLOOKUP(A3653,'[1]其他（02分债券）'!C:G,5,0)</f>
        <v>3.26</v>
      </c>
      <c r="H3653" s="39">
        <v>1.5</v>
      </c>
      <c r="I3653" s="59" t="s">
        <v>75</v>
      </c>
      <c r="J3653" s="23">
        <v>0</v>
      </c>
      <c r="K3653" s="23">
        <v>1.5</v>
      </c>
      <c r="L3653" s="24"/>
      <c r="M3653" s="24"/>
      <c r="N3653" s="24"/>
      <c r="O3653" s="24"/>
      <c r="P3653" s="24"/>
      <c r="Q3653" s="24"/>
      <c r="R3653" s="24"/>
      <c r="S3653" s="25"/>
      <c r="T3653" s="25"/>
      <c r="U3653" s="26">
        <f t="shared" ref="U3653:U3716" si="291">L3653-M3653</f>
        <v>0</v>
      </c>
      <c r="V3653" s="26">
        <f t="shared" ref="V3653:V3716" si="292">N3653-O3653</f>
        <v>0</v>
      </c>
      <c r="W3653" s="26">
        <f t="shared" ref="W3653:W3716" si="293">Q3653-R3653</f>
        <v>0</v>
      </c>
      <c r="X3653" s="26">
        <f t="shared" si="290"/>
        <v>0</v>
      </c>
      <c r="Y3653" s="26">
        <f t="shared" si="290"/>
        <v>0</v>
      </c>
      <c r="Z3653" s="26">
        <f t="shared" ref="Z3653:Z3716" si="294">Q3653+S3653-(H3653-J3653+K3653)-(H3653-J3653+K3653)*G3653*C3653/100</f>
        <v>-3</v>
      </c>
    </row>
    <row r="3654" spans="1:26" ht="22.5" hidden="1">
      <c r="A3654" s="16" t="s">
        <v>2431</v>
      </c>
      <c r="B3654" s="17" t="s">
        <v>2432</v>
      </c>
      <c r="C3654" s="18">
        <v>20</v>
      </c>
      <c r="D3654" s="37" t="s">
        <v>46</v>
      </c>
      <c r="E3654" s="38" t="s">
        <v>198</v>
      </c>
      <c r="F3654" s="38" t="s">
        <v>2572</v>
      </c>
      <c r="G3654" s="20">
        <f>VLOOKUP(A3654,'[1]其他（02分债券）'!C:G,5,0)</f>
        <v>3.26</v>
      </c>
      <c r="H3654" s="35">
        <v>0.2</v>
      </c>
      <c r="I3654" s="22"/>
      <c r="J3654" s="23">
        <v>0</v>
      </c>
      <c r="K3654" s="23">
        <v>0</v>
      </c>
      <c r="L3654" s="24"/>
      <c r="M3654" s="24"/>
      <c r="N3654" s="24"/>
      <c r="O3654" s="24"/>
      <c r="P3654" s="24"/>
      <c r="Q3654" s="24"/>
      <c r="R3654" s="24"/>
      <c r="S3654" s="25"/>
      <c r="T3654" s="25"/>
      <c r="U3654" s="26">
        <f t="shared" si="291"/>
        <v>0</v>
      </c>
      <c r="V3654" s="26">
        <f t="shared" si="292"/>
        <v>0</v>
      </c>
      <c r="W3654" s="26">
        <f t="shared" si="293"/>
        <v>0</v>
      </c>
      <c r="X3654" s="26">
        <f t="shared" si="290"/>
        <v>0</v>
      </c>
      <c r="Y3654" s="26">
        <f t="shared" si="290"/>
        <v>0</v>
      </c>
      <c r="Z3654" s="26">
        <f t="shared" si="294"/>
        <v>-0.33040000000000003</v>
      </c>
    </row>
    <row r="3655" spans="1:26" ht="22.5" hidden="1">
      <c r="A3655" s="58" t="s">
        <v>2431</v>
      </c>
      <c r="B3655" s="58" t="s">
        <v>2432</v>
      </c>
      <c r="C3655" s="58">
        <v>20</v>
      </c>
      <c r="D3655" s="58" t="s">
        <v>46</v>
      </c>
      <c r="E3655" s="58" t="s">
        <v>47</v>
      </c>
      <c r="F3655" s="58" t="s">
        <v>2573</v>
      </c>
      <c r="G3655" s="20">
        <f>VLOOKUP(A3655,'[1]其他（02分债券）'!C:G,5,0)</f>
        <v>3.26</v>
      </c>
      <c r="H3655" s="39">
        <v>18</v>
      </c>
      <c r="I3655" s="59" t="s">
        <v>73</v>
      </c>
      <c r="J3655" s="23">
        <v>7</v>
      </c>
      <c r="K3655" s="23">
        <v>0</v>
      </c>
      <c r="L3655" s="24"/>
      <c r="M3655" s="24"/>
      <c r="N3655" s="24"/>
      <c r="O3655" s="24"/>
      <c r="P3655" s="24"/>
      <c r="Q3655" s="24"/>
      <c r="R3655" s="24"/>
      <c r="S3655" s="25"/>
      <c r="T3655" s="25"/>
      <c r="U3655" s="26">
        <f t="shared" si="291"/>
        <v>0</v>
      </c>
      <c r="V3655" s="26">
        <f t="shared" si="292"/>
        <v>0</v>
      </c>
      <c r="W3655" s="26">
        <f t="shared" si="293"/>
        <v>0</v>
      </c>
      <c r="X3655" s="26">
        <f t="shared" si="290"/>
        <v>0</v>
      </c>
      <c r="Y3655" s="26">
        <f t="shared" si="290"/>
        <v>0</v>
      </c>
      <c r="Z3655" s="26">
        <f t="shared" si="294"/>
        <v>-18.172000000000001</v>
      </c>
    </row>
    <row r="3656" spans="1:26" hidden="1">
      <c r="A3656" s="58" t="s">
        <v>2431</v>
      </c>
      <c r="B3656" s="58"/>
      <c r="C3656" s="58"/>
      <c r="D3656" s="58" t="s">
        <v>46</v>
      </c>
      <c r="E3656" s="58" t="s">
        <v>47</v>
      </c>
      <c r="F3656" s="58" t="s">
        <v>2230</v>
      </c>
      <c r="G3656" s="20">
        <f>VLOOKUP(A3656,'[1]其他（02分债券）'!C:G,5,0)</f>
        <v>3.26</v>
      </c>
      <c r="H3656" s="39">
        <v>7</v>
      </c>
      <c r="I3656" s="59" t="s">
        <v>75</v>
      </c>
      <c r="J3656" s="23">
        <v>0</v>
      </c>
      <c r="K3656" s="23">
        <v>7</v>
      </c>
      <c r="L3656" s="24"/>
      <c r="M3656" s="24"/>
      <c r="N3656" s="24"/>
      <c r="O3656" s="24"/>
      <c r="P3656" s="24"/>
      <c r="Q3656" s="24"/>
      <c r="R3656" s="24"/>
      <c r="S3656" s="25"/>
      <c r="T3656" s="25"/>
      <c r="U3656" s="26">
        <f t="shared" si="291"/>
        <v>0</v>
      </c>
      <c r="V3656" s="26">
        <f t="shared" si="292"/>
        <v>0</v>
      </c>
      <c r="W3656" s="26">
        <f t="shared" si="293"/>
        <v>0</v>
      </c>
      <c r="X3656" s="26">
        <f t="shared" si="290"/>
        <v>0</v>
      </c>
      <c r="Y3656" s="26">
        <f t="shared" si="290"/>
        <v>0</v>
      </c>
      <c r="Z3656" s="26">
        <f t="shared" si="294"/>
        <v>-14</v>
      </c>
    </row>
    <row r="3657" spans="1:26" ht="22.5" hidden="1">
      <c r="A3657" s="58" t="s">
        <v>2431</v>
      </c>
      <c r="B3657" s="58" t="s">
        <v>2432</v>
      </c>
      <c r="C3657" s="58">
        <v>20</v>
      </c>
      <c r="D3657" s="58" t="s">
        <v>46</v>
      </c>
      <c r="E3657" s="58" t="s">
        <v>47</v>
      </c>
      <c r="F3657" s="58" t="s">
        <v>1622</v>
      </c>
      <c r="G3657" s="20">
        <f>VLOOKUP(A3657,'[1]其他（02分债券）'!C:G,5,0)</f>
        <v>3.26</v>
      </c>
      <c r="H3657" s="39">
        <v>0.8</v>
      </c>
      <c r="I3657" s="59" t="s">
        <v>73</v>
      </c>
      <c r="J3657" s="23">
        <v>0.7</v>
      </c>
      <c r="K3657" s="23">
        <v>0</v>
      </c>
      <c r="L3657" s="24"/>
      <c r="M3657" s="24"/>
      <c r="N3657" s="24"/>
      <c r="O3657" s="24"/>
      <c r="P3657" s="24"/>
      <c r="Q3657" s="24"/>
      <c r="R3657" s="24"/>
      <c r="S3657" s="25"/>
      <c r="T3657" s="25"/>
      <c r="U3657" s="26">
        <f t="shared" si="291"/>
        <v>0</v>
      </c>
      <c r="V3657" s="26">
        <f t="shared" si="292"/>
        <v>0</v>
      </c>
      <c r="W3657" s="26">
        <f t="shared" si="293"/>
        <v>0</v>
      </c>
      <c r="X3657" s="26">
        <f t="shared" si="290"/>
        <v>0</v>
      </c>
      <c r="Y3657" s="26">
        <f t="shared" si="290"/>
        <v>0</v>
      </c>
      <c r="Z3657" s="26">
        <f t="shared" si="294"/>
        <v>-0.16520000000000015</v>
      </c>
    </row>
    <row r="3658" spans="1:26" hidden="1">
      <c r="A3658" s="58" t="s">
        <v>2431</v>
      </c>
      <c r="B3658" s="58"/>
      <c r="C3658" s="58"/>
      <c r="D3658" s="58" t="s">
        <v>46</v>
      </c>
      <c r="E3658" s="58" t="s">
        <v>47</v>
      </c>
      <c r="F3658" s="58" t="s">
        <v>2230</v>
      </c>
      <c r="G3658" s="20">
        <f>VLOOKUP(A3658,'[1]其他（02分债券）'!C:G,5,0)</f>
        <v>3.26</v>
      </c>
      <c r="H3658" s="39">
        <v>0.7</v>
      </c>
      <c r="I3658" s="59" t="s">
        <v>75</v>
      </c>
      <c r="J3658" s="23">
        <v>0</v>
      </c>
      <c r="K3658" s="23">
        <v>0.7</v>
      </c>
      <c r="L3658" s="24"/>
      <c r="M3658" s="24"/>
      <c r="N3658" s="24"/>
      <c r="O3658" s="24"/>
      <c r="P3658" s="24"/>
      <c r="Q3658" s="24"/>
      <c r="R3658" s="24"/>
      <c r="S3658" s="25"/>
      <c r="T3658" s="25"/>
      <c r="U3658" s="26">
        <f t="shared" si="291"/>
        <v>0</v>
      </c>
      <c r="V3658" s="26">
        <f t="shared" si="292"/>
        <v>0</v>
      </c>
      <c r="W3658" s="26">
        <f t="shared" si="293"/>
        <v>0</v>
      </c>
      <c r="X3658" s="26">
        <f t="shared" si="290"/>
        <v>0</v>
      </c>
      <c r="Y3658" s="26">
        <f t="shared" si="290"/>
        <v>0</v>
      </c>
      <c r="Z3658" s="26">
        <f t="shared" si="294"/>
        <v>-1.4</v>
      </c>
    </row>
    <row r="3659" spans="1:26" ht="22.5" hidden="1">
      <c r="A3659" s="16" t="s">
        <v>2431</v>
      </c>
      <c r="B3659" s="17" t="s">
        <v>2432</v>
      </c>
      <c r="C3659" s="18">
        <v>20</v>
      </c>
      <c r="D3659" s="37" t="s">
        <v>46</v>
      </c>
      <c r="E3659" s="38" t="s">
        <v>47</v>
      </c>
      <c r="F3659" s="38" t="s">
        <v>499</v>
      </c>
      <c r="G3659" s="20">
        <f>VLOOKUP(A3659,'[1]其他（02分债券）'!C:G,5,0)</f>
        <v>3.26</v>
      </c>
      <c r="H3659" s="35">
        <v>0.5</v>
      </c>
      <c r="I3659" s="22"/>
      <c r="J3659" s="23">
        <v>0</v>
      </c>
      <c r="K3659" s="23">
        <v>0</v>
      </c>
      <c r="L3659" s="24"/>
      <c r="M3659" s="24"/>
      <c r="N3659" s="24"/>
      <c r="O3659" s="24"/>
      <c r="P3659" s="24"/>
      <c r="Q3659" s="24"/>
      <c r="R3659" s="24"/>
      <c r="S3659" s="25"/>
      <c r="T3659" s="25"/>
      <c r="U3659" s="26">
        <f t="shared" si="291"/>
        <v>0</v>
      </c>
      <c r="V3659" s="26">
        <f t="shared" si="292"/>
        <v>0</v>
      </c>
      <c r="W3659" s="26">
        <f t="shared" si="293"/>
        <v>0</v>
      </c>
      <c r="X3659" s="26">
        <f t="shared" si="290"/>
        <v>0</v>
      </c>
      <c r="Y3659" s="26">
        <f t="shared" si="290"/>
        <v>0</v>
      </c>
      <c r="Z3659" s="26">
        <f t="shared" si="294"/>
        <v>-0.82599999999999996</v>
      </c>
    </row>
    <row r="3660" spans="1:26" ht="22.5" hidden="1">
      <c r="A3660" s="16" t="s">
        <v>2431</v>
      </c>
      <c r="B3660" s="17" t="s">
        <v>2432</v>
      </c>
      <c r="C3660" s="18">
        <v>20</v>
      </c>
      <c r="D3660" s="37" t="s">
        <v>46</v>
      </c>
      <c r="E3660" s="38" t="s">
        <v>47</v>
      </c>
      <c r="F3660" s="38" t="s">
        <v>2574</v>
      </c>
      <c r="G3660" s="20">
        <f>VLOOKUP(A3660,'[1]其他（02分债券）'!C:G,5,0)</f>
        <v>3.26</v>
      </c>
      <c r="H3660" s="35">
        <v>0.5</v>
      </c>
      <c r="I3660" s="22"/>
      <c r="J3660" s="23">
        <v>0</v>
      </c>
      <c r="K3660" s="23">
        <v>0</v>
      </c>
      <c r="L3660" s="24"/>
      <c r="M3660" s="24"/>
      <c r="N3660" s="24"/>
      <c r="O3660" s="24"/>
      <c r="P3660" s="24"/>
      <c r="Q3660" s="24"/>
      <c r="R3660" s="24"/>
      <c r="S3660" s="25"/>
      <c r="T3660" s="25"/>
      <c r="U3660" s="26">
        <f t="shared" si="291"/>
        <v>0</v>
      </c>
      <c r="V3660" s="26">
        <f t="shared" si="292"/>
        <v>0</v>
      </c>
      <c r="W3660" s="26">
        <f t="shared" si="293"/>
        <v>0</v>
      </c>
      <c r="X3660" s="26">
        <f t="shared" si="290"/>
        <v>0</v>
      </c>
      <c r="Y3660" s="26">
        <f t="shared" si="290"/>
        <v>0</v>
      </c>
      <c r="Z3660" s="26">
        <f t="shared" si="294"/>
        <v>-0.82599999999999996</v>
      </c>
    </row>
    <row r="3661" spans="1:26" ht="22.5" hidden="1">
      <c r="A3661" s="16" t="s">
        <v>2431</v>
      </c>
      <c r="B3661" s="17" t="s">
        <v>2432</v>
      </c>
      <c r="C3661" s="18">
        <v>20</v>
      </c>
      <c r="D3661" s="37" t="s">
        <v>46</v>
      </c>
      <c r="E3661" s="38" t="s">
        <v>321</v>
      </c>
      <c r="F3661" s="38" t="s">
        <v>2575</v>
      </c>
      <c r="G3661" s="20">
        <f>VLOOKUP(A3661,'[1]其他（02分债券）'!C:G,5,0)</f>
        <v>3.26</v>
      </c>
      <c r="H3661" s="35">
        <v>2.2000000000000002</v>
      </c>
      <c r="I3661" s="22"/>
      <c r="J3661" s="23">
        <v>0</v>
      </c>
      <c r="K3661" s="23">
        <v>0</v>
      </c>
      <c r="L3661" s="24"/>
      <c r="M3661" s="24"/>
      <c r="N3661" s="24"/>
      <c r="O3661" s="24"/>
      <c r="P3661" s="24"/>
      <c r="Q3661" s="24"/>
      <c r="R3661" s="24"/>
      <c r="S3661" s="25"/>
      <c r="T3661" s="25"/>
      <c r="U3661" s="26">
        <f t="shared" si="291"/>
        <v>0</v>
      </c>
      <c r="V3661" s="26">
        <f t="shared" si="292"/>
        <v>0</v>
      </c>
      <c r="W3661" s="26">
        <f t="shared" si="293"/>
        <v>0</v>
      </c>
      <c r="X3661" s="26">
        <f t="shared" si="290"/>
        <v>0</v>
      </c>
      <c r="Y3661" s="26">
        <f t="shared" si="290"/>
        <v>0</v>
      </c>
      <c r="Z3661" s="26">
        <f t="shared" si="294"/>
        <v>-3.6344000000000003</v>
      </c>
    </row>
    <row r="3662" spans="1:26" ht="22.5" hidden="1">
      <c r="A3662" s="16" t="s">
        <v>2431</v>
      </c>
      <c r="B3662" s="17" t="s">
        <v>2432</v>
      </c>
      <c r="C3662" s="18">
        <v>20</v>
      </c>
      <c r="D3662" s="37" t="s">
        <v>46</v>
      </c>
      <c r="E3662" s="38" t="s">
        <v>321</v>
      </c>
      <c r="F3662" s="38" t="s">
        <v>2576</v>
      </c>
      <c r="G3662" s="20">
        <f>VLOOKUP(A3662,'[1]其他（02分债券）'!C:G,5,0)</f>
        <v>3.26</v>
      </c>
      <c r="H3662" s="35">
        <v>0.2</v>
      </c>
      <c r="I3662" s="22"/>
      <c r="J3662" s="23">
        <v>0</v>
      </c>
      <c r="K3662" s="23">
        <v>0</v>
      </c>
      <c r="L3662" s="24"/>
      <c r="M3662" s="24"/>
      <c r="N3662" s="24"/>
      <c r="O3662" s="24"/>
      <c r="P3662" s="24"/>
      <c r="Q3662" s="24"/>
      <c r="R3662" s="24"/>
      <c r="S3662" s="25"/>
      <c r="T3662" s="25"/>
      <c r="U3662" s="26">
        <f t="shared" si="291"/>
        <v>0</v>
      </c>
      <c r="V3662" s="26">
        <f t="shared" si="292"/>
        <v>0</v>
      </c>
      <c r="W3662" s="26">
        <f t="shared" si="293"/>
        <v>0</v>
      </c>
      <c r="X3662" s="26">
        <f t="shared" si="290"/>
        <v>0</v>
      </c>
      <c r="Y3662" s="26">
        <f t="shared" si="290"/>
        <v>0</v>
      </c>
      <c r="Z3662" s="26">
        <f t="shared" si="294"/>
        <v>-0.33040000000000003</v>
      </c>
    </row>
    <row r="3663" spans="1:26" ht="22.5" hidden="1">
      <c r="A3663" s="16" t="s">
        <v>2431</v>
      </c>
      <c r="B3663" s="17" t="s">
        <v>2432</v>
      </c>
      <c r="C3663" s="18">
        <v>20</v>
      </c>
      <c r="D3663" s="37" t="s">
        <v>46</v>
      </c>
      <c r="E3663" s="38" t="s">
        <v>321</v>
      </c>
      <c r="F3663" s="38" t="s">
        <v>2577</v>
      </c>
      <c r="G3663" s="20">
        <f>VLOOKUP(A3663,'[1]其他（02分债券）'!C:G,5,0)</f>
        <v>3.26</v>
      </c>
      <c r="H3663" s="35">
        <v>0.6</v>
      </c>
      <c r="I3663" s="22"/>
      <c r="J3663" s="23">
        <v>0</v>
      </c>
      <c r="K3663" s="23">
        <v>0</v>
      </c>
      <c r="L3663" s="24"/>
      <c r="M3663" s="24"/>
      <c r="N3663" s="24"/>
      <c r="O3663" s="24"/>
      <c r="P3663" s="24"/>
      <c r="Q3663" s="24"/>
      <c r="R3663" s="24"/>
      <c r="S3663" s="25"/>
      <c r="T3663" s="25"/>
      <c r="U3663" s="26">
        <f t="shared" si="291"/>
        <v>0</v>
      </c>
      <c r="V3663" s="26">
        <f t="shared" si="292"/>
        <v>0</v>
      </c>
      <c r="W3663" s="26">
        <f t="shared" si="293"/>
        <v>0</v>
      </c>
      <c r="X3663" s="26">
        <f t="shared" si="290"/>
        <v>0</v>
      </c>
      <c r="Y3663" s="26">
        <f t="shared" si="290"/>
        <v>0</v>
      </c>
      <c r="Z3663" s="26">
        <f t="shared" si="294"/>
        <v>-0.99119999999999997</v>
      </c>
    </row>
    <row r="3664" spans="1:26" ht="22.5" hidden="1">
      <c r="A3664" s="58" t="s">
        <v>2431</v>
      </c>
      <c r="B3664" s="58" t="s">
        <v>2432</v>
      </c>
      <c r="C3664" s="58">
        <v>20</v>
      </c>
      <c r="D3664" s="58" t="s">
        <v>46</v>
      </c>
      <c r="E3664" s="58" t="s">
        <v>321</v>
      </c>
      <c r="F3664" s="58" t="s">
        <v>2578</v>
      </c>
      <c r="G3664" s="20">
        <f>VLOOKUP(A3664,'[1]其他（02分债券）'!C:G,5,0)</f>
        <v>3.26</v>
      </c>
      <c r="H3664" s="39">
        <v>6.9</v>
      </c>
      <c r="I3664" s="59" t="s">
        <v>73</v>
      </c>
      <c r="J3664" s="23">
        <v>2.89</v>
      </c>
      <c r="K3664" s="23">
        <v>0</v>
      </c>
      <c r="L3664" s="24"/>
      <c r="M3664" s="24"/>
      <c r="N3664" s="24"/>
      <c r="O3664" s="24"/>
      <c r="P3664" s="24"/>
      <c r="Q3664" s="24"/>
      <c r="R3664" s="24"/>
      <c r="S3664" s="25"/>
      <c r="T3664" s="25"/>
      <c r="U3664" s="26">
        <f t="shared" si="291"/>
        <v>0</v>
      </c>
      <c r="V3664" s="26">
        <f t="shared" si="292"/>
        <v>0</v>
      </c>
      <c r="W3664" s="26">
        <f t="shared" si="293"/>
        <v>0</v>
      </c>
      <c r="X3664" s="26">
        <f t="shared" si="290"/>
        <v>0</v>
      </c>
      <c r="Y3664" s="26">
        <f t="shared" si="290"/>
        <v>0</v>
      </c>
      <c r="Z3664" s="26">
        <f t="shared" si="294"/>
        <v>-6.6245199999999986</v>
      </c>
    </row>
    <row r="3665" spans="1:26" hidden="1">
      <c r="A3665" s="58" t="s">
        <v>2431</v>
      </c>
      <c r="B3665" s="58"/>
      <c r="C3665" s="58"/>
      <c r="D3665" s="58" t="s">
        <v>46</v>
      </c>
      <c r="E3665" s="58" t="s">
        <v>321</v>
      </c>
      <c r="F3665" s="58" t="s">
        <v>1631</v>
      </c>
      <c r="G3665" s="20">
        <f>VLOOKUP(A3665,'[1]其他（02分债券）'!C:G,5,0)</f>
        <v>3.26</v>
      </c>
      <c r="H3665" s="39">
        <v>2.89</v>
      </c>
      <c r="I3665" s="59" t="s">
        <v>75</v>
      </c>
      <c r="J3665" s="23">
        <v>0</v>
      </c>
      <c r="K3665" s="23">
        <v>2.89</v>
      </c>
      <c r="L3665" s="24"/>
      <c r="M3665" s="24"/>
      <c r="N3665" s="24"/>
      <c r="O3665" s="24"/>
      <c r="P3665" s="24"/>
      <c r="Q3665" s="24"/>
      <c r="R3665" s="24"/>
      <c r="S3665" s="25"/>
      <c r="T3665" s="25"/>
      <c r="U3665" s="26">
        <f t="shared" si="291"/>
        <v>0</v>
      </c>
      <c r="V3665" s="26">
        <f t="shared" si="292"/>
        <v>0</v>
      </c>
      <c r="W3665" s="26">
        <f t="shared" si="293"/>
        <v>0</v>
      </c>
      <c r="X3665" s="26">
        <f t="shared" si="290"/>
        <v>0</v>
      </c>
      <c r="Y3665" s="26">
        <f t="shared" si="290"/>
        <v>0</v>
      </c>
      <c r="Z3665" s="26">
        <f t="shared" si="294"/>
        <v>-5.78</v>
      </c>
    </row>
    <row r="3666" spans="1:26" ht="22.5" hidden="1">
      <c r="A3666" s="16" t="s">
        <v>2431</v>
      </c>
      <c r="B3666" s="17" t="s">
        <v>2432</v>
      </c>
      <c r="C3666" s="18">
        <v>20</v>
      </c>
      <c r="D3666" s="37" t="s">
        <v>46</v>
      </c>
      <c r="E3666" s="38" t="s">
        <v>49</v>
      </c>
      <c r="F3666" s="38" t="s">
        <v>2579</v>
      </c>
      <c r="G3666" s="20">
        <f>VLOOKUP(A3666,'[1]其他（02分债券）'!C:G,5,0)</f>
        <v>3.26</v>
      </c>
      <c r="H3666" s="35">
        <v>0.65</v>
      </c>
      <c r="I3666" s="22"/>
      <c r="J3666" s="23">
        <v>0</v>
      </c>
      <c r="K3666" s="23">
        <v>0</v>
      </c>
      <c r="L3666" s="24"/>
      <c r="M3666" s="24"/>
      <c r="N3666" s="24"/>
      <c r="O3666" s="24"/>
      <c r="P3666" s="24"/>
      <c r="Q3666" s="24"/>
      <c r="R3666" s="24"/>
      <c r="S3666" s="25"/>
      <c r="T3666" s="25"/>
      <c r="U3666" s="26">
        <f t="shared" si="291"/>
        <v>0</v>
      </c>
      <c r="V3666" s="26">
        <f t="shared" si="292"/>
        <v>0</v>
      </c>
      <c r="W3666" s="26">
        <f t="shared" si="293"/>
        <v>0</v>
      </c>
      <c r="X3666" s="26">
        <f t="shared" si="290"/>
        <v>0</v>
      </c>
      <c r="Y3666" s="26">
        <f t="shared" si="290"/>
        <v>0</v>
      </c>
      <c r="Z3666" s="26">
        <f t="shared" si="294"/>
        <v>-1.0737999999999999</v>
      </c>
    </row>
    <row r="3667" spans="1:26" ht="22.5" hidden="1">
      <c r="A3667" s="16" t="s">
        <v>2431</v>
      </c>
      <c r="B3667" s="17" t="s">
        <v>2432</v>
      </c>
      <c r="C3667" s="18">
        <v>20</v>
      </c>
      <c r="D3667" s="37" t="s">
        <v>46</v>
      </c>
      <c r="E3667" s="38" t="s">
        <v>49</v>
      </c>
      <c r="F3667" s="38" t="s">
        <v>2580</v>
      </c>
      <c r="G3667" s="20">
        <f>VLOOKUP(A3667,'[1]其他（02分债券）'!C:G,5,0)</f>
        <v>3.26</v>
      </c>
      <c r="H3667" s="35">
        <v>0.28000000000000003</v>
      </c>
      <c r="I3667" s="22"/>
      <c r="J3667" s="23">
        <v>0</v>
      </c>
      <c r="K3667" s="23">
        <v>0</v>
      </c>
      <c r="L3667" s="24"/>
      <c r="M3667" s="24"/>
      <c r="N3667" s="24"/>
      <c r="O3667" s="24"/>
      <c r="P3667" s="24"/>
      <c r="Q3667" s="24"/>
      <c r="R3667" s="24"/>
      <c r="S3667" s="25"/>
      <c r="T3667" s="25"/>
      <c r="U3667" s="26">
        <f t="shared" si="291"/>
        <v>0</v>
      </c>
      <c r="V3667" s="26">
        <f t="shared" si="292"/>
        <v>0</v>
      </c>
      <c r="W3667" s="26">
        <f t="shared" si="293"/>
        <v>0</v>
      </c>
      <c r="X3667" s="26">
        <f t="shared" si="290"/>
        <v>0</v>
      </c>
      <c r="Y3667" s="26">
        <f t="shared" si="290"/>
        <v>0</v>
      </c>
      <c r="Z3667" s="26">
        <f t="shared" si="294"/>
        <v>-0.46256000000000003</v>
      </c>
    </row>
    <row r="3668" spans="1:26" ht="22.5" hidden="1">
      <c r="A3668" s="16" t="s">
        <v>2431</v>
      </c>
      <c r="B3668" s="17" t="s">
        <v>2432</v>
      </c>
      <c r="C3668" s="18">
        <v>20</v>
      </c>
      <c r="D3668" s="37" t="s">
        <v>46</v>
      </c>
      <c r="E3668" s="38" t="s">
        <v>49</v>
      </c>
      <c r="F3668" s="38" t="s">
        <v>2581</v>
      </c>
      <c r="G3668" s="20">
        <f>VLOOKUP(A3668,'[1]其他（02分债券）'!C:G,5,0)</f>
        <v>3.26</v>
      </c>
      <c r="H3668" s="35">
        <v>0.5</v>
      </c>
      <c r="I3668" s="22"/>
      <c r="J3668" s="23">
        <v>0</v>
      </c>
      <c r="K3668" s="23">
        <v>0</v>
      </c>
      <c r="L3668" s="24"/>
      <c r="M3668" s="24"/>
      <c r="N3668" s="24"/>
      <c r="O3668" s="24"/>
      <c r="P3668" s="24"/>
      <c r="Q3668" s="24"/>
      <c r="R3668" s="24"/>
      <c r="S3668" s="25"/>
      <c r="T3668" s="25"/>
      <c r="U3668" s="26">
        <f t="shared" si="291"/>
        <v>0</v>
      </c>
      <c r="V3668" s="26">
        <f t="shared" si="292"/>
        <v>0</v>
      </c>
      <c r="W3668" s="26">
        <f t="shared" si="293"/>
        <v>0</v>
      </c>
      <c r="X3668" s="26">
        <f t="shared" si="290"/>
        <v>0</v>
      </c>
      <c r="Y3668" s="26">
        <f t="shared" si="290"/>
        <v>0</v>
      </c>
      <c r="Z3668" s="26">
        <f t="shared" si="294"/>
        <v>-0.82599999999999996</v>
      </c>
    </row>
    <row r="3669" spans="1:26" ht="22.5" hidden="1">
      <c r="A3669" s="58" t="s">
        <v>2431</v>
      </c>
      <c r="B3669" s="58" t="s">
        <v>2432</v>
      </c>
      <c r="C3669" s="58">
        <v>20</v>
      </c>
      <c r="D3669" s="58" t="s">
        <v>46</v>
      </c>
      <c r="E3669" s="58" t="s">
        <v>49</v>
      </c>
      <c r="F3669" s="58" t="s">
        <v>2582</v>
      </c>
      <c r="G3669" s="20">
        <f>VLOOKUP(A3669,'[1]其他（02分债券）'!C:G,5,0)</f>
        <v>3.26</v>
      </c>
      <c r="H3669" s="39">
        <v>8</v>
      </c>
      <c r="I3669" s="59" t="s">
        <v>73</v>
      </c>
      <c r="J3669" s="23">
        <v>1</v>
      </c>
      <c r="K3669" s="23">
        <v>0</v>
      </c>
      <c r="L3669" s="24"/>
      <c r="M3669" s="24"/>
      <c r="N3669" s="24"/>
      <c r="O3669" s="24"/>
      <c r="P3669" s="24"/>
      <c r="Q3669" s="24"/>
      <c r="R3669" s="24"/>
      <c r="S3669" s="25"/>
      <c r="T3669" s="25"/>
      <c r="U3669" s="26">
        <f t="shared" si="291"/>
        <v>0</v>
      </c>
      <c r="V3669" s="26">
        <f t="shared" si="292"/>
        <v>0</v>
      </c>
      <c r="W3669" s="26">
        <f t="shared" si="293"/>
        <v>0</v>
      </c>
      <c r="X3669" s="26">
        <f t="shared" si="290"/>
        <v>0</v>
      </c>
      <c r="Y3669" s="26">
        <f t="shared" si="290"/>
        <v>0</v>
      </c>
      <c r="Z3669" s="26">
        <f t="shared" si="294"/>
        <v>-11.564</v>
      </c>
    </row>
    <row r="3670" spans="1:26" hidden="1">
      <c r="A3670" s="58" t="s">
        <v>2431</v>
      </c>
      <c r="B3670" s="58"/>
      <c r="C3670" s="58"/>
      <c r="D3670" s="58" t="s">
        <v>46</v>
      </c>
      <c r="E3670" s="58" t="s">
        <v>49</v>
      </c>
      <c r="F3670" s="58" t="s">
        <v>2583</v>
      </c>
      <c r="G3670" s="20">
        <f>VLOOKUP(A3670,'[1]其他（02分债券）'!C:G,5,0)</f>
        <v>3.26</v>
      </c>
      <c r="H3670" s="39">
        <v>1</v>
      </c>
      <c r="I3670" s="59" t="s">
        <v>75</v>
      </c>
      <c r="J3670" s="23">
        <v>0</v>
      </c>
      <c r="K3670" s="23">
        <v>1</v>
      </c>
      <c r="L3670" s="24"/>
      <c r="M3670" s="24"/>
      <c r="N3670" s="24"/>
      <c r="O3670" s="24"/>
      <c r="P3670" s="24"/>
      <c r="Q3670" s="24"/>
      <c r="R3670" s="24"/>
      <c r="S3670" s="25"/>
      <c r="T3670" s="25"/>
      <c r="U3670" s="26">
        <f t="shared" si="291"/>
        <v>0</v>
      </c>
      <c r="V3670" s="26">
        <f t="shared" si="292"/>
        <v>0</v>
      </c>
      <c r="W3670" s="26">
        <f t="shared" si="293"/>
        <v>0</v>
      </c>
      <c r="X3670" s="26">
        <f t="shared" si="290"/>
        <v>0</v>
      </c>
      <c r="Y3670" s="26">
        <f t="shared" si="290"/>
        <v>0</v>
      </c>
      <c r="Z3670" s="26">
        <f t="shared" si="294"/>
        <v>-2</v>
      </c>
    </row>
    <row r="3671" spans="1:26" ht="22.5" hidden="1">
      <c r="A3671" s="16" t="s">
        <v>2431</v>
      </c>
      <c r="B3671" s="17" t="s">
        <v>2432</v>
      </c>
      <c r="C3671" s="18">
        <v>20</v>
      </c>
      <c r="D3671" s="37" t="s">
        <v>46</v>
      </c>
      <c r="E3671" s="38" t="s">
        <v>49</v>
      </c>
      <c r="F3671" s="38" t="s">
        <v>1627</v>
      </c>
      <c r="G3671" s="20">
        <f>VLOOKUP(A3671,'[1]其他（02分债券）'!C:G,5,0)</f>
        <v>3.26</v>
      </c>
      <c r="H3671" s="35">
        <v>0.67</v>
      </c>
      <c r="I3671" s="22"/>
      <c r="J3671" s="23">
        <v>0</v>
      </c>
      <c r="K3671" s="23">
        <v>0</v>
      </c>
      <c r="L3671" s="24"/>
      <c r="M3671" s="24"/>
      <c r="N3671" s="24"/>
      <c r="O3671" s="24"/>
      <c r="P3671" s="24"/>
      <c r="Q3671" s="24"/>
      <c r="R3671" s="24"/>
      <c r="S3671" s="25"/>
      <c r="T3671" s="25"/>
      <c r="U3671" s="26">
        <f t="shared" si="291"/>
        <v>0</v>
      </c>
      <c r="V3671" s="26">
        <f t="shared" si="292"/>
        <v>0</v>
      </c>
      <c r="W3671" s="26">
        <f t="shared" si="293"/>
        <v>0</v>
      </c>
      <c r="X3671" s="26">
        <f t="shared" si="290"/>
        <v>0</v>
      </c>
      <c r="Y3671" s="26">
        <f t="shared" si="290"/>
        <v>0</v>
      </c>
      <c r="Z3671" s="26">
        <f t="shared" si="294"/>
        <v>-1.10684</v>
      </c>
    </row>
    <row r="3672" spans="1:26" ht="22.5" hidden="1">
      <c r="A3672" s="16" t="s">
        <v>2431</v>
      </c>
      <c r="B3672" s="17" t="s">
        <v>2432</v>
      </c>
      <c r="C3672" s="18">
        <v>20</v>
      </c>
      <c r="D3672" s="37" t="s">
        <v>81</v>
      </c>
      <c r="E3672" s="38" t="s">
        <v>264</v>
      </c>
      <c r="F3672" s="38" t="s">
        <v>371</v>
      </c>
      <c r="G3672" s="20">
        <f>VLOOKUP(A3672,'[1]其他（02分债券）'!C:G,5,0)</f>
        <v>3.26</v>
      </c>
      <c r="H3672" s="35">
        <v>1.5</v>
      </c>
      <c r="I3672" s="22"/>
      <c r="J3672" s="23">
        <v>0</v>
      </c>
      <c r="K3672" s="23">
        <v>0</v>
      </c>
      <c r="L3672" s="24"/>
      <c r="M3672" s="24"/>
      <c r="N3672" s="24"/>
      <c r="O3672" s="24"/>
      <c r="P3672" s="24"/>
      <c r="Q3672" s="24"/>
      <c r="R3672" s="24"/>
      <c r="S3672" s="25"/>
      <c r="T3672" s="25"/>
      <c r="U3672" s="26">
        <f t="shared" si="291"/>
        <v>0</v>
      </c>
      <c r="V3672" s="26">
        <f t="shared" si="292"/>
        <v>0</v>
      </c>
      <c r="W3672" s="26">
        <f t="shared" si="293"/>
        <v>0</v>
      </c>
      <c r="X3672" s="26">
        <f t="shared" si="290"/>
        <v>0</v>
      </c>
      <c r="Y3672" s="26">
        <f t="shared" si="290"/>
        <v>0</v>
      </c>
      <c r="Z3672" s="26">
        <f t="shared" si="294"/>
        <v>-2.4779999999999998</v>
      </c>
    </row>
    <row r="3673" spans="1:26" ht="22.5" hidden="1">
      <c r="A3673" s="16" t="s">
        <v>2431</v>
      </c>
      <c r="B3673" s="17" t="s">
        <v>2432</v>
      </c>
      <c r="C3673" s="18">
        <v>20</v>
      </c>
      <c r="D3673" s="37" t="s">
        <v>81</v>
      </c>
      <c r="E3673" s="38" t="s">
        <v>264</v>
      </c>
      <c r="F3673" s="36" t="s">
        <v>2272</v>
      </c>
      <c r="G3673" s="20">
        <f>VLOOKUP(A3673,'[1]其他（02分债券）'!C:G,5,0)</f>
        <v>3.26</v>
      </c>
      <c r="H3673" s="35">
        <v>0.9</v>
      </c>
      <c r="I3673" s="22"/>
      <c r="J3673" s="23">
        <v>0</v>
      </c>
      <c r="K3673" s="23">
        <v>0</v>
      </c>
      <c r="L3673" s="24"/>
      <c r="M3673" s="24"/>
      <c r="N3673" s="24"/>
      <c r="O3673" s="24"/>
      <c r="P3673" s="24"/>
      <c r="Q3673" s="24"/>
      <c r="R3673" s="24"/>
      <c r="S3673" s="25"/>
      <c r="T3673" s="25"/>
      <c r="U3673" s="26">
        <f t="shared" si="291"/>
        <v>0</v>
      </c>
      <c r="V3673" s="26">
        <f t="shared" si="292"/>
        <v>0</v>
      </c>
      <c r="W3673" s="26">
        <f t="shared" si="293"/>
        <v>0</v>
      </c>
      <c r="X3673" s="26">
        <f t="shared" si="290"/>
        <v>0</v>
      </c>
      <c r="Y3673" s="26">
        <f t="shared" si="290"/>
        <v>0</v>
      </c>
      <c r="Z3673" s="26">
        <f t="shared" si="294"/>
        <v>-1.4867999999999999</v>
      </c>
    </row>
    <row r="3674" spans="1:26" ht="22.5" hidden="1">
      <c r="A3674" s="16" t="s">
        <v>2431</v>
      </c>
      <c r="B3674" s="17" t="s">
        <v>2432</v>
      </c>
      <c r="C3674" s="18">
        <v>20</v>
      </c>
      <c r="D3674" s="37" t="s">
        <v>81</v>
      </c>
      <c r="E3674" s="38" t="s">
        <v>264</v>
      </c>
      <c r="F3674" s="38" t="s">
        <v>778</v>
      </c>
      <c r="G3674" s="20">
        <f>VLOOKUP(A3674,'[1]其他（02分债券）'!C:G,5,0)</f>
        <v>3.26</v>
      </c>
      <c r="H3674" s="35">
        <v>0.6</v>
      </c>
      <c r="I3674" s="22"/>
      <c r="J3674" s="23">
        <v>0</v>
      </c>
      <c r="K3674" s="23">
        <v>0</v>
      </c>
      <c r="L3674" s="24"/>
      <c r="M3674" s="24"/>
      <c r="N3674" s="24"/>
      <c r="O3674" s="24"/>
      <c r="P3674" s="24"/>
      <c r="Q3674" s="24"/>
      <c r="R3674" s="24"/>
      <c r="S3674" s="25"/>
      <c r="T3674" s="25"/>
      <c r="U3674" s="26">
        <f t="shared" si="291"/>
        <v>0</v>
      </c>
      <c r="V3674" s="26">
        <f t="shared" si="292"/>
        <v>0</v>
      </c>
      <c r="W3674" s="26">
        <f t="shared" si="293"/>
        <v>0</v>
      </c>
      <c r="X3674" s="26">
        <f t="shared" si="290"/>
        <v>0</v>
      </c>
      <c r="Y3674" s="26">
        <f t="shared" si="290"/>
        <v>0</v>
      </c>
      <c r="Z3674" s="26">
        <f t="shared" si="294"/>
        <v>-0.99119999999999997</v>
      </c>
    </row>
    <row r="3675" spans="1:26" ht="22.5" hidden="1">
      <c r="A3675" s="16" t="s">
        <v>2431</v>
      </c>
      <c r="B3675" s="17" t="s">
        <v>2432</v>
      </c>
      <c r="C3675" s="18">
        <v>20</v>
      </c>
      <c r="D3675" s="37" t="s">
        <v>81</v>
      </c>
      <c r="E3675" s="38" t="s">
        <v>264</v>
      </c>
      <c r="F3675" s="38" t="s">
        <v>212</v>
      </c>
      <c r="G3675" s="20">
        <f>VLOOKUP(A3675,'[1]其他（02分债券）'!C:G,5,0)</f>
        <v>3.26</v>
      </c>
      <c r="H3675" s="35">
        <v>1</v>
      </c>
      <c r="I3675" s="22"/>
      <c r="J3675" s="23">
        <v>0</v>
      </c>
      <c r="K3675" s="23">
        <v>0</v>
      </c>
      <c r="L3675" s="24"/>
      <c r="M3675" s="24"/>
      <c r="N3675" s="24"/>
      <c r="O3675" s="24"/>
      <c r="P3675" s="24"/>
      <c r="Q3675" s="24"/>
      <c r="R3675" s="24"/>
      <c r="S3675" s="25"/>
      <c r="T3675" s="25"/>
      <c r="U3675" s="26">
        <f t="shared" si="291"/>
        <v>0</v>
      </c>
      <c r="V3675" s="26">
        <f t="shared" si="292"/>
        <v>0</v>
      </c>
      <c r="W3675" s="26">
        <f t="shared" si="293"/>
        <v>0</v>
      </c>
      <c r="X3675" s="26">
        <f t="shared" si="290"/>
        <v>0</v>
      </c>
      <c r="Y3675" s="26">
        <f t="shared" si="290"/>
        <v>0</v>
      </c>
      <c r="Z3675" s="26">
        <f t="shared" si="294"/>
        <v>-1.6519999999999999</v>
      </c>
    </row>
    <row r="3676" spans="1:26" ht="22.5" hidden="1">
      <c r="A3676" s="58" t="s">
        <v>2431</v>
      </c>
      <c r="B3676" s="58" t="s">
        <v>2432</v>
      </c>
      <c r="C3676" s="58">
        <v>20</v>
      </c>
      <c r="D3676" s="58" t="s">
        <v>81</v>
      </c>
      <c r="E3676" s="58" t="s">
        <v>264</v>
      </c>
      <c r="F3676" s="58" t="s">
        <v>2584</v>
      </c>
      <c r="G3676" s="20">
        <f>VLOOKUP(A3676,'[1]其他（02分债券）'!C:G,5,0)</f>
        <v>3.26</v>
      </c>
      <c r="H3676" s="39">
        <v>1</v>
      </c>
      <c r="I3676" s="59" t="s">
        <v>73</v>
      </c>
      <c r="J3676" s="23">
        <v>0.7</v>
      </c>
      <c r="K3676" s="23">
        <v>0</v>
      </c>
      <c r="L3676" s="24"/>
      <c r="M3676" s="24"/>
      <c r="N3676" s="24"/>
      <c r="O3676" s="24"/>
      <c r="P3676" s="24"/>
      <c r="Q3676" s="24"/>
      <c r="R3676" s="24"/>
      <c r="S3676" s="25"/>
      <c r="T3676" s="25"/>
      <c r="U3676" s="26">
        <f t="shared" si="291"/>
        <v>0</v>
      </c>
      <c r="V3676" s="26">
        <f t="shared" si="292"/>
        <v>0</v>
      </c>
      <c r="W3676" s="26">
        <f t="shared" si="293"/>
        <v>0</v>
      </c>
      <c r="X3676" s="26">
        <f t="shared" si="290"/>
        <v>0</v>
      </c>
      <c r="Y3676" s="26">
        <f t="shared" si="290"/>
        <v>0</v>
      </c>
      <c r="Z3676" s="26">
        <f t="shared" si="294"/>
        <v>-0.49560000000000004</v>
      </c>
    </row>
    <row r="3677" spans="1:26" hidden="1">
      <c r="A3677" s="58" t="s">
        <v>2431</v>
      </c>
      <c r="B3677" s="58"/>
      <c r="C3677" s="58"/>
      <c r="D3677" s="58" t="s">
        <v>81</v>
      </c>
      <c r="E3677" s="58" t="s">
        <v>264</v>
      </c>
      <c r="F3677" s="58" t="s">
        <v>1693</v>
      </c>
      <c r="G3677" s="20">
        <f>VLOOKUP(A3677,'[1]其他（02分债券）'!C:G,5,0)</f>
        <v>3.26</v>
      </c>
      <c r="H3677" s="39">
        <v>0.7</v>
      </c>
      <c r="I3677" s="59" t="s">
        <v>75</v>
      </c>
      <c r="J3677" s="23">
        <v>0</v>
      </c>
      <c r="K3677" s="23">
        <v>0.7</v>
      </c>
      <c r="L3677" s="24"/>
      <c r="M3677" s="24"/>
      <c r="N3677" s="24"/>
      <c r="O3677" s="24"/>
      <c r="P3677" s="24"/>
      <c r="Q3677" s="24"/>
      <c r="R3677" s="24"/>
      <c r="S3677" s="25"/>
      <c r="T3677" s="25"/>
      <c r="U3677" s="26">
        <f t="shared" si="291"/>
        <v>0</v>
      </c>
      <c r="V3677" s="26">
        <f t="shared" si="292"/>
        <v>0</v>
      </c>
      <c r="W3677" s="26">
        <f t="shared" si="293"/>
        <v>0</v>
      </c>
      <c r="X3677" s="26">
        <f t="shared" si="290"/>
        <v>0</v>
      </c>
      <c r="Y3677" s="26">
        <f t="shared" si="290"/>
        <v>0</v>
      </c>
      <c r="Z3677" s="26">
        <f t="shared" si="294"/>
        <v>-1.4</v>
      </c>
    </row>
    <row r="3678" spans="1:26" ht="22.5" hidden="1">
      <c r="A3678" s="16" t="s">
        <v>2431</v>
      </c>
      <c r="B3678" s="17" t="s">
        <v>2432</v>
      </c>
      <c r="C3678" s="18">
        <v>20</v>
      </c>
      <c r="D3678" s="37" t="s">
        <v>81</v>
      </c>
      <c r="E3678" s="38" t="s">
        <v>264</v>
      </c>
      <c r="F3678" s="38" t="s">
        <v>1693</v>
      </c>
      <c r="G3678" s="20">
        <f>VLOOKUP(A3678,'[1]其他（02分债券）'!C:G,5,0)</f>
        <v>3.26</v>
      </c>
      <c r="H3678" s="35">
        <v>2</v>
      </c>
      <c r="I3678" s="22"/>
      <c r="J3678" s="23">
        <v>0</v>
      </c>
      <c r="K3678" s="23">
        <v>0</v>
      </c>
      <c r="L3678" s="24"/>
      <c r="M3678" s="24"/>
      <c r="N3678" s="24"/>
      <c r="O3678" s="24"/>
      <c r="P3678" s="24"/>
      <c r="Q3678" s="24"/>
      <c r="R3678" s="24"/>
      <c r="S3678" s="25"/>
      <c r="T3678" s="25"/>
      <c r="U3678" s="26">
        <f t="shared" si="291"/>
        <v>0</v>
      </c>
      <c r="V3678" s="26">
        <f t="shared" si="292"/>
        <v>0</v>
      </c>
      <c r="W3678" s="26">
        <f t="shared" si="293"/>
        <v>0</v>
      </c>
      <c r="X3678" s="26">
        <f t="shared" si="290"/>
        <v>0</v>
      </c>
      <c r="Y3678" s="26">
        <f t="shared" si="290"/>
        <v>0</v>
      </c>
      <c r="Z3678" s="26">
        <f t="shared" si="294"/>
        <v>-3.3039999999999998</v>
      </c>
    </row>
    <row r="3679" spans="1:26" ht="22.5" hidden="1">
      <c r="A3679" s="16" t="s">
        <v>2431</v>
      </c>
      <c r="B3679" s="17" t="s">
        <v>2432</v>
      </c>
      <c r="C3679" s="18">
        <v>20</v>
      </c>
      <c r="D3679" s="37" t="s">
        <v>81</v>
      </c>
      <c r="E3679" s="38" t="s">
        <v>264</v>
      </c>
      <c r="F3679" s="38" t="s">
        <v>2585</v>
      </c>
      <c r="G3679" s="20">
        <f>VLOOKUP(A3679,'[1]其他（02分债券）'!C:G,5,0)</f>
        <v>3.26</v>
      </c>
      <c r="H3679" s="35">
        <v>0.1</v>
      </c>
      <c r="I3679" s="22"/>
      <c r="J3679" s="23">
        <v>0</v>
      </c>
      <c r="K3679" s="23">
        <v>0</v>
      </c>
      <c r="L3679" s="24"/>
      <c r="M3679" s="24"/>
      <c r="N3679" s="24"/>
      <c r="O3679" s="24"/>
      <c r="P3679" s="24"/>
      <c r="Q3679" s="24"/>
      <c r="R3679" s="24"/>
      <c r="S3679" s="25"/>
      <c r="T3679" s="25"/>
      <c r="U3679" s="26">
        <f t="shared" si="291"/>
        <v>0</v>
      </c>
      <c r="V3679" s="26">
        <f t="shared" si="292"/>
        <v>0</v>
      </c>
      <c r="W3679" s="26">
        <f t="shared" si="293"/>
        <v>0</v>
      </c>
      <c r="X3679" s="26">
        <f t="shared" si="290"/>
        <v>0</v>
      </c>
      <c r="Y3679" s="26">
        <f t="shared" si="290"/>
        <v>0</v>
      </c>
      <c r="Z3679" s="26">
        <f t="shared" si="294"/>
        <v>-0.16520000000000001</v>
      </c>
    </row>
    <row r="3680" spans="1:26" ht="22.5" hidden="1">
      <c r="A3680" s="16" t="s">
        <v>2431</v>
      </c>
      <c r="B3680" s="17" t="s">
        <v>2432</v>
      </c>
      <c r="C3680" s="18">
        <v>20</v>
      </c>
      <c r="D3680" s="37" t="s">
        <v>81</v>
      </c>
      <c r="E3680" s="38" t="s">
        <v>238</v>
      </c>
      <c r="F3680" s="38" t="s">
        <v>2586</v>
      </c>
      <c r="G3680" s="20">
        <f>VLOOKUP(A3680,'[1]其他（02分债券）'!C:G,5,0)</f>
        <v>3.26</v>
      </c>
      <c r="H3680" s="35">
        <v>0.3</v>
      </c>
      <c r="I3680" s="22"/>
      <c r="J3680" s="23">
        <v>0</v>
      </c>
      <c r="K3680" s="23">
        <v>0</v>
      </c>
      <c r="L3680" s="24"/>
      <c r="M3680" s="24"/>
      <c r="N3680" s="24"/>
      <c r="O3680" s="24"/>
      <c r="P3680" s="24"/>
      <c r="Q3680" s="24"/>
      <c r="R3680" s="24"/>
      <c r="S3680" s="25"/>
      <c r="T3680" s="25"/>
      <c r="U3680" s="26">
        <f t="shared" si="291"/>
        <v>0</v>
      </c>
      <c r="V3680" s="26">
        <f t="shared" si="292"/>
        <v>0</v>
      </c>
      <c r="W3680" s="26">
        <f t="shared" si="293"/>
        <v>0</v>
      </c>
      <c r="X3680" s="26">
        <f t="shared" si="290"/>
        <v>0</v>
      </c>
      <c r="Y3680" s="26">
        <f t="shared" si="290"/>
        <v>0</v>
      </c>
      <c r="Z3680" s="26">
        <f t="shared" si="294"/>
        <v>-0.49559999999999998</v>
      </c>
    </row>
    <row r="3681" spans="1:26" ht="22.5" hidden="1">
      <c r="A3681" s="16" t="s">
        <v>2431</v>
      </c>
      <c r="B3681" s="17" t="s">
        <v>2432</v>
      </c>
      <c r="C3681" s="18">
        <v>20</v>
      </c>
      <c r="D3681" s="37" t="s">
        <v>81</v>
      </c>
      <c r="E3681" s="38" t="s">
        <v>238</v>
      </c>
      <c r="F3681" s="38" t="s">
        <v>950</v>
      </c>
      <c r="G3681" s="20">
        <f>VLOOKUP(A3681,'[1]其他（02分债券）'!C:G,5,0)</f>
        <v>3.26</v>
      </c>
      <c r="H3681" s="35">
        <v>0.5</v>
      </c>
      <c r="I3681" s="22"/>
      <c r="J3681" s="23">
        <v>0</v>
      </c>
      <c r="K3681" s="23">
        <v>0</v>
      </c>
      <c r="L3681" s="24"/>
      <c r="M3681" s="24"/>
      <c r="N3681" s="24"/>
      <c r="O3681" s="24"/>
      <c r="P3681" s="24"/>
      <c r="Q3681" s="24"/>
      <c r="R3681" s="24"/>
      <c r="S3681" s="25"/>
      <c r="T3681" s="25"/>
      <c r="U3681" s="26">
        <f t="shared" si="291"/>
        <v>0</v>
      </c>
      <c r="V3681" s="26">
        <f t="shared" si="292"/>
        <v>0</v>
      </c>
      <c r="W3681" s="26">
        <f t="shared" si="293"/>
        <v>0</v>
      </c>
      <c r="X3681" s="26">
        <f t="shared" si="290"/>
        <v>0</v>
      </c>
      <c r="Y3681" s="26">
        <f t="shared" si="290"/>
        <v>0</v>
      </c>
      <c r="Z3681" s="26">
        <f t="shared" si="294"/>
        <v>-0.82599999999999996</v>
      </c>
    </row>
    <row r="3682" spans="1:26" ht="22.5" hidden="1">
      <c r="A3682" s="16" t="s">
        <v>2431</v>
      </c>
      <c r="B3682" s="17" t="s">
        <v>2432</v>
      </c>
      <c r="C3682" s="18">
        <v>20</v>
      </c>
      <c r="D3682" s="37" t="s">
        <v>81</v>
      </c>
      <c r="E3682" s="38" t="s">
        <v>238</v>
      </c>
      <c r="F3682" s="38" t="s">
        <v>2587</v>
      </c>
      <c r="G3682" s="20">
        <f>VLOOKUP(A3682,'[1]其他（02分债券）'!C:G,5,0)</f>
        <v>3.26</v>
      </c>
      <c r="H3682" s="35">
        <v>0.4</v>
      </c>
      <c r="I3682" s="22"/>
      <c r="J3682" s="23">
        <v>0</v>
      </c>
      <c r="K3682" s="23">
        <v>0</v>
      </c>
      <c r="L3682" s="24"/>
      <c r="M3682" s="24"/>
      <c r="N3682" s="24"/>
      <c r="O3682" s="24"/>
      <c r="P3682" s="24"/>
      <c r="Q3682" s="24"/>
      <c r="R3682" s="24"/>
      <c r="S3682" s="25"/>
      <c r="T3682" s="25"/>
      <c r="U3682" s="26">
        <f t="shared" si="291"/>
        <v>0</v>
      </c>
      <c r="V3682" s="26">
        <f t="shared" si="292"/>
        <v>0</v>
      </c>
      <c r="W3682" s="26">
        <f t="shared" si="293"/>
        <v>0</v>
      </c>
      <c r="X3682" s="26">
        <f t="shared" si="290"/>
        <v>0</v>
      </c>
      <c r="Y3682" s="26">
        <f t="shared" si="290"/>
        <v>0</v>
      </c>
      <c r="Z3682" s="26">
        <f t="shared" si="294"/>
        <v>-0.66080000000000005</v>
      </c>
    </row>
    <row r="3683" spans="1:26" ht="22.5" hidden="1">
      <c r="A3683" s="16" t="s">
        <v>2431</v>
      </c>
      <c r="B3683" s="17" t="s">
        <v>2432</v>
      </c>
      <c r="C3683" s="18">
        <v>20</v>
      </c>
      <c r="D3683" s="37" t="s">
        <v>81</v>
      </c>
      <c r="E3683" s="38" t="s">
        <v>473</v>
      </c>
      <c r="F3683" s="38" t="s">
        <v>2588</v>
      </c>
      <c r="G3683" s="20">
        <f>VLOOKUP(A3683,'[1]其他（02分债券）'!C:G,5,0)</f>
        <v>3.26</v>
      </c>
      <c r="H3683" s="35">
        <v>0.5</v>
      </c>
      <c r="I3683" s="22"/>
      <c r="J3683" s="23">
        <v>0</v>
      </c>
      <c r="K3683" s="23">
        <v>0</v>
      </c>
      <c r="L3683" s="24"/>
      <c r="M3683" s="24"/>
      <c r="N3683" s="24"/>
      <c r="O3683" s="24"/>
      <c r="P3683" s="24"/>
      <c r="Q3683" s="24"/>
      <c r="R3683" s="24"/>
      <c r="S3683" s="25"/>
      <c r="T3683" s="25"/>
      <c r="U3683" s="26">
        <f t="shared" si="291"/>
        <v>0</v>
      </c>
      <c r="V3683" s="26">
        <f t="shared" si="292"/>
        <v>0</v>
      </c>
      <c r="W3683" s="26">
        <f t="shared" si="293"/>
        <v>0</v>
      </c>
      <c r="X3683" s="26">
        <f t="shared" si="290"/>
        <v>0</v>
      </c>
      <c r="Y3683" s="26">
        <f t="shared" si="290"/>
        <v>0</v>
      </c>
      <c r="Z3683" s="26">
        <f t="shared" si="294"/>
        <v>-0.82599999999999996</v>
      </c>
    </row>
    <row r="3684" spans="1:26" ht="22.5" hidden="1">
      <c r="A3684" s="16" t="s">
        <v>2431</v>
      </c>
      <c r="B3684" s="17" t="s">
        <v>2432</v>
      </c>
      <c r="C3684" s="18">
        <v>20</v>
      </c>
      <c r="D3684" s="37" t="s">
        <v>81</v>
      </c>
      <c r="E3684" s="38" t="s">
        <v>213</v>
      </c>
      <c r="F3684" s="38" t="s">
        <v>2589</v>
      </c>
      <c r="G3684" s="20">
        <f>VLOOKUP(A3684,'[1]其他（02分债券）'!C:G,5,0)</f>
        <v>3.26</v>
      </c>
      <c r="H3684" s="35">
        <v>0.5</v>
      </c>
      <c r="I3684" s="22"/>
      <c r="J3684" s="23">
        <v>0</v>
      </c>
      <c r="K3684" s="23">
        <v>0</v>
      </c>
      <c r="L3684" s="24"/>
      <c r="M3684" s="24"/>
      <c r="N3684" s="24"/>
      <c r="O3684" s="24"/>
      <c r="P3684" s="24"/>
      <c r="Q3684" s="24"/>
      <c r="R3684" s="24"/>
      <c r="S3684" s="25"/>
      <c r="T3684" s="25"/>
      <c r="U3684" s="26">
        <f t="shared" si="291"/>
        <v>0</v>
      </c>
      <c r="V3684" s="26">
        <f t="shared" si="292"/>
        <v>0</v>
      </c>
      <c r="W3684" s="26">
        <f t="shared" si="293"/>
        <v>0</v>
      </c>
      <c r="X3684" s="26">
        <f t="shared" si="290"/>
        <v>0</v>
      </c>
      <c r="Y3684" s="26">
        <f t="shared" si="290"/>
        <v>0</v>
      </c>
      <c r="Z3684" s="26">
        <f t="shared" si="294"/>
        <v>-0.82599999999999996</v>
      </c>
    </row>
    <row r="3685" spans="1:26" ht="22.5" hidden="1">
      <c r="A3685" s="16" t="s">
        <v>2431</v>
      </c>
      <c r="B3685" s="17" t="s">
        <v>2432</v>
      </c>
      <c r="C3685" s="18">
        <v>20</v>
      </c>
      <c r="D3685" s="37" t="s">
        <v>81</v>
      </c>
      <c r="E3685" s="38" t="s">
        <v>213</v>
      </c>
      <c r="F3685" s="38" t="s">
        <v>1984</v>
      </c>
      <c r="G3685" s="20">
        <f>VLOOKUP(A3685,'[1]其他（02分债券）'!C:G,5,0)</f>
        <v>3.26</v>
      </c>
      <c r="H3685" s="35">
        <v>1.1000000000000001</v>
      </c>
      <c r="I3685" s="22"/>
      <c r="J3685" s="23">
        <v>0</v>
      </c>
      <c r="K3685" s="23">
        <v>0</v>
      </c>
      <c r="L3685" s="24"/>
      <c r="M3685" s="24"/>
      <c r="N3685" s="24"/>
      <c r="O3685" s="24"/>
      <c r="P3685" s="24"/>
      <c r="Q3685" s="24"/>
      <c r="R3685" s="24"/>
      <c r="S3685" s="25"/>
      <c r="T3685" s="25"/>
      <c r="U3685" s="26">
        <f t="shared" si="291"/>
        <v>0</v>
      </c>
      <c r="V3685" s="26">
        <f t="shared" si="292"/>
        <v>0</v>
      </c>
      <c r="W3685" s="26">
        <f t="shared" si="293"/>
        <v>0</v>
      </c>
      <c r="X3685" s="26">
        <f t="shared" si="290"/>
        <v>0</v>
      </c>
      <c r="Y3685" s="26">
        <f t="shared" si="290"/>
        <v>0</v>
      </c>
      <c r="Z3685" s="26">
        <f t="shared" si="294"/>
        <v>-1.8172000000000001</v>
      </c>
    </row>
    <row r="3686" spans="1:26" ht="22.5" hidden="1">
      <c r="A3686" s="58" t="s">
        <v>2431</v>
      </c>
      <c r="B3686" s="58" t="s">
        <v>2432</v>
      </c>
      <c r="C3686" s="58">
        <v>20</v>
      </c>
      <c r="D3686" s="58" t="s">
        <v>81</v>
      </c>
      <c r="E3686" s="58" t="s">
        <v>115</v>
      </c>
      <c r="F3686" s="58" t="s">
        <v>2590</v>
      </c>
      <c r="G3686" s="20">
        <f>VLOOKUP(A3686,'[1]其他（02分债券）'!C:G,5,0)</f>
        <v>3.26</v>
      </c>
      <c r="H3686" s="39">
        <v>0.5</v>
      </c>
      <c r="I3686" s="59" t="s">
        <v>73</v>
      </c>
      <c r="J3686" s="23">
        <v>0.15</v>
      </c>
      <c r="K3686" s="23">
        <v>0</v>
      </c>
      <c r="L3686" s="24"/>
      <c r="M3686" s="24"/>
      <c r="N3686" s="24"/>
      <c r="O3686" s="24"/>
      <c r="P3686" s="24"/>
      <c r="Q3686" s="24"/>
      <c r="R3686" s="24"/>
      <c r="S3686" s="25"/>
      <c r="T3686" s="25"/>
      <c r="U3686" s="26">
        <f t="shared" si="291"/>
        <v>0</v>
      </c>
      <c r="V3686" s="26">
        <f t="shared" si="292"/>
        <v>0</v>
      </c>
      <c r="W3686" s="26">
        <f t="shared" si="293"/>
        <v>0</v>
      </c>
      <c r="X3686" s="26">
        <f t="shared" si="290"/>
        <v>0</v>
      </c>
      <c r="Y3686" s="26">
        <f t="shared" si="290"/>
        <v>0</v>
      </c>
      <c r="Z3686" s="26">
        <f t="shared" si="294"/>
        <v>-0.57819999999999994</v>
      </c>
    </row>
    <row r="3687" spans="1:26" hidden="1">
      <c r="A3687" s="58" t="s">
        <v>2431</v>
      </c>
      <c r="B3687" s="58"/>
      <c r="C3687" s="58"/>
      <c r="D3687" s="58" t="s">
        <v>81</v>
      </c>
      <c r="E3687" s="58" t="s">
        <v>115</v>
      </c>
      <c r="F3687" s="58" t="s">
        <v>1699</v>
      </c>
      <c r="G3687" s="20">
        <f>VLOOKUP(A3687,'[1]其他（02分债券）'!C:G,5,0)</f>
        <v>3.26</v>
      </c>
      <c r="H3687" s="39">
        <v>0.05</v>
      </c>
      <c r="I3687" s="59" t="s">
        <v>75</v>
      </c>
      <c r="J3687" s="23">
        <v>0</v>
      </c>
      <c r="K3687" s="23">
        <v>0.05</v>
      </c>
      <c r="L3687" s="24"/>
      <c r="M3687" s="24"/>
      <c r="N3687" s="24"/>
      <c r="O3687" s="24"/>
      <c r="P3687" s="24"/>
      <c r="Q3687" s="24"/>
      <c r="R3687" s="24"/>
      <c r="S3687" s="25"/>
      <c r="T3687" s="25"/>
      <c r="U3687" s="26">
        <f t="shared" si="291"/>
        <v>0</v>
      </c>
      <c r="V3687" s="26">
        <f t="shared" si="292"/>
        <v>0</v>
      </c>
      <c r="W3687" s="26">
        <f t="shared" si="293"/>
        <v>0</v>
      </c>
      <c r="X3687" s="26">
        <f t="shared" si="290"/>
        <v>0</v>
      </c>
      <c r="Y3687" s="26">
        <f t="shared" si="290"/>
        <v>0</v>
      </c>
      <c r="Z3687" s="26">
        <f t="shared" si="294"/>
        <v>-0.1</v>
      </c>
    </row>
    <row r="3688" spans="1:26" hidden="1">
      <c r="A3688" s="58" t="s">
        <v>2431</v>
      </c>
      <c r="B3688" s="58"/>
      <c r="C3688" s="58"/>
      <c r="D3688" s="58" t="s">
        <v>81</v>
      </c>
      <c r="E3688" s="58" t="s">
        <v>115</v>
      </c>
      <c r="F3688" s="58" t="s">
        <v>2274</v>
      </c>
      <c r="G3688" s="20">
        <f>VLOOKUP(A3688,'[1]其他（02分债券）'!C:G,5,0)</f>
        <v>3.26</v>
      </c>
      <c r="H3688" s="39">
        <v>0.1</v>
      </c>
      <c r="I3688" s="59" t="s">
        <v>75</v>
      </c>
      <c r="J3688" s="23">
        <v>0</v>
      </c>
      <c r="K3688" s="23">
        <v>0.1</v>
      </c>
      <c r="L3688" s="24"/>
      <c r="M3688" s="24"/>
      <c r="N3688" s="24"/>
      <c r="O3688" s="24"/>
      <c r="P3688" s="24"/>
      <c r="Q3688" s="24"/>
      <c r="R3688" s="24"/>
      <c r="S3688" s="25"/>
      <c r="T3688" s="25"/>
      <c r="U3688" s="26">
        <f t="shared" si="291"/>
        <v>0</v>
      </c>
      <c r="V3688" s="26">
        <f t="shared" si="292"/>
        <v>0</v>
      </c>
      <c r="W3688" s="26">
        <f t="shared" si="293"/>
        <v>0</v>
      </c>
      <c r="X3688" s="26">
        <f t="shared" si="290"/>
        <v>0</v>
      </c>
      <c r="Y3688" s="26">
        <f t="shared" si="290"/>
        <v>0</v>
      </c>
      <c r="Z3688" s="26">
        <f t="shared" si="294"/>
        <v>-0.2</v>
      </c>
    </row>
    <row r="3689" spans="1:26" ht="22.5" hidden="1">
      <c r="A3689" s="16" t="s">
        <v>2431</v>
      </c>
      <c r="B3689" s="17" t="s">
        <v>2432</v>
      </c>
      <c r="C3689" s="18">
        <v>20</v>
      </c>
      <c r="D3689" s="37" t="s">
        <v>81</v>
      </c>
      <c r="E3689" s="38" t="s">
        <v>115</v>
      </c>
      <c r="F3689" s="38" t="s">
        <v>2591</v>
      </c>
      <c r="G3689" s="20">
        <f>VLOOKUP(A3689,'[1]其他（02分债券）'!C:G,5,0)</f>
        <v>3.26</v>
      </c>
      <c r="H3689" s="35">
        <v>0.6</v>
      </c>
      <c r="I3689" s="22"/>
      <c r="J3689" s="23">
        <v>0</v>
      </c>
      <c r="K3689" s="23">
        <v>0</v>
      </c>
      <c r="L3689" s="24"/>
      <c r="M3689" s="24"/>
      <c r="N3689" s="24"/>
      <c r="O3689" s="24"/>
      <c r="P3689" s="24"/>
      <c r="Q3689" s="24"/>
      <c r="R3689" s="24"/>
      <c r="S3689" s="25"/>
      <c r="T3689" s="25"/>
      <c r="U3689" s="26">
        <f t="shared" si="291"/>
        <v>0</v>
      </c>
      <c r="V3689" s="26">
        <f t="shared" si="292"/>
        <v>0</v>
      </c>
      <c r="W3689" s="26">
        <f t="shared" si="293"/>
        <v>0</v>
      </c>
      <c r="X3689" s="26">
        <f t="shared" si="290"/>
        <v>0</v>
      </c>
      <c r="Y3689" s="26">
        <f t="shared" si="290"/>
        <v>0</v>
      </c>
      <c r="Z3689" s="26">
        <f t="shared" si="294"/>
        <v>-0.99119999999999997</v>
      </c>
    </row>
    <row r="3690" spans="1:26" ht="22.5" hidden="1">
      <c r="A3690" s="58" t="s">
        <v>2431</v>
      </c>
      <c r="B3690" s="58" t="s">
        <v>2432</v>
      </c>
      <c r="C3690" s="58">
        <v>20</v>
      </c>
      <c r="D3690" s="58" t="s">
        <v>81</v>
      </c>
      <c r="E3690" s="58" t="s">
        <v>115</v>
      </c>
      <c r="F3690" s="58" t="s">
        <v>1989</v>
      </c>
      <c r="G3690" s="20">
        <f>VLOOKUP(A3690,'[1]其他（02分债券）'!C:G,5,0)</f>
        <v>3.26</v>
      </c>
      <c r="H3690" s="39">
        <v>0.9</v>
      </c>
      <c r="I3690" s="59" t="s">
        <v>73</v>
      </c>
      <c r="J3690" s="23">
        <v>0.2</v>
      </c>
      <c r="K3690" s="23">
        <v>0</v>
      </c>
      <c r="L3690" s="24"/>
      <c r="M3690" s="24"/>
      <c r="N3690" s="24"/>
      <c r="O3690" s="24"/>
      <c r="P3690" s="24"/>
      <c r="Q3690" s="24"/>
      <c r="R3690" s="24"/>
      <c r="S3690" s="25"/>
      <c r="T3690" s="25"/>
      <c r="U3690" s="26">
        <f t="shared" si="291"/>
        <v>0</v>
      </c>
      <c r="V3690" s="26">
        <f t="shared" si="292"/>
        <v>0</v>
      </c>
      <c r="W3690" s="26">
        <f t="shared" si="293"/>
        <v>0</v>
      </c>
      <c r="X3690" s="26">
        <f t="shared" si="290"/>
        <v>0</v>
      </c>
      <c r="Y3690" s="26">
        <f t="shared" si="290"/>
        <v>0</v>
      </c>
      <c r="Z3690" s="26">
        <f t="shared" si="294"/>
        <v>-1.1563999999999999</v>
      </c>
    </row>
    <row r="3691" spans="1:26" hidden="1">
      <c r="A3691" s="58" t="s">
        <v>2431</v>
      </c>
      <c r="B3691" s="58"/>
      <c r="C3691" s="58"/>
      <c r="D3691" s="58" t="s">
        <v>81</v>
      </c>
      <c r="E3691" s="58" t="s">
        <v>115</v>
      </c>
      <c r="F3691" s="58" t="s">
        <v>2592</v>
      </c>
      <c r="G3691" s="20">
        <f>VLOOKUP(A3691,'[1]其他（02分债券）'!C:G,5,0)</f>
        <v>3.26</v>
      </c>
      <c r="H3691" s="39">
        <v>0.2</v>
      </c>
      <c r="I3691" s="59" t="s">
        <v>75</v>
      </c>
      <c r="J3691" s="23">
        <v>0</v>
      </c>
      <c r="K3691" s="23">
        <v>0.2</v>
      </c>
      <c r="L3691" s="24"/>
      <c r="M3691" s="24"/>
      <c r="N3691" s="24"/>
      <c r="O3691" s="24"/>
      <c r="P3691" s="24"/>
      <c r="Q3691" s="24"/>
      <c r="R3691" s="24"/>
      <c r="S3691" s="25"/>
      <c r="T3691" s="25"/>
      <c r="U3691" s="26">
        <f t="shared" si="291"/>
        <v>0</v>
      </c>
      <c r="V3691" s="26">
        <f t="shared" si="292"/>
        <v>0</v>
      </c>
      <c r="W3691" s="26">
        <f t="shared" si="293"/>
        <v>0</v>
      </c>
      <c r="X3691" s="26">
        <f t="shared" si="290"/>
        <v>0</v>
      </c>
      <c r="Y3691" s="26">
        <f t="shared" si="290"/>
        <v>0</v>
      </c>
      <c r="Z3691" s="26">
        <f t="shared" si="294"/>
        <v>-0.4</v>
      </c>
    </row>
    <row r="3692" spans="1:26" ht="22.5" hidden="1">
      <c r="A3692" s="16" t="s">
        <v>2431</v>
      </c>
      <c r="B3692" s="17" t="s">
        <v>2432</v>
      </c>
      <c r="C3692" s="18">
        <v>20</v>
      </c>
      <c r="D3692" s="37" t="s">
        <v>81</v>
      </c>
      <c r="E3692" s="38" t="s">
        <v>115</v>
      </c>
      <c r="F3692" s="38" t="s">
        <v>2593</v>
      </c>
      <c r="G3692" s="20">
        <f>VLOOKUP(A3692,'[1]其他（02分债券）'!C:G,5,0)</f>
        <v>3.26</v>
      </c>
      <c r="H3692" s="35">
        <v>0.1</v>
      </c>
      <c r="I3692" s="22"/>
      <c r="J3692" s="23">
        <v>0</v>
      </c>
      <c r="K3692" s="23">
        <v>0</v>
      </c>
      <c r="L3692" s="24"/>
      <c r="M3692" s="24"/>
      <c r="N3692" s="24"/>
      <c r="O3692" s="24"/>
      <c r="P3692" s="24"/>
      <c r="Q3692" s="24"/>
      <c r="R3692" s="24"/>
      <c r="S3692" s="25"/>
      <c r="T3692" s="25"/>
      <c r="U3692" s="26">
        <f t="shared" si="291"/>
        <v>0</v>
      </c>
      <c r="V3692" s="26">
        <f t="shared" si="292"/>
        <v>0</v>
      </c>
      <c r="W3692" s="26">
        <f t="shared" si="293"/>
        <v>0</v>
      </c>
      <c r="X3692" s="26">
        <f t="shared" si="290"/>
        <v>0</v>
      </c>
      <c r="Y3692" s="26">
        <f t="shared" si="290"/>
        <v>0</v>
      </c>
      <c r="Z3692" s="26">
        <f t="shared" si="294"/>
        <v>-0.16520000000000001</v>
      </c>
    </row>
    <row r="3693" spans="1:26" ht="22.5" hidden="1">
      <c r="A3693" s="16" t="s">
        <v>2431</v>
      </c>
      <c r="B3693" s="17" t="s">
        <v>2432</v>
      </c>
      <c r="C3693" s="18">
        <v>20</v>
      </c>
      <c r="D3693" s="37" t="s">
        <v>81</v>
      </c>
      <c r="E3693" s="38" t="s">
        <v>115</v>
      </c>
      <c r="F3693" s="38" t="s">
        <v>1699</v>
      </c>
      <c r="G3693" s="20">
        <f>VLOOKUP(A3693,'[1]其他（02分债券）'!C:G,5,0)</f>
        <v>3.26</v>
      </c>
      <c r="H3693" s="35">
        <v>0.1</v>
      </c>
      <c r="I3693" s="22"/>
      <c r="J3693" s="23">
        <v>0</v>
      </c>
      <c r="K3693" s="23">
        <v>0</v>
      </c>
      <c r="L3693" s="24"/>
      <c r="M3693" s="24"/>
      <c r="N3693" s="24"/>
      <c r="O3693" s="24"/>
      <c r="P3693" s="24"/>
      <c r="Q3693" s="24"/>
      <c r="R3693" s="24"/>
      <c r="S3693" s="25"/>
      <c r="T3693" s="25"/>
      <c r="U3693" s="26">
        <f t="shared" si="291"/>
        <v>0</v>
      </c>
      <c r="V3693" s="26">
        <f t="shared" si="292"/>
        <v>0</v>
      </c>
      <c r="W3693" s="26">
        <f t="shared" si="293"/>
        <v>0</v>
      </c>
      <c r="X3693" s="26">
        <f t="shared" si="290"/>
        <v>0</v>
      </c>
      <c r="Y3693" s="26">
        <f t="shared" si="290"/>
        <v>0</v>
      </c>
      <c r="Z3693" s="26">
        <f t="shared" si="294"/>
        <v>-0.16520000000000001</v>
      </c>
    </row>
    <row r="3694" spans="1:26" ht="22.5" hidden="1">
      <c r="A3694" s="16" t="s">
        <v>2431</v>
      </c>
      <c r="B3694" s="17" t="s">
        <v>2432</v>
      </c>
      <c r="C3694" s="18">
        <v>20</v>
      </c>
      <c r="D3694" s="37" t="s">
        <v>81</v>
      </c>
      <c r="E3694" s="38" t="s">
        <v>383</v>
      </c>
      <c r="F3694" s="38" t="s">
        <v>2594</v>
      </c>
      <c r="G3694" s="20">
        <f>VLOOKUP(A3694,'[1]其他（02分债券）'!C:G,5,0)</f>
        <v>3.26</v>
      </c>
      <c r="H3694" s="35">
        <v>0.4</v>
      </c>
      <c r="I3694" s="22"/>
      <c r="J3694" s="23">
        <v>0</v>
      </c>
      <c r="K3694" s="23">
        <v>0</v>
      </c>
      <c r="L3694" s="24"/>
      <c r="M3694" s="24"/>
      <c r="N3694" s="24"/>
      <c r="O3694" s="24"/>
      <c r="P3694" s="24"/>
      <c r="Q3694" s="24"/>
      <c r="R3694" s="24"/>
      <c r="S3694" s="25"/>
      <c r="T3694" s="25"/>
      <c r="U3694" s="26">
        <f t="shared" si="291"/>
        <v>0</v>
      </c>
      <c r="V3694" s="26">
        <f t="shared" si="292"/>
        <v>0</v>
      </c>
      <c r="W3694" s="26">
        <f t="shared" si="293"/>
        <v>0</v>
      </c>
      <c r="X3694" s="26">
        <f t="shared" si="290"/>
        <v>0</v>
      </c>
      <c r="Y3694" s="26">
        <f t="shared" si="290"/>
        <v>0</v>
      </c>
      <c r="Z3694" s="26">
        <f t="shared" si="294"/>
        <v>-0.66080000000000005</v>
      </c>
    </row>
    <row r="3695" spans="1:26" ht="22.5" hidden="1">
      <c r="A3695" s="16" t="s">
        <v>2431</v>
      </c>
      <c r="B3695" s="17" t="s">
        <v>2432</v>
      </c>
      <c r="C3695" s="18">
        <v>20</v>
      </c>
      <c r="D3695" s="37" t="s">
        <v>81</v>
      </c>
      <c r="E3695" s="38" t="s">
        <v>383</v>
      </c>
      <c r="F3695" s="38" t="s">
        <v>2595</v>
      </c>
      <c r="G3695" s="20">
        <f>VLOOKUP(A3695,'[1]其他（02分债券）'!C:G,5,0)</f>
        <v>3.26</v>
      </c>
      <c r="H3695" s="35">
        <v>0.9</v>
      </c>
      <c r="I3695" s="22"/>
      <c r="J3695" s="23">
        <v>0</v>
      </c>
      <c r="K3695" s="23">
        <v>0</v>
      </c>
      <c r="L3695" s="24"/>
      <c r="M3695" s="24"/>
      <c r="N3695" s="24"/>
      <c r="O3695" s="24"/>
      <c r="P3695" s="24"/>
      <c r="Q3695" s="24"/>
      <c r="R3695" s="24"/>
      <c r="S3695" s="25"/>
      <c r="T3695" s="25"/>
      <c r="U3695" s="26">
        <f t="shared" si="291"/>
        <v>0</v>
      </c>
      <c r="V3695" s="26">
        <f t="shared" si="292"/>
        <v>0</v>
      </c>
      <c r="W3695" s="26">
        <f t="shared" si="293"/>
        <v>0</v>
      </c>
      <c r="X3695" s="26">
        <f t="shared" si="290"/>
        <v>0</v>
      </c>
      <c r="Y3695" s="26">
        <f t="shared" si="290"/>
        <v>0</v>
      </c>
      <c r="Z3695" s="26">
        <f t="shared" si="294"/>
        <v>-1.4867999999999999</v>
      </c>
    </row>
    <row r="3696" spans="1:26" ht="22.5" hidden="1">
      <c r="A3696" s="16" t="s">
        <v>2431</v>
      </c>
      <c r="B3696" s="17" t="s">
        <v>2432</v>
      </c>
      <c r="C3696" s="18">
        <v>20</v>
      </c>
      <c r="D3696" s="37" t="s">
        <v>105</v>
      </c>
      <c r="E3696" s="38" t="s">
        <v>264</v>
      </c>
      <c r="F3696" s="36" t="s">
        <v>2596</v>
      </c>
      <c r="G3696" s="20">
        <f>VLOOKUP(A3696,'[1]其他（02分债券）'!C:G,5,0)</f>
        <v>3.26</v>
      </c>
      <c r="H3696" s="35">
        <v>0.01</v>
      </c>
      <c r="I3696" s="22"/>
      <c r="J3696" s="23">
        <v>0</v>
      </c>
      <c r="K3696" s="23">
        <v>0</v>
      </c>
      <c r="L3696" s="24"/>
      <c r="M3696" s="24"/>
      <c r="N3696" s="24"/>
      <c r="O3696" s="24"/>
      <c r="P3696" s="24"/>
      <c r="Q3696" s="24"/>
      <c r="R3696" s="24"/>
      <c r="S3696" s="25"/>
      <c r="T3696" s="25"/>
      <c r="U3696" s="26">
        <f t="shared" si="291"/>
        <v>0</v>
      </c>
      <c r="V3696" s="26">
        <f t="shared" si="292"/>
        <v>0</v>
      </c>
      <c r="W3696" s="26">
        <f t="shared" si="293"/>
        <v>0</v>
      </c>
      <c r="X3696" s="26">
        <f t="shared" si="290"/>
        <v>0</v>
      </c>
      <c r="Y3696" s="26">
        <f t="shared" si="290"/>
        <v>0</v>
      </c>
      <c r="Z3696" s="26">
        <f t="shared" si="294"/>
        <v>-1.652E-2</v>
      </c>
    </row>
    <row r="3697" spans="1:26" ht="22.5" hidden="1">
      <c r="A3697" s="16" t="s">
        <v>2431</v>
      </c>
      <c r="B3697" s="17" t="s">
        <v>2432</v>
      </c>
      <c r="C3697" s="18">
        <v>20</v>
      </c>
      <c r="D3697" s="37" t="s">
        <v>105</v>
      </c>
      <c r="E3697" s="38" t="s">
        <v>264</v>
      </c>
      <c r="F3697" s="38" t="s">
        <v>2597</v>
      </c>
      <c r="G3697" s="20">
        <f>VLOOKUP(A3697,'[1]其他（02分债券）'!C:G,5,0)</f>
        <v>3.26</v>
      </c>
      <c r="H3697" s="35">
        <v>0.05</v>
      </c>
      <c r="I3697" s="22"/>
      <c r="J3697" s="23">
        <v>0</v>
      </c>
      <c r="K3697" s="23">
        <v>0</v>
      </c>
      <c r="L3697" s="24"/>
      <c r="M3697" s="24"/>
      <c r="N3697" s="24"/>
      <c r="O3697" s="24"/>
      <c r="P3697" s="24"/>
      <c r="Q3697" s="24"/>
      <c r="R3697" s="24"/>
      <c r="S3697" s="25"/>
      <c r="T3697" s="25"/>
      <c r="U3697" s="26">
        <f t="shared" si="291"/>
        <v>0</v>
      </c>
      <c r="V3697" s="26">
        <f t="shared" si="292"/>
        <v>0</v>
      </c>
      <c r="W3697" s="26">
        <f t="shared" si="293"/>
        <v>0</v>
      </c>
      <c r="X3697" s="26">
        <f t="shared" ref="X3697:Y3760" si="295">L3697-N3697</f>
        <v>0</v>
      </c>
      <c r="Y3697" s="26">
        <f t="shared" si="295"/>
        <v>0</v>
      </c>
      <c r="Z3697" s="26">
        <f t="shared" si="294"/>
        <v>-8.2600000000000007E-2</v>
      </c>
    </row>
    <row r="3698" spans="1:26" ht="22.5" hidden="1">
      <c r="A3698" s="16" t="s">
        <v>2431</v>
      </c>
      <c r="B3698" s="17" t="s">
        <v>2432</v>
      </c>
      <c r="C3698" s="18">
        <v>20</v>
      </c>
      <c r="D3698" s="37" t="s">
        <v>105</v>
      </c>
      <c r="E3698" s="38" t="s">
        <v>264</v>
      </c>
      <c r="F3698" s="38" t="s">
        <v>2598</v>
      </c>
      <c r="G3698" s="20">
        <f>VLOOKUP(A3698,'[1]其他（02分债券）'!C:G,5,0)</f>
        <v>3.26</v>
      </c>
      <c r="H3698" s="35">
        <v>0.14000000000000001</v>
      </c>
      <c r="I3698" s="22"/>
      <c r="J3698" s="23">
        <v>0</v>
      </c>
      <c r="K3698" s="23">
        <v>0</v>
      </c>
      <c r="L3698" s="24"/>
      <c r="M3698" s="24"/>
      <c r="N3698" s="24"/>
      <c r="O3698" s="24"/>
      <c r="P3698" s="24"/>
      <c r="Q3698" s="24"/>
      <c r="R3698" s="24"/>
      <c r="S3698" s="25"/>
      <c r="T3698" s="25"/>
      <c r="U3698" s="26">
        <f t="shared" si="291"/>
        <v>0</v>
      </c>
      <c r="V3698" s="26">
        <f t="shared" si="292"/>
        <v>0</v>
      </c>
      <c r="W3698" s="26">
        <f t="shared" si="293"/>
        <v>0</v>
      </c>
      <c r="X3698" s="26">
        <f t="shared" si="295"/>
        <v>0</v>
      </c>
      <c r="Y3698" s="26">
        <f t="shared" si="295"/>
        <v>0</v>
      </c>
      <c r="Z3698" s="26">
        <f t="shared" si="294"/>
        <v>-0.23128000000000001</v>
      </c>
    </row>
    <row r="3699" spans="1:26" ht="22.5" hidden="1">
      <c r="A3699" s="16" t="s">
        <v>2431</v>
      </c>
      <c r="B3699" s="17" t="s">
        <v>2432</v>
      </c>
      <c r="C3699" s="18">
        <v>20</v>
      </c>
      <c r="D3699" s="37" t="s">
        <v>105</v>
      </c>
      <c r="E3699" s="38" t="s">
        <v>264</v>
      </c>
      <c r="F3699" s="38" t="s">
        <v>2423</v>
      </c>
      <c r="G3699" s="20">
        <f>VLOOKUP(A3699,'[1]其他（02分债券）'!C:G,5,0)</f>
        <v>3.26</v>
      </c>
      <c r="H3699" s="35">
        <v>3.5</v>
      </c>
      <c r="I3699" s="22"/>
      <c r="J3699" s="23">
        <v>0</v>
      </c>
      <c r="K3699" s="23">
        <v>0</v>
      </c>
      <c r="L3699" s="24"/>
      <c r="M3699" s="24"/>
      <c r="N3699" s="24"/>
      <c r="O3699" s="24"/>
      <c r="P3699" s="24"/>
      <c r="Q3699" s="24"/>
      <c r="R3699" s="24"/>
      <c r="S3699" s="25"/>
      <c r="T3699" s="25"/>
      <c r="U3699" s="26">
        <f t="shared" si="291"/>
        <v>0</v>
      </c>
      <c r="V3699" s="26">
        <f t="shared" si="292"/>
        <v>0</v>
      </c>
      <c r="W3699" s="26">
        <f t="shared" si="293"/>
        <v>0</v>
      </c>
      <c r="X3699" s="26">
        <f t="shared" si="295"/>
        <v>0</v>
      </c>
      <c r="Y3699" s="26">
        <f t="shared" si="295"/>
        <v>0</v>
      </c>
      <c r="Z3699" s="26">
        <f t="shared" si="294"/>
        <v>-5.782</v>
      </c>
    </row>
    <row r="3700" spans="1:26" ht="22.5" hidden="1">
      <c r="A3700" s="16" t="s">
        <v>2431</v>
      </c>
      <c r="B3700" s="17" t="s">
        <v>2432</v>
      </c>
      <c r="C3700" s="18">
        <v>20</v>
      </c>
      <c r="D3700" s="37" t="s">
        <v>105</v>
      </c>
      <c r="E3700" s="38" t="s">
        <v>467</v>
      </c>
      <c r="F3700" s="38" t="s">
        <v>2599</v>
      </c>
      <c r="G3700" s="20">
        <f>VLOOKUP(A3700,'[1]其他（02分债券）'!C:G,5,0)</f>
        <v>3.26</v>
      </c>
      <c r="H3700" s="35">
        <v>0.25</v>
      </c>
      <c r="I3700" s="22"/>
      <c r="J3700" s="23">
        <v>0</v>
      </c>
      <c r="K3700" s="23">
        <v>0</v>
      </c>
      <c r="L3700" s="24"/>
      <c r="M3700" s="24"/>
      <c r="N3700" s="24"/>
      <c r="O3700" s="24"/>
      <c r="P3700" s="24"/>
      <c r="Q3700" s="24"/>
      <c r="R3700" s="24"/>
      <c r="S3700" s="25"/>
      <c r="T3700" s="25"/>
      <c r="U3700" s="26">
        <f t="shared" si="291"/>
        <v>0</v>
      </c>
      <c r="V3700" s="26">
        <f t="shared" si="292"/>
        <v>0</v>
      </c>
      <c r="W3700" s="26">
        <f t="shared" si="293"/>
        <v>0</v>
      </c>
      <c r="X3700" s="26">
        <f t="shared" si="295"/>
        <v>0</v>
      </c>
      <c r="Y3700" s="26">
        <f t="shared" si="295"/>
        <v>0</v>
      </c>
      <c r="Z3700" s="26">
        <f t="shared" si="294"/>
        <v>-0.41299999999999998</v>
      </c>
    </row>
    <row r="3701" spans="1:26" ht="22.5" hidden="1">
      <c r="A3701" s="16" t="s">
        <v>2431</v>
      </c>
      <c r="B3701" s="17" t="s">
        <v>2432</v>
      </c>
      <c r="C3701" s="18">
        <v>20</v>
      </c>
      <c r="D3701" s="37" t="s">
        <v>105</v>
      </c>
      <c r="E3701" s="38" t="s">
        <v>466</v>
      </c>
      <c r="F3701" s="38" t="s">
        <v>1992</v>
      </c>
      <c r="G3701" s="20">
        <f>VLOOKUP(A3701,'[1]其他（02分债券）'!C:G,5,0)</f>
        <v>3.26</v>
      </c>
      <c r="H3701" s="35">
        <v>0.5</v>
      </c>
      <c r="I3701" s="22"/>
      <c r="J3701" s="23">
        <v>0</v>
      </c>
      <c r="K3701" s="23">
        <v>0</v>
      </c>
      <c r="L3701" s="24"/>
      <c r="M3701" s="24"/>
      <c r="N3701" s="24"/>
      <c r="O3701" s="24"/>
      <c r="P3701" s="24"/>
      <c r="Q3701" s="24"/>
      <c r="R3701" s="24"/>
      <c r="S3701" s="25"/>
      <c r="T3701" s="25"/>
      <c r="U3701" s="26">
        <f t="shared" si="291"/>
        <v>0</v>
      </c>
      <c r="V3701" s="26">
        <f t="shared" si="292"/>
        <v>0</v>
      </c>
      <c r="W3701" s="26">
        <f t="shared" si="293"/>
        <v>0</v>
      </c>
      <c r="X3701" s="26">
        <f t="shared" si="295"/>
        <v>0</v>
      </c>
      <c r="Y3701" s="26">
        <f t="shared" si="295"/>
        <v>0</v>
      </c>
      <c r="Z3701" s="26">
        <f t="shared" si="294"/>
        <v>-0.82599999999999996</v>
      </c>
    </row>
    <row r="3702" spans="1:26" ht="22.5" hidden="1">
      <c r="A3702" s="16" t="s">
        <v>2431</v>
      </c>
      <c r="B3702" s="17" t="s">
        <v>2432</v>
      </c>
      <c r="C3702" s="18">
        <v>20</v>
      </c>
      <c r="D3702" s="37" t="s">
        <v>105</v>
      </c>
      <c r="E3702" s="38" t="s">
        <v>466</v>
      </c>
      <c r="F3702" s="38" t="s">
        <v>2600</v>
      </c>
      <c r="G3702" s="20">
        <f>VLOOKUP(A3702,'[1]其他（02分债券）'!C:G,5,0)</f>
        <v>3.26</v>
      </c>
      <c r="H3702" s="35">
        <v>0.2</v>
      </c>
      <c r="I3702" s="22"/>
      <c r="J3702" s="23">
        <v>0</v>
      </c>
      <c r="K3702" s="23">
        <v>0</v>
      </c>
      <c r="L3702" s="24"/>
      <c r="M3702" s="24"/>
      <c r="N3702" s="24"/>
      <c r="O3702" s="24"/>
      <c r="P3702" s="24"/>
      <c r="Q3702" s="24"/>
      <c r="R3702" s="24"/>
      <c r="S3702" s="25"/>
      <c r="T3702" s="25"/>
      <c r="U3702" s="26">
        <f t="shared" si="291"/>
        <v>0</v>
      </c>
      <c r="V3702" s="26">
        <f t="shared" si="292"/>
        <v>0</v>
      </c>
      <c r="W3702" s="26">
        <f t="shared" si="293"/>
        <v>0</v>
      </c>
      <c r="X3702" s="26">
        <f t="shared" si="295"/>
        <v>0</v>
      </c>
      <c r="Y3702" s="26">
        <f t="shared" si="295"/>
        <v>0</v>
      </c>
      <c r="Z3702" s="26">
        <f t="shared" si="294"/>
        <v>-0.33040000000000003</v>
      </c>
    </row>
    <row r="3703" spans="1:26" ht="22.5" hidden="1">
      <c r="A3703" s="16" t="s">
        <v>2431</v>
      </c>
      <c r="B3703" s="17" t="s">
        <v>2432</v>
      </c>
      <c r="C3703" s="18">
        <v>20</v>
      </c>
      <c r="D3703" s="37" t="s">
        <v>105</v>
      </c>
      <c r="E3703" s="38" t="s">
        <v>466</v>
      </c>
      <c r="F3703" s="36" t="s">
        <v>2601</v>
      </c>
      <c r="G3703" s="20">
        <f>VLOOKUP(A3703,'[1]其他（02分债券）'!C:G,5,0)</f>
        <v>3.26</v>
      </c>
      <c r="H3703" s="35">
        <v>2</v>
      </c>
      <c r="I3703" s="22"/>
      <c r="J3703" s="23">
        <v>0</v>
      </c>
      <c r="K3703" s="23">
        <v>0</v>
      </c>
      <c r="L3703" s="24"/>
      <c r="M3703" s="24"/>
      <c r="N3703" s="24"/>
      <c r="O3703" s="24"/>
      <c r="P3703" s="24"/>
      <c r="Q3703" s="24"/>
      <c r="R3703" s="24"/>
      <c r="S3703" s="25"/>
      <c r="T3703" s="25"/>
      <c r="U3703" s="26">
        <f t="shared" si="291"/>
        <v>0</v>
      </c>
      <c r="V3703" s="26">
        <f t="shared" si="292"/>
        <v>0</v>
      </c>
      <c r="W3703" s="26">
        <f t="shared" si="293"/>
        <v>0</v>
      </c>
      <c r="X3703" s="26">
        <f t="shared" si="295"/>
        <v>0</v>
      </c>
      <c r="Y3703" s="26">
        <f t="shared" si="295"/>
        <v>0</v>
      </c>
      <c r="Z3703" s="26">
        <f t="shared" si="294"/>
        <v>-3.3039999999999998</v>
      </c>
    </row>
    <row r="3704" spans="1:26" ht="22.5" hidden="1">
      <c r="A3704" s="16" t="s">
        <v>2431</v>
      </c>
      <c r="B3704" s="17" t="s">
        <v>2432</v>
      </c>
      <c r="C3704" s="18">
        <v>20</v>
      </c>
      <c r="D3704" s="37" t="s">
        <v>105</v>
      </c>
      <c r="E3704" s="38" t="s">
        <v>466</v>
      </c>
      <c r="F3704" s="38" t="s">
        <v>2602</v>
      </c>
      <c r="G3704" s="20">
        <f>VLOOKUP(A3704,'[1]其他（02分债券）'!C:G,5,0)</f>
        <v>3.26</v>
      </c>
      <c r="H3704" s="35">
        <v>0.2</v>
      </c>
      <c r="I3704" s="22"/>
      <c r="J3704" s="23">
        <v>0</v>
      </c>
      <c r="K3704" s="23">
        <v>0</v>
      </c>
      <c r="L3704" s="24"/>
      <c r="M3704" s="24"/>
      <c r="N3704" s="24"/>
      <c r="O3704" s="24"/>
      <c r="P3704" s="24"/>
      <c r="Q3704" s="24"/>
      <c r="R3704" s="24"/>
      <c r="S3704" s="25"/>
      <c r="T3704" s="25"/>
      <c r="U3704" s="26">
        <f t="shared" si="291"/>
        <v>0</v>
      </c>
      <c r="V3704" s="26">
        <f t="shared" si="292"/>
        <v>0</v>
      </c>
      <c r="W3704" s="26">
        <f t="shared" si="293"/>
        <v>0</v>
      </c>
      <c r="X3704" s="26">
        <f t="shared" si="295"/>
        <v>0</v>
      </c>
      <c r="Y3704" s="26">
        <f t="shared" si="295"/>
        <v>0</v>
      </c>
      <c r="Z3704" s="26">
        <f t="shared" si="294"/>
        <v>-0.33040000000000003</v>
      </c>
    </row>
    <row r="3705" spans="1:26" ht="22.5" hidden="1">
      <c r="A3705" s="16" t="s">
        <v>2431</v>
      </c>
      <c r="B3705" s="17" t="s">
        <v>2432</v>
      </c>
      <c r="C3705" s="18">
        <v>20</v>
      </c>
      <c r="D3705" s="37" t="s">
        <v>105</v>
      </c>
      <c r="E3705" s="38" t="s">
        <v>466</v>
      </c>
      <c r="F3705" s="38" t="s">
        <v>2603</v>
      </c>
      <c r="G3705" s="20">
        <f>VLOOKUP(A3705,'[1]其他（02分债券）'!C:G,5,0)</f>
        <v>3.26</v>
      </c>
      <c r="H3705" s="35">
        <v>0.2</v>
      </c>
      <c r="I3705" s="22"/>
      <c r="J3705" s="23">
        <v>0</v>
      </c>
      <c r="K3705" s="23">
        <v>0</v>
      </c>
      <c r="L3705" s="24"/>
      <c r="M3705" s="24"/>
      <c r="N3705" s="24"/>
      <c r="O3705" s="24"/>
      <c r="P3705" s="24"/>
      <c r="Q3705" s="24"/>
      <c r="R3705" s="24"/>
      <c r="S3705" s="25"/>
      <c r="T3705" s="25"/>
      <c r="U3705" s="26">
        <f t="shared" si="291"/>
        <v>0</v>
      </c>
      <c r="V3705" s="26">
        <f t="shared" si="292"/>
        <v>0</v>
      </c>
      <c r="W3705" s="26">
        <f t="shared" si="293"/>
        <v>0</v>
      </c>
      <c r="X3705" s="26">
        <f t="shared" si="295"/>
        <v>0</v>
      </c>
      <c r="Y3705" s="26">
        <f t="shared" si="295"/>
        <v>0</v>
      </c>
      <c r="Z3705" s="26">
        <f t="shared" si="294"/>
        <v>-0.33040000000000003</v>
      </c>
    </row>
    <row r="3706" spans="1:26" ht="22.5" hidden="1">
      <c r="A3706" s="16" t="s">
        <v>2431</v>
      </c>
      <c r="B3706" s="17" t="s">
        <v>2432</v>
      </c>
      <c r="C3706" s="18">
        <v>20</v>
      </c>
      <c r="D3706" s="37" t="s">
        <v>105</v>
      </c>
      <c r="E3706" s="38" t="s">
        <v>466</v>
      </c>
      <c r="F3706" s="38" t="s">
        <v>2604</v>
      </c>
      <c r="G3706" s="20">
        <f>VLOOKUP(A3706,'[1]其他（02分债券）'!C:G,5,0)</f>
        <v>3.26</v>
      </c>
      <c r="H3706" s="35">
        <v>0.2</v>
      </c>
      <c r="I3706" s="22"/>
      <c r="J3706" s="23">
        <v>0</v>
      </c>
      <c r="K3706" s="23">
        <v>0</v>
      </c>
      <c r="L3706" s="24"/>
      <c r="M3706" s="24"/>
      <c r="N3706" s="24"/>
      <c r="O3706" s="24"/>
      <c r="P3706" s="24"/>
      <c r="Q3706" s="24"/>
      <c r="R3706" s="24"/>
      <c r="S3706" s="25"/>
      <c r="T3706" s="25"/>
      <c r="U3706" s="26">
        <f t="shared" si="291"/>
        <v>0</v>
      </c>
      <c r="V3706" s="26">
        <f t="shared" si="292"/>
        <v>0</v>
      </c>
      <c r="W3706" s="26">
        <f t="shared" si="293"/>
        <v>0</v>
      </c>
      <c r="X3706" s="26">
        <f t="shared" si="295"/>
        <v>0</v>
      </c>
      <c r="Y3706" s="26">
        <f t="shared" si="295"/>
        <v>0</v>
      </c>
      <c r="Z3706" s="26">
        <f t="shared" si="294"/>
        <v>-0.33040000000000003</v>
      </c>
    </row>
    <row r="3707" spans="1:26" ht="22.5" hidden="1">
      <c r="A3707" s="16" t="s">
        <v>2431</v>
      </c>
      <c r="B3707" s="17" t="s">
        <v>2432</v>
      </c>
      <c r="C3707" s="18">
        <v>20</v>
      </c>
      <c r="D3707" s="37" t="s">
        <v>105</v>
      </c>
      <c r="E3707" s="38" t="s">
        <v>466</v>
      </c>
      <c r="F3707" s="38" t="s">
        <v>2605</v>
      </c>
      <c r="G3707" s="20">
        <f>VLOOKUP(A3707,'[1]其他（02分债券）'!C:G,5,0)</f>
        <v>3.26</v>
      </c>
      <c r="H3707" s="35">
        <v>0.3</v>
      </c>
      <c r="I3707" s="22"/>
      <c r="J3707" s="23">
        <v>0</v>
      </c>
      <c r="K3707" s="23">
        <v>0</v>
      </c>
      <c r="L3707" s="24"/>
      <c r="M3707" s="24"/>
      <c r="N3707" s="24"/>
      <c r="O3707" s="24"/>
      <c r="P3707" s="24"/>
      <c r="Q3707" s="24"/>
      <c r="R3707" s="24"/>
      <c r="S3707" s="25"/>
      <c r="T3707" s="25"/>
      <c r="U3707" s="26">
        <f t="shared" si="291"/>
        <v>0</v>
      </c>
      <c r="V3707" s="26">
        <f t="shared" si="292"/>
        <v>0</v>
      </c>
      <c r="W3707" s="26">
        <f t="shared" si="293"/>
        <v>0</v>
      </c>
      <c r="X3707" s="26">
        <f t="shared" si="295"/>
        <v>0</v>
      </c>
      <c r="Y3707" s="26">
        <f t="shared" si="295"/>
        <v>0</v>
      </c>
      <c r="Z3707" s="26">
        <f t="shared" si="294"/>
        <v>-0.49559999999999998</v>
      </c>
    </row>
    <row r="3708" spans="1:26" ht="22.5" hidden="1">
      <c r="A3708" s="16" t="s">
        <v>2431</v>
      </c>
      <c r="B3708" s="17" t="s">
        <v>2432</v>
      </c>
      <c r="C3708" s="18">
        <v>20</v>
      </c>
      <c r="D3708" s="37" t="s">
        <v>105</v>
      </c>
      <c r="E3708" s="38" t="s">
        <v>466</v>
      </c>
      <c r="F3708" s="38" t="s">
        <v>2606</v>
      </c>
      <c r="G3708" s="20">
        <f>VLOOKUP(A3708,'[1]其他（02分债券）'!C:G,5,0)</f>
        <v>3.26</v>
      </c>
      <c r="H3708" s="35">
        <v>0.3</v>
      </c>
      <c r="I3708" s="22"/>
      <c r="J3708" s="23">
        <v>0</v>
      </c>
      <c r="K3708" s="23">
        <v>0</v>
      </c>
      <c r="L3708" s="24"/>
      <c r="M3708" s="24"/>
      <c r="N3708" s="24"/>
      <c r="O3708" s="24"/>
      <c r="P3708" s="24"/>
      <c r="Q3708" s="24"/>
      <c r="R3708" s="24"/>
      <c r="S3708" s="25"/>
      <c r="T3708" s="25"/>
      <c r="U3708" s="26">
        <f t="shared" si="291"/>
        <v>0</v>
      </c>
      <c r="V3708" s="26">
        <f t="shared" si="292"/>
        <v>0</v>
      </c>
      <c r="W3708" s="26">
        <f t="shared" si="293"/>
        <v>0</v>
      </c>
      <c r="X3708" s="26">
        <f t="shared" si="295"/>
        <v>0</v>
      </c>
      <c r="Y3708" s="26">
        <f t="shared" si="295"/>
        <v>0</v>
      </c>
      <c r="Z3708" s="26">
        <f t="shared" si="294"/>
        <v>-0.49559999999999998</v>
      </c>
    </row>
    <row r="3709" spans="1:26" ht="22.5" hidden="1">
      <c r="A3709" s="16" t="s">
        <v>2431</v>
      </c>
      <c r="B3709" s="17" t="s">
        <v>2432</v>
      </c>
      <c r="C3709" s="18">
        <v>20</v>
      </c>
      <c r="D3709" s="37" t="s">
        <v>105</v>
      </c>
      <c r="E3709" s="38" t="s">
        <v>111</v>
      </c>
      <c r="F3709" s="38" t="s">
        <v>1816</v>
      </c>
      <c r="G3709" s="20">
        <f>VLOOKUP(A3709,'[1]其他（02分债券）'!C:G,5,0)</f>
        <v>3.26</v>
      </c>
      <c r="H3709" s="35">
        <v>0.6</v>
      </c>
      <c r="I3709" s="22"/>
      <c r="J3709" s="23">
        <v>0</v>
      </c>
      <c r="K3709" s="23">
        <v>0</v>
      </c>
      <c r="L3709" s="24"/>
      <c r="M3709" s="24"/>
      <c r="N3709" s="24"/>
      <c r="O3709" s="24"/>
      <c r="P3709" s="24"/>
      <c r="Q3709" s="24"/>
      <c r="R3709" s="24"/>
      <c r="S3709" s="25"/>
      <c r="T3709" s="25"/>
      <c r="U3709" s="26">
        <f t="shared" si="291"/>
        <v>0</v>
      </c>
      <c r="V3709" s="26">
        <f t="shared" si="292"/>
        <v>0</v>
      </c>
      <c r="W3709" s="26">
        <f t="shared" si="293"/>
        <v>0</v>
      </c>
      <c r="X3709" s="26">
        <f t="shared" si="295"/>
        <v>0</v>
      </c>
      <c r="Y3709" s="26">
        <f t="shared" si="295"/>
        <v>0</v>
      </c>
      <c r="Z3709" s="26">
        <f t="shared" si="294"/>
        <v>-0.99119999999999997</v>
      </c>
    </row>
    <row r="3710" spans="1:26" ht="22.5" hidden="1">
      <c r="A3710" s="16" t="s">
        <v>2431</v>
      </c>
      <c r="B3710" s="17" t="s">
        <v>2432</v>
      </c>
      <c r="C3710" s="18">
        <v>20</v>
      </c>
      <c r="D3710" s="37" t="s">
        <v>105</v>
      </c>
      <c r="E3710" s="38" t="s">
        <v>111</v>
      </c>
      <c r="F3710" s="36" t="s">
        <v>1533</v>
      </c>
      <c r="G3710" s="20">
        <f>VLOOKUP(A3710,'[1]其他（02分债券）'!C:G,5,0)</f>
        <v>3.26</v>
      </c>
      <c r="H3710" s="35">
        <v>1.1000000000000001</v>
      </c>
      <c r="I3710" s="22"/>
      <c r="J3710" s="23">
        <v>0</v>
      </c>
      <c r="K3710" s="23">
        <v>0</v>
      </c>
      <c r="L3710" s="24"/>
      <c r="M3710" s="24"/>
      <c r="N3710" s="24"/>
      <c r="O3710" s="24"/>
      <c r="P3710" s="24"/>
      <c r="Q3710" s="24"/>
      <c r="R3710" s="24"/>
      <c r="S3710" s="25"/>
      <c r="T3710" s="25"/>
      <c r="U3710" s="26">
        <f t="shared" si="291"/>
        <v>0</v>
      </c>
      <c r="V3710" s="26">
        <f t="shared" si="292"/>
        <v>0</v>
      </c>
      <c r="W3710" s="26">
        <f t="shared" si="293"/>
        <v>0</v>
      </c>
      <c r="X3710" s="26">
        <f t="shared" si="295"/>
        <v>0</v>
      </c>
      <c r="Y3710" s="26">
        <f t="shared" si="295"/>
        <v>0</v>
      </c>
      <c r="Z3710" s="26">
        <f t="shared" si="294"/>
        <v>-1.8172000000000001</v>
      </c>
    </row>
    <row r="3711" spans="1:26" ht="22.5" hidden="1">
      <c r="A3711" s="16" t="s">
        <v>2431</v>
      </c>
      <c r="B3711" s="17" t="s">
        <v>2432</v>
      </c>
      <c r="C3711" s="18">
        <v>20</v>
      </c>
      <c r="D3711" s="37" t="s">
        <v>105</v>
      </c>
      <c r="E3711" s="38" t="s">
        <v>111</v>
      </c>
      <c r="F3711" s="38" t="s">
        <v>914</v>
      </c>
      <c r="G3711" s="20">
        <f>VLOOKUP(A3711,'[1]其他（02分债券）'!C:G,5,0)</f>
        <v>3.26</v>
      </c>
      <c r="H3711" s="35">
        <v>0.1</v>
      </c>
      <c r="I3711" s="22"/>
      <c r="J3711" s="23">
        <v>0</v>
      </c>
      <c r="K3711" s="23">
        <v>0</v>
      </c>
      <c r="L3711" s="24"/>
      <c r="M3711" s="24"/>
      <c r="N3711" s="24"/>
      <c r="O3711" s="24"/>
      <c r="P3711" s="24"/>
      <c r="Q3711" s="24"/>
      <c r="R3711" s="24"/>
      <c r="S3711" s="25"/>
      <c r="T3711" s="25"/>
      <c r="U3711" s="26">
        <f t="shared" si="291"/>
        <v>0</v>
      </c>
      <c r="V3711" s="26">
        <f t="shared" si="292"/>
        <v>0</v>
      </c>
      <c r="W3711" s="26">
        <f t="shared" si="293"/>
        <v>0</v>
      </c>
      <c r="X3711" s="26">
        <f t="shared" si="295"/>
        <v>0</v>
      </c>
      <c r="Y3711" s="26">
        <f t="shared" si="295"/>
        <v>0</v>
      </c>
      <c r="Z3711" s="26">
        <f t="shared" si="294"/>
        <v>-0.16520000000000001</v>
      </c>
    </row>
    <row r="3712" spans="1:26" ht="22.5" hidden="1">
      <c r="A3712" s="16" t="s">
        <v>2431</v>
      </c>
      <c r="B3712" s="17" t="s">
        <v>2432</v>
      </c>
      <c r="C3712" s="18">
        <v>20</v>
      </c>
      <c r="D3712" s="37" t="s">
        <v>105</v>
      </c>
      <c r="E3712" s="38" t="s">
        <v>111</v>
      </c>
      <c r="F3712" s="38" t="s">
        <v>2607</v>
      </c>
      <c r="G3712" s="20">
        <f>VLOOKUP(A3712,'[1]其他（02分债券）'!C:G,5,0)</f>
        <v>3.26</v>
      </c>
      <c r="H3712" s="35">
        <v>0.2</v>
      </c>
      <c r="I3712" s="22"/>
      <c r="J3712" s="23">
        <v>0</v>
      </c>
      <c r="K3712" s="23">
        <v>0</v>
      </c>
      <c r="L3712" s="24"/>
      <c r="M3712" s="24"/>
      <c r="N3712" s="24"/>
      <c r="O3712" s="24"/>
      <c r="P3712" s="24"/>
      <c r="Q3712" s="24"/>
      <c r="R3712" s="24"/>
      <c r="S3712" s="25"/>
      <c r="T3712" s="25"/>
      <c r="U3712" s="26">
        <f t="shared" si="291"/>
        <v>0</v>
      </c>
      <c r="V3712" s="26">
        <f t="shared" si="292"/>
        <v>0</v>
      </c>
      <c r="W3712" s="26">
        <f t="shared" si="293"/>
        <v>0</v>
      </c>
      <c r="X3712" s="26">
        <f t="shared" si="295"/>
        <v>0</v>
      </c>
      <c r="Y3712" s="26">
        <f t="shared" si="295"/>
        <v>0</v>
      </c>
      <c r="Z3712" s="26">
        <f t="shared" si="294"/>
        <v>-0.33040000000000003</v>
      </c>
    </row>
    <row r="3713" spans="1:26" ht="22.5" hidden="1">
      <c r="A3713" s="16" t="s">
        <v>2431</v>
      </c>
      <c r="B3713" s="17" t="s">
        <v>2432</v>
      </c>
      <c r="C3713" s="18">
        <v>20</v>
      </c>
      <c r="D3713" s="37" t="s">
        <v>105</v>
      </c>
      <c r="E3713" s="38" t="s">
        <v>1427</v>
      </c>
      <c r="F3713" s="38" t="s">
        <v>2608</v>
      </c>
      <c r="G3713" s="20">
        <f>VLOOKUP(A3713,'[1]其他（02分债券）'!C:G,5,0)</f>
        <v>3.26</v>
      </c>
      <c r="H3713" s="35">
        <v>4.5</v>
      </c>
      <c r="I3713" s="22"/>
      <c r="J3713" s="23">
        <v>0</v>
      </c>
      <c r="K3713" s="23">
        <v>0</v>
      </c>
      <c r="L3713" s="24"/>
      <c r="M3713" s="24"/>
      <c r="N3713" s="24"/>
      <c r="O3713" s="24"/>
      <c r="P3713" s="24"/>
      <c r="Q3713" s="24"/>
      <c r="R3713" s="24"/>
      <c r="S3713" s="25"/>
      <c r="T3713" s="25"/>
      <c r="U3713" s="26">
        <f t="shared" si="291"/>
        <v>0</v>
      </c>
      <c r="V3713" s="26">
        <f t="shared" si="292"/>
        <v>0</v>
      </c>
      <c r="W3713" s="26">
        <f t="shared" si="293"/>
        <v>0</v>
      </c>
      <c r="X3713" s="26">
        <f t="shared" si="295"/>
        <v>0</v>
      </c>
      <c r="Y3713" s="26">
        <f t="shared" si="295"/>
        <v>0</v>
      </c>
      <c r="Z3713" s="26">
        <f t="shared" si="294"/>
        <v>-7.4339999999999993</v>
      </c>
    </row>
    <row r="3714" spans="1:26" ht="22.5" hidden="1">
      <c r="A3714" s="16" t="s">
        <v>2431</v>
      </c>
      <c r="B3714" s="17" t="s">
        <v>2432</v>
      </c>
      <c r="C3714" s="18">
        <v>20</v>
      </c>
      <c r="D3714" s="37" t="s">
        <v>105</v>
      </c>
      <c r="E3714" s="38" t="s">
        <v>1427</v>
      </c>
      <c r="F3714" s="38" t="s">
        <v>2609</v>
      </c>
      <c r="G3714" s="20">
        <f>VLOOKUP(A3714,'[1]其他（02分债券）'!C:G,5,0)</f>
        <v>3.26</v>
      </c>
      <c r="H3714" s="35">
        <v>0.1</v>
      </c>
      <c r="I3714" s="22"/>
      <c r="J3714" s="23">
        <v>0</v>
      </c>
      <c r="K3714" s="23">
        <v>0</v>
      </c>
      <c r="L3714" s="24"/>
      <c r="M3714" s="24"/>
      <c r="N3714" s="24"/>
      <c r="O3714" s="24"/>
      <c r="P3714" s="24"/>
      <c r="Q3714" s="24"/>
      <c r="R3714" s="24"/>
      <c r="S3714" s="25"/>
      <c r="T3714" s="25"/>
      <c r="U3714" s="26">
        <f t="shared" si="291"/>
        <v>0</v>
      </c>
      <c r="V3714" s="26">
        <f t="shared" si="292"/>
        <v>0</v>
      </c>
      <c r="W3714" s="26">
        <f t="shared" si="293"/>
        <v>0</v>
      </c>
      <c r="X3714" s="26">
        <f t="shared" si="295"/>
        <v>0</v>
      </c>
      <c r="Y3714" s="26">
        <f t="shared" si="295"/>
        <v>0</v>
      </c>
      <c r="Z3714" s="26">
        <f t="shared" si="294"/>
        <v>-0.16520000000000001</v>
      </c>
    </row>
    <row r="3715" spans="1:26" ht="22.5" hidden="1">
      <c r="A3715" s="16" t="s">
        <v>2431</v>
      </c>
      <c r="B3715" s="17" t="s">
        <v>2432</v>
      </c>
      <c r="C3715" s="18">
        <v>20</v>
      </c>
      <c r="D3715" s="37" t="s">
        <v>105</v>
      </c>
      <c r="E3715" s="38" t="s">
        <v>106</v>
      </c>
      <c r="F3715" s="38" t="s">
        <v>2610</v>
      </c>
      <c r="G3715" s="20">
        <f>VLOOKUP(A3715,'[1]其他（02分债券）'!C:G,5,0)</f>
        <v>3.26</v>
      </c>
      <c r="H3715" s="35">
        <v>0.65</v>
      </c>
      <c r="I3715" s="22"/>
      <c r="J3715" s="23">
        <v>0</v>
      </c>
      <c r="K3715" s="23">
        <v>0</v>
      </c>
      <c r="L3715" s="24"/>
      <c r="M3715" s="24"/>
      <c r="N3715" s="24"/>
      <c r="O3715" s="24"/>
      <c r="P3715" s="24"/>
      <c r="Q3715" s="24"/>
      <c r="R3715" s="24"/>
      <c r="S3715" s="25"/>
      <c r="T3715" s="25"/>
      <c r="U3715" s="26">
        <f t="shared" si="291"/>
        <v>0</v>
      </c>
      <c r="V3715" s="26">
        <f t="shared" si="292"/>
        <v>0</v>
      </c>
      <c r="W3715" s="26">
        <f t="shared" si="293"/>
        <v>0</v>
      </c>
      <c r="X3715" s="26">
        <f t="shared" si="295"/>
        <v>0</v>
      </c>
      <c r="Y3715" s="26">
        <f t="shared" si="295"/>
        <v>0</v>
      </c>
      <c r="Z3715" s="26">
        <f t="shared" si="294"/>
        <v>-1.0737999999999999</v>
      </c>
    </row>
    <row r="3716" spans="1:26" ht="22.5" hidden="1">
      <c r="A3716" s="16" t="s">
        <v>2431</v>
      </c>
      <c r="B3716" s="17" t="s">
        <v>2432</v>
      </c>
      <c r="C3716" s="18">
        <v>20</v>
      </c>
      <c r="D3716" s="37" t="s">
        <v>105</v>
      </c>
      <c r="E3716" s="38" t="s">
        <v>106</v>
      </c>
      <c r="F3716" s="38" t="s">
        <v>2611</v>
      </c>
      <c r="G3716" s="20">
        <f>VLOOKUP(A3716,'[1]其他（02分债券）'!C:G,5,0)</f>
        <v>3.26</v>
      </c>
      <c r="H3716" s="35">
        <v>1.6</v>
      </c>
      <c r="I3716" s="22"/>
      <c r="J3716" s="23">
        <v>0</v>
      </c>
      <c r="K3716" s="23">
        <v>0</v>
      </c>
      <c r="L3716" s="24"/>
      <c r="M3716" s="24"/>
      <c r="N3716" s="24"/>
      <c r="O3716" s="24"/>
      <c r="P3716" s="24"/>
      <c r="Q3716" s="24"/>
      <c r="R3716" s="24"/>
      <c r="S3716" s="25"/>
      <c r="T3716" s="25"/>
      <c r="U3716" s="26">
        <f t="shared" si="291"/>
        <v>0</v>
      </c>
      <c r="V3716" s="26">
        <f t="shared" si="292"/>
        <v>0</v>
      </c>
      <c r="W3716" s="26">
        <f t="shared" si="293"/>
        <v>0</v>
      </c>
      <c r="X3716" s="26">
        <f t="shared" si="295"/>
        <v>0</v>
      </c>
      <c r="Y3716" s="26">
        <f t="shared" si="295"/>
        <v>0</v>
      </c>
      <c r="Z3716" s="26">
        <f t="shared" si="294"/>
        <v>-2.6432000000000002</v>
      </c>
    </row>
    <row r="3717" spans="1:26" ht="22.5" hidden="1">
      <c r="A3717" s="16" t="s">
        <v>2431</v>
      </c>
      <c r="B3717" s="17" t="s">
        <v>2432</v>
      </c>
      <c r="C3717" s="18">
        <v>20</v>
      </c>
      <c r="D3717" s="37" t="s">
        <v>105</v>
      </c>
      <c r="E3717" s="38" t="s">
        <v>106</v>
      </c>
      <c r="F3717" s="38" t="s">
        <v>2612</v>
      </c>
      <c r="G3717" s="20">
        <f>VLOOKUP(A3717,'[1]其他（02分债券）'!C:G,5,0)</f>
        <v>3.26</v>
      </c>
      <c r="H3717" s="35">
        <v>0.7</v>
      </c>
      <c r="I3717" s="22"/>
      <c r="J3717" s="23">
        <v>0</v>
      </c>
      <c r="K3717" s="23">
        <v>0</v>
      </c>
      <c r="L3717" s="24"/>
      <c r="M3717" s="24"/>
      <c r="N3717" s="24"/>
      <c r="O3717" s="24"/>
      <c r="P3717" s="24"/>
      <c r="Q3717" s="24"/>
      <c r="R3717" s="24"/>
      <c r="S3717" s="25"/>
      <c r="T3717" s="25"/>
      <c r="U3717" s="26">
        <f t="shared" ref="U3717:U3780" si="296">L3717-M3717</f>
        <v>0</v>
      </c>
      <c r="V3717" s="26">
        <f t="shared" ref="V3717:V3780" si="297">N3717-O3717</f>
        <v>0</v>
      </c>
      <c r="W3717" s="26">
        <f t="shared" ref="W3717:W3780" si="298">Q3717-R3717</f>
        <v>0</v>
      </c>
      <c r="X3717" s="26">
        <f t="shared" si="295"/>
        <v>0</v>
      </c>
      <c r="Y3717" s="26">
        <f t="shared" si="295"/>
        <v>0</v>
      </c>
      <c r="Z3717" s="26">
        <f t="shared" ref="Z3717:Z3780" si="299">Q3717+S3717-(H3717-J3717+K3717)-(H3717-J3717+K3717)*G3717*C3717/100</f>
        <v>-1.1563999999999999</v>
      </c>
    </row>
    <row r="3718" spans="1:26" ht="22.5" hidden="1">
      <c r="A3718" s="16" t="s">
        <v>2431</v>
      </c>
      <c r="B3718" s="17" t="s">
        <v>2432</v>
      </c>
      <c r="C3718" s="18">
        <v>20</v>
      </c>
      <c r="D3718" s="37" t="s">
        <v>105</v>
      </c>
      <c r="E3718" s="38" t="s">
        <v>106</v>
      </c>
      <c r="F3718" s="36" t="s">
        <v>2613</v>
      </c>
      <c r="G3718" s="20">
        <f>VLOOKUP(A3718,'[1]其他（02分债券）'!C:G,5,0)</f>
        <v>3.26</v>
      </c>
      <c r="H3718" s="35">
        <v>0.8</v>
      </c>
      <c r="I3718" s="22"/>
      <c r="J3718" s="23">
        <v>0</v>
      </c>
      <c r="K3718" s="23">
        <v>0</v>
      </c>
      <c r="L3718" s="24"/>
      <c r="M3718" s="24"/>
      <c r="N3718" s="24"/>
      <c r="O3718" s="24"/>
      <c r="P3718" s="24"/>
      <c r="Q3718" s="24"/>
      <c r="R3718" s="24"/>
      <c r="S3718" s="25"/>
      <c r="T3718" s="25"/>
      <c r="U3718" s="26">
        <f t="shared" si="296"/>
        <v>0</v>
      </c>
      <c r="V3718" s="26">
        <f t="shared" si="297"/>
        <v>0</v>
      </c>
      <c r="W3718" s="26">
        <f t="shared" si="298"/>
        <v>0</v>
      </c>
      <c r="X3718" s="26">
        <f t="shared" si="295"/>
        <v>0</v>
      </c>
      <c r="Y3718" s="26">
        <f t="shared" si="295"/>
        <v>0</v>
      </c>
      <c r="Z3718" s="26">
        <f t="shared" si="299"/>
        <v>-1.3216000000000001</v>
      </c>
    </row>
    <row r="3719" spans="1:26" ht="22.5" hidden="1">
      <c r="A3719" s="16" t="s">
        <v>2431</v>
      </c>
      <c r="B3719" s="17" t="s">
        <v>2432</v>
      </c>
      <c r="C3719" s="18">
        <v>20</v>
      </c>
      <c r="D3719" s="37" t="s">
        <v>105</v>
      </c>
      <c r="E3719" s="38" t="s">
        <v>106</v>
      </c>
      <c r="F3719" s="38" t="s">
        <v>2614</v>
      </c>
      <c r="G3719" s="20">
        <f>VLOOKUP(A3719,'[1]其他（02分债券）'!C:G,5,0)</f>
        <v>3.26</v>
      </c>
      <c r="H3719" s="35">
        <v>0.5</v>
      </c>
      <c r="I3719" s="22"/>
      <c r="J3719" s="23">
        <v>0</v>
      </c>
      <c r="K3719" s="23">
        <v>0</v>
      </c>
      <c r="L3719" s="24"/>
      <c r="M3719" s="24"/>
      <c r="N3719" s="24"/>
      <c r="O3719" s="24"/>
      <c r="P3719" s="24"/>
      <c r="Q3719" s="24"/>
      <c r="R3719" s="24"/>
      <c r="S3719" s="25"/>
      <c r="T3719" s="25"/>
      <c r="U3719" s="26">
        <f t="shared" si="296"/>
        <v>0</v>
      </c>
      <c r="V3719" s="26">
        <f t="shared" si="297"/>
        <v>0</v>
      </c>
      <c r="W3719" s="26">
        <f t="shared" si="298"/>
        <v>0</v>
      </c>
      <c r="X3719" s="26">
        <f t="shared" si="295"/>
        <v>0</v>
      </c>
      <c r="Y3719" s="26">
        <f t="shared" si="295"/>
        <v>0</v>
      </c>
      <c r="Z3719" s="26">
        <f t="shared" si="299"/>
        <v>-0.82599999999999996</v>
      </c>
    </row>
    <row r="3720" spans="1:26" ht="22.5" hidden="1">
      <c r="A3720" s="16" t="s">
        <v>2431</v>
      </c>
      <c r="B3720" s="17" t="s">
        <v>2432</v>
      </c>
      <c r="C3720" s="18">
        <v>20</v>
      </c>
      <c r="D3720" s="37" t="s">
        <v>105</v>
      </c>
      <c r="E3720" s="38" t="s">
        <v>299</v>
      </c>
      <c r="F3720" s="38" t="s">
        <v>2615</v>
      </c>
      <c r="G3720" s="20">
        <f>VLOOKUP(A3720,'[1]其他（02分债券）'!C:G,5,0)</f>
        <v>3.26</v>
      </c>
      <c r="H3720" s="35">
        <v>1</v>
      </c>
      <c r="I3720" s="22"/>
      <c r="J3720" s="23">
        <v>0</v>
      </c>
      <c r="K3720" s="23">
        <v>0</v>
      </c>
      <c r="L3720" s="24"/>
      <c r="M3720" s="24"/>
      <c r="N3720" s="24"/>
      <c r="O3720" s="24"/>
      <c r="P3720" s="24"/>
      <c r="Q3720" s="24"/>
      <c r="R3720" s="24"/>
      <c r="S3720" s="25"/>
      <c r="T3720" s="25"/>
      <c r="U3720" s="26">
        <f t="shared" si="296"/>
        <v>0</v>
      </c>
      <c r="V3720" s="26">
        <f t="shared" si="297"/>
        <v>0</v>
      </c>
      <c r="W3720" s="26">
        <f t="shared" si="298"/>
        <v>0</v>
      </c>
      <c r="X3720" s="26">
        <f t="shared" si="295"/>
        <v>0</v>
      </c>
      <c r="Y3720" s="26">
        <f t="shared" si="295"/>
        <v>0</v>
      </c>
      <c r="Z3720" s="26">
        <f t="shared" si="299"/>
        <v>-1.6519999999999999</v>
      </c>
    </row>
    <row r="3721" spans="1:26" ht="22.5" hidden="1">
      <c r="A3721" s="16" t="s">
        <v>2431</v>
      </c>
      <c r="B3721" s="17" t="s">
        <v>2432</v>
      </c>
      <c r="C3721" s="18">
        <v>20</v>
      </c>
      <c r="D3721" s="37" t="s">
        <v>105</v>
      </c>
      <c r="E3721" s="38" t="s">
        <v>299</v>
      </c>
      <c r="F3721" s="72" t="s">
        <v>2616</v>
      </c>
      <c r="G3721" s="20">
        <f>VLOOKUP(A3721,'[1]其他（02分债券）'!C:G,5,0)</f>
        <v>3.26</v>
      </c>
      <c r="H3721" s="73">
        <v>6</v>
      </c>
      <c r="I3721" s="22"/>
      <c r="J3721" s="23">
        <v>0</v>
      </c>
      <c r="K3721" s="23">
        <v>0</v>
      </c>
      <c r="L3721" s="24"/>
      <c r="M3721" s="24"/>
      <c r="N3721" s="24"/>
      <c r="O3721" s="24"/>
      <c r="P3721" s="24"/>
      <c r="Q3721" s="24"/>
      <c r="R3721" s="24"/>
      <c r="S3721" s="25"/>
      <c r="T3721" s="25"/>
      <c r="U3721" s="26">
        <f t="shared" si="296"/>
        <v>0</v>
      </c>
      <c r="V3721" s="26">
        <f t="shared" si="297"/>
        <v>0</v>
      </c>
      <c r="W3721" s="26">
        <f t="shared" si="298"/>
        <v>0</v>
      </c>
      <c r="X3721" s="26">
        <f t="shared" si="295"/>
        <v>0</v>
      </c>
      <c r="Y3721" s="26">
        <f t="shared" si="295"/>
        <v>0</v>
      </c>
      <c r="Z3721" s="26">
        <f t="shared" si="299"/>
        <v>-9.911999999999999</v>
      </c>
    </row>
    <row r="3722" spans="1:26" ht="22.5" hidden="1">
      <c r="A3722" s="16" t="s">
        <v>2431</v>
      </c>
      <c r="B3722" s="17" t="s">
        <v>2432</v>
      </c>
      <c r="C3722" s="18">
        <v>20</v>
      </c>
      <c r="D3722" s="37" t="s">
        <v>105</v>
      </c>
      <c r="E3722" s="38" t="s">
        <v>113</v>
      </c>
      <c r="F3722" s="70"/>
      <c r="G3722" s="20">
        <f>VLOOKUP(A3722,'[1]其他（02分债券）'!C:G,5,0)</f>
        <v>3.26</v>
      </c>
      <c r="H3722" s="74"/>
      <c r="I3722" s="22"/>
      <c r="J3722" s="23">
        <v>0</v>
      </c>
      <c r="K3722" s="23">
        <v>0</v>
      </c>
      <c r="L3722" s="24"/>
      <c r="M3722" s="24"/>
      <c r="N3722" s="24"/>
      <c r="O3722" s="24"/>
      <c r="P3722" s="24"/>
      <c r="Q3722" s="24"/>
      <c r="R3722" s="24"/>
      <c r="S3722" s="25"/>
      <c r="T3722" s="25"/>
      <c r="U3722" s="26">
        <f t="shared" si="296"/>
        <v>0</v>
      </c>
      <c r="V3722" s="26">
        <f t="shared" si="297"/>
        <v>0</v>
      </c>
      <c r="W3722" s="26">
        <f t="shared" si="298"/>
        <v>0</v>
      </c>
      <c r="X3722" s="26">
        <f t="shared" si="295"/>
        <v>0</v>
      </c>
      <c r="Y3722" s="26">
        <f t="shared" si="295"/>
        <v>0</v>
      </c>
      <c r="Z3722" s="26">
        <f t="shared" si="299"/>
        <v>0</v>
      </c>
    </row>
    <row r="3723" spans="1:26" ht="22.5" hidden="1">
      <c r="A3723" s="16" t="s">
        <v>2431</v>
      </c>
      <c r="B3723" s="17" t="s">
        <v>2432</v>
      </c>
      <c r="C3723" s="18">
        <v>20</v>
      </c>
      <c r="D3723" s="37" t="s">
        <v>105</v>
      </c>
      <c r="E3723" s="38" t="s">
        <v>113</v>
      </c>
      <c r="F3723" s="38" t="s">
        <v>2617</v>
      </c>
      <c r="G3723" s="20">
        <f>VLOOKUP(A3723,'[1]其他（02分债券）'!C:G,5,0)</f>
        <v>3.26</v>
      </c>
      <c r="H3723" s="35">
        <v>1</v>
      </c>
      <c r="I3723" s="22"/>
      <c r="J3723" s="23">
        <v>0</v>
      </c>
      <c r="K3723" s="23">
        <v>0</v>
      </c>
      <c r="L3723" s="24"/>
      <c r="M3723" s="24"/>
      <c r="N3723" s="24"/>
      <c r="O3723" s="24"/>
      <c r="P3723" s="24"/>
      <c r="Q3723" s="24"/>
      <c r="R3723" s="24"/>
      <c r="S3723" s="25"/>
      <c r="T3723" s="25"/>
      <c r="U3723" s="26">
        <f t="shared" si="296"/>
        <v>0</v>
      </c>
      <c r="V3723" s="26">
        <f t="shared" si="297"/>
        <v>0</v>
      </c>
      <c r="W3723" s="26">
        <f t="shared" si="298"/>
        <v>0</v>
      </c>
      <c r="X3723" s="26">
        <f t="shared" si="295"/>
        <v>0</v>
      </c>
      <c r="Y3723" s="26">
        <f t="shared" si="295"/>
        <v>0</v>
      </c>
      <c r="Z3723" s="26">
        <f t="shared" si="299"/>
        <v>-1.6519999999999999</v>
      </c>
    </row>
    <row r="3724" spans="1:26" ht="22.5" hidden="1">
      <c r="A3724" s="16" t="s">
        <v>2431</v>
      </c>
      <c r="B3724" s="17" t="s">
        <v>2432</v>
      </c>
      <c r="C3724" s="18">
        <v>20</v>
      </c>
      <c r="D3724" s="37" t="s">
        <v>105</v>
      </c>
      <c r="E3724" s="38" t="s">
        <v>113</v>
      </c>
      <c r="F3724" s="38" t="s">
        <v>2618</v>
      </c>
      <c r="G3724" s="20">
        <f>VLOOKUP(A3724,'[1]其他（02分债券）'!C:G,5,0)</f>
        <v>3.26</v>
      </c>
      <c r="H3724" s="35">
        <v>2</v>
      </c>
      <c r="I3724" s="22"/>
      <c r="J3724" s="23">
        <v>0</v>
      </c>
      <c r="K3724" s="23">
        <v>0</v>
      </c>
      <c r="L3724" s="24"/>
      <c r="M3724" s="24"/>
      <c r="N3724" s="24"/>
      <c r="O3724" s="24"/>
      <c r="P3724" s="24"/>
      <c r="Q3724" s="24"/>
      <c r="R3724" s="24"/>
      <c r="S3724" s="25"/>
      <c r="T3724" s="25"/>
      <c r="U3724" s="26">
        <f t="shared" si="296"/>
        <v>0</v>
      </c>
      <c r="V3724" s="26">
        <f t="shared" si="297"/>
        <v>0</v>
      </c>
      <c r="W3724" s="26">
        <f t="shared" si="298"/>
        <v>0</v>
      </c>
      <c r="X3724" s="26">
        <f t="shared" si="295"/>
        <v>0</v>
      </c>
      <c r="Y3724" s="26">
        <f t="shared" si="295"/>
        <v>0</v>
      </c>
      <c r="Z3724" s="26">
        <f t="shared" si="299"/>
        <v>-3.3039999999999998</v>
      </c>
    </row>
    <row r="3725" spans="1:26" ht="22.5" hidden="1">
      <c r="A3725" s="16" t="s">
        <v>2431</v>
      </c>
      <c r="B3725" s="17" t="s">
        <v>2432</v>
      </c>
      <c r="C3725" s="18">
        <v>20</v>
      </c>
      <c r="D3725" s="37" t="s">
        <v>105</v>
      </c>
      <c r="E3725" s="38" t="s">
        <v>113</v>
      </c>
      <c r="F3725" s="38" t="s">
        <v>2619</v>
      </c>
      <c r="G3725" s="20">
        <f>VLOOKUP(A3725,'[1]其他（02分债券）'!C:G,5,0)</f>
        <v>3.26</v>
      </c>
      <c r="H3725" s="35">
        <v>0.5</v>
      </c>
      <c r="I3725" s="22"/>
      <c r="J3725" s="23">
        <v>0</v>
      </c>
      <c r="K3725" s="23">
        <v>0</v>
      </c>
      <c r="L3725" s="24"/>
      <c r="M3725" s="24"/>
      <c r="N3725" s="24"/>
      <c r="O3725" s="24"/>
      <c r="P3725" s="24"/>
      <c r="Q3725" s="24"/>
      <c r="R3725" s="24"/>
      <c r="S3725" s="25"/>
      <c r="T3725" s="25"/>
      <c r="U3725" s="26">
        <f t="shared" si="296"/>
        <v>0</v>
      </c>
      <c r="V3725" s="26">
        <f t="shared" si="297"/>
        <v>0</v>
      </c>
      <c r="W3725" s="26">
        <f t="shared" si="298"/>
        <v>0</v>
      </c>
      <c r="X3725" s="26">
        <f t="shared" si="295"/>
        <v>0</v>
      </c>
      <c r="Y3725" s="26">
        <f t="shared" si="295"/>
        <v>0</v>
      </c>
      <c r="Z3725" s="26">
        <f t="shared" si="299"/>
        <v>-0.82599999999999996</v>
      </c>
    </row>
    <row r="3726" spans="1:26" ht="22.5" hidden="1">
      <c r="A3726" s="16" t="s">
        <v>2431</v>
      </c>
      <c r="B3726" s="17" t="s">
        <v>2432</v>
      </c>
      <c r="C3726" s="18">
        <v>20</v>
      </c>
      <c r="D3726" s="37" t="s">
        <v>105</v>
      </c>
      <c r="E3726" s="38" t="s">
        <v>113</v>
      </c>
      <c r="F3726" s="38" t="s">
        <v>2620</v>
      </c>
      <c r="G3726" s="20">
        <f>VLOOKUP(A3726,'[1]其他（02分债券）'!C:G,5,0)</f>
        <v>3.26</v>
      </c>
      <c r="H3726" s="35">
        <v>0.6</v>
      </c>
      <c r="I3726" s="22"/>
      <c r="J3726" s="23">
        <v>0</v>
      </c>
      <c r="K3726" s="23">
        <v>0</v>
      </c>
      <c r="L3726" s="24"/>
      <c r="M3726" s="24"/>
      <c r="N3726" s="24"/>
      <c r="O3726" s="24"/>
      <c r="P3726" s="24"/>
      <c r="Q3726" s="24"/>
      <c r="R3726" s="24"/>
      <c r="S3726" s="25"/>
      <c r="T3726" s="25"/>
      <c r="U3726" s="26">
        <f t="shared" si="296"/>
        <v>0</v>
      </c>
      <c r="V3726" s="26">
        <f t="shared" si="297"/>
        <v>0</v>
      </c>
      <c r="W3726" s="26">
        <f t="shared" si="298"/>
        <v>0</v>
      </c>
      <c r="X3726" s="26">
        <f t="shared" si="295"/>
        <v>0</v>
      </c>
      <c r="Y3726" s="26">
        <f t="shared" si="295"/>
        <v>0</v>
      </c>
      <c r="Z3726" s="26">
        <f t="shared" si="299"/>
        <v>-0.99119999999999997</v>
      </c>
    </row>
    <row r="3727" spans="1:26" ht="22.5" hidden="1">
      <c r="A3727" s="16" t="s">
        <v>2431</v>
      </c>
      <c r="B3727" s="17" t="s">
        <v>2432</v>
      </c>
      <c r="C3727" s="18">
        <v>20</v>
      </c>
      <c r="D3727" s="37" t="s">
        <v>105</v>
      </c>
      <c r="E3727" s="38" t="s">
        <v>113</v>
      </c>
      <c r="F3727" s="38" t="s">
        <v>2621</v>
      </c>
      <c r="G3727" s="20">
        <f>VLOOKUP(A3727,'[1]其他（02分债券）'!C:G,5,0)</f>
        <v>3.26</v>
      </c>
      <c r="H3727" s="35">
        <v>1</v>
      </c>
      <c r="I3727" s="22"/>
      <c r="J3727" s="23">
        <v>0</v>
      </c>
      <c r="K3727" s="23">
        <v>0</v>
      </c>
      <c r="L3727" s="24"/>
      <c r="M3727" s="24"/>
      <c r="N3727" s="24"/>
      <c r="O3727" s="24"/>
      <c r="P3727" s="24"/>
      <c r="Q3727" s="24"/>
      <c r="R3727" s="24"/>
      <c r="S3727" s="25"/>
      <c r="T3727" s="25"/>
      <c r="U3727" s="26">
        <f t="shared" si="296"/>
        <v>0</v>
      </c>
      <c r="V3727" s="26">
        <f t="shared" si="297"/>
        <v>0</v>
      </c>
      <c r="W3727" s="26">
        <f t="shared" si="298"/>
        <v>0</v>
      </c>
      <c r="X3727" s="26">
        <f t="shared" si="295"/>
        <v>0</v>
      </c>
      <c r="Y3727" s="26">
        <f t="shared" si="295"/>
        <v>0</v>
      </c>
      <c r="Z3727" s="26">
        <f t="shared" si="299"/>
        <v>-1.6519999999999999</v>
      </c>
    </row>
    <row r="3728" spans="1:26" ht="22.5" hidden="1">
      <c r="A3728" s="58" t="s">
        <v>2431</v>
      </c>
      <c r="B3728" s="58" t="s">
        <v>2432</v>
      </c>
      <c r="C3728" s="58">
        <v>20</v>
      </c>
      <c r="D3728" s="58" t="s">
        <v>105</v>
      </c>
      <c r="E3728" s="58" t="s">
        <v>113</v>
      </c>
      <c r="F3728" s="58" t="s">
        <v>2622</v>
      </c>
      <c r="G3728" s="20">
        <f>VLOOKUP(A3728,'[1]其他（02分债券）'!C:G,5,0)</f>
        <v>3.26</v>
      </c>
      <c r="H3728" s="31">
        <v>2</v>
      </c>
      <c r="I3728" s="59" t="s">
        <v>73</v>
      </c>
      <c r="J3728" s="23">
        <v>1</v>
      </c>
      <c r="K3728" s="23">
        <v>0</v>
      </c>
      <c r="L3728" s="24"/>
      <c r="M3728" s="24"/>
      <c r="N3728" s="24"/>
      <c r="O3728" s="24"/>
      <c r="P3728" s="24"/>
      <c r="Q3728" s="24"/>
      <c r="R3728" s="24"/>
      <c r="S3728" s="25"/>
      <c r="T3728" s="25"/>
      <c r="U3728" s="26">
        <f t="shared" si="296"/>
        <v>0</v>
      </c>
      <c r="V3728" s="26">
        <f t="shared" si="297"/>
        <v>0</v>
      </c>
      <c r="W3728" s="26">
        <f t="shared" si="298"/>
        <v>0</v>
      </c>
      <c r="X3728" s="26">
        <f t="shared" si="295"/>
        <v>0</v>
      </c>
      <c r="Y3728" s="26">
        <f t="shared" si="295"/>
        <v>0</v>
      </c>
      <c r="Z3728" s="26">
        <f t="shared" si="299"/>
        <v>-1.6519999999999999</v>
      </c>
    </row>
    <row r="3729" spans="1:26" ht="22.5" hidden="1">
      <c r="A3729" s="58" t="s">
        <v>2431</v>
      </c>
      <c r="B3729" s="58"/>
      <c r="C3729" s="58"/>
      <c r="D3729" s="58" t="s">
        <v>105</v>
      </c>
      <c r="E3729" s="58" t="s">
        <v>113</v>
      </c>
      <c r="F3729" s="58" t="s">
        <v>2618</v>
      </c>
      <c r="G3729" s="20">
        <f>VLOOKUP(A3729,'[1]其他（02分债券）'!C:G,5,0)</f>
        <v>3.26</v>
      </c>
      <c r="H3729" s="31">
        <v>1</v>
      </c>
      <c r="I3729" s="59" t="s">
        <v>75</v>
      </c>
      <c r="J3729" s="23">
        <v>0</v>
      </c>
      <c r="K3729" s="23">
        <v>1</v>
      </c>
      <c r="L3729" s="24"/>
      <c r="M3729" s="24"/>
      <c r="N3729" s="24"/>
      <c r="O3729" s="24"/>
      <c r="P3729" s="24"/>
      <c r="Q3729" s="24"/>
      <c r="R3729" s="24"/>
      <c r="S3729" s="25"/>
      <c r="T3729" s="25"/>
      <c r="U3729" s="26">
        <f t="shared" si="296"/>
        <v>0</v>
      </c>
      <c r="V3729" s="26">
        <f t="shared" si="297"/>
        <v>0</v>
      </c>
      <c r="W3729" s="26">
        <f t="shared" si="298"/>
        <v>0</v>
      </c>
      <c r="X3729" s="26">
        <f t="shared" si="295"/>
        <v>0</v>
      </c>
      <c r="Y3729" s="26">
        <f t="shared" si="295"/>
        <v>0</v>
      </c>
      <c r="Z3729" s="26">
        <f t="shared" si="299"/>
        <v>-2</v>
      </c>
    </row>
    <row r="3730" spans="1:26" ht="22.5" hidden="1">
      <c r="A3730" s="16" t="s">
        <v>2623</v>
      </c>
      <c r="B3730" s="17" t="s">
        <v>2624</v>
      </c>
      <c r="C3730" s="18">
        <v>30</v>
      </c>
      <c r="D3730" s="37" t="s">
        <v>41</v>
      </c>
      <c r="E3730" s="38" t="s">
        <v>968</v>
      </c>
      <c r="F3730" s="38" t="s">
        <v>2625</v>
      </c>
      <c r="G3730" s="20">
        <f>VLOOKUP(A3730,'[1]其他（02分债券）'!C:G,5,0)</f>
        <v>3.39</v>
      </c>
      <c r="H3730" s="35">
        <v>5</v>
      </c>
      <c r="I3730" s="22"/>
      <c r="J3730" s="23">
        <v>0</v>
      </c>
      <c r="K3730" s="23">
        <v>0</v>
      </c>
      <c r="L3730" s="24"/>
      <c r="M3730" s="24"/>
      <c r="N3730" s="24"/>
      <c r="O3730" s="24"/>
      <c r="P3730" s="24"/>
      <c r="Q3730" s="24"/>
      <c r="R3730" s="24"/>
      <c r="S3730" s="25"/>
      <c r="T3730" s="25"/>
      <c r="U3730" s="26">
        <f t="shared" si="296"/>
        <v>0</v>
      </c>
      <c r="V3730" s="26">
        <f t="shared" si="297"/>
        <v>0</v>
      </c>
      <c r="W3730" s="26">
        <f t="shared" si="298"/>
        <v>0</v>
      </c>
      <c r="X3730" s="26">
        <f t="shared" si="295"/>
        <v>0</v>
      </c>
      <c r="Y3730" s="26">
        <f t="shared" si="295"/>
        <v>0</v>
      </c>
      <c r="Z3730" s="26">
        <f t="shared" si="299"/>
        <v>-10.085000000000001</v>
      </c>
    </row>
    <row r="3731" spans="1:26" ht="22.5" hidden="1">
      <c r="A3731" s="16" t="s">
        <v>2623</v>
      </c>
      <c r="B3731" s="17" t="s">
        <v>2624</v>
      </c>
      <c r="C3731" s="18">
        <v>30</v>
      </c>
      <c r="D3731" s="37" t="s">
        <v>58</v>
      </c>
      <c r="E3731" s="38" t="s">
        <v>79</v>
      </c>
      <c r="F3731" s="38" t="s">
        <v>2626</v>
      </c>
      <c r="G3731" s="20">
        <f>VLOOKUP(A3731,'[1]其他（02分债券）'!C:G,5,0)</f>
        <v>3.39</v>
      </c>
      <c r="H3731" s="35">
        <v>3.5</v>
      </c>
      <c r="I3731" s="22"/>
      <c r="J3731" s="23">
        <v>0</v>
      </c>
      <c r="K3731" s="23">
        <v>0</v>
      </c>
      <c r="L3731" s="24"/>
      <c r="M3731" s="24"/>
      <c r="N3731" s="24"/>
      <c r="O3731" s="24"/>
      <c r="P3731" s="24"/>
      <c r="Q3731" s="24"/>
      <c r="R3731" s="24"/>
      <c r="S3731" s="25"/>
      <c r="T3731" s="25"/>
      <c r="U3731" s="26">
        <f t="shared" si="296"/>
        <v>0</v>
      </c>
      <c r="V3731" s="26">
        <f t="shared" si="297"/>
        <v>0</v>
      </c>
      <c r="W3731" s="26">
        <f t="shared" si="298"/>
        <v>0</v>
      </c>
      <c r="X3731" s="26">
        <f t="shared" si="295"/>
        <v>0</v>
      </c>
      <c r="Y3731" s="26">
        <f t="shared" si="295"/>
        <v>0</v>
      </c>
      <c r="Z3731" s="26">
        <f t="shared" si="299"/>
        <v>-7.0594999999999999</v>
      </c>
    </row>
    <row r="3732" spans="1:26" ht="22.5" hidden="1">
      <c r="A3732" s="16" t="s">
        <v>2623</v>
      </c>
      <c r="B3732" s="17" t="s">
        <v>2624</v>
      </c>
      <c r="C3732" s="18">
        <v>30</v>
      </c>
      <c r="D3732" s="37" t="s">
        <v>81</v>
      </c>
      <c r="E3732" s="38" t="s">
        <v>383</v>
      </c>
      <c r="F3732" s="38" t="s">
        <v>2627</v>
      </c>
      <c r="G3732" s="20">
        <f>VLOOKUP(A3732,'[1]其他（02分债券）'!C:G,5,0)</f>
        <v>3.39</v>
      </c>
      <c r="H3732" s="35">
        <v>0.5</v>
      </c>
      <c r="I3732" s="22"/>
      <c r="J3732" s="23">
        <v>0</v>
      </c>
      <c r="K3732" s="23">
        <v>0</v>
      </c>
      <c r="L3732" s="24"/>
      <c r="M3732" s="24"/>
      <c r="N3732" s="24"/>
      <c r="O3732" s="24"/>
      <c r="P3732" s="24"/>
      <c r="Q3732" s="24"/>
      <c r="R3732" s="24"/>
      <c r="S3732" s="25"/>
      <c r="T3732" s="25"/>
      <c r="U3732" s="26">
        <f t="shared" si="296"/>
        <v>0</v>
      </c>
      <c r="V3732" s="26">
        <f t="shared" si="297"/>
        <v>0</v>
      </c>
      <c r="W3732" s="26">
        <f t="shared" si="298"/>
        <v>0</v>
      </c>
      <c r="X3732" s="26">
        <f t="shared" si="295"/>
        <v>0</v>
      </c>
      <c r="Y3732" s="26">
        <f t="shared" si="295"/>
        <v>0</v>
      </c>
      <c r="Z3732" s="26">
        <f t="shared" si="299"/>
        <v>-1.0085000000000002</v>
      </c>
    </row>
    <row r="3733" spans="1:26" ht="22.5" hidden="1">
      <c r="A3733" s="16" t="s">
        <v>2623</v>
      </c>
      <c r="B3733" s="17" t="s">
        <v>2624</v>
      </c>
      <c r="C3733" s="18">
        <v>30</v>
      </c>
      <c r="D3733" s="37" t="s">
        <v>81</v>
      </c>
      <c r="E3733" s="38" t="s">
        <v>383</v>
      </c>
      <c r="F3733" s="38" t="s">
        <v>2628</v>
      </c>
      <c r="G3733" s="20">
        <f>VLOOKUP(A3733,'[1]其他（02分债券）'!C:G,5,0)</f>
        <v>3.39</v>
      </c>
      <c r="H3733" s="35">
        <v>0.5</v>
      </c>
      <c r="I3733" s="22"/>
      <c r="J3733" s="23">
        <v>0</v>
      </c>
      <c r="K3733" s="23">
        <v>0</v>
      </c>
      <c r="L3733" s="24"/>
      <c r="M3733" s="24"/>
      <c r="N3733" s="24"/>
      <c r="O3733" s="24"/>
      <c r="P3733" s="24"/>
      <c r="Q3733" s="24"/>
      <c r="R3733" s="24"/>
      <c r="S3733" s="25"/>
      <c r="T3733" s="25"/>
      <c r="U3733" s="26">
        <f t="shared" si="296"/>
        <v>0</v>
      </c>
      <c r="V3733" s="26">
        <f t="shared" si="297"/>
        <v>0</v>
      </c>
      <c r="W3733" s="26">
        <f t="shared" si="298"/>
        <v>0</v>
      </c>
      <c r="X3733" s="26">
        <f t="shared" si="295"/>
        <v>0</v>
      </c>
      <c r="Y3733" s="26">
        <f t="shared" si="295"/>
        <v>0</v>
      </c>
      <c r="Z3733" s="26">
        <f t="shared" si="299"/>
        <v>-1.0085000000000002</v>
      </c>
    </row>
    <row r="3734" spans="1:26" ht="22.5" hidden="1">
      <c r="A3734" s="16" t="s">
        <v>2623</v>
      </c>
      <c r="B3734" s="17" t="s">
        <v>2624</v>
      </c>
      <c r="C3734" s="18">
        <v>30</v>
      </c>
      <c r="D3734" s="37" t="s">
        <v>81</v>
      </c>
      <c r="E3734" s="38" t="s">
        <v>383</v>
      </c>
      <c r="F3734" s="38" t="s">
        <v>2629</v>
      </c>
      <c r="G3734" s="20">
        <f>VLOOKUP(A3734,'[1]其他（02分债券）'!C:G,5,0)</f>
        <v>3.39</v>
      </c>
      <c r="H3734" s="35">
        <v>0.1</v>
      </c>
      <c r="I3734" s="22"/>
      <c r="J3734" s="23">
        <v>0</v>
      </c>
      <c r="K3734" s="23">
        <v>0</v>
      </c>
      <c r="L3734" s="24"/>
      <c r="M3734" s="24"/>
      <c r="N3734" s="24"/>
      <c r="O3734" s="24"/>
      <c r="P3734" s="24"/>
      <c r="Q3734" s="24"/>
      <c r="R3734" s="24"/>
      <c r="S3734" s="25"/>
      <c r="T3734" s="25"/>
      <c r="U3734" s="26">
        <f t="shared" si="296"/>
        <v>0</v>
      </c>
      <c r="V3734" s="26">
        <f t="shared" si="297"/>
        <v>0</v>
      </c>
      <c r="W3734" s="26">
        <f t="shared" si="298"/>
        <v>0</v>
      </c>
      <c r="X3734" s="26">
        <f t="shared" si="295"/>
        <v>0</v>
      </c>
      <c r="Y3734" s="26">
        <f t="shared" si="295"/>
        <v>0</v>
      </c>
      <c r="Z3734" s="26">
        <f t="shared" si="299"/>
        <v>-0.20169999999999999</v>
      </c>
    </row>
    <row r="3735" spans="1:26" ht="22.5" hidden="1">
      <c r="A3735" s="16" t="s">
        <v>2623</v>
      </c>
      <c r="B3735" s="17" t="s">
        <v>2624</v>
      </c>
      <c r="C3735" s="18">
        <v>30</v>
      </c>
      <c r="D3735" s="37" t="s">
        <v>81</v>
      </c>
      <c r="E3735" s="38" t="s">
        <v>383</v>
      </c>
      <c r="F3735" s="38" t="s">
        <v>2630</v>
      </c>
      <c r="G3735" s="20">
        <f>VLOOKUP(A3735,'[1]其他（02分债券）'!C:G,5,0)</f>
        <v>3.39</v>
      </c>
      <c r="H3735" s="35">
        <v>0.1</v>
      </c>
      <c r="I3735" s="22"/>
      <c r="J3735" s="23">
        <v>0</v>
      </c>
      <c r="K3735" s="23">
        <v>0</v>
      </c>
      <c r="L3735" s="24"/>
      <c r="M3735" s="24"/>
      <c r="N3735" s="24"/>
      <c r="O3735" s="24"/>
      <c r="P3735" s="24"/>
      <c r="Q3735" s="24"/>
      <c r="R3735" s="24"/>
      <c r="S3735" s="25"/>
      <c r="T3735" s="25"/>
      <c r="U3735" s="26">
        <f t="shared" si="296"/>
        <v>0</v>
      </c>
      <c r="V3735" s="26">
        <f t="shared" si="297"/>
        <v>0</v>
      </c>
      <c r="W3735" s="26">
        <f t="shared" si="298"/>
        <v>0</v>
      </c>
      <c r="X3735" s="26">
        <f t="shared" si="295"/>
        <v>0</v>
      </c>
      <c r="Y3735" s="26">
        <f t="shared" si="295"/>
        <v>0</v>
      </c>
      <c r="Z3735" s="26">
        <f t="shared" si="299"/>
        <v>-0.20169999999999999</v>
      </c>
    </row>
    <row r="3736" spans="1:26" ht="22.5" hidden="1">
      <c r="A3736" s="34" t="s">
        <v>2631</v>
      </c>
      <c r="B3736" s="19" t="s">
        <v>2632</v>
      </c>
      <c r="C3736" s="18">
        <v>5</v>
      </c>
      <c r="D3736" s="37" t="s">
        <v>52</v>
      </c>
      <c r="E3736" s="38" t="s">
        <v>1080</v>
      </c>
      <c r="F3736" s="38" t="s">
        <v>2340</v>
      </c>
      <c r="G3736" s="20">
        <f>VLOOKUP(A3736,'[1]其他（02分债券）'!C:G,5,0)</f>
        <v>2.57</v>
      </c>
      <c r="H3736" s="35">
        <v>1.1000000000000001</v>
      </c>
      <c r="I3736" s="22"/>
      <c r="J3736" s="23">
        <v>0</v>
      </c>
      <c r="K3736" s="23">
        <v>0</v>
      </c>
      <c r="L3736" s="24"/>
      <c r="M3736" s="24"/>
      <c r="N3736" s="24"/>
      <c r="O3736" s="24"/>
      <c r="P3736" s="24"/>
      <c r="Q3736" s="24"/>
      <c r="R3736" s="24"/>
      <c r="S3736" s="25"/>
      <c r="T3736" s="25"/>
      <c r="U3736" s="26">
        <f t="shared" si="296"/>
        <v>0</v>
      </c>
      <c r="V3736" s="26">
        <f t="shared" si="297"/>
        <v>0</v>
      </c>
      <c r="W3736" s="26">
        <f t="shared" si="298"/>
        <v>0</v>
      </c>
      <c r="X3736" s="26">
        <f t="shared" si="295"/>
        <v>0</v>
      </c>
      <c r="Y3736" s="26">
        <f t="shared" si="295"/>
        <v>0</v>
      </c>
      <c r="Z3736" s="26">
        <f t="shared" si="299"/>
        <v>-1.2413500000000002</v>
      </c>
    </row>
    <row r="3737" spans="1:26" ht="22.5" hidden="1">
      <c r="A3737" s="34" t="s">
        <v>2631</v>
      </c>
      <c r="B3737" s="19" t="s">
        <v>2632</v>
      </c>
      <c r="C3737" s="18">
        <v>5</v>
      </c>
      <c r="D3737" s="37" t="s">
        <v>52</v>
      </c>
      <c r="E3737" s="38" t="s">
        <v>1080</v>
      </c>
      <c r="F3737" s="38" t="s">
        <v>2007</v>
      </c>
      <c r="G3737" s="20">
        <f>VLOOKUP(A3737,'[1]其他（02分债券）'!C:G,5,0)</f>
        <v>2.57</v>
      </c>
      <c r="H3737" s="35">
        <v>1</v>
      </c>
      <c r="I3737" s="22"/>
      <c r="J3737" s="23">
        <v>0</v>
      </c>
      <c r="K3737" s="23">
        <v>0</v>
      </c>
      <c r="L3737" s="24"/>
      <c r="M3737" s="24"/>
      <c r="N3737" s="24"/>
      <c r="O3737" s="24"/>
      <c r="P3737" s="24"/>
      <c r="Q3737" s="24"/>
      <c r="R3737" s="24"/>
      <c r="S3737" s="25"/>
      <c r="T3737" s="25"/>
      <c r="U3737" s="26">
        <f t="shared" si="296"/>
        <v>0</v>
      </c>
      <c r="V3737" s="26">
        <f t="shared" si="297"/>
        <v>0</v>
      </c>
      <c r="W3737" s="26">
        <f t="shared" si="298"/>
        <v>0</v>
      </c>
      <c r="X3737" s="26">
        <f t="shared" si="295"/>
        <v>0</v>
      </c>
      <c r="Y3737" s="26">
        <f t="shared" si="295"/>
        <v>0</v>
      </c>
      <c r="Z3737" s="26">
        <f t="shared" si="299"/>
        <v>-1.1285000000000001</v>
      </c>
    </row>
    <row r="3738" spans="1:26" ht="22.5" hidden="1">
      <c r="A3738" s="34" t="s">
        <v>2631</v>
      </c>
      <c r="B3738" s="19" t="s">
        <v>2632</v>
      </c>
      <c r="C3738" s="18">
        <v>5</v>
      </c>
      <c r="D3738" s="37" t="s">
        <v>52</v>
      </c>
      <c r="E3738" s="38" t="s">
        <v>1080</v>
      </c>
      <c r="F3738" s="36" t="s">
        <v>2008</v>
      </c>
      <c r="G3738" s="20">
        <f>VLOOKUP(A3738,'[1]其他（02分债券）'!C:G,5,0)</f>
        <v>2.57</v>
      </c>
      <c r="H3738" s="35">
        <v>1</v>
      </c>
      <c r="I3738" s="22"/>
      <c r="J3738" s="23">
        <v>0</v>
      </c>
      <c r="K3738" s="23">
        <v>0</v>
      </c>
      <c r="L3738" s="24"/>
      <c r="M3738" s="24"/>
      <c r="N3738" s="24"/>
      <c r="O3738" s="24"/>
      <c r="P3738" s="24"/>
      <c r="Q3738" s="24"/>
      <c r="R3738" s="24"/>
      <c r="S3738" s="25"/>
      <c r="T3738" s="25"/>
      <c r="U3738" s="26">
        <f t="shared" si="296"/>
        <v>0</v>
      </c>
      <c r="V3738" s="26">
        <f t="shared" si="297"/>
        <v>0</v>
      </c>
      <c r="W3738" s="26">
        <f t="shared" si="298"/>
        <v>0</v>
      </c>
      <c r="X3738" s="26">
        <f t="shared" si="295"/>
        <v>0</v>
      </c>
      <c r="Y3738" s="26">
        <f t="shared" si="295"/>
        <v>0</v>
      </c>
      <c r="Z3738" s="26">
        <f t="shared" si="299"/>
        <v>-1.1285000000000001</v>
      </c>
    </row>
    <row r="3739" spans="1:26" ht="22.5" hidden="1">
      <c r="A3739" s="34" t="s">
        <v>2631</v>
      </c>
      <c r="B3739" s="19" t="s">
        <v>2632</v>
      </c>
      <c r="C3739" s="18">
        <v>5</v>
      </c>
      <c r="D3739" s="37" t="s">
        <v>52</v>
      </c>
      <c r="E3739" s="38" t="s">
        <v>1080</v>
      </c>
      <c r="F3739" s="36" t="s">
        <v>2633</v>
      </c>
      <c r="G3739" s="20">
        <f>VLOOKUP(A3739,'[1]其他（02分债券）'!C:G,5,0)</f>
        <v>2.57</v>
      </c>
      <c r="H3739" s="35">
        <v>1</v>
      </c>
      <c r="I3739" s="22"/>
      <c r="J3739" s="23">
        <v>0</v>
      </c>
      <c r="K3739" s="23">
        <v>0</v>
      </c>
      <c r="L3739" s="24"/>
      <c r="M3739" s="24"/>
      <c r="N3739" s="24"/>
      <c r="O3739" s="24"/>
      <c r="P3739" s="24"/>
      <c r="Q3739" s="24"/>
      <c r="R3739" s="24"/>
      <c r="S3739" s="25"/>
      <c r="T3739" s="25"/>
      <c r="U3739" s="26">
        <f t="shared" si="296"/>
        <v>0</v>
      </c>
      <c r="V3739" s="26">
        <f t="shared" si="297"/>
        <v>0</v>
      </c>
      <c r="W3739" s="26">
        <f t="shared" si="298"/>
        <v>0</v>
      </c>
      <c r="X3739" s="26">
        <f t="shared" si="295"/>
        <v>0</v>
      </c>
      <c r="Y3739" s="26">
        <f t="shared" si="295"/>
        <v>0</v>
      </c>
      <c r="Z3739" s="26">
        <f t="shared" si="299"/>
        <v>-1.1285000000000001</v>
      </c>
    </row>
    <row r="3740" spans="1:26" ht="22.5" hidden="1">
      <c r="A3740" s="34" t="s">
        <v>2631</v>
      </c>
      <c r="B3740" s="19" t="s">
        <v>2632</v>
      </c>
      <c r="C3740" s="18">
        <v>5</v>
      </c>
      <c r="D3740" s="37" t="s">
        <v>52</v>
      </c>
      <c r="E3740" s="38" t="s">
        <v>287</v>
      </c>
      <c r="F3740" s="38" t="s">
        <v>2026</v>
      </c>
      <c r="G3740" s="20">
        <f>VLOOKUP(A3740,'[1]其他（02分债券）'!C:G,5,0)</f>
        <v>2.57</v>
      </c>
      <c r="H3740" s="35">
        <v>10</v>
      </c>
      <c r="I3740" s="22"/>
      <c r="J3740" s="23">
        <v>0</v>
      </c>
      <c r="K3740" s="23">
        <v>0</v>
      </c>
      <c r="L3740" s="24"/>
      <c r="M3740" s="24"/>
      <c r="N3740" s="24"/>
      <c r="O3740" s="24"/>
      <c r="P3740" s="24"/>
      <c r="Q3740" s="24"/>
      <c r="R3740" s="24"/>
      <c r="S3740" s="25"/>
      <c r="T3740" s="25"/>
      <c r="U3740" s="26">
        <f t="shared" si="296"/>
        <v>0</v>
      </c>
      <c r="V3740" s="26">
        <f t="shared" si="297"/>
        <v>0</v>
      </c>
      <c r="W3740" s="26">
        <f t="shared" si="298"/>
        <v>0</v>
      </c>
      <c r="X3740" s="26">
        <f t="shared" si="295"/>
        <v>0</v>
      </c>
      <c r="Y3740" s="26">
        <f t="shared" si="295"/>
        <v>0</v>
      </c>
      <c r="Z3740" s="26">
        <f t="shared" si="299"/>
        <v>-11.285</v>
      </c>
    </row>
    <row r="3741" spans="1:26" ht="22.5" hidden="1">
      <c r="A3741" s="34" t="s">
        <v>2631</v>
      </c>
      <c r="B3741" s="19" t="s">
        <v>2632</v>
      </c>
      <c r="C3741" s="18">
        <v>5</v>
      </c>
      <c r="D3741" s="37" t="s">
        <v>52</v>
      </c>
      <c r="E3741" s="38" t="s">
        <v>287</v>
      </c>
      <c r="F3741" s="38" t="s">
        <v>2333</v>
      </c>
      <c r="G3741" s="20">
        <f>VLOOKUP(A3741,'[1]其他（02分债券）'!C:G,5,0)</f>
        <v>2.57</v>
      </c>
      <c r="H3741" s="35">
        <v>0.67</v>
      </c>
      <c r="I3741" s="22"/>
      <c r="J3741" s="23">
        <v>0</v>
      </c>
      <c r="K3741" s="23">
        <v>0</v>
      </c>
      <c r="L3741" s="24"/>
      <c r="M3741" s="24"/>
      <c r="N3741" s="24"/>
      <c r="O3741" s="24"/>
      <c r="P3741" s="24"/>
      <c r="Q3741" s="24"/>
      <c r="R3741" s="24"/>
      <c r="S3741" s="25"/>
      <c r="T3741" s="25"/>
      <c r="U3741" s="26">
        <f t="shared" si="296"/>
        <v>0</v>
      </c>
      <c r="V3741" s="26">
        <f t="shared" si="297"/>
        <v>0</v>
      </c>
      <c r="W3741" s="26">
        <f t="shared" si="298"/>
        <v>0</v>
      </c>
      <c r="X3741" s="26">
        <f t="shared" si="295"/>
        <v>0</v>
      </c>
      <c r="Y3741" s="26">
        <f t="shared" si="295"/>
        <v>0</v>
      </c>
      <c r="Z3741" s="26">
        <f t="shared" si="299"/>
        <v>-0.75609500000000007</v>
      </c>
    </row>
    <row r="3742" spans="1:26" ht="22.5" hidden="1">
      <c r="A3742" s="34" t="s">
        <v>2634</v>
      </c>
      <c r="B3742" s="19" t="s">
        <v>2635</v>
      </c>
      <c r="C3742" s="18">
        <v>10</v>
      </c>
      <c r="D3742" s="37" t="s">
        <v>91</v>
      </c>
      <c r="E3742" s="38" t="s">
        <v>91</v>
      </c>
      <c r="F3742" s="38" t="s">
        <v>1828</v>
      </c>
      <c r="G3742" s="20">
        <f>VLOOKUP(A3742,'[1]其他（02分债券）'!C:G,5,0)</f>
        <v>2.8</v>
      </c>
      <c r="H3742" s="35">
        <v>0.17</v>
      </c>
      <c r="I3742" s="22"/>
      <c r="J3742" s="23">
        <v>0</v>
      </c>
      <c r="K3742" s="23">
        <v>0</v>
      </c>
      <c r="L3742" s="24"/>
      <c r="M3742" s="24"/>
      <c r="N3742" s="24"/>
      <c r="O3742" s="24"/>
      <c r="P3742" s="24"/>
      <c r="Q3742" s="24"/>
      <c r="R3742" s="24"/>
      <c r="S3742" s="25"/>
      <c r="T3742" s="25"/>
      <c r="U3742" s="26">
        <f t="shared" si="296"/>
        <v>0</v>
      </c>
      <c r="V3742" s="26">
        <f t="shared" si="297"/>
        <v>0</v>
      </c>
      <c r="W3742" s="26">
        <f t="shared" si="298"/>
        <v>0</v>
      </c>
      <c r="X3742" s="26">
        <f t="shared" si="295"/>
        <v>0</v>
      </c>
      <c r="Y3742" s="26">
        <f t="shared" si="295"/>
        <v>0</v>
      </c>
      <c r="Z3742" s="26">
        <f t="shared" si="299"/>
        <v>-0.21760000000000002</v>
      </c>
    </row>
    <row r="3743" spans="1:26" ht="22.5" hidden="1">
      <c r="A3743" s="34" t="s">
        <v>2634</v>
      </c>
      <c r="B3743" s="19" t="s">
        <v>2635</v>
      </c>
      <c r="C3743" s="18">
        <v>10</v>
      </c>
      <c r="D3743" s="37" t="s">
        <v>61</v>
      </c>
      <c r="E3743" s="38" t="s">
        <v>169</v>
      </c>
      <c r="F3743" s="38" t="s">
        <v>2636</v>
      </c>
      <c r="G3743" s="20">
        <f>VLOOKUP(A3743,'[1]其他（02分债券）'!C:G,5,0)</f>
        <v>2.8</v>
      </c>
      <c r="H3743" s="35">
        <v>4</v>
      </c>
      <c r="I3743" s="22"/>
      <c r="J3743" s="23">
        <v>0</v>
      </c>
      <c r="K3743" s="23">
        <v>0</v>
      </c>
      <c r="L3743" s="24"/>
      <c r="M3743" s="24"/>
      <c r="N3743" s="24"/>
      <c r="O3743" s="24"/>
      <c r="P3743" s="24"/>
      <c r="Q3743" s="24"/>
      <c r="R3743" s="24"/>
      <c r="S3743" s="25"/>
      <c r="T3743" s="25"/>
      <c r="U3743" s="26">
        <f t="shared" si="296"/>
        <v>0</v>
      </c>
      <c r="V3743" s="26">
        <f t="shared" si="297"/>
        <v>0</v>
      </c>
      <c r="W3743" s="26">
        <f t="shared" si="298"/>
        <v>0</v>
      </c>
      <c r="X3743" s="26">
        <f t="shared" si="295"/>
        <v>0</v>
      </c>
      <c r="Y3743" s="26">
        <f t="shared" si="295"/>
        <v>0</v>
      </c>
      <c r="Z3743" s="26">
        <f t="shared" si="299"/>
        <v>-5.12</v>
      </c>
    </row>
    <row r="3744" spans="1:26" ht="22.5" hidden="1">
      <c r="A3744" s="34" t="s">
        <v>2634</v>
      </c>
      <c r="B3744" s="19" t="s">
        <v>2635</v>
      </c>
      <c r="C3744" s="18">
        <v>10</v>
      </c>
      <c r="D3744" s="37" t="s">
        <v>52</v>
      </c>
      <c r="E3744" s="38" t="s">
        <v>287</v>
      </c>
      <c r="F3744" s="38" t="s">
        <v>2348</v>
      </c>
      <c r="G3744" s="20">
        <f>VLOOKUP(A3744,'[1]其他（02分债券）'!C:G,5,0)</f>
        <v>2.8</v>
      </c>
      <c r="H3744" s="35">
        <v>0.9</v>
      </c>
      <c r="I3744" s="22"/>
      <c r="J3744" s="23">
        <v>0</v>
      </c>
      <c r="K3744" s="23">
        <v>0</v>
      </c>
      <c r="L3744" s="24"/>
      <c r="M3744" s="24"/>
      <c r="N3744" s="24"/>
      <c r="O3744" s="24"/>
      <c r="P3744" s="24"/>
      <c r="Q3744" s="24"/>
      <c r="R3744" s="24"/>
      <c r="S3744" s="25"/>
      <c r="T3744" s="25"/>
      <c r="U3744" s="26">
        <f t="shared" si="296"/>
        <v>0</v>
      </c>
      <c r="V3744" s="26">
        <f t="shared" si="297"/>
        <v>0</v>
      </c>
      <c r="W3744" s="26">
        <f t="shared" si="298"/>
        <v>0</v>
      </c>
      <c r="X3744" s="26">
        <f t="shared" si="295"/>
        <v>0</v>
      </c>
      <c r="Y3744" s="26">
        <f t="shared" si="295"/>
        <v>0</v>
      </c>
      <c r="Z3744" s="26">
        <f t="shared" si="299"/>
        <v>-1.1520000000000001</v>
      </c>
    </row>
    <row r="3745" spans="1:26" ht="22.5" hidden="1">
      <c r="A3745" s="34" t="s">
        <v>2634</v>
      </c>
      <c r="B3745" s="19" t="s">
        <v>2635</v>
      </c>
      <c r="C3745" s="18">
        <v>10</v>
      </c>
      <c r="D3745" s="37" t="s">
        <v>105</v>
      </c>
      <c r="E3745" s="38" t="s">
        <v>264</v>
      </c>
      <c r="F3745" s="38" t="s">
        <v>2364</v>
      </c>
      <c r="G3745" s="20">
        <f>VLOOKUP(A3745,'[1]其他（02分债券）'!C:G,5,0)</f>
        <v>2.8</v>
      </c>
      <c r="H3745" s="35">
        <v>0.1</v>
      </c>
      <c r="I3745" s="22"/>
      <c r="J3745" s="23">
        <v>0</v>
      </c>
      <c r="K3745" s="23">
        <v>0</v>
      </c>
      <c r="L3745" s="24"/>
      <c r="M3745" s="24"/>
      <c r="N3745" s="24"/>
      <c r="O3745" s="24"/>
      <c r="P3745" s="24"/>
      <c r="Q3745" s="24"/>
      <c r="R3745" s="24"/>
      <c r="S3745" s="25"/>
      <c r="T3745" s="25"/>
      <c r="U3745" s="26">
        <f t="shared" si="296"/>
        <v>0</v>
      </c>
      <c r="V3745" s="26">
        <f t="shared" si="297"/>
        <v>0</v>
      </c>
      <c r="W3745" s="26">
        <f t="shared" si="298"/>
        <v>0</v>
      </c>
      <c r="X3745" s="26">
        <f t="shared" si="295"/>
        <v>0</v>
      </c>
      <c r="Y3745" s="26">
        <f t="shared" si="295"/>
        <v>0</v>
      </c>
      <c r="Z3745" s="26">
        <f t="shared" si="299"/>
        <v>-0.128</v>
      </c>
    </row>
    <row r="3746" spans="1:26" ht="22.5" hidden="1">
      <c r="A3746" s="34" t="s">
        <v>2634</v>
      </c>
      <c r="B3746" s="19" t="s">
        <v>2635</v>
      </c>
      <c r="C3746" s="18">
        <v>10</v>
      </c>
      <c r="D3746" s="37" t="s">
        <v>105</v>
      </c>
      <c r="E3746" s="38" t="s">
        <v>108</v>
      </c>
      <c r="F3746" s="38" t="s">
        <v>305</v>
      </c>
      <c r="G3746" s="20">
        <f>VLOOKUP(A3746,'[1]其他（02分债券）'!C:G,5,0)</f>
        <v>2.8</v>
      </c>
      <c r="H3746" s="35">
        <v>1.5</v>
      </c>
      <c r="I3746" s="22"/>
      <c r="J3746" s="23">
        <v>0</v>
      </c>
      <c r="K3746" s="23">
        <v>0</v>
      </c>
      <c r="L3746" s="24"/>
      <c r="M3746" s="24"/>
      <c r="N3746" s="24"/>
      <c r="O3746" s="24"/>
      <c r="P3746" s="24"/>
      <c r="Q3746" s="24"/>
      <c r="R3746" s="24"/>
      <c r="S3746" s="25"/>
      <c r="T3746" s="25"/>
      <c r="U3746" s="26">
        <f t="shared" si="296"/>
        <v>0</v>
      </c>
      <c r="V3746" s="26">
        <f t="shared" si="297"/>
        <v>0</v>
      </c>
      <c r="W3746" s="26">
        <f t="shared" si="298"/>
        <v>0</v>
      </c>
      <c r="X3746" s="26">
        <f t="shared" si="295"/>
        <v>0</v>
      </c>
      <c r="Y3746" s="26">
        <f t="shared" si="295"/>
        <v>0</v>
      </c>
      <c r="Z3746" s="26">
        <f t="shared" si="299"/>
        <v>-1.92</v>
      </c>
    </row>
    <row r="3747" spans="1:26" ht="22.5" hidden="1">
      <c r="A3747" s="34" t="s">
        <v>2634</v>
      </c>
      <c r="B3747" s="19" t="s">
        <v>2635</v>
      </c>
      <c r="C3747" s="18">
        <v>10</v>
      </c>
      <c r="D3747" s="37" t="s">
        <v>55</v>
      </c>
      <c r="E3747" s="38" t="s">
        <v>56</v>
      </c>
      <c r="F3747" s="38" t="s">
        <v>2252</v>
      </c>
      <c r="G3747" s="20">
        <f>VLOOKUP(A3747,'[1]其他（02分债券）'!C:G,5,0)</f>
        <v>2.8</v>
      </c>
      <c r="H3747" s="35">
        <v>0.2</v>
      </c>
      <c r="I3747" s="22"/>
      <c r="J3747" s="23">
        <v>0</v>
      </c>
      <c r="K3747" s="23">
        <v>0</v>
      </c>
      <c r="L3747" s="24"/>
      <c r="M3747" s="24"/>
      <c r="N3747" s="24"/>
      <c r="O3747" s="24"/>
      <c r="P3747" s="24"/>
      <c r="Q3747" s="24"/>
      <c r="R3747" s="24"/>
      <c r="S3747" s="25"/>
      <c r="T3747" s="25"/>
      <c r="U3747" s="26">
        <f t="shared" si="296"/>
        <v>0</v>
      </c>
      <c r="V3747" s="26">
        <f t="shared" si="297"/>
        <v>0</v>
      </c>
      <c r="W3747" s="26">
        <f t="shared" si="298"/>
        <v>0</v>
      </c>
      <c r="X3747" s="26">
        <f t="shared" si="295"/>
        <v>0</v>
      </c>
      <c r="Y3747" s="26">
        <f t="shared" si="295"/>
        <v>0</v>
      </c>
      <c r="Z3747" s="26">
        <f t="shared" si="299"/>
        <v>-0.25600000000000001</v>
      </c>
    </row>
    <row r="3748" spans="1:26" ht="22.5" hidden="1">
      <c r="A3748" s="34" t="s">
        <v>2634</v>
      </c>
      <c r="B3748" s="19" t="s">
        <v>2635</v>
      </c>
      <c r="C3748" s="18">
        <v>10</v>
      </c>
      <c r="D3748" s="37" t="s">
        <v>55</v>
      </c>
      <c r="E3748" s="38" t="s">
        <v>119</v>
      </c>
      <c r="F3748" s="38" t="s">
        <v>2045</v>
      </c>
      <c r="G3748" s="20">
        <f>VLOOKUP(A3748,'[1]其他（02分债券）'!C:G,5,0)</f>
        <v>2.8</v>
      </c>
      <c r="H3748" s="35">
        <v>0.27</v>
      </c>
      <c r="I3748" s="22"/>
      <c r="J3748" s="23">
        <v>0</v>
      </c>
      <c r="K3748" s="23">
        <v>0</v>
      </c>
      <c r="L3748" s="24"/>
      <c r="M3748" s="24"/>
      <c r="N3748" s="24"/>
      <c r="O3748" s="24"/>
      <c r="P3748" s="24"/>
      <c r="Q3748" s="24"/>
      <c r="R3748" s="24"/>
      <c r="S3748" s="25"/>
      <c r="T3748" s="25"/>
      <c r="U3748" s="26">
        <f t="shared" si="296"/>
        <v>0</v>
      </c>
      <c r="V3748" s="26">
        <f t="shared" si="297"/>
        <v>0</v>
      </c>
      <c r="W3748" s="26">
        <f t="shared" si="298"/>
        <v>0</v>
      </c>
      <c r="X3748" s="26">
        <f t="shared" si="295"/>
        <v>0</v>
      </c>
      <c r="Y3748" s="26">
        <f t="shared" si="295"/>
        <v>0</v>
      </c>
      <c r="Z3748" s="26">
        <f t="shared" si="299"/>
        <v>-0.34560000000000002</v>
      </c>
    </row>
    <row r="3749" spans="1:26" ht="22.5" hidden="1">
      <c r="A3749" s="34" t="s">
        <v>2634</v>
      </c>
      <c r="B3749" s="19" t="s">
        <v>2635</v>
      </c>
      <c r="C3749" s="18">
        <v>10</v>
      </c>
      <c r="D3749" s="37" t="s">
        <v>55</v>
      </c>
      <c r="E3749" s="38" t="s">
        <v>486</v>
      </c>
      <c r="F3749" s="38" t="s">
        <v>1396</v>
      </c>
      <c r="G3749" s="20">
        <f>VLOOKUP(A3749,'[1]其他（02分债券）'!C:G,5,0)</f>
        <v>2.8</v>
      </c>
      <c r="H3749" s="35">
        <v>0.05</v>
      </c>
      <c r="I3749" s="22"/>
      <c r="J3749" s="23">
        <v>0</v>
      </c>
      <c r="K3749" s="23">
        <v>0</v>
      </c>
      <c r="L3749" s="24"/>
      <c r="M3749" s="24"/>
      <c r="N3749" s="24"/>
      <c r="O3749" s="24"/>
      <c r="P3749" s="24"/>
      <c r="Q3749" s="24"/>
      <c r="R3749" s="24"/>
      <c r="S3749" s="25"/>
      <c r="T3749" s="25"/>
      <c r="U3749" s="26">
        <f t="shared" si="296"/>
        <v>0</v>
      </c>
      <c r="V3749" s="26">
        <f t="shared" si="297"/>
        <v>0</v>
      </c>
      <c r="W3749" s="26">
        <f t="shared" si="298"/>
        <v>0</v>
      </c>
      <c r="X3749" s="26">
        <f t="shared" si="295"/>
        <v>0</v>
      </c>
      <c r="Y3749" s="26">
        <f t="shared" si="295"/>
        <v>0</v>
      </c>
      <c r="Z3749" s="26">
        <f t="shared" si="299"/>
        <v>-6.4000000000000001E-2</v>
      </c>
    </row>
    <row r="3750" spans="1:26" ht="22.5" hidden="1">
      <c r="A3750" s="34" t="s">
        <v>2634</v>
      </c>
      <c r="B3750" s="19" t="s">
        <v>2635</v>
      </c>
      <c r="C3750" s="18">
        <v>10</v>
      </c>
      <c r="D3750" s="37" t="s">
        <v>55</v>
      </c>
      <c r="E3750" s="38" t="s">
        <v>317</v>
      </c>
      <c r="F3750" s="38" t="s">
        <v>2043</v>
      </c>
      <c r="G3750" s="20">
        <f>VLOOKUP(A3750,'[1]其他（02分债券）'!C:G,5,0)</f>
        <v>2.8</v>
      </c>
      <c r="H3750" s="35">
        <v>0.06</v>
      </c>
      <c r="I3750" s="22"/>
      <c r="J3750" s="23">
        <v>0</v>
      </c>
      <c r="K3750" s="23">
        <v>0</v>
      </c>
      <c r="L3750" s="24"/>
      <c r="M3750" s="24"/>
      <c r="N3750" s="24"/>
      <c r="O3750" s="24"/>
      <c r="P3750" s="24"/>
      <c r="Q3750" s="24"/>
      <c r="R3750" s="24"/>
      <c r="S3750" s="25"/>
      <c r="T3750" s="25"/>
      <c r="U3750" s="26">
        <f t="shared" si="296"/>
        <v>0</v>
      </c>
      <c r="V3750" s="26">
        <f t="shared" si="297"/>
        <v>0</v>
      </c>
      <c r="W3750" s="26">
        <f t="shared" si="298"/>
        <v>0</v>
      </c>
      <c r="X3750" s="26">
        <f t="shared" si="295"/>
        <v>0</v>
      </c>
      <c r="Y3750" s="26">
        <f t="shared" si="295"/>
        <v>0</v>
      </c>
      <c r="Z3750" s="26">
        <f t="shared" si="299"/>
        <v>-7.6799999999999993E-2</v>
      </c>
    </row>
    <row r="3751" spans="1:26" ht="22.5" hidden="1">
      <c r="A3751" s="34" t="s">
        <v>2634</v>
      </c>
      <c r="B3751" s="19" t="s">
        <v>2635</v>
      </c>
      <c r="C3751" s="18">
        <v>10</v>
      </c>
      <c r="D3751" s="37" t="s">
        <v>58</v>
      </c>
      <c r="E3751" s="38" t="s">
        <v>122</v>
      </c>
      <c r="F3751" s="38" t="s">
        <v>128</v>
      </c>
      <c r="G3751" s="20">
        <f>VLOOKUP(A3751,'[1]其他（02分债券）'!C:G,5,0)</f>
        <v>2.8</v>
      </c>
      <c r="H3751" s="35">
        <v>0.1</v>
      </c>
      <c r="I3751" s="22"/>
      <c r="J3751" s="23">
        <v>0</v>
      </c>
      <c r="K3751" s="23">
        <v>0</v>
      </c>
      <c r="L3751" s="24"/>
      <c r="M3751" s="24"/>
      <c r="N3751" s="24"/>
      <c r="O3751" s="24"/>
      <c r="P3751" s="24"/>
      <c r="Q3751" s="24"/>
      <c r="R3751" s="24"/>
      <c r="S3751" s="25"/>
      <c r="T3751" s="25"/>
      <c r="U3751" s="26">
        <f t="shared" si="296"/>
        <v>0</v>
      </c>
      <c r="V3751" s="26">
        <f t="shared" si="297"/>
        <v>0</v>
      </c>
      <c r="W3751" s="26">
        <f t="shared" si="298"/>
        <v>0</v>
      </c>
      <c r="X3751" s="26">
        <f t="shared" si="295"/>
        <v>0</v>
      </c>
      <c r="Y3751" s="26">
        <f t="shared" si="295"/>
        <v>0</v>
      </c>
      <c r="Z3751" s="26">
        <f t="shared" si="299"/>
        <v>-0.128</v>
      </c>
    </row>
    <row r="3752" spans="1:26" ht="22.5" hidden="1">
      <c r="A3752" s="34" t="s">
        <v>2634</v>
      </c>
      <c r="B3752" s="19" t="s">
        <v>2635</v>
      </c>
      <c r="C3752" s="18">
        <v>10</v>
      </c>
      <c r="D3752" s="37" t="s">
        <v>58</v>
      </c>
      <c r="E3752" s="38" t="s">
        <v>59</v>
      </c>
      <c r="F3752" s="38" t="s">
        <v>621</v>
      </c>
      <c r="G3752" s="20">
        <f>VLOOKUP(A3752,'[1]其他（02分债券）'!C:G,5,0)</f>
        <v>2.8</v>
      </c>
      <c r="H3752" s="35">
        <v>0.2</v>
      </c>
      <c r="I3752" s="22"/>
      <c r="J3752" s="23">
        <v>0</v>
      </c>
      <c r="K3752" s="23">
        <v>0</v>
      </c>
      <c r="L3752" s="24"/>
      <c r="M3752" s="24"/>
      <c r="N3752" s="24"/>
      <c r="O3752" s="24"/>
      <c r="P3752" s="24"/>
      <c r="Q3752" s="24"/>
      <c r="R3752" s="24"/>
      <c r="S3752" s="25"/>
      <c r="T3752" s="25"/>
      <c r="U3752" s="26">
        <f t="shared" si="296"/>
        <v>0</v>
      </c>
      <c r="V3752" s="26">
        <f t="shared" si="297"/>
        <v>0</v>
      </c>
      <c r="W3752" s="26">
        <f t="shared" si="298"/>
        <v>0</v>
      </c>
      <c r="X3752" s="26">
        <f t="shared" si="295"/>
        <v>0</v>
      </c>
      <c r="Y3752" s="26">
        <f t="shared" si="295"/>
        <v>0</v>
      </c>
      <c r="Z3752" s="26">
        <f t="shared" si="299"/>
        <v>-0.25600000000000001</v>
      </c>
    </row>
    <row r="3753" spans="1:26" ht="22.5" hidden="1">
      <c r="A3753" s="34" t="s">
        <v>2634</v>
      </c>
      <c r="B3753" s="19" t="s">
        <v>2635</v>
      </c>
      <c r="C3753" s="18">
        <v>10</v>
      </c>
      <c r="D3753" s="37" t="s">
        <v>58</v>
      </c>
      <c r="E3753" s="38" t="s">
        <v>79</v>
      </c>
      <c r="F3753" s="38" t="s">
        <v>1402</v>
      </c>
      <c r="G3753" s="20">
        <f>VLOOKUP(A3753,'[1]其他（02分债券）'!C:G,5,0)</f>
        <v>2.8</v>
      </c>
      <c r="H3753" s="35">
        <v>0.2</v>
      </c>
      <c r="I3753" s="22"/>
      <c r="J3753" s="23">
        <v>0</v>
      </c>
      <c r="K3753" s="23">
        <v>0</v>
      </c>
      <c r="L3753" s="24"/>
      <c r="M3753" s="24"/>
      <c r="N3753" s="24"/>
      <c r="O3753" s="24"/>
      <c r="P3753" s="24"/>
      <c r="Q3753" s="24"/>
      <c r="R3753" s="24"/>
      <c r="S3753" s="25"/>
      <c r="T3753" s="25"/>
      <c r="U3753" s="26">
        <f t="shared" si="296"/>
        <v>0</v>
      </c>
      <c r="V3753" s="26">
        <f t="shared" si="297"/>
        <v>0</v>
      </c>
      <c r="W3753" s="26">
        <f t="shared" si="298"/>
        <v>0</v>
      </c>
      <c r="X3753" s="26">
        <f t="shared" si="295"/>
        <v>0</v>
      </c>
      <c r="Y3753" s="26">
        <f t="shared" si="295"/>
        <v>0</v>
      </c>
      <c r="Z3753" s="26">
        <f t="shared" si="299"/>
        <v>-0.25600000000000001</v>
      </c>
    </row>
    <row r="3754" spans="1:26" ht="22.5" hidden="1">
      <c r="A3754" s="34" t="s">
        <v>2637</v>
      </c>
      <c r="B3754" s="19" t="s">
        <v>2638</v>
      </c>
      <c r="C3754" s="18">
        <v>15</v>
      </c>
      <c r="D3754" s="37" t="s">
        <v>41</v>
      </c>
      <c r="E3754" s="38" t="s">
        <v>264</v>
      </c>
      <c r="F3754" s="38" t="s">
        <v>265</v>
      </c>
      <c r="G3754" s="20">
        <f>VLOOKUP(A3754,'[1]其他（02分债券）'!C:G,5,0)</f>
        <v>2.97</v>
      </c>
      <c r="H3754" s="35">
        <v>5</v>
      </c>
      <c r="I3754" s="22"/>
      <c r="J3754" s="23">
        <v>0</v>
      </c>
      <c r="K3754" s="23">
        <v>0</v>
      </c>
      <c r="L3754" s="24"/>
      <c r="M3754" s="24"/>
      <c r="N3754" s="24"/>
      <c r="O3754" s="24"/>
      <c r="P3754" s="24"/>
      <c r="Q3754" s="24"/>
      <c r="R3754" s="24"/>
      <c r="S3754" s="25"/>
      <c r="T3754" s="25"/>
      <c r="U3754" s="26">
        <f t="shared" si="296"/>
        <v>0</v>
      </c>
      <c r="V3754" s="26">
        <f t="shared" si="297"/>
        <v>0</v>
      </c>
      <c r="W3754" s="26">
        <f t="shared" si="298"/>
        <v>0</v>
      </c>
      <c r="X3754" s="26">
        <f t="shared" si="295"/>
        <v>0</v>
      </c>
      <c r="Y3754" s="26">
        <f t="shared" si="295"/>
        <v>0</v>
      </c>
      <c r="Z3754" s="26">
        <f t="shared" si="299"/>
        <v>-7.2275000000000009</v>
      </c>
    </row>
    <row r="3755" spans="1:26" ht="22.5" hidden="1">
      <c r="A3755" s="34" t="s">
        <v>2637</v>
      </c>
      <c r="B3755" s="19" t="s">
        <v>2638</v>
      </c>
      <c r="C3755" s="18">
        <v>15</v>
      </c>
      <c r="D3755" s="37" t="s">
        <v>41</v>
      </c>
      <c r="E3755" s="38" t="s">
        <v>264</v>
      </c>
      <c r="F3755" s="36" t="s">
        <v>1508</v>
      </c>
      <c r="G3755" s="20">
        <f>VLOOKUP(A3755,'[1]其他（02分债券）'!C:G,5,0)</f>
        <v>2.97</v>
      </c>
      <c r="H3755" s="35">
        <v>4.8</v>
      </c>
      <c r="I3755" s="22"/>
      <c r="J3755" s="23">
        <v>0</v>
      </c>
      <c r="K3755" s="23">
        <v>0</v>
      </c>
      <c r="L3755" s="24"/>
      <c r="M3755" s="24"/>
      <c r="N3755" s="24"/>
      <c r="O3755" s="24"/>
      <c r="P3755" s="24"/>
      <c r="Q3755" s="24"/>
      <c r="R3755" s="24"/>
      <c r="S3755" s="25"/>
      <c r="T3755" s="25"/>
      <c r="U3755" s="26">
        <f t="shared" si="296"/>
        <v>0</v>
      </c>
      <c r="V3755" s="26">
        <f t="shared" si="297"/>
        <v>0</v>
      </c>
      <c r="W3755" s="26">
        <f t="shared" si="298"/>
        <v>0</v>
      </c>
      <c r="X3755" s="26">
        <f t="shared" si="295"/>
        <v>0</v>
      </c>
      <c r="Y3755" s="26">
        <f t="shared" si="295"/>
        <v>0</v>
      </c>
      <c r="Z3755" s="26">
        <f t="shared" si="299"/>
        <v>-6.9383999999999997</v>
      </c>
    </row>
    <row r="3756" spans="1:26" ht="22.5" hidden="1">
      <c r="A3756" s="34" t="s">
        <v>2637</v>
      </c>
      <c r="B3756" s="19" t="s">
        <v>2638</v>
      </c>
      <c r="C3756" s="18">
        <v>15</v>
      </c>
      <c r="D3756" s="37" t="s">
        <v>41</v>
      </c>
      <c r="E3756" s="38" t="s">
        <v>1254</v>
      </c>
      <c r="F3756" s="38" t="s">
        <v>1665</v>
      </c>
      <c r="G3756" s="20">
        <f>VLOOKUP(A3756,'[1]其他（02分债券）'!C:G,5,0)</f>
        <v>2.97</v>
      </c>
      <c r="H3756" s="35">
        <v>0.15</v>
      </c>
      <c r="I3756" s="22"/>
      <c r="J3756" s="23">
        <v>0</v>
      </c>
      <c r="K3756" s="23">
        <v>0</v>
      </c>
      <c r="L3756" s="24"/>
      <c r="M3756" s="24"/>
      <c r="N3756" s="24"/>
      <c r="O3756" s="24"/>
      <c r="P3756" s="24"/>
      <c r="Q3756" s="24"/>
      <c r="R3756" s="24"/>
      <c r="S3756" s="25"/>
      <c r="T3756" s="25"/>
      <c r="U3756" s="26">
        <f t="shared" si="296"/>
        <v>0</v>
      </c>
      <c r="V3756" s="26">
        <f t="shared" si="297"/>
        <v>0</v>
      </c>
      <c r="W3756" s="26">
        <f t="shared" si="298"/>
        <v>0</v>
      </c>
      <c r="X3756" s="26">
        <f t="shared" si="295"/>
        <v>0</v>
      </c>
      <c r="Y3756" s="26">
        <f t="shared" si="295"/>
        <v>0</v>
      </c>
      <c r="Z3756" s="26">
        <f t="shared" si="299"/>
        <v>-0.21682499999999999</v>
      </c>
    </row>
    <row r="3757" spans="1:26" ht="22.5" hidden="1">
      <c r="A3757" s="34" t="s">
        <v>2637</v>
      </c>
      <c r="B3757" s="19" t="s">
        <v>2638</v>
      </c>
      <c r="C3757" s="18">
        <v>15</v>
      </c>
      <c r="D3757" s="37" t="s">
        <v>41</v>
      </c>
      <c r="E3757" s="38" t="s">
        <v>282</v>
      </c>
      <c r="F3757" s="36" t="s">
        <v>562</v>
      </c>
      <c r="G3757" s="20">
        <f>VLOOKUP(A3757,'[1]其他（02分债券）'!C:G,5,0)</f>
        <v>2.97</v>
      </c>
      <c r="H3757" s="35">
        <v>1</v>
      </c>
      <c r="I3757" s="22"/>
      <c r="J3757" s="23">
        <v>0</v>
      </c>
      <c r="K3757" s="23">
        <v>0</v>
      </c>
      <c r="L3757" s="24"/>
      <c r="M3757" s="24"/>
      <c r="N3757" s="24"/>
      <c r="O3757" s="24"/>
      <c r="P3757" s="24"/>
      <c r="Q3757" s="24"/>
      <c r="R3757" s="24"/>
      <c r="S3757" s="25"/>
      <c r="T3757" s="25"/>
      <c r="U3757" s="26">
        <f t="shared" si="296"/>
        <v>0</v>
      </c>
      <c r="V3757" s="26">
        <f t="shared" si="297"/>
        <v>0</v>
      </c>
      <c r="W3757" s="26">
        <f t="shared" si="298"/>
        <v>0</v>
      </c>
      <c r="X3757" s="26">
        <f t="shared" si="295"/>
        <v>0</v>
      </c>
      <c r="Y3757" s="26">
        <f t="shared" si="295"/>
        <v>0</v>
      </c>
      <c r="Z3757" s="26">
        <f t="shared" si="299"/>
        <v>-1.4455</v>
      </c>
    </row>
    <row r="3758" spans="1:26" ht="22.5" hidden="1">
      <c r="A3758" s="34" t="s">
        <v>2637</v>
      </c>
      <c r="B3758" s="19" t="s">
        <v>2638</v>
      </c>
      <c r="C3758" s="18">
        <v>15</v>
      </c>
      <c r="D3758" s="37" t="s">
        <v>41</v>
      </c>
      <c r="E3758" s="38" t="s">
        <v>356</v>
      </c>
      <c r="F3758" s="36" t="s">
        <v>2639</v>
      </c>
      <c r="G3758" s="20">
        <f>VLOOKUP(A3758,'[1]其他（02分债券）'!C:G,5,0)</f>
        <v>2.97</v>
      </c>
      <c r="H3758" s="35">
        <v>0.15</v>
      </c>
      <c r="I3758" s="22"/>
      <c r="J3758" s="23">
        <v>0</v>
      </c>
      <c r="K3758" s="23">
        <v>0</v>
      </c>
      <c r="L3758" s="24"/>
      <c r="M3758" s="24"/>
      <c r="N3758" s="24"/>
      <c r="O3758" s="24"/>
      <c r="P3758" s="24"/>
      <c r="Q3758" s="24"/>
      <c r="R3758" s="24"/>
      <c r="S3758" s="25"/>
      <c r="T3758" s="25"/>
      <c r="U3758" s="26">
        <f t="shared" si="296"/>
        <v>0</v>
      </c>
      <c r="V3758" s="26">
        <f t="shared" si="297"/>
        <v>0</v>
      </c>
      <c r="W3758" s="26">
        <f t="shared" si="298"/>
        <v>0</v>
      </c>
      <c r="X3758" s="26">
        <f t="shared" si="295"/>
        <v>0</v>
      </c>
      <c r="Y3758" s="26">
        <f t="shared" si="295"/>
        <v>0</v>
      </c>
      <c r="Z3758" s="26">
        <f t="shared" si="299"/>
        <v>-0.21682499999999999</v>
      </c>
    </row>
    <row r="3759" spans="1:26" ht="22.5" hidden="1">
      <c r="A3759" s="34" t="s">
        <v>2637</v>
      </c>
      <c r="B3759" s="19" t="s">
        <v>2638</v>
      </c>
      <c r="C3759" s="18">
        <v>15</v>
      </c>
      <c r="D3759" s="37" t="s">
        <v>41</v>
      </c>
      <c r="E3759" s="38" t="s">
        <v>968</v>
      </c>
      <c r="F3759" s="38" t="s">
        <v>579</v>
      </c>
      <c r="G3759" s="20">
        <f>VLOOKUP(A3759,'[1]其他（02分债券）'!C:G,5,0)</f>
        <v>2.97</v>
      </c>
      <c r="H3759" s="35">
        <v>2</v>
      </c>
      <c r="I3759" s="22"/>
      <c r="J3759" s="23">
        <v>0</v>
      </c>
      <c r="K3759" s="23">
        <v>0</v>
      </c>
      <c r="L3759" s="24"/>
      <c r="M3759" s="24"/>
      <c r="N3759" s="24"/>
      <c r="O3759" s="24"/>
      <c r="P3759" s="24"/>
      <c r="Q3759" s="24"/>
      <c r="R3759" s="24"/>
      <c r="S3759" s="25"/>
      <c r="T3759" s="25"/>
      <c r="U3759" s="26">
        <f t="shared" si="296"/>
        <v>0</v>
      </c>
      <c r="V3759" s="26">
        <f t="shared" si="297"/>
        <v>0</v>
      </c>
      <c r="W3759" s="26">
        <f t="shared" si="298"/>
        <v>0</v>
      </c>
      <c r="X3759" s="26">
        <f t="shared" si="295"/>
        <v>0</v>
      </c>
      <c r="Y3759" s="26">
        <f t="shared" si="295"/>
        <v>0</v>
      </c>
      <c r="Z3759" s="26">
        <f t="shared" si="299"/>
        <v>-2.891</v>
      </c>
    </row>
    <row r="3760" spans="1:26" ht="22.5" hidden="1">
      <c r="A3760" s="34" t="s">
        <v>2637</v>
      </c>
      <c r="B3760" s="19" t="s">
        <v>2638</v>
      </c>
      <c r="C3760" s="18">
        <v>15</v>
      </c>
      <c r="D3760" s="37" t="s">
        <v>41</v>
      </c>
      <c r="E3760" s="38" t="s">
        <v>1187</v>
      </c>
      <c r="F3760" s="38" t="s">
        <v>2374</v>
      </c>
      <c r="G3760" s="20">
        <f>VLOOKUP(A3760,'[1]其他（02分债券）'!C:G,5,0)</f>
        <v>2.97</v>
      </c>
      <c r="H3760" s="35">
        <v>0.8</v>
      </c>
      <c r="I3760" s="22"/>
      <c r="J3760" s="23">
        <v>0</v>
      </c>
      <c r="K3760" s="23">
        <v>0</v>
      </c>
      <c r="L3760" s="24"/>
      <c r="M3760" s="24"/>
      <c r="N3760" s="24"/>
      <c r="O3760" s="24"/>
      <c r="P3760" s="24"/>
      <c r="Q3760" s="24"/>
      <c r="R3760" s="24"/>
      <c r="S3760" s="25"/>
      <c r="T3760" s="25"/>
      <c r="U3760" s="26">
        <f t="shared" si="296"/>
        <v>0</v>
      </c>
      <c r="V3760" s="26">
        <f t="shared" si="297"/>
        <v>0</v>
      </c>
      <c r="W3760" s="26">
        <f t="shared" si="298"/>
        <v>0</v>
      </c>
      <c r="X3760" s="26">
        <f t="shared" si="295"/>
        <v>0</v>
      </c>
      <c r="Y3760" s="26">
        <f t="shared" si="295"/>
        <v>0</v>
      </c>
      <c r="Z3760" s="26">
        <f t="shared" si="299"/>
        <v>-1.1564000000000001</v>
      </c>
    </row>
    <row r="3761" spans="1:26" ht="22.5" hidden="1">
      <c r="A3761" s="34" t="s">
        <v>2637</v>
      </c>
      <c r="B3761" s="19" t="s">
        <v>2638</v>
      </c>
      <c r="C3761" s="18">
        <v>15</v>
      </c>
      <c r="D3761" s="37" t="s">
        <v>41</v>
      </c>
      <c r="E3761" s="38" t="s">
        <v>266</v>
      </c>
      <c r="F3761" s="38" t="s">
        <v>2058</v>
      </c>
      <c r="G3761" s="20">
        <f>VLOOKUP(A3761,'[1]其他（02分债券）'!C:G,5,0)</f>
        <v>2.97</v>
      </c>
      <c r="H3761" s="35">
        <v>0.3</v>
      </c>
      <c r="I3761" s="22"/>
      <c r="J3761" s="23">
        <v>0</v>
      </c>
      <c r="K3761" s="23">
        <v>0</v>
      </c>
      <c r="L3761" s="24"/>
      <c r="M3761" s="24"/>
      <c r="N3761" s="24"/>
      <c r="O3761" s="24"/>
      <c r="P3761" s="24"/>
      <c r="Q3761" s="24"/>
      <c r="R3761" s="24"/>
      <c r="S3761" s="25"/>
      <c r="T3761" s="25"/>
      <c r="U3761" s="26">
        <f t="shared" si="296"/>
        <v>0</v>
      </c>
      <c r="V3761" s="26">
        <f t="shared" si="297"/>
        <v>0</v>
      </c>
      <c r="W3761" s="26">
        <f t="shared" si="298"/>
        <v>0</v>
      </c>
      <c r="X3761" s="26">
        <f t="shared" ref="X3761:Y3824" si="300">L3761-N3761</f>
        <v>0</v>
      </c>
      <c r="Y3761" s="26">
        <f t="shared" si="300"/>
        <v>0</v>
      </c>
      <c r="Z3761" s="26">
        <f t="shared" si="299"/>
        <v>-0.43364999999999998</v>
      </c>
    </row>
    <row r="3762" spans="1:26" ht="22.5" hidden="1">
      <c r="A3762" s="34" t="s">
        <v>2637</v>
      </c>
      <c r="B3762" s="19" t="s">
        <v>2638</v>
      </c>
      <c r="C3762" s="18">
        <v>15</v>
      </c>
      <c r="D3762" s="37" t="s">
        <v>41</v>
      </c>
      <c r="E3762" s="38" t="s">
        <v>358</v>
      </c>
      <c r="F3762" s="38" t="s">
        <v>2061</v>
      </c>
      <c r="G3762" s="20">
        <f>VLOOKUP(A3762,'[1]其他（02分债券）'!C:G,5,0)</f>
        <v>2.97</v>
      </c>
      <c r="H3762" s="35">
        <v>0.6</v>
      </c>
      <c r="I3762" s="22"/>
      <c r="J3762" s="23">
        <v>0</v>
      </c>
      <c r="K3762" s="23">
        <v>0</v>
      </c>
      <c r="L3762" s="24"/>
      <c r="M3762" s="24"/>
      <c r="N3762" s="24"/>
      <c r="O3762" s="24"/>
      <c r="P3762" s="24"/>
      <c r="Q3762" s="24"/>
      <c r="R3762" s="24"/>
      <c r="S3762" s="25"/>
      <c r="T3762" s="25"/>
      <c r="U3762" s="26">
        <f t="shared" si="296"/>
        <v>0</v>
      </c>
      <c r="V3762" s="26">
        <f t="shared" si="297"/>
        <v>0</v>
      </c>
      <c r="W3762" s="26">
        <f t="shared" si="298"/>
        <v>0</v>
      </c>
      <c r="X3762" s="26">
        <f t="shared" si="300"/>
        <v>0</v>
      </c>
      <c r="Y3762" s="26">
        <f t="shared" si="300"/>
        <v>0</v>
      </c>
      <c r="Z3762" s="26">
        <f t="shared" si="299"/>
        <v>-0.86729999999999996</v>
      </c>
    </row>
    <row r="3763" spans="1:26" ht="22.5" hidden="1">
      <c r="A3763" s="34" t="s">
        <v>2637</v>
      </c>
      <c r="B3763" s="19" t="s">
        <v>2638</v>
      </c>
      <c r="C3763" s="18">
        <v>15</v>
      </c>
      <c r="D3763" s="37" t="s">
        <v>61</v>
      </c>
      <c r="E3763" s="38" t="s">
        <v>147</v>
      </c>
      <c r="F3763" s="38" t="s">
        <v>1040</v>
      </c>
      <c r="G3763" s="20">
        <f>VLOOKUP(A3763,'[1]其他（02分债券）'!C:G,5,0)</f>
        <v>2.97</v>
      </c>
      <c r="H3763" s="35">
        <v>0.18</v>
      </c>
      <c r="I3763" s="22"/>
      <c r="J3763" s="23">
        <v>0</v>
      </c>
      <c r="K3763" s="23">
        <v>0</v>
      </c>
      <c r="L3763" s="24"/>
      <c r="M3763" s="24"/>
      <c r="N3763" s="24"/>
      <c r="O3763" s="24"/>
      <c r="P3763" s="24"/>
      <c r="Q3763" s="24"/>
      <c r="R3763" s="24"/>
      <c r="S3763" s="25"/>
      <c r="T3763" s="25"/>
      <c r="U3763" s="26">
        <f t="shared" si="296"/>
        <v>0</v>
      </c>
      <c r="V3763" s="26">
        <f t="shared" si="297"/>
        <v>0</v>
      </c>
      <c r="W3763" s="26">
        <f t="shared" si="298"/>
        <v>0</v>
      </c>
      <c r="X3763" s="26">
        <f t="shared" si="300"/>
        <v>0</v>
      </c>
      <c r="Y3763" s="26">
        <f t="shared" si="300"/>
        <v>0</v>
      </c>
      <c r="Z3763" s="26">
        <f t="shared" si="299"/>
        <v>-0.26018999999999998</v>
      </c>
    </row>
    <row r="3764" spans="1:26" ht="22.5" hidden="1">
      <c r="A3764" s="34" t="s">
        <v>2637</v>
      </c>
      <c r="B3764" s="19" t="s">
        <v>2638</v>
      </c>
      <c r="C3764" s="18">
        <v>15</v>
      </c>
      <c r="D3764" s="37" t="s">
        <v>61</v>
      </c>
      <c r="E3764" s="38" t="s">
        <v>147</v>
      </c>
      <c r="F3764" s="38" t="s">
        <v>1039</v>
      </c>
      <c r="G3764" s="20">
        <f>VLOOKUP(A3764,'[1]其他（02分债券）'!C:G,5,0)</f>
        <v>2.97</v>
      </c>
      <c r="H3764" s="35">
        <v>0.4</v>
      </c>
      <c r="I3764" s="22"/>
      <c r="J3764" s="23">
        <v>0</v>
      </c>
      <c r="K3764" s="23">
        <v>0</v>
      </c>
      <c r="L3764" s="24"/>
      <c r="M3764" s="24"/>
      <c r="N3764" s="24"/>
      <c r="O3764" s="24"/>
      <c r="P3764" s="24"/>
      <c r="Q3764" s="24"/>
      <c r="R3764" s="24"/>
      <c r="S3764" s="25"/>
      <c r="T3764" s="25"/>
      <c r="U3764" s="26">
        <f t="shared" si="296"/>
        <v>0</v>
      </c>
      <c r="V3764" s="26">
        <f t="shared" si="297"/>
        <v>0</v>
      </c>
      <c r="W3764" s="26">
        <f t="shared" si="298"/>
        <v>0</v>
      </c>
      <c r="X3764" s="26">
        <f t="shared" si="300"/>
        <v>0</v>
      </c>
      <c r="Y3764" s="26">
        <f t="shared" si="300"/>
        <v>0</v>
      </c>
      <c r="Z3764" s="26">
        <f t="shared" si="299"/>
        <v>-0.57820000000000005</v>
      </c>
    </row>
    <row r="3765" spans="1:26" ht="22.5" hidden="1">
      <c r="A3765" s="34" t="s">
        <v>2637</v>
      </c>
      <c r="B3765" s="19" t="s">
        <v>2638</v>
      </c>
      <c r="C3765" s="18">
        <v>15</v>
      </c>
      <c r="D3765" s="37" t="s">
        <v>61</v>
      </c>
      <c r="E3765" s="38" t="s">
        <v>147</v>
      </c>
      <c r="F3765" s="38" t="s">
        <v>1043</v>
      </c>
      <c r="G3765" s="20">
        <f>VLOOKUP(A3765,'[1]其他（02分债券）'!C:G,5,0)</f>
        <v>2.97</v>
      </c>
      <c r="H3765" s="35">
        <v>0.35</v>
      </c>
      <c r="I3765" s="22"/>
      <c r="J3765" s="23">
        <v>0</v>
      </c>
      <c r="K3765" s="23">
        <v>0</v>
      </c>
      <c r="L3765" s="24"/>
      <c r="M3765" s="24"/>
      <c r="N3765" s="24"/>
      <c r="O3765" s="24"/>
      <c r="P3765" s="24"/>
      <c r="Q3765" s="24"/>
      <c r="R3765" s="24"/>
      <c r="S3765" s="25"/>
      <c r="T3765" s="25"/>
      <c r="U3765" s="26">
        <f t="shared" si="296"/>
        <v>0</v>
      </c>
      <c r="V3765" s="26">
        <f t="shared" si="297"/>
        <v>0</v>
      </c>
      <c r="W3765" s="26">
        <f t="shared" si="298"/>
        <v>0</v>
      </c>
      <c r="X3765" s="26">
        <f t="shared" si="300"/>
        <v>0</v>
      </c>
      <c r="Y3765" s="26">
        <f t="shared" si="300"/>
        <v>0</v>
      </c>
      <c r="Z3765" s="26">
        <f t="shared" si="299"/>
        <v>-0.50592499999999996</v>
      </c>
    </row>
    <row r="3766" spans="1:26" ht="22.5" hidden="1">
      <c r="A3766" s="34" t="s">
        <v>2637</v>
      </c>
      <c r="B3766" s="19" t="s">
        <v>2638</v>
      </c>
      <c r="C3766" s="18">
        <v>15</v>
      </c>
      <c r="D3766" s="37" t="s">
        <v>61</v>
      </c>
      <c r="E3766" s="38" t="s">
        <v>67</v>
      </c>
      <c r="F3766" s="38" t="s">
        <v>1044</v>
      </c>
      <c r="G3766" s="20">
        <f>VLOOKUP(A3766,'[1]其他（02分债券）'!C:G,5,0)</f>
        <v>2.97</v>
      </c>
      <c r="H3766" s="35">
        <v>0.1</v>
      </c>
      <c r="I3766" s="22"/>
      <c r="J3766" s="23">
        <v>0</v>
      </c>
      <c r="K3766" s="23">
        <v>0</v>
      </c>
      <c r="L3766" s="24"/>
      <c r="M3766" s="24"/>
      <c r="N3766" s="24"/>
      <c r="O3766" s="24"/>
      <c r="P3766" s="24"/>
      <c r="Q3766" s="24"/>
      <c r="R3766" s="24"/>
      <c r="S3766" s="25"/>
      <c r="T3766" s="25"/>
      <c r="U3766" s="26">
        <f t="shared" si="296"/>
        <v>0</v>
      </c>
      <c r="V3766" s="26">
        <f t="shared" si="297"/>
        <v>0</v>
      </c>
      <c r="W3766" s="26">
        <f t="shared" si="298"/>
        <v>0</v>
      </c>
      <c r="X3766" s="26">
        <f t="shared" si="300"/>
        <v>0</v>
      </c>
      <c r="Y3766" s="26">
        <f t="shared" si="300"/>
        <v>0</v>
      </c>
      <c r="Z3766" s="26">
        <f t="shared" si="299"/>
        <v>-0.14455000000000001</v>
      </c>
    </row>
    <row r="3767" spans="1:26" ht="22.5" hidden="1">
      <c r="A3767" s="34" t="s">
        <v>2637</v>
      </c>
      <c r="B3767" s="19" t="s">
        <v>2638</v>
      </c>
      <c r="C3767" s="18">
        <v>15</v>
      </c>
      <c r="D3767" s="37" t="s">
        <v>52</v>
      </c>
      <c r="E3767" s="38" t="s">
        <v>100</v>
      </c>
      <c r="F3767" s="38" t="s">
        <v>462</v>
      </c>
      <c r="G3767" s="20">
        <f>VLOOKUP(A3767,'[1]其他（02分债券）'!C:G,5,0)</f>
        <v>2.97</v>
      </c>
      <c r="H3767" s="35">
        <v>0.3</v>
      </c>
      <c r="I3767" s="22"/>
      <c r="J3767" s="23">
        <v>0</v>
      </c>
      <c r="K3767" s="23">
        <v>0</v>
      </c>
      <c r="L3767" s="24"/>
      <c r="M3767" s="24"/>
      <c r="N3767" s="24"/>
      <c r="O3767" s="24"/>
      <c r="P3767" s="24"/>
      <c r="Q3767" s="24"/>
      <c r="R3767" s="24"/>
      <c r="S3767" s="25"/>
      <c r="T3767" s="25"/>
      <c r="U3767" s="26">
        <f t="shared" si="296"/>
        <v>0</v>
      </c>
      <c r="V3767" s="26">
        <f t="shared" si="297"/>
        <v>0</v>
      </c>
      <c r="W3767" s="26">
        <f t="shared" si="298"/>
        <v>0</v>
      </c>
      <c r="X3767" s="26">
        <f t="shared" si="300"/>
        <v>0</v>
      </c>
      <c r="Y3767" s="26">
        <f t="shared" si="300"/>
        <v>0</v>
      </c>
      <c r="Z3767" s="26">
        <f t="shared" si="299"/>
        <v>-0.43364999999999998</v>
      </c>
    </row>
    <row r="3768" spans="1:26" ht="22.5" hidden="1">
      <c r="A3768" s="34" t="s">
        <v>2637</v>
      </c>
      <c r="B3768" s="19" t="s">
        <v>2638</v>
      </c>
      <c r="C3768" s="18">
        <v>15</v>
      </c>
      <c r="D3768" s="37" t="s">
        <v>52</v>
      </c>
      <c r="E3768" s="38" t="s">
        <v>103</v>
      </c>
      <c r="F3768" s="38" t="s">
        <v>1750</v>
      </c>
      <c r="G3768" s="20">
        <f>VLOOKUP(A3768,'[1]其他（02分债券）'!C:G,5,0)</f>
        <v>2.97</v>
      </c>
      <c r="H3768" s="35">
        <v>0.2</v>
      </c>
      <c r="I3768" s="22"/>
      <c r="J3768" s="23">
        <v>0</v>
      </c>
      <c r="K3768" s="23">
        <v>0</v>
      </c>
      <c r="L3768" s="24"/>
      <c r="M3768" s="24"/>
      <c r="N3768" s="24"/>
      <c r="O3768" s="24"/>
      <c r="P3768" s="24"/>
      <c r="Q3768" s="24"/>
      <c r="R3768" s="24"/>
      <c r="S3768" s="25"/>
      <c r="T3768" s="25"/>
      <c r="U3768" s="26">
        <f t="shared" si="296"/>
        <v>0</v>
      </c>
      <c r="V3768" s="26">
        <f t="shared" si="297"/>
        <v>0</v>
      </c>
      <c r="W3768" s="26">
        <f t="shared" si="298"/>
        <v>0</v>
      </c>
      <c r="X3768" s="26">
        <f t="shared" si="300"/>
        <v>0</v>
      </c>
      <c r="Y3768" s="26">
        <f t="shared" si="300"/>
        <v>0</v>
      </c>
      <c r="Z3768" s="26">
        <f t="shared" si="299"/>
        <v>-0.28910000000000002</v>
      </c>
    </row>
    <row r="3769" spans="1:26" ht="22.5" hidden="1">
      <c r="A3769" s="34" t="s">
        <v>2637</v>
      </c>
      <c r="B3769" s="19" t="s">
        <v>2638</v>
      </c>
      <c r="C3769" s="18">
        <v>15</v>
      </c>
      <c r="D3769" s="37" t="s">
        <v>52</v>
      </c>
      <c r="E3769" s="38" t="s">
        <v>103</v>
      </c>
      <c r="F3769" s="36" t="s">
        <v>1856</v>
      </c>
      <c r="G3769" s="20">
        <f>VLOOKUP(A3769,'[1]其他（02分债券）'!C:G,5,0)</f>
        <v>2.97</v>
      </c>
      <c r="H3769" s="35">
        <v>0.18</v>
      </c>
      <c r="I3769" s="22"/>
      <c r="J3769" s="23">
        <v>0</v>
      </c>
      <c r="K3769" s="23">
        <v>0</v>
      </c>
      <c r="L3769" s="24"/>
      <c r="M3769" s="24"/>
      <c r="N3769" s="24"/>
      <c r="O3769" s="24"/>
      <c r="P3769" s="24"/>
      <c r="Q3769" s="24"/>
      <c r="R3769" s="24"/>
      <c r="S3769" s="25"/>
      <c r="T3769" s="25"/>
      <c r="U3769" s="26">
        <f t="shared" si="296"/>
        <v>0</v>
      </c>
      <c r="V3769" s="26">
        <f t="shared" si="297"/>
        <v>0</v>
      </c>
      <c r="W3769" s="26">
        <f t="shared" si="298"/>
        <v>0</v>
      </c>
      <c r="X3769" s="26">
        <f t="shared" si="300"/>
        <v>0</v>
      </c>
      <c r="Y3769" s="26">
        <f t="shared" si="300"/>
        <v>0</v>
      </c>
      <c r="Z3769" s="26">
        <f t="shared" si="299"/>
        <v>-0.26018999999999998</v>
      </c>
    </row>
    <row r="3770" spans="1:26" ht="22.5" hidden="1">
      <c r="A3770" s="34" t="s">
        <v>2637</v>
      </c>
      <c r="B3770" s="19" t="s">
        <v>2638</v>
      </c>
      <c r="C3770" s="18">
        <v>15</v>
      </c>
      <c r="D3770" s="37" t="s">
        <v>52</v>
      </c>
      <c r="E3770" s="38" t="s">
        <v>292</v>
      </c>
      <c r="F3770" s="38" t="s">
        <v>2071</v>
      </c>
      <c r="G3770" s="20">
        <f>VLOOKUP(A3770,'[1]其他（02分债券）'!C:G,5,0)</f>
        <v>2.97</v>
      </c>
      <c r="H3770" s="35">
        <v>0.06</v>
      </c>
      <c r="I3770" s="22"/>
      <c r="J3770" s="23">
        <v>0</v>
      </c>
      <c r="K3770" s="23">
        <v>0</v>
      </c>
      <c r="L3770" s="24"/>
      <c r="M3770" s="24"/>
      <c r="N3770" s="24"/>
      <c r="O3770" s="24"/>
      <c r="P3770" s="24"/>
      <c r="Q3770" s="24"/>
      <c r="R3770" s="24"/>
      <c r="S3770" s="25"/>
      <c r="T3770" s="25"/>
      <c r="U3770" s="26">
        <f t="shared" si="296"/>
        <v>0</v>
      </c>
      <c r="V3770" s="26">
        <f t="shared" si="297"/>
        <v>0</v>
      </c>
      <c r="W3770" s="26">
        <f t="shared" si="298"/>
        <v>0</v>
      </c>
      <c r="X3770" s="26">
        <f t="shared" si="300"/>
        <v>0</v>
      </c>
      <c r="Y3770" s="26">
        <f t="shared" si="300"/>
        <v>0</v>
      </c>
      <c r="Z3770" s="26">
        <f t="shared" si="299"/>
        <v>-8.6730000000000002E-2</v>
      </c>
    </row>
    <row r="3771" spans="1:26" ht="22.5" hidden="1">
      <c r="A3771" s="34" t="s">
        <v>2637</v>
      </c>
      <c r="B3771" s="19" t="s">
        <v>2638</v>
      </c>
      <c r="C3771" s="18">
        <v>15</v>
      </c>
      <c r="D3771" s="37" t="s">
        <v>52</v>
      </c>
      <c r="E3771" s="38" t="s">
        <v>292</v>
      </c>
      <c r="F3771" s="38" t="s">
        <v>2072</v>
      </c>
      <c r="G3771" s="20">
        <f>VLOOKUP(A3771,'[1]其他（02分债券）'!C:G,5,0)</f>
        <v>2.97</v>
      </c>
      <c r="H3771" s="35">
        <v>0.05</v>
      </c>
      <c r="I3771" s="22"/>
      <c r="J3771" s="23">
        <v>0</v>
      </c>
      <c r="K3771" s="23">
        <v>0</v>
      </c>
      <c r="L3771" s="24"/>
      <c r="M3771" s="24"/>
      <c r="N3771" s="24"/>
      <c r="O3771" s="24"/>
      <c r="P3771" s="24"/>
      <c r="Q3771" s="24"/>
      <c r="R3771" s="24"/>
      <c r="S3771" s="25"/>
      <c r="T3771" s="25"/>
      <c r="U3771" s="26">
        <f t="shared" si="296"/>
        <v>0</v>
      </c>
      <c r="V3771" s="26">
        <f t="shared" si="297"/>
        <v>0</v>
      </c>
      <c r="W3771" s="26">
        <f t="shared" si="298"/>
        <v>0</v>
      </c>
      <c r="X3771" s="26">
        <f t="shared" si="300"/>
        <v>0</v>
      </c>
      <c r="Y3771" s="26">
        <f t="shared" si="300"/>
        <v>0</v>
      </c>
      <c r="Z3771" s="26">
        <f t="shared" si="299"/>
        <v>-7.2275000000000006E-2</v>
      </c>
    </row>
    <row r="3772" spans="1:26" ht="22.5" hidden="1">
      <c r="A3772" s="34" t="s">
        <v>2637</v>
      </c>
      <c r="B3772" s="19" t="s">
        <v>2638</v>
      </c>
      <c r="C3772" s="18">
        <v>15</v>
      </c>
      <c r="D3772" s="37" t="s">
        <v>52</v>
      </c>
      <c r="E3772" s="38" t="s">
        <v>287</v>
      </c>
      <c r="F3772" s="38" t="s">
        <v>1423</v>
      </c>
      <c r="G3772" s="20">
        <f>VLOOKUP(A3772,'[1]其他（02分债券）'!C:G,5,0)</f>
        <v>2.97</v>
      </c>
      <c r="H3772" s="35">
        <v>0.5</v>
      </c>
      <c r="I3772" s="22"/>
      <c r="J3772" s="23">
        <v>0</v>
      </c>
      <c r="K3772" s="23">
        <v>0</v>
      </c>
      <c r="L3772" s="24"/>
      <c r="M3772" s="24"/>
      <c r="N3772" s="24"/>
      <c r="O3772" s="24"/>
      <c r="P3772" s="24"/>
      <c r="Q3772" s="24"/>
      <c r="R3772" s="24"/>
      <c r="S3772" s="25"/>
      <c r="T3772" s="25"/>
      <c r="U3772" s="26">
        <f t="shared" si="296"/>
        <v>0</v>
      </c>
      <c r="V3772" s="26">
        <f t="shared" si="297"/>
        <v>0</v>
      </c>
      <c r="W3772" s="26">
        <f t="shared" si="298"/>
        <v>0</v>
      </c>
      <c r="X3772" s="26">
        <f t="shared" si="300"/>
        <v>0</v>
      </c>
      <c r="Y3772" s="26">
        <f t="shared" si="300"/>
        <v>0</v>
      </c>
      <c r="Z3772" s="26">
        <f t="shared" si="299"/>
        <v>-0.72275</v>
      </c>
    </row>
    <row r="3773" spans="1:26" ht="22.5" hidden="1">
      <c r="A3773" s="34" t="s">
        <v>2637</v>
      </c>
      <c r="B3773" s="19" t="s">
        <v>2638</v>
      </c>
      <c r="C3773" s="18">
        <v>15</v>
      </c>
      <c r="D3773" s="37" t="s">
        <v>52</v>
      </c>
      <c r="E3773" s="38" t="s">
        <v>287</v>
      </c>
      <c r="F3773" s="38" t="s">
        <v>1201</v>
      </c>
      <c r="G3773" s="20">
        <f>VLOOKUP(A3773,'[1]其他（02分债券）'!C:G,5,0)</f>
        <v>2.97</v>
      </c>
      <c r="H3773" s="35">
        <v>0.2</v>
      </c>
      <c r="I3773" s="22"/>
      <c r="J3773" s="23">
        <v>0</v>
      </c>
      <c r="K3773" s="23">
        <v>0</v>
      </c>
      <c r="L3773" s="24"/>
      <c r="M3773" s="24"/>
      <c r="N3773" s="24"/>
      <c r="O3773" s="24"/>
      <c r="P3773" s="24"/>
      <c r="Q3773" s="24"/>
      <c r="R3773" s="24"/>
      <c r="S3773" s="25"/>
      <c r="T3773" s="25"/>
      <c r="U3773" s="26">
        <f t="shared" si="296"/>
        <v>0</v>
      </c>
      <c r="V3773" s="26">
        <f t="shared" si="297"/>
        <v>0</v>
      </c>
      <c r="W3773" s="26">
        <f t="shared" si="298"/>
        <v>0</v>
      </c>
      <c r="X3773" s="26">
        <f t="shared" si="300"/>
        <v>0</v>
      </c>
      <c r="Y3773" s="26">
        <f t="shared" si="300"/>
        <v>0</v>
      </c>
      <c r="Z3773" s="26">
        <f t="shared" si="299"/>
        <v>-0.28910000000000002</v>
      </c>
    </row>
    <row r="3774" spans="1:26" ht="22.5" hidden="1">
      <c r="A3774" s="34" t="s">
        <v>2637</v>
      </c>
      <c r="B3774" s="19" t="s">
        <v>2638</v>
      </c>
      <c r="C3774" s="18">
        <v>15</v>
      </c>
      <c r="D3774" s="37" t="s">
        <v>97</v>
      </c>
      <c r="E3774" s="38" t="s">
        <v>1150</v>
      </c>
      <c r="F3774" s="38" t="s">
        <v>681</v>
      </c>
      <c r="G3774" s="20">
        <f>VLOOKUP(A3774,'[1]其他（02分债券）'!C:G,5,0)</f>
        <v>2.97</v>
      </c>
      <c r="H3774" s="35">
        <v>0.4</v>
      </c>
      <c r="I3774" s="22"/>
      <c r="J3774" s="23">
        <v>0</v>
      </c>
      <c r="K3774" s="23">
        <v>0</v>
      </c>
      <c r="L3774" s="24"/>
      <c r="M3774" s="24"/>
      <c r="N3774" s="24"/>
      <c r="O3774" s="24"/>
      <c r="P3774" s="24"/>
      <c r="Q3774" s="24"/>
      <c r="R3774" s="24"/>
      <c r="S3774" s="25"/>
      <c r="T3774" s="25"/>
      <c r="U3774" s="26">
        <f t="shared" si="296"/>
        <v>0</v>
      </c>
      <c r="V3774" s="26">
        <f t="shared" si="297"/>
        <v>0</v>
      </c>
      <c r="W3774" s="26">
        <f t="shared" si="298"/>
        <v>0</v>
      </c>
      <c r="X3774" s="26">
        <f t="shared" si="300"/>
        <v>0</v>
      </c>
      <c r="Y3774" s="26">
        <f t="shared" si="300"/>
        <v>0</v>
      </c>
      <c r="Z3774" s="26">
        <f t="shared" si="299"/>
        <v>-0.57820000000000005</v>
      </c>
    </row>
    <row r="3775" spans="1:26" ht="22.5" hidden="1">
      <c r="A3775" s="34" t="s">
        <v>2637</v>
      </c>
      <c r="B3775" s="19" t="s">
        <v>2638</v>
      </c>
      <c r="C3775" s="18">
        <v>15</v>
      </c>
      <c r="D3775" s="37" t="s">
        <v>46</v>
      </c>
      <c r="E3775" s="38" t="s">
        <v>264</v>
      </c>
      <c r="F3775" s="38" t="s">
        <v>2416</v>
      </c>
      <c r="G3775" s="20">
        <f>VLOOKUP(A3775,'[1]其他（02分债券）'!C:G,5,0)</f>
        <v>2.97</v>
      </c>
      <c r="H3775" s="35">
        <v>0.05</v>
      </c>
      <c r="I3775" s="22"/>
      <c r="J3775" s="23">
        <v>0</v>
      </c>
      <c r="K3775" s="23">
        <v>0</v>
      </c>
      <c r="L3775" s="24"/>
      <c r="M3775" s="24"/>
      <c r="N3775" s="24"/>
      <c r="O3775" s="24"/>
      <c r="P3775" s="24"/>
      <c r="Q3775" s="24"/>
      <c r="R3775" s="24"/>
      <c r="S3775" s="25"/>
      <c r="T3775" s="25"/>
      <c r="U3775" s="26">
        <f t="shared" si="296"/>
        <v>0</v>
      </c>
      <c r="V3775" s="26">
        <f t="shared" si="297"/>
        <v>0</v>
      </c>
      <c r="W3775" s="26">
        <f t="shared" si="298"/>
        <v>0</v>
      </c>
      <c r="X3775" s="26">
        <f t="shared" si="300"/>
        <v>0</v>
      </c>
      <c r="Y3775" s="26">
        <f t="shared" si="300"/>
        <v>0</v>
      </c>
      <c r="Z3775" s="26">
        <f t="shared" si="299"/>
        <v>-7.2275000000000006E-2</v>
      </c>
    </row>
    <row r="3776" spans="1:26" ht="22.5" hidden="1">
      <c r="A3776" s="34" t="s">
        <v>2637</v>
      </c>
      <c r="B3776" s="19" t="s">
        <v>2638</v>
      </c>
      <c r="C3776" s="18">
        <v>15</v>
      </c>
      <c r="D3776" s="37" t="s">
        <v>46</v>
      </c>
      <c r="E3776" s="38" t="s">
        <v>228</v>
      </c>
      <c r="F3776" s="38" t="s">
        <v>2417</v>
      </c>
      <c r="G3776" s="20">
        <f>VLOOKUP(A3776,'[1]其他（02分债券）'!C:G,5,0)</f>
        <v>2.97</v>
      </c>
      <c r="H3776" s="35">
        <v>0.5</v>
      </c>
      <c r="I3776" s="22"/>
      <c r="J3776" s="23">
        <v>0</v>
      </c>
      <c r="K3776" s="23">
        <v>0</v>
      </c>
      <c r="L3776" s="24"/>
      <c r="M3776" s="24"/>
      <c r="N3776" s="24"/>
      <c r="O3776" s="24"/>
      <c r="P3776" s="24"/>
      <c r="Q3776" s="24"/>
      <c r="R3776" s="24"/>
      <c r="S3776" s="25"/>
      <c r="T3776" s="25"/>
      <c r="U3776" s="26">
        <f t="shared" si="296"/>
        <v>0</v>
      </c>
      <c r="V3776" s="26">
        <f t="shared" si="297"/>
        <v>0</v>
      </c>
      <c r="W3776" s="26">
        <f t="shared" si="298"/>
        <v>0</v>
      </c>
      <c r="X3776" s="26">
        <f t="shared" si="300"/>
        <v>0</v>
      </c>
      <c r="Y3776" s="26">
        <f t="shared" si="300"/>
        <v>0</v>
      </c>
      <c r="Z3776" s="26">
        <f t="shared" si="299"/>
        <v>-0.72275</v>
      </c>
    </row>
    <row r="3777" spans="1:26" ht="22.5" hidden="1">
      <c r="A3777" s="34" t="s">
        <v>2637</v>
      </c>
      <c r="B3777" s="19" t="s">
        <v>2638</v>
      </c>
      <c r="C3777" s="18">
        <v>15</v>
      </c>
      <c r="D3777" s="37" t="s">
        <v>46</v>
      </c>
      <c r="E3777" s="38" t="s">
        <v>228</v>
      </c>
      <c r="F3777" s="38" t="s">
        <v>2073</v>
      </c>
      <c r="G3777" s="20">
        <f>VLOOKUP(A3777,'[1]其他（02分债券）'!C:G,5,0)</f>
        <v>2.97</v>
      </c>
      <c r="H3777" s="35">
        <v>1</v>
      </c>
      <c r="I3777" s="22"/>
      <c r="J3777" s="23">
        <v>0</v>
      </c>
      <c r="K3777" s="23">
        <v>0</v>
      </c>
      <c r="L3777" s="24"/>
      <c r="M3777" s="24"/>
      <c r="N3777" s="24"/>
      <c r="O3777" s="24"/>
      <c r="P3777" s="24"/>
      <c r="Q3777" s="24"/>
      <c r="R3777" s="24"/>
      <c r="S3777" s="25"/>
      <c r="T3777" s="25"/>
      <c r="U3777" s="26">
        <f t="shared" si="296"/>
        <v>0</v>
      </c>
      <c r="V3777" s="26">
        <f t="shared" si="297"/>
        <v>0</v>
      </c>
      <c r="W3777" s="26">
        <f t="shared" si="298"/>
        <v>0</v>
      </c>
      <c r="X3777" s="26">
        <f t="shared" si="300"/>
        <v>0</v>
      </c>
      <c r="Y3777" s="26">
        <f t="shared" si="300"/>
        <v>0</v>
      </c>
      <c r="Z3777" s="26">
        <f t="shared" si="299"/>
        <v>-1.4455</v>
      </c>
    </row>
    <row r="3778" spans="1:26" ht="22.5" hidden="1">
      <c r="A3778" s="34" t="s">
        <v>2637</v>
      </c>
      <c r="B3778" s="19" t="s">
        <v>2638</v>
      </c>
      <c r="C3778" s="18">
        <v>15</v>
      </c>
      <c r="D3778" s="37" t="s">
        <v>105</v>
      </c>
      <c r="E3778" s="38" t="s">
        <v>467</v>
      </c>
      <c r="F3778" s="38" t="s">
        <v>2096</v>
      </c>
      <c r="G3778" s="20">
        <f>VLOOKUP(A3778,'[1]其他（02分债券）'!C:G,5,0)</f>
        <v>2.97</v>
      </c>
      <c r="H3778" s="35">
        <v>0.1</v>
      </c>
      <c r="I3778" s="22"/>
      <c r="J3778" s="23">
        <v>0</v>
      </c>
      <c r="K3778" s="23">
        <v>0</v>
      </c>
      <c r="L3778" s="24"/>
      <c r="M3778" s="24"/>
      <c r="N3778" s="24"/>
      <c r="O3778" s="24"/>
      <c r="P3778" s="24"/>
      <c r="Q3778" s="24"/>
      <c r="R3778" s="24"/>
      <c r="S3778" s="25"/>
      <c r="T3778" s="25"/>
      <c r="U3778" s="26">
        <f t="shared" si="296"/>
        <v>0</v>
      </c>
      <c r="V3778" s="26">
        <f t="shared" si="297"/>
        <v>0</v>
      </c>
      <c r="W3778" s="26">
        <f t="shared" si="298"/>
        <v>0</v>
      </c>
      <c r="X3778" s="26">
        <f t="shared" si="300"/>
        <v>0</v>
      </c>
      <c r="Y3778" s="26">
        <f t="shared" si="300"/>
        <v>0</v>
      </c>
      <c r="Z3778" s="26">
        <f t="shared" si="299"/>
        <v>-0.14455000000000001</v>
      </c>
    </row>
    <row r="3779" spans="1:26" ht="22.5" hidden="1">
      <c r="A3779" s="34" t="s">
        <v>2637</v>
      </c>
      <c r="B3779" s="19" t="s">
        <v>2638</v>
      </c>
      <c r="C3779" s="18">
        <v>15</v>
      </c>
      <c r="D3779" s="37" t="s">
        <v>105</v>
      </c>
      <c r="E3779" s="38" t="s">
        <v>467</v>
      </c>
      <c r="F3779" s="38" t="s">
        <v>2095</v>
      </c>
      <c r="G3779" s="20">
        <f>VLOOKUP(A3779,'[1]其他（02分债券）'!C:G,5,0)</f>
        <v>2.97</v>
      </c>
      <c r="H3779" s="35">
        <v>0.1</v>
      </c>
      <c r="I3779" s="22"/>
      <c r="J3779" s="23">
        <v>0</v>
      </c>
      <c r="K3779" s="23">
        <v>0</v>
      </c>
      <c r="L3779" s="24"/>
      <c r="M3779" s="24"/>
      <c r="N3779" s="24"/>
      <c r="O3779" s="24"/>
      <c r="P3779" s="24"/>
      <c r="Q3779" s="24"/>
      <c r="R3779" s="24"/>
      <c r="S3779" s="25"/>
      <c r="T3779" s="25"/>
      <c r="U3779" s="26">
        <f t="shared" si="296"/>
        <v>0</v>
      </c>
      <c r="V3779" s="26">
        <f t="shared" si="297"/>
        <v>0</v>
      </c>
      <c r="W3779" s="26">
        <f t="shared" si="298"/>
        <v>0</v>
      </c>
      <c r="X3779" s="26">
        <f t="shared" si="300"/>
        <v>0</v>
      </c>
      <c r="Y3779" s="26">
        <f t="shared" si="300"/>
        <v>0</v>
      </c>
      <c r="Z3779" s="26">
        <f t="shared" si="299"/>
        <v>-0.14455000000000001</v>
      </c>
    </row>
    <row r="3780" spans="1:26" ht="22.5" hidden="1">
      <c r="A3780" s="34" t="s">
        <v>2637</v>
      </c>
      <c r="B3780" s="19" t="s">
        <v>2638</v>
      </c>
      <c r="C3780" s="18">
        <v>15</v>
      </c>
      <c r="D3780" s="37" t="s">
        <v>105</v>
      </c>
      <c r="E3780" s="38" t="s">
        <v>467</v>
      </c>
      <c r="F3780" s="38" t="s">
        <v>2097</v>
      </c>
      <c r="G3780" s="20">
        <f>VLOOKUP(A3780,'[1]其他（02分债券）'!C:G,5,0)</f>
        <v>2.97</v>
      </c>
      <c r="H3780" s="35">
        <v>7.0000000000000007E-2</v>
      </c>
      <c r="I3780" s="22"/>
      <c r="J3780" s="23">
        <v>0</v>
      </c>
      <c r="K3780" s="23">
        <v>0</v>
      </c>
      <c r="L3780" s="24"/>
      <c r="M3780" s="24"/>
      <c r="N3780" s="24"/>
      <c r="O3780" s="24"/>
      <c r="P3780" s="24"/>
      <c r="Q3780" s="24"/>
      <c r="R3780" s="24"/>
      <c r="S3780" s="25"/>
      <c r="T3780" s="25"/>
      <c r="U3780" s="26">
        <f t="shared" si="296"/>
        <v>0</v>
      </c>
      <c r="V3780" s="26">
        <f t="shared" si="297"/>
        <v>0</v>
      </c>
      <c r="W3780" s="26">
        <f t="shared" si="298"/>
        <v>0</v>
      </c>
      <c r="X3780" s="26">
        <f t="shared" si="300"/>
        <v>0</v>
      </c>
      <c r="Y3780" s="26">
        <f t="shared" si="300"/>
        <v>0</v>
      </c>
      <c r="Z3780" s="26">
        <f t="shared" si="299"/>
        <v>-0.10118500000000001</v>
      </c>
    </row>
    <row r="3781" spans="1:26" ht="22.5" hidden="1">
      <c r="A3781" s="34" t="s">
        <v>2637</v>
      </c>
      <c r="B3781" s="19" t="s">
        <v>2638</v>
      </c>
      <c r="C3781" s="18">
        <v>15</v>
      </c>
      <c r="D3781" s="37" t="s">
        <v>105</v>
      </c>
      <c r="E3781" s="38" t="s">
        <v>467</v>
      </c>
      <c r="F3781" s="38" t="s">
        <v>2098</v>
      </c>
      <c r="G3781" s="20">
        <f>VLOOKUP(A3781,'[1]其他（02分债券）'!C:G,5,0)</f>
        <v>2.97</v>
      </c>
      <c r="H3781" s="35">
        <v>0.1</v>
      </c>
      <c r="I3781" s="22"/>
      <c r="J3781" s="23">
        <v>0</v>
      </c>
      <c r="K3781" s="23">
        <v>0</v>
      </c>
      <c r="L3781" s="24"/>
      <c r="M3781" s="24"/>
      <c r="N3781" s="24"/>
      <c r="O3781" s="24"/>
      <c r="P3781" s="24"/>
      <c r="Q3781" s="24"/>
      <c r="R3781" s="24"/>
      <c r="S3781" s="25"/>
      <c r="T3781" s="25"/>
      <c r="U3781" s="26">
        <f t="shared" ref="U3781:U3844" si="301">L3781-M3781</f>
        <v>0</v>
      </c>
      <c r="V3781" s="26">
        <f t="shared" ref="V3781:V3844" si="302">N3781-O3781</f>
        <v>0</v>
      </c>
      <c r="W3781" s="26">
        <f t="shared" ref="W3781:W3844" si="303">Q3781-R3781</f>
        <v>0</v>
      </c>
      <c r="X3781" s="26">
        <f t="shared" si="300"/>
        <v>0</v>
      </c>
      <c r="Y3781" s="26">
        <f t="shared" si="300"/>
        <v>0</v>
      </c>
      <c r="Z3781" s="26">
        <f t="shared" ref="Z3781:Z3844" si="304">Q3781+S3781-(H3781-J3781+K3781)-(H3781-J3781+K3781)*G3781*C3781/100</f>
        <v>-0.14455000000000001</v>
      </c>
    </row>
    <row r="3782" spans="1:26" ht="22.5" hidden="1">
      <c r="A3782" s="34" t="s">
        <v>2637</v>
      </c>
      <c r="B3782" s="19" t="s">
        <v>2638</v>
      </c>
      <c r="C3782" s="18">
        <v>15</v>
      </c>
      <c r="D3782" s="37" t="s">
        <v>105</v>
      </c>
      <c r="E3782" s="38" t="s">
        <v>467</v>
      </c>
      <c r="F3782" s="38" t="s">
        <v>2424</v>
      </c>
      <c r="G3782" s="20">
        <f>VLOOKUP(A3782,'[1]其他（02分债券）'!C:G,5,0)</f>
        <v>2.97</v>
      </c>
      <c r="H3782" s="35">
        <v>0.7</v>
      </c>
      <c r="I3782" s="22"/>
      <c r="J3782" s="23">
        <v>0</v>
      </c>
      <c r="K3782" s="23">
        <v>0</v>
      </c>
      <c r="L3782" s="24"/>
      <c r="M3782" s="24"/>
      <c r="N3782" s="24"/>
      <c r="O3782" s="24"/>
      <c r="P3782" s="24"/>
      <c r="Q3782" s="24"/>
      <c r="R3782" s="24"/>
      <c r="S3782" s="25"/>
      <c r="T3782" s="25"/>
      <c r="U3782" s="26">
        <f t="shared" si="301"/>
        <v>0</v>
      </c>
      <c r="V3782" s="26">
        <f t="shared" si="302"/>
        <v>0</v>
      </c>
      <c r="W3782" s="26">
        <f t="shared" si="303"/>
        <v>0</v>
      </c>
      <c r="X3782" s="26">
        <f t="shared" si="300"/>
        <v>0</v>
      </c>
      <c r="Y3782" s="26">
        <f t="shared" si="300"/>
        <v>0</v>
      </c>
      <c r="Z3782" s="26">
        <f t="shared" si="304"/>
        <v>-1.0118499999999999</v>
      </c>
    </row>
    <row r="3783" spans="1:26" ht="22.5" hidden="1">
      <c r="A3783" s="34" t="s">
        <v>2637</v>
      </c>
      <c r="B3783" s="19" t="s">
        <v>2638</v>
      </c>
      <c r="C3783" s="18">
        <v>15</v>
      </c>
      <c r="D3783" s="37" t="s">
        <v>105</v>
      </c>
      <c r="E3783" s="38" t="s">
        <v>467</v>
      </c>
      <c r="F3783" s="38" t="s">
        <v>2425</v>
      </c>
      <c r="G3783" s="20">
        <f>VLOOKUP(A3783,'[1]其他（02分债券）'!C:G,5,0)</f>
        <v>2.97</v>
      </c>
      <c r="H3783" s="35">
        <v>0.2</v>
      </c>
      <c r="I3783" s="22"/>
      <c r="J3783" s="23">
        <v>0</v>
      </c>
      <c r="K3783" s="23">
        <v>0</v>
      </c>
      <c r="L3783" s="24"/>
      <c r="M3783" s="24"/>
      <c r="N3783" s="24"/>
      <c r="O3783" s="24"/>
      <c r="P3783" s="24"/>
      <c r="Q3783" s="24"/>
      <c r="R3783" s="24"/>
      <c r="S3783" s="25"/>
      <c r="T3783" s="25"/>
      <c r="U3783" s="26">
        <f t="shared" si="301"/>
        <v>0</v>
      </c>
      <c r="V3783" s="26">
        <f t="shared" si="302"/>
        <v>0</v>
      </c>
      <c r="W3783" s="26">
        <f t="shared" si="303"/>
        <v>0</v>
      </c>
      <c r="X3783" s="26">
        <f t="shared" si="300"/>
        <v>0</v>
      </c>
      <c r="Y3783" s="26">
        <f t="shared" si="300"/>
        <v>0</v>
      </c>
      <c r="Z3783" s="26">
        <f t="shared" si="304"/>
        <v>-0.28910000000000002</v>
      </c>
    </row>
    <row r="3784" spans="1:26" ht="22.5" hidden="1">
      <c r="A3784" s="34" t="s">
        <v>2637</v>
      </c>
      <c r="B3784" s="19" t="s">
        <v>2638</v>
      </c>
      <c r="C3784" s="18">
        <v>15</v>
      </c>
      <c r="D3784" s="37" t="s">
        <v>105</v>
      </c>
      <c r="E3784" s="38" t="s">
        <v>113</v>
      </c>
      <c r="F3784" s="38" t="s">
        <v>2103</v>
      </c>
      <c r="G3784" s="20">
        <f>VLOOKUP(A3784,'[1]其他（02分债券）'!C:G,5,0)</f>
        <v>2.97</v>
      </c>
      <c r="H3784" s="35">
        <v>0.1</v>
      </c>
      <c r="I3784" s="22"/>
      <c r="J3784" s="23">
        <v>0</v>
      </c>
      <c r="K3784" s="23">
        <v>0</v>
      </c>
      <c r="L3784" s="24"/>
      <c r="M3784" s="24"/>
      <c r="N3784" s="24"/>
      <c r="O3784" s="24"/>
      <c r="P3784" s="24"/>
      <c r="Q3784" s="24"/>
      <c r="R3784" s="24"/>
      <c r="S3784" s="25"/>
      <c r="T3784" s="25"/>
      <c r="U3784" s="26">
        <f t="shared" si="301"/>
        <v>0</v>
      </c>
      <c r="V3784" s="26">
        <f t="shared" si="302"/>
        <v>0</v>
      </c>
      <c r="W3784" s="26">
        <f t="shared" si="303"/>
        <v>0</v>
      </c>
      <c r="X3784" s="26">
        <f t="shared" si="300"/>
        <v>0</v>
      </c>
      <c r="Y3784" s="26">
        <f t="shared" si="300"/>
        <v>0</v>
      </c>
      <c r="Z3784" s="26">
        <f t="shared" si="304"/>
        <v>-0.14455000000000001</v>
      </c>
    </row>
    <row r="3785" spans="1:26" ht="22.5" hidden="1">
      <c r="A3785" s="34" t="s">
        <v>2637</v>
      </c>
      <c r="B3785" s="19" t="s">
        <v>2638</v>
      </c>
      <c r="C3785" s="18">
        <v>15</v>
      </c>
      <c r="D3785" s="37" t="s">
        <v>105</v>
      </c>
      <c r="E3785" s="38" t="s">
        <v>113</v>
      </c>
      <c r="F3785" s="38" t="s">
        <v>2105</v>
      </c>
      <c r="G3785" s="20">
        <f>VLOOKUP(A3785,'[1]其他（02分债券）'!C:G,5,0)</f>
        <v>2.97</v>
      </c>
      <c r="H3785" s="35">
        <v>0.1</v>
      </c>
      <c r="I3785" s="22"/>
      <c r="J3785" s="23">
        <v>0</v>
      </c>
      <c r="K3785" s="23">
        <v>0</v>
      </c>
      <c r="L3785" s="24"/>
      <c r="M3785" s="24"/>
      <c r="N3785" s="24"/>
      <c r="O3785" s="24"/>
      <c r="P3785" s="24"/>
      <c r="Q3785" s="24"/>
      <c r="R3785" s="24"/>
      <c r="S3785" s="25"/>
      <c r="T3785" s="25"/>
      <c r="U3785" s="26">
        <f t="shared" si="301"/>
        <v>0</v>
      </c>
      <c r="V3785" s="26">
        <f t="shared" si="302"/>
        <v>0</v>
      </c>
      <c r="W3785" s="26">
        <f t="shared" si="303"/>
        <v>0</v>
      </c>
      <c r="X3785" s="26">
        <f t="shared" si="300"/>
        <v>0</v>
      </c>
      <c r="Y3785" s="26">
        <f t="shared" si="300"/>
        <v>0</v>
      </c>
      <c r="Z3785" s="26">
        <f t="shared" si="304"/>
        <v>-0.14455000000000001</v>
      </c>
    </row>
    <row r="3786" spans="1:26" ht="22.5" hidden="1">
      <c r="A3786" s="34" t="s">
        <v>2637</v>
      </c>
      <c r="B3786" s="19" t="s">
        <v>2638</v>
      </c>
      <c r="C3786" s="18">
        <v>15</v>
      </c>
      <c r="D3786" s="37" t="s">
        <v>105</v>
      </c>
      <c r="E3786" s="38" t="s">
        <v>113</v>
      </c>
      <c r="F3786" s="38" t="s">
        <v>2104</v>
      </c>
      <c r="G3786" s="20">
        <f>VLOOKUP(A3786,'[1]其他（02分债券）'!C:G,5,0)</f>
        <v>2.97</v>
      </c>
      <c r="H3786" s="35">
        <v>0.1</v>
      </c>
      <c r="I3786" s="22"/>
      <c r="J3786" s="23">
        <v>0</v>
      </c>
      <c r="K3786" s="23">
        <v>0</v>
      </c>
      <c r="L3786" s="24"/>
      <c r="M3786" s="24"/>
      <c r="N3786" s="24"/>
      <c r="O3786" s="24"/>
      <c r="P3786" s="24"/>
      <c r="Q3786" s="24"/>
      <c r="R3786" s="24"/>
      <c r="S3786" s="25"/>
      <c r="T3786" s="25"/>
      <c r="U3786" s="26">
        <f t="shared" si="301"/>
        <v>0</v>
      </c>
      <c r="V3786" s="26">
        <f t="shared" si="302"/>
        <v>0</v>
      </c>
      <c r="W3786" s="26">
        <f t="shared" si="303"/>
        <v>0</v>
      </c>
      <c r="X3786" s="26">
        <f t="shared" si="300"/>
        <v>0</v>
      </c>
      <c r="Y3786" s="26">
        <f t="shared" si="300"/>
        <v>0</v>
      </c>
      <c r="Z3786" s="26">
        <f t="shared" si="304"/>
        <v>-0.14455000000000001</v>
      </c>
    </row>
    <row r="3787" spans="1:26" ht="22.5" hidden="1">
      <c r="A3787" s="34" t="s">
        <v>2637</v>
      </c>
      <c r="B3787" s="19" t="s">
        <v>2638</v>
      </c>
      <c r="C3787" s="18">
        <v>15</v>
      </c>
      <c r="D3787" s="37" t="s">
        <v>105</v>
      </c>
      <c r="E3787" s="38" t="s">
        <v>299</v>
      </c>
      <c r="F3787" s="38" t="s">
        <v>2640</v>
      </c>
      <c r="G3787" s="20">
        <f>VLOOKUP(A3787,'[1]其他（02分债券）'!C:G,5,0)</f>
        <v>2.97</v>
      </c>
      <c r="H3787" s="35">
        <v>2</v>
      </c>
      <c r="I3787" s="22"/>
      <c r="J3787" s="23">
        <v>0</v>
      </c>
      <c r="K3787" s="23">
        <v>0</v>
      </c>
      <c r="L3787" s="24"/>
      <c r="M3787" s="24"/>
      <c r="N3787" s="24"/>
      <c r="O3787" s="24"/>
      <c r="P3787" s="24"/>
      <c r="Q3787" s="24"/>
      <c r="R3787" s="24"/>
      <c r="S3787" s="25"/>
      <c r="T3787" s="25"/>
      <c r="U3787" s="26">
        <f t="shared" si="301"/>
        <v>0</v>
      </c>
      <c r="V3787" s="26">
        <f t="shared" si="302"/>
        <v>0</v>
      </c>
      <c r="W3787" s="26">
        <f t="shared" si="303"/>
        <v>0</v>
      </c>
      <c r="X3787" s="26">
        <f t="shared" si="300"/>
        <v>0</v>
      </c>
      <c r="Y3787" s="26">
        <f t="shared" si="300"/>
        <v>0</v>
      </c>
      <c r="Z3787" s="26">
        <f t="shared" si="304"/>
        <v>-2.891</v>
      </c>
    </row>
    <row r="3788" spans="1:26" ht="22.5" hidden="1">
      <c r="A3788" s="34" t="s">
        <v>2637</v>
      </c>
      <c r="B3788" s="19" t="s">
        <v>2638</v>
      </c>
      <c r="C3788" s="18">
        <v>15</v>
      </c>
      <c r="D3788" s="37" t="s">
        <v>105</v>
      </c>
      <c r="E3788" s="38" t="s">
        <v>299</v>
      </c>
      <c r="F3788" s="38" t="s">
        <v>2641</v>
      </c>
      <c r="G3788" s="20">
        <f>VLOOKUP(A3788,'[1]其他（02分债券）'!C:G,5,0)</f>
        <v>2.97</v>
      </c>
      <c r="H3788" s="35">
        <v>0.6</v>
      </c>
      <c r="I3788" s="22"/>
      <c r="J3788" s="23">
        <v>0</v>
      </c>
      <c r="K3788" s="23">
        <v>0</v>
      </c>
      <c r="L3788" s="24"/>
      <c r="M3788" s="24"/>
      <c r="N3788" s="24"/>
      <c r="O3788" s="24"/>
      <c r="P3788" s="24"/>
      <c r="Q3788" s="24"/>
      <c r="R3788" s="24"/>
      <c r="S3788" s="25"/>
      <c r="T3788" s="25"/>
      <c r="U3788" s="26">
        <f t="shared" si="301"/>
        <v>0</v>
      </c>
      <c r="V3788" s="26">
        <f t="shared" si="302"/>
        <v>0</v>
      </c>
      <c r="W3788" s="26">
        <f t="shared" si="303"/>
        <v>0</v>
      </c>
      <c r="X3788" s="26">
        <f t="shared" si="300"/>
        <v>0</v>
      </c>
      <c r="Y3788" s="26">
        <f t="shared" si="300"/>
        <v>0</v>
      </c>
      <c r="Z3788" s="26">
        <f t="shared" si="304"/>
        <v>-0.86729999999999996</v>
      </c>
    </row>
    <row r="3789" spans="1:26" ht="22.5" hidden="1">
      <c r="A3789" s="34" t="s">
        <v>2637</v>
      </c>
      <c r="B3789" s="19" t="s">
        <v>2638</v>
      </c>
      <c r="C3789" s="18">
        <v>15</v>
      </c>
      <c r="D3789" s="37" t="s">
        <v>105</v>
      </c>
      <c r="E3789" s="38" t="s">
        <v>299</v>
      </c>
      <c r="F3789" s="38" t="s">
        <v>2428</v>
      </c>
      <c r="G3789" s="20">
        <f>VLOOKUP(A3789,'[1]其他（02分债券）'!C:G,5,0)</f>
        <v>2.97</v>
      </c>
      <c r="H3789" s="35">
        <v>0.2</v>
      </c>
      <c r="I3789" s="22"/>
      <c r="J3789" s="23">
        <v>0</v>
      </c>
      <c r="K3789" s="23">
        <v>0</v>
      </c>
      <c r="L3789" s="24"/>
      <c r="M3789" s="24"/>
      <c r="N3789" s="24"/>
      <c r="O3789" s="24"/>
      <c r="P3789" s="24"/>
      <c r="Q3789" s="24"/>
      <c r="R3789" s="24"/>
      <c r="S3789" s="25"/>
      <c r="T3789" s="25"/>
      <c r="U3789" s="26">
        <f t="shared" si="301"/>
        <v>0</v>
      </c>
      <c r="V3789" s="26">
        <f t="shared" si="302"/>
        <v>0</v>
      </c>
      <c r="W3789" s="26">
        <f t="shared" si="303"/>
        <v>0</v>
      </c>
      <c r="X3789" s="26">
        <f t="shared" si="300"/>
        <v>0</v>
      </c>
      <c r="Y3789" s="26">
        <f t="shared" si="300"/>
        <v>0</v>
      </c>
      <c r="Z3789" s="26">
        <f t="shared" si="304"/>
        <v>-0.28910000000000002</v>
      </c>
    </row>
    <row r="3790" spans="1:26" ht="22.5" hidden="1">
      <c r="A3790" s="34" t="s">
        <v>2637</v>
      </c>
      <c r="B3790" s="19" t="s">
        <v>2638</v>
      </c>
      <c r="C3790" s="18">
        <v>15</v>
      </c>
      <c r="D3790" s="37" t="s">
        <v>105</v>
      </c>
      <c r="E3790" s="38" t="s">
        <v>299</v>
      </c>
      <c r="F3790" s="36" t="s">
        <v>2642</v>
      </c>
      <c r="G3790" s="20">
        <f>VLOOKUP(A3790,'[1]其他（02分债券）'!C:G,5,0)</f>
        <v>2.97</v>
      </c>
      <c r="H3790" s="35">
        <v>0.22</v>
      </c>
      <c r="I3790" s="22"/>
      <c r="J3790" s="23">
        <v>0</v>
      </c>
      <c r="K3790" s="23">
        <v>0</v>
      </c>
      <c r="L3790" s="24"/>
      <c r="M3790" s="24"/>
      <c r="N3790" s="24"/>
      <c r="O3790" s="24"/>
      <c r="P3790" s="24"/>
      <c r="Q3790" s="24"/>
      <c r="R3790" s="24"/>
      <c r="S3790" s="25"/>
      <c r="T3790" s="25"/>
      <c r="U3790" s="26">
        <f t="shared" si="301"/>
        <v>0</v>
      </c>
      <c r="V3790" s="26">
        <f t="shared" si="302"/>
        <v>0</v>
      </c>
      <c r="W3790" s="26">
        <f t="shared" si="303"/>
        <v>0</v>
      </c>
      <c r="X3790" s="26">
        <f t="shared" si="300"/>
        <v>0</v>
      </c>
      <c r="Y3790" s="26">
        <f t="shared" si="300"/>
        <v>0</v>
      </c>
      <c r="Z3790" s="26">
        <f t="shared" si="304"/>
        <v>-0.31801000000000001</v>
      </c>
    </row>
    <row r="3791" spans="1:26" ht="22.5" hidden="1">
      <c r="A3791" s="34" t="s">
        <v>2637</v>
      </c>
      <c r="B3791" s="19" t="s">
        <v>2638</v>
      </c>
      <c r="C3791" s="18">
        <v>15</v>
      </c>
      <c r="D3791" s="37" t="s">
        <v>105</v>
      </c>
      <c r="E3791" s="38" t="s">
        <v>106</v>
      </c>
      <c r="F3791" s="38" t="s">
        <v>704</v>
      </c>
      <c r="G3791" s="20">
        <f>VLOOKUP(A3791,'[1]其他（02分债券）'!C:G,5,0)</f>
        <v>2.97</v>
      </c>
      <c r="H3791" s="35">
        <v>0.2</v>
      </c>
      <c r="I3791" s="22"/>
      <c r="J3791" s="23">
        <v>0</v>
      </c>
      <c r="K3791" s="23">
        <v>0</v>
      </c>
      <c r="L3791" s="24"/>
      <c r="M3791" s="24"/>
      <c r="N3791" s="24"/>
      <c r="O3791" s="24"/>
      <c r="P3791" s="24"/>
      <c r="Q3791" s="24"/>
      <c r="R3791" s="24"/>
      <c r="S3791" s="25"/>
      <c r="T3791" s="25"/>
      <c r="U3791" s="26">
        <f t="shared" si="301"/>
        <v>0</v>
      </c>
      <c r="V3791" s="26">
        <f t="shared" si="302"/>
        <v>0</v>
      </c>
      <c r="W3791" s="26">
        <f t="shared" si="303"/>
        <v>0</v>
      </c>
      <c r="X3791" s="26">
        <f t="shared" si="300"/>
        <v>0</v>
      </c>
      <c r="Y3791" s="26">
        <f t="shared" si="300"/>
        <v>0</v>
      </c>
      <c r="Z3791" s="26">
        <f t="shared" si="304"/>
        <v>-0.28910000000000002</v>
      </c>
    </row>
    <row r="3792" spans="1:26" ht="22.5" hidden="1">
      <c r="A3792" s="34" t="s">
        <v>2637</v>
      </c>
      <c r="B3792" s="19" t="s">
        <v>2638</v>
      </c>
      <c r="C3792" s="18">
        <v>15</v>
      </c>
      <c r="D3792" s="37" t="s">
        <v>105</v>
      </c>
      <c r="E3792" s="38" t="s">
        <v>106</v>
      </c>
      <c r="F3792" s="38" t="s">
        <v>2643</v>
      </c>
      <c r="G3792" s="20">
        <f>VLOOKUP(A3792,'[1]其他（02分债券）'!C:G,5,0)</f>
        <v>2.97</v>
      </c>
      <c r="H3792" s="35">
        <v>0.3</v>
      </c>
      <c r="I3792" s="22"/>
      <c r="J3792" s="23">
        <v>0</v>
      </c>
      <c r="K3792" s="23">
        <v>0</v>
      </c>
      <c r="L3792" s="24"/>
      <c r="M3792" s="24"/>
      <c r="N3792" s="24"/>
      <c r="O3792" s="24"/>
      <c r="P3792" s="24"/>
      <c r="Q3792" s="24"/>
      <c r="R3792" s="24"/>
      <c r="S3792" s="25"/>
      <c r="T3792" s="25"/>
      <c r="U3792" s="26">
        <f t="shared" si="301"/>
        <v>0</v>
      </c>
      <c r="V3792" s="26">
        <f t="shared" si="302"/>
        <v>0</v>
      </c>
      <c r="W3792" s="26">
        <f t="shared" si="303"/>
        <v>0</v>
      </c>
      <c r="X3792" s="26">
        <f t="shared" si="300"/>
        <v>0</v>
      </c>
      <c r="Y3792" s="26">
        <f t="shared" si="300"/>
        <v>0</v>
      </c>
      <c r="Z3792" s="26">
        <f t="shared" si="304"/>
        <v>-0.43364999999999998</v>
      </c>
    </row>
    <row r="3793" spans="1:26" ht="22.5" hidden="1">
      <c r="A3793" s="34" t="s">
        <v>2637</v>
      </c>
      <c r="B3793" s="19" t="s">
        <v>2638</v>
      </c>
      <c r="C3793" s="18">
        <v>15</v>
      </c>
      <c r="D3793" s="37" t="s">
        <v>105</v>
      </c>
      <c r="E3793" s="38" t="s">
        <v>468</v>
      </c>
      <c r="F3793" s="38" t="s">
        <v>2100</v>
      </c>
      <c r="G3793" s="20">
        <f>VLOOKUP(A3793,'[1]其他（02分债券）'!C:G,5,0)</f>
        <v>2.97</v>
      </c>
      <c r="H3793" s="35">
        <v>0.3</v>
      </c>
      <c r="I3793" s="22"/>
      <c r="J3793" s="23">
        <v>0</v>
      </c>
      <c r="K3793" s="23">
        <v>0</v>
      </c>
      <c r="L3793" s="24"/>
      <c r="M3793" s="24"/>
      <c r="N3793" s="24"/>
      <c r="O3793" s="24"/>
      <c r="P3793" s="24"/>
      <c r="Q3793" s="24"/>
      <c r="R3793" s="24"/>
      <c r="S3793" s="25"/>
      <c r="T3793" s="25"/>
      <c r="U3793" s="26">
        <f t="shared" si="301"/>
        <v>0</v>
      </c>
      <c r="V3793" s="26">
        <f t="shared" si="302"/>
        <v>0</v>
      </c>
      <c r="W3793" s="26">
        <f t="shared" si="303"/>
        <v>0</v>
      </c>
      <c r="X3793" s="26">
        <f t="shared" si="300"/>
        <v>0</v>
      </c>
      <c r="Y3793" s="26">
        <f t="shared" si="300"/>
        <v>0</v>
      </c>
      <c r="Z3793" s="26">
        <f t="shared" si="304"/>
        <v>-0.43364999999999998</v>
      </c>
    </row>
    <row r="3794" spans="1:26" ht="22.5" hidden="1">
      <c r="A3794" s="34" t="s">
        <v>2637</v>
      </c>
      <c r="B3794" s="19" t="s">
        <v>2638</v>
      </c>
      <c r="C3794" s="18">
        <v>15</v>
      </c>
      <c r="D3794" s="37" t="s">
        <v>105</v>
      </c>
      <c r="E3794" s="38" t="s">
        <v>468</v>
      </c>
      <c r="F3794" s="38" t="s">
        <v>2101</v>
      </c>
      <c r="G3794" s="20">
        <f>VLOOKUP(A3794,'[1]其他（02分债券）'!C:G,5,0)</f>
        <v>2.97</v>
      </c>
      <c r="H3794" s="35">
        <v>1</v>
      </c>
      <c r="I3794" s="22"/>
      <c r="J3794" s="23">
        <v>0</v>
      </c>
      <c r="K3794" s="23">
        <v>0</v>
      </c>
      <c r="L3794" s="24"/>
      <c r="M3794" s="24"/>
      <c r="N3794" s="24"/>
      <c r="O3794" s="24"/>
      <c r="P3794" s="24"/>
      <c r="Q3794" s="24"/>
      <c r="R3794" s="24"/>
      <c r="S3794" s="25"/>
      <c r="T3794" s="25"/>
      <c r="U3794" s="26">
        <f t="shared" si="301"/>
        <v>0</v>
      </c>
      <c r="V3794" s="26">
        <f t="shared" si="302"/>
        <v>0</v>
      </c>
      <c r="W3794" s="26">
        <f t="shared" si="303"/>
        <v>0</v>
      </c>
      <c r="X3794" s="26">
        <f t="shared" si="300"/>
        <v>0</v>
      </c>
      <c r="Y3794" s="26">
        <f t="shared" si="300"/>
        <v>0</v>
      </c>
      <c r="Z3794" s="26">
        <f t="shared" si="304"/>
        <v>-1.4455</v>
      </c>
    </row>
    <row r="3795" spans="1:26" ht="22.5" hidden="1">
      <c r="A3795" s="34" t="s">
        <v>2637</v>
      </c>
      <c r="B3795" s="19" t="s">
        <v>2638</v>
      </c>
      <c r="C3795" s="18">
        <v>15</v>
      </c>
      <c r="D3795" s="37" t="s">
        <v>105</v>
      </c>
      <c r="E3795" s="38" t="s">
        <v>468</v>
      </c>
      <c r="F3795" s="38" t="s">
        <v>1337</v>
      </c>
      <c r="G3795" s="20">
        <f>VLOOKUP(A3795,'[1]其他（02分债券）'!C:G,5,0)</f>
        <v>2.97</v>
      </c>
      <c r="H3795" s="35">
        <v>0.1</v>
      </c>
      <c r="I3795" s="22"/>
      <c r="J3795" s="23">
        <v>0</v>
      </c>
      <c r="K3795" s="23">
        <v>0</v>
      </c>
      <c r="L3795" s="24"/>
      <c r="M3795" s="24"/>
      <c r="N3795" s="24"/>
      <c r="O3795" s="24"/>
      <c r="P3795" s="24"/>
      <c r="Q3795" s="24"/>
      <c r="R3795" s="24"/>
      <c r="S3795" s="25"/>
      <c r="T3795" s="25"/>
      <c r="U3795" s="26">
        <f t="shared" si="301"/>
        <v>0</v>
      </c>
      <c r="V3795" s="26">
        <f t="shared" si="302"/>
        <v>0</v>
      </c>
      <c r="W3795" s="26">
        <f t="shared" si="303"/>
        <v>0</v>
      </c>
      <c r="X3795" s="26">
        <f t="shared" si="300"/>
        <v>0</v>
      </c>
      <c r="Y3795" s="26">
        <f t="shared" si="300"/>
        <v>0</v>
      </c>
      <c r="Z3795" s="26">
        <f t="shared" si="304"/>
        <v>-0.14455000000000001</v>
      </c>
    </row>
    <row r="3796" spans="1:26" ht="22.5" hidden="1">
      <c r="A3796" s="34" t="s">
        <v>2637</v>
      </c>
      <c r="B3796" s="19" t="s">
        <v>2638</v>
      </c>
      <c r="C3796" s="18">
        <v>15</v>
      </c>
      <c r="D3796" s="37" t="s">
        <v>105</v>
      </c>
      <c r="E3796" s="38" t="s">
        <v>468</v>
      </c>
      <c r="F3796" s="38" t="s">
        <v>1431</v>
      </c>
      <c r="G3796" s="20">
        <f>VLOOKUP(A3796,'[1]其他（02分债券）'!C:G,5,0)</f>
        <v>2.97</v>
      </c>
      <c r="H3796" s="35">
        <v>0.4</v>
      </c>
      <c r="I3796" s="22"/>
      <c r="J3796" s="23">
        <v>0</v>
      </c>
      <c r="K3796" s="23">
        <v>0</v>
      </c>
      <c r="L3796" s="24"/>
      <c r="M3796" s="24"/>
      <c r="N3796" s="24"/>
      <c r="O3796" s="24"/>
      <c r="P3796" s="24"/>
      <c r="Q3796" s="24"/>
      <c r="R3796" s="24"/>
      <c r="S3796" s="25"/>
      <c r="T3796" s="25"/>
      <c r="U3796" s="26">
        <f t="shared" si="301"/>
        <v>0</v>
      </c>
      <c r="V3796" s="26">
        <f t="shared" si="302"/>
        <v>0</v>
      </c>
      <c r="W3796" s="26">
        <f t="shared" si="303"/>
        <v>0</v>
      </c>
      <c r="X3796" s="26">
        <f t="shared" si="300"/>
        <v>0</v>
      </c>
      <c r="Y3796" s="26">
        <f t="shared" si="300"/>
        <v>0</v>
      </c>
      <c r="Z3796" s="26">
        <f t="shared" si="304"/>
        <v>-0.57820000000000005</v>
      </c>
    </row>
    <row r="3797" spans="1:26" ht="22.5" hidden="1">
      <c r="A3797" s="34" t="s">
        <v>2637</v>
      </c>
      <c r="B3797" s="19" t="s">
        <v>2638</v>
      </c>
      <c r="C3797" s="18">
        <v>15</v>
      </c>
      <c r="D3797" s="37" t="s">
        <v>55</v>
      </c>
      <c r="E3797" s="38" t="s">
        <v>56</v>
      </c>
      <c r="F3797" s="38" t="s">
        <v>2542</v>
      </c>
      <c r="G3797" s="20">
        <f>VLOOKUP(A3797,'[1]其他（02分债券）'!C:G,5,0)</f>
        <v>2.97</v>
      </c>
      <c r="H3797" s="35">
        <v>0.6</v>
      </c>
      <c r="I3797" s="22"/>
      <c r="J3797" s="23">
        <v>0</v>
      </c>
      <c r="K3797" s="23">
        <v>0</v>
      </c>
      <c r="L3797" s="24"/>
      <c r="M3797" s="24"/>
      <c r="N3797" s="24"/>
      <c r="O3797" s="24"/>
      <c r="P3797" s="24"/>
      <c r="Q3797" s="24"/>
      <c r="R3797" s="24"/>
      <c r="S3797" s="25"/>
      <c r="T3797" s="25"/>
      <c r="U3797" s="26">
        <f t="shared" si="301"/>
        <v>0</v>
      </c>
      <c r="V3797" s="26">
        <f t="shared" si="302"/>
        <v>0</v>
      </c>
      <c r="W3797" s="26">
        <f t="shared" si="303"/>
        <v>0</v>
      </c>
      <c r="X3797" s="26">
        <f t="shared" si="300"/>
        <v>0</v>
      </c>
      <c r="Y3797" s="26">
        <f t="shared" si="300"/>
        <v>0</v>
      </c>
      <c r="Z3797" s="26">
        <f t="shared" si="304"/>
        <v>-0.86729999999999996</v>
      </c>
    </row>
    <row r="3798" spans="1:26" ht="22.5" hidden="1">
      <c r="A3798" s="34" t="s">
        <v>2637</v>
      </c>
      <c r="B3798" s="19" t="s">
        <v>2638</v>
      </c>
      <c r="C3798" s="18">
        <v>15</v>
      </c>
      <c r="D3798" s="37" t="s">
        <v>55</v>
      </c>
      <c r="E3798" s="38" t="s">
        <v>119</v>
      </c>
      <c r="F3798" s="38" t="s">
        <v>2083</v>
      </c>
      <c r="G3798" s="20">
        <f>VLOOKUP(A3798,'[1]其他（02分债券）'!C:G,5,0)</f>
        <v>2.97</v>
      </c>
      <c r="H3798" s="35">
        <v>0.1</v>
      </c>
      <c r="I3798" s="22"/>
      <c r="J3798" s="23">
        <v>0</v>
      </c>
      <c r="K3798" s="23">
        <v>0</v>
      </c>
      <c r="L3798" s="24"/>
      <c r="M3798" s="24"/>
      <c r="N3798" s="24"/>
      <c r="O3798" s="24"/>
      <c r="P3798" s="24"/>
      <c r="Q3798" s="24"/>
      <c r="R3798" s="24"/>
      <c r="S3798" s="25"/>
      <c r="T3798" s="25"/>
      <c r="U3798" s="26">
        <f t="shared" si="301"/>
        <v>0</v>
      </c>
      <c r="V3798" s="26">
        <f t="shared" si="302"/>
        <v>0</v>
      </c>
      <c r="W3798" s="26">
        <f t="shared" si="303"/>
        <v>0</v>
      </c>
      <c r="X3798" s="26">
        <f t="shared" si="300"/>
        <v>0</v>
      </c>
      <c r="Y3798" s="26">
        <f t="shared" si="300"/>
        <v>0</v>
      </c>
      <c r="Z3798" s="26">
        <f t="shared" si="304"/>
        <v>-0.14455000000000001</v>
      </c>
    </row>
    <row r="3799" spans="1:26" ht="22.5" hidden="1">
      <c r="A3799" s="34" t="s">
        <v>2637</v>
      </c>
      <c r="B3799" s="19" t="s">
        <v>2638</v>
      </c>
      <c r="C3799" s="18">
        <v>15</v>
      </c>
      <c r="D3799" s="37" t="s">
        <v>55</v>
      </c>
      <c r="E3799" s="38" t="s">
        <v>119</v>
      </c>
      <c r="F3799" s="38" t="s">
        <v>2084</v>
      </c>
      <c r="G3799" s="20">
        <f>VLOOKUP(A3799,'[1]其他（02分债券）'!C:G,5,0)</f>
        <v>2.97</v>
      </c>
      <c r="H3799" s="35">
        <v>0.41</v>
      </c>
      <c r="I3799" s="22"/>
      <c r="J3799" s="23">
        <v>0</v>
      </c>
      <c r="K3799" s="23">
        <v>0</v>
      </c>
      <c r="L3799" s="24"/>
      <c r="M3799" s="24"/>
      <c r="N3799" s="24"/>
      <c r="O3799" s="24"/>
      <c r="P3799" s="24"/>
      <c r="Q3799" s="24"/>
      <c r="R3799" s="24"/>
      <c r="S3799" s="25"/>
      <c r="T3799" s="25"/>
      <c r="U3799" s="26">
        <f t="shared" si="301"/>
        <v>0</v>
      </c>
      <c r="V3799" s="26">
        <f t="shared" si="302"/>
        <v>0</v>
      </c>
      <c r="W3799" s="26">
        <f t="shared" si="303"/>
        <v>0</v>
      </c>
      <c r="X3799" s="26">
        <f t="shared" si="300"/>
        <v>0</v>
      </c>
      <c r="Y3799" s="26">
        <f t="shared" si="300"/>
        <v>0</v>
      </c>
      <c r="Z3799" s="26">
        <f t="shared" si="304"/>
        <v>-0.59265499999999993</v>
      </c>
    </row>
    <row r="3800" spans="1:26" ht="22.5" hidden="1">
      <c r="A3800" s="34" t="s">
        <v>2637</v>
      </c>
      <c r="B3800" s="19" t="s">
        <v>2638</v>
      </c>
      <c r="C3800" s="18">
        <v>15</v>
      </c>
      <c r="D3800" s="37" t="s">
        <v>55</v>
      </c>
      <c r="E3800" s="38" t="s">
        <v>317</v>
      </c>
      <c r="F3800" s="38" t="s">
        <v>1756</v>
      </c>
      <c r="G3800" s="20">
        <f>VLOOKUP(A3800,'[1]其他（02分债券）'!C:G,5,0)</f>
        <v>2.97</v>
      </c>
      <c r="H3800" s="35">
        <v>0.05</v>
      </c>
      <c r="I3800" s="22"/>
      <c r="J3800" s="23">
        <v>0</v>
      </c>
      <c r="K3800" s="23">
        <v>0</v>
      </c>
      <c r="L3800" s="24"/>
      <c r="M3800" s="24"/>
      <c r="N3800" s="24"/>
      <c r="O3800" s="24"/>
      <c r="P3800" s="24"/>
      <c r="Q3800" s="24"/>
      <c r="R3800" s="24"/>
      <c r="S3800" s="25"/>
      <c r="T3800" s="25"/>
      <c r="U3800" s="26">
        <f t="shared" si="301"/>
        <v>0</v>
      </c>
      <c r="V3800" s="26">
        <f t="shared" si="302"/>
        <v>0</v>
      </c>
      <c r="W3800" s="26">
        <f t="shared" si="303"/>
        <v>0</v>
      </c>
      <c r="X3800" s="26">
        <f t="shared" si="300"/>
        <v>0</v>
      </c>
      <c r="Y3800" s="26">
        <f t="shared" si="300"/>
        <v>0</v>
      </c>
      <c r="Z3800" s="26">
        <f t="shared" si="304"/>
        <v>-7.2275000000000006E-2</v>
      </c>
    </row>
    <row r="3801" spans="1:26" ht="22.5" hidden="1">
      <c r="A3801" s="34" t="s">
        <v>2637</v>
      </c>
      <c r="B3801" s="19" t="s">
        <v>2638</v>
      </c>
      <c r="C3801" s="18">
        <v>15</v>
      </c>
      <c r="D3801" s="37" t="s">
        <v>55</v>
      </c>
      <c r="E3801" s="38" t="s">
        <v>317</v>
      </c>
      <c r="F3801" s="36" t="s">
        <v>2078</v>
      </c>
      <c r="G3801" s="20">
        <f>VLOOKUP(A3801,'[1]其他（02分债券）'!C:G,5,0)</f>
        <v>2.97</v>
      </c>
      <c r="H3801" s="35">
        <v>0.05</v>
      </c>
      <c r="I3801" s="22"/>
      <c r="J3801" s="23">
        <v>0</v>
      </c>
      <c r="K3801" s="23">
        <v>0</v>
      </c>
      <c r="L3801" s="24"/>
      <c r="M3801" s="24"/>
      <c r="N3801" s="24"/>
      <c r="O3801" s="24"/>
      <c r="P3801" s="24"/>
      <c r="Q3801" s="24"/>
      <c r="R3801" s="24"/>
      <c r="S3801" s="25"/>
      <c r="T3801" s="25"/>
      <c r="U3801" s="26">
        <f t="shared" si="301"/>
        <v>0</v>
      </c>
      <c r="V3801" s="26">
        <f t="shared" si="302"/>
        <v>0</v>
      </c>
      <c r="W3801" s="26">
        <f t="shared" si="303"/>
        <v>0</v>
      </c>
      <c r="X3801" s="26">
        <f t="shared" si="300"/>
        <v>0</v>
      </c>
      <c r="Y3801" s="26">
        <f t="shared" si="300"/>
        <v>0</v>
      </c>
      <c r="Z3801" s="26">
        <f t="shared" si="304"/>
        <v>-7.2275000000000006E-2</v>
      </c>
    </row>
    <row r="3802" spans="1:26" ht="22.5" hidden="1">
      <c r="A3802" s="34" t="s">
        <v>2637</v>
      </c>
      <c r="B3802" s="19" t="s">
        <v>2638</v>
      </c>
      <c r="C3802" s="18">
        <v>15</v>
      </c>
      <c r="D3802" s="37" t="s">
        <v>55</v>
      </c>
      <c r="E3802" s="38" t="s">
        <v>317</v>
      </c>
      <c r="F3802" s="36" t="s">
        <v>2080</v>
      </c>
      <c r="G3802" s="20">
        <f>VLOOKUP(A3802,'[1]其他（02分债券）'!C:G,5,0)</f>
        <v>2.97</v>
      </c>
      <c r="H3802" s="35">
        <v>0.3</v>
      </c>
      <c r="I3802" s="22"/>
      <c r="J3802" s="23">
        <v>0</v>
      </c>
      <c r="K3802" s="23">
        <v>0</v>
      </c>
      <c r="L3802" s="24"/>
      <c r="M3802" s="24"/>
      <c r="N3802" s="24"/>
      <c r="O3802" s="24"/>
      <c r="P3802" s="24"/>
      <c r="Q3802" s="24"/>
      <c r="R3802" s="24"/>
      <c r="S3802" s="25"/>
      <c r="T3802" s="25"/>
      <c r="U3802" s="26">
        <f t="shared" si="301"/>
        <v>0</v>
      </c>
      <c r="V3802" s="26">
        <f t="shared" si="302"/>
        <v>0</v>
      </c>
      <c r="W3802" s="26">
        <f t="shared" si="303"/>
        <v>0</v>
      </c>
      <c r="X3802" s="26">
        <f t="shared" si="300"/>
        <v>0</v>
      </c>
      <c r="Y3802" s="26">
        <f t="shared" si="300"/>
        <v>0</v>
      </c>
      <c r="Z3802" s="26">
        <f t="shared" si="304"/>
        <v>-0.43364999999999998</v>
      </c>
    </row>
    <row r="3803" spans="1:26" ht="22.5" hidden="1">
      <c r="A3803" s="34" t="s">
        <v>2637</v>
      </c>
      <c r="B3803" s="19" t="s">
        <v>2638</v>
      </c>
      <c r="C3803" s="18">
        <v>15</v>
      </c>
      <c r="D3803" s="37" t="s">
        <v>177</v>
      </c>
      <c r="E3803" s="38" t="s">
        <v>264</v>
      </c>
      <c r="F3803" s="38" t="s">
        <v>179</v>
      </c>
      <c r="G3803" s="20">
        <f>VLOOKUP(A3803,'[1]其他（02分债券）'!C:G,5,0)</f>
        <v>2.97</v>
      </c>
      <c r="H3803" s="35">
        <v>0.6</v>
      </c>
      <c r="I3803" s="22"/>
      <c r="J3803" s="23">
        <v>0</v>
      </c>
      <c r="K3803" s="23">
        <v>0</v>
      </c>
      <c r="L3803" s="24"/>
      <c r="M3803" s="24"/>
      <c r="N3803" s="24"/>
      <c r="O3803" s="24"/>
      <c r="P3803" s="24"/>
      <c r="Q3803" s="24"/>
      <c r="R3803" s="24"/>
      <c r="S3803" s="25"/>
      <c r="T3803" s="25"/>
      <c r="U3803" s="26">
        <f t="shared" si="301"/>
        <v>0</v>
      </c>
      <c r="V3803" s="26">
        <f t="shared" si="302"/>
        <v>0</v>
      </c>
      <c r="W3803" s="26">
        <f t="shared" si="303"/>
        <v>0</v>
      </c>
      <c r="X3803" s="26">
        <f t="shared" si="300"/>
        <v>0</v>
      </c>
      <c r="Y3803" s="26">
        <f t="shared" si="300"/>
        <v>0</v>
      </c>
      <c r="Z3803" s="26">
        <f t="shared" si="304"/>
        <v>-0.86729999999999996</v>
      </c>
    </row>
    <row r="3804" spans="1:26" ht="22.5" hidden="1">
      <c r="A3804" s="34" t="s">
        <v>2637</v>
      </c>
      <c r="B3804" s="19" t="s">
        <v>2638</v>
      </c>
      <c r="C3804" s="18">
        <v>15</v>
      </c>
      <c r="D3804" s="37" t="s">
        <v>177</v>
      </c>
      <c r="E3804" s="38" t="s">
        <v>257</v>
      </c>
      <c r="F3804" s="38" t="s">
        <v>443</v>
      </c>
      <c r="G3804" s="20">
        <f>VLOOKUP(A3804,'[1]其他（02分债券）'!C:G,5,0)</f>
        <v>2.97</v>
      </c>
      <c r="H3804" s="35">
        <v>0.1</v>
      </c>
      <c r="I3804" s="22"/>
      <c r="J3804" s="23">
        <v>0</v>
      </c>
      <c r="K3804" s="23">
        <v>0</v>
      </c>
      <c r="L3804" s="24"/>
      <c r="M3804" s="24"/>
      <c r="N3804" s="24"/>
      <c r="O3804" s="24"/>
      <c r="P3804" s="24"/>
      <c r="Q3804" s="24"/>
      <c r="R3804" s="24"/>
      <c r="S3804" s="25"/>
      <c r="T3804" s="25"/>
      <c r="U3804" s="26">
        <f t="shared" si="301"/>
        <v>0</v>
      </c>
      <c r="V3804" s="26">
        <f t="shared" si="302"/>
        <v>0</v>
      </c>
      <c r="W3804" s="26">
        <f t="shared" si="303"/>
        <v>0</v>
      </c>
      <c r="X3804" s="26">
        <f t="shared" si="300"/>
        <v>0</v>
      </c>
      <c r="Y3804" s="26">
        <f t="shared" si="300"/>
        <v>0</v>
      </c>
      <c r="Z3804" s="26">
        <f t="shared" si="304"/>
        <v>-0.14455000000000001</v>
      </c>
    </row>
    <row r="3805" spans="1:26" ht="22.5" hidden="1">
      <c r="A3805" s="34" t="s">
        <v>2637</v>
      </c>
      <c r="B3805" s="19" t="s">
        <v>2638</v>
      </c>
      <c r="C3805" s="18">
        <v>15</v>
      </c>
      <c r="D3805" s="37" t="s">
        <v>177</v>
      </c>
      <c r="E3805" s="38" t="s">
        <v>257</v>
      </c>
      <c r="F3805" s="38" t="s">
        <v>2644</v>
      </c>
      <c r="G3805" s="20">
        <f>VLOOKUP(A3805,'[1]其他（02分债券）'!C:G,5,0)</f>
        <v>2.97</v>
      </c>
      <c r="H3805" s="35">
        <v>1</v>
      </c>
      <c r="I3805" s="22"/>
      <c r="J3805" s="23">
        <v>0</v>
      </c>
      <c r="K3805" s="23">
        <v>0</v>
      </c>
      <c r="L3805" s="24"/>
      <c r="M3805" s="24"/>
      <c r="N3805" s="24"/>
      <c r="O3805" s="24"/>
      <c r="P3805" s="24"/>
      <c r="Q3805" s="24"/>
      <c r="R3805" s="24"/>
      <c r="S3805" s="25"/>
      <c r="T3805" s="25"/>
      <c r="U3805" s="26">
        <f t="shared" si="301"/>
        <v>0</v>
      </c>
      <c r="V3805" s="26">
        <f t="shared" si="302"/>
        <v>0</v>
      </c>
      <c r="W3805" s="26">
        <f t="shared" si="303"/>
        <v>0</v>
      </c>
      <c r="X3805" s="26">
        <f t="shared" si="300"/>
        <v>0</v>
      </c>
      <c r="Y3805" s="26">
        <f t="shared" si="300"/>
        <v>0</v>
      </c>
      <c r="Z3805" s="26">
        <f t="shared" si="304"/>
        <v>-1.4455</v>
      </c>
    </row>
    <row r="3806" spans="1:26" ht="22.5" hidden="1">
      <c r="A3806" s="34" t="s">
        <v>2637</v>
      </c>
      <c r="B3806" s="19" t="s">
        <v>2638</v>
      </c>
      <c r="C3806" s="18">
        <v>15</v>
      </c>
      <c r="D3806" s="37" t="s">
        <v>177</v>
      </c>
      <c r="E3806" s="38" t="s">
        <v>445</v>
      </c>
      <c r="F3806" s="38" t="s">
        <v>2645</v>
      </c>
      <c r="G3806" s="20">
        <f>VLOOKUP(A3806,'[1]其他（02分债券）'!C:G,5,0)</f>
        <v>2.97</v>
      </c>
      <c r="H3806" s="35">
        <v>0.6</v>
      </c>
      <c r="I3806" s="22"/>
      <c r="J3806" s="23">
        <v>0</v>
      </c>
      <c r="K3806" s="23">
        <v>0</v>
      </c>
      <c r="L3806" s="24"/>
      <c r="M3806" s="24"/>
      <c r="N3806" s="24"/>
      <c r="O3806" s="24"/>
      <c r="P3806" s="24"/>
      <c r="Q3806" s="24"/>
      <c r="R3806" s="24"/>
      <c r="S3806" s="25"/>
      <c r="T3806" s="25"/>
      <c r="U3806" s="26">
        <f t="shared" si="301"/>
        <v>0</v>
      </c>
      <c r="V3806" s="26">
        <f t="shared" si="302"/>
        <v>0</v>
      </c>
      <c r="W3806" s="26">
        <f t="shared" si="303"/>
        <v>0</v>
      </c>
      <c r="X3806" s="26">
        <f t="shared" si="300"/>
        <v>0</v>
      </c>
      <c r="Y3806" s="26">
        <f t="shared" si="300"/>
        <v>0</v>
      </c>
      <c r="Z3806" s="26">
        <f t="shared" si="304"/>
        <v>-0.86729999999999996</v>
      </c>
    </row>
    <row r="3807" spans="1:26" ht="22.5" hidden="1">
      <c r="A3807" s="34" t="s">
        <v>2637</v>
      </c>
      <c r="B3807" s="19" t="s">
        <v>2638</v>
      </c>
      <c r="C3807" s="18">
        <v>15</v>
      </c>
      <c r="D3807" s="37" t="s">
        <v>177</v>
      </c>
      <c r="E3807" s="38" t="s">
        <v>445</v>
      </c>
      <c r="F3807" s="38" t="s">
        <v>721</v>
      </c>
      <c r="G3807" s="20">
        <f>VLOOKUP(A3807,'[1]其他（02分债券）'!C:G,5,0)</f>
        <v>2.97</v>
      </c>
      <c r="H3807" s="35">
        <v>0.5</v>
      </c>
      <c r="I3807" s="22"/>
      <c r="J3807" s="23">
        <v>0</v>
      </c>
      <c r="K3807" s="23">
        <v>0</v>
      </c>
      <c r="L3807" s="24"/>
      <c r="M3807" s="24"/>
      <c r="N3807" s="24"/>
      <c r="O3807" s="24"/>
      <c r="P3807" s="24"/>
      <c r="Q3807" s="24"/>
      <c r="R3807" s="24"/>
      <c r="S3807" s="25"/>
      <c r="T3807" s="25"/>
      <c r="U3807" s="26">
        <f t="shared" si="301"/>
        <v>0</v>
      </c>
      <c r="V3807" s="26">
        <f t="shared" si="302"/>
        <v>0</v>
      </c>
      <c r="W3807" s="26">
        <f t="shared" si="303"/>
        <v>0</v>
      </c>
      <c r="X3807" s="26">
        <f t="shared" si="300"/>
        <v>0</v>
      </c>
      <c r="Y3807" s="26">
        <f t="shared" si="300"/>
        <v>0</v>
      </c>
      <c r="Z3807" s="26">
        <f t="shared" si="304"/>
        <v>-0.72275</v>
      </c>
    </row>
    <row r="3808" spans="1:26" ht="22.5" hidden="1">
      <c r="A3808" s="34" t="s">
        <v>2637</v>
      </c>
      <c r="B3808" s="19" t="s">
        <v>2638</v>
      </c>
      <c r="C3808" s="18">
        <v>15</v>
      </c>
      <c r="D3808" s="37" t="s">
        <v>177</v>
      </c>
      <c r="E3808" s="38" t="s">
        <v>445</v>
      </c>
      <c r="F3808" s="38" t="s">
        <v>1062</v>
      </c>
      <c r="G3808" s="20">
        <f>VLOOKUP(A3808,'[1]其他（02分债券）'!C:G,5,0)</f>
        <v>2.97</v>
      </c>
      <c r="H3808" s="35">
        <v>0.5</v>
      </c>
      <c r="I3808" s="22"/>
      <c r="J3808" s="23">
        <v>0</v>
      </c>
      <c r="K3808" s="23">
        <v>0</v>
      </c>
      <c r="L3808" s="24"/>
      <c r="M3808" s="24"/>
      <c r="N3808" s="24"/>
      <c r="O3808" s="24"/>
      <c r="P3808" s="24"/>
      <c r="Q3808" s="24"/>
      <c r="R3808" s="24"/>
      <c r="S3808" s="25"/>
      <c r="T3808" s="25"/>
      <c r="U3808" s="26">
        <f t="shared" si="301"/>
        <v>0</v>
      </c>
      <c r="V3808" s="26">
        <f t="shared" si="302"/>
        <v>0</v>
      </c>
      <c r="W3808" s="26">
        <f t="shared" si="303"/>
        <v>0</v>
      </c>
      <c r="X3808" s="26">
        <f t="shared" si="300"/>
        <v>0</v>
      </c>
      <c r="Y3808" s="26">
        <f t="shared" si="300"/>
        <v>0</v>
      </c>
      <c r="Z3808" s="26">
        <f t="shared" si="304"/>
        <v>-0.72275</v>
      </c>
    </row>
    <row r="3809" spans="1:26" ht="22.5" hidden="1">
      <c r="A3809" s="34" t="s">
        <v>2637</v>
      </c>
      <c r="B3809" s="19" t="s">
        <v>2638</v>
      </c>
      <c r="C3809" s="18">
        <v>15</v>
      </c>
      <c r="D3809" s="37" t="s">
        <v>58</v>
      </c>
      <c r="E3809" s="38" t="s">
        <v>264</v>
      </c>
      <c r="F3809" s="38" t="s">
        <v>2646</v>
      </c>
      <c r="G3809" s="20">
        <f>VLOOKUP(A3809,'[1]其他（02分债券）'!C:G,5,0)</f>
        <v>2.97</v>
      </c>
      <c r="H3809" s="35">
        <v>0.5</v>
      </c>
      <c r="I3809" s="22"/>
      <c r="J3809" s="23">
        <v>0</v>
      </c>
      <c r="K3809" s="23">
        <v>0</v>
      </c>
      <c r="L3809" s="24"/>
      <c r="M3809" s="24"/>
      <c r="N3809" s="24"/>
      <c r="O3809" s="24"/>
      <c r="P3809" s="24"/>
      <c r="Q3809" s="24"/>
      <c r="R3809" s="24"/>
      <c r="S3809" s="25"/>
      <c r="T3809" s="25"/>
      <c r="U3809" s="26">
        <f t="shared" si="301"/>
        <v>0</v>
      </c>
      <c r="V3809" s="26">
        <f t="shared" si="302"/>
        <v>0</v>
      </c>
      <c r="W3809" s="26">
        <f t="shared" si="303"/>
        <v>0</v>
      </c>
      <c r="X3809" s="26">
        <f t="shared" si="300"/>
        <v>0</v>
      </c>
      <c r="Y3809" s="26">
        <f t="shared" si="300"/>
        <v>0</v>
      </c>
      <c r="Z3809" s="26">
        <f t="shared" si="304"/>
        <v>-0.72275</v>
      </c>
    </row>
    <row r="3810" spans="1:26" ht="22.5" hidden="1">
      <c r="A3810" s="34" t="s">
        <v>2637</v>
      </c>
      <c r="B3810" s="19" t="s">
        <v>2638</v>
      </c>
      <c r="C3810" s="18">
        <v>15</v>
      </c>
      <c r="D3810" s="37" t="s">
        <v>58</v>
      </c>
      <c r="E3810" s="38" t="s">
        <v>264</v>
      </c>
      <c r="F3810" s="38" t="s">
        <v>2647</v>
      </c>
      <c r="G3810" s="20">
        <f>VLOOKUP(A3810,'[1]其他（02分债券）'!C:G,5,0)</f>
        <v>2.97</v>
      </c>
      <c r="H3810" s="35">
        <v>0.9</v>
      </c>
      <c r="I3810" s="22"/>
      <c r="J3810" s="23">
        <v>0</v>
      </c>
      <c r="K3810" s="23">
        <v>0</v>
      </c>
      <c r="L3810" s="24"/>
      <c r="M3810" s="24"/>
      <c r="N3810" s="24"/>
      <c r="O3810" s="24"/>
      <c r="P3810" s="24"/>
      <c r="Q3810" s="24"/>
      <c r="R3810" s="24"/>
      <c r="S3810" s="25"/>
      <c r="T3810" s="25"/>
      <c r="U3810" s="26">
        <f t="shared" si="301"/>
        <v>0</v>
      </c>
      <c r="V3810" s="26">
        <f t="shared" si="302"/>
        <v>0</v>
      </c>
      <c r="W3810" s="26">
        <f t="shared" si="303"/>
        <v>0</v>
      </c>
      <c r="X3810" s="26">
        <f t="shared" si="300"/>
        <v>0</v>
      </c>
      <c r="Y3810" s="26">
        <f t="shared" si="300"/>
        <v>0</v>
      </c>
      <c r="Z3810" s="26">
        <f t="shared" si="304"/>
        <v>-1.3009500000000001</v>
      </c>
    </row>
    <row r="3811" spans="1:26" ht="22.5" hidden="1">
      <c r="A3811" s="34" t="s">
        <v>2637</v>
      </c>
      <c r="B3811" s="19" t="s">
        <v>2638</v>
      </c>
      <c r="C3811" s="18">
        <v>15</v>
      </c>
      <c r="D3811" s="37" t="s">
        <v>58</v>
      </c>
      <c r="E3811" s="38" t="s">
        <v>71</v>
      </c>
      <c r="F3811" s="38" t="s">
        <v>2388</v>
      </c>
      <c r="G3811" s="20">
        <f>VLOOKUP(A3811,'[1]其他（02分债券）'!C:G,5,0)</f>
        <v>2.97</v>
      </c>
      <c r="H3811" s="35">
        <v>0.3</v>
      </c>
      <c r="I3811" s="22"/>
      <c r="J3811" s="23">
        <v>0</v>
      </c>
      <c r="K3811" s="23">
        <v>0</v>
      </c>
      <c r="L3811" s="24"/>
      <c r="M3811" s="24"/>
      <c r="N3811" s="24"/>
      <c r="O3811" s="24"/>
      <c r="P3811" s="24"/>
      <c r="Q3811" s="24"/>
      <c r="R3811" s="24"/>
      <c r="S3811" s="25"/>
      <c r="T3811" s="25"/>
      <c r="U3811" s="26">
        <f t="shared" si="301"/>
        <v>0</v>
      </c>
      <c r="V3811" s="26">
        <f t="shared" si="302"/>
        <v>0</v>
      </c>
      <c r="W3811" s="26">
        <f t="shared" si="303"/>
        <v>0</v>
      </c>
      <c r="X3811" s="26">
        <f t="shared" si="300"/>
        <v>0</v>
      </c>
      <c r="Y3811" s="26">
        <f t="shared" si="300"/>
        <v>0</v>
      </c>
      <c r="Z3811" s="26">
        <f t="shared" si="304"/>
        <v>-0.43364999999999998</v>
      </c>
    </row>
    <row r="3812" spans="1:26" ht="22.5" hidden="1">
      <c r="A3812" s="34" t="s">
        <v>2637</v>
      </c>
      <c r="B3812" s="19" t="s">
        <v>2638</v>
      </c>
      <c r="C3812" s="18">
        <v>15</v>
      </c>
      <c r="D3812" s="37" t="s">
        <v>58</v>
      </c>
      <c r="E3812" s="38" t="s">
        <v>122</v>
      </c>
      <c r="F3812" s="38" t="s">
        <v>123</v>
      </c>
      <c r="G3812" s="20">
        <f>VLOOKUP(A3812,'[1]其他（02分债券）'!C:G,5,0)</f>
        <v>2.97</v>
      </c>
      <c r="H3812" s="35">
        <v>0.4</v>
      </c>
      <c r="I3812" s="22"/>
      <c r="J3812" s="23">
        <v>0</v>
      </c>
      <c r="K3812" s="23">
        <v>0</v>
      </c>
      <c r="L3812" s="24"/>
      <c r="M3812" s="24"/>
      <c r="N3812" s="24"/>
      <c r="O3812" s="24"/>
      <c r="P3812" s="24"/>
      <c r="Q3812" s="24"/>
      <c r="R3812" s="24"/>
      <c r="S3812" s="25"/>
      <c r="T3812" s="25"/>
      <c r="U3812" s="26">
        <f t="shared" si="301"/>
        <v>0</v>
      </c>
      <c r="V3812" s="26">
        <f t="shared" si="302"/>
        <v>0</v>
      </c>
      <c r="W3812" s="26">
        <f t="shared" si="303"/>
        <v>0</v>
      </c>
      <c r="X3812" s="26">
        <f t="shared" si="300"/>
        <v>0</v>
      </c>
      <c r="Y3812" s="26">
        <f t="shared" si="300"/>
        <v>0</v>
      </c>
      <c r="Z3812" s="26">
        <f t="shared" si="304"/>
        <v>-0.57820000000000005</v>
      </c>
    </row>
    <row r="3813" spans="1:26" ht="22.5" hidden="1">
      <c r="A3813" s="34" t="s">
        <v>2637</v>
      </c>
      <c r="B3813" s="19" t="s">
        <v>2638</v>
      </c>
      <c r="C3813" s="18">
        <v>15</v>
      </c>
      <c r="D3813" s="37" t="s">
        <v>58</v>
      </c>
      <c r="E3813" s="38" t="s">
        <v>77</v>
      </c>
      <c r="F3813" s="38" t="s">
        <v>1868</v>
      </c>
      <c r="G3813" s="20">
        <f>VLOOKUP(A3813,'[1]其他（02分债券）'!C:G,5,0)</f>
        <v>2.97</v>
      </c>
      <c r="H3813" s="35">
        <v>0.2</v>
      </c>
      <c r="I3813" s="22"/>
      <c r="J3813" s="23">
        <v>0</v>
      </c>
      <c r="K3813" s="23">
        <v>0</v>
      </c>
      <c r="L3813" s="24"/>
      <c r="M3813" s="24"/>
      <c r="N3813" s="24"/>
      <c r="O3813" s="24"/>
      <c r="P3813" s="24"/>
      <c r="Q3813" s="24"/>
      <c r="R3813" s="24"/>
      <c r="S3813" s="25"/>
      <c r="T3813" s="25"/>
      <c r="U3813" s="26">
        <f t="shared" si="301"/>
        <v>0</v>
      </c>
      <c r="V3813" s="26">
        <f t="shared" si="302"/>
        <v>0</v>
      </c>
      <c r="W3813" s="26">
        <f t="shared" si="303"/>
        <v>0</v>
      </c>
      <c r="X3813" s="26">
        <f t="shared" si="300"/>
        <v>0</v>
      </c>
      <c r="Y3813" s="26">
        <f t="shared" si="300"/>
        <v>0</v>
      </c>
      <c r="Z3813" s="26">
        <f t="shared" si="304"/>
        <v>-0.28910000000000002</v>
      </c>
    </row>
    <row r="3814" spans="1:26" ht="22.5" hidden="1">
      <c r="A3814" s="34" t="s">
        <v>2637</v>
      </c>
      <c r="B3814" s="19" t="s">
        <v>2638</v>
      </c>
      <c r="C3814" s="18">
        <v>15</v>
      </c>
      <c r="D3814" s="37" t="s">
        <v>58</v>
      </c>
      <c r="E3814" s="38" t="s">
        <v>77</v>
      </c>
      <c r="F3814" s="38" t="s">
        <v>752</v>
      </c>
      <c r="G3814" s="20">
        <f>VLOOKUP(A3814,'[1]其他（02分债券）'!C:G,5,0)</f>
        <v>2.97</v>
      </c>
      <c r="H3814" s="35">
        <v>0.1</v>
      </c>
      <c r="I3814" s="22"/>
      <c r="J3814" s="23">
        <v>0</v>
      </c>
      <c r="K3814" s="23">
        <v>0</v>
      </c>
      <c r="L3814" s="24"/>
      <c r="M3814" s="24"/>
      <c r="N3814" s="24"/>
      <c r="O3814" s="24"/>
      <c r="P3814" s="24"/>
      <c r="Q3814" s="24"/>
      <c r="R3814" s="24"/>
      <c r="S3814" s="25"/>
      <c r="T3814" s="25"/>
      <c r="U3814" s="26">
        <f t="shared" si="301"/>
        <v>0</v>
      </c>
      <c r="V3814" s="26">
        <f t="shared" si="302"/>
        <v>0</v>
      </c>
      <c r="W3814" s="26">
        <f t="shared" si="303"/>
        <v>0</v>
      </c>
      <c r="X3814" s="26">
        <f t="shared" si="300"/>
        <v>0</v>
      </c>
      <c r="Y3814" s="26">
        <f t="shared" si="300"/>
        <v>0</v>
      </c>
      <c r="Z3814" s="26">
        <f t="shared" si="304"/>
        <v>-0.14455000000000001</v>
      </c>
    </row>
    <row r="3815" spans="1:26" ht="22.5" hidden="1">
      <c r="A3815" s="34" t="s">
        <v>2637</v>
      </c>
      <c r="B3815" s="19" t="s">
        <v>2638</v>
      </c>
      <c r="C3815" s="18">
        <v>15</v>
      </c>
      <c r="D3815" s="37" t="s">
        <v>58</v>
      </c>
      <c r="E3815" s="38" t="s">
        <v>423</v>
      </c>
      <c r="F3815" s="38" t="s">
        <v>2648</v>
      </c>
      <c r="G3815" s="20">
        <f>VLOOKUP(A3815,'[1]其他（02分债券）'!C:G,5,0)</f>
        <v>2.97</v>
      </c>
      <c r="H3815" s="35">
        <v>0.4</v>
      </c>
      <c r="I3815" s="22"/>
      <c r="J3815" s="23">
        <v>0</v>
      </c>
      <c r="K3815" s="23">
        <v>0</v>
      </c>
      <c r="L3815" s="24"/>
      <c r="M3815" s="24"/>
      <c r="N3815" s="24"/>
      <c r="O3815" s="24"/>
      <c r="P3815" s="24"/>
      <c r="Q3815" s="24"/>
      <c r="R3815" s="24"/>
      <c r="S3815" s="25"/>
      <c r="T3815" s="25"/>
      <c r="U3815" s="26">
        <f t="shared" si="301"/>
        <v>0</v>
      </c>
      <c r="V3815" s="26">
        <f t="shared" si="302"/>
        <v>0</v>
      </c>
      <c r="W3815" s="26">
        <f t="shared" si="303"/>
        <v>0</v>
      </c>
      <c r="X3815" s="26">
        <f t="shared" si="300"/>
        <v>0</v>
      </c>
      <c r="Y3815" s="26">
        <f t="shared" si="300"/>
        <v>0</v>
      </c>
      <c r="Z3815" s="26">
        <f t="shared" si="304"/>
        <v>-0.57820000000000005</v>
      </c>
    </row>
    <row r="3816" spans="1:26" ht="22.5" hidden="1">
      <c r="A3816" s="34" t="s">
        <v>2637</v>
      </c>
      <c r="B3816" s="19" t="s">
        <v>2638</v>
      </c>
      <c r="C3816" s="18">
        <v>15</v>
      </c>
      <c r="D3816" s="37" t="s">
        <v>58</v>
      </c>
      <c r="E3816" s="38" t="s">
        <v>79</v>
      </c>
      <c r="F3816" s="38" t="s">
        <v>2391</v>
      </c>
      <c r="G3816" s="20">
        <f>VLOOKUP(A3816,'[1]其他（02分债券）'!C:G,5,0)</f>
        <v>2.97</v>
      </c>
      <c r="H3816" s="35">
        <v>2.5</v>
      </c>
      <c r="I3816" s="22"/>
      <c r="J3816" s="23">
        <v>0</v>
      </c>
      <c r="K3816" s="23">
        <v>0</v>
      </c>
      <c r="L3816" s="24"/>
      <c r="M3816" s="24"/>
      <c r="N3816" s="24"/>
      <c r="O3816" s="24"/>
      <c r="P3816" s="24"/>
      <c r="Q3816" s="24"/>
      <c r="R3816" s="24"/>
      <c r="S3816" s="25"/>
      <c r="T3816" s="25"/>
      <c r="U3816" s="26">
        <f t="shared" si="301"/>
        <v>0</v>
      </c>
      <c r="V3816" s="26">
        <f t="shared" si="302"/>
        <v>0</v>
      </c>
      <c r="W3816" s="26">
        <f t="shared" si="303"/>
        <v>0</v>
      </c>
      <c r="X3816" s="26">
        <f t="shared" si="300"/>
        <v>0</v>
      </c>
      <c r="Y3816" s="26">
        <f t="shared" si="300"/>
        <v>0</v>
      </c>
      <c r="Z3816" s="26">
        <f t="shared" si="304"/>
        <v>-3.6137500000000005</v>
      </c>
    </row>
    <row r="3817" spans="1:26" ht="22.5" hidden="1">
      <c r="A3817" s="34" t="s">
        <v>2637</v>
      </c>
      <c r="B3817" s="19" t="s">
        <v>2638</v>
      </c>
      <c r="C3817" s="18">
        <v>15</v>
      </c>
      <c r="D3817" s="37" t="s">
        <v>58</v>
      </c>
      <c r="E3817" s="38" t="s">
        <v>79</v>
      </c>
      <c r="F3817" s="38" t="s">
        <v>2649</v>
      </c>
      <c r="G3817" s="20">
        <f>VLOOKUP(A3817,'[1]其他（02分债券）'!C:G,5,0)</f>
        <v>2.97</v>
      </c>
      <c r="H3817" s="35">
        <v>0.25</v>
      </c>
      <c r="I3817" s="22"/>
      <c r="J3817" s="23">
        <v>0</v>
      </c>
      <c r="K3817" s="23">
        <v>0</v>
      </c>
      <c r="L3817" s="24"/>
      <c r="M3817" s="24"/>
      <c r="N3817" s="24"/>
      <c r="O3817" s="24"/>
      <c r="P3817" s="24"/>
      <c r="Q3817" s="24"/>
      <c r="R3817" s="24"/>
      <c r="S3817" s="25"/>
      <c r="T3817" s="25"/>
      <c r="U3817" s="26">
        <f t="shared" si="301"/>
        <v>0</v>
      </c>
      <c r="V3817" s="26">
        <f t="shared" si="302"/>
        <v>0</v>
      </c>
      <c r="W3817" s="26">
        <f t="shared" si="303"/>
        <v>0</v>
      </c>
      <c r="X3817" s="26">
        <f t="shared" si="300"/>
        <v>0</v>
      </c>
      <c r="Y3817" s="26">
        <f t="shared" si="300"/>
        <v>0</v>
      </c>
      <c r="Z3817" s="26">
        <f t="shared" si="304"/>
        <v>-0.361375</v>
      </c>
    </row>
    <row r="3818" spans="1:26" ht="22.5" hidden="1">
      <c r="A3818" s="34" t="s">
        <v>2637</v>
      </c>
      <c r="B3818" s="19" t="s">
        <v>2638</v>
      </c>
      <c r="C3818" s="18">
        <v>15</v>
      </c>
      <c r="D3818" s="37" t="s">
        <v>58</v>
      </c>
      <c r="E3818" s="38" t="s">
        <v>79</v>
      </c>
      <c r="F3818" s="38" t="s">
        <v>2650</v>
      </c>
      <c r="G3818" s="20">
        <f>VLOOKUP(A3818,'[1]其他（02分债券）'!C:G,5,0)</f>
        <v>2.97</v>
      </c>
      <c r="H3818" s="35">
        <v>0.1</v>
      </c>
      <c r="I3818" s="22"/>
      <c r="J3818" s="23">
        <v>0</v>
      </c>
      <c r="K3818" s="23">
        <v>0</v>
      </c>
      <c r="L3818" s="24"/>
      <c r="M3818" s="24"/>
      <c r="N3818" s="24"/>
      <c r="O3818" s="24"/>
      <c r="P3818" s="24"/>
      <c r="Q3818" s="24"/>
      <c r="R3818" s="24"/>
      <c r="S3818" s="25"/>
      <c r="T3818" s="25"/>
      <c r="U3818" s="26">
        <f t="shared" si="301"/>
        <v>0</v>
      </c>
      <c r="V3818" s="26">
        <f t="shared" si="302"/>
        <v>0</v>
      </c>
      <c r="W3818" s="26">
        <f t="shared" si="303"/>
        <v>0</v>
      </c>
      <c r="X3818" s="26">
        <f t="shared" si="300"/>
        <v>0</v>
      </c>
      <c r="Y3818" s="26">
        <f t="shared" si="300"/>
        <v>0</v>
      </c>
      <c r="Z3818" s="26">
        <f t="shared" si="304"/>
        <v>-0.14455000000000001</v>
      </c>
    </row>
    <row r="3819" spans="1:26" ht="22.5" hidden="1">
      <c r="A3819" s="34" t="s">
        <v>2637</v>
      </c>
      <c r="B3819" s="19" t="s">
        <v>2638</v>
      </c>
      <c r="C3819" s="18">
        <v>15</v>
      </c>
      <c r="D3819" s="37" t="s">
        <v>58</v>
      </c>
      <c r="E3819" s="38" t="s">
        <v>79</v>
      </c>
      <c r="F3819" s="38" t="s">
        <v>2651</v>
      </c>
      <c r="G3819" s="20">
        <f>VLOOKUP(A3819,'[1]其他（02分债券）'!C:G,5,0)</f>
        <v>2.97</v>
      </c>
      <c r="H3819" s="35">
        <v>3</v>
      </c>
      <c r="I3819" s="22"/>
      <c r="J3819" s="23">
        <v>0</v>
      </c>
      <c r="K3819" s="23">
        <v>0</v>
      </c>
      <c r="L3819" s="24"/>
      <c r="M3819" s="24"/>
      <c r="N3819" s="24"/>
      <c r="O3819" s="24"/>
      <c r="P3819" s="24"/>
      <c r="Q3819" s="24"/>
      <c r="R3819" s="24"/>
      <c r="S3819" s="25"/>
      <c r="T3819" s="25"/>
      <c r="U3819" s="26">
        <f t="shared" si="301"/>
        <v>0</v>
      </c>
      <c r="V3819" s="26">
        <f t="shared" si="302"/>
        <v>0</v>
      </c>
      <c r="W3819" s="26">
        <f t="shared" si="303"/>
        <v>0</v>
      </c>
      <c r="X3819" s="26">
        <f t="shared" si="300"/>
        <v>0</v>
      </c>
      <c r="Y3819" s="26">
        <f t="shared" si="300"/>
        <v>0</v>
      </c>
      <c r="Z3819" s="26">
        <f t="shared" si="304"/>
        <v>-4.3365</v>
      </c>
    </row>
    <row r="3820" spans="1:26" ht="22.5" hidden="1">
      <c r="A3820" s="34" t="s">
        <v>2637</v>
      </c>
      <c r="B3820" s="19" t="s">
        <v>2638</v>
      </c>
      <c r="C3820" s="18">
        <v>15</v>
      </c>
      <c r="D3820" s="37" t="s">
        <v>81</v>
      </c>
      <c r="E3820" s="38" t="s">
        <v>213</v>
      </c>
      <c r="F3820" s="38" t="s">
        <v>2652</v>
      </c>
      <c r="G3820" s="20">
        <f>VLOOKUP(A3820,'[1]其他（02分债券）'!C:G,5,0)</f>
        <v>2.97</v>
      </c>
      <c r="H3820" s="35">
        <v>0.5</v>
      </c>
      <c r="I3820" s="22"/>
      <c r="J3820" s="23">
        <v>0</v>
      </c>
      <c r="K3820" s="23">
        <v>0</v>
      </c>
      <c r="L3820" s="24"/>
      <c r="M3820" s="24"/>
      <c r="N3820" s="24"/>
      <c r="O3820" s="24"/>
      <c r="P3820" s="24"/>
      <c r="Q3820" s="24"/>
      <c r="R3820" s="24"/>
      <c r="S3820" s="25"/>
      <c r="T3820" s="25"/>
      <c r="U3820" s="26">
        <f t="shared" si="301"/>
        <v>0</v>
      </c>
      <c r="V3820" s="26">
        <f t="shared" si="302"/>
        <v>0</v>
      </c>
      <c r="W3820" s="26">
        <f t="shared" si="303"/>
        <v>0</v>
      </c>
      <c r="X3820" s="26">
        <f t="shared" si="300"/>
        <v>0</v>
      </c>
      <c r="Y3820" s="26">
        <f t="shared" si="300"/>
        <v>0</v>
      </c>
      <c r="Z3820" s="26">
        <f t="shared" si="304"/>
        <v>-0.72275</v>
      </c>
    </row>
    <row r="3821" spans="1:26" ht="22.5" hidden="1">
      <c r="A3821" s="34" t="s">
        <v>2653</v>
      </c>
      <c r="B3821" s="19" t="s">
        <v>2654</v>
      </c>
      <c r="C3821" s="18">
        <v>20</v>
      </c>
      <c r="D3821" s="37" t="s">
        <v>91</v>
      </c>
      <c r="E3821" s="38" t="s">
        <v>91</v>
      </c>
      <c r="F3821" s="38" t="s">
        <v>2655</v>
      </c>
      <c r="G3821" s="20">
        <f>VLOOKUP(A3821,'[1]其他（02分债券）'!C:G,5,0)</f>
        <v>3.06</v>
      </c>
      <c r="H3821" s="35">
        <v>2.21</v>
      </c>
      <c r="I3821" s="22"/>
      <c r="J3821" s="23">
        <v>0</v>
      </c>
      <c r="K3821" s="23">
        <v>0</v>
      </c>
      <c r="L3821" s="24"/>
      <c r="M3821" s="24"/>
      <c r="N3821" s="24"/>
      <c r="O3821" s="24"/>
      <c r="P3821" s="24"/>
      <c r="Q3821" s="24"/>
      <c r="R3821" s="24"/>
      <c r="S3821" s="25"/>
      <c r="T3821" s="25"/>
      <c r="U3821" s="26">
        <f t="shared" si="301"/>
        <v>0</v>
      </c>
      <c r="V3821" s="26">
        <f t="shared" si="302"/>
        <v>0</v>
      </c>
      <c r="W3821" s="26">
        <f t="shared" si="303"/>
        <v>0</v>
      </c>
      <c r="X3821" s="26">
        <f t="shared" si="300"/>
        <v>0</v>
      </c>
      <c r="Y3821" s="26">
        <f t="shared" si="300"/>
        <v>0</v>
      </c>
      <c r="Z3821" s="26">
        <f t="shared" si="304"/>
        <v>-3.5625200000000001</v>
      </c>
    </row>
    <row r="3822" spans="1:26" ht="22.5" hidden="1">
      <c r="A3822" s="34" t="s">
        <v>2653</v>
      </c>
      <c r="B3822" s="19" t="s">
        <v>2654</v>
      </c>
      <c r="C3822" s="18">
        <v>20</v>
      </c>
      <c r="D3822" s="37" t="s">
        <v>91</v>
      </c>
      <c r="E3822" s="38" t="s">
        <v>91</v>
      </c>
      <c r="F3822" s="38" t="s">
        <v>554</v>
      </c>
      <c r="G3822" s="20">
        <f>VLOOKUP(A3822,'[1]其他（02分债券）'!C:G,5,0)</f>
        <v>3.06</v>
      </c>
      <c r="H3822" s="35">
        <v>5.34</v>
      </c>
      <c r="I3822" s="22"/>
      <c r="J3822" s="23">
        <v>0</v>
      </c>
      <c r="K3822" s="23">
        <v>0</v>
      </c>
      <c r="L3822" s="24"/>
      <c r="M3822" s="24"/>
      <c r="N3822" s="24"/>
      <c r="O3822" s="24"/>
      <c r="P3822" s="24"/>
      <c r="Q3822" s="24"/>
      <c r="R3822" s="24"/>
      <c r="S3822" s="25"/>
      <c r="T3822" s="25"/>
      <c r="U3822" s="26">
        <f t="shared" si="301"/>
        <v>0</v>
      </c>
      <c r="V3822" s="26">
        <f t="shared" si="302"/>
        <v>0</v>
      </c>
      <c r="W3822" s="26">
        <f t="shared" si="303"/>
        <v>0</v>
      </c>
      <c r="X3822" s="26">
        <f t="shared" si="300"/>
        <v>0</v>
      </c>
      <c r="Y3822" s="26">
        <f t="shared" si="300"/>
        <v>0</v>
      </c>
      <c r="Z3822" s="26">
        <f t="shared" si="304"/>
        <v>-8.6080799999999993</v>
      </c>
    </row>
    <row r="3823" spans="1:26" ht="22.5" hidden="1">
      <c r="A3823" s="34" t="s">
        <v>2653</v>
      </c>
      <c r="B3823" s="19" t="s">
        <v>2654</v>
      </c>
      <c r="C3823" s="18">
        <v>20</v>
      </c>
      <c r="D3823" s="37" t="s">
        <v>41</v>
      </c>
      <c r="E3823" s="38" t="s">
        <v>264</v>
      </c>
      <c r="F3823" s="38" t="s">
        <v>1892</v>
      </c>
      <c r="G3823" s="20">
        <f>VLOOKUP(A3823,'[1]其他（02分债券）'!C:G,5,0)</f>
        <v>3.06</v>
      </c>
      <c r="H3823" s="35">
        <v>0.5</v>
      </c>
      <c r="I3823" s="22"/>
      <c r="J3823" s="23">
        <v>0</v>
      </c>
      <c r="K3823" s="23">
        <v>0</v>
      </c>
      <c r="L3823" s="24"/>
      <c r="M3823" s="24"/>
      <c r="N3823" s="24"/>
      <c r="O3823" s="24"/>
      <c r="P3823" s="24"/>
      <c r="Q3823" s="24"/>
      <c r="R3823" s="24"/>
      <c r="S3823" s="25"/>
      <c r="T3823" s="25"/>
      <c r="U3823" s="26">
        <f t="shared" si="301"/>
        <v>0</v>
      </c>
      <c r="V3823" s="26">
        <f t="shared" si="302"/>
        <v>0</v>
      </c>
      <c r="W3823" s="26">
        <f t="shared" si="303"/>
        <v>0</v>
      </c>
      <c r="X3823" s="26">
        <f t="shared" si="300"/>
        <v>0</v>
      </c>
      <c r="Y3823" s="26">
        <f t="shared" si="300"/>
        <v>0</v>
      </c>
      <c r="Z3823" s="26">
        <f t="shared" si="304"/>
        <v>-0.80600000000000005</v>
      </c>
    </row>
    <row r="3824" spans="1:26" ht="22.5" hidden="1">
      <c r="A3824" s="34" t="s">
        <v>2653</v>
      </c>
      <c r="B3824" s="19" t="s">
        <v>2654</v>
      </c>
      <c r="C3824" s="18">
        <v>20</v>
      </c>
      <c r="D3824" s="37" t="s">
        <v>41</v>
      </c>
      <c r="E3824" s="38" t="s">
        <v>356</v>
      </c>
      <c r="F3824" s="38" t="s">
        <v>2445</v>
      </c>
      <c r="G3824" s="20">
        <f>VLOOKUP(A3824,'[1]其他（02分债券）'!C:G,5,0)</f>
        <v>3.06</v>
      </c>
      <c r="H3824" s="35">
        <v>0.1</v>
      </c>
      <c r="I3824" s="22"/>
      <c r="J3824" s="23">
        <v>0</v>
      </c>
      <c r="K3824" s="23">
        <v>0</v>
      </c>
      <c r="L3824" s="24"/>
      <c r="M3824" s="24"/>
      <c r="N3824" s="24"/>
      <c r="O3824" s="24"/>
      <c r="P3824" s="24"/>
      <c r="Q3824" s="24"/>
      <c r="R3824" s="24"/>
      <c r="S3824" s="25"/>
      <c r="T3824" s="25"/>
      <c r="U3824" s="26">
        <f t="shared" si="301"/>
        <v>0</v>
      </c>
      <c r="V3824" s="26">
        <f t="shared" si="302"/>
        <v>0</v>
      </c>
      <c r="W3824" s="26">
        <f t="shared" si="303"/>
        <v>0</v>
      </c>
      <c r="X3824" s="26">
        <f t="shared" si="300"/>
        <v>0</v>
      </c>
      <c r="Y3824" s="26">
        <f t="shared" si="300"/>
        <v>0</v>
      </c>
      <c r="Z3824" s="26">
        <f t="shared" si="304"/>
        <v>-0.16120000000000001</v>
      </c>
    </row>
    <row r="3825" spans="1:26" ht="22.5" hidden="1">
      <c r="A3825" s="34" t="s">
        <v>2653</v>
      </c>
      <c r="B3825" s="19" t="s">
        <v>2654</v>
      </c>
      <c r="C3825" s="18">
        <v>20</v>
      </c>
      <c r="D3825" s="37" t="s">
        <v>41</v>
      </c>
      <c r="E3825" s="38" t="s">
        <v>356</v>
      </c>
      <c r="F3825" s="38" t="s">
        <v>2656</v>
      </c>
      <c r="G3825" s="20">
        <f>VLOOKUP(A3825,'[1]其他（02分债券）'!C:G,5,0)</f>
        <v>3.06</v>
      </c>
      <c r="H3825" s="35">
        <v>1</v>
      </c>
      <c r="I3825" s="22"/>
      <c r="J3825" s="23">
        <v>0</v>
      </c>
      <c r="K3825" s="23">
        <v>0</v>
      </c>
      <c r="L3825" s="24"/>
      <c r="M3825" s="24"/>
      <c r="N3825" s="24"/>
      <c r="O3825" s="24"/>
      <c r="P3825" s="24"/>
      <c r="Q3825" s="24"/>
      <c r="R3825" s="24"/>
      <c r="S3825" s="25"/>
      <c r="T3825" s="25"/>
      <c r="U3825" s="26">
        <f t="shared" si="301"/>
        <v>0</v>
      </c>
      <c r="V3825" s="26">
        <f t="shared" si="302"/>
        <v>0</v>
      </c>
      <c r="W3825" s="26">
        <f t="shared" si="303"/>
        <v>0</v>
      </c>
      <c r="X3825" s="26">
        <f t="shared" ref="X3825:Y3888" si="305">L3825-N3825</f>
        <v>0</v>
      </c>
      <c r="Y3825" s="26">
        <f t="shared" si="305"/>
        <v>0</v>
      </c>
      <c r="Z3825" s="26">
        <f t="shared" si="304"/>
        <v>-1.6120000000000001</v>
      </c>
    </row>
    <row r="3826" spans="1:26" ht="22.5" hidden="1">
      <c r="A3826" s="34" t="s">
        <v>2653</v>
      </c>
      <c r="B3826" s="19" t="s">
        <v>2654</v>
      </c>
      <c r="C3826" s="18">
        <v>20</v>
      </c>
      <c r="D3826" s="37" t="s">
        <v>41</v>
      </c>
      <c r="E3826" s="38" t="s">
        <v>266</v>
      </c>
      <c r="F3826" s="38" t="s">
        <v>2440</v>
      </c>
      <c r="G3826" s="20">
        <f>VLOOKUP(A3826,'[1]其他（02分债券）'!C:G,5,0)</f>
        <v>3.06</v>
      </c>
      <c r="H3826" s="35">
        <v>0.05</v>
      </c>
      <c r="I3826" s="22"/>
      <c r="J3826" s="23">
        <v>0</v>
      </c>
      <c r="K3826" s="23">
        <v>0</v>
      </c>
      <c r="L3826" s="24"/>
      <c r="M3826" s="24"/>
      <c r="N3826" s="24"/>
      <c r="O3826" s="24"/>
      <c r="P3826" s="24"/>
      <c r="Q3826" s="24"/>
      <c r="R3826" s="24"/>
      <c r="S3826" s="25"/>
      <c r="T3826" s="25"/>
      <c r="U3826" s="26">
        <f t="shared" si="301"/>
        <v>0</v>
      </c>
      <c r="V3826" s="26">
        <f t="shared" si="302"/>
        <v>0</v>
      </c>
      <c r="W3826" s="26">
        <f t="shared" si="303"/>
        <v>0</v>
      </c>
      <c r="X3826" s="26">
        <f t="shared" si="305"/>
        <v>0</v>
      </c>
      <c r="Y3826" s="26">
        <f t="shared" si="305"/>
        <v>0</v>
      </c>
      <c r="Z3826" s="26">
        <f t="shared" si="304"/>
        <v>-8.0600000000000005E-2</v>
      </c>
    </row>
    <row r="3827" spans="1:26" ht="22.5" hidden="1">
      <c r="A3827" s="34" t="s">
        <v>2653</v>
      </c>
      <c r="B3827" s="19" t="s">
        <v>2654</v>
      </c>
      <c r="C3827" s="18">
        <v>20</v>
      </c>
      <c r="D3827" s="37" t="s">
        <v>41</v>
      </c>
      <c r="E3827" s="38" t="s">
        <v>42</v>
      </c>
      <c r="F3827" s="38" t="s">
        <v>2145</v>
      </c>
      <c r="G3827" s="20">
        <f>VLOOKUP(A3827,'[1]其他（02分债券）'!C:G,5,0)</f>
        <v>3.06</v>
      </c>
      <c r="H3827" s="35">
        <v>0.1</v>
      </c>
      <c r="I3827" s="22"/>
      <c r="J3827" s="23">
        <v>0</v>
      </c>
      <c r="K3827" s="23">
        <v>0</v>
      </c>
      <c r="L3827" s="24"/>
      <c r="M3827" s="24"/>
      <c r="N3827" s="24"/>
      <c r="O3827" s="24"/>
      <c r="P3827" s="24"/>
      <c r="Q3827" s="24"/>
      <c r="R3827" s="24"/>
      <c r="S3827" s="25"/>
      <c r="T3827" s="25"/>
      <c r="U3827" s="26">
        <f t="shared" si="301"/>
        <v>0</v>
      </c>
      <c r="V3827" s="26">
        <f t="shared" si="302"/>
        <v>0</v>
      </c>
      <c r="W3827" s="26">
        <f t="shared" si="303"/>
        <v>0</v>
      </c>
      <c r="X3827" s="26">
        <f t="shared" si="305"/>
        <v>0</v>
      </c>
      <c r="Y3827" s="26">
        <f t="shared" si="305"/>
        <v>0</v>
      </c>
      <c r="Z3827" s="26">
        <f t="shared" si="304"/>
        <v>-0.16120000000000001</v>
      </c>
    </row>
    <row r="3828" spans="1:26" ht="22.5" hidden="1">
      <c r="A3828" s="34" t="s">
        <v>2653</v>
      </c>
      <c r="B3828" s="19" t="s">
        <v>2654</v>
      </c>
      <c r="C3828" s="18">
        <v>20</v>
      </c>
      <c r="D3828" s="37" t="s">
        <v>41</v>
      </c>
      <c r="E3828" s="38" t="s">
        <v>42</v>
      </c>
      <c r="F3828" s="38" t="s">
        <v>2657</v>
      </c>
      <c r="G3828" s="20">
        <f>VLOOKUP(A3828,'[1]其他（02分债券）'!C:G,5,0)</f>
        <v>3.06</v>
      </c>
      <c r="H3828" s="35">
        <v>0.1</v>
      </c>
      <c r="I3828" s="22"/>
      <c r="J3828" s="23">
        <v>0</v>
      </c>
      <c r="K3828" s="23">
        <v>0</v>
      </c>
      <c r="L3828" s="24"/>
      <c r="M3828" s="24"/>
      <c r="N3828" s="24"/>
      <c r="O3828" s="24"/>
      <c r="P3828" s="24"/>
      <c r="Q3828" s="24"/>
      <c r="R3828" s="24"/>
      <c r="S3828" s="25"/>
      <c r="T3828" s="25"/>
      <c r="U3828" s="26">
        <f t="shared" si="301"/>
        <v>0</v>
      </c>
      <c r="V3828" s="26">
        <f t="shared" si="302"/>
        <v>0</v>
      </c>
      <c r="W3828" s="26">
        <f t="shared" si="303"/>
        <v>0</v>
      </c>
      <c r="X3828" s="26">
        <f t="shared" si="305"/>
        <v>0</v>
      </c>
      <c r="Y3828" s="26">
        <f t="shared" si="305"/>
        <v>0</v>
      </c>
      <c r="Z3828" s="26">
        <f t="shared" si="304"/>
        <v>-0.16120000000000001</v>
      </c>
    </row>
    <row r="3829" spans="1:26" ht="22.5" hidden="1">
      <c r="A3829" s="34" t="s">
        <v>2653</v>
      </c>
      <c r="B3829" s="19" t="s">
        <v>2654</v>
      </c>
      <c r="C3829" s="18">
        <v>20</v>
      </c>
      <c r="D3829" s="37" t="s">
        <v>61</v>
      </c>
      <c r="E3829" s="38" t="s">
        <v>147</v>
      </c>
      <c r="F3829" s="38" t="s">
        <v>2658</v>
      </c>
      <c r="G3829" s="20">
        <f>VLOOKUP(A3829,'[1]其他（02分债券）'!C:G,5,0)</f>
        <v>3.06</v>
      </c>
      <c r="H3829" s="35">
        <v>0.8</v>
      </c>
      <c r="I3829" s="22"/>
      <c r="J3829" s="23">
        <v>0</v>
      </c>
      <c r="K3829" s="23">
        <v>0</v>
      </c>
      <c r="L3829" s="24"/>
      <c r="M3829" s="24"/>
      <c r="N3829" s="24"/>
      <c r="O3829" s="24"/>
      <c r="P3829" s="24"/>
      <c r="Q3829" s="24"/>
      <c r="R3829" s="24"/>
      <c r="S3829" s="25"/>
      <c r="T3829" s="25"/>
      <c r="U3829" s="26">
        <f t="shared" si="301"/>
        <v>0</v>
      </c>
      <c r="V3829" s="26">
        <f t="shared" si="302"/>
        <v>0</v>
      </c>
      <c r="W3829" s="26">
        <f t="shared" si="303"/>
        <v>0</v>
      </c>
      <c r="X3829" s="26">
        <f t="shared" si="305"/>
        <v>0</v>
      </c>
      <c r="Y3829" s="26">
        <f t="shared" si="305"/>
        <v>0</v>
      </c>
      <c r="Z3829" s="26">
        <f t="shared" si="304"/>
        <v>-1.2896000000000001</v>
      </c>
    </row>
    <row r="3830" spans="1:26" ht="22.5" hidden="1">
      <c r="A3830" s="34" t="s">
        <v>2653</v>
      </c>
      <c r="B3830" s="19" t="s">
        <v>2654</v>
      </c>
      <c r="C3830" s="18">
        <v>20</v>
      </c>
      <c r="D3830" s="37" t="s">
        <v>61</v>
      </c>
      <c r="E3830" s="38" t="s">
        <v>147</v>
      </c>
      <c r="F3830" s="38" t="s">
        <v>2659</v>
      </c>
      <c r="G3830" s="20">
        <f>VLOOKUP(A3830,'[1]其他（02分债券）'!C:G,5,0)</f>
        <v>3.06</v>
      </c>
      <c r="H3830" s="35">
        <v>8.5</v>
      </c>
      <c r="I3830" s="22"/>
      <c r="J3830" s="23">
        <v>0</v>
      </c>
      <c r="K3830" s="23">
        <v>0</v>
      </c>
      <c r="L3830" s="24"/>
      <c r="M3830" s="24"/>
      <c r="N3830" s="24"/>
      <c r="O3830" s="24"/>
      <c r="P3830" s="24"/>
      <c r="Q3830" s="24"/>
      <c r="R3830" s="24"/>
      <c r="S3830" s="25"/>
      <c r="T3830" s="25"/>
      <c r="U3830" s="26">
        <f t="shared" si="301"/>
        <v>0</v>
      </c>
      <c r="V3830" s="26">
        <f t="shared" si="302"/>
        <v>0</v>
      </c>
      <c r="W3830" s="26">
        <f t="shared" si="303"/>
        <v>0</v>
      </c>
      <c r="X3830" s="26">
        <f t="shared" si="305"/>
        <v>0</v>
      </c>
      <c r="Y3830" s="26">
        <f t="shared" si="305"/>
        <v>0</v>
      </c>
      <c r="Z3830" s="26">
        <f t="shared" si="304"/>
        <v>-13.702000000000002</v>
      </c>
    </row>
    <row r="3831" spans="1:26" ht="22.5" hidden="1">
      <c r="A3831" s="34" t="s">
        <v>2653</v>
      </c>
      <c r="B3831" s="19" t="s">
        <v>2654</v>
      </c>
      <c r="C3831" s="18">
        <v>20</v>
      </c>
      <c r="D3831" s="37" t="s">
        <v>61</v>
      </c>
      <c r="E3831" s="38" t="s">
        <v>147</v>
      </c>
      <c r="F3831" s="36" t="s">
        <v>1350</v>
      </c>
      <c r="G3831" s="20">
        <f>VLOOKUP(A3831,'[1]其他（02分债券）'!C:G,5,0)</f>
        <v>3.06</v>
      </c>
      <c r="H3831" s="35">
        <v>0.1</v>
      </c>
      <c r="I3831" s="22"/>
      <c r="J3831" s="23">
        <v>0</v>
      </c>
      <c r="K3831" s="23">
        <v>0</v>
      </c>
      <c r="L3831" s="24"/>
      <c r="M3831" s="24"/>
      <c r="N3831" s="24"/>
      <c r="O3831" s="24"/>
      <c r="P3831" s="24"/>
      <c r="Q3831" s="24"/>
      <c r="R3831" s="24"/>
      <c r="S3831" s="25"/>
      <c r="T3831" s="25"/>
      <c r="U3831" s="26">
        <f t="shared" si="301"/>
        <v>0</v>
      </c>
      <c r="V3831" s="26">
        <f t="shared" si="302"/>
        <v>0</v>
      </c>
      <c r="W3831" s="26">
        <f t="shared" si="303"/>
        <v>0</v>
      </c>
      <c r="X3831" s="26">
        <f t="shared" si="305"/>
        <v>0</v>
      </c>
      <c r="Y3831" s="26">
        <f t="shared" si="305"/>
        <v>0</v>
      </c>
      <c r="Z3831" s="26">
        <f t="shared" si="304"/>
        <v>-0.16120000000000001</v>
      </c>
    </row>
    <row r="3832" spans="1:26" ht="22.5" hidden="1">
      <c r="A3832" s="34" t="s">
        <v>2653</v>
      </c>
      <c r="B3832" s="19" t="s">
        <v>2654</v>
      </c>
      <c r="C3832" s="18">
        <v>20</v>
      </c>
      <c r="D3832" s="37" t="s">
        <v>61</v>
      </c>
      <c r="E3832" s="38" t="s">
        <v>147</v>
      </c>
      <c r="F3832" s="38" t="s">
        <v>1703</v>
      </c>
      <c r="G3832" s="20">
        <f>VLOOKUP(A3832,'[1]其他（02分债券）'!C:G,5,0)</f>
        <v>3.06</v>
      </c>
      <c r="H3832" s="35">
        <v>0.89</v>
      </c>
      <c r="I3832" s="22"/>
      <c r="J3832" s="23">
        <v>0</v>
      </c>
      <c r="K3832" s="23">
        <v>0</v>
      </c>
      <c r="L3832" s="24"/>
      <c r="M3832" s="24"/>
      <c r="N3832" s="24"/>
      <c r="O3832" s="24"/>
      <c r="P3832" s="24"/>
      <c r="Q3832" s="24"/>
      <c r="R3832" s="24"/>
      <c r="S3832" s="25"/>
      <c r="T3832" s="25"/>
      <c r="U3832" s="26">
        <f t="shared" si="301"/>
        <v>0</v>
      </c>
      <c r="V3832" s="26">
        <f t="shared" si="302"/>
        <v>0</v>
      </c>
      <c r="W3832" s="26">
        <f t="shared" si="303"/>
        <v>0</v>
      </c>
      <c r="X3832" s="26">
        <f t="shared" si="305"/>
        <v>0</v>
      </c>
      <c r="Y3832" s="26">
        <f t="shared" si="305"/>
        <v>0</v>
      </c>
      <c r="Z3832" s="26">
        <f t="shared" si="304"/>
        <v>-1.4346800000000002</v>
      </c>
    </row>
    <row r="3833" spans="1:26" ht="22.5" hidden="1">
      <c r="A3833" s="34" t="s">
        <v>2653</v>
      </c>
      <c r="B3833" s="19" t="s">
        <v>2654</v>
      </c>
      <c r="C3833" s="18">
        <v>20</v>
      </c>
      <c r="D3833" s="37" t="s">
        <v>61</v>
      </c>
      <c r="E3833" s="38" t="s">
        <v>147</v>
      </c>
      <c r="F3833" s="38" t="s">
        <v>1092</v>
      </c>
      <c r="G3833" s="20">
        <f>VLOOKUP(A3833,'[1]其他（02分债券）'!C:G,5,0)</f>
        <v>3.06</v>
      </c>
      <c r="H3833" s="35">
        <v>0.2</v>
      </c>
      <c r="I3833" s="22"/>
      <c r="J3833" s="23">
        <v>0</v>
      </c>
      <c r="K3833" s="23">
        <v>0</v>
      </c>
      <c r="L3833" s="24"/>
      <c r="M3833" s="24"/>
      <c r="N3833" s="24"/>
      <c r="O3833" s="24"/>
      <c r="P3833" s="24"/>
      <c r="Q3833" s="24"/>
      <c r="R3833" s="24"/>
      <c r="S3833" s="25"/>
      <c r="T3833" s="25"/>
      <c r="U3833" s="26">
        <f t="shared" si="301"/>
        <v>0</v>
      </c>
      <c r="V3833" s="26">
        <f t="shared" si="302"/>
        <v>0</v>
      </c>
      <c r="W3833" s="26">
        <f t="shared" si="303"/>
        <v>0</v>
      </c>
      <c r="X3833" s="26">
        <f t="shared" si="305"/>
        <v>0</v>
      </c>
      <c r="Y3833" s="26">
        <f t="shared" si="305"/>
        <v>0</v>
      </c>
      <c r="Z3833" s="26">
        <f t="shared" si="304"/>
        <v>-0.32240000000000002</v>
      </c>
    </row>
    <row r="3834" spans="1:26" ht="22.5" hidden="1">
      <c r="A3834" s="34" t="s">
        <v>2653</v>
      </c>
      <c r="B3834" s="19" t="s">
        <v>2654</v>
      </c>
      <c r="C3834" s="18">
        <v>20</v>
      </c>
      <c r="D3834" s="37" t="s">
        <v>61</v>
      </c>
      <c r="E3834" s="38" t="s">
        <v>147</v>
      </c>
      <c r="F3834" s="38" t="s">
        <v>1093</v>
      </c>
      <c r="G3834" s="20">
        <f>VLOOKUP(A3834,'[1]其他（02分债券）'!C:G,5,0)</f>
        <v>3.06</v>
      </c>
      <c r="H3834" s="35">
        <v>0.28000000000000003</v>
      </c>
      <c r="I3834" s="22"/>
      <c r="J3834" s="23">
        <v>0</v>
      </c>
      <c r="K3834" s="23">
        <v>0</v>
      </c>
      <c r="L3834" s="24"/>
      <c r="M3834" s="24"/>
      <c r="N3834" s="24"/>
      <c r="O3834" s="24"/>
      <c r="P3834" s="24"/>
      <c r="Q3834" s="24"/>
      <c r="R3834" s="24"/>
      <c r="S3834" s="25"/>
      <c r="T3834" s="25"/>
      <c r="U3834" s="26">
        <f t="shared" si="301"/>
        <v>0</v>
      </c>
      <c r="V3834" s="26">
        <f t="shared" si="302"/>
        <v>0</v>
      </c>
      <c r="W3834" s="26">
        <f t="shared" si="303"/>
        <v>0</v>
      </c>
      <c r="X3834" s="26">
        <f t="shared" si="305"/>
        <v>0</v>
      </c>
      <c r="Y3834" s="26">
        <f t="shared" si="305"/>
        <v>0</v>
      </c>
      <c r="Z3834" s="26">
        <f t="shared" si="304"/>
        <v>-0.45136000000000009</v>
      </c>
    </row>
    <row r="3835" spans="1:26" ht="22.5" hidden="1">
      <c r="A3835" s="34" t="s">
        <v>2653</v>
      </c>
      <c r="B3835" s="19" t="s">
        <v>2654</v>
      </c>
      <c r="C3835" s="18">
        <v>20</v>
      </c>
      <c r="D3835" s="37" t="s">
        <v>61</v>
      </c>
      <c r="E3835" s="38" t="s">
        <v>147</v>
      </c>
      <c r="F3835" s="38" t="s">
        <v>1551</v>
      </c>
      <c r="G3835" s="20">
        <f>VLOOKUP(A3835,'[1]其他（02分债券）'!C:G,5,0)</f>
        <v>3.06</v>
      </c>
      <c r="H3835" s="35">
        <v>0.3</v>
      </c>
      <c r="I3835" s="22"/>
      <c r="J3835" s="23">
        <v>0</v>
      </c>
      <c r="K3835" s="23">
        <v>0</v>
      </c>
      <c r="L3835" s="24"/>
      <c r="M3835" s="24"/>
      <c r="N3835" s="24"/>
      <c r="O3835" s="24"/>
      <c r="P3835" s="24"/>
      <c r="Q3835" s="24"/>
      <c r="R3835" s="24"/>
      <c r="S3835" s="25"/>
      <c r="T3835" s="25"/>
      <c r="U3835" s="26">
        <f t="shared" si="301"/>
        <v>0</v>
      </c>
      <c r="V3835" s="26">
        <f t="shared" si="302"/>
        <v>0</v>
      </c>
      <c r="W3835" s="26">
        <f t="shared" si="303"/>
        <v>0</v>
      </c>
      <c r="X3835" s="26">
        <f t="shared" si="305"/>
        <v>0</v>
      </c>
      <c r="Y3835" s="26">
        <f t="shared" si="305"/>
        <v>0</v>
      </c>
      <c r="Z3835" s="26">
        <f t="shared" si="304"/>
        <v>-0.48359999999999997</v>
      </c>
    </row>
    <row r="3836" spans="1:26" ht="22.5" hidden="1">
      <c r="A3836" s="34" t="s">
        <v>2653</v>
      </c>
      <c r="B3836" s="19" t="s">
        <v>2654</v>
      </c>
      <c r="C3836" s="18">
        <v>20</v>
      </c>
      <c r="D3836" s="37" t="s">
        <v>61</v>
      </c>
      <c r="E3836" s="38" t="s">
        <v>221</v>
      </c>
      <c r="F3836" s="38" t="s">
        <v>2156</v>
      </c>
      <c r="G3836" s="20">
        <f>VLOOKUP(A3836,'[1]其他（02分债券）'!C:G,5,0)</f>
        <v>3.06</v>
      </c>
      <c r="H3836" s="35">
        <v>0.8</v>
      </c>
      <c r="I3836" s="22"/>
      <c r="J3836" s="23">
        <v>0</v>
      </c>
      <c r="K3836" s="23">
        <v>0</v>
      </c>
      <c r="L3836" s="24"/>
      <c r="M3836" s="24"/>
      <c r="N3836" s="24"/>
      <c r="O3836" s="24"/>
      <c r="P3836" s="24"/>
      <c r="Q3836" s="24"/>
      <c r="R3836" s="24"/>
      <c r="S3836" s="25"/>
      <c r="T3836" s="25"/>
      <c r="U3836" s="26">
        <f t="shared" si="301"/>
        <v>0</v>
      </c>
      <c r="V3836" s="26">
        <f t="shared" si="302"/>
        <v>0</v>
      </c>
      <c r="W3836" s="26">
        <f t="shared" si="303"/>
        <v>0</v>
      </c>
      <c r="X3836" s="26">
        <f t="shared" si="305"/>
        <v>0</v>
      </c>
      <c r="Y3836" s="26">
        <f t="shared" si="305"/>
        <v>0</v>
      </c>
      <c r="Z3836" s="26">
        <f t="shared" si="304"/>
        <v>-1.2896000000000001</v>
      </c>
    </row>
    <row r="3837" spans="1:26" ht="22.5" hidden="1">
      <c r="A3837" s="34" t="s">
        <v>2653</v>
      </c>
      <c r="B3837" s="19" t="s">
        <v>2654</v>
      </c>
      <c r="C3837" s="18">
        <v>20</v>
      </c>
      <c r="D3837" s="37" t="s">
        <v>61</v>
      </c>
      <c r="E3837" s="38" t="s">
        <v>221</v>
      </c>
      <c r="F3837" s="38" t="s">
        <v>2467</v>
      </c>
      <c r="G3837" s="20">
        <f>VLOOKUP(A3837,'[1]其他（02分债券）'!C:G,5,0)</f>
        <v>3.06</v>
      </c>
      <c r="H3837" s="35">
        <v>1.5</v>
      </c>
      <c r="I3837" s="22"/>
      <c r="J3837" s="23">
        <v>0</v>
      </c>
      <c r="K3837" s="23">
        <v>0</v>
      </c>
      <c r="L3837" s="24"/>
      <c r="M3837" s="24"/>
      <c r="N3837" s="24"/>
      <c r="O3837" s="24"/>
      <c r="P3837" s="24"/>
      <c r="Q3837" s="24"/>
      <c r="R3837" s="24"/>
      <c r="S3837" s="25"/>
      <c r="T3837" s="25"/>
      <c r="U3837" s="26">
        <f t="shared" si="301"/>
        <v>0</v>
      </c>
      <c r="V3837" s="26">
        <f t="shared" si="302"/>
        <v>0</v>
      </c>
      <c r="W3837" s="26">
        <f t="shared" si="303"/>
        <v>0</v>
      </c>
      <c r="X3837" s="26">
        <f t="shared" si="305"/>
        <v>0</v>
      </c>
      <c r="Y3837" s="26">
        <f t="shared" si="305"/>
        <v>0</v>
      </c>
      <c r="Z3837" s="26">
        <f t="shared" si="304"/>
        <v>-2.4180000000000001</v>
      </c>
    </row>
    <row r="3838" spans="1:26" ht="22.5" hidden="1">
      <c r="A3838" s="34" t="s">
        <v>2653</v>
      </c>
      <c r="B3838" s="19" t="s">
        <v>2654</v>
      </c>
      <c r="C3838" s="18">
        <v>20</v>
      </c>
      <c r="D3838" s="37" t="s">
        <v>61</v>
      </c>
      <c r="E3838" s="38" t="s">
        <v>221</v>
      </c>
      <c r="F3838" s="38" t="s">
        <v>2466</v>
      </c>
      <c r="G3838" s="20">
        <f>VLOOKUP(A3838,'[1]其他（02分债券）'!C:G,5,0)</f>
        <v>3.06</v>
      </c>
      <c r="H3838" s="35">
        <v>2</v>
      </c>
      <c r="I3838" s="22"/>
      <c r="J3838" s="23">
        <v>0</v>
      </c>
      <c r="K3838" s="23">
        <v>0</v>
      </c>
      <c r="L3838" s="24"/>
      <c r="M3838" s="24"/>
      <c r="N3838" s="24"/>
      <c r="O3838" s="24"/>
      <c r="P3838" s="24"/>
      <c r="Q3838" s="24"/>
      <c r="R3838" s="24"/>
      <c r="S3838" s="25"/>
      <c r="T3838" s="25"/>
      <c r="U3838" s="26">
        <f t="shared" si="301"/>
        <v>0</v>
      </c>
      <c r="V3838" s="26">
        <f t="shared" si="302"/>
        <v>0</v>
      </c>
      <c r="W3838" s="26">
        <f t="shared" si="303"/>
        <v>0</v>
      </c>
      <c r="X3838" s="26">
        <f t="shared" si="305"/>
        <v>0</v>
      </c>
      <c r="Y3838" s="26">
        <f t="shared" si="305"/>
        <v>0</v>
      </c>
      <c r="Z3838" s="26">
        <f t="shared" si="304"/>
        <v>-3.2240000000000002</v>
      </c>
    </row>
    <row r="3839" spans="1:26" ht="22.5" hidden="1">
      <c r="A3839" s="34" t="s">
        <v>2653</v>
      </c>
      <c r="B3839" s="19" t="s">
        <v>2654</v>
      </c>
      <c r="C3839" s="18">
        <v>20</v>
      </c>
      <c r="D3839" s="37" t="s">
        <v>61</v>
      </c>
      <c r="E3839" s="38" t="s">
        <v>221</v>
      </c>
      <c r="F3839" s="38" t="s">
        <v>1775</v>
      </c>
      <c r="G3839" s="20">
        <f>VLOOKUP(A3839,'[1]其他（02分债券）'!C:G,5,0)</f>
        <v>3.06</v>
      </c>
      <c r="H3839" s="35">
        <v>0.5</v>
      </c>
      <c r="I3839" s="22"/>
      <c r="J3839" s="23">
        <v>0</v>
      </c>
      <c r="K3839" s="23">
        <v>0</v>
      </c>
      <c r="L3839" s="24"/>
      <c r="M3839" s="24"/>
      <c r="N3839" s="24"/>
      <c r="O3839" s="24"/>
      <c r="P3839" s="24"/>
      <c r="Q3839" s="24"/>
      <c r="R3839" s="24"/>
      <c r="S3839" s="25"/>
      <c r="T3839" s="25"/>
      <c r="U3839" s="26">
        <f t="shared" si="301"/>
        <v>0</v>
      </c>
      <c r="V3839" s="26">
        <f t="shared" si="302"/>
        <v>0</v>
      </c>
      <c r="W3839" s="26">
        <f t="shared" si="303"/>
        <v>0</v>
      </c>
      <c r="X3839" s="26">
        <f t="shared" si="305"/>
        <v>0</v>
      </c>
      <c r="Y3839" s="26">
        <f t="shared" si="305"/>
        <v>0</v>
      </c>
      <c r="Z3839" s="26">
        <f t="shared" si="304"/>
        <v>-0.80600000000000005</v>
      </c>
    </row>
    <row r="3840" spans="1:26" ht="22.5" hidden="1">
      <c r="A3840" s="34" t="s">
        <v>2653</v>
      </c>
      <c r="B3840" s="19" t="s">
        <v>2654</v>
      </c>
      <c r="C3840" s="18">
        <v>20</v>
      </c>
      <c r="D3840" s="37" t="s">
        <v>61</v>
      </c>
      <c r="E3840" s="38" t="s">
        <v>219</v>
      </c>
      <c r="F3840" s="38" t="s">
        <v>1903</v>
      </c>
      <c r="G3840" s="20">
        <f>VLOOKUP(A3840,'[1]其他（02分债券）'!C:G,5,0)</f>
        <v>3.06</v>
      </c>
      <c r="H3840" s="35">
        <v>0.5</v>
      </c>
      <c r="I3840" s="22"/>
      <c r="J3840" s="23">
        <v>0</v>
      </c>
      <c r="K3840" s="23">
        <v>0</v>
      </c>
      <c r="L3840" s="24"/>
      <c r="M3840" s="24"/>
      <c r="N3840" s="24"/>
      <c r="O3840" s="24"/>
      <c r="P3840" s="24"/>
      <c r="Q3840" s="24"/>
      <c r="R3840" s="24"/>
      <c r="S3840" s="25"/>
      <c r="T3840" s="25"/>
      <c r="U3840" s="26">
        <f t="shared" si="301"/>
        <v>0</v>
      </c>
      <c r="V3840" s="26">
        <f t="shared" si="302"/>
        <v>0</v>
      </c>
      <c r="W3840" s="26">
        <f t="shared" si="303"/>
        <v>0</v>
      </c>
      <c r="X3840" s="26">
        <f t="shared" si="305"/>
        <v>0</v>
      </c>
      <c r="Y3840" s="26">
        <f t="shared" si="305"/>
        <v>0</v>
      </c>
      <c r="Z3840" s="26">
        <f t="shared" si="304"/>
        <v>-0.80600000000000005</v>
      </c>
    </row>
    <row r="3841" spans="1:26" ht="22.5" hidden="1">
      <c r="A3841" s="34" t="s">
        <v>2653</v>
      </c>
      <c r="B3841" s="19" t="s">
        <v>2654</v>
      </c>
      <c r="C3841" s="18">
        <v>20</v>
      </c>
      <c r="D3841" s="37" t="s">
        <v>61</v>
      </c>
      <c r="E3841" s="38" t="s">
        <v>219</v>
      </c>
      <c r="F3841" s="38" t="s">
        <v>2469</v>
      </c>
      <c r="G3841" s="20">
        <f>VLOOKUP(A3841,'[1]其他（02分债券）'!C:G,5,0)</f>
        <v>3.06</v>
      </c>
      <c r="H3841" s="35">
        <v>0.3</v>
      </c>
      <c r="I3841" s="22"/>
      <c r="J3841" s="23">
        <v>0</v>
      </c>
      <c r="K3841" s="23">
        <v>0</v>
      </c>
      <c r="L3841" s="24"/>
      <c r="M3841" s="24"/>
      <c r="N3841" s="24"/>
      <c r="O3841" s="24"/>
      <c r="P3841" s="24"/>
      <c r="Q3841" s="24"/>
      <c r="R3841" s="24"/>
      <c r="S3841" s="25"/>
      <c r="T3841" s="25"/>
      <c r="U3841" s="26">
        <f t="shared" si="301"/>
        <v>0</v>
      </c>
      <c r="V3841" s="26">
        <f t="shared" si="302"/>
        <v>0</v>
      </c>
      <c r="W3841" s="26">
        <f t="shared" si="303"/>
        <v>0</v>
      </c>
      <c r="X3841" s="26">
        <f t="shared" si="305"/>
        <v>0</v>
      </c>
      <c r="Y3841" s="26">
        <f t="shared" si="305"/>
        <v>0</v>
      </c>
      <c r="Z3841" s="26">
        <f t="shared" si="304"/>
        <v>-0.48359999999999997</v>
      </c>
    </row>
    <row r="3842" spans="1:26" ht="22.5" hidden="1">
      <c r="A3842" s="34" t="s">
        <v>2653</v>
      </c>
      <c r="B3842" s="19" t="s">
        <v>2654</v>
      </c>
      <c r="C3842" s="18">
        <v>20</v>
      </c>
      <c r="D3842" s="37" t="s">
        <v>61</v>
      </c>
      <c r="E3842" s="38" t="s">
        <v>276</v>
      </c>
      <c r="F3842" s="38" t="s">
        <v>2660</v>
      </c>
      <c r="G3842" s="20">
        <f>VLOOKUP(A3842,'[1]其他（02分债券）'!C:G,5,0)</f>
        <v>3.06</v>
      </c>
      <c r="H3842" s="35">
        <v>0.4</v>
      </c>
      <c r="I3842" s="22"/>
      <c r="J3842" s="23">
        <v>0</v>
      </c>
      <c r="K3842" s="23">
        <v>0</v>
      </c>
      <c r="L3842" s="24"/>
      <c r="M3842" s="24"/>
      <c r="N3842" s="24"/>
      <c r="O3842" s="24"/>
      <c r="P3842" s="24"/>
      <c r="Q3842" s="24"/>
      <c r="R3842" s="24"/>
      <c r="S3842" s="25"/>
      <c r="T3842" s="25"/>
      <c r="U3842" s="26">
        <f t="shared" si="301"/>
        <v>0</v>
      </c>
      <c r="V3842" s="26">
        <f t="shared" si="302"/>
        <v>0</v>
      </c>
      <c r="W3842" s="26">
        <f t="shared" si="303"/>
        <v>0</v>
      </c>
      <c r="X3842" s="26">
        <f t="shared" si="305"/>
        <v>0</v>
      </c>
      <c r="Y3842" s="26">
        <f t="shared" si="305"/>
        <v>0</v>
      </c>
      <c r="Z3842" s="26">
        <f t="shared" si="304"/>
        <v>-0.64480000000000004</v>
      </c>
    </row>
    <row r="3843" spans="1:26" ht="22.5" hidden="1">
      <c r="A3843" s="34" t="s">
        <v>2653</v>
      </c>
      <c r="B3843" s="19" t="s">
        <v>2654</v>
      </c>
      <c r="C3843" s="18">
        <v>20</v>
      </c>
      <c r="D3843" s="37" t="s">
        <v>61</v>
      </c>
      <c r="E3843" s="38" t="s">
        <v>169</v>
      </c>
      <c r="F3843" s="38" t="s">
        <v>549</v>
      </c>
      <c r="G3843" s="20">
        <f>VLOOKUP(A3843,'[1]其他（02分债券）'!C:G,5,0)</f>
        <v>3.06</v>
      </c>
      <c r="H3843" s="35">
        <v>0.3</v>
      </c>
      <c r="I3843" s="22"/>
      <c r="J3843" s="23">
        <v>0</v>
      </c>
      <c r="K3843" s="23">
        <v>0</v>
      </c>
      <c r="L3843" s="24"/>
      <c r="M3843" s="24"/>
      <c r="N3843" s="24"/>
      <c r="O3843" s="24"/>
      <c r="P3843" s="24"/>
      <c r="Q3843" s="24"/>
      <c r="R3843" s="24"/>
      <c r="S3843" s="25"/>
      <c r="T3843" s="25"/>
      <c r="U3843" s="26">
        <f t="shared" si="301"/>
        <v>0</v>
      </c>
      <c r="V3843" s="26">
        <f t="shared" si="302"/>
        <v>0</v>
      </c>
      <c r="W3843" s="26">
        <f t="shared" si="303"/>
        <v>0</v>
      </c>
      <c r="X3843" s="26">
        <f t="shared" si="305"/>
        <v>0</v>
      </c>
      <c r="Y3843" s="26">
        <f t="shared" si="305"/>
        <v>0</v>
      </c>
      <c r="Z3843" s="26">
        <f t="shared" si="304"/>
        <v>-0.48359999999999997</v>
      </c>
    </row>
    <row r="3844" spans="1:26" ht="22.5" hidden="1">
      <c r="A3844" s="34" t="s">
        <v>2653</v>
      </c>
      <c r="B3844" s="19" t="s">
        <v>2654</v>
      </c>
      <c r="C3844" s="18">
        <v>20</v>
      </c>
      <c r="D3844" s="37" t="s">
        <v>61</v>
      </c>
      <c r="E3844" s="38" t="s">
        <v>169</v>
      </c>
      <c r="F3844" s="38" t="s">
        <v>1562</v>
      </c>
      <c r="G3844" s="20">
        <f>VLOOKUP(A3844,'[1]其他（02分债券）'!C:G,5,0)</f>
        <v>3.06</v>
      </c>
      <c r="H3844" s="35">
        <v>0.1</v>
      </c>
      <c r="I3844" s="22"/>
      <c r="J3844" s="23">
        <v>0</v>
      </c>
      <c r="K3844" s="23">
        <v>0</v>
      </c>
      <c r="L3844" s="24"/>
      <c r="M3844" s="24"/>
      <c r="N3844" s="24"/>
      <c r="O3844" s="24"/>
      <c r="P3844" s="24"/>
      <c r="Q3844" s="24"/>
      <c r="R3844" s="24"/>
      <c r="S3844" s="25"/>
      <c r="T3844" s="25"/>
      <c r="U3844" s="26">
        <f t="shared" si="301"/>
        <v>0</v>
      </c>
      <c r="V3844" s="26">
        <f t="shared" si="302"/>
        <v>0</v>
      </c>
      <c r="W3844" s="26">
        <f t="shared" si="303"/>
        <v>0</v>
      </c>
      <c r="X3844" s="26">
        <f t="shared" si="305"/>
        <v>0</v>
      </c>
      <c r="Y3844" s="26">
        <f t="shared" si="305"/>
        <v>0</v>
      </c>
      <c r="Z3844" s="26">
        <f t="shared" si="304"/>
        <v>-0.16120000000000001</v>
      </c>
    </row>
    <row r="3845" spans="1:26" ht="22.5" hidden="1">
      <c r="A3845" s="34" t="s">
        <v>2653</v>
      </c>
      <c r="B3845" s="19" t="s">
        <v>2654</v>
      </c>
      <c r="C3845" s="18">
        <v>20</v>
      </c>
      <c r="D3845" s="37" t="s">
        <v>61</v>
      </c>
      <c r="E3845" s="38" t="s">
        <v>69</v>
      </c>
      <c r="F3845" s="38" t="s">
        <v>2661</v>
      </c>
      <c r="G3845" s="20">
        <f>VLOOKUP(A3845,'[1]其他（02分债券）'!C:G,5,0)</f>
        <v>3.06</v>
      </c>
      <c r="H3845" s="35">
        <v>0.9</v>
      </c>
      <c r="I3845" s="22"/>
      <c r="J3845" s="23">
        <v>0</v>
      </c>
      <c r="K3845" s="23">
        <v>0</v>
      </c>
      <c r="L3845" s="24"/>
      <c r="M3845" s="24"/>
      <c r="N3845" s="24"/>
      <c r="O3845" s="24"/>
      <c r="P3845" s="24"/>
      <c r="Q3845" s="24"/>
      <c r="R3845" s="24"/>
      <c r="S3845" s="25"/>
      <c r="T3845" s="25"/>
      <c r="U3845" s="26">
        <f t="shared" ref="U3845:U3908" si="306">L3845-M3845</f>
        <v>0</v>
      </c>
      <c r="V3845" s="26">
        <f t="shared" ref="V3845:V3908" si="307">N3845-O3845</f>
        <v>0</v>
      </c>
      <c r="W3845" s="26">
        <f t="shared" ref="W3845:W3908" si="308">Q3845-R3845</f>
        <v>0</v>
      </c>
      <c r="X3845" s="26">
        <f t="shared" si="305"/>
        <v>0</v>
      </c>
      <c r="Y3845" s="26">
        <f t="shared" si="305"/>
        <v>0</v>
      </c>
      <c r="Z3845" s="26">
        <f t="shared" ref="Z3845:Z3908" si="309">Q3845+S3845-(H3845-J3845+K3845)-(H3845-J3845+K3845)*G3845*C3845/100</f>
        <v>-1.4508000000000001</v>
      </c>
    </row>
    <row r="3846" spans="1:26" ht="22.5" hidden="1">
      <c r="A3846" s="34" t="s">
        <v>2653</v>
      </c>
      <c r="B3846" s="19" t="s">
        <v>2654</v>
      </c>
      <c r="C3846" s="18">
        <v>20</v>
      </c>
      <c r="D3846" s="37" t="s">
        <v>61</v>
      </c>
      <c r="E3846" s="38" t="s">
        <v>531</v>
      </c>
      <c r="F3846" s="36" t="s">
        <v>1574</v>
      </c>
      <c r="G3846" s="20">
        <f>VLOOKUP(A3846,'[1]其他（02分债券）'!C:G,5,0)</f>
        <v>3.06</v>
      </c>
      <c r="H3846" s="35">
        <v>0.05</v>
      </c>
      <c r="I3846" s="22"/>
      <c r="J3846" s="23">
        <v>0</v>
      </c>
      <c r="K3846" s="23">
        <v>0</v>
      </c>
      <c r="L3846" s="24"/>
      <c r="M3846" s="24"/>
      <c r="N3846" s="24"/>
      <c r="O3846" s="24"/>
      <c r="P3846" s="24"/>
      <c r="Q3846" s="24"/>
      <c r="R3846" s="24"/>
      <c r="S3846" s="25"/>
      <c r="T3846" s="25"/>
      <c r="U3846" s="26">
        <f t="shared" si="306"/>
        <v>0</v>
      </c>
      <c r="V3846" s="26">
        <f t="shared" si="307"/>
        <v>0</v>
      </c>
      <c r="W3846" s="26">
        <f t="shared" si="308"/>
        <v>0</v>
      </c>
      <c r="X3846" s="26">
        <f t="shared" si="305"/>
        <v>0</v>
      </c>
      <c r="Y3846" s="26">
        <f t="shared" si="305"/>
        <v>0</v>
      </c>
      <c r="Z3846" s="26">
        <f t="shared" si="309"/>
        <v>-8.0600000000000005E-2</v>
      </c>
    </row>
    <row r="3847" spans="1:26" ht="22.5" hidden="1">
      <c r="A3847" s="34" t="s">
        <v>2653</v>
      </c>
      <c r="B3847" s="19" t="s">
        <v>2654</v>
      </c>
      <c r="C3847" s="18">
        <v>20</v>
      </c>
      <c r="D3847" s="37" t="s">
        <v>61</v>
      </c>
      <c r="E3847" s="38" t="s">
        <v>531</v>
      </c>
      <c r="F3847" s="38" t="s">
        <v>1572</v>
      </c>
      <c r="G3847" s="20">
        <f>VLOOKUP(A3847,'[1]其他（02分债券）'!C:G,5,0)</f>
        <v>3.06</v>
      </c>
      <c r="H3847" s="35">
        <v>0.06</v>
      </c>
      <c r="I3847" s="22"/>
      <c r="J3847" s="23">
        <v>0</v>
      </c>
      <c r="K3847" s="23">
        <v>0</v>
      </c>
      <c r="L3847" s="24"/>
      <c r="M3847" s="24"/>
      <c r="N3847" s="24"/>
      <c r="O3847" s="24"/>
      <c r="P3847" s="24"/>
      <c r="Q3847" s="24"/>
      <c r="R3847" s="24"/>
      <c r="S3847" s="25"/>
      <c r="T3847" s="25"/>
      <c r="U3847" s="26">
        <f t="shared" si="306"/>
        <v>0</v>
      </c>
      <c r="V3847" s="26">
        <f t="shared" si="307"/>
        <v>0</v>
      </c>
      <c r="W3847" s="26">
        <f t="shared" si="308"/>
        <v>0</v>
      </c>
      <c r="X3847" s="26">
        <f t="shared" si="305"/>
        <v>0</v>
      </c>
      <c r="Y3847" s="26">
        <f t="shared" si="305"/>
        <v>0</v>
      </c>
      <c r="Z3847" s="26">
        <f t="shared" si="309"/>
        <v>-9.672E-2</v>
      </c>
    </row>
    <row r="3848" spans="1:26" ht="22.5" hidden="1">
      <c r="A3848" s="34" t="s">
        <v>2653</v>
      </c>
      <c r="B3848" s="19" t="s">
        <v>2654</v>
      </c>
      <c r="C3848" s="18">
        <v>20</v>
      </c>
      <c r="D3848" s="37" t="s">
        <v>61</v>
      </c>
      <c r="E3848" s="38" t="s">
        <v>531</v>
      </c>
      <c r="F3848" s="38" t="s">
        <v>831</v>
      </c>
      <c r="G3848" s="20">
        <f>VLOOKUP(A3848,'[1]其他（02分债券）'!C:G,5,0)</f>
        <v>3.06</v>
      </c>
      <c r="H3848" s="35">
        <v>0.05</v>
      </c>
      <c r="I3848" s="22"/>
      <c r="J3848" s="23">
        <v>0</v>
      </c>
      <c r="K3848" s="23">
        <v>0</v>
      </c>
      <c r="L3848" s="24"/>
      <c r="M3848" s="24"/>
      <c r="N3848" s="24"/>
      <c r="O3848" s="24"/>
      <c r="P3848" s="24"/>
      <c r="Q3848" s="24"/>
      <c r="R3848" s="24"/>
      <c r="S3848" s="25"/>
      <c r="T3848" s="25"/>
      <c r="U3848" s="26">
        <f t="shared" si="306"/>
        <v>0</v>
      </c>
      <c r="V3848" s="26">
        <f t="shared" si="307"/>
        <v>0</v>
      </c>
      <c r="W3848" s="26">
        <f t="shared" si="308"/>
        <v>0</v>
      </c>
      <c r="X3848" s="26">
        <f t="shared" si="305"/>
        <v>0</v>
      </c>
      <c r="Y3848" s="26">
        <f t="shared" si="305"/>
        <v>0</v>
      </c>
      <c r="Z3848" s="26">
        <f t="shared" si="309"/>
        <v>-8.0600000000000005E-2</v>
      </c>
    </row>
    <row r="3849" spans="1:26" ht="22.5" hidden="1">
      <c r="A3849" s="34" t="s">
        <v>2653</v>
      </c>
      <c r="B3849" s="19" t="s">
        <v>2654</v>
      </c>
      <c r="C3849" s="18">
        <v>20</v>
      </c>
      <c r="D3849" s="37" t="s">
        <v>61</v>
      </c>
      <c r="E3849" s="38" t="s">
        <v>531</v>
      </c>
      <c r="F3849" s="38" t="s">
        <v>1581</v>
      </c>
      <c r="G3849" s="20">
        <f>VLOOKUP(A3849,'[1]其他（02分债券）'!C:G,5,0)</f>
        <v>3.06</v>
      </c>
      <c r="H3849" s="35">
        <v>0.04</v>
      </c>
      <c r="I3849" s="22"/>
      <c r="J3849" s="23">
        <v>0</v>
      </c>
      <c r="K3849" s="23">
        <v>0</v>
      </c>
      <c r="L3849" s="24"/>
      <c r="M3849" s="24"/>
      <c r="N3849" s="24"/>
      <c r="O3849" s="24"/>
      <c r="P3849" s="24"/>
      <c r="Q3849" s="24"/>
      <c r="R3849" s="24"/>
      <c r="S3849" s="25"/>
      <c r="T3849" s="25"/>
      <c r="U3849" s="26">
        <f t="shared" si="306"/>
        <v>0</v>
      </c>
      <c r="V3849" s="26">
        <f t="shared" si="307"/>
        <v>0</v>
      </c>
      <c r="W3849" s="26">
        <f t="shared" si="308"/>
        <v>0</v>
      </c>
      <c r="X3849" s="26">
        <f t="shared" si="305"/>
        <v>0</v>
      </c>
      <c r="Y3849" s="26">
        <f t="shared" si="305"/>
        <v>0</v>
      </c>
      <c r="Z3849" s="26">
        <f t="shared" si="309"/>
        <v>-6.448000000000001E-2</v>
      </c>
    </row>
    <row r="3850" spans="1:26" ht="22.5" hidden="1">
      <c r="A3850" s="34" t="s">
        <v>2653</v>
      </c>
      <c r="B3850" s="19" t="s">
        <v>2654</v>
      </c>
      <c r="C3850" s="18">
        <v>20</v>
      </c>
      <c r="D3850" s="37" t="s">
        <v>61</v>
      </c>
      <c r="E3850" s="38" t="s">
        <v>531</v>
      </c>
      <c r="F3850" s="38" t="s">
        <v>1352</v>
      </c>
      <c r="G3850" s="20">
        <f>VLOOKUP(A3850,'[1]其他（02分债券）'!C:G,5,0)</f>
        <v>3.06</v>
      </c>
      <c r="H3850" s="35">
        <v>0.03</v>
      </c>
      <c r="I3850" s="22"/>
      <c r="J3850" s="23">
        <v>0</v>
      </c>
      <c r="K3850" s="23">
        <v>0</v>
      </c>
      <c r="L3850" s="24"/>
      <c r="M3850" s="24"/>
      <c r="N3850" s="24"/>
      <c r="O3850" s="24"/>
      <c r="P3850" s="24"/>
      <c r="Q3850" s="24"/>
      <c r="R3850" s="24"/>
      <c r="S3850" s="25"/>
      <c r="T3850" s="25"/>
      <c r="U3850" s="26">
        <f t="shared" si="306"/>
        <v>0</v>
      </c>
      <c r="V3850" s="26">
        <f t="shared" si="307"/>
        <v>0</v>
      </c>
      <c r="W3850" s="26">
        <f t="shared" si="308"/>
        <v>0</v>
      </c>
      <c r="X3850" s="26">
        <f t="shared" si="305"/>
        <v>0</v>
      </c>
      <c r="Y3850" s="26">
        <f t="shared" si="305"/>
        <v>0</v>
      </c>
      <c r="Z3850" s="26">
        <f t="shared" si="309"/>
        <v>-4.836E-2</v>
      </c>
    </row>
    <row r="3851" spans="1:26" ht="22.5" hidden="1">
      <c r="A3851" s="34" t="s">
        <v>2653</v>
      </c>
      <c r="B3851" s="19" t="s">
        <v>2654</v>
      </c>
      <c r="C3851" s="18">
        <v>20</v>
      </c>
      <c r="D3851" s="37" t="s">
        <v>61</v>
      </c>
      <c r="E3851" s="38" t="s">
        <v>531</v>
      </c>
      <c r="F3851" s="38" t="s">
        <v>832</v>
      </c>
      <c r="G3851" s="20">
        <f>VLOOKUP(A3851,'[1]其他（02分债券）'!C:G,5,0)</f>
        <v>3.06</v>
      </c>
      <c r="H3851" s="35">
        <v>0.08</v>
      </c>
      <c r="I3851" s="22"/>
      <c r="J3851" s="23">
        <v>0</v>
      </c>
      <c r="K3851" s="23">
        <v>0</v>
      </c>
      <c r="L3851" s="24"/>
      <c r="M3851" s="24"/>
      <c r="N3851" s="24"/>
      <c r="O3851" s="24"/>
      <c r="P3851" s="24"/>
      <c r="Q3851" s="24"/>
      <c r="R3851" s="24"/>
      <c r="S3851" s="25"/>
      <c r="T3851" s="25"/>
      <c r="U3851" s="26">
        <f t="shared" si="306"/>
        <v>0</v>
      </c>
      <c r="V3851" s="26">
        <f t="shared" si="307"/>
        <v>0</v>
      </c>
      <c r="W3851" s="26">
        <f t="shared" si="308"/>
        <v>0</v>
      </c>
      <c r="X3851" s="26">
        <f t="shared" si="305"/>
        <v>0</v>
      </c>
      <c r="Y3851" s="26">
        <f t="shared" si="305"/>
        <v>0</v>
      </c>
      <c r="Z3851" s="26">
        <f t="shared" si="309"/>
        <v>-0.12896000000000002</v>
      </c>
    </row>
    <row r="3852" spans="1:26" ht="22.5" hidden="1">
      <c r="A3852" s="34" t="s">
        <v>2653</v>
      </c>
      <c r="B3852" s="19" t="s">
        <v>2654</v>
      </c>
      <c r="C3852" s="18">
        <v>20</v>
      </c>
      <c r="D3852" s="37" t="s">
        <v>61</v>
      </c>
      <c r="E3852" s="38" t="s">
        <v>531</v>
      </c>
      <c r="F3852" s="38" t="s">
        <v>1571</v>
      </c>
      <c r="G3852" s="20">
        <f>VLOOKUP(A3852,'[1]其他（02分债券）'!C:G,5,0)</f>
        <v>3.06</v>
      </c>
      <c r="H3852" s="35">
        <v>0.1</v>
      </c>
      <c r="I3852" s="22"/>
      <c r="J3852" s="23">
        <v>0</v>
      </c>
      <c r="K3852" s="23">
        <v>0</v>
      </c>
      <c r="L3852" s="24"/>
      <c r="M3852" s="24"/>
      <c r="N3852" s="24"/>
      <c r="O3852" s="24"/>
      <c r="P3852" s="24"/>
      <c r="Q3852" s="24"/>
      <c r="R3852" s="24"/>
      <c r="S3852" s="25"/>
      <c r="T3852" s="25"/>
      <c r="U3852" s="26">
        <f t="shared" si="306"/>
        <v>0</v>
      </c>
      <c r="V3852" s="26">
        <f t="shared" si="307"/>
        <v>0</v>
      </c>
      <c r="W3852" s="26">
        <f t="shared" si="308"/>
        <v>0</v>
      </c>
      <c r="X3852" s="26">
        <f t="shared" si="305"/>
        <v>0</v>
      </c>
      <c r="Y3852" s="26">
        <f t="shared" si="305"/>
        <v>0</v>
      </c>
      <c r="Z3852" s="26">
        <f t="shared" si="309"/>
        <v>-0.16120000000000001</v>
      </c>
    </row>
    <row r="3853" spans="1:26" ht="22.5" hidden="1">
      <c r="A3853" s="34" t="s">
        <v>2653</v>
      </c>
      <c r="B3853" s="19" t="s">
        <v>2654</v>
      </c>
      <c r="C3853" s="18">
        <v>20</v>
      </c>
      <c r="D3853" s="37" t="s">
        <v>61</v>
      </c>
      <c r="E3853" s="38" t="s">
        <v>531</v>
      </c>
      <c r="F3853" s="36" t="s">
        <v>1570</v>
      </c>
      <c r="G3853" s="20">
        <f>VLOOKUP(A3853,'[1]其他（02分债券）'!C:G,5,0)</f>
        <v>3.06</v>
      </c>
      <c r="H3853" s="35">
        <v>0.03</v>
      </c>
      <c r="I3853" s="22"/>
      <c r="J3853" s="23">
        <v>0</v>
      </c>
      <c r="K3853" s="23">
        <v>0</v>
      </c>
      <c r="L3853" s="24"/>
      <c r="M3853" s="24"/>
      <c r="N3853" s="24"/>
      <c r="O3853" s="24"/>
      <c r="P3853" s="24"/>
      <c r="Q3853" s="24"/>
      <c r="R3853" s="24"/>
      <c r="S3853" s="25"/>
      <c r="T3853" s="25"/>
      <c r="U3853" s="26">
        <f t="shared" si="306"/>
        <v>0</v>
      </c>
      <c r="V3853" s="26">
        <f t="shared" si="307"/>
        <v>0</v>
      </c>
      <c r="W3853" s="26">
        <f t="shared" si="308"/>
        <v>0</v>
      </c>
      <c r="X3853" s="26">
        <f t="shared" si="305"/>
        <v>0</v>
      </c>
      <c r="Y3853" s="26">
        <f t="shared" si="305"/>
        <v>0</v>
      </c>
      <c r="Z3853" s="26">
        <f t="shared" si="309"/>
        <v>-4.836E-2</v>
      </c>
    </row>
    <row r="3854" spans="1:26" ht="22.5" hidden="1">
      <c r="A3854" s="34" t="s">
        <v>2653</v>
      </c>
      <c r="B3854" s="19" t="s">
        <v>2654</v>
      </c>
      <c r="C3854" s="18">
        <v>20</v>
      </c>
      <c r="D3854" s="37" t="s">
        <v>61</v>
      </c>
      <c r="E3854" s="38" t="s">
        <v>531</v>
      </c>
      <c r="F3854" s="36" t="s">
        <v>1580</v>
      </c>
      <c r="G3854" s="20">
        <f>VLOOKUP(A3854,'[1]其他（02分债券）'!C:G,5,0)</f>
        <v>3.06</v>
      </c>
      <c r="H3854" s="35">
        <v>0.1</v>
      </c>
      <c r="I3854" s="22"/>
      <c r="J3854" s="23">
        <v>0</v>
      </c>
      <c r="K3854" s="23">
        <v>0</v>
      </c>
      <c r="L3854" s="24"/>
      <c r="M3854" s="24"/>
      <c r="N3854" s="24"/>
      <c r="O3854" s="24"/>
      <c r="P3854" s="24"/>
      <c r="Q3854" s="24"/>
      <c r="R3854" s="24"/>
      <c r="S3854" s="25"/>
      <c r="T3854" s="25"/>
      <c r="U3854" s="26">
        <f t="shared" si="306"/>
        <v>0</v>
      </c>
      <c r="V3854" s="26">
        <f t="shared" si="307"/>
        <v>0</v>
      </c>
      <c r="W3854" s="26">
        <f t="shared" si="308"/>
        <v>0</v>
      </c>
      <c r="X3854" s="26">
        <f t="shared" si="305"/>
        <v>0</v>
      </c>
      <c r="Y3854" s="26">
        <f t="shared" si="305"/>
        <v>0</v>
      </c>
      <c r="Z3854" s="26">
        <f t="shared" si="309"/>
        <v>-0.16120000000000001</v>
      </c>
    </row>
    <row r="3855" spans="1:26" ht="22.5" hidden="1">
      <c r="A3855" s="34" t="s">
        <v>2653</v>
      </c>
      <c r="B3855" s="19" t="s">
        <v>2654</v>
      </c>
      <c r="C3855" s="18">
        <v>20</v>
      </c>
      <c r="D3855" s="37" t="s">
        <v>61</v>
      </c>
      <c r="E3855" s="38" t="s">
        <v>531</v>
      </c>
      <c r="F3855" s="38" t="s">
        <v>1569</v>
      </c>
      <c r="G3855" s="20">
        <f>VLOOKUP(A3855,'[1]其他（02分债券）'!C:G,5,0)</f>
        <v>3.06</v>
      </c>
      <c r="H3855" s="35">
        <v>0.18</v>
      </c>
      <c r="I3855" s="22"/>
      <c r="J3855" s="23">
        <v>0</v>
      </c>
      <c r="K3855" s="23">
        <v>0</v>
      </c>
      <c r="L3855" s="24"/>
      <c r="M3855" s="24"/>
      <c r="N3855" s="24"/>
      <c r="O3855" s="24"/>
      <c r="P3855" s="24"/>
      <c r="Q3855" s="24"/>
      <c r="R3855" s="24"/>
      <c r="S3855" s="25"/>
      <c r="T3855" s="25"/>
      <c r="U3855" s="26">
        <f t="shared" si="306"/>
        <v>0</v>
      </c>
      <c r="V3855" s="26">
        <f t="shared" si="307"/>
        <v>0</v>
      </c>
      <c r="W3855" s="26">
        <f t="shared" si="308"/>
        <v>0</v>
      </c>
      <c r="X3855" s="26">
        <f t="shared" si="305"/>
        <v>0</v>
      </c>
      <c r="Y3855" s="26">
        <f t="shared" si="305"/>
        <v>0</v>
      </c>
      <c r="Z3855" s="26">
        <f t="shared" si="309"/>
        <v>-0.29015999999999997</v>
      </c>
    </row>
    <row r="3856" spans="1:26" ht="22.5" hidden="1">
      <c r="A3856" s="34" t="s">
        <v>2653</v>
      </c>
      <c r="B3856" s="19" t="s">
        <v>2654</v>
      </c>
      <c r="C3856" s="18">
        <v>20</v>
      </c>
      <c r="D3856" s="37" t="s">
        <v>61</v>
      </c>
      <c r="E3856" s="38" t="s">
        <v>531</v>
      </c>
      <c r="F3856" s="38" t="s">
        <v>1914</v>
      </c>
      <c r="G3856" s="20">
        <f>VLOOKUP(A3856,'[1]其他（02分债券）'!C:G,5,0)</f>
        <v>3.06</v>
      </c>
      <c r="H3856" s="35">
        <v>0.12</v>
      </c>
      <c r="I3856" s="22"/>
      <c r="J3856" s="23">
        <v>0</v>
      </c>
      <c r="K3856" s="23">
        <v>0</v>
      </c>
      <c r="L3856" s="24"/>
      <c r="M3856" s="24"/>
      <c r="N3856" s="24"/>
      <c r="O3856" s="24"/>
      <c r="P3856" s="24"/>
      <c r="Q3856" s="24"/>
      <c r="R3856" s="24"/>
      <c r="S3856" s="25"/>
      <c r="T3856" s="25"/>
      <c r="U3856" s="26">
        <f t="shared" si="306"/>
        <v>0</v>
      </c>
      <c r="V3856" s="26">
        <f t="shared" si="307"/>
        <v>0</v>
      </c>
      <c r="W3856" s="26">
        <f t="shared" si="308"/>
        <v>0</v>
      </c>
      <c r="X3856" s="26">
        <f t="shared" si="305"/>
        <v>0</v>
      </c>
      <c r="Y3856" s="26">
        <f t="shared" si="305"/>
        <v>0</v>
      </c>
      <c r="Z3856" s="26">
        <f t="shared" si="309"/>
        <v>-0.19344</v>
      </c>
    </row>
    <row r="3857" spans="1:26" ht="22.5" hidden="1">
      <c r="A3857" s="34" t="s">
        <v>2653</v>
      </c>
      <c r="B3857" s="19" t="s">
        <v>2654</v>
      </c>
      <c r="C3857" s="18">
        <v>20</v>
      </c>
      <c r="D3857" s="37" t="s">
        <v>61</v>
      </c>
      <c r="E3857" s="38" t="s">
        <v>149</v>
      </c>
      <c r="F3857" s="36" t="s">
        <v>1788</v>
      </c>
      <c r="G3857" s="20">
        <f>VLOOKUP(A3857,'[1]其他（02分债券）'!C:G,5,0)</f>
        <v>3.06</v>
      </c>
      <c r="H3857" s="35">
        <v>2.5</v>
      </c>
      <c r="I3857" s="22"/>
      <c r="J3857" s="23">
        <v>0</v>
      </c>
      <c r="K3857" s="23">
        <v>0</v>
      </c>
      <c r="L3857" s="24"/>
      <c r="M3857" s="24"/>
      <c r="N3857" s="24"/>
      <c r="O3857" s="24"/>
      <c r="P3857" s="24"/>
      <c r="Q3857" s="24"/>
      <c r="R3857" s="24"/>
      <c r="S3857" s="25"/>
      <c r="T3857" s="25"/>
      <c r="U3857" s="26">
        <f t="shared" si="306"/>
        <v>0</v>
      </c>
      <c r="V3857" s="26">
        <f t="shared" si="307"/>
        <v>0</v>
      </c>
      <c r="W3857" s="26">
        <f t="shared" si="308"/>
        <v>0</v>
      </c>
      <c r="X3857" s="26">
        <f t="shared" si="305"/>
        <v>0</v>
      </c>
      <c r="Y3857" s="26">
        <f t="shared" si="305"/>
        <v>0</v>
      </c>
      <c r="Z3857" s="26">
        <f t="shared" si="309"/>
        <v>-4.03</v>
      </c>
    </row>
    <row r="3858" spans="1:26" ht="22.5" hidden="1">
      <c r="A3858" s="34" t="s">
        <v>2653</v>
      </c>
      <c r="B3858" s="19" t="s">
        <v>2654</v>
      </c>
      <c r="C3858" s="18">
        <v>20</v>
      </c>
      <c r="D3858" s="37" t="s">
        <v>61</v>
      </c>
      <c r="E3858" s="38" t="s">
        <v>149</v>
      </c>
      <c r="F3858" s="38" t="s">
        <v>1792</v>
      </c>
      <c r="G3858" s="20">
        <f>VLOOKUP(A3858,'[1]其他（02分债券）'!C:G,5,0)</f>
        <v>3.06</v>
      </c>
      <c r="H3858" s="35">
        <v>0.05</v>
      </c>
      <c r="I3858" s="22"/>
      <c r="J3858" s="23">
        <v>0</v>
      </c>
      <c r="K3858" s="23">
        <v>0</v>
      </c>
      <c r="L3858" s="24"/>
      <c r="M3858" s="24"/>
      <c r="N3858" s="24"/>
      <c r="O3858" s="24"/>
      <c r="P3858" s="24"/>
      <c r="Q3858" s="24"/>
      <c r="R3858" s="24"/>
      <c r="S3858" s="25"/>
      <c r="T3858" s="25"/>
      <c r="U3858" s="26">
        <f t="shared" si="306"/>
        <v>0</v>
      </c>
      <c r="V3858" s="26">
        <f t="shared" si="307"/>
        <v>0</v>
      </c>
      <c r="W3858" s="26">
        <f t="shared" si="308"/>
        <v>0</v>
      </c>
      <c r="X3858" s="26">
        <f t="shared" si="305"/>
        <v>0</v>
      </c>
      <c r="Y3858" s="26">
        <f t="shared" si="305"/>
        <v>0</v>
      </c>
      <c r="Z3858" s="26">
        <f t="shared" si="309"/>
        <v>-8.0600000000000005E-2</v>
      </c>
    </row>
    <row r="3859" spans="1:26" ht="22.5" hidden="1">
      <c r="A3859" s="58" t="s">
        <v>2653</v>
      </c>
      <c r="B3859" s="58" t="s">
        <v>2654</v>
      </c>
      <c r="C3859" s="58">
        <v>20</v>
      </c>
      <c r="D3859" s="58" t="s">
        <v>61</v>
      </c>
      <c r="E3859" s="58" t="s">
        <v>67</v>
      </c>
      <c r="F3859" s="58" t="s">
        <v>1586</v>
      </c>
      <c r="G3859" s="20">
        <f>VLOOKUP(A3859,'[1]其他（02分债券）'!C:G,5,0)</f>
        <v>3.06</v>
      </c>
      <c r="H3859" s="31">
        <v>2.5</v>
      </c>
      <c r="I3859" s="59" t="s">
        <v>73</v>
      </c>
      <c r="J3859" s="23">
        <v>0.7</v>
      </c>
      <c r="K3859" s="23">
        <v>0</v>
      </c>
      <c r="L3859" s="24"/>
      <c r="M3859" s="24"/>
      <c r="N3859" s="24"/>
      <c r="O3859" s="24"/>
      <c r="P3859" s="24"/>
      <c r="Q3859" s="24"/>
      <c r="R3859" s="24"/>
      <c r="S3859" s="25"/>
      <c r="T3859" s="25"/>
      <c r="U3859" s="26">
        <f t="shared" si="306"/>
        <v>0</v>
      </c>
      <c r="V3859" s="26">
        <f t="shared" si="307"/>
        <v>0</v>
      </c>
      <c r="W3859" s="26">
        <f t="shared" si="308"/>
        <v>0</v>
      </c>
      <c r="X3859" s="26">
        <f t="shared" si="305"/>
        <v>0</v>
      </c>
      <c r="Y3859" s="26">
        <f t="shared" si="305"/>
        <v>0</v>
      </c>
      <c r="Z3859" s="26">
        <f t="shared" si="309"/>
        <v>-2.9016000000000002</v>
      </c>
    </row>
    <row r="3860" spans="1:26" hidden="1">
      <c r="A3860" s="58" t="s">
        <v>2653</v>
      </c>
      <c r="B3860" s="58"/>
      <c r="C3860" s="58"/>
      <c r="D3860" s="58" t="s">
        <v>61</v>
      </c>
      <c r="E3860" s="58" t="s">
        <v>67</v>
      </c>
      <c r="F3860" s="58" t="s">
        <v>834</v>
      </c>
      <c r="G3860" s="20">
        <f>VLOOKUP(A3860,'[1]其他（02分债券）'!C:G,5,0)</f>
        <v>3.06</v>
      </c>
      <c r="H3860" s="31">
        <v>0.7</v>
      </c>
      <c r="I3860" s="59" t="s">
        <v>75</v>
      </c>
      <c r="J3860" s="23">
        <v>0</v>
      </c>
      <c r="K3860" s="23">
        <v>0.7</v>
      </c>
      <c r="L3860" s="24"/>
      <c r="M3860" s="24"/>
      <c r="N3860" s="24"/>
      <c r="O3860" s="24"/>
      <c r="P3860" s="24"/>
      <c r="Q3860" s="24"/>
      <c r="R3860" s="24"/>
      <c r="S3860" s="25"/>
      <c r="T3860" s="25"/>
      <c r="U3860" s="26">
        <f t="shared" si="306"/>
        <v>0</v>
      </c>
      <c r="V3860" s="26">
        <f t="shared" si="307"/>
        <v>0</v>
      </c>
      <c r="W3860" s="26">
        <f t="shared" si="308"/>
        <v>0</v>
      </c>
      <c r="X3860" s="26">
        <f t="shared" si="305"/>
        <v>0</v>
      </c>
      <c r="Y3860" s="26">
        <f t="shared" si="305"/>
        <v>0</v>
      </c>
      <c r="Z3860" s="26">
        <f t="shared" si="309"/>
        <v>-1.4</v>
      </c>
    </row>
    <row r="3861" spans="1:26" ht="22.5" hidden="1">
      <c r="A3861" s="34" t="s">
        <v>2653</v>
      </c>
      <c r="B3861" s="19" t="s">
        <v>2654</v>
      </c>
      <c r="C3861" s="18">
        <v>20</v>
      </c>
      <c r="D3861" s="37" t="s">
        <v>61</v>
      </c>
      <c r="E3861" s="38" t="s">
        <v>67</v>
      </c>
      <c r="F3861" s="38" t="s">
        <v>1796</v>
      </c>
      <c r="G3861" s="20">
        <f>VLOOKUP(A3861,'[1]其他（02分债券）'!C:G,5,0)</f>
        <v>3.06</v>
      </c>
      <c r="H3861" s="35">
        <v>0.5</v>
      </c>
      <c r="I3861" s="22"/>
      <c r="J3861" s="23">
        <v>0</v>
      </c>
      <c r="K3861" s="23">
        <v>0</v>
      </c>
      <c r="L3861" s="24"/>
      <c r="M3861" s="24"/>
      <c r="N3861" s="24"/>
      <c r="O3861" s="24"/>
      <c r="P3861" s="24"/>
      <c r="Q3861" s="24"/>
      <c r="R3861" s="24"/>
      <c r="S3861" s="25"/>
      <c r="T3861" s="25"/>
      <c r="U3861" s="26">
        <f t="shared" si="306"/>
        <v>0</v>
      </c>
      <c r="V3861" s="26">
        <f t="shared" si="307"/>
        <v>0</v>
      </c>
      <c r="W3861" s="26">
        <f t="shared" si="308"/>
        <v>0</v>
      </c>
      <c r="X3861" s="26">
        <f t="shared" si="305"/>
        <v>0</v>
      </c>
      <c r="Y3861" s="26">
        <f t="shared" si="305"/>
        <v>0</v>
      </c>
      <c r="Z3861" s="26">
        <f t="shared" si="309"/>
        <v>-0.80600000000000005</v>
      </c>
    </row>
    <row r="3862" spans="1:26" ht="22.5" hidden="1">
      <c r="A3862" s="34" t="s">
        <v>2653</v>
      </c>
      <c r="B3862" s="19" t="s">
        <v>2654</v>
      </c>
      <c r="C3862" s="18">
        <v>20</v>
      </c>
      <c r="D3862" s="37" t="s">
        <v>61</v>
      </c>
      <c r="E3862" s="38" t="s">
        <v>67</v>
      </c>
      <c r="F3862" s="38" t="s">
        <v>1272</v>
      </c>
      <c r="G3862" s="20">
        <f>VLOOKUP(A3862,'[1]其他（02分债券）'!C:G,5,0)</f>
        <v>3.06</v>
      </c>
      <c r="H3862" s="35">
        <v>9.5</v>
      </c>
      <c r="I3862" s="22"/>
      <c r="J3862" s="23">
        <v>0</v>
      </c>
      <c r="K3862" s="23">
        <v>0</v>
      </c>
      <c r="L3862" s="24"/>
      <c r="M3862" s="24"/>
      <c r="N3862" s="24"/>
      <c r="O3862" s="24"/>
      <c r="P3862" s="24"/>
      <c r="Q3862" s="24"/>
      <c r="R3862" s="24"/>
      <c r="S3862" s="25"/>
      <c r="T3862" s="25"/>
      <c r="U3862" s="26">
        <f t="shared" si="306"/>
        <v>0</v>
      </c>
      <c r="V3862" s="26">
        <f t="shared" si="307"/>
        <v>0</v>
      </c>
      <c r="W3862" s="26">
        <f t="shared" si="308"/>
        <v>0</v>
      </c>
      <c r="X3862" s="26">
        <f t="shared" si="305"/>
        <v>0</v>
      </c>
      <c r="Y3862" s="26">
        <f t="shared" si="305"/>
        <v>0</v>
      </c>
      <c r="Z3862" s="26">
        <f t="shared" si="309"/>
        <v>-15.314</v>
      </c>
    </row>
    <row r="3863" spans="1:26" ht="22.5" hidden="1">
      <c r="A3863" s="34" t="s">
        <v>2653</v>
      </c>
      <c r="B3863" s="19" t="s">
        <v>2654</v>
      </c>
      <c r="C3863" s="18">
        <v>20</v>
      </c>
      <c r="D3863" s="37" t="s">
        <v>61</v>
      </c>
      <c r="E3863" s="38" t="s">
        <v>67</v>
      </c>
      <c r="F3863" s="38" t="s">
        <v>1591</v>
      </c>
      <c r="G3863" s="20">
        <f>VLOOKUP(A3863,'[1]其他（02分债券）'!C:G,5,0)</f>
        <v>3.06</v>
      </c>
      <c r="H3863" s="35">
        <v>0.5</v>
      </c>
      <c r="I3863" s="22"/>
      <c r="J3863" s="23">
        <v>0</v>
      </c>
      <c r="K3863" s="23">
        <v>0</v>
      </c>
      <c r="L3863" s="24"/>
      <c r="M3863" s="24"/>
      <c r="N3863" s="24"/>
      <c r="O3863" s="24"/>
      <c r="P3863" s="24"/>
      <c r="Q3863" s="24"/>
      <c r="R3863" s="24"/>
      <c r="S3863" s="25"/>
      <c r="T3863" s="25"/>
      <c r="U3863" s="26">
        <f t="shared" si="306"/>
        <v>0</v>
      </c>
      <c r="V3863" s="26">
        <f t="shared" si="307"/>
        <v>0</v>
      </c>
      <c r="W3863" s="26">
        <f t="shared" si="308"/>
        <v>0</v>
      </c>
      <c r="X3863" s="26">
        <f t="shared" si="305"/>
        <v>0</v>
      </c>
      <c r="Y3863" s="26">
        <f t="shared" si="305"/>
        <v>0</v>
      </c>
      <c r="Z3863" s="26">
        <f t="shared" si="309"/>
        <v>-0.80600000000000005</v>
      </c>
    </row>
    <row r="3864" spans="1:26" ht="22.5" hidden="1">
      <c r="A3864" s="34" t="s">
        <v>2653</v>
      </c>
      <c r="B3864" s="19" t="s">
        <v>2654</v>
      </c>
      <c r="C3864" s="18">
        <v>20</v>
      </c>
      <c r="D3864" s="37" t="s">
        <v>61</v>
      </c>
      <c r="E3864" s="38" t="s">
        <v>67</v>
      </c>
      <c r="F3864" s="38" t="s">
        <v>1588</v>
      </c>
      <c r="G3864" s="20">
        <f>VLOOKUP(A3864,'[1]其他（02分债券）'!C:G,5,0)</f>
        <v>3.06</v>
      </c>
      <c r="H3864" s="35">
        <v>1.5</v>
      </c>
      <c r="I3864" s="22"/>
      <c r="J3864" s="23">
        <v>0</v>
      </c>
      <c r="K3864" s="23">
        <v>0</v>
      </c>
      <c r="L3864" s="24"/>
      <c r="M3864" s="24"/>
      <c r="N3864" s="24"/>
      <c r="O3864" s="24"/>
      <c r="P3864" s="24"/>
      <c r="Q3864" s="24"/>
      <c r="R3864" s="24"/>
      <c r="S3864" s="25"/>
      <c r="T3864" s="25"/>
      <c r="U3864" s="26">
        <f t="shared" si="306"/>
        <v>0</v>
      </c>
      <c r="V3864" s="26">
        <f t="shared" si="307"/>
        <v>0</v>
      </c>
      <c r="W3864" s="26">
        <f t="shared" si="308"/>
        <v>0</v>
      </c>
      <c r="X3864" s="26">
        <f t="shared" si="305"/>
        <v>0</v>
      </c>
      <c r="Y3864" s="26">
        <f t="shared" si="305"/>
        <v>0</v>
      </c>
      <c r="Z3864" s="26">
        <f t="shared" si="309"/>
        <v>-2.4180000000000001</v>
      </c>
    </row>
    <row r="3865" spans="1:26" ht="22.5" hidden="1">
      <c r="A3865" s="34" t="s">
        <v>2653</v>
      </c>
      <c r="B3865" s="19" t="s">
        <v>2654</v>
      </c>
      <c r="C3865" s="18">
        <v>20</v>
      </c>
      <c r="D3865" s="37" t="s">
        <v>61</v>
      </c>
      <c r="E3865" s="38" t="s">
        <v>67</v>
      </c>
      <c r="F3865" s="38" t="s">
        <v>2180</v>
      </c>
      <c r="G3865" s="20">
        <f>VLOOKUP(A3865,'[1]其他（02分债券）'!C:G,5,0)</f>
        <v>3.06</v>
      </c>
      <c r="H3865" s="35">
        <v>0.5</v>
      </c>
      <c r="I3865" s="22"/>
      <c r="J3865" s="23">
        <v>0</v>
      </c>
      <c r="K3865" s="23">
        <v>0</v>
      </c>
      <c r="L3865" s="24"/>
      <c r="M3865" s="24"/>
      <c r="N3865" s="24"/>
      <c r="O3865" s="24"/>
      <c r="P3865" s="24"/>
      <c r="Q3865" s="24"/>
      <c r="R3865" s="24"/>
      <c r="S3865" s="25"/>
      <c r="T3865" s="25"/>
      <c r="U3865" s="26">
        <f t="shared" si="306"/>
        <v>0</v>
      </c>
      <c r="V3865" s="26">
        <f t="shared" si="307"/>
        <v>0</v>
      </c>
      <c r="W3865" s="26">
        <f t="shared" si="308"/>
        <v>0</v>
      </c>
      <c r="X3865" s="26">
        <f t="shared" si="305"/>
        <v>0</v>
      </c>
      <c r="Y3865" s="26">
        <f t="shared" si="305"/>
        <v>0</v>
      </c>
      <c r="Z3865" s="26">
        <f t="shared" si="309"/>
        <v>-0.80600000000000005</v>
      </c>
    </row>
    <row r="3866" spans="1:26" ht="22.5" hidden="1">
      <c r="A3866" s="34" t="s">
        <v>2653</v>
      </c>
      <c r="B3866" s="19" t="s">
        <v>2654</v>
      </c>
      <c r="C3866" s="18">
        <v>20</v>
      </c>
      <c r="D3866" s="37" t="s">
        <v>61</v>
      </c>
      <c r="E3866" s="38" t="s">
        <v>67</v>
      </c>
      <c r="F3866" s="36" t="s">
        <v>2181</v>
      </c>
      <c r="G3866" s="20">
        <f>VLOOKUP(A3866,'[1]其他（02分债券）'!C:G,5,0)</f>
        <v>3.06</v>
      </c>
      <c r="H3866" s="35">
        <v>1.5</v>
      </c>
      <c r="I3866" s="22"/>
      <c r="J3866" s="23">
        <v>0</v>
      </c>
      <c r="K3866" s="23">
        <v>0</v>
      </c>
      <c r="L3866" s="24"/>
      <c r="M3866" s="24"/>
      <c r="N3866" s="24"/>
      <c r="O3866" s="24"/>
      <c r="P3866" s="24"/>
      <c r="Q3866" s="24"/>
      <c r="R3866" s="24"/>
      <c r="S3866" s="25"/>
      <c r="T3866" s="25"/>
      <c r="U3866" s="26">
        <f t="shared" si="306"/>
        <v>0</v>
      </c>
      <c r="V3866" s="26">
        <f t="shared" si="307"/>
        <v>0</v>
      </c>
      <c r="W3866" s="26">
        <f t="shared" si="308"/>
        <v>0</v>
      </c>
      <c r="X3866" s="26">
        <f t="shared" si="305"/>
        <v>0</v>
      </c>
      <c r="Y3866" s="26">
        <f t="shared" si="305"/>
        <v>0</v>
      </c>
      <c r="Z3866" s="26">
        <f t="shared" si="309"/>
        <v>-2.4180000000000001</v>
      </c>
    </row>
    <row r="3867" spans="1:26" ht="22.5" hidden="1">
      <c r="A3867" s="34" t="s">
        <v>2653</v>
      </c>
      <c r="B3867" s="19" t="s">
        <v>2654</v>
      </c>
      <c r="C3867" s="18">
        <v>20</v>
      </c>
      <c r="D3867" s="37" t="s">
        <v>61</v>
      </c>
      <c r="E3867" s="38" t="s">
        <v>67</v>
      </c>
      <c r="F3867" s="38" t="s">
        <v>2182</v>
      </c>
      <c r="G3867" s="20">
        <f>VLOOKUP(A3867,'[1]其他（02分债券）'!C:G,5,0)</f>
        <v>3.06</v>
      </c>
      <c r="H3867" s="35">
        <v>0.3</v>
      </c>
      <c r="I3867" s="22"/>
      <c r="J3867" s="23">
        <v>0</v>
      </c>
      <c r="K3867" s="23">
        <v>0</v>
      </c>
      <c r="L3867" s="24"/>
      <c r="M3867" s="24"/>
      <c r="N3867" s="24"/>
      <c r="O3867" s="24"/>
      <c r="P3867" s="24"/>
      <c r="Q3867" s="24"/>
      <c r="R3867" s="24"/>
      <c r="S3867" s="25"/>
      <c r="T3867" s="25"/>
      <c r="U3867" s="26">
        <f t="shared" si="306"/>
        <v>0</v>
      </c>
      <c r="V3867" s="26">
        <f t="shared" si="307"/>
        <v>0</v>
      </c>
      <c r="W3867" s="26">
        <f t="shared" si="308"/>
        <v>0</v>
      </c>
      <c r="X3867" s="26">
        <f t="shared" si="305"/>
        <v>0</v>
      </c>
      <c r="Y3867" s="26">
        <f t="shared" si="305"/>
        <v>0</v>
      </c>
      <c r="Z3867" s="26">
        <f t="shared" si="309"/>
        <v>-0.48359999999999997</v>
      </c>
    </row>
    <row r="3868" spans="1:26" ht="22.5" hidden="1">
      <c r="A3868" s="58" t="s">
        <v>2653</v>
      </c>
      <c r="B3868" s="58" t="s">
        <v>2654</v>
      </c>
      <c r="C3868" s="58">
        <v>20</v>
      </c>
      <c r="D3868" s="58" t="s">
        <v>61</v>
      </c>
      <c r="E3868" s="58" t="s">
        <v>67</v>
      </c>
      <c r="F3868" s="58" t="s">
        <v>2481</v>
      </c>
      <c r="G3868" s="20">
        <f>VLOOKUP(A3868,'[1]其他（02分债券）'!C:G,5,0)</f>
        <v>3.06</v>
      </c>
      <c r="H3868" s="31">
        <v>2.2999999999999998</v>
      </c>
      <c r="I3868" s="59" t="s">
        <v>73</v>
      </c>
      <c r="J3868" s="23">
        <v>0.7</v>
      </c>
      <c r="K3868" s="23">
        <v>0</v>
      </c>
      <c r="L3868" s="24"/>
      <c r="M3868" s="24"/>
      <c r="N3868" s="24"/>
      <c r="O3868" s="24"/>
      <c r="P3868" s="24"/>
      <c r="Q3868" s="24"/>
      <c r="R3868" s="24"/>
      <c r="S3868" s="25"/>
      <c r="T3868" s="25"/>
      <c r="U3868" s="26">
        <f t="shared" si="306"/>
        <v>0</v>
      </c>
      <c r="V3868" s="26">
        <f t="shared" si="307"/>
        <v>0</v>
      </c>
      <c r="W3868" s="26">
        <f t="shared" si="308"/>
        <v>0</v>
      </c>
      <c r="X3868" s="26">
        <f t="shared" si="305"/>
        <v>0</v>
      </c>
      <c r="Y3868" s="26">
        <f t="shared" si="305"/>
        <v>0</v>
      </c>
      <c r="Z3868" s="26">
        <f t="shared" si="309"/>
        <v>-2.5792000000000002</v>
      </c>
    </row>
    <row r="3869" spans="1:26" hidden="1">
      <c r="A3869" s="58" t="s">
        <v>2653</v>
      </c>
      <c r="B3869" s="58"/>
      <c r="C3869" s="58"/>
      <c r="D3869" s="58" t="s">
        <v>61</v>
      </c>
      <c r="E3869" s="58" t="s">
        <v>67</v>
      </c>
      <c r="F3869" s="58" t="s">
        <v>834</v>
      </c>
      <c r="G3869" s="20">
        <f>VLOOKUP(A3869,'[1]其他（02分债券）'!C:G,5,0)</f>
        <v>3.06</v>
      </c>
      <c r="H3869" s="31">
        <v>0.7</v>
      </c>
      <c r="I3869" s="59" t="s">
        <v>75</v>
      </c>
      <c r="J3869" s="23">
        <v>0</v>
      </c>
      <c r="K3869" s="23">
        <v>0.7</v>
      </c>
      <c r="L3869" s="24"/>
      <c r="M3869" s="24"/>
      <c r="N3869" s="24"/>
      <c r="O3869" s="24"/>
      <c r="P3869" s="24"/>
      <c r="Q3869" s="24"/>
      <c r="R3869" s="24"/>
      <c r="S3869" s="25"/>
      <c r="T3869" s="25"/>
      <c r="U3869" s="26">
        <f t="shared" si="306"/>
        <v>0</v>
      </c>
      <c r="V3869" s="26">
        <f t="shared" si="307"/>
        <v>0</v>
      </c>
      <c r="W3869" s="26">
        <f t="shared" si="308"/>
        <v>0</v>
      </c>
      <c r="X3869" s="26">
        <f t="shared" si="305"/>
        <v>0</v>
      </c>
      <c r="Y3869" s="26">
        <f t="shared" si="305"/>
        <v>0</v>
      </c>
      <c r="Z3869" s="26">
        <f t="shared" si="309"/>
        <v>-1.4</v>
      </c>
    </row>
    <row r="3870" spans="1:26" ht="22.5" hidden="1">
      <c r="A3870" s="34" t="s">
        <v>2653</v>
      </c>
      <c r="B3870" s="19" t="s">
        <v>2654</v>
      </c>
      <c r="C3870" s="18">
        <v>20</v>
      </c>
      <c r="D3870" s="37" t="s">
        <v>52</v>
      </c>
      <c r="E3870" s="38" t="s">
        <v>193</v>
      </c>
      <c r="F3870" s="38" t="s">
        <v>2492</v>
      </c>
      <c r="G3870" s="20">
        <f>VLOOKUP(A3870,'[1]其他（02分债券）'!C:G,5,0)</f>
        <v>3.06</v>
      </c>
      <c r="H3870" s="35">
        <v>0.45</v>
      </c>
      <c r="I3870" s="22"/>
      <c r="J3870" s="23">
        <v>0</v>
      </c>
      <c r="K3870" s="23">
        <v>0</v>
      </c>
      <c r="L3870" s="24"/>
      <c r="M3870" s="24"/>
      <c r="N3870" s="24"/>
      <c r="O3870" s="24"/>
      <c r="P3870" s="24"/>
      <c r="Q3870" s="24"/>
      <c r="R3870" s="24"/>
      <c r="S3870" s="25"/>
      <c r="T3870" s="25"/>
      <c r="U3870" s="26">
        <f t="shared" si="306"/>
        <v>0</v>
      </c>
      <c r="V3870" s="26">
        <f t="shared" si="307"/>
        <v>0</v>
      </c>
      <c r="W3870" s="26">
        <f t="shared" si="308"/>
        <v>0</v>
      </c>
      <c r="X3870" s="26">
        <f t="shared" si="305"/>
        <v>0</v>
      </c>
      <c r="Y3870" s="26">
        <f t="shared" si="305"/>
        <v>0</v>
      </c>
      <c r="Z3870" s="26">
        <f t="shared" si="309"/>
        <v>-0.72540000000000004</v>
      </c>
    </row>
    <row r="3871" spans="1:26" ht="22.5" hidden="1">
      <c r="A3871" s="34" t="s">
        <v>2653</v>
      </c>
      <c r="B3871" s="19" t="s">
        <v>2654</v>
      </c>
      <c r="C3871" s="18">
        <v>20</v>
      </c>
      <c r="D3871" s="37" t="s">
        <v>52</v>
      </c>
      <c r="E3871" s="38" t="s">
        <v>1080</v>
      </c>
      <c r="F3871" s="38" t="s">
        <v>1081</v>
      </c>
      <c r="G3871" s="20">
        <f>VLOOKUP(A3871,'[1]其他（02分债券）'!C:G,5,0)</f>
        <v>3.06</v>
      </c>
      <c r="H3871" s="35">
        <v>2</v>
      </c>
      <c r="I3871" s="22"/>
      <c r="J3871" s="23">
        <v>0</v>
      </c>
      <c r="K3871" s="23">
        <v>0</v>
      </c>
      <c r="L3871" s="24"/>
      <c r="M3871" s="24"/>
      <c r="N3871" s="24"/>
      <c r="O3871" s="24"/>
      <c r="P3871" s="24"/>
      <c r="Q3871" s="24"/>
      <c r="R3871" s="24"/>
      <c r="S3871" s="25"/>
      <c r="T3871" s="25"/>
      <c r="U3871" s="26">
        <f t="shared" si="306"/>
        <v>0</v>
      </c>
      <c r="V3871" s="26">
        <f t="shared" si="307"/>
        <v>0</v>
      </c>
      <c r="W3871" s="26">
        <f t="shared" si="308"/>
        <v>0</v>
      </c>
      <c r="X3871" s="26">
        <f t="shared" si="305"/>
        <v>0</v>
      </c>
      <c r="Y3871" s="26">
        <f t="shared" si="305"/>
        <v>0</v>
      </c>
      <c r="Z3871" s="26">
        <f t="shared" si="309"/>
        <v>-3.2240000000000002</v>
      </c>
    </row>
    <row r="3872" spans="1:26" ht="22.5" hidden="1">
      <c r="A3872" s="34" t="s">
        <v>2653</v>
      </c>
      <c r="B3872" s="19" t="s">
        <v>2654</v>
      </c>
      <c r="C3872" s="18">
        <v>20</v>
      </c>
      <c r="D3872" s="37" t="s">
        <v>52</v>
      </c>
      <c r="E3872" s="38" t="s">
        <v>1080</v>
      </c>
      <c r="F3872" s="36" t="s">
        <v>2195</v>
      </c>
      <c r="G3872" s="20">
        <f>VLOOKUP(A3872,'[1]其他（02分债券）'!C:G,5,0)</f>
        <v>3.06</v>
      </c>
      <c r="H3872" s="35">
        <v>0.14000000000000001</v>
      </c>
      <c r="I3872" s="22"/>
      <c r="J3872" s="23">
        <v>0</v>
      </c>
      <c r="K3872" s="23">
        <v>0</v>
      </c>
      <c r="L3872" s="24"/>
      <c r="M3872" s="24"/>
      <c r="N3872" s="24"/>
      <c r="O3872" s="24"/>
      <c r="P3872" s="24"/>
      <c r="Q3872" s="24"/>
      <c r="R3872" s="24"/>
      <c r="S3872" s="25"/>
      <c r="T3872" s="25"/>
      <c r="U3872" s="26">
        <f t="shared" si="306"/>
        <v>0</v>
      </c>
      <c r="V3872" s="26">
        <f t="shared" si="307"/>
        <v>0</v>
      </c>
      <c r="W3872" s="26">
        <f t="shared" si="308"/>
        <v>0</v>
      </c>
      <c r="X3872" s="26">
        <f t="shared" si="305"/>
        <v>0</v>
      </c>
      <c r="Y3872" s="26">
        <f t="shared" si="305"/>
        <v>0</v>
      </c>
      <c r="Z3872" s="26">
        <f t="shared" si="309"/>
        <v>-0.22568000000000005</v>
      </c>
    </row>
    <row r="3873" spans="1:26" ht="22.5" hidden="1">
      <c r="A3873" s="34" t="s">
        <v>2653</v>
      </c>
      <c r="B3873" s="19" t="s">
        <v>2654</v>
      </c>
      <c r="C3873" s="18">
        <v>20</v>
      </c>
      <c r="D3873" s="37" t="s">
        <v>52</v>
      </c>
      <c r="E3873" s="38" t="s">
        <v>1080</v>
      </c>
      <c r="F3873" s="38" t="s">
        <v>2494</v>
      </c>
      <c r="G3873" s="20">
        <f>VLOOKUP(A3873,'[1]其他（02分债券）'!C:G,5,0)</f>
        <v>3.06</v>
      </c>
      <c r="H3873" s="35">
        <v>0.8</v>
      </c>
      <c r="I3873" s="22"/>
      <c r="J3873" s="23">
        <v>0</v>
      </c>
      <c r="K3873" s="23">
        <v>0</v>
      </c>
      <c r="L3873" s="24"/>
      <c r="M3873" s="24"/>
      <c r="N3873" s="24"/>
      <c r="O3873" s="24"/>
      <c r="P3873" s="24"/>
      <c r="Q3873" s="24"/>
      <c r="R3873" s="24"/>
      <c r="S3873" s="25"/>
      <c r="T3873" s="25"/>
      <c r="U3873" s="26">
        <f t="shared" si="306"/>
        <v>0</v>
      </c>
      <c r="V3873" s="26">
        <f t="shared" si="307"/>
        <v>0</v>
      </c>
      <c r="W3873" s="26">
        <f t="shared" si="308"/>
        <v>0</v>
      </c>
      <c r="X3873" s="26">
        <f t="shared" si="305"/>
        <v>0</v>
      </c>
      <c r="Y3873" s="26">
        <f t="shared" si="305"/>
        <v>0</v>
      </c>
      <c r="Z3873" s="26">
        <f t="shared" si="309"/>
        <v>-1.2896000000000001</v>
      </c>
    </row>
    <row r="3874" spans="1:26" ht="22.5" hidden="1">
      <c r="A3874" s="34" t="s">
        <v>2653</v>
      </c>
      <c r="B3874" s="19" t="s">
        <v>2654</v>
      </c>
      <c r="C3874" s="18">
        <v>20</v>
      </c>
      <c r="D3874" s="37" t="s">
        <v>52</v>
      </c>
      <c r="E3874" s="38" t="s">
        <v>1080</v>
      </c>
      <c r="F3874" s="38" t="s">
        <v>2495</v>
      </c>
      <c r="G3874" s="20">
        <f>VLOOKUP(A3874,'[1]其他（02分债券）'!C:G,5,0)</f>
        <v>3.06</v>
      </c>
      <c r="H3874" s="35">
        <v>0.08</v>
      </c>
      <c r="I3874" s="22"/>
      <c r="J3874" s="23">
        <v>0</v>
      </c>
      <c r="K3874" s="23">
        <v>0</v>
      </c>
      <c r="L3874" s="24"/>
      <c r="M3874" s="24"/>
      <c r="N3874" s="24"/>
      <c r="O3874" s="24"/>
      <c r="P3874" s="24"/>
      <c r="Q3874" s="24"/>
      <c r="R3874" s="24"/>
      <c r="S3874" s="25"/>
      <c r="T3874" s="25"/>
      <c r="U3874" s="26">
        <f t="shared" si="306"/>
        <v>0</v>
      </c>
      <c r="V3874" s="26">
        <f t="shared" si="307"/>
        <v>0</v>
      </c>
      <c r="W3874" s="26">
        <f t="shared" si="308"/>
        <v>0</v>
      </c>
      <c r="X3874" s="26">
        <f t="shared" si="305"/>
        <v>0</v>
      </c>
      <c r="Y3874" s="26">
        <f t="shared" si="305"/>
        <v>0</v>
      </c>
      <c r="Z3874" s="26">
        <f t="shared" si="309"/>
        <v>-0.12896000000000002</v>
      </c>
    </row>
    <row r="3875" spans="1:26" ht="22.5" hidden="1">
      <c r="A3875" s="34" t="s">
        <v>2653</v>
      </c>
      <c r="B3875" s="19" t="s">
        <v>2654</v>
      </c>
      <c r="C3875" s="18">
        <v>20</v>
      </c>
      <c r="D3875" s="37" t="s">
        <v>52</v>
      </c>
      <c r="E3875" s="38" t="s">
        <v>1080</v>
      </c>
      <c r="F3875" s="38" t="s">
        <v>2496</v>
      </c>
      <c r="G3875" s="20">
        <f>VLOOKUP(A3875,'[1]其他（02分债券）'!C:G,5,0)</f>
        <v>3.06</v>
      </c>
      <c r="H3875" s="35">
        <v>0.34</v>
      </c>
      <c r="I3875" s="22"/>
      <c r="J3875" s="23">
        <v>0</v>
      </c>
      <c r="K3875" s="23">
        <v>0</v>
      </c>
      <c r="L3875" s="24"/>
      <c r="M3875" s="24"/>
      <c r="N3875" s="24"/>
      <c r="O3875" s="24"/>
      <c r="P3875" s="24"/>
      <c r="Q3875" s="24"/>
      <c r="R3875" s="24"/>
      <c r="S3875" s="25"/>
      <c r="T3875" s="25"/>
      <c r="U3875" s="26">
        <f t="shared" si="306"/>
        <v>0</v>
      </c>
      <c r="V3875" s="26">
        <f t="shared" si="307"/>
        <v>0</v>
      </c>
      <c r="W3875" s="26">
        <f t="shared" si="308"/>
        <v>0</v>
      </c>
      <c r="X3875" s="26">
        <f t="shared" si="305"/>
        <v>0</v>
      </c>
      <c r="Y3875" s="26">
        <f t="shared" si="305"/>
        <v>0</v>
      </c>
      <c r="Z3875" s="26">
        <f t="shared" si="309"/>
        <v>-0.54808000000000001</v>
      </c>
    </row>
    <row r="3876" spans="1:26" ht="22.5" hidden="1">
      <c r="A3876" s="34" t="s">
        <v>2653</v>
      </c>
      <c r="B3876" s="19" t="s">
        <v>2654</v>
      </c>
      <c r="C3876" s="18">
        <v>20</v>
      </c>
      <c r="D3876" s="37" t="s">
        <v>52</v>
      </c>
      <c r="E3876" s="38" t="s">
        <v>1080</v>
      </c>
      <c r="F3876" s="38" t="s">
        <v>2497</v>
      </c>
      <c r="G3876" s="20">
        <f>VLOOKUP(A3876,'[1]其他（02分债券）'!C:G,5,0)</f>
        <v>3.06</v>
      </c>
      <c r="H3876" s="35">
        <v>0.3</v>
      </c>
      <c r="I3876" s="22"/>
      <c r="J3876" s="23">
        <v>0</v>
      </c>
      <c r="K3876" s="23">
        <v>0</v>
      </c>
      <c r="L3876" s="24"/>
      <c r="M3876" s="24"/>
      <c r="N3876" s="24"/>
      <c r="O3876" s="24"/>
      <c r="P3876" s="24"/>
      <c r="Q3876" s="24"/>
      <c r="R3876" s="24"/>
      <c r="S3876" s="25"/>
      <c r="T3876" s="25"/>
      <c r="U3876" s="26">
        <f t="shared" si="306"/>
        <v>0</v>
      </c>
      <c r="V3876" s="26">
        <f t="shared" si="307"/>
        <v>0</v>
      </c>
      <c r="W3876" s="26">
        <f t="shared" si="308"/>
        <v>0</v>
      </c>
      <c r="X3876" s="26">
        <f t="shared" si="305"/>
        <v>0</v>
      </c>
      <c r="Y3876" s="26">
        <f t="shared" si="305"/>
        <v>0</v>
      </c>
      <c r="Z3876" s="26">
        <f t="shared" si="309"/>
        <v>-0.48359999999999997</v>
      </c>
    </row>
    <row r="3877" spans="1:26" ht="22.5" hidden="1">
      <c r="A3877" s="34" t="s">
        <v>2653</v>
      </c>
      <c r="B3877" s="19" t="s">
        <v>2654</v>
      </c>
      <c r="C3877" s="18">
        <v>20</v>
      </c>
      <c r="D3877" s="37" t="s">
        <v>52</v>
      </c>
      <c r="E3877" s="38" t="s">
        <v>1080</v>
      </c>
      <c r="F3877" s="38" t="s">
        <v>857</v>
      </c>
      <c r="G3877" s="20">
        <f>VLOOKUP(A3877,'[1]其他（02分债券）'!C:G,5,0)</f>
        <v>3.06</v>
      </c>
      <c r="H3877" s="35">
        <v>0.47</v>
      </c>
      <c r="I3877" s="22"/>
      <c r="J3877" s="23">
        <v>0</v>
      </c>
      <c r="K3877" s="23">
        <v>0</v>
      </c>
      <c r="L3877" s="24"/>
      <c r="M3877" s="24"/>
      <c r="N3877" s="24"/>
      <c r="O3877" s="24"/>
      <c r="P3877" s="24"/>
      <c r="Q3877" s="24"/>
      <c r="R3877" s="24"/>
      <c r="S3877" s="25"/>
      <c r="T3877" s="25"/>
      <c r="U3877" s="26">
        <f t="shared" si="306"/>
        <v>0</v>
      </c>
      <c r="V3877" s="26">
        <f t="shared" si="307"/>
        <v>0</v>
      </c>
      <c r="W3877" s="26">
        <f t="shared" si="308"/>
        <v>0</v>
      </c>
      <c r="X3877" s="26">
        <f t="shared" si="305"/>
        <v>0</v>
      </c>
      <c r="Y3877" s="26">
        <f t="shared" si="305"/>
        <v>0</v>
      </c>
      <c r="Z3877" s="26">
        <f t="shared" si="309"/>
        <v>-0.75763999999999998</v>
      </c>
    </row>
    <row r="3878" spans="1:26" ht="22.5" hidden="1">
      <c r="A3878" s="34" t="s">
        <v>2653</v>
      </c>
      <c r="B3878" s="19" t="s">
        <v>2654</v>
      </c>
      <c r="C3878" s="18">
        <v>20</v>
      </c>
      <c r="D3878" s="37" t="s">
        <v>52</v>
      </c>
      <c r="E3878" s="38" t="s">
        <v>100</v>
      </c>
      <c r="F3878" s="38" t="s">
        <v>1491</v>
      </c>
      <c r="G3878" s="20">
        <f>VLOOKUP(A3878,'[1]其他（02分债券）'!C:G,5,0)</f>
        <v>3.06</v>
      </c>
      <c r="H3878" s="35">
        <v>0.5</v>
      </c>
      <c r="I3878" s="22"/>
      <c r="J3878" s="23">
        <v>0</v>
      </c>
      <c r="K3878" s="23">
        <v>0</v>
      </c>
      <c r="L3878" s="24"/>
      <c r="M3878" s="24"/>
      <c r="N3878" s="24"/>
      <c r="O3878" s="24"/>
      <c r="P3878" s="24"/>
      <c r="Q3878" s="24"/>
      <c r="R3878" s="24"/>
      <c r="S3878" s="25"/>
      <c r="T3878" s="25"/>
      <c r="U3878" s="26">
        <f t="shared" si="306"/>
        <v>0</v>
      </c>
      <c r="V3878" s="26">
        <f t="shared" si="307"/>
        <v>0</v>
      </c>
      <c r="W3878" s="26">
        <f t="shared" si="308"/>
        <v>0</v>
      </c>
      <c r="X3878" s="26">
        <f t="shared" si="305"/>
        <v>0</v>
      </c>
      <c r="Y3878" s="26">
        <f t="shared" si="305"/>
        <v>0</v>
      </c>
      <c r="Z3878" s="26">
        <f t="shared" si="309"/>
        <v>-0.80600000000000005</v>
      </c>
    </row>
    <row r="3879" spans="1:26" ht="22.5" hidden="1">
      <c r="A3879" s="34" t="s">
        <v>2653</v>
      </c>
      <c r="B3879" s="19" t="s">
        <v>2654</v>
      </c>
      <c r="C3879" s="18">
        <v>20</v>
      </c>
      <c r="D3879" s="37" t="s">
        <v>52</v>
      </c>
      <c r="E3879" s="38" t="s">
        <v>100</v>
      </c>
      <c r="F3879" s="38" t="s">
        <v>1923</v>
      </c>
      <c r="G3879" s="20">
        <f>VLOOKUP(A3879,'[1]其他（02分债券）'!C:G,5,0)</f>
        <v>3.06</v>
      </c>
      <c r="H3879" s="35">
        <v>2</v>
      </c>
      <c r="I3879" s="22"/>
      <c r="J3879" s="23">
        <v>0</v>
      </c>
      <c r="K3879" s="23">
        <v>0</v>
      </c>
      <c r="L3879" s="24"/>
      <c r="M3879" s="24"/>
      <c r="N3879" s="24"/>
      <c r="O3879" s="24"/>
      <c r="P3879" s="24"/>
      <c r="Q3879" s="24"/>
      <c r="R3879" s="24"/>
      <c r="S3879" s="25"/>
      <c r="T3879" s="25"/>
      <c r="U3879" s="26">
        <f t="shared" si="306"/>
        <v>0</v>
      </c>
      <c r="V3879" s="26">
        <f t="shared" si="307"/>
        <v>0</v>
      </c>
      <c r="W3879" s="26">
        <f t="shared" si="308"/>
        <v>0</v>
      </c>
      <c r="X3879" s="26">
        <f t="shared" si="305"/>
        <v>0</v>
      </c>
      <c r="Y3879" s="26">
        <f t="shared" si="305"/>
        <v>0</v>
      </c>
      <c r="Z3879" s="26">
        <f t="shared" si="309"/>
        <v>-3.2240000000000002</v>
      </c>
    </row>
    <row r="3880" spans="1:26" ht="22.5" hidden="1">
      <c r="A3880" s="34" t="s">
        <v>2653</v>
      </c>
      <c r="B3880" s="19" t="s">
        <v>2654</v>
      </c>
      <c r="C3880" s="18">
        <v>20</v>
      </c>
      <c r="D3880" s="37" t="s">
        <v>52</v>
      </c>
      <c r="E3880" s="38" t="s">
        <v>103</v>
      </c>
      <c r="F3880" s="38" t="s">
        <v>2204</v>
      </c>
      <c r="G3880" s="20">
        <f>VLOOKUP(A3880,'[1]其他（02分债券）'!C:G,5,0)</f>
        <v>3.06</v>
      </c>
      <c r="H3880" s="35">
        <v>0.1</v>
      </c>
      <c r="I3880" s="22"/>
      <c r="J3880" s="23">
        <v>0</v>
      </c>
      <c r="K3880" s="23">
        <v>0</v>
      </c>
      <c r="L3880" s="24"/>
      <c r="M3880" s="24"/>
      <c r="N3880" s="24"/>
      <c r="O3880" s="24"/>
      <c r="P3880" s="24"/>
      <c r="Q3880" s="24"/>
      <c r="R3880" s="24"/>
      <c r="S3880" s="25"/>
      <c r="T3880" s="25"/>
      <c r="U3880" s="26">
        <f t="shared" si="306"/>
        <v>0</v>
      </c>
      <c r="V3880" s="26">
        <f t="shared" si="307"/>
        <v>0</v>
      </c>
      <c r="W3880" s="26">
        <f t="shared" si="308"/>
        <v>0</v>
      </c>
      <c r="X3880" s="26">
        <f t="shared" si="305"/>
        <v>0</v>
      </c>
      <c r="Y3880" s="26">
        <f t="shared" si="305"/>
        <v>0</v>
      </c>
      <c r="Z3880" s="26">
        <f t="shared" si="309"/>
        <v>-0.16120000000000001</v>
      </c>
    </row>
    <row r="3881" spans="1:26" ht="22.5" hidden="1">
      <c r="A3881" s="34" t="s">
        <v>2653</v>
      </c>
      <c r="B3881" s="19" t="s">
        <v>2654</v>
      </c>
      <c r="C3881" s="18">
        <v>20</v>
      </c>
      <c r="D3881" s="37" t="s">
        <v>52</v>
      </c>
      <c r="E3881" s="38" t="s">
        <v>103</v>
      </c>
      <c r="F3881" s="38" t="s">
        <v>2516</v>
      </c>
      <c r="G3881" s="20">
        <f>VLOOKUP(A3881,'[1]其他（02分债券）'!C:G,5,0)</f>
        <v>3.06</v>
      </c>
      <c r="H3881" s="35">
        <v>0.2</v>
      </c>
      <c r="I3881" s="22"/>
      <c r="J3881" s="23">
        <v>0</v>
      </c>
      <c r="K3881" s="23">
        <v>0</v>
      </c>
      <c r="L3881" s="24"/>
      <c r="M3881" s="24"/>
      <c r="N3881" s="24"/>
      <c r="O3881" s="24"/>
      <c r="P3881" s="24"/>
      <c r="Q3881" s="24"/>
      <c r="R3881" s="24"/>
      <c r="S3881" s="25"/>
      <c r="T3881" s="25"/>
      <c r="U3881" s="26">
        <f t="shared" si="306"/>
        <v>0</v>
      </c>
      <c r="V3881" s="26">
        <f t="shared" si="307"/>
        <v>0</v>
      </c>
      <c r="W3881" s="26">
        <f t="shared" si="308"/>
        <v>0</v>
      </c>
      <c r="X3881" s="26">
        <f t="shared" si="305"/>
        <v>0</v>
      </c>
      <c r="Y3881" s="26">
        <f t="shared" si="305"/>
        <v>0</v>
      </c>
      <c r="Z3881" s="26">
        <f t="shared" si="309"/>
        <v>-0.32240000000000002</v>
      </c>
    </row>
    <row r="3882" spans="1:26" ht="22.5" hidden="1">
      <c r="A3882" s="34" t="s">
        <v>2653</v>
      </c>
      <c r="B3882" s="19" t="s">
        <v>2654</v>
      </c>
      <c r="C3882" s="18">
        <v>20</v>
      </c>
      <c r="D3882" s="37" t="s">
        <v>52</v>
      </c>
      <c r="E3882" s="38" t="s">
        <v>103</v>
      </c>
      <c r="F3882" s="38" t="s">
        <v>2662</v>
      </c>
      <c r="G3882" s="20">
        <f>VLOOKUP(A3882,'[1]其他（02分债券）'!C:G,5,0)</f>
        <v>3.06</v>
      </c>
      <c r="H3882" s="35">
        <v>1</v>
      </c>
      <c r="I3882" s="22"/>
      <c r="J3882" s="23">
        <v>0</v>
      </c>
      <c r="K3882" s="23">
        <v>0</v>
      </c>
      <c r="L3882" s="24"/>
      <c r="M3882" s="24"/>
      <c r="N3882" s="24"/>
      <c r="O3882" s="24"/>
      <c r="P3882" s="24"/>
      <c r="Q3882" s="24"/>
      <c r="R3882" s="24"/>
      <c r="S3882" s="25"/>
      <c r="T3882" s="25"/>
      <c r="U3882" s="26">
        <f t="shared" si="306"/>
        <v>0</v>
      </c>
      <c r="V3882" s="26">
        <f t="shared" si="307"/>
        <v>0</v>
      </c>
      <c r="W3882" s="26">
        <f t="shared" si="308"/>
        <v>0</v>
      </c>
      <c r="X3882" s="26">
        <f t="shared" si="305"/>
        <v>0</v>
      </c>
      <c r="Y3882" s="26">
        <f t="shared" si="305"/>
        <v>0</v>
      </c>
      <c r="Z3882" s="26">
        <f t="shared" si="309"/>
        <v>-1.6120000000000001</v>
      </c>
    </row>
    <row r="3883" spans="1:26" ht="22.5" hidden="1">
      <c r="A3883" s="34" t="s">
        <v>2653</v>
      </c>
      <c r="B3883" s="19" t="s">
        <v>2654</v>
      </c>
      <c r="C3883" s="18">
        <v>20</v>
      </c>
      <c r="D3883" s="37" t="s">
        <v>52</v>
      </c>
      <c r="E3883" s="38" t="s">
        <v>292</v>
      </c>
      <c r="F3883" s="38" t="s">
        <v>2509</v>
      </c>
      <c r="G3883" s="20">
        <f>VLOOKUP(A3883,'[1]其他（02分债券）'!C:G,5,0)</f>
        <v>3.06</v>
      </c>
      <c r="H3883" s="35">
        <v>2.1800000000000002</v>
      </c>
      <c r="I3883" s="22"/>
      <c r="J3883" s="23">
        <v>0</v>
      </c>
      <c r="K3883" s="23">
        <v>0</v>
      </c>
      <c r="L3883" s="24"/>
      <c r="M3883" s="24"/>
      <c r="N3883" s="24"/>
      <c r="O3883" s="24"/>
      <c r="P3883" s="24"/>
      <c r="Q3883" s="24"/>
      <c r="R3883" s="24"/>
      <c r="S3883" s="25"/>
      <c r="T3883" s="25"/>
      <c r="U3883" s="26">
        <f t="shared" si="306"/>
        <v>0</v>
      </c>
      <c r="V3883" s="26">
        <f t="shared" si="307"/>
        <v>0</v>
      </c>
      <c r="W3883" s="26">
        <f t="shared" si="308"/>
        <v>0</v>
      </c>
      <c r="X3883" s="26">
        <f t="shared" si="305"/>
        <v>0</v>
      </c>
      <c r="Y3883" s="26">
        <f t="shared" si="305"/>
        <v>0</v>
      </c>
      <c r="Z3883" s="26">
        <f t="shared" si="309"/>
        <v>-3.5141600000000004</v>
      </c>
    </row>
    <row r="3884" spans="1:26" ht="22.5" hidden="1">
      <c r="A3884" s="34" t="s">
        <v>2653</v>
      </c>
      <c r="B3884" s="19" t="s">
        <v>2654</v>
      </c>
      <c r="C3884" s="18">
        <v>20</v>
      </c>
      <c r="D3884" s="37" t="s">
        <v>52</v>
      </c>
      <c r="E3884" s="38" t="s">
        <v>292</v>
      </c>
      <c r="F3884" s="38" t="s">
        <v>2209</v>
      </c>
      <c r="G3884" s="20">
        <f>VLOOKUP(A3884,'[1]其他（02分债券）'!C:G,5,0)</f>
        <v>3.06</v>
      </c>
      <c r="H3884" s="35">
        <v>7</v>
      </c>
      <c r="I3884" s="22"/>
      <c r="J3884" s="23">
        <v>0</v>
      </c>
      <c r="K3884" s="23">
        <v>0</v>
      </c>
      <c r="L3884" s="24"/>
      <c r="M3884" s="24"/>
      <c r="N3884" s="24"/>
      <c r="O3884" s="24"/>
      <c r="P3884" s="24"/>
      <c r="Q3884" s="24"/>
      <c r="R3884" s="24"/>
      <c r="S3884" s="25"/>
      <c r="T3884" s="25"/>
      <c r="U3884" s="26">
        <f t="shared" si="306"/>
        <v>0</v>
      </c>
      <c r="V3884" s="26">
        <f t="shared" si="307"/>
        <v>0</v>
      </c>
      <c r="W3884" s="26">
        <f t="shared" si="308"/>
        <v>0</v>
      </c>
      <c r="X3884" s="26">
        <f t="shared" si="305"/>
        <v>0</v>
      </c>
      <c r="Y3884" s="26">
        <f t="shared" si="305"/>
        <v>0</v>
      </c>
      <c r="Z3884" s="26">
        <f t="shared" si="309"/>
        <v>-11.284000000000001</v>
      </c>
    </row>
    <row r="3885" spans="1:26" ht="22.5" hidden="1">
      <c r="A3885" s="34" t="s">
        <v>2653</v>
      </c>
      <c r="B3885" s="19" t="s">
        <v>2654</v>
      </c>
      <c r="C3885" s="18">
        <v>20</v>
      </c>
      <c r="D3885" s="37" t="s">
        <v>52</v>
      </c>
      <c r="E3885" s="38" t="s">
        <v>292</v>
      </c>
      <c r="F3885" s="38" t="s">
        <v>2511</v>
      </c>
      <c r="G3885" s="20">
        <f>VLOOKUP(A3885,'[1]其他（02分债券）'!C:G,5,0)</f>
        <v>3.06</v>
      </c>
      <c r="H3885" s="35">
        <v>0.7</v>
      </c>
      <c r="I3885" s="22"/>
      <c r="J3885" s="23">
        <v>0</v>
      </c>
      <c r="K3885" s="23">
        <v>0</v>
      </c>
      <c r="L3885" s="24"/>
      <c r="M3885" s="24"/>
      <c r="N3885" s="24"/>
      <c r="O3885" s="24"/>
      <c r="P3885" s="24"/>
      <c r="Q3885" s="24"/>
      <c r="R3885" s="24"/>
      <c r="S3885" s="25"/>
      <c r="T3885" s="25"/>
      <c r="U3885" s="26">
        <f t="shared" si="306"/>
        <v>0</v>
      </c>
      <c r="V3885" s="26">
        <f t="shared" si="307"/>
        <v>0</v>
      </c>
      <c r="W3885" s="26">
        <f t="shared" si="308"/>
        <v>0</v>
      </c>
      <c r="X3885" s="26">
        <f t="shared" si="305"/>
        <v>0</v>
      </c>
      <c r="Y3885" s="26">
        <f t="shared" si="305"/>
        <v>0</v>
      </c>
      <c r="Z3885" s="26">
        <f t="shared" si="309"/>
        <v>-1.1283999999999998</v>
      </c>
    </row>
    <row r="3886" spans="1:26" ht="22.5" hidden="1">
      <c r="A3886" s="34" t="s">
        <v>2653</v>
      </c>
      <c r="B3886" s="19" t="s">
        <v>2654</v>
      </c>
      <c r="C3886" s="18">
        <v>20</v>
      </c>
      <c r="D3886" s="37" t="s">
        <v>52</v>
      </c>
      <c r="E3886" s="38" t="s">
        <v>292</v>
      </c>
      <c r="F3886" s="38" t="s">
        <v>2514</v>
      </c>
      <c r="G3886" s="20">
        <f>VLOOKUP(A3886,'[1]其他（02分债券）'!C:G,5,0)</f>
        <v>3.06</v>
      </c>
      <c r="H3886" s="35">
        <v>0.6</v>
      </c>
      <c r="I3886" s="22"/>
      <c r="J3886" s="23">
        <v>0</v>
      </c>
      <c r="K3886" s="23">
        <v>0</v>
      </c>
      <c r="L3886" s="24"/>
      <c r="M3886" s="24"/>
      <c r="N3886" s="24"/>
      <c r="O3886" s="24"/>
      <c r="P3886" s="24"/>
      <c r="Q3886" s="24"/>
      <c r="R3886" s="24"/>
      <c r="S3886" s="25"/>
      <c r="T3886" s="25"/>
      <c r="U3886" s="26">
        <f t="shared" si="306"/>
        <v>0</v>
      </c>
      <c r="V3886" s="26">
        <f t="shared" si="307"/>
        <v>0</v>
      </c>
      <c r="W3886" s="26">
        <f t="shared" si="308"/>
        <v>0</v>
      </c>
      <c r="X3886" s="26">
        <f t="shared" si="305"/>
        <v>0</v>
      </c>
      <c r="Y3886" s="26">
        <f t="shared" si="305"/>
        <v>0</v>
      </c>
      <c r="Z3886" s="26">
        <f t="shared" si="309"/>
        <v>-0.96719999999999995</v>
      </c>
    </row>
    <row r="3887" spans="1:26" ht="22.5" hidden="1">
      <c r="A3887" s="34" t="s">
        <v>2653</v>
      </c>
      <c r="B3887" s="19" t="s">
        <v>2654</v>
      </c>
      <c r="C3887" s="18">
        <v>20</v>
      </c>
      <c r="D3887" s="37" t="s">
        <v>52</v>
      </c>
      <c r="E3887" s="38" t="s">
        <v>292</v>
      </c>
      <c r="F3887" s="38" t="s">
        <v>870</v>
      </c>
      <c r="G3887" s="20">
        <f>VLOOKUP(A3887,'[1]其他（02分债券）'!C:G,5,0)</f>
        <v>3.06</v>
      </c>
      <c r="H3887" s="35">
        <v>0.1</v>
      </c>
      <c r="I3887" s="22"/>
      <c r="J3887" s="23">
        <v>0</v>
      </c>
      <c r="K3887" s="23">
        <v>0</v>
      </c>
      <c r="L3887" s="24"/>
      <c r="M3887" s="24"/>
      <c r="N3887" s="24"/>
      <c r="O3887" s="24"/>
      <c r="P3887" s="24"/>
      <c r="Q3887" s="24"/>
      <c r="R3887" s="24"/>
      <c r="S3887" s="25"/>
      <c r="T3887" s="25"/>
      <c r="U3887" s="26">
        <f t="shared" si="306"/>
        <v>0</v>
      </c>
      <c r="V3887" s="26">
        <f t="shared" si="307"/>
        <v>0</v>
      </c>
      <c r="W3887" s="26">
        <f t="shared" si="308"/>
        <v>0</v>
      </c>
      <c r="X3887" s="26">
        <f t="shared" si="305"/>
        <v>0</v>
      </c>
      <c r="Y3887" s="26">
        <f t="shared" si="305"/>
        <v>0</v>
      </c>
      <c r="Z3887" s="26">
        <f t="shared" si="309"/>
        <v>-0.16120000000000001</v>
      </c>
    </row>
    <row r="3888" spans="1:26" ht="22.5" hidden="1">
      <c r="A3888" s="34" t="s">
        <v>2653</v>
      </c>
      <c r="B3888" s="19" t="s">
        <v>2654</v>
      </c>
      <c r="C3888" s="18">
        <v>20</v>
      </c>
      <c r="D3888" s="37" t="s">
        <v>52</v>
      </c>
      <c r="E3888" s="38" t="s">
        <v>292</v>
      </c>
      <c r="F3888" s="38" t="s">
        <v>2210</v>
      </c>
      <c r="G3888" s="20">
        <f>VLOOKUP(A3888,'[1]其他（02分债券）'!C:G,5,0)</f>
        <v>3.06</v>
      </c>
      <c r="H3888" s="35">
        <v>0.2</v>
      </c>
      <c r="I3888" s="22"/>
      <c r="J3888" s="23">
        <v>0</v>
      </c>
      <c r="K3888" s="23">
        <v>0</v>
      </c>
      <c r="L3888" s="24"/>
      <c r="M3888" s="24"/>
      <c r="N3888" s="24"/>
      <c r="O3888" s="24"/>
      <c r="P3888" s="24"/>
      <c r="Q3888" s="24"/>
      <c r="R3888" s="24"/>
      <c r="S3888" s="25"/>
      <c r="T3888" s="25"/>
      <c r="U3888" s="26">
        <f t="shared" si="306"/>
        <v>0</v>
      </c>
      <c r="V3888" s="26">
        <f t="shared" si="307"/>
        <v>0</v>
      </c>
      <c r="W3888" s="26">
        <f t="shared" si="308"/>
        <v>0</v>
      </c>
      <c r="X3888" s="26">
        <f t="shared" si="305"/>
        <v>0</v>
      </c>
      <c r="Y3888" s="26">
        <f t="shared" si="305"/>
        <v>0</v>
      </c>
      <c r="Z3888" s="26">
        <f t="shared" si="309"/>
        <v>-0.32240000000000002</v>
      </c>
    </row>
    <row r="3889" spans="1:26" ht="22.5" hidden="1">
      <c r="A3889" s="34" t="s">
        <v>2653</v>
      </c>
      <c r="B3889" s="19" t="s">
        <v>2654</v>
      </c>
      <c r="C3889" s="18">
        <v>20</v>
      </c>
      <c r="D3889" s="37" t="s">
        <v>52</v>
      </c>
      <c r="E3889" s="38" t="s">
        <v>365</v>
      </c>
      <c r="F3889" s="38" t="s">
        <v>2518</v>
      </c>
      <c r="G3889" s="20">
        <f>VLOOKUP(A3889,'[1]其他（02分债券）'!C:G,5,0)</f>
        <v>3.06</v>
      </c>
      <c r="H3889" s="35">
        <v>0.05</v>
      </c>
      <c r="I3889" s="22"/>
      <c r="J3889" s="23">
        <v>0</v>
      </c>
      <c r="K3889" s="23">
        <v>0</v>
      </c>
      <c r="L3889" s="24"/>
      <c r="M3889" s="24"/>
      <c r="N3889" s="24"/>
      <c r="O3889" s="24"/>
      <c r="P3889" s="24"/>
      <c r="Q3889" s="24"/>
      <c r="R3889" s="24"/>
      <c r="S3889" s="25"/>
      <c r="T3889" s="25"/>
      <c r="U3889" s="26">
        <f t="shared" si="306"/>
        <v>0</v>
      </c>
      <c r="V3889" s="26">
        <f t="shared" si="307"/>
        <v>0</v>
      </c>
      <c r="W3889" s="26">
        <f t="shared" si="308"/>
        <v>0</v>
      </c>
      <c r="X3889" s="26">
        <f t="shared" ref="X3889:Y3950" si="310">L3889-N3889</f>
        <v>0</v>
      </c>
      <c r="Y3889" s="26">
        <f t="shared" si="310"/>
        <v>0</v>
      </c>
      <c r="Z3889" s="26">
        <f t="shared" si="309"/>
        <v>-8.0600000000000005E-2</v>
      </c>
    </row>
    <row r="3890" spans="1:26" ht="22.5" hidden="1">
      <c r="A3890" s="34" t="s">
        <v>2653</v>
      </c>
      <c r="B3890" s="19" t="s">
        <v>2654</v>
      </c>
      <c r="C3890" s="18">
        <v>20</v>
      </c>
      <c r="D3890" s="37" t="s">
        <v>52</v>
      </c>
      <c r="E3890" s="38" t="s">
        <v>287</v>
      </c>
      <c r="F3890" s="38" t="s">
        <v>2502</v>
      </c>
      <c r="G3890" s="20">
        <f>VLOOKUP(A3890,'[1]其他（02分债券）'!C:G,5,0)</f>
        <v>3.06</v>
      </c>
      <c r="H3890" s="35">
        <v>0.46</v>
      </c>
      <c r="I3890" s="22"/>
      <c r="J3890" s="23">
        <v>0</v>
      </c>
      <c r="K3890" s="23">
        <v>0</v>
      </c>
      <c r="L3890" s="24"/>
      <c r="M3890" s="24"/>
      <c r="N3890" s="24"/>
      <c r="O3890" s="24"/>
      <c r="P3890" s="24"/>
      <c r="Q3890" s="24"/>
      <c r="R3890" s="24"/>
      <c r="S3890" s="25"/>
      <c r="T3890" s="25"/>
      <c r="U3890" s="26">
        <f t="shared" si="306"/>
        <v>0</v>
      </c>
      <c r="V3890" s="26">
        <f t="shared" si="307"/>
        <v>0</v>
      </c>
      <c r="W3890" s="26">
        <f t="shared" si="308"/>
        <v>0</v>
      </c>
      <c r="X3890" s="26">
        <f t="shared" si="310"/>
        <v>0</v>
      </c>
      <c r="Y3890" s="26">
        <f t="shared" si="310"/>
        <v>0</v>
      </c>
      <c r="Z3890" s="26">
        <f t="shared" si="309"/>
        <v>-0.74152000000000007</v>
      </c>
    </row>
    <row r="3891" spans="1:26" ht="22.5" hidden="1">
      <c r="A3891" s="34" t="s">
        <v>2653</v>
      </c>
      <c r="B3891" s="19" t="s">
        <v>2654</v>
      </c>
      <c r="C3891" s="18">
        <v>20</v>
      </c>
      <c r="D3891" s="37" t="s">
        <v>52</v>
      </c>
      <c r="E3891" s="38" t="s">
        <v>287</v>
      </c>
      <c r="F3891" s="38" t="s">
        <v>2504</v>
      </c>
      <c r="G3891" s="20">
        <f>VLOOKUP(A3891,'[1]其他（02分债券）'!C:G,5,0)</f>
        <v>3.06</v>
      </c>
      <c r="H3891" s="35">
        <v>0.85</v>
      </c>
      <c r="I3891" s="22"/>
      <c r="J3891" s="23">
        <v>0</v>
      </c>
      <c r="K3891" s="23">
        <v>0</v>
      </c>
      <c r="L3891" s="24"/>
      <c r="M3891" s="24"/>
      <c r="N3891" s="24"/>
      <c r="O3891" s="24"/>
      <c r="P3891" s="24"/>
      <c r="Q3891" s="24"/>
      <c r="R3891" s="24"/>
      <c r="S3891" s="25"/>
      <c r="T3891" s="25"/>
      <c r="U3891" s="26">
        <f t="shared" si="306"/>
        <v>0</v>
      </c>
      <c r="V3891" s="26">
        <f t="shared" si="307"/>
        <v>0</v>
      </c>
      <c r="W3891" s="26">
        <f t="shared" si="308"/>
        <v>0</v>
      </c>
      <c r="X3891" s="26">
        <f t="shared" si="310"/>
        <v>0</v>
      </c>
      <c r="Y3891" s="26">
        <f t="shared" si="310"/>
        <v>0</v>
      </c>
      <c r="Z3891" s="26">
        <f t="shared" si="309"/>
        <v>-1.3702000000000001</v>
      </c>
    </row>
    <row r="3892" spans="1:26" ht="22.5" hidden="1">
      <c r="A3892" s="34" t="s">
        <v>2653</v>
      </c>
      <c r="B3892" s="19" t="s">
        <v>2654</v>
      </c>
      <c r="C3892" s="18">
        <v>20</v>
      </c>
      <c r="D3892" s="37" t="s">
        <v>52</v>
      </c>
      <c r="E3892" s="38" t="s">
        <v>287</v>
      </c>
      <c r="F3892" s="38" t="s">
        <v>2505</v>
      </c>
      <c r="G3892" s="20">
        <f>VLOOKUP(A3892,'[1]其他（02分债券）'!C:G,5,0)</f>
        <v>3.06</v>
      </c>
      <c r="H3892" s="35">
        <v>1.3</v>
      </c>
      <c r="I3892" s="22"/>
      <c r="J3892" s="23">
        <v>0</v>
      </c>
      <c r="K3892" s="23">
        <v>0</v>
      </c>
      <c r="L3892" s="24"/>
      <c r="M3892" s="24"/>
      <c r="N3892" s="24"/>
      <c r="O3892" s="24"/>
      <c r="P3892" s="24"/>
      <c r="Q3892" s="24"/>
      <c r="R3892" s="24"/>
      <c r="S3892" s="25"/>
      <c r="T3892" s="25"/>
      <c r="U3892" s="26">
        <f t="shared" si="306"/>
        <v>0</v>
      </c>
      <c r="V3892" s="26">
        <f t="shared" si="307"/>
        <v>0</v>
      </c>
      <c r="W3892" s="26">
        <f t="shared" si="308"/>
        <v>0</v>
      </c>
      <c r="X3892" s="26">
        <f t="shared" si="310"/>
        <v>0</v>
      </c>
      <c r="Y3892" s="26">
        <f t="shared" si="310"/>
        <v>0</v>
      </c>
      <c r="Z3892" s="26">
        <f t="shared" si="309"/>
        <v>-2.0956000000000001</v>
      </c>
    </row>
    <row r="3893" spans="1:26" ht="22.5" hidden="1">
      <c r="A3893" s="34" t="s">
        <v>2653</v>
      </c>
      <c r="B3893" s="19" t="s">
        <v>2654</v>
      </c>
      <c r="C3893" s="18">
        <v>20</v>
      </c>
      <c r="D3893" s="37" t="s">
        <v>52</v>
      </c>
      <c r="E3893" s="38" t="s">
        <v>287</v>
      </c>
      <c r="F3893" s="38" t="s">
        <v>2506</v>
      </c>
      <c r="G3893" s="20">
        <f>VLOOKUP(A3893,'[1]其他（02分债券）'!C:G,5,0)</f>
        <v>3.06</v>
      </c>
      <c r="H3893" s="35">
        <v>0.25</v>
      </c>
      <c r="I3893" s="22"/>
      <c r="J3893" s="23">
        <v>0</v>
      </c>
      <c r="K3893" s="23">
        <v>0</v>
      </c>
      <c r="L3893" s="24"/>
      <c r="M3893" s="24"/>
      <c r="N3893" s="24"/>
      <c r="O3893" s="24"/>
      <c r="P3893" s="24"/>
      <c r="Q3893" s="24"/>
      <c r="R3893" s="24"/>
      <c r="S3893" s="25"/>
      <c r="T3893" s="25"/>
      <c r="U3893" s="26">
        <f t="shared" si="306"/>
        <v>0</v>
      </c>
      <c r="V3893" s="26">
        <f t="shared" si="307"/>
        <v>0</v>
      </c>
      <c r="W3893" s="26">
        <f t="shared" si="308"/>
        <v>0</v>
      </c>
      <c r="X3893" s="26">
        <f t="shared" si="310"/>
        <v>0</v>
      </c>
      <c r="Y3893" s="26">
        <f t="shared" si="310"/>
        <v>0</v>
      </c>
      <c r="Z3893" s="26">
        <f t="shared" si="309"/>
        <v>-0.40300000000000002</v>
      </c>
    </row>
    <row r="3894" spans="1:26" ht="22.5" hidden="1">
      <c r="A3894" s="34" t="s">
        <v>2653</v>
      </c>
      <c r="B3894" s="19" t="s">
        <v>2654</v>
      </c>
      <c r="C3894" s="18">
        <v>20</v>
      </c>
      <c r="D3894" s="37" t="s">
        <v>52</v>
      </c>
      <c r="E3894" s="38" t="s">
        <v>287</v>
      </c>
      <c r="F3894" s="38" t="s">
        <v>2507</v>
      </c>
      <c r="G3894" s="20">
        <f>VLOOKUP(A3894,'[1]其他（02分债券）'!C:G,5,0)</f>
        <v>3.06</v>
      </c>
      <c r="H3894" s="35">
        <v>0.48</v>
      </c>
      <c r="I3894" s="22"/>
      <c r="J3894" s="23">
        <v>0</v>
      </c>
      <c r="K3894" s="23">
        <v>0</v>
      </c>
      <c r="L3894" s="24"/>
      <c r="M3894" s="24"/>
      <c r="N3894" s="24"/>
      <c r="O3894" s="24"/>
      <c r="P3894" s="24"/>
      <c r="Q3894" s="24"/>
      <c r="R3894" s="24"/>
      <c r="S3894" s="25"/>
      <c r="T3894" s="25"/>
      <c r="U3894" s="26">
        <f t="shared" si="306"/>
        <v>0</v>
      </c>
      <c r="V3894" s="26">
        <f t="shared" si="307"/>
        <v>0</v>
      </c>
      <c r="W3894" s="26">
        <f t="shared" si="308"/>
        <v>0</v>
      </c>
      <c r="X3894" s="26">
        <f t="shared" si="310"/>
        <v>0</v>
      </c>
      <c r="Y3894" s="26">
        <f t="shared" si="310"/>
        <v>0</v>
      </c>
      <c r="Z3894" s="26">
        <f t="shared" si="309"/>
        <v>-0.77376</v>
      </c>
    </row>
    <row r="3895" spans="1:26" ht="22.5" hidden="1">
      <c r="A3895" s="34" t="s">
        <v>2653</v>
      </c>
      <c r="B3895" s="19" t="s">
        <v>2654</v>
      </c>
      <c r="C3895" s="18">
        <v>20</v>
      </c>
      <c r="D3895" s="37" t="s">
        <v>52</v>
      </c>
      <c r="E3895" s="38" t="s">
        <v>287</v>
      </c>
      <c r="F3895" s="38" t="s">
        <v>2508</v>
      </c>
      <c r="G3895" s="20">
        <f>VLOOKUP(A3895,'[1]其他（02分债券）'!C:G,5,0)</f>
        <v>3.06</v>
      </c>
      <c r="H3895" s="35">
        <v>0.2</v>
      </c>
      <c r="I3895" s="22"/>
      <c r="J3895" s="23">
        <v>0</v>
      </c>
      <c r="K3895" s="23">
        <v>0</v>
      </c>
      <c r="L3895" s="24"/>
      <c r="M3895" s="24"/>
      <c r="N3895" s="24"/>
      <c r="O3895" s="24"/>
      <c r="P3895" s="24"/>
      <c r="Q3895" s="24"/>
      <c r="R3895" s="24"/>
      <c r="S3895" s="25"/>
      <c r="T3895" s="25"/>
      <c r="U3895" s="26">
        <f t="shared" si="306"/>
        <v>0</v>
      </c>
      <c r="V3895" s="26">
        <f t="shared" si="307"/>
        <v>0</v>
      </c>
      <c r="W3895" s="26">
        <f t="shared" si="308"/>
        <v>0</v>
      </c>
      <c r="X3895" s="26">
        <f t="shared" si="310"/>
        <v>0</v>
      </c>
      <c r="Y3895" s="26">
        <f t="shared" si="310"/>
        <v>0</v>
      </c>
      <c r="Z3895" s="26">
        <f t="shared" si="309"/>
        <v>-0.32240000000000002</v>
      </c>
    </row>
    <row r="3896" spans="1:26" ht="22.5" hidden="1">
      <c r="A3896" s="34" t="s">
        <v>2653</v>
      </c>
      <c r="B3896" s="19" t="s">
        <v>2654</v>
      </c>
      <c r="C3896" s="18">
        <v>20</v>
      </c>
      <c r="D3896" s="37" t="s">
        <v>52</v>
      </c>
      <c r="E3896" s="38" t="s">
        <v>287</v>
      </c>
      <c r="F3896" s="38" t="s">
        <v>1924</v>
      </c>
      <c r="G3896" s="20">
        <f>VLOOKUP(A3896,'[1]其他（02分债券）'!C:G,5,0)</f>
        <v>3.06</v>
      </c>
      <c r="H3896" s="35">
        <v>0.5</v>
      </c>
      <c r="I3896" s="22"/>
      <c r="J3896" s="23">
        <v>0</v>
      </c>
      <c r="K3896" s="23">
        <v>0</v>
      </c>
      <c r="L3896" s="24"/>
      <c r="M3896" s="24"/>
      <c r="N3896" s="24"/>
      <c r="O3896" s="24"/>
      <c r="P3896" s="24"/>
      <c r="Q3896" s="24"/>
      <c r="R3896" s="24"/>
      <c r="S3896" s="25"/>
      <c r="T3896" s="25"/>
      <c r="U3896" s="26">
        <f t="shared" si="306"/>
        <v>0</v>
      </c>
      <c r="V3896" s="26">
        <f t="shared" si="307"/>
        <v>0</v>
      </c>
      <c r="W3896" s="26">
        <f t="shared" si="308"/>
        <v>0</v>
      </c>
      <c r="X3896" s="26">
        <f t="shared" si="310"/>
        <v>0</v>
      </c>
      <c r="Y3896" s="26">
        <f t="shared" si="310"/>
        <v>0</v>
      </c>
      <c r="Z3896" s="26">
        <f t="shared" si="309"/>
        <v>-0.80600000000000005</v>
      </c>
    </row>
    <row r="3897" spans="1:26" ht="22.5" hidden="1">
      <c r="A3897" s="34" t="s">
        <v>2653</v>
      </c>
      <c r="B3897" s="19" t="s">
        <v>2654</v>
      </c>
      <c r="C3897" s="18">
        <v>20</v>
      </c>
      <c r="D3897" s="37" t="s">
        <v>52</v>
      </c>
      <c r="E3897" s="38" t="s">
        <v>287</v>
      </c>
      <c r="F3897" s="38" t="s">
        <v>2201</v>
      </c>
      <c r="G3897" s="20">
        <f>VLOOKUP(A3897,'[1]其他（02分债券）'!C:G,5,0)</f>
        <v>3.06</v>
      </c>
      <c r="H3897" s="35">
        <v>0.5</v>
      </c>
      <c r="I3897" s="22"/>
      <c r="J3897" s="23">
        <v>0</v>
      </c>
      <c r="K3897" s="23">
        <v>0</v>
      </c>
      <c r="L3897" s="24"/>
      <c r="M3897" s="24"/>
      <c r="N3897" s="24"/>
      <c r="O3897" s="24"/>
      <c r="P3897" s="24"/>
      <c r="Q3897" s="24"/>
      <c r="R3897" s="24"/>
      <c r="S3897" s="25"/>
      <c r="T3897" s="25"/>
      <c r="U3897" s="26">
        <f t="shared" si="306"/>
        <v>0</v>
      </c>
      <c r="V3897" s="26">
        <f t="shared" si="307"/>
        <v>0</v>
      </c>
      <c r="W3897" s="26">
        <f t="shared" si="308"/>
        <v>0</v>
      </c>
      <c r="X3897" s="26">
        <f t="shared" si="310"/>
        <v>0</v>
      </c>
      <c r="Y3897" s="26">
        <f t="shared" si="310"/>
        <v>0</v>
      </c>
      <c r="Z3897" s="26">
        <f t="shared" si="309"/>
        <v>-0.80600000000000005</v>
      </c>
    </row>
    <row r="3898" spans="1:26" ht="22.5" hidden="1">
      <c r="A3898" s="34" t="s">
        <v>2653</v>
      </c>
      <c r="B3898" s="19" t="s">
        <v>2654</v>
      </c>
      <c r="C3898" s="18">
        <v>20</v>
      </c>
      <c r="D3898" s="37" t="s">
        <v>52</v>
      </c>
      <c r="E3898" s="38" t="s">
        <v>287</v>
      </c>
      <c r="F3898" s="38" t="s">
        <v>861</v>
      </c>
      <c r="G3898" s="20">
        <f>VLOOKUP(A3898,'[1]其他（02分债券）'!C:G,5,0)</f>
        <v>3.06</v>
      </c>
      <c r="H3898" s="35">
        <v>0.1</v>
      </c>
      <c r="I3898" s="22"/>
      <c r="J3898" s="23">
        <v>0</v>
      </c>
      <c r="K3898" s="23">
        <v>0</v>
      </c>
      <c r="L3898" s="24"/>
      <c r="M3898" s="24"/>
      <c r="N3898" s="24"/>
      <c r="O3898" s="24"/>
      <c r="P3898" s="24"/>
      <c r="Q3898" s="24"/>
      <c r="R3898" s="24"/>
      <c r="S3898" s="25"/>
      <c r="T3898" s="25"/>
      <c r="U3898" s="26">
        <f t="shared" si="306"/>
        <v>0</v>
      </c>
      <c r="V3898" s="26">
        <f t="shared" si="307"/>
        <v>0</v>
      </c>
      <c r="W3898" s="26">
        <f t="shared" si="308"/>
        <v>0</v>
      </c>
      <c r="X3898" s="26">
        <f t="shared" si="310"/>
        <v>0</v>
      </c>
      <c r="Y3898" s="26">
        <f t="shared" si="310"/>
        <v>0</v>
      </c>
      <c r="Z3898" s="26">
        <f t="shared" si="309"/>
        <v>-0.16120000000000001</v>
      </c>
    </row>
    <row r="3899" spans="1:26" ht="22.5" hidden="1">
      <c r="A3899" s="34" t="s">
        <v>2653</v>
      </c>
      <c r="B3899" s="19" t="s">
        <v>2654</v>
      </c>
      <c r="C3899" s="18">
        <v>20</v>
      </c>
      <c r="D3899" s="37" t="s">
        <v>97</v>
      </c>
      <c r="E3899" s="38" t="s">
        <v>1219</v>
      </c>
      <c r="F3899" s="38" t="s">
        <v>886</v>
      </c>
      <c r="G3899" s="20">
        <f>VLOOKUP(A3899,'[1]其他（02分债券）'!C:G,5,0)</f>
        <v>3.06</v>
      </c>
      <c r="H3899" s="35">
        <v>0.2</v>
      </c>
      <c r="I3899" s="22"/>
      <c r="J3899" s="23">
        <v>0</v>
      </c>
      <c r="K3899" s="23">
        <v>0</v>
      </c>
      <c r="L3899" s="24"/>
      <c r="M3899" s="24"/>
      <c r="N3899" s="24"/>
      <c r="O3899" s="24"/>
      <c r="P3899" s="24"/>
      <c r="Q3899" s="24"/>
      <c r="R3899" s="24"/>
      <c r="S3899" s="25"/>
      <c r="T3899" s="25"/>
      <c r="U3899" s="26">
        <f t="shared" si="306"/>
        <v>0</v>
      </c>
      <c r="V3899" s="26">
        <f t="shared" si="307"/>
        <v>0</v>
      </c>
      <c r="W3899" s="26">
        <f t="shared" si="308"/>
        <v>0</v>
      </c>
      <c r="X3899" s="26">
        <f t="shared" si="310"/>
        <v>0</v>
      </c>
      <c r="Y3899" s="26">
        <f t="shared" si="310"/>
        <v>0</v>
      </c>
      <c r="Z3899" s="26">
        <f t="shared" si="309"/>
        <v>-0.32240000000000002</v>
      </c>
    </row>
    <row r="3900" spans="1:26" ht="22.5" hidden="1">
      <c r="A3900" s="34" t="s">
        <v>2653</v>
      </c>
      <c r="B3900" s="19" t="s">
        <v>2654</v>
      </c>
      <c r="C3900" s="18">
        <v>20</v>
      </c>
      <c r="D3900" s="37" t="s">
        <v>97</v>
      </c>
      <c r="E3900" s="38" t="s">
        <v>98</v>
      </c>
      <c r="F3900" s="38" t="s">
        <v>2663</v>
      </c>
      <c r="G3900" s="20">
        <f>VLOOKUP(A3900,'[1]其他（02分债券）'!C:G,5,0)</f>
        <v>3.06</v>
      </c>
      <c r="H3900" s="35">
        <v>0.05</v>
      </c>
      <c r="I3900" s="22"/>
      <c r="J3900" s="23">
        <v>0</v>
      </c>
      <c r="K3900" s="23">
        <v>0</v>
      </c>
      <c r="L3900" s="24"/>
      <c r="M3900" s="24"/>
      <c r="N3900" s="24"/>
      <c r="O3900" s="24"/>
      <c r="P3900" s="24"/>
      <c r="Q3900" s="24"/>
      <c r="R3900" s="24"/>
      <c r="S3900" s="25"/>
      <c r="T3900" s="25"/>
      <c r="U3900" s="26">
        <f t="shared" si="306"/>
        <v>0</v>
      </c>
      <c r="V3900" s="26">
        <f t="shared" si="307"/>
        <v>0</v>
      </c>
      <c r="W3900" s="26">
        <f t="shared" si="308"/>
        <v>0</v>
      </c>
      <c r="X3900" s="26">
        <f t="shared" si="310"/>
        <v>0</v>
      </c>
      <c r="Y3900" s="26">
        <f t="shared" si="310"/>
        <v>0</v>
      </c>
      <c r="Z3900" s="26">
        <f t="shared" si="309"/>
        <v>-8.0600000000000005E-2</v>
      </c>
    </row>
    <row r="3901" spans="1:26" ht="22.5" hidden="1">
      <c r="A3901" s="34" t="s">
        <v>2653</v>
      </c>
      <c r="B3901" s="19" t="s">
        <v>2654</v>
      </c>
      <c r="C3901" s="18">
        <v>20</v>
      </c>
      <c r="D3901" s="37" t="s">
        <v>46</v>
      </c>
      <c r="E3901" s="38" t="s">
        <v>264</v>
      </c>
      <c r="F3901" s="38" t="s">
        <v>1113</v>
      </c>
      <c r="G3901" s="20">
        <f>VLOOKUP(A3901,'[1]其他（02分债券）'!C:G,5,0)</f>
        <v>3.06</v>
      </c>
      <c r="H3901" s="35">
        <v>0.2</v>
      </c>
      <c r="I3901" s="22"/>
      <c r="J3901" s="23">
        <v>0</v>
      </c>
      <c r="K3901" s="23">
        <v>0</v>
      </c>
      <c r="L3901" s="24"/>
      <c r="M3901" s="24"/>
      <c r="N3901" s="24"/>
      <c r="O3901" s="24"/>
      <c r="P3901" s="24"/>
      <c r="Q3901" s="24"/>
      <c r="R3901" s="24"/>
      <c r="S3901" s="25"/>
      <c r="T3901" s="25"/>
      <c r="U3901" s="26">
        <f t="shared" si="306"/>
        <v>0</v>
      </c>
      <c r="V3901" s="26">
        <f t="shared" si="307"/>
        <v>0</v>
      </c>
      <c r="W3901" s="26">
        <f t="shared" si="308"/>
        <v>0</v>
      </c>
      <c r="X3901" s="26">
        <f t="shared" si="310"/>
        <v>0</v>
      </c>
      <c r="Y3901" s="26">
        <f t="shared" si="310"/>
        <v>0</v>
      </c>
      <c r="Z3901" s="26">
        <f t="shared" si="309"/>
        <v>-0.32240000000000002</v>
      </c>
    </row>
    <row r="3902" spans="1:26" ht="22.5" hidden="1">
      <c r="A3902" s="34" t="s">
        <v>2653</v>
      </c>
      <c r="B3902" s="19" t="s">
        <v>2654</v>
      </c>
      <c r="C3902" s="18">
        <v>20</v>
      </c>
      <c r="D3902" s="37" t="s">
        <v>46</v>
      </c>
      <c r="E3902" s="38" t="s">
        <v>264</v>
      </c>
      <c r="F3902" s="38" t="s">
        <v>1610</v>
      </c>
      <c r="G3902" s="20">
        <f>VLOOKUP(A3902,'[1]其他（02分债券）'!C:G,5,0)</f>
        <v>3.06</v>
      </c>
      <c r="H3902" s="35">
        <v>0.25</v>
      </c>
      <c r="I3902" s="22"/>
      <c r="J3902" s="23">
        <v>0</v>
      </c>
      <c r="K3902" s="23">
        <v>0</v>
      </c>
      <c r="L3902" s="24"/>
      <c r="M3902" s="24"/>
      <c r="N3902" s="24"/>
      <c r="O3902" s="24"/>
      <c r="P3902" s="24"/>
      <c r="Q3902" s="24"/>
      <c r="R3902" s="24"/>
      <c r="S3902" s="25"/>
      <c r="T3902" s="25"/>
      <c r="U3902" s="26">
        <f t="shared" si="306"/>
        <v>0</v>
      </c>
      <c r="V3902" s="26">
        <f t="shared" si="307"/>
        <v>0</v>
      </c>
      <c r="W3902" s="26">
        <f t="shared" si="308"/>
        <v>0</v>
      </c>
      <c r="X3902" s="26">
        <f t="shared" si="310"/>
        <v>0</v>
      </c>
      <c r="Y3902" s="26">
        <f t="shared" si="310"/>
        <v>0</v>
      </c>
      <c r="Z3902" s="26">
        <f t="shared" si="309"/>
        <v>-0.40300000000000002</v>
      </c>
    </row>
    <row r="3903" spans="1:26" ht="22.5" hidden="1">
      <c r="A3903" s="34" t="s">
        <v>2653</v>
      </c>
      <c r="B3903" s="19" t="s">
        <v>2654</v>
      </c>
      <c r="C3903" s="18">
        <v>20</v>
      </c>
      <c r="D3903" s="37" t="s">
        <v>46</v>
      </c>
      <c r="E3903" s="38" t="s">
        <v>264</v>
      </c>
      <c r="F3903" s="36" t="s">
        <v>2664</v>
      </c>
      <c r="G3903" s="20">
        <f>VLOOKUP(A3903,'[1]其他（02分债券）'!C:G,5,0)</f>
        <v>3.06</v>
      </c>
      <c r="H3903" s="35">
        <v>0.1</v>
      </c>
      <c r="I3903" s="22"/>
      <c r="J3903" s="23">
        <v>0</v>
      </c>
      <c r="K3903" s="23">
        <v>0</v>
      </c>
      <c r="L3903" s="24"/>
      <c r="M3903" s="24"/>
      <c r="N3903" s="24"/>
      <c r="O3903" s="24"/>
      <c r="P3903" s="24"/>
      <c r="Q3903" s="24"/>
      <c r="R3903" s="24"/>
      <c r="S3903" s="25"/>
      <c r="T3903" s="25"/>
      <c r="U3903" s="26">
        <f t="shared" si="306"/>
        <v>0</v>
      </c>
      <c r="V3903" s="26">
        <f t="shared" si="307"/>
        <v>0</v>
      </c>
      <c r="W3903" s="26">
        <f t="shared" si="308"/>
        <v>0</v>
      </c>
      <c r="X3903" s="26">
        <f t="shared" si="310"/>
        <v>0</v>
      </c>
      <c r="Y3903" s="26">
        <f t="shared" si="310"/>
        <v>0</v>
      </c>
      <c r="Z3903" s="26">
        <f t="shared" si="309"/>
        <v>-0.16120000000000001</v>
      </c>
    </row>
    <row r="3904" spans="1:26" ht="22.5" hidden="1">
      <c r="A3904" s="34" t="s">
        <v>2653</v>
      </c>
      <c r="B3904" s="19" t="s">
        <v>2654</v>
      </c>
      <c r="C3904" s="18">
        <v>20</v>
      </c>
      <c r="D3904" s="37" t="s">
        <v>46</v>
      </c>
      <c r="E3904" s="38" t="s">
        <v>264</v>
      </c>
      <c r="F3904" s="38" t="s">
        <v>2665</v>
      </c>
      <c r="G3904" s="20">
        <f>VLOOKUP(A3904,'[1]其他（02分债券）'!C:G,5,0)</f>
        <v>3.06</v>
      </c>
      <c r="H3904" s="35">
        <v>0.15</v>
      </c>
      <c r="I3904" s="22"/>
      <c r="J3904" s="23">
        <v>0</v>
      </c>
      <c r="K3904" s="23">
        <v>0</v>
      </c>
      <c r="L3904" s="24"/>
      <c r="M3904" s="24"/>
      <c r="N3904" s="24"/>
      <c r="O3904" s="24"/>
      <c r="P3904" s="24"/>
      <c r="Q3904" s="24"/>
      <c r="R3904" s="24"/>
      <c r="S3904" s="25"/>
      <c r="T3904" s="25"/>
      <c r="U3904" s="26">
        <f t="shared" si="306"/>
        <v>0</v>
      </c>
      <c r="V3904" s="26">
        <f t="shared" si="307"/>
        <v>0</v>
      </c>
      <c r="W3904" s="26">
        <f t="shared" si="308"/>
        <v>0</v>
      </c>
      <c r="X3904" s="26">
        <f t="shared" si="310"/>
        <v>0</v>
      </c>
      <c r="Y3904" s="26">
        <f t="shared" si="310"/>
        <v>0</v>
      </c>
      <c r="Z3904" s="26">
        <f t="shared" si="309"/>
        <v>-0.24179999999999999</v>
      </c>
    </row>
    <row r="3905" spans="1:26" ht="22.5" hidden="1">
      <c r="A3905" s="34" t="s">
        <v>2653</v>
      </c>
      <c r="B3905" s="19" t="s">
        <v>2654</v>
      </c>
      <c r="C3905" s="18">
        <v>20</v>
      </c>
      <c r="D3905" s="37" t="s">
        <v>46</v>
      </c>
      <c r="E3905" s="38" t="s">
        <v>226</v>
      </c>
      <c r="F3905" s="38" t="s">
        <v>894</v>
      </c>
      <c r="G3905" s="20">
        <f>VLOOKUP(A3905,'[1]其他（02分债券）'!C:G,5,0)</f>
        <v>3.06</v>
      </c>
      <c r="H3905" s="35">
        <v>2</v>
      </c>
      <c r="I3905" s="22"/>
      <c r="J3905" s="23">
        <v>0</v>
      </c>
      <c r="K3905" s="23">
        <v>0</v>
      </c>
      <c r="L3905" s="24"/>
      <c r="M3905" s="24"/>
      <c r="N3905" s="24"/>
      <c r="O3905" s="24"/>
      <c r="P3905" s="24"/>
      <c r="Q3905" s="24"/>
      <c r="R3905" s="24"/>
      <c r="S3905" s="25"/>
      <c r="T3905" s="25"/>
      <c r="U3905" s="26">
        <f t="shared" si="306"/>
        <v>0</v>
      </c>
      <c r="V3905" s="26">
        <f t="shared" si="307"/>
        <v>0</v>
      </c>
      <c r="W3905" s="26">
        <f t="shared" si="308"/>
        <v>0</v>
      </c>
      <c r="X3905" s="26">
        <f t="shared" si="310"/>
        <v>0</v>
      </c>
      <c r="Y3905" s="26">
        <f t="shared" si="310"/>
        <v>0</v>
      </c>
      <c r="Z3905" s="26">
        <f t="shared" si="309"/>
        <v>-3.2240000000000002</v>
      </c>
    </row>
    <row r="3906" spans="1:26" ht="22.5" hidden="1">
      <c r="A3906" s="34" t="s">
        <v>2653</v>
      </c>
      <c r="B3906" s="19" t="s">
        <v>2654</v>
      </c>
      <c r="C3906" s="18">
        <v>20</v>
      </c>
      <c r="D3906" s="37" t="s">
        <v>46</v>
      </c>
      <c r="E3906" s="38" t="s">
        <v>198</v>
      </c>
      <c r="F3906" s="38" t="s">
        <v>2220</v>
      </c>
      <c r="G3906" s="20">
        <f>VLOOKUP(A3906,'[1]其他（02分债券）'!C:G,5,0)</f>
        <v>3.06</v>
      </c>
      <c r="H3906" s="35">
        <v>0.21</v>
      </c>
      <c r="I3906" s="22"/>
      <c r="J3906" s="23">
        <v>0</v>
      </c>
      <c r="K3906" s="23">
        <v>0</v>
      </c>
      <c r="L3906" s="24"/>
      <c r="M3906" s="24"/>
      <c r="N3906" s="24"/>
      <c r="O3906" s="24"/>
      <c r="P3906" s="24"/>
      <c r="Q3906" s="24"/>
      <c r="R3906" s="24"/>
      <c r="S3906" s="25"/>
      <c r="T3906" s="25"/>
      <c r="U3906" s="26">
        <f t="shared" si="306"/>
        <v>0</v>
      </c>
      <c r="V3906" s="26">
        <f t="shared" si="307"/>
        <v>0</v>
      </c>
      <c r="W3906" s="26">
        <f t="shared" si="308"/>
        <v>0</v>
      </c>
      <c r="X3906" s="26">
        <f t="shared" si="310"/>
        <v>0</v>
      </c>
      <c r="Y3906" s="26">
        <f t="shared" si="310"/>
        <v>0</v>
      </c>
      <c r="Z3906" s="26">
        <f t="shared" si="309"/>
        <v>-0.33851999999999999</v>
      </c>
    </row>
    <row r="3907" spans="1:26" ht="22.5" hidden="1">
      <c r="A3907" s="34" t="s">
        <v>2653</v>
      </c>
      <c r="B3907" s="19" t="s">
        <v>2654</v>
      </c>
      <c r="C3907" s="18">
        <v>20</v>
      </c>
      <c r="D3907" s="37" t="s">
        <v>46</v>
      </c>
      <c r="E3907" s="38" t="s">
        <v>47</v>
      </c>
      <c r="F3907" s="38" t="s">
        <v>1622</v>
      </c>
      <c r="G3907" s="20">
        <f>VLOOKUP(A3907,'[1]其他（02分债券）'!C:G,5,0)</f>
        <v>3.06</v>
      </c>
      <c r="H3907" s="35">
        <v>0.3</v>
      </c>
      <c r="I3907" s="22"/>
      <c r="J3907" s="23">
        <v>0</v>
      </c>
      <c r="K3907" s="23">
        <v>0</v>
      </c>
      <c r="L3907" s="24"/>
      <c r="M3907" s="24"/>
      <c r="N3907" s="24"/>
      <c r="O3907" s="24"/>
      <c r="P3907" s="24"/>
      <c r="Q3907" s="24"/>
      <c r="R3907" s="24"/>
      <c r="S3907" s="25"/>
      <c r="T3907" s="25"/>
      <c r="U3907" s="26">
        <f t="shared" si="306"/>
        <v>0</v>
      </c>
      <c r="V3907" s="26">
        <f t="shared" si="307"/>
        <v>0</v>
      </c>
      <c r="W3907" s="26">
        <f t="shared" si="308"/>
        <v>0</v>
      </c>
      <c r="X3907" s="26">
        <f t="shared" si="310"/>
        <v>0</v>
      </c>
      <c r="Y3907" s="26">
        <f t="shared" si="310"/>
        <v>0</v>
      </c>
      <c r="Z3907" s="26">
        <f t="shared" si="309"/>
        <v>-0.48359999999999997</v>
      </c>
    </row>
    <row r="3908" spans="1:26" ht="22.5" hidden="1">
      <c r="A3908" s="34" t="s">
        <v>2653</v>
      </c>
      <c r="B3908" s="19" t="s">
        <v>2654</v>
      </c>
      <c r="C3908" s="18">
        <v>20</v>
      </c>
      <c r="D3908" s="37" t="s">
        <v>46</v>
      </c>
      <c r="E3908" s="38" t="s">
        <v>47</v>
      </c>
      <c r="F3908" s="38" t="s">
        <v>2229</v>
      </c>
      <c r="G3908" s="20">
        <f>VLOOKUP(A3908,'[1]其他（02分债券）'!C:G,5,0)</f>
        <v>3.06</v>
      </c>
      <c r="H3908" s="35">
        <v>0.5</v>
      </c>
      <c r="I3908" s="22"/>
      <c r="J3908" s="23">
        <v>0</v>
      </c>
      <c r="K3908" s="23">
        <v>0</v>
      </c>
      <c r="L3908" s="24"/>
      <c r="M3908" s="24"/>
      <c r="N3908" s="24"/>
      <c r="O3908" s="24"/>
      <c r="P3908" s="24"/>
      <c r="Q3908" s="24"/>
      <c r="R3908" s="24"/>
      <c r="S3908" s="25"/>
      <c r="T3908" s="25"/>
      <c r="U3908" s="26">
        <f t="shared" si="306"/>
        <v>0</v>
      </c>
      <c r="V3908" s="26">
        <f t="shared" si="307"/>
        <v>0</v>
      </c>
      <c r="W3908" s="26">
        <f t="shared" si="308"/>
        <v>0</v>
      </c>
      <c r="X3908" s="26">
        <f t="shared" si="310"/>
        <v>0</v>
      </c>
      <c r="Y3908" s="26">
        <f t="shared" si="310"/>
        <v>0</v>
      </c>
      <c r="Z3908" s="26">
        <f t="shared" si="309"/>
        <v>-0.80600000000000005</v>
      </c>
    </row>
    <row r="3909" spans="1:26" ht="22.5" hidden="1">
      <c r="A3909" s="34" t="s">
        <v>2653</v>
      </c>
      <c r="B3909" s="19" t="s">
        <v>2654</v>
      </c>
      <c r="C3909" s="18">
        <v>20</v>
      </c>
      <c r="D3909" s="37" t="s">
        <v>46</v>
      </c>
      <c r="E3909" s="38" t="s">
        <v>47</v>
      </c>
      <c r="F3909" s="38" t="s">
        <v>2573</v>
      </c>
      <c r="G3909" s="20">
        <f>VLOOKUP(A3909,'[1]其他（02分债券）'!C:G,5,0)</f>
        <v>3.06</v>
      </c>
      <c r="H3909" s="35">
        <v>3</v>
      </c>
      <c r="I3909" s="22"/>
      <c r="J3909" s="23">
        <v>0</v>
      </c>
      <c r="K3909" s="23">
        <v>0</v>
      </c>
      <c r="L3909" s="24"/>
      <c r="M3909" s="24"/>
      <c r="N3909" s="24"/>
      <c r="O3909" s="24"/>
      <c r="P3909" s="24"/>
      <c r="Q3909" s="24"/>
      <c r="R3909" s="24"/>
      <c r="S3909" s="25"/>
      <c r="T3909" s="25"/>
      <c r="U3909" s="26">
        <f t="shared" ref="U3909:U3970" si="311">L3909-M3909</f>
        <v>0</v>
      </c>
      <c r="V3909" s="26">
        <f t="shared" ref="V3909:V3970" si="312">N3909-O3909</f>
        <v>0</v>
      </c>
      <c r="W3909" s="26">
        <f t="shared" ref="W3909:W3970" si="313">Q3909-R3909</f>
        <v>0</v>
      </c>
      <c r="X3909" s="26">
        <f t="shared" si="310"/>
        <v>0</v>
      </c>
      <c r="Y3909" s="26">
        <f t="shared" si="310"/>
        <v>0</v>
      </c>
      <c r="Z3909" s="26">
        <f t="shared" ref="Z3909:Z3970" si="314">Q3909+S3909-(H3909-J3909+K3909)-(H3909-J3909+K3909)*G3909*C3909/100</f>
        <v>-4.8360000000000003</v>
      </c>
    </row>
    <row r="3910" spans="1:26" ht="22.5" hidden="1">
      <c r="A3910" s="34" t="s">
        <v>2653</v>
      </c>
      <c r="B3910" s="19" t="s">
        <v>2654</v>
      </c>
      <c r="C3910" s="18">
        <v>20</v>
      </c>
      <c r="D3910" s="37" t="s">
        <v>46</v>
      </c>
      <c r="E3910" s="38" t="s">
        <v>321</v>
      </c>
      <c r="F3910" s="38" t="s">
        <v>2240</v>
      </c>
      <c r="G3910" s="20">
        <f>VLOOKUP(A3910,'[1]其他（02分债券）'!C:G,5,0)</f>
        <v>3.06</v>
      </c>
      <c r="H3910" s="35">
        <v>5</v>
      </c>
      <c r="I3910" s="22"/>
      <c r="J3910" s="23">
        <v>0</v>
      </c>
      <c r="K3910" s="23">
        <v>0</v>
      </c>
      <c r="L3910" s="24"/>
      <c r="M3910" s="24"/>
      <c r="N3910" s="24"/>
      <c r="O3910" s="24"/>
      <c r="P3910" s="24"/>
      <c r="Q3910" s="24"/>
      <c r="R3910" s="24"/>
      <c r="S3910" s="25"/>
      <c r="T3910" s="25"/>
      <c r="U3910" s="26">
        <f t="shared" si="311"/>
        <v>0</v>
      </c>
      <c r="V3910" s="26">
        <f t="shared" si="312"/>
        <v>0</v>
      </c>
      <c r="W3910" s="26">
        <f t="shared" si="313"/>
        <v>0</v>
      </c>
      <c r="X3910" s="26">
        <f t="shared" si="310"/>
        <v>0</v>
      </c>
      <c r="Y3910" s="26">
        <f t="shared" si="310"/>
        <v>0</v>
      </c>
      <c r="Z3910" s="26">
        <f t="shared" si="314"/>
        <v>-8.06</v>
      </c>
    </row>
    <row r="3911" spans="1:26" ht="22.5" hidden="1">
      <c r="A3911" s="34" t="s">
        <v>2653</v>
      </c>
      <c r="B3911" s="19" t="s">
        <v>2654</v>
      </c>
      <c r="C3911" s="18">
        <v>20</v>
      </c>
      <c r="D3911" s="37" t="s">
        <v>46</v>
      </c>
      <c r="E3911" s="38" t="s">
        <v>321</v>
      </c>
      <c r="F3911" s="38" t="s">
        <v>2666</v>
      </c>
      <c r="G3911" s="20">
        <f>VLOOKUP(A3911,'[1]其他（02分债券）'!C:G,5,0)</f>
        <v>3.06</v>
      </c>
      <c r="H3911" s="35">
        <v>0.9</v>
      </c>
      <c r="I3911" s="22"/>
      <c r="J3911" s="23">
        <v>0</v>
      </c>
      <c r="K3911" s="23">
        <v>0</v>
      </c>
      <c r="L3911" s="24"/>
      <c r="M3911" s="24"/>
      <c r="N3911" s="24"/>
      <c r="O3911" s="24"/>
      <c r="P3911" s="24"/>
      <c r="Q3911" s="24"/>
      <c r="R3911" s="24"/>
      <c r="S3911" s="25"/>
      <c r="T3911" s="25"/>
      <c r="U3911" s="26">
        <f t="shared" si="311"/>
        <v>0</v>
      </c>
      <c r="V3911" s="26">
        <f t="shared" si="312"/>
        <v>0</v>
      </c>
      <c r="W3911" s="26">
        <f t="shared" si="313"/>
        <v>0</v>
      </c>
      <c r="X3911" s="26">
        <f t="shared" si="310"/>
        <v>0</v>
      </c>
      <c r="Y3911" s="26">
        <f t="shared" si="310"/>
        <v>0</v>
      </c>
      <c r="Z3911" s="26">
        <f t="shared" si="314"/>
        <v>-1.4508000000000001</v>
      </c>
    </row>
    <row r="3912" spans="1:26" ht="22.5" hidden="1">
      <c r="A3912" s="34" t="s">
        <v>2653</v>
      </c>
      <c r="B3912" s="19" t="s">
        <v>2654</v>
      </c>
      <c r="C3912" s="18">
        <v>20</v>
      </c>
      <c r="D3912" s="37" t="s">
        <v>105</v>
      </c>
      <c r="E3912" s="38" t="s">
        <v>264</v>
      </c>
      <c r="F3912" s="36" t="s">
        <v>2596</v>
      </c>
      <c r="G3912" s="20">
        <f>VLOOKUP(A3912,'[1]其他（02分债券）'!C:G,5,0)</f>
        <v>3.06</v>
      </c>
      <c r="H3912" s="35">
        <v>0.55000000000000004</v>
      </c>
      <c r="I3912" s="22"/>
      <c r="J3912" s="23">
        <v>0</v>
      </c>
      <c r="K3912" s="23">
        <v>0</v>
      </c>
      <c r="L3912" s="24"/>
      <c r="M3912" s="24"/>
      <c r="N3912" s="24"/>
      <c r="O3912" s="24"/>
      <c r="P3912" s="24"/>
      <c r="Q3912" s="24"/>
      <c r="R3912" s="24"/>
      <c r="S3912" s="25"/>
      <c r="T3912" s="25"/>
      <c r="U3912" s="26">
        <f t="shared" si="311"/>
        <v>0</v>
      </c>
      <c r="V3912" s="26">
        <f t="shared" si="312"/>
        <v>0</v>
      </c>
      <c r="W3912" s="26">
        <f t="shared" si="313"/>
        <v>0</v>
      </c>
      <c r="X3912" s="26">
        <f t="shared" si="310"/>
        <v>0</v>
      </c>
      <c r="Y3912" s="26">
        <f t="shared" si="310"/>
        <v>0</v>
      </c>
      <c r="Z3912" s="26">
        <f t="shared" si="314"/>
        <v>-0.88660000000000005</v>
      </c>
    </row>
    <row r="3913" spans="1:26" ht="22.5" hidden="1">
      <c r="A3913" s="34" t="s">
        <v>2653</v>
      </c>
      <c r="B3913" s="19" t="s">
        <v>2654</v>
      </c>
      <c r="C3913" s="18">
        <v>20</v>
      </c>
      <c r="D3913" s="37" t="s">
        <v>105</v>
      </c>
      <c r="E3913" s="38" t="s">
        <v>264</v>
      </c>
      <c r="F3913" s="38" t="s">
        <v>2597</v>
      </c>
      <c r="G3913" s="20">
        <f>VLOOKUP(A3913,'[1]其他（02分债券）'!C:G,5,0)</f>
        <v>3.06</v>
      </c>
      <c r="H3913" s="35">
        <v>0.35</v>
      </c>
      <c r="I3913" s="22"/>
      <c r="J3913" s="23">
        <v>0</v>
      </c>
      <c r="K3913" s="23">
        <v>0</v>
      </c>
      <c r="L3913" s="24"/>
      <c r="M3913" s="24"/>
      <c r="N3913" s="24"/>
      <c r="O3913" s="24"/>
      <c r="P3913" s="24"/>
      <c r="Q3913" s="24"/>
      <c r="R3913" s="24"/>
      <c r="S3913" s="25"/>
      <c r="T3913" s="25"/>
      <c r="U3913" s="26">
        <f t="shared" si="311"/>
        <v>0</v>
      </c>
      <c r="V3913" s="26">
        <f t="shared" si="312"/>
        <v>0</v>
      </c>
      <c r="W3913" s="26">
        <f t="shared" si="313"/>
        <v>0</v>
      </c>
      <c r="X3913" s="26">
        <f t="shared" si="310"/>
        <v>0</v>
      </c>
      <c r="Y3913" s="26">
        <f t="shared" si="310"/>
        <v>0</v>
      </c>
      <c r="Z3913" s="26">
        <f t="shared" si="314"/>
        <v>-0.56419999999999992</v>
      </c>
    </row>
    <row r="3914" spans="1:26" ht="22.5" hidden="1">
      <c r="A3914" s="34" t="s">
        <v>2653</v>
      </c>
      <c r="B3914" s="19" t="s">
        <v>2654</v>
      </c>
      <c r="C3914" s="18">
        <v>20</v>
      </c>
      <c r="D3914" s="37" t="s">
        <v>105</v>
      </c>
      <c r="E3914" s="38" t="s">
        <v>264</v>
      </c>
      <c r="F3914" s="38" t="s">
        <v>2598</v>
      </c>
      <c r="G3914" s="20">
        <f>VLOOKUP(A3914,'[1]其他（02分债券）'!C:G,5,0)</f>
        <v>3.06</v>
      </c>
      <c r="H3914" s="35">
        <v>0.9</v>
      </c>
      <c r="I3914" s="22"/>
      <c r="J3914" s="23">
        <v>0</v>
      </c>
      <c r="K3914" s="23">
        <v>0</v>
      </c>
      <c r="L3914" s="24"/>
      <c r="M3914" s="24"/>
      <c r="N3914" s="24"/>
      <c r="O3914" s="24"/>
      <c r="P3914" s="24"/>
      <c r="Q3914" s="24"/>
      <c r="R3914" s="24"/>
      <c r="S3914" s="25"/>
      <c r="T3914" s="25"/>
      <c r="U3914" s="26">
        <f t="shared" si="311"/>
        <v>0</v>
      </c>
      <c r="V3914" s="26">
        <f t="shared" si="312"/>
        <v>0</v>
      </c>
      <c r="W3914" s="26">
        <f t="shared" si="313"/>
        <v>0</v>
      </c>
      <c r="X3914" s="26">
        <f t="shared" si="310"/>
        <v>0</v>
      </c>
      <c r="Y3914" s="26">
        <f t="shared" si="310"/>
        <v>0</v>
      </c>
      <c r="Z3914" s="26">
        <f t="shared" si="314"/>
        <v>-1.4508000000000001</v>
      </c>
    </row>
    <row r="3915" spans="1:26" ht="22.5" hidden="1">
      <c r="A3915" s="34" t="s">
        <v>2653</v>
      </c>
      <c r="B3915" s="19" t="s">
        <v>2654</v>
      </c>
      <c r="C3915" s="18">
        <v>20</v>
      </c>
      <c r="D3915" s="37" t="s">
        <v>105</v>
      </c>
      <c r="E3915" s="38" t="s">
        <v>467</v>
      </c>
      <c r="F3915" s="38" t="s">
        <v>2667</v>
      </c>
      <c r="G3915" s="20">
        <f>VLOOKUP(A3915,'[1]其他（02分债券）'!C:G,5,0)</f>
        <v>3.06</v>
      </c>
      <c r="H3915" s="35">
        <v>0.3</v>
      </c>
      <c r="I3915" s="22"/>
      <c r="J3915" s="23">
        <v>0</v>
      </c>
      <c r="K3915" s="23">
        <v>0</v>
      </c>
      <c r="L3915" s="24"/>
      <c r="M3915" s="24"/>
      <c r="N3915" s="24"/>
      <c r="O3915" s="24"/>
      <c r="P3915" s="24"/>
      <c r="Q3915" s="24"/>
      <c r="R3915" s="24"/>
      <c r="S3915" s="25"/>
      <c r="T3915" s="25"/>
      <c r="U3915" s="26">
        <f t="shared" si="311"/>
        <v>0</v>
      </c>
      <c r="V3915" s="26">
        <f t="shared" si="312"/>
        <v>0</v>
      </c>
      <c r="W3915" s="26">
        <f t="shared" si="313"/>
        <v>0</v>
      </c>
      <c r="X3915" s="26">
        <f t="shared" si="310"/>
        <v>0</v>
      </c>
      <c r="Y3915" s="26">
        <f t="shared" si="310"/>
        <v>0</v>
      </c>
      <c r="Z3915" s="26">
        <f t="shared" si="314"/>
        <v>-0.48359999999999997</v>
      </c>
    </row>
    <row r="3916" spans="1:26" ht="22.5" hidden="1">
      <c r="A3916" s="34" t="s">
        <v>2653</v>
      </c>
      <c r="B3916" s="19" t="s">
        <v>2654</v>
      </c>
      <c r="C3916" s="18">
        <v>20</v>
      </c>
      <c r="D3916" s="37" t="s">
        <v>105</v>
      </c>
      <c r="E3916" s="38" t="s">
        <v>467</v>
      </c>
      <c r="F3916" s="38" t="s">
        <v>2291</v>
      </c>
      <c r="G3916" s="20">
        <f>VLOOKUP(A3916,'[1]其他（02分债券）'!C:G,5,0)</f>
        <v>3.06</v>
      </c>
      <c r="H3916" s="35">
        <v>0.1</v>
      </c>
      <c r="I3916" s="22"/>
      <c r="J3916" s="23">
        <v>0</v>
      </c>
      <c r="K3916" s="23">
        <v>0</v>
      </c>
      <c r="L3916" s="24"/>
      <c r="M3916" s="24"/>
      <c r="N3916" s="24"/>
      <c r="O3916" s="24"/>
      <c r="P3916" s="24"/>
      <c r="Q3916" s="24"/>
      <c r="R3916" s="24"/>
      <c r="S3916" s="25"/>
      <c r="T3916" s="25"/>
      <c r="U3916" s="26">
        <f t="shared" si="311"/>
        <v>0</v>
      </c>
      <c r="V3916" s="26">
        <f t="shared" si="312"/>
        <v>0</v>
      </c>
      <c r="W3916" s="26">
        <f t="shared" si="313"/>
        <v>0</v>
      </c>
      <c r="X3916" s="26">
        <f t="shared" si="310"/>
        <v>0</v>
      </c>
      <c r="Y3916" s="26">
        <f t="shared" si="310"/>
        <v>0</v>
      </c>
      <c r="Z3916" s="26">
        <f t="shared" si="314"/>
        <v>-0.16120000000000001</v>
      </c>
    </row>
    <row r="3917" spans="1:26" ht="22.5" hidden="1">
      <c r="A3917" s="34" t="s">
        <v>2653</v>
      </c>
      <c r="B3917" s="19" t="s">
        <v>2654</v>
      </c>
      <c r="C3917" s="18">
        <v>20</v>
      </c>
      <c r="D3917" s="37" t="s">
        <v>105</v>
      </c>
      <c r="E3917" s="38" t="s">
        <v>467</v>
      </c>
      <c r="F3917" s="36" t="s">
        <v>465</v>
      </c>
      <c r="G3917" s="20">
        <f>VLOOKUP(A3917,'[1]其他（02分债券）'!C:G,5,0)</f>
        <v>3.06</v>
      </c>
      <c r="H3917" s="35">
        <v>0.17</v>
      </c>
      <c r="I3917" s="22"/>
      <c r="J3917" s="23">
        <v>0</v>
      </c>
      <c r="K3917" s="23">
        <v>0</v>
      </c>
      <c r="L3917" s="24"/>
      <c r="M3917" s="24"/>
      <c r="N3917" s="24"/>
      <c r="O3917" s="24"/>
      <c r="P3917" s="24"/>
      <c r="Q3917" s="24"/>
      <c r="R3917" s="24"/>
      <c r="S3917" s="25"/>
      <c r="T3917" s="25"/>
      <c r="U3917" s="26">
        <f t="shared" si="311"/>
        <v>0</v>
      </c>
      <c r="V3917" s="26">
        <f t="shared" si="312"/>
        <v>0</v>
      </c>
      <c r="W3917" s="26">
        <f t="shared" si="313"/>
        <v>0</v>
      </c>
      <c r="X3917" s="26">
        <f t="shared" si="310"/>
        <v>0</v>
      </c>
      <c r="Y3917" s="26">
        <f t="shared" si="310"/>
        <v>0</v>
      </c>
      <c r="Z3917" s="26">
        <f t="shared" si="314"/>
        <v>-0.27404000000000001</v>
      </c>
    </row>
    <row r="3918" spans="1:26" ht="22.5" hidden="1">
      <c r="A3918" s="34" t="s">
        <v>2653</v>
      </c>
      <c r="B3918" s="19" t="s">
        <v>2654</v>
      </c>
      <c r="C3918" s="18">
        <v>20</v>
      </c>
      <c r="D3918" s="37" t="s">
        <v>105</v>
      </c>
      <c r="E3918" s="38" t="s">
        <v>466</v>
      </c>
      <c r="F3918" s="38" t="s">
        <v>2668</v>
      </c>
      <c r="G3918" s="20">
        <f>VLOOKUP(A3918,'[1]其他（02分债券）'!C:G,5,0)</f>
        <v>3.06</v>
      </c>
      <c r="H3918" s="35">
        <v>7.0000000000000007E-2</v>
      </c>
      <c r="I3918" s="22"/>
      <c r="J3918" s="23">
        <v>0</v>
      </c>
      <c r="K3918" s="23">
        <v>0</v>
      </c>
      <c r="L3918" s="24"/>
      <c r="M3918" s="24"/>
      <c r="N3918" s="24"/>
      <c r="O3918" s="24"/>
      <c r="P3918" s="24"/>
      <c r="Q3918" s="24"/>
      <c r="R3918" s="24"/>
      <c r="S3918" s="25"/>
      <c r="T3918" s="25"/>
      <c r="U3918" s="26">
        <f t="shared" si="311"/>
        <v>0</v>
      </c>
      <c r="V3918" s="26">
        <f t="shared" si="312"/>
        <v>0</v>
      </c>
      <c r="W3918" s="26">
        <f t="shared" si="313"/>
        <v>0</v>
      </c>
      <c r="X3918" s="26">
        <f t="shared" si="310"/>
        <v>0</v>
      </c>
      <c r="Y3918" s="26">
        <f t="shared" si="310"/>
        <v>0</v>
      </c>
      <c r="Z3918" s="26">
        <f t="shared" si="314"/>
        <v>-0.11284000000000002</v>
      </c>
    </row>
    <row r="3919" spans="1:26" ht="22.5" hidden="1">
      <c r="A3919" s="34" t="s">
        <v>2653</v>
      </c>
      <c r="B3919" s="19" t="s">
        <v>2654</v>
      </c>
      <c r="C3919" s="18">
        <v>20</v>
      </c>
      <c r="D3919" s="37" t="s">
        <v>105</v>
      </c>
      <c r="E3919" s="38" t="s">
        <v>466</v>
      </c>
      <c r="F3919" s="38" t="s">
        <v>2669</v>
      </c>
      <c r="G3919" s="20">
        <f>VLOOKUP(A3919,'[1]其他（02分债券）'!C:G,5,0)</f>
        <v>3.06</v>
      </c>
      <c r="H3919" s="35">
        <v>0.13</v>
      </c>
      <c r="I3919" s="22"/>
      <c r="J3919" s="23">
        <v>0</v>
      </c>
      <c r="K3919" s="23">
        <v>0</v>
      </c>
      <c r="L3919" s="24"/>
      <c r="M3919" s="24"/>
      <c r="N3919" s="24"/>
      <c r="O3919" s="24"/>
      <c r="P3919" s="24"/>
      <c r="Q3919" s="24"/>
      <c r="R3919" s="24"/>
      <c r="S3919" s="25"/>
      <c r="T3919" s="25"/>
      <c r="U3919" s="26">
        <f t="shared" si="311"/>
        <v>0</v>
      </c>
      <c r="V3919" s="26">
        <f t="shared" si="312"/>
        <v>0</v>
      </c>
      <c r="W3919" s="26">
        <f t="shared" si="313"/>
        <v>0</v>
      </c>
      <c r="X3919" s="26">
        <f t="shared" si="310"/>
        <v>0</v>
      </c>
      <c r="Y3919" s="26">
        <f t="shared" si="310"/>
        <v>0</v>
      </c>
      <c r="Z3919" s="26">
        <f t="shared" si="314"/>
        <v>-0.20956000000000002</v>
      </c>
    </row>
    <row r="3920" spans="1:26" ht="22.5" hidden="1">
      <c r="A3920" s="34" t="s">
        <v>2653</v>
      </c>
      <c r="B3920" s="19" t="s">
        <v>2654</v>
      </c>
      <c r="C3920" s="18">
        <v>20</v>
      </c>
      <c r="D3920" s="37" t="s">
        <v>105</v>
      </c>
      <c r="E3920" s="38" t="s">
        <v>466</v>
      </c>
      <c r="F3920" s="38" t="s">
        <v>1992</v>
      </c>
      <c r="G3920" s="20">
        <f>VLOOKUP(A3920,'[1]其他（02分债券）'!C:G,5,0)</f>
        <v>3.06</v>
      </c>
      <c r="H3920" s="35">
        <v>1.45</v>
      </c>
      <c r="I3920" s="22"/>
      <c r="J3920" s="23">
        <v>0</v>
      </c>
      <c r="K3920" s="23">
        <v>0</v>
      </c>
      <c r="L3920" s="24"/>
      <c r="M3920" s="24"/>
      <c r="N3920" s="24"/>
      <c r="O3920" s="24"/>
      <c r="P3920" s="24"/>
      <c r="Q3920" s="24"/>
      <c r="R3920" s="24"/>
      <c r="S3920" s="25"/>
      <c r="T3920" s="25"/>
      <c r="U3920" s="26">
        <f t="shared" si="311"/>
        <v>0</v>
      </c>
      <c r="V3920" s="26">
        <f t="shared" si="312"/>
        <v>0</v>
      </c>
      <c r="W3920" s="26">
        <f t="shared" si="313"/>
        <v>0</v>
      </c>
      <c r="X3920" s="26">
        <f t="shared" si="310"/>
        <v>0</v>
      </c>
      <c r="Y3920" s="26">
        <f t="shared" si="310"/>
        <v>0</v>
      </c>
      <c r="Z3920" s="26">
        <f t="shared" si="314"/>
        <v>-2.3374000000000001</v>
      </c>
    </row>
    <row r="3921" spans="1:26" ht="22.5" hidden="1">
      <c r="A3921" s="34" t="s">
        <v>2653</v>
      </c>
      <c r="B3921" s="19" t="s">
        <v>2654</v>
      </c>
      <c r="C3921" s="18">
        <v>20</v>
      </c>
      <c r="D3921" s="37" t="s">
        <v>105</v>
      </c>
      <c r="E3921" s="38" t="s">
        <v>466</v>
      </c>
      <c r="F3921" s="38" t="s">
        <v>2600</v>
      </c>
      <c r="G3921" s="20">
        <f>VLOOKUP(A3921,'[1]其他（02分债券）'!C:G,5,0)</f>
        <v>3.06</v>
      </c>
      <c r="H3921" s="35">
        <v>0.61</v>
      </c>
      <c r="I3921" s="22"/>
      <c r="J3921" s="23">
        <v>0</v>
      </c>
      <c r="K3921" s="23">
        <v>0</v>
      </c>
      <c r="L3921" s="24"/>
      <c r="M3921" s="24"/>
      <c r="N3921" s="24"/>
      <c r="O3921" s="24"/>
      <c r="P3921" s="24"/>
      <c r="Q3921" s="24"/>
      <c r="R3921" s="24"/>
      <c r="S3921" s="25"/>
      <c r="T3921" s="25"/>
      <c r="U3921" s="26">
        <f t="shared" si="311"/>
        <v>0</v>
      </c>
      <c r="V3921" s="26">
        <f t="shared" si="312"/>
        <v>0</v>
      </c>
      <c r="W3921" s="26">
        <f t="shared" si="313"/>
        <v>0</v>
      </c>
      <c r="X3921" s="26">
        <f t="shared" si="310"/>
        <v>0</v>
      </c>
      <c r="Y3921" s="26">
        <f t="shared" si="310"/>
        <v>0</v>
      </c>
      <c r="Z3921" s="26">
        <f t="shared" si="314"/>
        <v>-0.98331999999999997</v>
      </c>
    </row>
    <row r="3922" spans="1:26" ht="22.5" hidden="1">
      <c r="A3922" s="34" t="s">
        <v>2653</v>
      </c>
      <c r="B3922" s="19" t="s">
        <v>2654</v>
      </c>
      <c r="C3922" s="18">
        <v>20</v>
      </c>
      <c r="D3922" s="37" t="s">
        <v>105</v>
      </c>
      <c r="E3922" s="38" t="s">
        <v>113</v>
      </c>
      <c r="F3922" s="38" t="s">
        <v>2621</v>
      </c>
      <c r="G3922" s="20">
        <f>VLOOKUP(A3922,'[1]其他（02分债券）'!C:G,5,0)</f>
        <v>3.06</v>
      </c>
      <c r="H3922" s="35">
        <v>1</v>
      </c>
      <c r="I3922" s="22"/>
      <c r="J3922" s="23">
        <v>0</v>
      </c>
      <c r="K3922" s="23">
        <v>0</v>
      </c>
      <c r="L3922" s="24"/>
      <c r="M3922" s="24"/>
      <c r="N3922" s="24"/>
      <c r="O3922" s="24"/>
      <c r="P3922" s="24"/>
      <c r="Q3922" s="24"/>
      <c r="R3922" s="24"/>
      <c r="S3922" s="25"/>
      <c r="T3922" s="25"/>
      <c r="U3922" s="26">
        <f t="shared" si="311"/>
        <v>0</v>
      </c>
      <c r="V3922" s="26">
        <f t="shared" si="312"/>
        <v>0</v>
      </c>
      <c r="W3922" s="26">
        <f t="shared" si="313"/>
        <v>0</v>
      </c>
      <c r="X3922" s="26">
        <f t="shared" si="310"/>
        <v>0</v>
      </c>
      <c r="Y3922" s="26">
        <f t="shared" si="310"/>
        <v>0</v>
      </c>
      <c r="Z3922" s="26">
        <f t="shared" si="314"/>
        <v>-1.6120000000000001</v>
      </c>
    </row>
    <row r="3923" spans="1:26" ht="22.5" hidden="1">
      <c r="A3923" s="34" t="s">
        <v>2653</v>
      </c>
      <c r="B3923" s="19" t="s">
        <v>2654</v>
      </c>
      <c r="C3923" s="18">
        <v>20</v>
      </c>
      <c r="D3923" s="37" t="s">
        <v>105</v>
      </c>
      <c r="E3923" s="38" t="s">
        <v>113</v>
      </c>
      <c r="F3923" s="38" t="s">
        <v>2303</v>
      </c>
      <c r="G3923" s="20">
        <f>VLOOKUP(A3923,'[1]其他（02分债券）'!C:G,5,0)</f>
        <v>3.06</v>
      </c>
      <c r="H3923" s="35">
        <v>0.9</v>
      </c>
      <c r="I3923" s="22"/>
      <c r="J3923" s="23">
        <v>0</v>
      </c>
      <c r="K3923" s="23">
        <v>0</v>
      </c>
      <c r="L3923" s="24"/>
      <c r="M3923" s="24"/>
      <c r="N3923" s="24"/>
      <c r="O3923" s="24"/>
      <c r="P3923" s="24"/>
      <c r="Q3923" s="24"/>
      <c r="R3923" s="24"/>
      <c r="S3923" s="25"/>
      <c r="T3923" s="25"/>
      <c r="U3923" s="26">
        <f t="shared" si="311"/>
        <v>0</v>
      </c>
      <c r="V3923" s="26">
        <f t="shared" si="312"/>
        <v>0</v>
      </c>
      <c r="W3923" s="26">
        <f t="shared" si="313"/>
        <v>0</v>
      </c>
      <c r="X3923" s="26">
        <f t="shared" si="310"/>
        <v>0</v>
      </c>
      <c r="Y3923" s="26">
        <f t="shared" si="310"/>
        <v>0</v>
      </c>
      <c r="Z3923" s="26">
        <f t="shared" si="314"/>
        <v>-1.4508000000000001</v>
      </c>
    </row>
    <row r="3924" spans="1:26" ht="22.5" hidden="1">
      <c r="A3924" s="34" t="s">
        <v>2653</v>
      </c>
      <c r="B3924" s="19" t="s">
        <v>2654</v>
      </c>
      <c r="C3924" s="18">
        <v>20</v>
      </c>
      <c r="D3924" s="37" t="s">
        <v>105</v>
      </c>
      <c r="E3924" s="38" t="s">
        <v>113</v>
      </c>
      <c r="F3924" s="38" t="s">
        <v>2670</v>
      </c>
      <c r="G3924" s="20">
        <f>VLOOKUP(A3924,'[1]其他（02分债券）'!C:G,5,0)</f>
        <v>3.06</v>
      </c>
      <c r="H3924" s="35">
        <v>1</v>
      </c>
      <c r="I3924" s="22"/>
      <c r="J3924" s="23">
        <v>0</v>
      </c>
      <c r="K3924" s="23">
        <v>0</v>
      </c>
      <c r="L3924" s="24"/>
      <c r="M3924" s="24"/>
      <c r="N3924" s="24"/>
      <c r="O3924" s="24"/>
      <c r="P3924" s="24"/>
      <c r="Q3924" s="24"/>
      <c r="R3924" s="24"/>
      <c r="S3924" s="25"/>
      <c r="T3924" s="25"/>
      <c r="U3924" s="26">
        <f t="shared" si="311"/>
        <v>0</v>
      </c>
      <c r="V3924" s="26">
        <f t="shared" si="312"/>
        <v>0</v>
      </c>
      <c r="W3924" s="26">
        <f t="shared" si="313"/>
        <v>0</v>
      </c>
      <c r="X3924" s="26">
        <f t="shared" si="310"/>
        <v>0</v>
      </c>
      <c r="Y3924" s="26">
        <f t="shared" si="310"/>
        <v>0</v>
      </c>
      <c r="Z3924" s="26">
        <f t="shared" si="314"/>
        <v>-1.6120000000000001</v>
      </c>
    </row>
    <row r="3925" spans="1:26" ht="22.5" hidden="1">
      <c r="A3925" s="34" t="s">
        <v>2653</v>
      </c>
      <c r="B3925" s="19" t="s">
        <v>2654</v>
      </c>
      <c r="C3925" s="18">
        <v>20</v>
      </c>
      <c r="D3925" s="37" t="s">
        <v>105</v>
      </c>
      <c r="E3925" s="38" t="s">
        <v>106</v>
      </c>
      <c r="F3925" s="38" t="s">
        <v>2671</v>
      </c>
      <c r="G3925" s="20">
        <f>VLOOKUP(A3925,'[1]其他（02分债券）'!C:G,5,0)</f>
        <v>3.06</v>
      </c>
      <c r="H3925" s="35">
        <v>0.6</v>
      </c>
      <c r="I3925" s="22"/>
      <c r="J3925" s="23">
        <v>0</v>
      </c>
      <c r="K3925" s="23">
        <v>0</v>
      </c>
      <c r="L3925" s="24"/>
      <c r="M3925" s="24"/>
      <c r="N3925" s="24"/>
      <c r="O3925" s="24"/>
      <c r="P3925" s="24"/>
      <c r="Q3925" s="24"/>
      <c r="R3925" s="24"/>
      <c r="S3925" s="25"/>
      <c r="T3925" s="25"/>
      <c r="U3925" s="26">
        <f t="shared" si="311"/>
        <v>0</v>
      </c>
      <c r="V3925" s="26">
        <f t="shared" si="312"/>
        <v>0</v>
      </c>
      <c r="W3925" s="26">
        <f t="shared" si="313"/>
        <v>0</v>
      </c>
      <c r="X3925" s="26">
        <f t="shared" si="310"/>
        <v>0</v>
      </c>
      <c r="Y3925" s="26">
        <f t="shared" si="310"/>
        <v>0</v>
      </c>
      <c r="Z3925" s="26">
        <f t="shared" si="314"/>
        <v>-0.96719999999999995</v>
      </c>
    </row>
    <row r="3926" spans="1:26" ht="22.5" hidden="1">
      <c r="A3926" s="34" t="s">
        <v>2653</v>
      </c>
      <c r="B3926" s="19" t="s">
        <v>2654</v>
      </c>
      <c r="C3926" s="18">
        <v>20</v>
      </c>
      <c r="D3926" s="37" t="s">
        <v>105</v>
      </c>
      <c r="E3926" s="38" t="s">
        <v>106</v>
      </c>
      <c r="F3926" s="36" t="s">
        <v>2613</v>
      </c>
      <c r="G3926" s="20">
        <f>VLOOKUP(A3926,'[1]其他（02分债券）'!C:G,5,0)</f>
        <v>3.06</v>
      </c>
      <c r="H3926" s="35">
        <v>1.1000000000000001</v>
      </c>
      <c r="I3926" s="22"/>
      <c r="J3926" s="23">
        <v>0</v>
      </c>
      <c r="K3926" s="23">
        <v>0</v>
      </c>
      <c r="L3926" s="24"/>
      <c r="M3926" s="24"/>
      <c r="N3926" s="24"/>
      <c r="O3926" s="24"/>
      <c r="P3926" s="24"/>
      <c r="Q3926" s="24"/>
      <c r="R3926" s="24"/>
      <c r="S3926" s="25"/>
      <c r="T3926" s="25"/>
      <c r="U3926" s="26">
        <f t="shared" si="311"/>
        <v>0</v>
      </c>
      <c r="V3926" s="26">
        <f t="shared" si="312"/>
        <v>0</v>
      </c>
      <c r="W3926" s="26">
        <f t="shared" si="313"/>
        <v>0</v>
      </c>
      <c r="X3926" s="26">
        <f t="shared" si="310"/>
        <v>0</v>
      </c>
      <c r="Y3926" s="26">
        <f t="shared" si="310"/>
        <v>0</v>
      </c>
      <c r="Z3926" s="26">
        <f t="shared" si="314"/>
        <v>-1.7732000000000001</v>
      </c>
    </row>
    <row r="3927" spans="1:26" ht="22.5" hidden="1">
      <c r="A3927" s="34" t="s">
        <v>2653</v>
      </c>
      <c r="B3927" s="19" t="s">
        <v>2654</v>
      </c>
      <c r="C3927" s="18">
        <v>20</v>
      </c>
      <c r="D3927" s="37" t="s">
        <v>105</v>
      </c>
      <c r="E3927" s="38" t="s">
        <v>106</v>
      </c>
      <c r="F3927" s="38" t="s">
        <v>2610</v>
      </c>
      <c r="G3927" s="20">
        <f>VLOOKUP(A3927,'[1]其他（02分债券）'!C:G,5,0)</f>
        <v>3.06</v>
      </c>
      <c r="H3927" s="35">
        <v>0.4</v>
      </c>
      <c r="I3927" s="22"/>
      <c r="J3927" s="23">
        <v>0</v>
      </c>
      <c r="K3927" s="23">
        <v>0</v>
      </c>
      <c r="L3927" s="24"/>
      <c r="M3927" s="24"/>
      <c r="N3927" s="24"/>
      <c r="O3927" s="24"/>
      <c r="P3927" s="24"/>
      <c r="Q3927" s="24"/>
      <c r="R3927" s="24"/>
      <c r="S3927" s="25"/>
      <c r="T3927" s="25"/>
      <c r="U3927" s="26">
        <f t="shared" si="311"/>
        <v>0</v>
      </c>
      <c r="V3927" s="26">
        <f t="shared" si="312"/>
        <v>0</v>
      </c>
      <c r="W3927" s="26">
        <f t="shared" si="313"/>
        <v>0</v>
      </c>
      <c r="X3927" s="26">
        <f t="shared" si="310"/>
        <v>0</v>
      </c>
      <c r="Y3927" s="26">
        <f t="shared" si="310"/>
        <v>0</v>
      </c>
      <c r="Z3927" s="26">
        <f t="shared" si="314"/>
        <v>-0.64480000000000004</v>
      </c>
    </row>
    <row r="3928" spans="1:26" ht="22.5" hidden="1">
      <c r="A3928" s="34" t="s">
        <v>2653</v>
      </c>
      <c r="B3928" s="19" t="s">
        <v>2654</v>
      </c>
      <c r="C3928" s="18">
        <v>20</v>
      </c>
      <c r="D3928" s="37" t="s">
        <v>105</v>
      </c>
      <c r="E3928" s="38" t="s">
        <v>106</v>
      </c>
      <c r="F3928" s="38" t="s">
        <v>2614</v>
      </c>
      <c r="G3928" s="20">
        <f>VLOOKUP(A3928,'[1]其他（02分债券）'!C:G,5,0)</f>
        <v>3.06</v>
      </c>
      <c r="H3928" s="35">
        <v>1.1000000000000001</v>
      </c>
      <c r="I3928" s="22"/>
      <c r="J3928" s="23">
        <v>0</v>
      </c>
      <c r="K3928" s="23">
        <v>0</v>
      </c>
      <c r="L3928" s="24"/>
      <c r="M3928" s="24"/>
      <c r="N3928" s="24"/>
      <c r="O3928" s="24"/>
      <c r="P3928" s="24"/>
      <c r="Q3928" s="24"/>
      <c r="R3928" s="24"/>
      <c r="S3928" s="25"/>
      <c r="T3928" s="25"/>
      <c r="U3928" s="26">
        <f t="shared" si="311"/>
        <v>0</v>
      </c>
      <c r="V3928" s="26">
        <f t="shared" si="312"/>
        <v>0</v>
      </c>
      <c r="W3928" s="26">
        <f t="shared" si="313"/>
        <v>0</v>
      </c>
      <c r="X3928" s="26">
        <f t="shared" si="310"/>
        <v>0</v>
      </c>
      <c r="Y3928" s="26">
        <f t="shared" si="310"/>
        <v>0</v>
      </c>
      <c r="Z3928" s="26">
        <f t="shared" si="314"/>
        <v>-1.7732000000000001</v>
      </c>
    </row>
    <row r="3929" spans="1:26" ht="22.5" hidden="1">
      <c r="A3929" s="34" t="s">
        <v>2653</v>
      </c>
      <c r="B3929" s="19" t="s">
        <v>2654</v>
      </c>
      <c r="C3929" s="18">
        <v>20</v>
      </c>
      <c r="D3929" s="37" t="s">
        <v>105</v>
      </c>
      <c r="E3929" s="38" t="s">
        <v>106</v>
      </c>
      <c r="F3929" s="38" t="s">
        <v>2299</v>
      </c>
      <c r="G3929" s="20">
        <f>VLOOKUP(A3929,'[1]其他（02分债券）'!C:G,5,0)</f>
        <v>3.06</v>
      </c>
      <c r="H3929" s="35">
        <v>0.4</v>
      </c>
      <c r="I3929" s="22"/>
      <c r="J3929" s="23">
        <v>0</v>
      </c>
      <c r="K3929" s="23">
        <v>0</v>
      </c>
      <c r="L3929" s="24"/>
      <c r="M3929" s="24"/>
      <c r="N3929" s="24"/>
      <c r="O3929" s="24"/>
      <c r="P3929" s="24"/>
      <c r="Q3929" s="24"/>
      <c r="R3929" s="24"/>
      <c r="S3929" s="25"/>
      <c r="T3929" s="25"/>
      <c r="U3929" s="26">
        <f t="shared" si="311"/>
        <v>0</v>
      </c>
      <c r="V3929" s="26">
        <f t="shared" si="312"/>
        <v>0</v>
      </c>
      <c r="W3929" s="26">
        <f t="shared" si="313"/>
        <v>0</v>
      </c>
      <c r="X3929" s="26">
        <f t="shared" si="310"/>
        <v>0</v>
      </c>
      <c r="Y3929" s="26">
        <f t="shared" si="310"/>
        <v>0</v>
      </c>
      <c r="Z3929" s="26">
        <f t="shared" si="314"/>
        <v>-0.64480000000000004</v>
      </c>
    </row>
    <row r="3930" spans="1:26" ht="22.5" hidden="1">
      <c r="A3930" s="34" t="s">
        <v>2653</v>
      </c>
      <c r="B3930" s="19" t="s">
        <v>2654</v>
      </c>
      <c r="C3930" s="18">
        <v>20</v>
      </c>
      <c r="D3930" s="37" t="s">
        <v>105</v>
      </c>
      <c r="E3930" s="38" t="s">
        <v>106</v>
      </c>
      <c r="F3930" s="36" t="s">
        <v>2672</v>
      </c>
      <c r="G3930" s="20">
        <f>VLOOKUP(A3930,'[1]其他（02分债券）'!C:G,5,0)</f>
        <v>3.06</v>
      </c>
      <c r="H3930" s="35">
        <v>0.2</v>
      </c>
      <c r="I3930" s="22"/>
      <c r="J3930" s="23">
        <v>0</v>
      </c>
      <c r="K3930" s="23">
        <v>0</v>
      </c>
      <c r="L3930" s="24"/>
      <c r="M3930" s="24"/>
      <c r="N3930" s="24"/>
      <c r="O3930" s="24"/>
      <c r="P3930" s="24"/>
      <c r="Q3930" s="24"/>
      <c r="R3930" s="24"/>
      <c r="S3930" s="25"/>
      <c r="T3930" s="25"/>
      <c r="U3930" s="26">
        <f t="shared" si="311"/>
        <v>0</v>
      </c>
      <c r="V3930" s="26">
        <f t="shared" si="312"/>
        <v>0</v>
      </c>
      <c r="W3930" s="26">
        <f t="shared" si="313"/>
        <v>0</v>
      </c>
      <c r="X3930" s="26">
        <f t="shared" si="310"/>
        <v>0</v>
      </c>
      <c r="Y3930" s="26">
        <f t="shared" si="310"/>
        <v>0</v>
      </c>
      <c r="Z3930" s="26">
        <f t="shared" si="314"/>
        <v>-0.32240000000000002</v>
      </c>
    </row>
    <row r="3931" spans="1:26" ht="22.5" hidden="1">
      <c r="A3931" s="34" t="s">
        <v>2653</v>
      </c>
      <c r="B3931" s="19" t="s">
        <v>2654</v>
      </c>
      <c r="C3931" s="18">
        <v>20</v>
      </c>
      <c r="D3931" s="37" t="s">
        <v>105</v>
      </c>
      <c r="E3931" s="38" t="s">
        <v>111</v>
      </c>
      <c r="F3931" s="38" t="s">
        <v>2607</v>
      </c>
      <c r="G3931" s="20">
        <f>VLOOKUP(A3931,'[1]其他（02分债券）'!C:G,5,0)</f>
        <v>3.06</v>
      </c>
      <c r="H3931" s="35">
        <v>0.2</v>
      </c>
      <c r="I3931" s="22"/>
      <c r="J3931" s="23">
        <v>0</v>
      </c>
      <c r="K3931" s="23">
        <v>0</v>
      </c>
      <c r="L3931" s="24"/>
      <c r="M3931" s="24"/>
      <c r="N3931" s="24"/>
      <c r="O3931" s="24"/>
      <c r="P3931" s="24"/>
      <c r="Q3931" s="24"/>
      <c r="R3931" s="24"/>
      <c r="S3931" s="25"/>
      <c r="T3931" s="25"/>
      <c r="U3931" s="26">
        <f t="shared" si="311"/>
        <v>0</v>
      </c>
      <c r="V3931" s="26">
        <f t="shared" si="312"/>
        <v>0</v>
      </c>
      <c r="W3931" s="26">
        <f t="shared" si="313"/>
        <v>0</v>
      </c>
      <c r="X3931" s="26">
        <f t="shared" si="310"/>
        <v>0</v>
      </c>
      <c r="Y3931" s="26">
        <f t="shared" si="310"/>
        <v>0</v>
      </c>
      <c r="Z3931" s="26">
        <f t="shared" si="314"/>
        <v>-0.32240000000000002</v>
      </c>
    </row>
    <row r="3932" spans="1:26" ht="22.5" hidden="1">
      <c r="A3932" s="34" t="s">
        <v>2653</v>
      </c>
      <c r="B3932" s="19" t="s">
        <v>2654</v>
      </c>
      <c r="C3932" s="18">
        <v>20</v>
      </c>
      <c r="D3932" s="37" t="s">
        <v>105</v>
      </c>
      <c r="E3932" s="38" t="s">
        <v>111</v>
      </c>
      <c r="F3932" s="38" t="s">
        <v>914</v>
      </c>
      <c r="G3932" s="20">
        <f>VLOOKUP(A3932,'[1]其他（02分债券）'!C:G,5,0)</f>
        <v>3.06</v>
      </c>
      <c r="H3932" s="35">
        <v>0.2</v>
      </c>
      <c r="I3932" s="22"/>
      <c r="J3932" s="23">
        <v>0</v>
      </c>
      <c r="K3932" s="23">
        <v>0</v>
      </c>
      <c r="L3932" s="24"/>
      <c r="M3932" s="24"/>
      <c r="N3932" s="24"/>
      <c r="O3932" s="24"/>
      <c r="P3932" s="24"/>
      <c r="Q3932" s="24"/>
      <c r="R3932" s="24"/>
      <c r="S3932" s="25"/>
      <c r="T3932" s="25"/>
      <c r="U3932" s="26">
        <f t="shared" si="311"/>
        <v>0</v>
      </c>
      <c r="V3932" s="26">
        <f t="shared" si="312"/>
        <v>0</v>
      </c>
      <c r="W3932" s="26">
        <f t="shared" si="313"/>
        <v>0</v>
      </c>
      <c r="X3932" s="26">
        <f t="shared" si="310"/>
        <v>0</v>
      </c>
      <c r="Y3932" s="26">
        <f t="shared" si="310"/>
        <v>0</v>
      </c>
      <c r="Z3932" s="26">
        <f t="shared" si="314"/>
        <v>-0.32240000000000002</v>
      </c>
    </row>
    <row r="3933" spans="1:26" ht="22.5" hidden="1">
      <c r="A3933" s="34" t="s">
        <v>2653</v>
      </c>
      <c r="B3933" s="19" t="s">
        <v>2654</v>
      </c>
      <c r="C3933" s="18">
        <v>20</v>
      </c>
      <c r="D3933" s="37" t="s">
        <v>105</v>
      </c>
      <c r="E3933" s="38" t="s">
        <v>111</v>
      </c>
      <c r="F3933" s="36" t="s">
        <v>1533</v>
      </c>
      <c r="G3933" s="20">
        <f>VLOOKUP(A3933,'[1]其他（02分债券）'!C:G,5,0)</f>
        <v>3.06</v>
      </c>
      <c r="H3933" s="35">
        <v>0.2</v>
      </c>
      <c r="I3933" s="22"/>
      <c r="J3933" s="23">
        <v>0</v>
      </c>
      <c r="K3933" s="23">
        <v>0</v>
      </c>
      <c r="L3933" s="24"/>
      <c r="M3933" s="24"/>
      <c r="N3933" s="24"/>
      <c r="O3933" s="24"/>
      <c r="P3933" s="24"/>
      <c r="Q3933" s="24"/>
      <c r="R3933" s="24"/>
      <c r="S3933" s="25"/>
      <c r="T3933" s="25"/>
      <c r="U3933" s="26">
        <f t="shared" si="311"/>
        <v>0</v>
      </c>
      <c r="V3933" s="26">
        <f t="shared" si="312"/>
        <v>0</v>
      </c>
      <c r="W3933" s="26">
        <f t="shared" si="313"/>
        <v>0</v>
      </c>
      <c r="X3933" s="26">
        <f t="shared" si="310"/>
        <v>0</v>
      </c>
      <c r="Y3933" s="26">
        <f t="shared" si="310"/>
        <v>0</v>
      </c>
      <c r="Z3933" s="26">
        <f t="shared" si="314"/>
        <v>-0.32240000000000002</v>
      </c>
    </row>
    <row r="3934" spans="1:26" ht="22.5" hidden="1">
      <c r="A3934" s="34" t="s">
        <v>2653</v>
      </c>
      <c r="B3934" s="19" t="s">
        <v>2654</v>
      </c>
      <c r="C3934" s="18">
        <v>20</v>
      </c>
      <c r="D3934" s="37" t="s">
        <v>105</v>
      </c>
      <c r="E3934" s="38" t="s">
        <v>468</v>
      </c>
      <c r="F3934" s="38" t="s">
        <v>2296</v>
      </c>
      <c r="G3934" s="20">
        <f>VLOOKUP(A3934,'[1]其他（02分债券）'!C:G,5,0)</f>
        <v>3.06</v>
      </c>
      <c r="H3934" s="35">
        <v>0.1</v>
      </c>
      <c r="I3934" s="22"/>
      <c r="J3934" s="23">
        <v>0</v>
      </c>
      <c r="K3934" s="23">
        <v>0</v>
      </c>
      <c r="L3934" s="24"/>
      <c r="M3934" s="24"/>
      <c r="N3934" s="24"/>
      <c r="O3934" s="24"/>
      <c r="P3934" s="24"/>
      <c r="Q3934" s="24"/>
      <c r="R3934" s="24"/>
      <c r="S3934" s="25"/>
      <c r="T3934" s="25"/>
      <c r="U3934" s="26">
        <f t="shared" si="311"/>
        <v>0</v>
      </c>
      <c r="V3934" s="26">
        <f t="shared" si="312"/>
        <v>0</v>
      </c>
      <c r="W3934" s="26">
        <f t="shared" si="313"/>
        <v>0</v>
      </c>
      <c r="X3934" s="26">
        <f t="shared" si="310"/>
        <v>0</v>
      </c>
      <c r="Y3934" s="26">
        <f t="shared" si="310"/>
        <v>0</v>
      </c>
      <c r="Z3934" s="26">
        <f t="shared" si="314"/>
        <v>-0.16120000000000001</v>
      </c>
    </row>
    <row r="3935" spans="1:26" ht="22.5" hidden="1">
      <c r="A3935" s="34" t="s">
        <v>2653</v>
      </c>
      <c r="B3935" s="19" t="s">
        <v>2654</v>
      </c>
      <c r="C3935" s="18">
        <v>20</v>
      </c>
      <c r="D3935" s="37" t="s">
        <v>105</v>
      </c>
      <c r="E3935" s="38" t="s">
        <v>468</v>
      </c>
      <c r="F3935" s="38" t="s">
        <v>2297</v>
      </c>
      <c r="G3935" s="20">
        <f>VLOOKUP(A3935,'[1]其他（02分债券）'!C:G,5,0)</f>
        <v>3.06</v>
      </c>
      <c r="H3935" s="35">
        <v>0.1</v>
      </c>
      <c r="I3935" s="22"/>
      <c r="J3935" s="23">
        <v>0</v>
      </c>
      <c r="K3935" s="23">
        <v>0</v>
      </c>
      <c r="L3935" s="24"/>
      <c r="M3935" s="24"/>
      <c r="N3935" s="24"/>
      <c r="O3935" s="24"/>
      <c r="P3935" s="24"/>
      <c r="Q3935" s="24"/>
      <c r="R3935" s="24"/>
      <c r="S3935" s="25"/>
      <c r="T3935" s="25"/>
      <c r="U3935" s="26">
        <f t="shared" si="311"/>
        <v>0</v>
      </c>
      <c r="V3935" s="26">
        <f t="shared" si="312"/>
        <v>0</v>
      </c>
      <c r="W3935" s="26">
        <f t="shared" si="313"/>
        <v>0</v>
      </c>
      <c r="X3935" s="26">
        <f t="shared" si="310"/>
        <v>0</v>
      </c>
      <c r="Y3935" s="26">
        <f t="shared" si="310"/>
        <v>0</v>
      </c>
      <c r="Z3935" s="26">
        <f t="shared" si="314"/>
        <v>-0.16120000000000001</v>
      </c>
    </row>
    <row r="3936" spans="1:26" ht="22.5" hidden="1">
      <c r="A3936" s="34" t="s">
        <v>2653</v>
      </c>
      <c r="B3936" s="19" t="s">
        <v>2654</v>
      </c>
      <c r="C3936" s="18">
        <v>20</v>
      </c>
      <c r="D3936" s="37" t="s">
        <v>105</v>
      </c>
      <c r="E3936" s="38" t="s">
        <v>468</v>
      </c>
      <c r="F3936" s="38" t="s">
        <v>1120</v>
      </c>
      <c r="G3936" s="20">
        <f>VLOOKUP(A3936,'[1]其他（02分债券）'!C:G,5,0)</f>
        <v>3.06</v>
      </c>
      <c r="H3936" s="35">
        <v>0.1</v>
      </c>
      <c r="I3936" s="22"/>
      <c r="J3936" s="23">
        <v>0</v>
      </c>
      <c r="K3936" s="23">
        <v>0</v>
      </c>
      <c r="L3936" s="24"/>
      <c r="M3936" s="24"/>
      <c r="N3936" s="24"/>
      <c r="O3936" s="24"/>
      <c r="P3936" s="24"/>
      <c r="Q3936" s="24"/>
      <c r="R3936" s="24"/>
      <c r="S3936" s="25"/>
      <c r="T3936" s="25"/>
      <c r="U3936" s="26">
        <f t="shared" si="311"/>
        <v>0</v>
      </c>
      <c r="V3936" s="26">
        <f t="shared" si="312"/>
        <v>0</v>
      </c>
      <c r="W3936" s="26">
        <f t="shared" si="313"/>
        <v>0</v>
      </c>
      <c r="X3936" s="26">
        <f t="shared" si="310"/>
        <v>0</v>
      </c>
      <c r="Y3936" s="26">
        <f t="shared" si="310"/>
        <v>0</v>
      </c>
      <c r="Z3936" s="26">
        <f t="shared" si="314"/>
        <v>-0.16120000000000001</v>
      </c>
    </row>
    <row r="3937" spans="1:16377" ht="22.5" hidden="1">
      <c r="A3937" s="34" t="s">
        <v>2653</v>
      </c>
      <c r="B3937" s="19" t="s">
        <v>2654</v>
      </c>
      <c r="C3937" s="18">
        <v>20</v>
      </c>
      <c r="D3937" s="37" t="s">
        <v>105</v>
      </c>
      <c r="E3937" s="38" t="s">
        <v>468</v>
      </c>
      <c r="F3937" s="38" t="s">
        <v>1887</v>
      </c>
      <c r="G3937" s="20">
        <f>VLOOKUP(A3937,'[1]其他（02分债券）'!C:G,5,0)</f>
        <v>3.06</v>
      </c>
      <c r="H3937" s="35">
        <v>0.75</v>
      </c>
      <c r="I3937" s="22"/>
      <c r="J3937" s="23">
        <v>0</v>
      </c>
      <c r="K3937" s="23">
        <v>0</v>
      </c>
      <c r="L3937" s="24"/>
      <c r="M3937" s="24"/>
      <c r="N3937" s="24"/>
      <c r="O3937" s="24"/>
      <c r="P3937" s="24"/>
      <c r="Q3937" s="24"/>
      <c r="R3937" s="24"/>
      <c r="S3937" s="25"/>
      <c r="T3937" s="25"/>
      <c r="U3937" s="26">
        <f t="shared" si="311"/>
        <v>0</v>
      </c>
      <c r="V3937" s="26">
        <f t="shared" si="312"/>
        <v>0</v>
      </c>
      <c r="W3937" s="26">
        <f t="shared" si="313"/>
        <v>0</v>
      </c>
      <c r="X3937" s="26">
        <f t="shared" si="310"/>
        <v>0</v>
      </c>
      <c r="Y3937" s="26">
        <f t="shared" si="310"/>
        <v>0</v>
      </c>
      <c r="Z3937" s="26">
        <f t="shared" si="314"/>
        <v>-1.2090000000000001</v>
      </c>
    </row>
    <row r="3938" spans="1:16377" ht="22.5" hidden="1">
      <c r="A3938" s="34" t="s">
        <v>2653</v>
      </c>
      <c r="B3938" s="19" t="s">
        <v>2654</v>
      </c>
      <c r="C3938" s="18">
        <v>20</v>
      </c>
      <c r="D3938" s="37" t="s">
        <v>105</v>
      </c>
      <c r="E3938" s="38" t="s">
        <v>468</v>
      </c>
      <c r="F3938" s="38" t="s">
        <v>1995</v>
      </c>
      <c r="G3938" s="20">
        <f>VLOOKUP(A3938,'[1]其他（02分债券）'!C:G,5,0)</f>
        <v>3.06</v>
      </c>
      <c r="H3938" s="35">
        <v>0.1</v>
      </c>
      <c r="I3938" s="22"/>
      <c r="J3938" s="23">
        <v>0</v>
      </c>
      <c r="K3938" s="23">
        <v>0</v>
      </c>
      <c r="L3938" s="24"/>
      <c r="M3938" s="24"/>
      <c r="N3938" s="24"/>
      <c r="O3938" s="24"/>
      <c r="P3938" s="24"/>
      <c r="Q3938" s="24"/>
      <c r="R3938" s="24"/>
      <c r="S3938" s="25"/>
      <c r="T3938" s="25"/>
      <c r="U3938" s="26">
        <f t="shared" si="311"/>
        <v>0</v>
      </c>
      <c r="V3938" s="26">
        <f t="shared" si="312"/>
        <v>0</v>
      </c>
      <c r="W3938" s="26">
        <f t="shared" si="313"/>
        <v>0</v>
      </c>
      <c r="X3938" s="26">
        <f t="shared" si="310"/>
        <v>0</v>
      </c>
      <c r="Y3938" s="26">
        <f t="shared" si="310"/>
        <v>0</v>
      </c>
      <c r="Z3938" s="26">
        <f t="shared" si="314"/>
        <v>-0.16120000000000001</v>
      </c>
    </row>
    <row r="3939" spans="1:16377" ht="22.5" hidden="1">
      <c r="A3939" s="34" t="s">
        <v>2653</v>
      </c>
      <c r="B3939" s="19" t="s">
        <v>2654</v>
      </c>
      <c r="C3939" s="18">
        <v>20</v>
      </c>
      <c r="D3939" s="37" t="s">
        <v>55</v>
      </c>
      <c r="E3939" s="38" t="s">
        <v>264</v>
      </c>
      <c r="F3939" s="38" t="s">
        <v>2242</v>
      </c>
      <c r="G3939" s="20">
        <f>VLOOKUP(A3939,'[1]其他（02分债券）'!C:G,5,0)</f>
        <v>3.06</v>
      </c>
      <c r="H3939" s="35">
        <v>0.05</v>
      </c>
      <c r="I3939" s="22"/>
      <c r="J3939" s="23">
        <v>0</v>
      </c>
      <c r="K3939" s="23">
        <v>0</v>
      </c>
      <c r="L3939" s="24"/>
      <c r="M3939" s="24"/>
      <c r="N3939" s="24"/>
      <c r="O3939" s="24"/>
      <c r="P3939" s="24"/>
      <c r="Q3939" s="24"/>
      <c r="R3939" s="24"/>
      <c r="S3939" s="25"/>
      <c r="T3939" s="25"/>
      <c r="U3939" s="26">
        <f t="shared" si="311"/>
        <v>0</v>
      </c>
      <c r="V3939" s="26">
        <f t="shared" si="312"/>
        <v>0</v>
      </c>
      <c r="W3939" s="26">
        <f t="shared" si="313"/>
        <v>0</v>
      </c>
      <c r="X3939" s="26">
        <f t="shared" si="310"/>
        <v>0</v>
      </c>
      <c r="Y3939" s="26">
        <f t="shared" si="310"/>
        <v>0</v>
      </c>
      <c r="Z3939" s="26">
        <f t="shared" si="314"/>
        <v>-8.0600000000000005E-2</v>
      </c>
    </row>
    <row r="3940" spans="1:16377" ht="22.5" hidden="1">
      <c r="A3940" s="34" t="s">
        <v>2653</v>
      </c>
      <c r="B3940" s="19" t="s">
        <v>2654</v>
      </c>
      <c r="C3940" s="18">
        <v>20</v>
      </c>
      <c r="D3940" s="37" t="s">
        <v>55</v>
      </c>
      <c r="E3940" s="38" t="s">
        <v>264</v>
      </c>
      <c r="F3940" s="38" t="s">
        <v>1946</v>
      </c>
      <c r="G3940" s="20">
        <f>VLOOKUP(A3940,'[1]其他（02分债券）'!C:G,5,0)</f>
        <v>3.06</v>
      </c>
      <c r="H3940" s="35">
        <v>0.05</v>
      </c>
      <c r="I3940" s="22"/>
      <c r="J3940" s="23">
        <v>0</v>
      </c>
      <c r="K3940" s="23">
        <v>0</v>
      </c>
      <c r="L3940" s="24"/>
      <c r="M3940" s="24"/>
      <c r="N3940" s="24"/>
      <c r="O3940" s="24"/>
      <c r="P3940" s="24"/>
      <c r="Q3940" s="24"/>
      <c r="R3940" s="24"/>
      <c r="S3940" s="25"/>
      <c r="T3940" s="25"/>
      <c r="U3940" s="26">
        <f t="shared" si="311"/>
        <v>0</v>
      </c>
      <c r="V3940" s="26">
        <f t="shared" si="312"/>
        <v>0</v>
      </c>
      <c r="W3940" s="26">
        <f t="shared" si="313"/>
        <v>0</v>
      </c>
      <c r="X3940" s="26">
        <f t="shared" si="310"/>
        <v>0</v>
      </c>
      <c r="Y3940" s="26">
        <f t="shared" si="310"/>
        <v>0</v>
      </c>
      <c r="Z3940" s="26">
        <f t="shared" si="314"/>
        <v>-8.0600000000000005E-2</v>
      </c>
    </row>
    <row r="3941" spans="1:16377" ht="22.5" hidden="1">
      <c r="A3941" s="34" t="s">
        <v>2653</v>
      </c>
      <c r="B3941" s="19" t="s">
        <v>2654</v>
      </c>
      <c r="C3941" s="18">
        <v>20</v>
      </c>
      <c r="D3941" s="37" t="s">
        <v>55</v>
      </c>
      <c r="E3941" s="38" t="s">
        <v>264</v>
      </c>
      <c r="F3941" s="38" t="s">
        <v>1810</v>
      </c>
      <c r="G3941" s="20">
        <f>VLOOKUP(A3941,'[1]其他（02分债券）'!C:G,5,0)</f>
        <v>3.06</v>
      </c>
      <c r="H3941" s="35">
        <v>0.15</v>
      </c>
      <c r="I3941" s="22"/>
      <c r="J3941" s="23">
        <v>0</v>
      </c>
      <c r="K3941" s="23">
        <v>0</v>
      </c>
      <c r="L3941" s="24"/>
      <c r="M3941" s="24"/>
      <c r="N3941" s="24"/>
      <c r="O3941" s="24"/>
      <c r="P3941" s="24"/>
      <c r="Q3941" s="24"/>
      <c r="R3941" s="24"/>
      <c r="S3941" s="25"/>
      <c r="T3941" s="25"/>
      <c r="U3941" s="26">
        <f t="shared" si="311"/>
        <v>0</v>
      </c>
      <c r="V3941" s="26">
        <f t="shared" si="312"/>
        <v>0</v>
      </c>
      <c r="W3941" s="26">
        <f t="shared" si="313"/>
        <v>0</v>
      </c>
      <c r="X3941" s="26">
        <f t="shared" si="310"/>
        <v>0</v>
      </c>
      <c r="Y3941" s="26">
        <f t="shared" si="310"/>
        <v>0</v>
      </c>
      <c r="Z3941" s="26">
        <f t="shared" si="314"/>
        <v>-0.24179999999999999</v>
      </c>
    </row>
    <row r="3942" spans="1:16377" ht="22.5" hidden="1">
      <c r="A3942" s="34" t="s">
        <v>2653</v>
      </c>
      <c r="B3942" s="19" t="s">
        <v>2654</v>
      </c>
      <c r="C3942" s="18">
        <v>20</v>
      </c>
      <c r="D3942" s="37" t="s">
        <v>55</v>
      </c>
      <c r="E3942" s="38" t="s">
        <v>264</v>
      </c>
      <c r="F3942" s="38" t="s">
        <v>2244</v>
      </c>
      <c r="G3942" s="20">
        <f>VLOOKUP(A3942,'[1]其他（02分债券）'!C:G,5,0)</f>
        <v>3.06</v>
      </c>
      <c r="H3942" s="35">
        <v>0.1</v>
      </c>
      <c r="I3942" s="22"/>
      <c r="J3942" s="23">
        <v>0</v>
      </c>
      <c r="K3942" s="23">
        <v>0</v>
      </c>
      <c r="L3942" s="24"/>
      <c r="M3942" s="24"/>
      <c r="N3942" s="24"/>
      <c r="O3942" s="24"/>
      <c r="P3942" s="24"/>
      <c r="Q3942" s="24"/>
      <c r="R3942" s="24"/>
      <c r="S3942" s="25"/>
      <c r="T3942" s="25"/>
      <c r="U3942" s="26">
        <f t="shared" si="311"/>
        <v>0</v>
      </c>
      <c r="V3942" s="26">
        <f t="shared" si="312"/>
        <v>0</v>
      </c>
      <c r="W3942" s="26">
        <f t="shared" si="313"/>
        <v>0</v>
      </c>
      <c r="X3942" s="26">
        <f t="shared" si="310"/>
        <v>0</v>
      </c>
      <c r="Y3942" s="26">
        <f t="shared" si="310"/>
        <v>0</v>
      </c>
      <c r="Z3942" s="26">
        <f t="shared" si="314"/>
        <v>-0.16120000000000001</v>
      </c>
    </row>
    <row r="3943" spans="1:16377" ht="22.5" hidden="1">
      <c r="A3943" s="34" t="s">
        <v>2653</v>
      </c>
      <c r="B3943" s="19" t="s">
        <v>2654</v>
      </c>
      <c r="C3943" s="18">
        <v>20</v>
      </c>
      <c r="D3943" s="37" t="s">
        <v>55</v>
      </c>
      <c r="E3943" s="38" t="s">
        <v>264</v>
      </c>
      <c r="F3943" s="38" t="s">
        <v>2535</v>
      </c>
      <c r="G3943" s="20">
        <f>VLOOKUP(A3943,'[1]其他（02分债券）'!C:G,5,0)</f>
        <v>3.06</v>
      </c>
      <c r="H3943" s="35">
        <v>0.1</v>
      </c>
      <c r="I3943" s="22"/>
      <c r="J3943" s="23">
        <v>0</v>
      </c>
      <c r="K3943" s="23">
        <v>0</v>
      </c>
      <c r="L3943" s="24"/>
      <c r="M3943" s="24"/>
      <c r="N3943" s="24"/>
      <c r="O3943" s="24"/>
      <c r="P3943" s="24"/>
      <c r="Q3943" s="24"/>
      <c r="R3943" s="24"/>
      <c r="S3943" s="25"/>
      <c r="T3943" s="25"/>
      <c r="U3943" s="26">
        <f t="shared" si="311"/>
        <v>0</v>
      </c>
      <c r="V3943" s="26">
        <f t="shared" si="312"/>
        <v>0</v>
      </c>
      <c r="W3943" s="26">
        <f t="shared" si="313"/>
        <v>0</v>
      </c>
      <c r="X3943" s="26">
        <f t="shared" si="310"/>
        <v>0</v>
      </c>
      <c r="Y3943" s="26">
        <f t="shared" si="310"/>
        <v>0</v>
      </c>
      <c r="Z3943" s="26">
        <f t="shared" si="314"/>
        <v>-0.16120000000000001</v>
      </c>
    </row>
    <row r="3944" spans="1:16377" ht="22.5" hidden="1">
      <c r="A3944" s="34" t="s">
        <v>2653</v>
      </c>
      <c r="B3944" s="19" t="s">
        <v>2654</v>
      </c>
      <c r="C3944" s="18">
        <v>20</v>
      </c>
      <c r="D3944" s="37" t="s">
        <v>55</v>
      </c>
      <c r="E3944" s="38" t="s">
        <v>56</v>
      </c>
      <c r="F3944" s="36" t="s">
        <v>2673</v>
      </c>
      <c r="G3944" s="20">
        <f>VLOOKUP(A3944,'[1]其他（02分债券）'!C:G,5,0)</f>
        <v>3.06</v>
      </c>
      <c r="H3944" s="35">
        <v>0.1</v>
      </c>
      <c r="I3944" s="22"/>
      <c r="J3944" s="23">
        <v>0</v>
      </c>
      <c r="K3944" s="23">
        <v>0</v>
      </c>
      <c r="L3944" s="24"/>
      <c r="M3944" s="24"/>
      <c r="N3944" s="24"/>
      <c r="O3944" s="24"/>
      <c r="P3944" s="24"/>
      <c r="Q3944" s="24"/>
      <c r="R3944" s="24"/>
      <c r="S3944" s="25"/>
      <c r="T3944" s="25"/>
      <c r="U3944" s="26">
        <f t="shared" si="311"/>
        <v>0</v>
      </c>
      <c r="V3944" s="26">
        <f t="shared" si="312"/>
        <v>0</v>
      </c>
      <c r="W3944" s="26">
        <f t="shared" si="313"/>
        <v>0</v>
      </c>
      <c r="X3944" s="26">
        <f t="shared" si="310"/>
        <v>0</v>
      </c>
      <c r="Y3944" s="26">
        <f t="shared" si="310"/>
        <v>0</v>
      </c>
      <c r="Z3944" s="26">
        <f t="shared" si="314"/>
        <v>-0.16120000000000001</v>
      </c>
    </row>
    <row r="3945" spans="1:16377" s="57" customFormat="1" ht="35.1" customHeight="1">
      <c r="A3945" s="41" t="s">
        <v>2653</v>
      </c>
      <c r="B3945" s="42" t="s">
        <v>2654</v>
      </c>
      <c r="C3945" s="43">
        <v>20</v>
      </c>
      <c r="D3945" s="44" t="s">
        <v>55</v>
      </c>
      <c r="E3945" s="42" t="s">
        <v>118</v>
      </c>
      <c r="F3945" s="42" t="s">
        <v>2245</v>
      </c>
      <c r="G3945" s="45">
        <f>VLOOKUP(A3945,'[1]其他（02分债券）'!C:G,5,0)</f>
        <v>3.06</v>
      </c>
      <c r="H3945" s="46">
        <v>0.85</v>
      </c>
      <c r="I3945" s="47"/>
      <c r="J3945" s="53">
        <v>0</v>
      </c>
      <c r="K3945" s="53">
        <v>0</v>
      </c>
      <c r="L3945" s="48">
        <v>20.7</v>
      </c>
      <c r="M3945" s="48">
        <v>16</v>
      </c>
      <c r="N3945" s="48">
        <v>18.95</v>
      </c>
      <c r="O3945" s="48">
        <v>13.65</v>
      </c>
      <c r="P3945" s="49">
        <v>0</v>
      </c>
      <c r="Q3945" s="49">
        <v>0</v>
      </c>
      <c r="R3945" s="49">
        <v>0</v>
      </c>
      <c r="S3945" s="54">
        <v>42.34</v>
      </c>
      <c r="T3945" s="54"/>
      <c r="U3945" s="55">
        <f t="shared" si="311"/>
        <v>4.6999999999999993</v>
      </c>
      <c r="V3945" s="55">
        <f t="shared" si="312"/>
        <v>5.2999999999999989</v>
      </c>
      <c r="W3945" s="55">
        <f t="shared" si="313"/>
        <v>0</v>
      </c>
      <c r="X3945" s="55">
        <f t="shared" si="310"/>
        <v>1.75</v>
      </c>
      <c r="Y3945" s="55">
        <f t="shared" si="310"/>
        <v>2.3499999999999996</v>
      </c>
      <c r="Z3945" s="55">
        <f t="shared" si="314"/>
        <v>40.969799999999999</v>
      </c>
      <c r="AA3945" s="56"/>
      <c r="AB3945" s="56"/>
      <c r="AC3945" s="56"/>
      <c r="AD3945" s="56"/>
      <c r="AE3945" s="56"/>
      <c r="AF3945" s="56"/>
      <c r="AG3945" s="56"/>
      <c r="AH3945" s="56"/>
      <c r="AI3945" s="56"/>
      <c r="AJ3945" s="56"/>
      <c r="AK3945" s="56"/>
      <c r="AL3945" s="56"/>
      <c r="AM3945" s="56"/>
      <c r="AN3945" s="56"/>
      <c r="AO3945" s="56"/>
      <c r="AP3945" s="56"/>
      <c r="AQ3945" s="56"/>
      <c r="AR3945" s="56"/>
      <c r="AS3945" s="56"/>
      <c r="AT3945" s="56"/>
      <c r="AU3945" s="56"/>
      <c r="AV3945" s="56"/>
      <c r="AW3945" s="56"/>
      <c r="AX3945" s="56"/>
      <c r="AY3945" s="56"/>
      <c r="AZ3945" s="56"/>
      <c r="BA3945" s="56"/>
      <c r="BB3945" s="56"/>
      <c r="BC3945" s="56"/>
      <c r="BD3945" s="56"/>
      <c r="BE3945" s="56"/>
      <c r="BF3945" s="56"/>
      <c r="BG3945" s="56"/>
      <c r="BH3945" s="56"/>
      <c r="BI3945" s="56"/>
      <c r="BJ3945" s="56"/>
      <c r="BK3945" s="56"/>
      <c r="BL3945" s="56"/>
      <c r="BM3945" s="56"/>
      <c r="BN3945" s="56"/>
      <c r="BO3945" s="56"/>
      <c r="BP3945" s="56"/>
      <c r="BQ3945" s="56"/>
      <c r="BR3945" s="56"/>
      <c r="BS3945" s="56"/>
      <c r="BT3945" s="56"/>
      <c r="BU3945" s="56"/>
      <c r="BV3945" s="56"/>
      <c r="BW3945" s="56"/>
      <c r="BX3945" s="56"/>
      <c r="BY3945" s="56"/>
      <c r="BZ3945" s="56"/>
      <c r="CA3945" s="56"/>
      <c r="CB3945" s="56"/>
      <c r="CC3945" s="56"/>
      <c r="CD3945" s="56"/>
      <c r="CE3945" s="56"/>
      <c r="CF3945" s="56"/>
      <c r="CG3945" s="56"/>
      <c r="CH3945" s="56"/>
      <c r="CI3945" s="56"/>
      <c r="CJ3945" s="56"/>
      <c r="CK3945" s="56"/>
      <c r="CL3945" s="56"/>
      <c r="CM3945" s="56"/>
      <c r="CN3945" s="56"/>
      <c r="CO3945" s="56"/>
      <c r="CP3945" s="56"/>
      <c r="CQ3945" s="56"/>
      <c r="CR3945" s="56"/>
      <c r="CS3945" s="56"/>
      <c r="CT3945" s="56"/>
      <c r="CU3945" s="56"/>
      <c r="CV3945" s="56"/>
      <c r="CW3945" s="56"/>
      <c r="CX3945" s="56"/>
      <c r="CY3945" s="56"/>
      <c r="CZ3945" s="56"/>
      <c r="DA3945" s="56"/>
      <c r="DB3945" s="56"/>
      <c r="DC3945" s="56"/>
      <c r="DD3945" s="56"/>
      <c r="DE3945" s="56"/>
      <c r="DF3945" s="56"/>
      <c r="DG3945" s="56"/>
      <c r="DH3945" s="56"/>
      <c r="DI3945" s="56"/>
      <c r="DJ3945" s="56"/>
      <c r="DK3945" s="56"/>
      <c r="DL3945" s="56"/>
      <c r="DM3945" s="56"/>
      <c r="DN3945" s="56"/>
      <c r="DO3945" s="56"/>
      <c r="DP3945" s="56"/>
      <c r="DQ3945" s="56"/>
      <c r="DR3945" s="56"/>
      <c r="DS3945" s="56"/>
      <c r="DT3945" s="56"/>
      <c r="DU3945" s="56"/>
      <c r="DV3945" s="56"/>
      <c r="DW3945" s="56"/>
      <c r="DX3945" s="56"/>
      <c r="DY3945" s="56"/>
      <c r="DZ3945" s="56"/>
      <c r="EA3945" s="56"/>
      <c r="EB3945" s="56"/>
      <c r="EC3945" s="56"/>
      <c r="ED3945" s="56"/>
      <c r="EE3945" s="56"/>
      <c r="EF3945" s="56"/>
      <c r="EG3945" s="56"/>
      <c r="EH3945" s="56"/>
      <c r="EI3945" s="56"/>
      <c r="EJ3945" s="56"/>
      <c r="EK3945" s="56"/>
      <c r="EL3945" s="56"/>
      <c r="EM3945" s="56"/>
      <c r="EN3945" s="56"/>
      <c r="EO3945" s="56"/>
      <c r="EP3945" s="56"/>
      <c r="EQ3945" s="56"/>
      <c r="ER3945" s="56"/>
      <c r="ES3945" s="56"/>
      <c r="ET3945" s="56"/>
      <c r="EU3945" s="56"/>
      <c r="EV3945" s="56"/>
      <c r="EW3945" s="56"/>
      <c r="EX3945" s="56"/>
      <c r="EY3945" s="56"/>
      <c r="EZ3945" s="56"/>
      <c r="FA3945" s="56"/>
      <c r="FB3945" s="56"/>
      <c r="FC3945" s="56"/>
      <c r="FD3945" s="56"/>
      <c r="FE3945" s="56"/>
      <c r="FF3945" s="56"/>
      <c r="FG3945" s="56"/>
      <c r="FH3945" s="56"/>
      <c r="FI3945" s="56"/>
      <c r="FJ3945" s="56"/>
      <c r="FK3945" s="56"/>
      <c r="FL3945" s="56"/>
      <c r="FM3945" s="56"/>
      <c r="FN3945" s="56"/>
      <c r="FO3945" s="56"/>
      <c r="FP3945" s="56"/>
      <c r="FQ3945" s="56"/>
      <c r="FR3945" s="56"/>
      <c r="FS3945" s="56"/>
      <c r="FT3945" s="56"/>
      <c r="FU3945" s="56"/>
      <c r="FV3945" s="56"/>
      <c r="FW3945" s="56"/>
      <c r="FX3945" s="56"/>
      <c r="FY3945" s="56"/>
      <c r="FZ3945" s="56"/>
      <c r="GA3945" s="56"/>
      <c r="GB3945" s="56"/>
      <c r="GC3945" s="56"/>
      <c r="GD3945" s="56"/>
      <c r="GE3945" s="56"/>
      <c r="GF3945" s="56"/>
      <c r="GG3945" s="56"/>
      <c r="GH3945" s="56"/>
      <c r="GI3945" s="56"/>
      <c r="GJ3945" s="56"/>
      <c r="GK3945" s="56"/>
      <c r="GL3945" s="56"/>
      <c r="GM3945" s="56"/>
      <c r="GN3945" s="56"/>
      <c r="GO3945" s="56"/>
      <c r="GP3945" s="56"/>
      <c r="GQ3945" s="56"/>
      <c r="GR3945" s="56"/>
      <c r="GS3945" s="56"/>
      <c r="GT3945" s="56"/>
      <c r="GU3945" s="56"/>
      <c r="GV3945" s="56"/>
      <c r="GW3945" s="56"/>
      <c r="GX3945" s="56"/>
      <c r="GY3945" s="56"/>
      <c r="GZ3945" s="56"/>
      <c r="HA3945" s="56"/>
      <c r="HB3945" s="56"/>
      <c r="HC3945" s="56"/>
      <c r="HD3945" s="56"/>
      <c r="HE3945" s="56"/>
      <c r="HF3945" s="56"/>
      <c r="HG3945" s="56"/>
      <c r="HH3945" s="56"/>
      <c r="HI3945" s="56"/>
      <c r="HJ3945" s="56"/>
      <c r="HK3945" s="56"/>
      <c r="HL3945" s="56"/>
      <c r="HM3945" s="56"/>
      <c r="HN3945" s="56"/>
      <c r="HO3945" s="56"/>
      <c r="HP3945" s="56"/>
      <c r="HQ3945" s="56"/>
      <c r="HR3945" s="56"/>
      <c r="HS3945" s="56"/>
      <c r="HT3945" s="56"/>
      <c r="HU3945" s="56"/>
      <c r="HV3945" s="56"/>
      <c r="HW3945" s="56"/>
      <c r="HX3945" s="56"/>
      <c r="HY3945" s="56"/>
      <c r="HZ3945" s="56"/>
      <c r="IA3945" s="56"/>
      <c r="IB3945" s="56"/>
      <c r="IC3945" s="56"/>
      <c r="ID3945" s="56"/>
      <c r="IE3945" s="56"/>
      <c r="IF3945" s="56"/>
      <c r="IG3945" s="56"/>
      <c r="IH3945" s="56"/>
      <c r="II3945" s="56"/>
      <c r="IJ3945" s="56"/>
      <c r="IK3945" s="56"/>
      <c r="IL3945" s="56"/>
      <c r="IM3945" s="56"/>
      <c r="IN3945" s="56"/>
      <c r="IO3945" s="56"/>
      <c r="IP3945" s="56"/>
      <c r="IQ3945" s="56"/>
      <c r="IR3945" s="56"/>
      <c r="IS3945" s="56"/>
      <c r="IT3945" s="56"/>
      <c r="IU3945" s="56"/>
      <c r="IV3945" s="56"/>
      <c r="IW3945" s="56"/>
      <c r="IX3945" s="56"/>
      <c r="IY3945" s="56"/>
      <c r="IZ3945" s="56"/>
      <c r="JA3945" s="56"/>
      <c r="JB3945" s="56"/>
      <c r="JC3945" s="56"/>
      <c r="JD3945" s="56"/>
      <c r="JE3945" s="56"/>
      <c r="JF3945" s="56"/>
      <c r="JG3945" s="56"/>
      <c r="JH3945" s="56"/>
      <c r="JI3945" s="56"/>
      <c r="JJ3945" s="56"/>
      <c r="JK3945" s="56"/>
      <c r="JL3945" s="56"/>
      <c r="JM3945" s="56"/>
      <c r="JN3945" s="56"/>
      <c r="JO3945" s="56"/>
      <c r="JP3945" s="56"/>
      <c r="JQ3945" s="56"/>
      <c r="JR3945" s="56"/>
      <c r="JS3945" s="56"/>
      <c r="JT3945" s="56"/>
      <c r="JU3945" s="56"/>
      <c r="JV3945" s="56"/>
      <c r="JW3945" s="56"/>
      <c r="JX3945" s="56"/>
      <c r="JY3945" s="56"/>
      <c r="JZ3945" s="56"/>
      <c r="KA3945" s="56"/>
      <c r="KB3945" s="56"/>
      <c r="KC3945" s="56"/>
      <c r="KD3945" s="56"/>
      <c r="KE3945" s="56"/>
      <c r="KF3945" s="56"/>
      <c r="KG3945" s="56"/>
      <c r="KH3945" s="56"/>
      <c r="KI3945" s="56"/>
      <c r="KJ3945" s="56"/>
      <c r="KK3945" s="56"/>
      <c r="KL3945" s="56"/>
      <c r="KM3945" s="56"/>
      <c r="KN3945" s="56"/>
      <c r="KO3945" s="56"/>
      <c r="KP3945" s="56"/>
      <c r="KQ3945" s="56"/>
      <c r="KR3945" s="56"/>
      <c r="KS3945" s="56"/>
      <c r="KT3945" s="56"/>
      <c r="KU3945" s="56"/>
      <c r="KV3945" s="56"/>
      <c r="KW3945" s="56"/>
      <c r="KX3945" s="56"/>
      <c r="KY3945" s="56"/>
      <c r="KZ3945" s="56"/>
      <c r="LA3945" s="56"/>
      <c r="LB3945" s="56"/>
      <c r="LC3945" s="56"/>
      <c r="LD3945" s="56"/>
      <c r="LE3945" s="56"/>
      <c r="LF3945" s="56"/>
      <c r="LG3945" s="56"/>
      <c r="LH3945" s="56"/>
      <c r="LI3945" s="56"/>
      <c r="LJ3945" s="56"/>
      <c r="LK3945" s="56"/>
      <c r="LL3945" s="56"/>
      <c r="LM3945" s="56"/>
      <c r="LN3945" s="56"/>
      <c r="LO3945" s="56"/>
      <c r="LP3945" s="56"/>
      <c r="LQ3945" s="56"/>
      <c r="LR3945" s="56"/>
      <c r="LS3945" s="56"/>
      <c r="LT3945" s="56"/>
      <c r="LU3945" s="56"/>
      <c r="LV3945" s="56"/>
      <c r="LW3945" s="56"/>
      <c r="LX3945" s="56"/>
      <c r="LY3945" s="56"/>
      <c r="LZ3945" s="56"/>
      <c r="MA3945" s="56"/>
      <c r="MB3945" s="56"/>
      <c r="MC3945" s="56"/>
      <c r="MD3945" s="56"/>
      <c r="ME3945" s="56"/>
      <c r="MF3945" s="56"/>
      <c r="MG3945" s="56"/>
      <c r="MH3945" s="56"/>
      <c r="MI3945" s="56"/>
      <c r="MJ3945" s="56"/>
      <c r="MK3945" s="56"/>
      <c r="ML3945" s="56"/>
      <c r="MM3945" s="56"/>
      <c r="MN3945" s="56"/>
      <c r="MO3945" s="56"/>
      <c r="MP3945" s="56"/>
      <c r="MQ3945" s="56"/>
      <c r="MR3945" s="56"/>
      <c r="MS3945" s="56"/>
      <c r="MT3945" s="56"/>
      <c r="MU3945" s="56"/>
      <c r="MV3945" s="56"/>
      <c r="MW3945" s="56"/>
      <c r="MX3945" s="56"/>
      <c r="MY3945" s="56"/>
      <c r="MZ3945" s="56"/>
      <c r="NA3945" s="56"/>
      <c r="NB3945" s="56"/>
      <c r="NC3945" s="56"/>
      <c r="ND3945" s="56"/>
      <c r="NE3945" s="56"/>
      <c r="NF3945" s="56"/>
      <c r="NG3945" s="56"/>
      <c r="NH3945" s="56"/>
      <c r="NI3945" s="56"/>
      <c r="NJ3945" s="56"/>
      <c r="NK3945" s="56"/>
      <c r="NL3945" s="56"/>
      <c r="NM3945" s="56"/>
      <c r="NN3945" s="56"/>
      <c r="NO3945" s="56"/>
      <c r="NP3945" s="56"/>
      <c r="NQ3945" s="56"/>
      <c r="NR3945" s="56"/>
      <c r="NS3945" s="56"/>
      <c r="NT3945" s="56"/>
      <c r="NU3945" s="56"/>
      <c r="NV3945" s="56"/>
      <c r="NW3945" s="56"/>
      <c r="NX3945" s="56"/>
      <c r="NY3945" s="56"/>
      <c r="NZ3945" s="56"/>
      <c r="OA3945" s="56"/>
      <c r="OB3945" s="56"/>
      <c r="OC3945" s="56"/>
      <c r="OD3945" s="56"/>
      <c r="OE3945" s="56"/>
      <c r="OF3945" s="56"/>
      <c r="OG3945" s="56"/>
      <c r="OH3945" s="56"/>
      <c r="OI3945" s="56"/>
      <c r="OJ3945" s="56"/>
      <c r="OK3945" s="56"/>
      <c r="OL3945" s="56"/>
      <c r="OM3945" s="56"/>
      <c r="ON3945" s="56"/>
      <c r="OO3945" s="56"/>
      <c r="OP3945" s="56"/>
      <c r="OQ3945" s="56"/>
      <c r="OR3945" s="56"/>
      <c r="OS3945" s="56"/>
      <c r="OT3945" s="56"/>
      <c r="OU3945" s="56"/>
      <c r="OV3945" s="56"/>
      <c r="OW3945" s="56"/>
      <c r="OX3945" s="56"/>
      <c r="OY3945" s="56"/>
      <c r="OZ3945" s="56"/>
      <c r="PA3945" s="56"/>
      <c r="PB3945" s="56"/>
      <c r="PC3945" s="56"/>
      <c r="PD3945" s="56"/>
      <c r="PE3945" s="56"/>
      <c r="PF3945" s="56"/>
      <c r="PG3945" s="56"/>
      <c r="PH3945" s="56"/>
      <c r="PI3945" s="56"/>
      <c r="PJ3945" s="56"/>
      <c r="PK3945" s="56"/>
      <c r="PL3945" s="56"/>
      <c r="PM3945" s="56"/>
      <c r="PN3945" s="56"/>
      <c r="PO3945" s="56"/>
      <c r="PP3945" s="56"/>
      <c r="PQ3945" s="56"/>
      <c r="PR3945" s="56"/>
      <c r="PS3945" s="56"/>
      <c r="PT3945" s="56"/>
      <c r="PU3945" s="56"/>
      <c r="PV3945" s="56"/>
      <c r="PW3945" s="56"/>
      <c r="PX3945" s="56"/>
      <c r="PY3945" s="56"/>
      <c r="PZ3945" s="56"/>
      <c r="QA3945" s="56"/>
      <c r="QB3945" s="56"/>
      <c r="QC3945" s="56"/>
      <c r="QD3945" s="56"/>
      <c r="QE3945" s="56"/>
      <c r="QF3945" s="56"/>
      <c r="QG3945" s="56"/>
      <c r="QH3945" s="56"/>
      <c r="QI3945" s="56"/>
      <c r="QJ3945" s="56"/>
      <c r="QK3945" s="56"/>
      <c r="QL3945" s="56"/>
      <c r="QM3945" s="56"/>
      <c r="QN3945" s="56"/>
      <c r="QO3945" s="56"/>
      <c r="QP3945" s="56"/>
      <c r="QQ3945" s="56"/>
      <c r="QR3945" s="56"/>
      <c r="QS3945" s="56"/>
      <c r="QT3945" s="56"/>
      <c r="QU3945" s="56"/>
      <c r="QV3945" s="56"/>
      <c r="QW3945" s="56"/>
      <c r="QX3945" s="56"/>
      <c r="QY3945" s="56"/>
      <c r="QZ3945" s="56"/>
      <c r="RA3945" s="56"/>
      <c r="RB3945" s="56"/>
      <c r="RC3945" s="56"/>
      <c r="RD3945" s="56"/>
      <c r="RE3945" s="56"/>
      <c r="RF3945" s="56"/>
      <c r="RG3945" s="56"/>
      <c r="RH3945" s="56"/>
      <c r="RI3945" s="56"/>
      <c r="RJ3945" s="56"/>
      <c r="RK3945" s="56"/>
      <c r="RL3945" s="56"/>
      <c r="RM3945" s="56"/>
      <c r="RN3945" s="56"/>
      <c r="RO3945" s="56"/>
      <c r="RP3945" s="56"/>
      <c r="RQ3945" s="56"/>
      <c r="RR3945" s="56"/>
      <c r="RS3945" s="56"/>
      <c r="RT3945" s="56"/>
      <c r="RU3945" s="56"/>
      <c r="RV3945" s="56"/>
      <c r="RW3945" s="56"/>
      <c r="RX3945" s="56"/>
      <c r="RY3945" s="56"/>
      <c r="RZ3945" s="56"/>
      <c r="SA3945" s="56"/>
      <c r="SB3945" s="56"/>
      <c r="SC3945" s="56"/>
      <c r="SD3945" s="56"/>
      <c r="SE3945" s="56"/>
      <c r="SF3945" s="56"/>
      <c r="SG3945" s="56"/>
      <c r="SH3945" s="56"/>
      <c r="SI3945" s="56"/>
      <c r="SJ3945" s="56"/>
      <c r="SK3945" s="56"/>
      <c r="SL3945" s="56"/>
      <c r="SM3945" s="56"/>
      <c r="SN3945" s="56"/>
      <c r="SO3945" s="56"/>
      <c r="SP3945" s="56"/>
      <c r="SQ3945" s="56"/>
      <c r="SR3945" s="56"/>
      <c r="SS3945" s="56"/>
      <c r="ST3945" s="56"/>
      <c r="SU3945" s="56"/>
      <c r="SV3945" s="56"/>
      <c r="SW3945" s="56"/>
      <c r="SX3945" s="56"/>
      <c r="SY3945" s="56"/>
      <c r="SZ3945" s="56"/>
      <c r="TA3945" s="56"/>
      <c r="TB3945" s="56"/>
      <c r="TC3945" s="56"/>
      <c r="TD3945" s="56"/>
      <c r="TE3945" s="56"/>
      <c r="TF3945" s="56"/>
      <c r="TG3945" s="56"/>
      <c r="TH3945" s="56"/>
      <c r="TI3945" s="56"/>
      <c r="TJ3945" s="56"/>
      <c r="TK3945" s="56"/>
      <c r="TL3945" s="56"/>
      <c r="TM3945" s="56"/>
      <c r="TN3945" s="56"/>
      <c r="TO3945" s="56"/>
      <c r="TP3945" s="56"/>
      <c r="TQ3945" s="56"/>
      <c r="TR3945" s="56"/>
      <c r="TS3945" s="56"/>
      <c r="TT3945" s="56"/>
      <c r="TU3945" s="56"/>
      <c r="TV3945" s="56"/>
      <c r="TW3945" s="56"/>
      <c r="TX3945" s="56"/>
      <c r="TY3945" s="56"/>
      <c r="TZ3945" s="56"/>
      <c r="UA3945" s="56"/>
      <c r="UB3945" s="56"/>
      <c r="UC3945" s="56"/>
      <c r="UD3945" s="56"/>
      <c r="UE3945" s="56"/>
      <c r="UF3945" s="56"/>
      <c r="UG3945" s="56"/>
      <c r="UH3945" s="56"/>
      <c r="UI3945" s="56"/>
      <c r="UJ3945" s="56"/>
      <c r="UK3945" s="56"/>
      <c r="UL3945" s="56"/>
      <c r="UM3945" s="56"/>
      <c r="UN3945" s="56"/>
      <c r="UO3945" s="56"/>
      <c r="UP3945" s="56"/>
      <c r="UQ3945" s="56"/>
      <c r="UR3945" s="56"/>
      <c r="US3945" s="56"/>
      <c r="UT3945" s="56"/>
      <c r="UU3945" s="56"/>
      <c r="UV3945" s="56"/>
      <c r="UW3945" s="56"/>
      <c r="UX3945" s="56"/>
      <c r="UY3945" s="56"/>
      <c r="UZ3945" s="56"/>
      <c r="VA3945" s="56"/>
      <c r="VB3945" s="56"/>
      <c r="VC3945" s="56"/>
      <c r="VD3945" s="56"/>
      <c r="VE3945" s="56"/>
      <c r="VF3945" s="56"/>
      <c r="VG3945" s="56"/>
      <c r="VH3945" s="56"/>
      <c r="VI3945" s="56"/>
      <c r="VJ3945" s="56"/>
      <c r="VK3945" s="56"/>
      <c r="VL3945" s="56"/>
      <c r="VM3945" s="56"/>
      <c r="VN3945" s="56"/>
      <c r="VO3945" s="56"/>
      <c r="VP3945" s="56"/>
      <c r="VQ3945" s="56"/>
      <c r="VR3945" s="56"/>
      <c r="VS3945" s="56"/>
      <c r="VT3945" s="56"/>
      <c r="VU3945" s="56"/>
      <c r="VV3945" s="56"/>
      <c r="VW3945" s="56"/>
      <c r="VX3945" s="56"/>
      <c r="VY3945" s="56"/>
      <c r="VZ3945" s="56"/>
      <c r="WA3945" s="56"/>
      <c r="WB3945" s="56"/>
      <c r="WC3945" s="56"/>
      <c r="WD3945" s="56"/>
      <c r="WE3945" s="56"/>
      <c r="WF3945" s="56"/>
      <c r="WG3945" s="56"/>
      <c r="WH3945" s="56"/>
      <c r="WI3945" s="56"/>
      <c r="WJ3945" s="56"/>
      <c r="WK3945" s="56"/>
      <c r="WL3945" s="56"/>
      <c r="WM3945" s="56"/>
      <c r="WN3945" s="56"/>
      <c r="WO3945" s="56"/>
      <c r="WP3945" s="56"/>
      <c r="WQ3945" s="56"/>
      <c r="WR3945" s="56"/>
      <c r="WS3945" s="56"/>
      <c r="WT3945" s="56"/>
      <c r="WU3945" s="56"/>
      <c r="WV3945" s="56"/>
      <c r="WW3945" s="56"/>
      <c r="WX3945" s="56"/>
      <c r="WY3945" s="56"/>
      <c r="WZ3945" s="56"/>
      <c r="XA3945" s="56"/>
      <c r="XB3945" s="56"/>
      <c r="XC3945" s="56"/>
      <c r="XD3945" s="56"/>
      <c r="XE3945" s="56"/>
      <c r="XF3945" s="56"/>
      <c r="XG3945" s="56"/>
      <c r="XH3945" s="56"/>
      <c r="XI3945" s="56"/>
      <c r="XJ3945" s="56"/>
      <c r="XK3945" s="56"/>
      <c r="XL3945" s="56"/>
      <c r="XM3945" s="56"/>
      <c r="XN3945" s="56"/>
      <c r="XO3945" s="56"/>
      <c r="XP3945" s="56"/>
      <c r="XQ3945" s="56"/>
      <c r="XR3945" s="56"/>
      <c r="XS3945" s="56"/>
      <c r="XT3945" s="56"/>
      <c r="XU3945" s="56"/>
      <c r="XV3945" s="56"/>
      <c r="XW3945" s="56"/>
      <c r="XX3945" s="56"/>
      <c r="XY3945" s="56"/>
      <c r="XZ3945" s="56"/>
      <c r="YA3945" s="56"/>
      <c r="YB3945" s="56"/>
      <c r="YC3945" s="56"/>
      <c r="YD3945" s="56"/>
      <c r="YE3945" s="56"/>
      <c r="YF3945" s="56"/>
      <c r="YG3945" s="56"/>
      <c r="YH3945" s="56"/>
      <c r="YI3945" s="56"/>
      <c r="YJ3945" s="56"/>
      <c r="YK3945" s="56"/>
      <c r="YL3945" s="56"/>
      <c r="YM3945" s="56"/>
      <c r="YN3945" s="56"/>
      <c r="YO3945" s="56"/>
      <c r="YP3945" s="56"/>
      <c r="YQ3945" s="56"/>
      <c r="YR3945" s="56"/>
      <c r="YS3945" s="56"/>
      <c r="YT3945" s="56"/>
      <c r="YU3945" s="56"/>
      <c r="YV3945" s="56"/>
      <c r="YW3945" s="56"/>
      <c r="YX3945" s="56"/>
      <c r="YY3945" s="56"/>
      <c r="YZ3945" s="56"/>
      <c r="ZA3945" s="56"/>
      <c r="ZB3945" s="56"/>
      <c r="ZC3945" s="56"/>
      <c r="ZD3945" s="56"/>
      <c r="ZE3945" s="56"/>
      <c r="ZF3945" s="56"/>
      <c r="ZG3945" s="56"/>
      <c r="ZH3945" s="56"/>
      <c r="ZI3945" s="56"/>
      <c r="ZJ3945" s="56"/>
      <c r="ZK3945" s="56"/>
      <c r="ZL3945" s="56"/>
      <c r="ZM3945" s="56"/>
      <c r="ZN3945" s="56"/>
      <c r="ZO3945" s="56"/>
      <c r="ZP3945" s="56"/>
      <c r="ZQ3945" s="56"/>
      <c r="ZR3945" s="56"/>
      <c r="ZS3945" s="56"/>
      <c r="ZT3945" s="56"/>
      <c r="ZU3945" s="56"/>
      <c r="ZV3945" s="56"/>
      <c r="ZW3945" s="56"/>
      <c r="ZX3945" s="56"/>
      <c r="ZY3945" s="56"/>
      <c r="ZZ3945" s="56"/>
      <c r="AAA3945" s="56"/>
      <c r="AAB3945" s="56"/>
      <c r="AAC3945" s="56"/>
      <c r="AAD3945" s="56"/>
      <c r="AAE3945" s="56"/>
      <c r="AAF3945" s="56"/>
      <c r="AAG3945" s="56"/>
      <c r="AAH3945" s="56"/>
      <c r="AAI3945" s="56"/>
      <c r="AAJ3945" s="56"/>
      <c r="AAK3945" s="56"/>
      <c r="AAL3945" s="56"/>
      <c r="AAM3945" s="56"/>
      <c r="AAN3945" s="56"/>
      <c r="AAO3945" s="56"/>
      <c r="AAP3945" s="56"/>
      <c r="AAQ3945" s="56"/>
      <c r="AAR3945" s="56"/>
      <c r="AAS3945" s="56"/>
      <c r="AAT3945" s="56"/>
      <c r="AAU3945" s="56"/>
      <c r="AAV3945" s="56"/>
      <c r="AAW3945" s="56"/>
      <c r="AAX3945" s="56"/>
      <c r="AAY3945" s="56"/>
      <c r="AAZ3945" s="56"/>
      <c r="ABA3945" s="56"/>
      <c r="ABB3945" s="56"/>
      <c r="ABC3945" s="56"/>
      <c r="ABD3945" s="56"/>
      <c r="ABE3945" s="56"/>
      <c r="ABF3945" s="56"/>
      <c r="ABG3945" s="56"/>
      <c r="ABH3945" s="56"/>
      <c r="ABI3945" s="56"/>
      <c r="ABJ3945" s="56"/>
      <c r="ABK3945" s="56"/>
      <c r="ABL3945" s="56"/>
      <c r="ABM3945" s="56"/>
      <c r="ABN3945" s="56"/>
      <c r="ABO3945" s="56"/>
      <c r="ABP3945" s="56"/>
      <c r="ABQ3945" s="56"/>
      <c r="ABR3945" s="56"/>
      <c r="ABS3945" s="56"/>
      <c r="ABT3945" s="56"/>
      <c r="ABU3945" s="56"/>
      <c r="ABV3945" s="56"/>
      <c r="ABW3945" s="56"/>
      <c r="ABX3945" s="56"/>
      <c r="ABY3945" s="56"/>
      <c r="ABZ3945" s="56"/>
      <c r="ACA3945" s="56"/>
      <c r="ACB3945" s="56"/>
      <c r="ACC3945" s="56"/>
      <c r="ACD3945" s="56"/>
      <c r="ACE3945" s="56"/>
      <c r="ACF3945" s="56"/>
      <c r="ACG3945" s="56"/>
      <c r="ACH3945" s="56"/>
      <c r="ACI3945" s="56"/>
      <c r="ACJ3945" s="56"/>
      <c r="ACK3945" s="56"/>
      <c r="ACL3945" s="56"/>
      <c r="ACM3945" s="56"/>
      <c r="ACN3945" s="56"/>
      <c r="ACO3945" s="56"/>
      <c r="ACP3945" s="56"/>
      <c r="ACQ3945" s="56"/>
      <c r="ACR3945" s="56"/>
      <c r="ACS3945" s="56"/>
      <c r="ACT3945" s="56"/>
      <c r="ACU3945" s="56"/>
      <c r="ACV3945" s="56"/>
      <c r="ACW3945" s="56"/>
      <c r="ACX3945" s="56"/>
      <c r="ACY3945" s="56"/>
      <c r="ACZ3945" s="56"/>
      <c r="ADA3945" s="56"/>
      <c r="ADB3945" s="56"/>
      <c r="ADC3945" s="56"/>
      <c r="ADD3945" s="56"/>
      <c r="ADE3945" s="56"/>
      <c r="ADF3945" s="56"/>
      <c r="ADG3945" s="56"/>
      <c r="ADH3945" s="56"/>
      <c r="ADI3945" s="56"/>
      <c r="ADJ3945" s="56"/>
      <c r="ADK3945" s="56"/>
      <c r="ADL3945" s="56"/>
      <c r="ADM3945" s="56"/>
      <c r="ADN3945" s="56"/>
      <c r="ADO3945" s="56"/>
      <c r="ADP3945" s="56"/>
      <c r="ADQ3945" s="56"/>
      <c r="ADR3945" s="56"/>
      <c r="ADS3945" s="56"/>
      <c r="ADT3945" s="56"/>
      <c r="ADU3945" s="56"/>
      <c r="ADV3945" s="56"/>
      <c r="ADW3945" s="56"/>
      <c r="ADX3945" s="56"/>
      <c r="ADY3945" s="56"/>
      <c r="ADZ3945" s="56"/>
      <c r="AEA3945" s="56"/>
      <c r="AEB3945" s="56"/>
      <c r="AEC3945" s="56"/>
      <c r="AED3945" s="56"/>
      <c r="AEE3945" s="56"/>
      <c r="AEF3945" s="56"/>
      <c r="AEG3945" s="56"/>
      <c r="AEH3945" s="56"/>
      <c r="AEI3945" s="56"/>
      <c r="AEJ3945" s="56"/>
      <c r="AEK3945" s="56"/>
      <c r="AEL3945" s="56"/>
      <c r="AEM3945" s="56"/>
      <c r="AEN3945" s="56"/>
      <c r="AEO3945" s="56"/>
      <c r="AEP3945" s="56"/>
      <c r="AEQ3945" s="56"/>
      <c r="AER3945" s="56"/>
      <c r="AES3945" s="56"/>
      <c r="AET3945" s="56"/>
      <c r="AEU3945" s="56"/>
      <c r="AEV3945" s="56"/>
      <c r="AEW3945" s="56"/>
      <c r="AEX3945" s="56"/>
      <c r="AEY3945" s="56"/>
      <c r="AEZ3945" s="56"/>
      <c r="AFA3945" s="56"/>
      <c r="AFB3945" s="56"/>
      <c r="AFC3945" s="56"/>
      <c r="AFD3945" s="56"/>
      <c r="AFE3945" s="56"/>
      <c r="AFF3945" s="56"/>
      <c r="AFG3945" s="56"/>
      <c r="AFH3945" s="56"/>
      <c r="AFI3945" s="56"/>
      <c r="AFJ3945" s="56"/>
      <c r="AFK3945" s="56"/>
      <c r="AFL3945" s="56"/>
      <c r="AFM3945" s="56"/>
      <c r="AFN3945" s="56"/>
      <c r="AFO3945" s="56"/>
      <c r="AFP3945" s="56"/>
      <c r="AFQ3945" s="56"/>
      <c r="AFR3945" s="56"/>
      <c r="AFS3945" s="56"/>
      <c r="AFT3945" s="56"/>
      <c r="AFU3945" s="56"/>
      <c r="AFV3945" s="56"/>
      <c r="AFW3945" s="56"/>
      <c r="AFX3945" s="56"/>
      <c r="AFY3945" s="56"/>
      <c r="AFZ3945" s="56"/>
      <c r="AGA3945" s="56"/>
      <c r="AGB3945" s="56"/>
      <c r="AGC3945" s="56"/>
      <c r="AGD3945" s="56"/>
      <c r="AGE3945" s="56"/>
      <c r="AGF3945" s="56"/>
      <c r="AGG3945" s="56"/>
      <c r="AGH3945" s="56"/>
      <c r="AGI3945" s="56"/>
      <c r="AGJ3945" s="56"/>
      <c r="AGK3945" s="56"/>
      <c r="AGL3945" s="56"/>
      <c r="AGM3945" s="56"/>
      <c r="AGN3945" s="56"/>
      <c r="AGO3945" s="56"/>
      <c r="AGP3945" s="56"/>
      <c r="AGQ3945" s="56"/>
      <c r="AGR3945" s="56"/>
      <c r="AGS3945" s="56"/>
      <c r="AGT3945" s="56"/>
      <c r="AGU3945" s="56"/>
      <c r="AGV3945" s="56"/>
      <c r="AGW3945" s="56"/>
      <c r="AGX3945" s="56"/>
      <c r="AGY3945" s="56"/>
      <c r="AGZ3945" s="56"/>
      <c r="AHA3945" s="56"/>
      <c r="AHB3945" s="56"/>
      <c r="AHC3945" s="56"/>
      <c r="AHD3945" s="56"/>
      <c r="AHE3945" s="56"/>
      <c r="AHF3945" s="56"/>
      <c r="AHG3945" s="56"/>
      <c r="AHH3945" s="56"/>
      <c r="AHI3945" s="56"/>
      <c r="AHJ3945" s="56"/>
      <c r="AHK3945" s="56"/>
      <c r="AHL3945" s="56"/>
      <c r="AHM3945" s="56"/>
      <c r="AHN3945" s="56"/>
      <c r="AHO3945" s="56"/>
      <c r="AHP3945" s="56"/>
      <c r="AHQ3945" s="56"/>
      <c r="AHR3945" s="56"/>
      <c r="AHS3945" s="56"/>
      <c r="AHT3945" s="56"/>
      <c r="AHU3945" s="56"/>
      <c r="AHV3945" s="56"/>
      <c r="AHW3945" s="56"/>
      <c r="AHX3945" s="56"/>
      <c r="AHY3945" s="56"/>
      <c r="AHZ3945" s="56"/>
      <c r="AIA3945" s="56"/>
      <c r="AIB3945" s="56"/>
      <c r="AIC3945" s="56"/>
      <c r="AID3945" s="56"/>
      <c r="AIE3945" s="56"/>
      <c r="AIF3945" s="56"/>
      <c r="AIG3945" s="56"/>
      <c r="AIH3945" s="56"/>
      <c r="AII3945" s="56"/>
      <c r="AIJ3945" s="56"/>
      <c r="AIK3945" s="56"/>
      <c r="AIL3945" s="56"/>
      <c r="AIM3945" s="56"/>
      <c r="AIN3945" s="56"/>
      <c r="AIO3945" s="56"/>
      <c r="AIP3945" s="56"/>
      <c r="AIQ3945" s="56"/>
      <c r="AIR3945" s="56"/>
      <c r="AIS3945" s="56"/>
      <c r="AIT3945" s="56"/>
      <c r="AIU3945" s="56"/>
      <c r="AIV3945" s="56"/>
      <c r="AIW3945" s="56"/>
      <c r="AIX3945" s="56"/>
      <c r="AIY3945" s="56"/>
      <c r="AIZ3945" s="56"/>
      <c r="AJA3945" s="56"/>
      <c r="AJB3945" s="56"/>
      <c r="AJC3945" s="56"/>
      <c r="AJD3945" s="56"/>
      <c r="AJE3945" s="56"/>
      <c r="AJF3945" s="56"/>
      <c r="AJG3945" s="56"/>
      <c r="AJH3945" s="56"/>
      <c r="AJI3945" s="56"/>
      <c r="AJJ3945" s="56"/>
      <c r="AJK3945" s="56"/>
      <c r="AJL3945" s="56"/>
      <c r="AJM3945" s="56"/>
      <c r="AJN3945" s="56"/>
      <c r="AJO3945" s="56"/>
      <c r="AJP3945" s="56"/>
      <c r="AJQ3945" s="56"/>
      <c r="AJR3945" s="56"/>
      <c r="AJS3945" s="56"/>
      <c r="AJT3945" s="56"/>
      <c r="AJU3945" s="56"/>
      <c r="AJV3945" s="56"/>
      <c r="AJW3945" s="56"/>
      <c r="AJX3945" s="56"/>
      <c r="AJY3945" s="56"/>
      <c r="AJZ3945" s="56"/>
      <c r="AKA3945" s="56"/>
      <c r="AKB3945" s="56"/>
      <c r="AKC3945" s="56"/>
      <c r="AKD3945" s="56"/>
      <c r="AKE3945" s="56"/>
      <c r="AKF3945" s="56"/>
      <c r="AKG3945" s="56"/>
      <c r="AKH3945" s="56"/>
      <c r="AKI3945" s="56"/>
      <c r="AKJ3945" s="56"/>
      <c r="AKK3945" s="56"/>
      <c r="AKL3945" s="56"/>
      <c r="AKM3945" s="56"/>
      <c r="AKN3945" s="56"/>
      <c r="AKO3945" s="56"/>
      <c r="AKP3945" s="56"/>
      <c r="AKQ3945" s="56"/>
      <c r="AKR3945" s="56"/>
      <c r="AKS3945" s="56"/>
      <c r="AKT3945" s="56"/>
      <c r="AKU3945" s="56"/>
      <c r="AKV3945" s="56"/>
      <c r="AKW3945" s="56"/>
      <c r="AKX3945" s="56"/>
      <c r="AKY3945" s="56"/>
      <c r="AKZ3945" s="56"/>
      <c r="ALA3945" s="56"/>
      <c r="ALB3945" s="56"/>
      <c r="ALC3945" s="56"/>
      <c r="ALD3945" s="56"/>
      <c r="ALE3945" s="56"/>
      <c r="ALF3945" s="56"/>
      <c r="ALG3945" s="56"/>
      <c r="ALH3945" s="56"/>
      <c r="ALI3945" s="56"/>
      <c r="ALJ3945" s="56"/>
      <c r="ALK3945" s="56"/>
      <c r="ALL3945" s="56"/>
      <c r="ALM3945" s="56"/>
      <c r="ALN3945" s="56"/>
      <c r="ALO3945" s="56"/>
      <c r="ALP3945" s="56"/>
      <c r="ALQ3945" s="56"/>
      <c r="ALR3945" s="56"/>
      <c r="ALS3945" s="56"/>
      <c r="ALT3945" s="56"/>
      <c r="ALU3945" s="56"/>
      <c r="ALV3945" s="56"/>
      <c r="ALW3945" s="56"/>
      <c r="ALX3945" s="56"/>
      <c r="ALY3945" s="56"/>
      <c r="ALZ3945" s="56"/>
      <c r="AMA3945" s="56"/>
      <c r="AMB3945" s="56"/>
      <c r="AMC3945" s="56"/>
      <c r="AMD3945" s="56"/>
      <c r="AME3945" s="56"/>
      <c r="AMF3945" s="56"/>
      <c r="AMG3945" s="56"/>
      <c r="AMH3945" s="56"/>
      <c r="AMI3945" s="56"/>
      <c r="AMJ3945" s="56"/>
      <c r="AMK3945" s="56"/>
      <c r="AML3945" s="56"/>
      <c r="AMM3945" s="56"/>
      <c r="AMN3945" s="56"/>
      <c r="AMO3945" s="56"/>
      <c r="AMP3945" s="56"/>
      <c r="AMQ3945" s="56"/>
      <c r="AMR3945" s="56"/>
      <c r="AMS3945" s="56"/>
      <c r="AMT3945" s="56"/>
      <c r="AMU3945" s="56"/>
      <c r="AMV3945" s="56"/>
      <c r="AMW3945" s="56"/>
      <c r="AMX3945" s="56"/>
      <c r="AMY3945" s="56"/>
      <c r="AMZ3945" s="56"/>
      <c r="ANA3945" s="56"/>
      <c r="ANB3945" s="56"/>
      <c r="ANC3945" s="56"/>
      <c r="AND3945" s="56"/>
      <c r="ANE3945" s="56"/>
      <c r="ANF3945" s="56"/>
      <c r="ANG3945" s="56"/>
      <c r="ANH3945" s="56"/>
      <c r="ANI3945" s="56"/>
      <c r="ANJ3945" s="56"/>
      <c r="ANK3945" s="56"/>
      <c r="ANL3945" s="56"/>
      <c r="ANM3945" s="56"/>
      <c r="ANN3945" s="56"/>
      <c r="ANO3945" s="56"/>
      <c r="ANP3945" s="56"/>
      <c r="ANQ3945" s="56"/>
      <c r="ANR3945" s="56"/>
      <c r="ANS3945" s="56"/>
      <c r="ANT3945" s="56"/>
      <c r="ANU3945" s="56"/>
      <c r="ANV3945" s="56"/>
      <c r="ANW3945" s="56"/>
      <c r="ANX3945" s="56"/>
      <c r="ANY3945" s="56"/>
      <c r="ANZ3945" s="56"/>
      <c r="AOA3945" s="56"/>
      <c r="AOB3945" s="56"/>
      <c r="AOC3945" s="56"/>
      <c r="AOD3945" s="56"/>
      <c r="AOE3945" s="56"/>
      <c r="AOF3945" s="56"/>
      <c r="AOG3945" s="56"/>
      <c r="AOH3945" s="56"/>
      <c r="AOI3945" s="56"/>
      <c r="AOJ3945" s="56"/>
      <c r="AOK3945" s="56"/>
      <c r="AOL3945" s="56"/>
      <c r="AOM3945" s="56"/>
      <c r="AON3945" s="56"/>
      <c r="AOO3945" s="56"/>
      <c r="AOP3945" s="56"/>
      <c r="AOQ3945" s="56"/>
      <c r="AOR3945" s="56"/>
      <c r="AOS3945" s="56"/>
      <c r="AOT3945" s="56"/>
      <c r="AOU3945" s="56"/>
      <c r="AOV3945" s="56"/>
      <c r="AOW3945" s="56"/>
      <c r="AOX3945" s="56"/>
      <c r="AOY3945" s="56"/>
      <c r="AOZ3945" s="56"/>
      <c r="APA3945" s="56"/>
      <c r="APB3945" s="56"/>
      <c r="APC3945" s="56"/>
      <c r="APD3945" s="56"/>
      <c r="APE3945" s="56"/>
      <c r="APF3945" s="56"/>
      <c r="APG3945" s="56"/>
      <c r="APH3945" s="56"/>
      <c r="API3945" s="56"/>
      <c r="APJ3945" s="56"/>
      <c r="APK3945" s="56"/>
      <c r="APL3945" s="56"/>
      <c r="APM3945" s="56"/>
      <c r="APN3945" s="56"/>
      <c r="APO3945" s="56"/>
      <c r="APP3945" s="56"/>
      <c r="APQ3945" s="56"/>
      <c r="APR3945" s="56"/>
      <c r="APS3945" s="56"/>
      <c r="APT3945" s="56"/>
      <c r="APU3945" s="56"/>
      <c r="APV3945" s="56"/>
      <c r="APW3945" s="56"/>
      <c r="APX3945" s="56"/>
      <c r="APY3945" s="56"/>
      <c r="APZ3945" s="56"/>
      <c r="AQA3945" s="56"/>
      <c r="AQB3945" s="56"/>
      <c r="AQC3945" s="56"/>
      <c r="AQD3945" s="56"/>
      <c r="AQE3945" s="56"/>
      <c r="AQF3945" s="56"/>
      <c r="AQG3945" s="56"/>
      <c r="AQH3945" s="56"/>
      <c r="AQI3945" s="56"/>
      <c r="AQJ3945" s="56"/>
      <c r="AQK3945" s="56"/>
      <c r="AQL3945" s="56"/>
      <c r="AQM3945" s="56"/>
      <c r="AQN3945" s="56"/>
      <c r="AQO3945" s="56"/>
      <c r="AQP3945" s="56"/>
      <c r="AQQ3945" s="56"/>
      <c r="AQR3945" s="56"/>
      <c r="AQS3945" s="56"/>
      <c r="AQT3945" s="56"/>
      <c r="AQU3945" s="56"/>
      <c r="AQV3945" s="56"/>
      <c r="AQW3945" s="56"/>
      <c r="AQX3945" s="56"/>
      <c r="AQY3945" s="56"/>
      <c r="AQZ3945" s="56"/>
      <c r="ARA3945" s="56"/>
      <c r="ARB3945" s="56"/>
      <c r="ARC3945" s="56"/>
      <c r="ARD3945" s="56"/>
      <c r="ARE3945" s="56"/>
      <c r="ARF3945" s="56"/>
      <c r="ARG3945" s="56"/>
      <c r="ARH3945" s="56"/>
      <c r="ARI3945" s="56"/>
      <c r="ARJ3945" s="56"/>
      <c r="ARK3945" s="56"/>
      <c r="ARL3945" s="56"/>
      <c r="ARM3945" s="56"/>
      <c r="ARN3945" s="56"/>
      <c r="ARO3945" s="56"/>
      <c r="ARP3945" s="56"/>
      <c r="ARQ3945" s="56"/>
      <c r="ARR3945" s="56"/>
      <c r="ARS3945" s="56"/>
      <c r="ART3945" s="56"/>
      <c r="ARU3945" s="56"/>
      <c r="ARV3945" s="56"/>
      <c r="ARW3945" s="56"/>
      <c r="ARX3945" s="56"/>
      <c r="ARY3945" s="56"/>
      <c r="ARZ3945" s="56"/>
      <c r="ASA3945" s="56"/>
      <c r="ASB3945" s="56"/>
      <c r="ASC3945" s="56"/>
      <c r="ASD3945" s="56"/>
      <c r="ASE3945" s="56"/>
      <c r="ASF3945" s="56"/>
      <c r="ASG3945" s="56"/>
      <c r="ASH3945" s="56"/>
      <c r="ASI3945" s="56"/>
      <c r="ASJ3945" s="56"/>
      <c r="ASK3945" s="56"/>
      <c r="ASL3945" s="56"/>
      <c r="ASM3945" s="56"/>
      <c r="ASN3945" s="56"/>
      <c r="ASO3945" s="56"/>
      <c r="ASP3945" s="56"/>
      <c r="ASQ3945" s="56"/>
      <c r="ASR3945" s="56"/>
      <c r="ASS3945" s="56"/>
      <c r="AST3945" s="56"/>
      <c r="ASU3945" s="56"/>
      <c r="ASV3945" s="56"/>
      <c r="ASW3945" s="56"/>
      <c r="ASX3945" s="56"/>
      <c r="ASY3945" s="56"/>
      <c r="ASZ3945" s="56"/>
      <c r="ATA3945" s="56"/>
      <c r="ATB3945" s="56"/>
      <c r="ATC3945" s="56"/>
      <c r="ATD3945" s="56"/>
      <c r="ATE3945" s="56"/>
      <c r="ATF3945" s="56"/>
      <c r="ATG3945" s="56"/>
      <c r="ATH3945" s="56"/>
      <c r="ATI3945" s="56"/>
      <c r="ATJ3945" s="56"/>
      <c r="ATK3945" s="56"/>
      <c r="ATL3945" s="56"/>
      <c r="ATM3945" s="56"/>
      <c r="ATN3945" s="56"/>
      <c r="ATO3945" s="56"/>
      <c r="ATP3945" s="56"/>
      <c r="ATQ3945" s="56"/>
      <c r="ATR3945" s="56"/>
      <c r="ATS3945" s="56"/>
      <c r="ATT3945" s="56"/>
      <c r="ATU3945" s="56"/>
      <c r="ATV3945" s="56"/>
      <c r="ATW3945" s="56"/>
      <c r="ATX3945" s="56"/>
      <c r="ATY3945" s="56"/>
      <c r="ATZ3945" s="56"/>
      <c r="AUA3945" s="56"/>
      <c r="AUB3945" s="56"/>
      <c r="AUC3945" s="56"/>
      <c r="AUD3945" s="56"/>
      <c r="AUE3945" s="56"/>
      <c r="AUF3945" s="56"/>
      <c r="AUG3945" s="56"/>
      <c r="AUH3945" s="56"/>
      <c r="AUI3945" s="56"/>
      <c r="AUJ3945" s="56"/>
      <c r="AUK3945" s="56"/>
      <c r="AUL3945" s="56"/>
      <c r="AUM3945" s="56"/>
      <c r="AUN3945" s="56"/>
      <c r="AUO3945" s="56"/>
      <c r="AUP3945" s="56"/>
      <c r="AUQ3945" s="56"/>
      <c r="AUR3945" s="56"/>
      <c r="AUS3945" s="56"/>
      <c r="AUT3945" s="56"/>
      <c r="AUU3945" s="56"/>
      <c r="AUV3945" s="56"/>
      <c r="AUW3945" s="56"/>
      <c r="AUX3945" s="56"/>
      <c r="AUY3945" s="56"/>
      <c r="AUZ3945" s="56"/>
      <c r="AVA3945" s="56"/>
      <c r="AVB3945" s="56"/>
      <c r="AVC3945" s="56"/>
      <c r="AVD3945" s="56"/>
      <c r="AVE3945" s="56"/>
      <c r="AVF3945" s="56"/>
      <c r="AVG3945" s="56"/>
      <c r="AVH3945" s="56"/>
      <c r="AVI3945" s="56"/>
      <c r="AVJ3945" s="56"/>
      <c r="AVK3945" s="56"/>
      <c r="AVL3945" s="56"/>
      <c r="AVM3945" s="56"/>
      <c r="AVN3945" s="56"/>
      <c r="AVO3945" s="56"/>
      <c r="AVP3945" s="56"/>
      <c r="AVQ3945" s="56"/>
      <c r="AVR3945" s="56"/>
      <c r="AVS3945" s="56"/>
      <c r="AVT3945" s="56"/>
      <c r="AVU3945" s="56"/>
      <c r="AVV3945" s="56"/>
      <c r="AVW3945" s="56"/>
      <c r="AVX3945" s="56"/>
      <c r="AVY3945" s="56"/>
      <c r="AVZ3945" s="56"/>
      <c r="AWA3945" s="56"/>
      <c r="AWB3945" s="56"/>
      <c r="AWC3945" s="56"/>
      <c r="AWD3945" s="56"/>
      <c r="AWE3945" s="56"/>
      <c r="AWF3945" s="56"/>
      <c r="AWG3945" s="56"/>
      <c r="AWH3945" s="56"/>
      <c r="AWI3945" s="56"/>
      <c r="AWJ3945" s="56"/>
      <c r="AWK3945" s="56"/>
      <c r="AWL3945" s="56"/>
      <c r="AWM3945" s="56"/>
      <c r="AWN3945" s="56"/>
      <c r="AWO3945" s="56"/>
      <c r="AWP3945" s="56"/>
      <c r="AWQ3945" s="56"/>
      <c r="AWR3945" s="56"/>
      <c r="AWS3945" s="56"/>
      <c r="AWT3945" s="56"/>
      <c r="AWU3945" s="56"/>
      <c r="AWV3945" s="56"/>
      <c r="AWW3945" s="56"/>
      <c r="AWX3945" s="56"/>
      <c r="AWY3945" s="56"/>
      <c r="AWZ3945" s="56"/>
      <c r="AXA3945" s="56"/>
      <c r="AXB3945" s="56"/>
      <c r="AXC3945" s="56"/>
      <c r="AXD3945" s="56"/>
      <c r="AXE3945" s="56"/>
      <c r="AXF3945" s="56"/>
      <c r="AXG3945" s="56"/>
      <c r="AXH3945" s="56"/>
      <c r="AXI3945" s="56"/>
      <c r="AXJ3945" s="56"/>
      <c r="AXK3945" s="56"/>
      <c r="AXL3945" s="56"/>
      <c r="AXM3945" s="56"/>
      <c r="AXN3945" s="56"/>
      <c r="AXO3945" s="56"/>
      <c r="AXP3945" s="56"/>
      <c r="AXQ3945" s="56"/>
      <c r="AXR3945" s="56"/>
      <c r="AXS3945" s="56"/>
      <c r="AXT3945" s="56"/>
      <c r="AXU3945" s="56"/>
      <c r="AXV3945" s="56"/>
      <c r="AXW3945" s="56"/>
      <c r="AXX3945" s="56"/>
      <c r="AXY3945" s="56"/>
      <c r="AXZ3945" s="56"/>
      <c r="AYA3945" s="56"/>
      <c r="AYB3945" s="56"/>
      <c r="AYC3945" s="56"/>
      <c r="AYD3945" s="56"/>
      <c r="AYE3945" s="56"/>
      <c r="AYF3945" s="56"/>
      <c r="AYG3945" s="56"/>
      <c r="AYH3945" s="56"/>
      <c r="AYI3945" s="56"/>
      <c r="AYJ3945" s="56"/>
      <c r="AYK3945" s="56"/>
      <c r="AYL3945" s="56"/>
      <c r="AYM3945" s="56"/>
      <c r="AYN3945" s="56"/>
      <c r="AYO3945" s="56"/>
      <c r="AYP3945" s="56"/>
      <c r="AYQ3945" s="56"/>
      <c r="AYR3945" s="56"/>
      <c r="AYS3945" s="56"/>
      <c r="AYT3945" s="56"/>
      <c r="AYU3945" s="56"/>
      <c r="AYV3945" s="56"/>
      <c r="AYW3945" s="56"/>
      <c r="AYX3945" s="56"/>
      <c r="AYY3945" s="56"/>
      <c r="AYZ3945" s="56"/>
      <c r="AZA3945" s="56"/>
      <c r="AZB3945" s="56"/>
      <c r="AZC3945" s="56"/>
      <c r="AZD3945" s="56"/>
      <c r="AZE3945" s="56"/>
      <c r="AZF3945" s="56"/>
      <c r="AZG3945" s="56"/>
      <c r="AZH3945" s="56"/>
      <c r="AZI3945" s="56"/>
      <c r="AZJ3945" s="56"/>
      <c r="AZK3945" s="56"/>
      <c r="AZL3945" s="56"/>
      <c r="AZM3945" s="56"/>
      <c r="AZN3945" s="56"/>
      <c r="AZO3945" s="56"/>
      <c r="AZP3945" s="56"/>
      <c r="AZQ3945" s="56"/>
      <c r="AZR3945" s="56"/>
      <c r="AZS3945" s="56"/>
      <c r="AZT3945" s="56"/>
      <c r="AZU3945" s="56"/>
      <c r="AZV3945" s="56"/>
      <c r="AZW3945" s="56"/>
      <c r="AZX3945" s="56"/>
      <c r="AZY3945" s="56"/>
      <c r="AZZ3945" s="56"/>
      <c r="BAA3945" s="56"/>
      <c r="BAB3945" s="56"/>
      <c r="BAC3945" s="56"/>
      <c r="BAD3945" s="56"/>
      <c r="BAE3945" s="56"/>
      <c r="BAF3945" s="56"/>
      <c r="BAG3945" s="56"/>
      <c r="BAH3945" s="56"/>
      <c r="BAI3945" s="56"/>
      <c r="BAJ3945" s="56"/>
      <c r="BAK3945" s="56"/>
      <c r="BAL3945" s="56"/>
      <c r="BAM3945" s="56"/>
      <c r="BAN3945" s="56"/>
      <c r="BAO3945" s="56"/>
      <c r="BAP3945" s="56"/>
      <c r="BAQ3945" s="56"/>
      <c r="BAR3945" s="56"/>
      <c r="BAS3945" s="56"/>
      <c r="BAT3945" s="56"/>
      <c r="BAU3945" s="56"/>
      <c r="BAV3945" s="56"/>
      <c r="BAW3945" s="56"/>
      <c r="BAX3945" s="56"/>
      <c r="BAY3945" s="56"/>
      <c r="BAZ3945" s="56"/>
      <c r="BBA3945" s="56"/>
      <c r="BBB3945" s="56"/>
      <c r="BBC3945" s="56"/>
      <c r="BBD3945" s="56"/>
      <c r="BBE3945" s="56"/>
      <c r="BBF3945" s="56"/>
      <c r="BBG3945" s="56"/>
      <c r="BBH3945" s="56"/>
      <c r="BBI3945" s="56"/>
      <c r="BBJ3945" s="56"/>
      <c r="BBK3945" s="56"/>
      <c r="BBL3945" s="56"/>
      <c r="BBM3945" s="56"/>
      <c r="BBN3945" s="56"/>
      <c r="BBO3945" s="56"/>
      <c r="BBP3945" s="56"/>
      <c r="BBQ3945" s="56"/>
      <c r="BBR3945" s="56"/>
      <c r="BBS3945" s="56"/>
      <c r="BBT3945" s="56"/>
      <c r="BBU3945" s="56"/>
      <c r="BBV3945" s="56"/>
      <c r="BBW3945" s="56"/>
      <c r="BBX3945" s="56"/>
      <c r="BBY3945" s="56"/>
      <c r="BBZ3945" s="56"/>
      <c r="BCA3945" s="56"/>
      <c r="BCB3945" s="56"/>
      <c r="BCC3945" s="56"/>
      <c r="BCD3945" s="56"/>
      <c r="BCE3945" s="56"/>
      <c r="BCF3945" s="56"/>
      <c r="BCG3945" s="56"/>
      <c r="BCH3945" s="56"/>
      <c r="BCI3945" s="56"/>
      <c r="BCJ3945" s="56"/>
      <c r="BCK3945" s="56"/>
      <c r="BCL3945" s="56"/>
      <c r="BCM3945" s="56"/>
      <c r="BCN3945" s="56"/>
      <c r="BCO3945" s="56"/>
      <c r="BCP3945" s="56"/>
      <c r="BCQ3945" s="56"/>
      <c r="BCR3945" s="56"/>
      <c r="BCS3945" s="56"/>
      <c r="BCT3945" s="56"/>
      <c r="BCU3945" s="56"/>
      <c r="BCV3945" s="56"/>
      <c r="BCW3945" s="56"/>
      <c r="BCX3945" s="56"/>
      <c r="BCY3945" s="56"/>
      <c r="BCZ3945" s="56"/>
      <c r="BDA3945" s="56"/>
      <c r="BDB3945" s="56"/>
      <c r="BDC3945" s="56"/>
      <c r="BDD3945" s="56"/>
      <c r="BDE3945" s="56"/>
      <c r="BDF3945" s="56"/>
      <c r="BDG3945" s="56"/>
      <c r="BDH3945" s="56"/>
      <c r="BDI3945" s="56"/>
      <c r="BDJ3945" s="56"/>
      <c r="BDK3945" s="56"/>
      <c r="BDL3945" s="56"/>
      <c r="BDM3945" s="56"/>
      <c r="BDN3945" s="56"/>
      <c r="BDO3945" s="56"/>
      <c r="BDP3945" s="56"/>
      <c r="BDQ3945" s="56"/>
      <c r="BDR3945" s="56"/>
      <c r="BDS3945" s="56"/>
      <c r="BDT3945" s="56"/>
      <c r="BDU3945" s="56"/>
      <c r="BDV3945" s="56"/>
      <c r="BDW3945" s="56"/>
      <c r="BDX3945" s="56"/>
      <c r="BDY3945" s="56"/>
      <c r="BDZ3945" s="56"/>
      <c r="BEA3945" s="56"/>
      <c r="BEB3945" s="56"/>
      <c r="BEC3945" s="56"/>
      <c r="BED3945" s="56"/>
      <c r="BEE3945" s="56"/>
      <c r="BEF3945" s="56"/>
      <c r="BEG3945" s="56"/>
      <c r="BEH3945" s="56"/>
      <c r="BEI3945" s="56"/>
      <c r="BEJ3945" s="56"/>
      <c r="BEK3945" s="56"/>
      <c r="BEL3945" s="56"/>
      <c r="BEM3945" s="56"/>
      <c r="BEN3945" s="56"/>
      <c r="BEO3945" s="56"/>
      <c r="BEP3945" s="56"/>
      <c r="BEQ3945" s="56"/>
      <c r="BER3945" s="56"/>
      <c r="BES3945" s="56"/>
      <c r="BET3945" s="56"/>
      <c r="BEU3945" s="56"/>
      <c r="BEV3945" s="56"/>
      <c r="BEW3945" s="56"/>
      <c r="BEX3945" s="56"/>
      <c r="BEY3945" s="56"/>
      <c r="BEZ3945" s="56"/>
      <c r="BFA3945" s="56"/>
      <c r="BFB3945" s="56"/>
      <c r="BFC3945" s="56"/>
      <c r="BFD3945" s="56"/>
      <c r="BFE3945" s="56"/>
      <c r="BFF3945" s="56"/>
      <c r="BFG3945" s="56"/>
      <c r="BFH3945" s="56"/>
      <c r="BFI3945" s="56"/>
      <c r="BFJ3945" s="56"/>
      <c r="BFK3945" s="56"/>
      <c r="BFL3945" s="56"/>
      <c r="BFM3945" s="56"/>
      <c r="BFN3945" s="56"/>
      <c r="BFO3945" s="56"/>
      <c r="BFP3945" s="56"/>
      <c r="BFQ3945" s="56"/>
      <c r="BFR3945" s="56"/>
      <c r="BFS3945" s="56"/>
      <c r="BFT3945" s="56"/>
      <c r="BFU3945" s="56"/>
      <c r="BFV3945" s="56"/>
      <c r="BFW3945" s="56"/>
      <c r="BFX3945" s="56"/>
      <c r="BFY3945" s="56"/>
      <c r="BFZ3945" s="56"/>
      <c r="BGA3945" s="56"/>
      <c r="BGB3945" s="56"/>
      <c r="BGC3945" s="56"/>
      <c r="BGD3945" s="56"/>
      <c r="BGE3945" s="56"/>
      <c r="BGF3945" s="56"/>
      <c r="BGG3945" s="56"/>
      <c r="BGH3945" s="56"/>
      <c r="BGI3945" s="56"/>
      <c r="BGJ3945" s="56"/>
      <c r="BGK3945" s="56"/>
      <c r="BGL3945" s="56"/>
      <c r="BGM3945" s="56"/>
      <c r="BGN3945" s="56"/>
      <c r="BGO3945" s="56"/>
      <c r="BGP3945" s="56"/>
      <c r="BGQ3945" s="56"/>
      <c r="BGR3945" s="56"/>
      <c r="BGS3945" s="56"/>
      <c r="BGT3945" s="56"/>
      <c r="BGU3945" s="56"/>
      <c r="BGV3945" s="56"/>
      <c r="BGW3945" s="56"/>
      <c r="BGX3945" s="56"/>
      <c r="BGY3945" s="56"/>
      <c r="BGZ3945" s="56"/>
      <c r="BHA3945" s="56"/>
      <c r="BHB3945" s="56"/>
      <c r="BHC3945" s="56"/>
      <c r="BHD3945" s="56"/>
      <c r="BHE3945" s="56"/>
      <c r="BHF3945" s="56"/>
      <c r="BHG3945" s="56"/>
      <c r="BHH3945" s="56"/>
      <c r="BHI3945" s="56"/>
      <c r="BHJ3945" s="56"/>
      <c r="BHK3945" s="56"/>
      <c r="BHL3945" s="56"/>
      <c r="BHM3945" s="56"/>
      <c r="BHN3945" s="56"/>
      <c r="BHO3945" s="56"/>
      <c r="BHP3945" s="56"/>
      <c r="BHQ3945" s="56"/>
      <c r="BHR3945" s="56"/>
      <c r="BHS3945" s="56"/>
      <c r="BHT3945" s="56"/>
      <c r="BHU3945" s="56"/>
      <c r="BHV3945" s="56"/>
      <c r="BHW3945" s="56"/>
      <c r="BHX3945" s="56"/>
      <c r="BHY3945" s="56"/>
      <c r="BHZ3945" s="56"/>
      <c r="BIA3945" s="56"/>
      <c r="BIB3945" s="56"/>
      <c r="BIC3945" s="56"/>
      <c r="BID3945" s="56"/>
      <c r="BIE3945" s="56"/>
      <c r="BIF3945" s="56"/>
      <c r="BIG3945" s="56"/>
      <c r="BIH3945" s="56"/>
      <c r="BII3945" s="56"/>
      <c r="BIJ3945" s="56"/>
      <c r="BIK3945" s="56"/>
      <c r="BIL3945" s="56"/>
      <c r="BIM3945" s="56"/>
      <c r="BIN3945" s="56"/>
      <c r="BIO3945" s="56"/>
      <c r="BIP3945" s="56"/>
      <c r="BIQ3945" s="56"/>
      <c r="BIR3945" s="56"/>
      <c r="BIS3945" s="56"/>
      <c r="BIT3945" s="56"/>
      <c r="BIU3945" s="56"/>
      <c r="BIV3945" s="56"/>
      <c r="BIW3945" s="56"/>
      <c r="BIX3945" s="56"/>
      <c r="BIY3945" s="56"/>
      <c r="BIZ3945" s="56"/>
      <c r="BJA3945" s="56"/>
      <c r="BJB3945" s="56"/>
      <c r="BJC3945" s="56"/>
      <c r="BJD3945" s="56"/>
      <c r="BJE3945" s="56"/>
      <c r="BJF3945" s="56"/>
      <c r="BJG3945" s="56"/>
      <c r="BJH3945" s="56"/>
      <c r="BJI3945" s="56"/>
      <c r="BJJ3945" s="56"/>
      <c r="BJK3945" s="56"/>
      <c r="BJL3945" s="56"/>
      <c r="BJM3945" s="56"/>
      <c r="BJN3945" s="56"/>
      <c r="BJO3945" s="56"/>
      <c r="BJP3945" s="56"/>
      <c r="BJQ3945" s="56"/>
      <c r="BJR3945" s="56"/>
      <c r="BJS3945" s="56"/>
      <c r="BJT3945" s="56"/>
      <c r="BJU3945" s="56"/>
      <c r="BJV3945" s="56"/>
      <c r="BJW3945" s="56"/>
      <c r="BJX3945" s="56"/>
      <c r="BJY3945" s="56"/>
      <c r="BJZ3945" s="56"/>
      <c r="BKA3945" s="56"/>
      <c r="BKB3945" s="56"/>
      <c r="BKC3945" s="56"/>
      <c r="BKD3945" s="56"/>
      <c r="BKE3945" s="56"/>
      <c r="BKF3945" s="56"/>
      <c r="BKG3945" s="56"/>
      <c r="BKH3945" s="56"/>
      <c r="BKI3945" s="56"/>
      <c r="BKJ3945" s="56"/>
      <c r="BKK3945" s="56"/>
      <c r="BKL3945" s="56"/>
      <c r="BKM3945" s="56"/>
      <c r="BKN3945" s="56"/>
      <c r="BKO3945" s="56"/>
      <c r="BKP3945" s="56"/>
      <c r="BKQ3945" s="56"/>
      <c r="BKR3945" s="56"/>
      <c r="BKS3945" s="56"/>
      <c r="BKT3945" s="56"/>
      <c r="BKU3945" s="56"/>
      <c r="BKV3945" s="56"/>
      <c r="BKW3945" s="56"/>
      <c r="BKX3945" s="56"/>
      <c r="BKY3945" s="56"/>
      <c r="BKZ3945" s="56"/>
      <c r="BLA3945" s="56"/>
      <c r="BLB3945" s="56"/>
      <c r="BLC3945" s="56"/>
      <c r="BLD3945" s="56"/>
      <c r="BLE3945" s="56"/>
      <c r="BLF3945" s="56"/>
      <c r="BLG3945" s="56"/>
      <c r="BLH3945" s="56"/>
      <c r="BLI3945" s="56"/>
      <c r="BLJ3945" s="56"/>
      <c r="BLK3945" s="56"/>
      <c r="BLL3945" s="56"/>
      <c r="BLM3945" s="56"/>
      <c r="BLN3945" s="56"/>
      <c r="BLO3945" s="56"/>
      <c r="BLP3945" s="56"/>
      <c r="BLQ3945" s="56"/>
      <c r="BLR3945" s="56"/>
      <c r="BLS3945" s="56"/>
      <c r="BLT3945" s="56"/>
      <c r="BLU3945" s="56"/>
      <c r="BLV3945" s="56"/>
      <c r="BLW3945" s="56"/>
      <c r="BLX3945" s="56"/>
      <c r="BLY3945" s="56"/>
      <c r="BLZ3945" s="56"/>
      <c r="BMA3945" s="56"/>
      <c r="BMB3945" s="56"/>
      <c r="BMC3945" s="56"/>
      <c r="BMD3945" s="56"/>
      <c r="BME3945" s="56"/>
      <c r="BMF3945" s="56"/>
      <c r="BMG3945" s="56"/>
      <c r="BMH3945" s="56"/>
      <c r="BMI3945" s="56"/>
      <c r="BMJ3945" s="56"/>
      <c r="BMK3945" s="56"/>
      <c r="BML3945" s="56"/>
      <c r="BMM3945" s="56"/>
      <c r="BMN3945" s="56"/>
      <c r="BMO3945" s="56"/>
      <c r="BMP3945" s="56"/>
      <c r="BMQ3945" s="56"/>
      <c r="BMR3945" s="56"/>
      <c r="BMS3945" s="56"/>
      <c r="BMT3945" s="56"/>
      <c r="BMU3945" s="56"/>
      <c r="BMV3945" s="56"/>
      <c r="BMW3945" s="56"/>
      <c r="BMX3945" s="56"/>
      <c r="BMY3945" s="56"/>
      <c r="BMZ3945" s="56"/>
      <c r="BNA3945" s="56"/>
      <c r="BNB3945" s="56"/>
      <c r="BNC3945" s="56"/>
      <c r="BND3945" s="56"/>
      <c r="BNE3945" s="56"/>
      <c r="BNF3945" s="56"/>
      <c r="BNG3945" s="56"/>
      <c r="BNH3945" s="56"/>
      <c r="BNI3945" s="56"/>
      <c r="BNJ3945" s="56"/>
      <c r="BNK3945" s="56"/>
      <c r="BNL3945" s="56"/>
      <c r="BNM3945" s="56"/>
      <c r="BNN3945" s="56"/>
      <c r="BNO3945" s="56"/>
      <c r="BNP3945" s="56"/>
      <c r="BNQ3945" s="56"/>
      <c r="BNR3945" s="56"/>
      <c r="BNS3945" s="56"/>
      <c r="BNT3945" s="56"/>
      <c r="BNU3945" s="56"/>
      <c r="BNV3945" s="56"/>
      <c r="BNW3945" s="56"/>
      <c r="BNX3945" s="56"/>
      <c r="BNY3945" s="56"/>
      <c r="BNZ3945" s="56"/>
      <c r="BOA3945" s="56"/>
      <c r="BOB3945" s="56"/>
      <c r="BOC3945" s="56"/>
      <c r="BOD3945" s="56"/>
      <c r="BOE3945" s="56"/>
      <c r="BOF3945" s="56"/>
      <c r="BOG3945" s="56"/>
      <c r="BOH3945" s="56"/>
      <c r="BOI3945" s="56"/>
      <c r="BOJ3945" s="56"/>
      <c r="BOK3945" s="56"/>
      <c r="BOL3945" s="56"/>
      <c r="BOM3945" s="56"/>
      <c r="BON3945" s="56"/>
      <c r="BOO3945" s="56"/>
      <c r="BOP3945" s="56"/>
      <c r="BOQ3945" s="56"/>
      <c r="BOR3945" s="56"/>
      <c r="BOS3945" s="56"/>
      <c r="BOT3945" s="56"/>
      <c r="BOU3945" s="56"/>
      <c r="BOV3945" s="56"/>
      <c r="BOW3945" s="56"/>
      <c r="BOX3945" s="56"/>
      <c r="BOY3945" s="56"/>
      <c r="BOZ3945" s="56"/>
      <c r="BPA3945" s="56"/>
      <c r="BPB3945" s="56"/>
      <c r="BPC3945" s="56"/>
      <c r="BPD3945" s="56"/>
      <c r="BPE3945" s="56"/>
      <c r="BPF3945" s="56"/>
      <c r="BPG3945" s="56"/>
      <c r="BPH3945" s="56"/>
      <c r="BPI3945" s="56"/>
      <c r="BPJ3945" s="56"/>
      <c r="BPK3945" s="56"/>
      <c r="BPL3945" s="56"/>
      <c r="BPM3945" s="56"/>
      <c r="BPN3945" s="56"/>
      <c r="BPO3945" s="56"/>
      <c r="BPP3945" s="56"/>
      <c r="BPQ3945" s="56"/>
      <c r="BPR3945" s="56"/>
      <c r="BPS3945" s="56"/>
      <c r="BPT3945" s="56"/>
      <c r="BPU3945" s="56"/>
      <c r="BPV3945" s="56"/>
      <c r="BPW3945" s="56"/>
      <c r="BPX3945" s="56"/>
      <c r="BPY3945" s="56"/>
      <c r="BPZ3945" s="56"/>
      <c r="BQA3945" s="56"/>
      <c r="BQB3945" s="56"/>
      <c r="BQC3945" s="56"/>
      <c r="BQD3945" s="56"/>
      <c r="BQE3945" s="56"/>
      <c r="BQF3945" s="56"/>
      <c r="BQG3945" s="56"/>
      <c r="BQH3945" s="56"/>
      <c r="BQI3945" s="56"/>
      <c r="BQJ3945" s="56"/>
      <c r="BQK3945" s="56"/>
      <c r="BQL3945" s="56"/>
      <c r="BQM3945" s="56"/>
      <c r="BQN3945" s="56"/>
      <c r="BQO3945" s="56"/>
      <c r="BQP3945" s="56"/>
      <c r="BQQ3945" s="56"/>
      <c r="BQR3945" s="56"/>
      <c r="BQS3945" s="56"/>
      <c r="BQT3945" s="56"/>
      <c r="BQU3945" s="56"/>
      <c r="BQV3945" s="56"/>
      <c r="BQW3945" s="56"/>
      <c r="BQX3945" s="56"/>
      <c r="BQY3945" s="56"/>
      <c r="BQZ3945" s="56"/>
      <c r="BRA3945" s="56"/>
      <c r="BRB3945" s="56"/>
      <c r="BRC3945" s="56"/>
      <c r="BRD3945" s="56"/>
      <c r="BRE3945" s="56"/>
      <c r="BRF3945" s="56"/>
      <c r="BRG3945" s="56"/>
      <c r="BRH3945" s="56"/>
      <c r="BRI3945" s="56"/>
      <c r="BRJ3945" s="56"/>
      <c r="BRK3945" s="56"/>
      <c r="BRL3945" s="56"/>
      <c r="BRM3945" s="56"/>
      <c r="BRN3945" s="56"/>
      <c r="BRO3945" s="56"/>
      <c r="BRP3945" s="56"/>
      <c r="BRQ3945" s="56"/>
      <c r="BRR3945" s="56"/>
      <c r="BRS3945" s="56"/>
      <c r="BRT3945" s="56"/>
      <c r="BRU3945" s="56"/>
      <c r="BRV3945" s="56"/>
      <c r="BRW3945" s="56"/>
      <c r="BRX3945" s="56"/>
      <c r="BRY3945" s="56"/>
      <c r="BRZ3945" s="56"/>
      <c r="BSA3945" s="56"/>
      <c r="BSB3945" s="56"/>
      <c r="BSC3945" s="56"/>
      <c r="BSD3945" s="56"/>
      <c r="BSE3945" s="56"/>
      <c r="BSF3945" s="56"/>
      <c r="BSG3945" s="56"/>
      <c r="BSH3945" s="56"/>
      <c r="BSI3945" s="56"/>
      <c r="BSJ3945" s="56"/>
      <c r="BSK3945" s="56"/>
      <c r="BSL3945" s="56"/>
      <c r="BSM3945" s="56"/>
      <c r="BSN3945" s="56"/>
      <c r="BSO3945" s="56"/>
      <c r="BSP3945" s="56"/>
      <c r="BSQ3945" s="56"/>
      <c r="BSR3945" s="56"/>
      <c r="BSS3945" s="56"/>
      <c r="BST3945" s="56"/>
      <c r="BSU3945" s="56"/>
      <c r="BSV3945" s="56"/>
      <c r="BSW3945" s="56"/>
      <c r="BSX3945" s="56"/>
      <c r="BSY3945" s="56"/>
      <c r="BSZ3945" s="56"/>
      <c r="BTA3945" s="56"/>
      <c r="BTB3945" s="56"/>
      <c r="BTC3945" s="56"/>
      <c r="BTD3945" s="56"/>
      <c r="BTE3945" s="56"/>
      <c r="BTF3945" s="56"/>
      <c r="BTG3945" s="56"/>
      <c r="BTH3945" s="56"/>
      <c r="BTI3945" s="56"/>
      <c r="BTJ3945" s="56"/>
      <c r="BTK3945" s="56"/>
      <c r="BTL3945" s="56"/>
      <c r="BTM3945" s="56"/>
      <c r="BTN3945" s="56"/>
      <c r="BTO3945" s="56"/>
      <c r="BTP3945" s="56"/>
      <c r="BTQ3945" s="56"/>
      <c r="BTR3945" s="56"/>
      <c r="BTS3945" s="56"/>
      <c r="BTT3945" s="56"/>
      <c r="BTU3945" s="56"/>
      <c r="BTV3945" s="56"/>
      <c r="BTW3945" s="56"/>
      <c r="BTX3945" s="56"/>
      <c r="BTY3945" s="56"/>
      <c r="BTZ3945" s="56"/>
      <c r="BUA3945" s="56"/>
      <c r="BUB3945" s="56"/>
      <c r="BUC3945" s="56"/>
      <c r="BUD3945" s="56"/>
      <c r="BUE3945" s="56"/>
      <c r="BUF3945" s="56"/>
      <c r="BUG3945" s="56"/>
      <c r="BUH3945" s="56"/>
      <c r="BUI3945" s="56"/>
      <c r="BUJ3945" s="56"/>
      <c r="BUK3945" s="56"/>
      <c r="BUL3945" s="56"/>
      <c r="BUM3945" s="56"/>
      <c r="BUN3945" s="56"/>
      <c r="BUO3945" s="56"/>
      <c r="BUP3945" s="56"/>
      <c r="BUQ3945" s="56"/>
      <c r="BUR3945" s="56"/>
      <c r="BUS3945" s="56"/>
      <c r="BUT3945" s="56"/>
      <c r="BUU3945" s="56"/>
      <c r="BUV3945" s="56"/>
      <c r="BUW3945" s="56"/>
      <c r="BUX3945" s="56"/>
      <c r="BUY3945" s="56"/>
      <c r="BUZ3945" s="56"/>
      <c r="BVA3945" s="56"/>
      <c r="BVB3945" s="56"/>
      <c r="BVC3945" s="56"/>
      <c r="BVD3945" s="56"/>
      <c r="BVE3945" s="56"/>
      <c r="BVF3945" s="56"/>
      <c r="BVG3945" s="56"/>
      <c r="BVH3945" s="56"/>
      <c r="BVI3945" s="56"/>
      <c r="BVJ3945" s="56"/>
      <c r="BVK3945" s="56"/>
      <c r="BVL3945" s="56"/>
      <c r="BVM3945" s="56"/>
      <c r="BVN3945" s="56"/>
      <c r="BVO3945" s="56"/>
      <c r="BVP3945" s="56"/>
      <c r="BVQ3945" s="56"/>
      <c r="BVR3945" s="56"/>
      <c r="BVS3945" s="56"/>
      <c r="BVT3945" s="56"/>
      <c r="BVU3945" s="56"/>
      <c r="BVV3945" s="56"/>
      <c r="BVW3945" s="56"/>
      <c r="BVX3945" s="56"/>
      <c r="BVY3945" s="56"/>
      <c r="BVZ3945" s="56"/>
      <c r="BWA3945" s="56"/>
      <c r="BWB3945" s="56"/>
      <c r="BWC3945" s="56"/>
      <c r="BWD3945" s="56"/>
      <c r="BWE3945" s="56"/>
      <c r="BWF3945" s="56"/>
      <c r="BWG3945" s="56"/>
      <c r="BWH3945" s="56"/>
      <c r="BWI3945" s="56"/>
      <c r="BWJ3945" s="56"/>
      <c r="BWK3945" s="56"/>
      <c r="BWL3945" s="56"/>
      <c r="BWM3945" s="56"/>
      <c r="BWN3945" s="56"/>
      <c r="BWO3945" s="56"/>
      <c r="BWP3945" s="56"/>
      <c r="BWQ3945" s="56"/>
      <c r="BWR3945" s="56"/>
      <c r="BWS3945" s="56"/>
      <c r="BWT3945" s="56"/>
      <c r="BWU3945" s="56"/>
      <c r="BWV3945" s="56"/>
      <c r="BWW3945" s="56"/>
      <c r="BWX3945" s="56"/>
      <c r="BWY3945" s="56"/>
      <c r="BWZ3945" s="56"/>
      <c r="BXA3945" s="56"/>
      <c r="BXB3945" s="56"/>
      <c r="BXC3945" s="56"/>
      <c r="BXD3945" s="56"/>
      <c r="BXE3945" s="56"/>
      <c r="BXF3945" s="56"/>
      <c r="BXG3945" s="56"/>
      <c r="BXH3945" s="56"/>
      <c r="BXI3945" s="56"/>
      <c r="BXJ3945" s="56"/>
      <c r="BXK3945" s="56"/>
      <c r="BXL3945" s="56"/>
      <c r="BXM3945" s="56"/>
      <c r="BXN3945" s="56"/>
      <c r="BXO3945" s="56"/>
      <c r="BXP3945" s="56"/>
      <c r="BXQ3945" s="56"/>
      <c r="BXR3945" s="56"/>
      <c r="BXS3945" s="56"/>
      <c r="BXT3945" s="56"/>
      <c r="BXU3945" s="56"/>
      <c r="BXV3945" s="56"/>
      <c r="BXW3945" s="56"/>
      <c r="BXX3945" s="56"/>
      <c r="BXY3945" s="56"/>
      <c r="BXZ3945" s="56"/>
      <c r="BYA3945" s="56"/>
      <c r="BYB3945" s="56"/>
      <c r="BYC3945" s="56"/>
      <c r="BYD3945" s="56"/>
      <c r="BYE3945" s="56"/>
      <c r="BYF3945" s="56"/>
      <c r="BYG3945" s="56"/>
      <c r="BYH3945" s="56"/>
      <c r="BYI3945" s="56"/>
      <c r="BYJ3945" s="56"/>
      <c r="BYK3945" s="56"/>
      <c r="BYL3945" s="56"/>
      <c r="BYM3945" s="56"/>
      <c r="BYN3945" s="56"/>
      <c r="BYO3945" s="56"/>
      <c r="BYP3945" s="56"/>
      <c r="BYQ3945" s="56"/>
      <c r="BYR3945" s="56"/>
      <c r="BYS3945" s="56"/>
      <c r="BYT3945" s="56"/>
      <c r="BYU3945" s="56"/>
      <c r="BYV3945" s="56"/>
      <c r="BYW3945" s="56"/>
      <c r="BYX3945" s="56"/>
      <c r="BYY3945" s="56"/>
      <c r="BYZ3945" s="56"/>
      <c r="BZA3945" s="56"/>
      <c r="BZB3945" s="56"/>
      <c r="BZC3945" s="56"/>
      <c r="BZD3945" s="56"/>
      <c r="BZE3945" s="56"/>
      <c r="BZF3945" s="56"/>
      <c r="BZG3945" s="56"/>
      <c r="BZH3945" s="56"/>
      <c r="BZI3945" s="56"/>
      <c r="BZJ3945" s="56"/>
      <c r="BZK3945" s="56"/>
      <c r="BZL3945" s="56"/>
      <c r="BZM3945" s="56"/>
      <c r="BZN3945" s="56"/>
      <c r="BZO3945" s="56"/>
      <c r="BZP3945" s="56"/>
      <c r="BZQ3945" s="56"/>
      <c r="BZR3945" s="56"/>
      <c r="BZS3945" s="56"/>
      <c r="BZT3945" s="56"/>
      <c r="BZU3945" s="56"/>
      <c r="BZV3945" s="56"/>
      <c r="BZW3945" s="56"/>
      <c r="BZX3945" s="56"/>
      <c r="BZY3945" s="56"/>
      <c r="BZZ3945" s="56"/>
      <c r="CAA3945" s="56"/>
      <c r="CAB3945" s="56"/>
      <c r="CAC3945" s="56"/>
      <c r="CAD3945" s="56"/>
      <c r="CAE3945" s="56"/>
      <c r="CAF3945" s="56"/>
      <c r="CAG3945" s="56"/>
      <c r="CAH3945" s="56"/>
      <c r="CAI3945" s="56"/>
      <c r="CAJ3945" s="56"/>
      <c r="CAK3945" s="56"/>
      <c r="CAL3945" s="56"/>
      <c r="CAM3945" s="56"/>
      <c r="CAN3945" s="56"/>
      <c r="CAO3945" s="56"/>
      <c r="CAP3945" s="56"/>
      <c r="CAQ3945" s="56"/>
      <c r="CAR3945" s="56"/>
      <c r="CAS3945" s="56"/>
      <c r="CAT3945" s="56"/>
      <c r="CAU3945" s="56"/>
      <c r="CAV3945" s="56"/>
      <c r="CAW3945" s="56"/>
      <c r="CAX3945" s="56"/>
      <c r="CAY3945" s="56"/>
      <c r="CAZ3945" s="56"/>
      <c r="CBA3945" s="56"/>
      <c r="CBB3945" s="56"/>
      <c r="CBC3945" s="56"/>
      <c r="CBD3945" s="56"/>
      <c r="CBE3945" s="56"/>
      <c r="CBF3945" s="56"/>
      <c r="CBG3945" s="56"/>
      <c r="CBH3945" s="56"/>
      <c r="CBI3945" s="56"/>
      <c r="CBJ3945" s="56"/>
      <c r="CBK3945" s="56"/>
      <c r="CBL3945" s="56"/>
      <c r="CBM3945" s="56"/>
      <c r="CBN3945" s="56"/>
      <c r="CBO3945" s="56"/>
      <c r="CBP3945" s="56"/>
      <c r="CBQ3945" s="56"/>
      <c r="CBR3945" s="56"/>
      <c r="CBS3945" s="56"/>
      <c r="CBT3945" s="56"/>
      <c r="CBU3945" s="56"/>
      <c r="CBV3945" s="56"/>
      <c r="CBW3945" s="56"/>
      <c r="CBX3945" s="56"/>
      <c r="CBY3945" s="56"/>
      <c r="CBZ3945" s="56"/>
      <c r="CCA3945" s="56"/>
      <c r="CCB3945" s="56"/>
      <c r="CCC3945" s="56"/>
      <c r="CCD3945" s="56"/>
      <c r="CCE3945" s="56"/>
      <c r="CCF3945" s="56"/>
      <c r="CCG3945" s="56"/>
      <c r="CCH3945" s="56"/>
      <c r="CCI3945" s="56"/>
      <c r="CCJ3945" s="56"/>
      <c r="CCK3945" s="56"/>
      <c r="CCL3945" s="56"/>
      <c r="CCM3945" s="56"/>
      <c r="CCN3945" s="56"/>
      <c r="CCO3945" s="56"/>
      <c r="CCP3945" s="56"/>
      <c r="CCQ3945" s="56"/>
      <c r="CCR3945" s="56"/>
      <c r="CCS3945" s="56"/>
      <c r="CCT3945" s="56"/>
      <c r="CCU3945" s="56"/>
      <c r="CCV3945" s="56"/>
      <c r="CCW3945" s="56"/>
      <c r="CCX3945" s="56"/>
      <c r="CCY3945" s="56"/>
      <c r="CCZ3945" s="56"/>
      <c r="CDA3945" s="56"/>
      <c r="CDB3945" s="56"/>
      <c r="CDC3945" s="56"/>
      <c r="CDD3945" s="56"/>
      <c r="CDE3945" s="56"/>
      <c r="CDF3945" s="56"/>
      <c r="CDG3945" s="56"/>
      <c r="CDH3945" s="56"/>
      <c r="CDI3945" s="56"/>
      <c r="CDJ3945" s="56"/>
      <c r="CDK3945" s="56"/>
      <c r="CDL3945" s="56"/>
      <c r="CDM3945" s="56"/>
      <c r="CDN3945" s="56"/>
      <c r="CDO3945" s="56"/>
      <c r="CDP3945" s="56"/>
      <c r="CDQ3945" s="56"/>
      <c r="CDR3945" s="56"/>
      <c r="CDS3945" s="56"/>
      <c r="CDT3945" s="56"/>
      <c r="CDU3945" s="56"/>
      <c r="CDV3945" s="56"/>
      <c r="CDW3945" s="56"/>
      <c r="CDX3945" s="56"/>
      <c r="CDY3945" s="56"/>
      <c r="CDZ3945" s="56"/>
      <c r="CEA3945" s="56"/>
      <c r="CEB3945" s="56"/>
      <c r="CEC3945" s="56"/>
      <c r="CED3945" s="56"/>
      <c r="CEE3945" s="56"/>
      <c r="CEF3945" s="56"/>
      <c r="CEG3945" s="56"/>
      <c r="CEH3945" s="56"/>
      <c r="CEI3945" s="56"/>
      <c r="CEJ3945" s="56"/>
      <c r="CEK3945" s="56"/>
      <c r="CEL3945" s="56"/>
      <c r="CEM3945" s="56"/>
      <c r="CEN3945" s="56"/>
      <c r="CEO3945" s="56"/>
      <c r="CEP3945" s="56"/>
      <c r="CEQ3945" s="56"/>
      <c r="CER3945" s="56"/>
      <c r="CES3945" s="56"/>
      <c r="CET3945" s="56"/>
      <c r="CEU3945" s="56"/>
      <c r="CEV3945" s="56"/>
      <c r="CEW3945" s="56"/>
      <c r="CEX3945" s="56"/>
      <c r="CEY3945" s="56"/>
      <c r="CEZ3945" s="56"/>
      <c r="CFA3945" s="56"/>
      <c r="CFB3945" s="56"/>
      <c r="CFC3945" s="56"/>
      <c r="CFD3945" s="56"/>
      <c r="CFE3945" s="56"/>
      <c r="CFF3945" s="56"/>
      <c r="CFG3945" s="56"/>
      <c r="CFH3945" s="56"/>
      <c r="CFI3945" s="56"/>
      <c r="CFJ3945" s="56"/>
      <c r="CFK3945" s="56"/>
      <c r="CFL3945" s="56"/>
      <c r="CFM3945" s="56"/>
      <c r="CFN3945" s="56"/>
      <c r="CFO3945" s="56"/>
      <c r="CFP3945" s="56"/>
      <c r="CFQ3945" s="56"/>
      <c r="CFR3945" s="56"/>
      <c r="CFS3945" s="56"/>
      <c r="CFT3945" s="56"/>
      <c r="CFU3945" s="56"/>
      <c r="CFV3945" s="56"/>
      <c r="CFW3945" s="56"/>
      <c r="CFX3945" s="56"/>
      <c r="CFY3945" s="56"/>
      <c r="CFZ3945" s="56"/>
      <c r="CGA3945" s="56"/>
      <c r="CGB3945" s="56"/>
      <c r="CGC3945" s="56"/>
      <c r="CGD3945" s="56"/>
      <c r="CGE3945" s="56"/>
      <c r="CGF3945" s="56"/>
      <c r="CGG3945" s="56"/>
      <c r="CGH3945" s="56"/>
      <c r="CGI3945" s="56"/>
      <c r="CGJ3945" s="56"/>
      <c r="CGK3945" s="56"/>
      <c r="CGL3945" s="56"/>
      <c r="CGM3945" s="56"/>
      <c r="CGN3945" s="56"/>
      <c r="CGO3945" s="56"/>
      <c r="CGP3945" s="56"/>
      <c r="CGQ3945" s="56"/>
      <c r="CGR3945" s="56"/>
      <c r="CGS3945" s="56"/>
      <c r="CGT3945" s="56"/>
      <c r="CGU3945" s="56"/>
      <c r="CGV3945" s="56"/>
      <c r="CGW3945" s="56"/>
      <c r="CGX3945" s="56"/>
      <c r="CGY3945" s="56"/>
      <c r="CGZ3945" s="56"/>
      <c r="CHA3945" s="56"/>
      <c r="CHB3945" s="56"/>
      <c r="CHC3945" s="56"/>
      <c r="CHD3945" s="56"/>
      <c r="CHE3945" s="56"/>
      <c r="CHF3945" s="56"/>
      <c r="CHG3945" s="56"/>
      <c r="CHH3945" s="56"/>
      <c r="CHI3945" s="56"/>
      <c r="CHJ3945" s="56"/>
      <c r="CHK3945" s="56"/>
      <c r="CHL3945" s="56"/>
      <c r="CHM3945" s="56"/>
      <c r="CHN3945" s="56"/>
      <c r="CHO3945" s="56"/>
      <c r="CHP3945" s="56"/>
      <c r="CHQ3945" s="56"/>
      <c r="CHR3945" s="56"/>
      <c r="CHS3945" s="56"/>
      <c r="CHT3945" s="56"/>
      <c r="CHU3945" s="56"/>
      <c r="CHV3945" s="56"/>
      <c r="CHW3945" s="56"/>
      <c r="CHX3945" s="56"/>
      <c r="CHY3945" s="56"/>
      <c r="CHZ3945" s="56"/>
      <c r="CIA3945" s="56"/>
      <c r="CIB3945" s="56"/>
      <c r="CIC3945" s="56"/>
      <c r="CID3945" s="56"/>
      <c r="CIE3945" s="56"/>
      <c r="CIF3945" s="56"/>
      <c r="CIG3945" s="56"/>
      <c r="CIH3945" s="56"/>
      <c r="CII3945" s="56"/>
      <c r="CIJ3945" s="56"/>
      <c r="CIK3945" s="56"/>
      <c r="CIL3945" s="56"/>
      <c r="CIM3945" s="56"/>
      <c r="CIN3945" s="56"/>
      <c r="CIO3945" s="56"/>
      <c r="CIP3945" s="56"/>
      <c r="CIQ3945" s="56"/>
      <c r="CIR3945" s="56"/>
      <c r="CIS3945" s="56"/>
      <c r="CIT3945" s="56"/>
      <c r="CIU3945" s="56"/>
      <c r="CIV3945" s="56"/>
      <c r="CIW3945" s="56"/>
      <c r="CIX3945" s="56"/>
      <c r="CIY3945" s="56"/>
      <c r="CIZ3945" s="56"/>
      <c r="CJA3945" s="56"/>
      <c r="CJB3945" s="56"/>
      <c r="CJC3945" s="56"/>
      <c r="CJD3945" s="56"/>
      <c r="CJE3945" s="56"/>
      <c r="CJF3945" s="56"/>
      <c r="CJG3945" s="56"/>
      <c r="CJH3945" s="56"/>
      <c r="CJI3945" s="56"/>
      <c r="CJJ3945" s="56"/>
      <c r="CJK3945" s="56"/>
      <c r="CJL3945" s="56"/>
      <c r="CJM3945" s="56"/>
      <c r="CJN3945" s="56"/>
      <c r="CJO3945" s="56"/>
      <c r="CJP3945" s="56"/>
      <c r="CJQ3945" s="56"/>
      <c r="CJR3945" s="56"/>
      <c r="CJS3945" s="56"/>
      <c r="CJT3945" s="56"/>
      <c r="CJU3945" s="56"/>
      <c r="CJV3945" s="56"/>
      <c r="CJW3945" s="56"/>
      <c r="CJX3945" s="56"/>
      <c r="CJY3945" s="56"/>
      <c r="CJZ3945" s="56"/>
      <c r="CKA3945" s="56"/>
      <c r="CKB3945" s="56"/>
      <c r="CKC3945" s="56"/>
      <c r="CKD3945" s="56"/>
      <c r="CKE3945" s="56"/>
      <c r="CKF3945" s="56"/>
      <c r="CKG3945" s="56"/>
      <c r="CKH3945" s="56"/>
      <c r="CKI3945" s="56"/>
      <c r="CKJ3945" s="56"/>
      <c r="CKK3945" s="56"/>
      <c r="CKL3945" s="56"/>
      <c r="CKM3945" s="56"/>
      <c r="CKN3945" s="56"/>
      <c r="CKO3945" s="56"/>
      <c r="CKP3945" s="56"/>
      <c r="CKQ3945" s="56"/>
      <c r="CKR3945" s="56"/>
      <c r="CKS3945" s="56"/>
      <c r="CKT3945" s="56"/>
      <c r="CKU3945" s="56"/>
      <c r="CKV3945" s="56"/>
      <c r="CKW3945" s="56"/>
      <c r="CKX3945" s="56"/>
      <c r="CKY3945" s="56"/>
      <c r="CKZ3945" s="56"/>
      <c r="CLA3945" s="56"/>
      <c r="CLB3945" s="56"/>
      <c r="CLC3945" s="56"/>
      <c r="CLD3945" s="56"/>
      <c r="CLE3945" s="56"/>
      <c r="CLF3945" s="56"/>
      <c r="CLG3945" s="56"/>
      <c r="CLH3945" s="56"/>
      <c r="CLI3945" s="56"/>
      <c r="CLJ3945" s="56"/>
      <c r="CLK3945" s="56"/>
      <c r="CLL3945" s="56"/>
      <c r="CLM3945" s="56"/>
      <c r="CLN3945" s="56"/>
      <c r="CLO3945" s="56"/>
      <c r="CLP3945" s="56"/>
      <c r="CLQ3945" s="56"/>
      <c r="CLR3945" s="56"/>
      <c r="CLS3945" s="56"/>
      <c r="CLT3945" s="56"/>
      <c r="CLU3945" s="56"/>
      <c r="CLV3945" s="56"/>
      <c r="CLW3945" s="56"/>
      <c r="CLX3945" s="56"/>
      <c r="CLY3945" s="56"/>
      <c r="CLZ3945" s="56"/>
      <c r="CMA3945" s="56"/>
      <c r="CMB3945" s="56"/>
      <c r="CMC3945" s="56"/>
      <c r="CMD3945" s="56"/>
      <c r="CME3945" s="56"/>
      <c r="CMF3945" s="56"/>
      <c r="CMG3945" s="56"/>
      <c r="CMH3945" s="56"/>
      <c r="CMI3945" s="56"/>
      <c r="CMJ3945" s="56"/>
      <c r="CMK3945" s="56"/>
      <c r="CML3945" s="56"/>
      <c r="CMM3945" s="56"/>
      <c r="CMN3945" s="56"/>
      <c r="CMO3945" s="56"/>
      <c r="CMP3945" s="56"/>
      <c r="CMQ3945" s="56"/>
      <c r="CMR3945" s="56"/>
      <c r="CMS3945" s="56"/>
      <c r="CMT3945" s="56"/>
      <c r="CMU3945" s="56"/>
      <c r="CMV3945" s="56"/>
      <c r="CMW3945" s="56"/>
      <c r="CMX3945" s="56"/>
      <c r="CMY3945" s="56"/>
      <c r="CMZ3945" s="56"/>
      <c r="CNA3945" s="56"/>
      <c r="CNB3945" s="56"/>
      <c r="CNC3945" s="56"/>
      <c r="CND3945" s="56"/>
      <c r="CNE3945" s="56"/>
      <c r="CNF3945" s="56"/>
      <c r="CNG3945" s="56"/>
      <c r="CNH3945" s="56"/>
      <c r="CNI3945" s="56"/>
      <c r="CNJ3945" s="56"/>
      <c r="CNK3945" s="56"/>
      <c r="CNL3945" s="56"/>
      <c r="CNM3945" s="56"/>
      <c r="CNN3945" s="56"/>
      <c r="CNO3945" s="56"/>
      <c r="CNP3945" s="56"/>
      <c r="CNQ3945" s="56"/>
      <c r="CNR3945" s="56"/>
      <c r="CNS3945" s="56"/>
      <c r="CNT3945" s="56"/>
      <c r="CNU3945" s="56"/>
      <c r="CNV3945" s="56"/>
      <c r="CNW3945" s="56"/>
      <c r="CNX3945" s="56"/>
      <c r="CNY3945" s="56"/>
      <c r="CNZ3945" s="56"/>
      <c r="COA3945" s="56"/>
      <c r="COB3945" s="56"/>
      <c r="COC3945" s="56"/>
      <c r="COD3945" s="56"/>
      <c r="COE3945" s="56"/>
      <c r="COF3945" s="56"/>
      <c r="COG3945" s="56"/>
      <c r="COH3945" s="56"/>
      <c r="COI3945" s="56"/>
      <c r="COJ3945" s="56"/>
      <c r="COK3945" s="56"/>
      <c r="COL3945" s="56"/>
      <c r="COM3945" s="56"/>
      <c r="CON3945" s="56"/>
      <c r="COO3945" s="56"/>
      <c r="COP3945" s="56"/>
      <c r="COQ3945" s="56"/>
      <c r="COR3945" s="56"/>
      <c r="COS3945" s="56"/>
      <c r="COT3945" s="56"/>
      <c r="COU3945" s="56"/>
      <c r="COV3945" s="56"/>
      <c r="COW3945" s="56"/>
      <c r="COX3945" s="56"/>
      <c r="COY3945" s="56"/>
      <c r="COZ3945" s="56"/>
      <c r="CPA3945" s="56"/>
      <c r="CPB3945" s="56"/>
      <c r="CPC3945" s="56"/>
      <c r="CPD3945" s="56"/>
      <c r="CPE3945" s="56"/>
      <c r="CPF3945" s="56"/>
      <c r="CPG3945" s="56"/>
      <c r="CPH3945" s="56"/>
      <c r="CPI3945" s="56"/>
      <c r="CPJ3945" s="56"/>
      <c r="CPK3945" s="56"/>
      <c r="CPL3945" s="56"/>
      <c r="CPM3945" s="56"/>
      <c r="CPN3945" s="56"/>
      <c r="CPO3945" s="56"/>
      <c r="CPP3945" s="56"/>
      <c r="CPQ3945" s="56"/>
      <c r="CPR3945" s="56"/>
      <c r="CPS3945" s="56"/>
      <c r="CPT3945" s="56"/>
      <c r="CPU3945" s="56"/>
      <c r="CPV3945" s="56"/>
      <c r="CPW3945" s="56"/>
      <c r="CPX3945" s="56"/>
      <c r="CPY3945" s="56"/>
      <c r="CPZ3945" s="56"/>
      <c r="CQA3945" s="56"/>
      <c r="CQB3945" s="56"/>
      <c r="CQC3945" s="56"/>
      <c r="CQD3945" s="56"/>
      <c r="CQE3945" s="56"/>
      <c r="CQF3945" s="56"/>
      <c r="CQG3945" s="56"/>
      <c r="CQH3945" s="56"/>
      <c r="CQI3945" s="56"/>
      <c r="CQJ3945" s="56"/>
      <c r="CQK3945" s="56"/>
      <c r="CQL3945" s="56"/>
      <c r="CQM3945" s="56"/>
      <c r="CQN3945" s="56"/>
      <c r="CQO3945" s="56"/>
      <c r="CQP3945" s="56"/>
      <c r="CQQ3945" s="56"/>
      <c r="CQR3945" s="56"/>
      <c r="CQS3945" s="56"/>
      <c r="CQT3945" s="56"/>
      <c r="CQU3945" s="56"/>
      <c r="CQV3945" s="56"/>
      <c r="CQW3945" s="56"/>
      <c r="CQX3945" s="56"/>
      <c r="CQY3945" s="56"/>
      <c r="CQZ3945" s="56"/>
      <c r="CRA3945" s="56"/>
      <c r="CRB3945" s="56"/>
      <c r="CRC3945" s="56"/>
      <c r="CRD3945" s="56"/>
      <c r="CRE3945" s="56"/>
      <c r="CRF3945" s="56"/>
      <c r="CRG3945" s="56"/>
      <c r="CRH3945" s="56"/>
      <c r="CRI3945" s="56"/>
      <c r="CRJ3945" s="56"/>
      <c r="CRK3945" s="56"/>
      <c r="CRL3945" s="56"/>
      <c r="CRM3945" s="56"/>
      <c r="CRN3945" s="56"/>
      <c r="CRO3945" s="56"/>
      <c r="CRP3945" s="56"/>
      <c r="CRQ3945" s="56"/>
      <c r="CRR3945" s="56"/>
      <c r="CRS3945" s="56"/>
      <c r="CRT3945" s="56"/>
      <c r="CRU3945" s="56"/>
      <c r="CRV3945" s="56"/>
      <c r="CRW3945" s="56"/>
      <c r="CRX3945" s="56"/>
      <c r="CRY3945" s="56"/>
      <c r="CRZ3945" s="56"/>
      <c r="CSA3945" s="56"/>
      <c r="CSB3945" s="56"/>
      <c r="CSC3945" s="56"/>
      <c r="CSD3945" s="56"/>
      <c r="CSE3945" s="56"/>
      <c r="CSF3945" s="56"/>
      <c r="CSG3945" s="56"/>
      <c r="CSH3945" s="56"/>
      <c r="CSI3945" s="56"/>
      <c r="CSJ3945" s="56"/>
      <c r="CSK3945" s="56"/>
      <c r="CSL3945" s="56"/>
      <c r="CSM3945" s="56"/>
      <c r="CSN3945" s="56"/>
      <c r="CSO3945" s="56"/>
      <c r="CSP3945" s="56"/>
      <c r="CSQ3945" s="56"/>
      <c r="CSR3945" s="56"/>
      <c r="CSS3945" s="56"/>
      <c r="CST3945" s="56"/>
      <c r="CSU3945" s="56"/>
      <c r="CSV3945" s="56"/>
      <c r="CSW3945" s="56"/>
      <c r="CSX3945" s="56"/>
      <c r="CSY3945" s="56"/>
      <c r="CSZ3945" s="56"/>
      <c r="CTA3945" s="56"/>
      <c r="CTB3945" s="56"/>
      <c r="CTC3945" s="56"/>
      <c r="CTD3945" s="56"/>
      <c r="CTE3945" s="56"/>
      <c r="CTF3945" s="56"/>
      <c r="CTG3945" s="56"/>
      <c r="CTH3945" s="56"/>
      <c r="CTI3945" s="56"/>
      <c r="CTJ3945" s="56"/>
      <c r="CTK3945" s="56"/>
      <c r="CTL3945" s="56"/>
      <c r="CTM3945" s="56"/>
      <c r="CTN3945" s="56"/>
      <c r="CTO3945" s="56"/>
      <c r="CTP3945" s="56"/>
      <c r="CTQ3945" s="56"/>
      <c r="CTR3945" s="56"/>
      <c r="CTS3945" s="56"/>
      <c r="CTT3945" s="56"/>
      <c r="CTU3945" s="56"/>
      <c r="CTV3945" s="56"/>
      <c r="CTW3945" s="56"/>
      <c r="CTX3945" s="56"/>
      <c r="CTY3945" s="56"/>
      <c r="CTZ3945" s="56"/>
      <c r="CUA3945" s="56"/>
      <c r="CUB3945" s="56"/>
      <c r="CUC3945" s="56"/>
      <c r="CUD3945" s="56"/>
      <c r="CUE3945" s="56"/>
      <c r="CUF3945" s="56"/>
      <c r="CUG3945" s="56"/>
      <c r="CUH3945" s="56"/>
      <c r="CUI3945" s="56"/>
      <c r="CUJ3945" s="56"/>
      <c r="CUK3945" s="56"/>
      <c r="CUL3945" s="56"/>
      <c r="CUM3945" s="56"/>
      <c r="CUN3945" s="56"/>
      <c r="CUO3945" s="56"/>
      <c r="CUP3945" s="56"/>
      <c r="CUQ3945" s="56"/>
      <c r="CUR3945" s="56"/>
      <c r="CUS3945" s="56"/>
      <c r="CUT3945" s="56"/>
      <c r="CUU3945" s="56"/>
      <c r="CUV3945" s="56"/>
      <c r="CUW3945" s="56"/>
      <c r="CUX3945" s="56"/>
      <c r="CUY3945" s="56"/>
      <c r="CUZ3945" s="56"/>
      <c r="CVA3945" s="56"/>
      <c r="CVB3945" s="56"/>
      <c r="CVC3945" s="56"/>
      <c r="CVD3945" s="56"/>
      <c r="CVE3945" s="56"/>
      <c r="CVF3945" s="56"/>
      <c r="CVG3945" s="56"/>
      <c r="CVH3945" s="56"/>
      <c r="CVI3945" s="56"/>
      <c r="CVJ3945" s="56"/>
      <c r="CVK3945" s="56"/>
      <c r="CVL3945" s="56"/>
      <c r="CVM3945" s="56"/>
      <c r="CVN3945" s="56"/>
      <c r="CVO3945" s="56"/>
      <c r="CVP3945" s="56"/>
      <c r="CVQ3945" s="56"/>
      <c r="CVR3945" s="56"/>
      <c r="CVS3945" s="56"/>
      <c r="CVT3945" s="56"/>
      <c r="CVU3945" s="56"/>
      <c r="CVV3945" s="56"/>
      <c r="CVW3945" s="56"/>
      <c r="CVX3945" s="56"/>
      <c r="CVY3945" s="56"/>
      <c r="CVZ3945" s="56"/>
      <c r="CWA3945" s="56"/>
      <c r="CWB3945" s="56"/>
      <c r="CWC3945" s="56"/>
      <c r="CWD3945" s="56"/>
      <c r="CWE3945" s="56"/>
      <c r="CWF3945" s="56"/>
      <c r="CWG3945" s="56"/>
      <c r="CWH3945" s="56"/>
      <c r="CWI3945" s="56"/>
      <c r="CWJ3945" s="56"/>
      <c r="CWK3945" s="56"/>
      <c r="CWL3945" s="56"/>
      <c r="CWM3945" s="56"/>
      <c r="CWN3945" s="56"/>
      <c r="CWO3945" s="56"/>
      <c r="CWP3945" s="56"/>
      <c r="CWQ3945" s="56"/>
      <c r="CWR3945" s="56"/>
      <c r="CWS3945" s="56"/>
      <c r="CWT3945" s="56"/>
      <c r="CWU3945" s="56"/>
      <c r="CWV3945" s="56"/>
      <c r="CWW3945" s="56"/>
      <c r="CWX3945" s="56"/>
      <c r="CWY3945" s="56"/>
      <c r="CWZ3945" s="56"/>
      <c r="CXA3945" s="56"/>
      <c r="CXB3945" s="56"/>
      <c r="CXC3945" s="56"/>
      <c r="CXD3945" s="56"/>
      <c r="CXE3945" s="56"/>
      <c r="CXF3945" s="56"/>
      <c r="CXG3945" s="56"/>
      <c r="CXH3945" s="56"/>
      <c r="CXI3945" s="56"/>
      <c r="CXJ3945" s="56"/>
      <c r="CXK3945" s="56"/>
      <c r="CXL3945" s="56"/>
      <c r="CXM3945" s="56"/>
      <c r="CXN3945" s="56"/>
      <c r="CXO3945" s="56"/>
      <c r="CXP3945" s="56"/>
      <c r="CXQ3945" s="56"/>
      <c r="CXR3945" s="56"/>
      <c r="CXS3945" s="56"/>
      <c r="CXT3945" s="56"/>
      <c r="CXU3945" s="56"/>
      <c r="CXV3945" s="56"/>
      <c r="CXW3945" s="56"/>
      <c r="CXX3945" s="56"/>
      <c r="CXY3945" s="56"/>
      <c r="CXZ3945" s="56"/>
      <c r="CYA3945" s="56"/>
      <c r="CYB3945" s="56"/>
      <c r="CYC3945" s="56"/>
      <c r="CYD3945" s="56"/>
      <c r="CYE3945" s="56"/>
      <c r="CYF3945" s="56"/>
      <c r="CYG3945" s="56"/>
      <c r="CYH3945" s="56"/>
      <c r="CYI3945" s="56"/>
      <c r="CYJ3945" s="56"/>
      <c r="CYK3945" s="56"/>
      <c r="CYL3945" s="56"/>
      <c r="CYM3945" s="56"/>
      <c r="CYN3945" s="56"/>
      <c r="CYO3945" s="56"/>
      <c r="CYP3945" s="56"/>
      <c r="CYQ3945" s="56"/>
      <c r="CYR3945" s="56"/>
      <c r="CYS3945" s="56"/>
      <c r="CYT3945" s="56"/>
      <c r="CYU3945" s="56"/>
      <c r="CYV3945" s="56"/>
      <c r="CYW3945" s="56"/>
      <c r="CYX3945" s="56"/>
      <c r="CYY3945" s="56"/>
      <c r="CYZ3945" s="56"/>
      <c r="CZA3945" s="56"/>
      <c r="CZB3945" s="56"/>
      <c r="CZC3945" s="56"/>
      <c r="CZD3945" s="56"/>
      <c r="CZE3945" s="56"/>
      <c r="CZF3945" s="56"/>
      <c r="CZG3945" s="56"/>
      <c r="CZH3945" s="56"/>
      <c r="CZI3945" s="56"/>
      <c r="CZJ3945" s="56"/>
      <c r="CZK3945" s="56"/>
      <c r="CZL3945" s="56"/>
      <c r="CZM3945" s="56"/>
      <c r="CZN3945" s="56"/>
      <c r="CZO3945" s="56"/>
      <c r="CZP3945" s="56"/>
      <c r="CZQ3945" s="56"/>
      <c r="CZR3945" s="56"/>
      <c r="CZS3945" s="56"/>
      <c r="CZT3945" s="56"/>
      <c r="CZU3945" s="56"/>
      <c r="CZV3945" s="56"/>
      <c r="CZW3945" s="56"/>
      <c r="CZX3945" s="56"/>
      <c r="CZY3945" s="56"/>
      <c r="CZZ3945" s="56"/>
      <c r="DAA3945" s="56"/>
      <c r="DAB3945" s="56"/>
      <c r="DAC3945" s="56"/>
      <c r="DAD3945" s="56"/>
      <c r="DAE3945" s="56"/>
      <c r="DAF3945" s="56"/>
      <c r="DAG3945" s="56"/>
      <c r="DAH3945" s="56"/>
      <c r="DAI3945" s="56"/>
      <c r="DAJ3945" s="56"/>
      <c r="DAK3945" s="56"/>
      <c r="DAL3945" s="56"/>
      <c r="DAM3945" s="56"/>
      <c r="DAN3945" s="56"/>
      <c r="DAO3945" s="56"/>
      <c r="DAP3945" s="56"/>
      <c r="DAQ3945" s="56"/>
      <c r="DAR3945" s="56"/>
      <c r="DAS3945" s="56"/>
      <c r="DAT3945" s="56"/>
      <c r="DAU3945" s="56"/>
      <c r="DAV3945" s="56"/>
      <c r="DAW3945" s="56"/>
      <c r="DAX3945" s="56"/>
      <c r="DAY3945" s="56"/>
      <c r="DAZ3945" s="56"/>
      <c r="DBA3945" s="56"/>
      <c r="DBB3945" s="56"/>
      <c r="DBC3945" s="56"/>
      <c r="DBD3945" s="56"/>
      <c r="DBE3945" s="56"/>
      <c r="DBF3945" s="56"/>
      <c r="DBG3945" s="56"/>
      <c r="DBH3945" s="56"/>
      <c r="DBI3945" s="56"/>
      <c r="DBJ3945" s="56"/>
      <c r="DBK3945" s="56"/>
      <c r="DBL3945" s="56"/>
      <c r="DBM3945" s="56"/>
      <c r="DBN3945" s="56"/>
      <c r="DBO3945" s="56"/>
      <c r="DBP3945" s="56"/>
      <c r="DBQ3945" s="56"/>
      <c r="DBR3945" s="56"/>
      <c r="DBS3945" s="56"/>
      <c r="DBT3945" s="56"/>
      <c r="DBU3945" s="56"/>
      <c r="DBV3945" s="56"/>
      <c r="DBW3945" s="56"/>
      <c r="DBX3945" s="56"/>
      <c r="DBY3945" s="56"/>
      <c r="DBZ3945" s="56"/>
      <c r="DCA3945" s="56"/>
      <c r="DCB3945" s="56"/>
      <c r="DCC3945" s="56"/>
      <c r="DCD3945" s="56"/>
      <c r="DCE3945" s="56"/>
      <c r="DCF3945" s="56"/>
      <c r="DCG3945" s="56"/>
      <c r="DCH3945" s="56"/>
      <c r="DCI3945" s="56"/>
      <c r="DCJ3945" s="56"/>
      <c r="DCK3945" s="56"/>
      <c r="DCL3945" s="56"/>
      <c r="DCM3945" s="56"/>
      <c r="DCN3945" s="56"/>
      <c r="DCO3945" s="56"/>
      <c r="DCP3945" s="56"/>
      <c r="DCQ3945" s="56"/>
      <c r="DCR3945" s="56"/>
      <c r="DCS3945" s="56"/>
      <c r="DCT3945" s="56"/>
      <c r="DCU3945" s="56"/>
      <c r="DCV3945" s="56"/>
      <c r="DCW3945" s="56"/>
      <c r="DCX3945" s="56"/>
      <c r="DCY3945" s="56"/>
      <c r="DCZ3945" s="56"/>
      <c r="DDA3945" s="56"/>
      <c r="DDB3945" s="56"/>
      <c r="DDC3945" s="56"/>
      <c r="DDD3945" s="56"/>
      <c r="DDE3945" s="56"/>
      <c r="DDF3945" s="56"/>
      <c r="DDG3945" s="56"/>
      <c r="DDH3945" s="56"/>
      <c r="DDI3945" s="56"/>
      <c r="DDJ3945" s="56"/>
      <c r="DDK3945" s="56"/>
      <c r="DDL3945" s="56"/>
      <c r="DDM3945" s="56"/>
      <c r="DDN3945" s="56"/>
      <c r="DDO3945" s="56"/>
      <c r="DDP3945" s="56"/>
      <c r="DDQ3945" s="56"/>
      <c r="DDR3945" s="56"/>
      <c r="DDS3945" s="56"/>
      <c r="DDT3945" s="56"/>
      <c r="DDU3945" s="56"/>
      <c r="DDV3945" s="56"/>
      <c r="DDW3945" s="56"/>
      <c r="DDX3945" s="56"/>
      <c r="DDY3945" s="56"/>
      <c r="DDZ3945" s="56"/>
      <c r="DEA3945" s="56"/>
      <c r="DEB3945" s="56"/>
      <c r="DEC3945" s="56"/>
      <c r="DED3945" s="56"/>
      <c r="DEE3945" s="56"/>
      <c r="DEF3945" s="56"/>
      <c r="DEG3945" s="56"/>
      <c r="DEH3945" s="56"/>
      <c r="DEI3945" s="56"/>
      <c r="DEJ3945" s="56"/>
      <c r="DEK3945" s="56"/>
      <c r="DEL3945" s="56"/>
      <c r="DEM3945" s="56"/>
      <c r="DEN3945" s="56"/>
      <c r="DEO3945" s="56"/>
      <c r="DEP3945" s="56"/>
      <c r="DEQ3945" s="56"/>
      <c r="DER3945" s="56"/>
      <c r="DES3945" s="56"/>
      <c r="DET3945" s="56"/>
      <c r="DEU3945" s="56"/>
      <c r="DEV3945" s="56"/>
      <c r="DEW3945" s="56"/>
      <c r="DEX3945" s="56"/>
      <c r="DEY3945" s="56"/>
      <c r="DEZ3945" s="56"/>
      <c r="DFA3945" s="56"/>
      <c r="DFB3945" s="56"/>
      <c r="DFC3945" s="56"/>
      <c r="DFD3945" s="56"/>
      <c r="DFE3945" s="56"/>
      <c r="DFF3945" s="56"/>
      <c r="DFG3945" s="56"/>
      <c r="DFH3945" s="56"/>
      <c r="DFI3945" s="56"/>
      <c r="DFJ3945" s="56"/>
      <c r="DFK3945" s="56"/>
      <c r="DFL3945" s="56"/>
      <c r="DFM3945" s="56"/>
      <c r="DFN3945" s="56"/>
      <c r="DFO3945" s="56"/>
      <c r="DFP3945" s="56"/>
      <c r="DFQ3945" s="56"/>
      <c r="DFR3945" s="56"/>
      <c r="DFS3945" s="56"/>
      <c r="DFT3945" s="56"/>
      <c r="DFU3945" s="56"/>
      <c r="DFV3945" s="56"/>
      <c r="DFW3945" s="56"/>
      <c r="DFX3945" s="56"/>
      <c r="DFY3945" s="56"/>
      <c r="DFZ3945" s="56"/>
      <c r="DGA3945" s="56"/>
      <c r="DGB3945" s="56"/>
      <c r="DGC3945" s="56"/>
      <c r="DGD3945" s="56"/>
      <c r="DGE3945" s="56"/>
      <c r="DGF3945" s="56"/>
      <c r="DGG3945" s="56"/>
      <c r="DGH3945" s="56"/>
      <c r="DGI3945" s="56"/>
      <c r="DGJ3945" s="56"/>
      <c r="DGK3945" s="56"/>
      <c r="DGL3945" s="56"/>
      <c r="DGM3945" s="56"/>
      <c r="DGN3945" s="56"/>
      <c r="DGO3945" s="56"/>
      <c r="DGP3945" s="56"/>
      <c r="DGQ3945" s="56"/>
      <c r="DGR3945" s="56"/>
      <c r="DGS3945" s="56"/>
      <c r="DGT3945" s="56"/>
      <c r="DGU3945" s="56"/>
      <c r="DGV3945" s="56"/>
      <c r="DGW3945" s="56"/>
      <c r="DGX3945" s="56"/>
      <c r="DGY3945" s="56"/>
      <c r="DGZ3945" s="56"/>
      <c r="DHA3945" s="56"/>
      <c r="DHB3945" s="56"/>
      <c r="DHC3945" s="56"/>
      <c r="DHD3945" s="56"/>
      <c r="DHE3945" s="56"/>
      <c r="DHF3945" s="56"/>
      <c r="DHG3945" s="56"/>
      <c r="DHH3945" s="56"/>
      <c r="DHI3945" s="56"/>
      <c r="DHJ3945" s="56"/>
      <c r="DHK3945" s="56"/>
      <c r="DHL3945" s="56"/>
      <c r="DHM3945" s="56"/>
      <c r="DHN3945" s="56"/>
      <c r="DHO3945" s="56"/>
      <c r="DHP3945" s="56"/>
      <c r="DHQ3945" s="56"/>
      <c r="DHR3945" s="56"/>
      <c r="DHS3945" s="56"/>
      <c r="DHT3945" s="56"/>
      <c r="DHU3945" s="56"/>
      <c r="DHV3945" s="56"/>
      <c r="DHW3945" s="56"/>
      <c r="DHX3945" s="56"/>
      <c r="DHY3945" s="56"/>
      <c r="DHZ3945" s="56"/>
      <c r="DIA3945" s="56"/>
      <c r="DIB3945" s="56"/>
      <c r="DIC3945" s="56"/>
      <c r="DID3945" s="56"/>
      <c r="DIE3945" s="56"/>
      <c r="DIF3945" s="56"/>
      <c r="DIG3945" s="56"/>
      <c r="DIH3945" s="56"/>
      <c r="DII3945" s="56"/>
      <c r="DIJ3945" s="56"/>
      <c r="DIK3945" s="56"/>
      <c r="DIL3945" s="56"/>
      <c r="DIM3945" s="56"/>
      <c r="DIN3945" s="56"/>
      <c r="DIO3945" s="56"/>
      <c r="DIP3945" s="56"/>
      <c r="DIQ3945" s="56"/>
      <c r="DIR3945" s="56"/>
      <c r="DIS3945" s="56"/>
      <c r="DIT3945" s="56"/>
      <c r="DIU3945" s="56"/>
      <c r="DIV3945" s="56"/>
      <c r="DIW3945" s="56"/>
      <c r="DIX3945" s="56"/>
      <c r="DIY3945" s="56"/>
      <c r="DIZ3945" s="56"/>
      <c r="DJA3945" s="56"/>
      <c r="DJB3945" s="56"/>
      <c r="DJC3945" s="56"/>
      <c r="DJD3945" s="56"/>
      <c r="DJE3945" s="56"/>
      <c r="DJF3945" s="56"/>
      <c r="DJG3945" s="56"/>
      <c r="DJH3945" s="56"/>
      <c r="DJI3945" s="56"/>
      <c r="DJJ3945" s="56"/>
      <c r="DJK3945" s="56"/>
      <c r="DJL3945" s="56"/>
      <c r="DJM3945" s="56"/>
      <c r="DJN3945" s="56"/>
      <c r="DJO3945" s="56"/>
      <c r="DJP3945" s="56"/>
      <c r="DJQ3945" s="56"/>
      <c r="DJR3945" s="56"/>
      <c r="DJS3945" s="56"/>
      <c r="DJT3945" s="56"/>
      <c r="DJU3945" s="56"/>
      <c r="DJV3945" s="56"/>
      <c r="DJW3945" s="56"/>
      <c r="DJX3945" s="56"/>
      <c r="DJY3945" s="56"/>
      <c r="DJZ3945" s="56"/>
      <c r="DKA3945" s="56"/>
      <c r="DKB3945" s="56"/>
      <c r="DKC3945" s="56"/>
      <c r="DKD3945" s="56"/>
      <c r="DKE3945" s="56"/>
      <c r="DKF3945" s="56"/>
      <c r="DKG3945" s="56"/>
      <c r="DKH3945" s="56"/>
      <c r="DKI3945" s="56"/>
      <c r="DKJ3945" s="56"/>
      <c r="DKK3945" s="56"/>
      <c r="DKL3945" s="56"/>
      <c r="DKM3945" s="56"/>
      <c r="DKN3945" s="56"/>
      <c r="DKO3945" s="56"/>
      <c r="DKP3945" s="56"/>
      <c r="DKQ3945" s="56"/>
      <c r="DKR3945" s="56"/>
      <c r="DKS3945" s="56"/>
      <c r="DKT3945" s="56"/>
      <c r="DKU3945" s="56"/>
      <c r="DKV3945" s="56"/>
      <c r="DKW3945" s="56"/>
      <c r="DKX3945" s="56"/>
      <c r="DKY3945" s="56"/>
      <c r="DKZ3945" s="56"/>
      <c r="DLA3945" s="56"/>
      <c r="DLB3945" s="56"/>
      <c r="DLC3945" s="56"/>
      <c r="DLD3945" s="56"/>
      <c r="DLE3945" s="56"/>
      <c r="DLF3945" s="56"/>
      <c r="DLG3945" s="56"/>
      <c r="DLH3945" s="56"/>
      <c r="DLI3945" s="56"/>
      <c r="DLJ3945" s="56"/>
      <c r="DLK3945" s="56"/>
      <c r="DLL3945" s="56"/>
      <c r="DLM3945" s="56"/>
      <c r="DLN3945" s="56"/>
      <c r="DLO3945" s="56"/>
      <c r="DLP3945" s="56"/>
      <c r="DLQ3945" s="56"/>
      <c r="DLR3945" s="56"/>
      <c r="DLS3945" s="56"/>
      <c r="DLT3945" s="56"/>
      <c r="DLU3945" s="56"/>
      <c r="DLV3945" s="56"/>
      <c r="DLW3945" s="56"/>
      <c r="DLX3945" s="56"/>
      <c r="DLY3945" s="56"/>
      <c r="DLZ3945" s="56"/>
      <c r="DMA3945" s="56"/>
      <c r="DMB3945" s="56"/>
      <c r="DMC3945" s="56"/>
      <c r="DMD3945" s="56"/>
      <c r="DME3945" s="56"/>
      <c r="DMF3945" s="56"/>
      <c r="DMG3945" s="56"/>
      <c r="DMH3945" s="56"/>
      <c r="DMI3945" s="56"/>
      <c r="DMJ3945" s="56"/>
      <c r="DMK3945" s="56"/>
      <c r="DML3945" s="56"/>
      <c r="DMM3945" s="56"/>
      <c r="DMN3945" s="56"/>
      <c r="DMO3945" s="56"/>
      <c r="DMP3945" s="56"/>
      <c r="DMQ3945" s="56"/>
      <c r="DMR3945" s="56"/>
      <c r="DMS3945" s="56"/>
      <c r="DMT3945" s="56"/>
      <c r="DMU3945" s="56"/>
      <c r="DMV3945" s="56"/>
      <c r="DMW3945" s="56"/>
      <c r="DMX3945" s="56"/>
      <c r="DMY3945" s="56"/>
      <c r="DMZ3945" s="56"/>
      <c r="DNA3945" s="56"/>
      <c r="DNB3945" s="56"/>
      <c r="DNC3945" s="56"/>
      <c r="DND3945" s="56"/>
      <c r="DNE3945" s="56"/>
      <c r="DNF3945" s="56"/>
      <c r="DNG3945" s="56"/>
      <c r="DNH3945" s="56"/>
      <c r="DNI3945" s="56"/>
      <c r="DNJ3945" s="56"/>
      <c r="DNK3945" s="56"/>
      <c r="DNL3945" s="56"/>
      <c r="DNM3945" s="56"/>
      <c r="DNN3945" s="56"/>
      <c r="DNO3945" s="56"/>
      <c r="DNP3945" s="56"/>
      <c r="DNQ3945" s="56"/>
      <c r="DNR3945" s="56"/>
      <c r="DNS3945" s="56"/>
      <c r="DNT3945" s="56"/>
      <c r="DNU3945" s="56"/>
      <c r="DNV3945" s="56"/>
      <c r="DNW3945" s="56"/>
      <c r="DNX3945" s="56"/>
      <c r="DNY3945" s="56"/>
      <c r="DNZ3945" s="56"/>
      <c r="DOA3945" s="56"/>
      <c r="DOB3945" s="56"/>
      <c r="DOC3945" s="56"/>
      <c r="DOD3945" s="56"/>
      <c r="DOE3945" s="56"/>
      <c r="DOF3945" s="56"/>
      <c r="DOG3945" s="56"/>
      <c r="DOH3945" s="56"/>
      <c r="DOI3945" s="56"/>
      <c r="DOJ3945" s="56"/>
      <c r="DOK3945" s="56"/>
      <c r="DOL3945" s="56"/>
      <c r="DOM3945" s="56"/>
      <c r="DON3945" s="56"/>
      <c r="DOO3945" s="56"/>
      <c r="DOP3945" s="56"/>
      <c r="DOQ3945" s="56"/>
      <c r="DOR3945" s="56"/>
      <c r="DOS3945" s="56"/>
      <c r="DOT3945" s="56"/>
      <c r="DOU3945" s="56"/>
      <c r="DOV3945" s="56"/>
      <c r="DOW3945" s="56"/>
      <c r="DOX3945" s="56"/>
      <c r="DOY3945" s="56"/>
      <c r="DOZ3945" s="56"/>
      <c r="DPA3945" s="56"/>
      <c r="DPB3945" s="56"/>
      <c r="DPC3945" s="56"/>
      <c r="DPD3945" s="56"/>
      <c r="DPE3945" s="56"/>
      <c r="DPF3945" s="56"/>
      <c r="DPG3945" s="56"/>
      <c r="DPH3945" s="56"/>
      <c r="DPI3945" s="56"/>
      <c r="DPJ3945" s="56"/>
      <c r="DPK3945" s="56"/>
      <c r="DPL3945" s="56"/>
      <c r="DPM3945" s="56"/>
      <c r="DPN3945" s="56"/>
      <c r="DPO3945" s="56"/>
      <c r="DPP3945" s="56"/>
      <c r="DPQ3945" s="56"/>
      <c r="DPR3945" s="56"/>
      <c r="DPS3945" s="56"/>
      <c r="DPT3945" s="56"/>
      <c r="DPU3945" s="56"/>
      <c r="DPV3945" s="56"/>
      <c r="DPW3945" s="56"/>
      <c r="DPX3945" s="56"/>
      <c r="DPY3945" s="56"/>
      <c r="DPZ3945" s="56"/>
      <c r="DQA3945" s="56"/>
      <c r="DQB3945" s="56"/>
      <c r="DQC3945" s="56"/>
      <c r="DQD3945" s="56"/>
      <c r="DQE3945" s="56"/>
      <c r="DQF3945" s="56"/>
      <c r="DQG3945" s="56"/>
      <c r="DQH3945" s="56"/>
      <c r="DQI3945" s="56"/>
      <c r="DQJ3945" s="56"/>
      <c r="DQK3945" s="56"/>
      <c r="DQL3945" s="56"/>
      <c r="DQM3945" s="56"/>
      <c r="DQN3945" s="56"/>
      <c r="DQO3945" s="56"/>
      <c r="DQP3945" s="56"/>
      <c r="DQQ3945" s="56"/>
      <c r="DQR3945" s="56"/>
      <c r="DQS3945" s="56"/>
      <c r="DQT3945" s="56"/>
      <c r="DQU3945" s="56"/>
      <c r="DQV3945" s="56"/>
      <c r="DQW3945" s="56"/>
      <c r="DQX3945" s="56"/>
      <c r="DQY3945" s="56"/>
      <c r="DQZ3945" s="56"/>
      <c r="DRA3945" s="56"/>
      <c r="DRB3945" s="56"/>
      <c r="DRC3945" s="56"/>
      <c r="DRD3945" s="56"/>
      <c r="DRE3945" s="56"/>
      <c r="DRF3945" s="56"/>
      <c r="DRG3945" s="56"/>
      <c r="DRH3945" s="56"/>
      <c r="DRI3945" s="56"/>
      <c r="DRJ3945" s="56"/>
      <c r="DRK3945" s="56"/>
      <c r="DRL3945" s="56"/>
      <c r="DRM3945" s="56"/>
      <c r="DRN3945" s="56"/>
      <c r="DRO3945" s="56"/>
      <c r="DRP3945" s="56"/>
      <c r="DRQ3945" s="56"/>
      <c r="DRR3945" s="56"/>
      <c r="DRS3945" s="56"/>
      <c r="DRT3945" s="56"/>
      <c r="DRU3945" s="56"/>
      <c r="DRV3945" s="56"/>
      <c r="DRW3945" s="56"/>
      <c r="DRX3945" s="56"/>
      <c r="DRY3945" s="56"/>
      <c r="DRZ3945" s="56"/>
      <c r="DSA3945" s="56"/>
      <c r="DSB3945" s="56"/>
      <c r="DSC3945" s="56"/>
      <c r="DSD3945" s="56"/>
      <c r="DSE3945" s="56"/>
      <c r="DSF3945" s="56"/>
      <c r="DSG3945" s="56"/>
      <c r="DSH3945" s="56"/>
      <c r="DSI3945" s="56"/>
      <c r="DSJ3945" s="56"/>
      <c r="DSK3945" s="56"/>
      <c r="DSL3945" s="56"/>
      <c r="DSM3945" s="56"/>
      <c r="DSN3945" s="56"/>
      <c r="DSO3945" s="56"/>
      <c r="DSP3945" s="56"/>
      <c r="DSQ3945" s="56"/>
      <c r="DSR3945" s="56"/>
      <c r="DSS3945" s="56"/>
      <c r="DST3945" s="56"/>
      <c r="DSU3945" s="56"/>
      <c r="DSV3945" s="56"/>
      <c r="DSW3945" s="56"/>
      <c r="DSX3945" s="56"/>
      <c r="DSY3945" s="56"/>
      <c r="DSZ3945" s="56"/>
      <c r="DTA3945" s="56"/>
      <c r="DTB3945" s="56"/>
      <c r="DTC3945" s="56"/>
      <c r="DTD3945" s="56"/>
      <c r="DTE3945" s="56"/>
      <c r="DTF3945" s="56"/>
      <c r="DTG3945" s="56"/>
      <c r="DTH3945" s="56"/>
      <c r="DTI3945" s="56"/>
      <c r="DTJ3945" s="56"/>
      <c r="DTK3945" s="56"/>
      <c r="DTL3945" s="56"/>
      <c r="DTM3945" s="56"/>
      <c r="DTN3945" s="56"/>
      <c r="DTO3945" s="56"/>
      <c r="DTP3945" s="56"/>
      <c r="DTQ3945" s="56"/>
      <c r="DTR3945" s="56"/>
      <c r="DTS3945" s="56"/>
      <c r="DTT3945" s="56"/>
      <c r="DTU3945" s="56"/>
      <c r="DTV3945" s="56"/>
      <c r="DTW3945" s="56"/>
      <c r="DTX3945" s="56"/>
      <c r="DTY3945" s="56"/>
      <c r="DTZ3945" s="56"/>
      <c r="DUA3945" s="56"/>
      <c r="DUB3945" s="56"/>
      <c r="DUC3945" s="56"/>
      <c r="DUD3945" s="56"/>
      <c r="DUE3945" s="56"/>
      <c r="DUF3945" s="56"/>
      <c r="DUG3945" s="56"/>
      <c r="DUH3945" s="56"/>
      <c r="DUI3945" s="56"/>
      <c r="DUJ3945" s="56"/>
      <c r="DUK3945" s="56"/>
      <c r="DUL3945" s="56"/>
      <c r="DUM3945" s="56"/>
      <c r="DUN3945" s="56"/>
      <c r="DUO3945" s="56"/>
      <c r="DUP3945" s="56"/>
      <c r="DUQ3945" s="56"/>
      <c r="DUR3945" s="56"/>
      <c r="DUS3945" s="56"/>
      <c r="DUT3945" s="56"/>
      <c r="DUU3945" s="56"/>
      <c r="DUV3945" s="56"/>
      <c r="DUW3945" s="56"/>
      <c r="DUX3945" s="56"/>
      <c r="DUY3945" s="56"/>
      <c r="DUZ3945" s="56"/>
      <c r="DVA3945" s="56"/>
      <c r="DVB3945" s="56"/>
      <c r="DVC3945" s="56"/>
      <c r="DVD3945" s="56"/>
      <c r="DVE3945" s="56"/>
      <c r="DVF3945" s="56"/>
      <c r="DVG3945" s="56"/>
      <c r="DVH3945" s="56"/>
      <c r="DVI3945" s="56"/>
      <c r="DVJ3945" s="56"/>
      <c r="DVK3945" s="56"/>
      <c r="DVL3945" s="56"/>
      <c r="DVM3945" s="56"/>
      <c r="DVN3945" s="56"/>
      <c r="DVO3945" s="56"/>
      <c r="DVP3945" s="56"/>
      <c r="DVQ3945" s="56"/>
      <c r="DVR3945" s="56"/>
      <c r="DVS3945" s="56"/>
      <c r="DVT3945" s="56"/>
      <c r="DVU3945" s="56"/>
      <c r="DVV3945" s="56"/>
      <c r="DVW3945" s="56"/>
      <c r="DVX3945" s="56"/>
      <c r="DVY3945" s="56"/>
      <c r="DVZ3945" s="56"/>
      <c r="DWA3945" s="56"/>
      <c r="DWB3945" s="56"/>
      <c r="DWC3945" s="56"/>
      <c r="DWD3945" s="56"/>
      <c r="DWE3945" s="56"/>
      <c r="DWF3945" s="56"/>
      <c r="DWG3945" s="56"/>
      <c r="DWH3945" s="56"/>
      <c r="DWI3945" s="56"/>
      <c r="DWJ3945" s="56"/>
      <c r="DWK3945" s="56"/>
      <c r="DWL3945" s="56"/>
      <c r="DWM3945" s="56"/>
      <c r="DWN3945" s="56"/>
      <c r="DWO3945" s="56"/>
      <c r="DWP3945" s="56"/>
      <c r="DWQ3945" s="56"/>
      <c r="DWR3945" s="56"/>
      <c r="DWS3945" s="56"/>
      <c r="DWT3945" s="56"/>
      <c r="DWU3945" s="56"/>
      <c r="DWV3945" s="56"/>
      <c r="DWW3945" s="56"/>
      <c r="DWX3945" s="56"/>
      <c r="DWY3945" s="56"/>
      <c r="DWZ3945" s="56"/>
      <c r="DXA3945" s="56"/>
      <c r="DXB3945" s="56"/>
      <c r="DXC3945" s="56"/>
      <c r="DXD3945" s="56"/>
      <c r="DXE3945" s="56"/>
      <c r="DXF3945" s="56"/>
      <c r="DXG3945" s="56"/>
      <c r="DXH3945" s="56"/>
      <c r="DXI3945" s="56"/>
      <c r="DXJ3945" s="56"/>
      <c r="DXK3945" s="56"/>
      <c r="DXL3945" s="56"/>
      <c r="DXM3945" s="56"/>
      <c r="DXN3945" s="56"/>
      <c r="DXO3945" s="56"/>
      <c r="DXP3945" s="56"/>
      <c r="DXQ3945" s="56"/>
      <c r="DXR3945" s="56"/>
      <c r="DXS3945" s="56"/>
      <c r="DXT3945" s="56"/>
      <c r="DXU3945" s="56"/>
      <c r="DXV3945" s="56"/>
      <c r="DXW3945" s="56"/>
      <c r="DXX3945" s="56"/>
      <c r="DXY3945" s="56"/>
      <c r="DXZ3945" s="56"/>
      <c r="DYA3945" s="56"/>
      <c r="DYB3945" s="56"/>
      <c r="DYC3945" s="56"/>
      <c r="DYD3945" s="56"/>
      <c r="DYE3945" s="56"/>
      <c r="DYF3945" s="56"/>
      <c r="DYG3945" s="56"/>
      <c r="DYH3945" s="56"/>
      <c r="DYI3945" s="56"/>
      <c r="DYJ3945" s="56"/>
      <c r="DYK3945" s="56"/>
      <c r="DYL3945" s="56"/>
      <c r="DYM3945" s="56"/>
      <c r="DYN3945" s="56"/>
      <c r="DYO3945" s="56"/>
      <c r="DYP3945" s="56"/>
      <c r="DYQ3945" s="56"/>
      <c r="DYR3945" s="56"/>
      <c r="DYS3945" s="56"/>
      <c r="DYT3945" s="56"/>
      <c r="DYU3945" s="56"/>
      <c r="DYV3945" s="56"/>
      <c r="DYW3945" s="56"/>
      <c r="DYX3945" s="56"/>
      <c r="DYY3945" s="56"/>
      <c r="DYZ3945" s="56"/>
      <c r="DZA3945" s="56"/>
      <c r="DZB3945" s="56"/>
      <c r="DZC3945" s="56"/>
      <c r="DZD3945" s="56"/>
      <c r="DZE3945" s="56"/>
      <c r="DZF3945" s="56"/>
      <c r="DZG3945" s="56"/>
      <c r="DZH3945" s="56"/>
      <c r="DZI3945" s="56"/>
      <c r="DZJ3945" s="56"/>
      <c r="DZK3945" s="56"/>
      <c r="DZL3945" s="56"/>
      <c r="DZM3945" s="56"/>
      <c r="DZN3945" s="56"/>
      <c r="DZO3945" s="56"/>
      <c r="DZP3945" s="56"/>
      <c r="DZQ3945" s="56"/>
      <c r="DZR3945" s="56"/>
      <c r="DZS3945" s="56"/>
      <c r="DZT3945" s="56"/>
      <c r="DZU3945" s="56"/>
      <c r="DZV3945" s="56"/>
      <c r="DZW3945" s="56"/>
      <c r="DZX3945" s="56"/>
      <c r="DZY3945" s="56"/>
      <c r="DZZ3945" s="56"/>
      <c r="EAA3945" s="56"/>
      <c r="EAB3945" s="56"/>
      <c r="EAC3945" s="56"/>
      <c r="EAD3945" s="56"/>
      <c r="EAE3945" s="56"/>
      <c r="EAF3945" s="56"/>
      <c r="EAG3945" s="56"/>
      <c r="EAH3945" s="56"/>
      <c r="EAI3945" s="56"/>
      <c r="EAJ3945" s="56"/>
      <c r="EAK3945" s="56"/>
      <c r="EAL3945" s="56"/>
      <c r="EAM3945" s="56"/>
      <c r="EAN3945" s="56"/>
      <c r="EAO3945" s="56"/>
      <c r="EAP3945" s="56"/>
      <c r="EAQ3945" s="56"/>
      <c r="EAR3945" s="56"/>
      <c r="EAS3945" s="56"/>
      <c r="EAT3945" s="56"/>
      <c r="EAU3945" s="56"/>
      <c r="EAV3945" s="56"/>
      <c r="EAW3945" s="56"/>
      <c r="EAX3945" s="56"/>
      <c r="EAY3945" s="56"/>
      <c r="EAZ3945" s="56"/>
      <c r="EBA3945" s="56"/>
      <c r="EBB3945" s="56"/>
      <c r="EBC3945" s="56"/>
      <c r="EBD3945" s="56"/>
      <c r="EBE3945" s="56"/>
      <c r="EBF3945" s="56"/>
      <c r="EBG3945" s="56"/>
      <c r="EBH3945" s="56"/>
      <c r="EBI3945" s="56"/>
      <c r="EBJ3945" s="56"/>
      <c r="EBK3945" s="56"/>
      <c r="EBL3945" s="56"/>
      <c r="EBM3945" s="56"/>
      <c r="EBN3945" s="56"/>
      <c r="EBO3945" s="56"/>
      <c r="EBP3945" s="56"/>
      <c r="EBQ3945" s="56"/>
      <c r="EBR3945" s="56"/>
      <c r="EBS3945" s="56"/>
      <c r="EBT3945" s="56"/>
      <c r="EBU3945" s="56"/>
      <c r="EBV3945" s="56"/>
      <c r="EBW3945" s="56"/>
      <c r="EBX3945" s="56"/>
      <c r="EBY3945" s="56"/>
      <c r="EBZ3945" s="56"/>
      <c r="ECA3945" s="56"/>
      <c r="ECB3945" s="56"/>
      <c r="ECC3945" s="56"/>
      <c r="ECD3945" s="56"/>
      <c r="ECE3945" s="56"/>
      <c r="ECF3945" s="56"/>
      <c r="ECG3945" s="56"/>
      <c r="ECH3945" s="56"/>
      <c r="ECI3945" s="56"/>
      <c r="ECJ3945" s="56"/>
      <c r="ECK3945" s="56"/>
      <c r="ECL3945" s="56"/>
      <c r="ECM3945" s="56"/>
      <c r="ECN3945" s="56"/>
      <c r="ECO3945" s="56"/>
      <c r="ECP3945" s="56"/>
      <c r="ECQ3945" s="56"/>
      <c r="ECR3945" s="56"/>
      <c r="ECS3945" s="56"/>
      <c r="ECT3945" s="56"/>
      <c r="ECU3945" s="56"/>
      <c r="ECV3945" s="56"/>
      <c r="ECW3945" s="56"/>
      <c r="ECX3945" s="56"/>
      <c r="ECY3945" s="56"/>
      <c r="ECZ3945" s="56"/>
      <c r="EDA3945" s="56"/>
      <c r="EDB3945" s="56"/>
      <c r="EDC3945" s="56"/>
      <c r="EDD3945" s="56"/>
      <c r="EDE3945" s="56"/>
      <c r="EDF3945" s="56"/>
      <c r="EDG3945" s="56"/>
      <c r="EDH3945" s="56"/>
      <c r="EDI3945" s="56"/>
      <c r="EDJ3945" s="56"/>
      <c r="EDK3945" s="56"/>
      <c r="EDL3945" s="56"/>
      <c r="EDM3945" s="56"/>
      <c r="EDN3945" s="56"/>
      <c r="EDO3945" s="56"/>
      <c r="EDP3945" s="56"/>
      <c r="EDQ3945" s="56"/>
      <c r="EDR3945" s="56"/>
      <c r="EDS3945" s="56"/>
      <c r="EDT3945" s="56"/>
      <c r="EDU3945" s="56"/>
      <c r="EDV3945" s="56"/>
      <c r="EDW3945" s="56"/>
      <c r="EDX3945" s="56"/>
      <c r="EDY3945" s="56"/>
      <c r="EDZ3945" s="56"/>
      <c r="EEA3945" s="56"/>
      <c r="EEB3945" s="56"/>
      <c r="EEC3945" s="56"/>
      <c r="EED3945" s="56"/>
      <c r="EEE3945" s="56"/>
      <c r="EEF3945" s="56"/>
      <c r="EEG3945" s="56"/>
      <c r="EEH3945" s="56"/>
      <c r="EEI3945" s="56"/>
      <c r="EEJ3945" s="56"/>
      <c r="EEK3945" s="56"/>
      <c r="EEL3945" s="56"/>
      <c r="EEM3945" s="56"/>
      <c r="EEN3945" s="56"/>
      <c r="EEO3945" s="56"/>
      <c r="EEP3945" s="56"/>
      <c r="EEQ3945" s="56"/>
      <c r="EER3945" s="56"/>
      <c r="EES3945" s="56"/>
      <c r="EET3945" s="56"/>
      <c r="EEU3945" s="56"/>
      <c r="EEV3945" s="56"/>
      <c r="EEW3945" s="56"/>
      <c r="EEX3945" s="56"/>
      <c r="EEY3945" s="56"/>
      <c r="EEZ3945" s="56"/>
      <c r="EFA3945" s="56"/>
      <c r="EFB3945" s="56"/>
      <c r="EFC3945" s="56"/>
      <c r="EFD3945" s="56"/>
      <c r="EFE3945" s="56"/>
      <c r="EFF3945" s="56"/>
      <c r="EFG3945" s="56"/>
      <c r="EFH3945" s="56"/>
      <c r="EFI3945" s="56"/>
      <c r="EFJ3945" s="56"/>
      <c r="EFK3945" s="56"/>
      <c r="EFL3945" s="56"/>
      <c r="EFM3945" s="56"/>
      <c r="EFN3945" s="56"/>
      <c r="EFO3945" s="56"/>
      <c r="EFP3945" s="56"/>
      <c r="EFQ3945" s="56"/>
      <c r="EFR3945" s="56"/>
      <c r="EFS3945" s="56"/>
      <c r="EFT3945" s="56"/>
      <c r="EFU3945" s="56"/>
      <c r="EFV3945" s="56"/>
      <c r="EFW3945" s="56"/>
      <c r="EFX3945" s="56"/>
      <c r="EFY3945" s="56"/>
      <c r="EFZ3945" s="56"/>
      <c r="EGA3945" s="56"/>
      <c r="EGB3945" s="56"/>
      <c r="EGC3945" s="56"/>
      <c r="EGD3945" s="56"/>
      <c r="EGE3945" s="56"/>
      <c r="EGF3945" s="56"/>
      <c r="EGG3945" s="56"/>
      <c r="EGH3945" s="56"/>
      <c r="EGI3945" s="56"/>
      <c r="EGJ3945" s="56"/>
      <c r="EGK3945" s="56"/>
      <c r="EGL3945" s="56"/>
      <c r="EGM3945" s="56"/>
      <c r="EGN3945" s="56"/>
      <c r="EGO3945" s="56"/>
      <c r="EGP3945" s="56"/>
      <c r="EGQ3945" s="56"/>
      <c r="EGR3945" s="56"/>
      <c r="EGS3945" s="56"/>
      <c r="EGT3945" s="56"/>
      <c r="EGU3945" s="56"/>
      <c r="EGV3945" s="56"/>
      <c r="EGW3945" s="56"/>
      <c r="EGX3945" s="56"/>
      <c r="EGY3945" s="56"/>
      <c r="EGZ3945" s="56"/>
      <c r="EHA3945" s="56"/>
      <c r="EHB3945" s="56"/>
      <c r="EHC3945" s="56"/>
      <c r="EHD3945" s="56"/>
      <c r="EHE3945" s="56"/>
      <c r="EHF3945" s="56"/>
      <c r="EHG3945" s="56"/>
      <c r="EHH3945" s="56"/>
      <c r="EHI3945" s="56"/>
      <c r="EHJ3945" s="56"/>
      <c r="EHK3945" s="56"/>
      <c r="EHL3945" s="56"/>
      <c r="EHM3945" s="56"/>
      <c r="EHN3945" s="56"/>
      <c r="EHO3945" s="56"/>
      <c r="EHP3945" s="56"/>
      <c r="EHQ3945" s="56"/>
      <c r="EHR3945" s="56"/>
      <c r="EHS3945" s="56"/>
      <c r="EHT3945" s="56"/>
      <c r="EHU3945" s="56"/>
      <c r="EHV3945" s="56"/>
      <c r="EHW3945" s="56"/>
      <c r="EHX3945" s="56"/>
      <c r="EHY3945" s="56"/>
      <c r="EHZ3945" s="56"/>
      <c r="EIA3945" s="56"/>
      <c r="EIB3945" s="56"/>
      <c r="EIC3945" s="56"/>
      <c r="EID3945" s="56"/>
      <c r="EIE3945" s="56"/>
      <c r="EIF3945" s="56"/>
      <c r="EIG3945" s="56"/>
      <c r="EIH3945" s="56"/>
      <c r="EII3945" s="56"/>
      <c r="EIJ3945" s="56"/>
      <c r="EIK3945" s="56"/>
      <c r="EIL3945" s="56"/>
      <c r="EIM3945" s="56"/>
      <c r="EIN3945" s="56"/>
      <c r="EIO3945" s="56"/>
      <c r="EIP3945" s="56"/>
      <c r="EIQ3945" s="56"/>
      <c r="EIR3945" s="56"/>
      <c r="EIS3945" s="56"/>
      <c r="EIT3945" s="56"/>
      <c r="EIU3945" s="56"/>
      <c r="EIV3945" s="56"/>
      <c r="EIW3945" s="56"/>
      <c r="EIX3945" s="56"/>
      <c r="EIY3945" s="56"/>
      <c r="EIZ3945" s="56"/>
      <c r="EJA3945" s="56"/>
      <c r="EJB3945" s="56"/>
      <c r="EJC3945" s="56"/>
      <c r="EJD3945" s="56"/>
      <c r="EJE3945" s="56"/>
      <c r="EJF3945" s="56"/>
      <c r="EJG3945" s="56"/>
      <c r="EJH3945" s="56"/>
      <c r="EJI3945" s="56"/>
      <c r="EJJ3945" s="56"/>
      <c r="EJK3945" s="56"/>
      <c r="EJL3945" s="56"/>
      <c r="EJM3945" s="56"/>
      <c r="EJN3945" s="56"/>
      <c r="EJO3945" s="56"/>
      <c r="EJP3945" s="56"/>
      <c r="EJQ3945" s="56"/>
      <c r="EJR3945" s="56"/>
      <c r="EJS3945" s="56"/>
      <c r="EJT3945" s="56"/>
      <c r="EJU3945" s="56"/>
      <c r="EJV3945" s="56"/>
      <c r="EJW3945" s="56"/>
      <c r="EJX3945" s="56"/>
      <c r="EJY3945" s="56"/>
      <c r="EJZ3945" s="56"/>
      <c r="EKA3945" s="56"/>
      <c r="EKB3945" s="56"/>
      <c r="EKC3945" s="56"/>
      <c r="EKD3945" s="56"/>
      <c r="EKE3945" s="56"/>
      <c r="EKF3945" s="56"/>
      <c r="EKG3945" s="56"/>
      <c r="EKH3945" s="56"/>
      <c r="EKI3945" s="56"/>
      <c r="EKJ3945" s="56"/>
      <c r="EKK3945" s="56"/>
      <c r="EKL3945" s="56"/>
      <c r="EKM3945" s="56"/>
      <c r="EKN3945" s="56"/>
      <c r="EKO3945" s="56"/>
      <c r="EKP3945" s="56"/>
      <c r="EKQ3945" s="56"/>
      <c r="EKR3945" s="56"/>
      <c r="EKS3945" s="56"/>
      <c r="EKT3945" s="56"/>
      <c r="EKU3945" s="56"/>
      <c r="EKV3945" s="56"/>
      <c r="EKW3945" s="56"/>
      <c r="EKX3945" s="56"/>
      <c r="EKY3945" s="56"/>
      <c r="EKZ3945" s="56"/>
      <c r="ELA3945" s="56"/>
      <c r="ELB3945" s="56"/>
      <c r="ELC3945" s="56"/>
      <c r="ELD3945" s="56"/>
      <c r="ELE3945" s="56"/>
      <c r="ELF3945" s="56"/>
      <c r="ELG3945" s="56"/>
      <c r="ELH3945" s="56"/>
      <c r="ELI3945" s="56"/>
      <c r="ELJ3945" s="56"/>
      <c r="ELK3945" s="56"/>
      <c r="ELL3945" s="56"/>
      <c r="ELM3945" s="56"/>
      <c r="ELN3945" s="56"/>
      <c r="ELO3945" s="56"/>
      <c r="ELP3945" s="56"/>
      <c r="ELQ3945" s="56"/>
      <c r="ELR3945" s="56"/>
      <c r="ELS3945" s="56"/>
      <c r="ELT3945" s="56"/>
      <c r="ELU3945" s="56"/>
      <c r="ELV3945" s="56"/>
      <c r="ELW3945" s="56"/>
      <c r="ELX3945" s="56"/>
      <c r="ELY3945" s="56"/>
      <c r="ELZ3945" s="56"/>
      <c r="EMA3945" s="56"/>
      <c r="EMB3945" s="56"/>
      <c r="EMC3945" s="56"/>
      <c r="EMD3945" s="56"/>
      <c r="EME3945" s="56"/>
      <c r="EMF3945" s="56"/>
      <c r="EMG3945" s="56"/>
      <c r="EMH3945" s="56"/>
      <c r="EMI3945" s="56"/>
      <c r="EMJ3945" s="56"/>
      <c r="EMK3945" s="56"/>
      <c r="EML3945" s="56"/>
      <c r="EMM3945" s="56"/>
      <c r="EMN3945" s="56"/>
      <c r="EMO3945" s="56"/>
      <c r="EMP3945" s="56"/>
      <c r="EMQ3945" s="56"/>
      <c r="EMR3945" s="56"/>
      <c r="EMS3945" s="56"/>
      <c r="EMT3945" s="56"/>
      <c r="EMU3945" s="56"/>
      <c r="EMV3945" s="56"/>
      <c r="EMW3945" s="56"/>
      <c r="EMX3945" s="56"/>
      <c r="EMY3945" s="56"/>
      <c r="EMZ3945" s="56"/>
      <c r="ENA3945" s="56"/>
      <c r="ENB3945" s="56"/>
      <c r="ENC3945" s="56"/>
      <c r="END3945" s="56"/>
      <c r="ENE3945" s="56"/>
      <c r="ENF3945" s="56"/>
      <c r="ENG3945" s="56"/>
      <c r="ENH3945" s="56"/>
      <c r="ENI3945" s="56"/>
      <c r="ENJ3945" s="56"/>
      <c r="ENK3945" s="56"/>
      <c r="ENL3945" s="56"/>
      <c r="ENM3945" s="56"/>
      <c r="ENN3945" s="56"/>
      <c r="ENO3945" s="56"/>
      <c r="ENP3945" s="56"/>
      <c r="ENQ3945" s="56"/>
      <c r="ENR3945" s="56"/>
      <c r="ENS3945" s="56"/>
      <c r="ENT3945" s="56"/>
      <c r="ENU3945" s="56"/>
      <c r="ENV3945" s="56"/>
      <c r="ENW3945" s="56"/>
      <c r="ENX3945" s="56"/>
      <c r="ENY3945" s="56"/>
      <c r="ENZ3945" s="56"/>
      <c r="EOA3945" s="56"/>
      <c r="EOB3945" s="56"/>
      <c r="EOC3945" s="56"/>
      <c r="EOD3945" s="56"/>
      <c r="EOE3945" s="56"/>
      <c r="EOF3945" s="56"/>
      <c r="EOG3945" s="56"/>
      <c r="EOH3945" s="56"/>
      <c r="EOI3945" s="56"/>
      <c r="EOJ3945" s="56"/>
      <c r="EOK3945" s="56"/>
      <c r="EOL3945" s="56"/>
      <c r="EOM3945" s="56"/>
      <c r="EON3945" s="56"/>
      <c r="EOO3945" s="56"/>
      <c r="EOP3945" s="56"/>
      <c r="EOQ3945" s="56"/>
      <c r="EOR3945" s="56"/>
      <c r="EOS3945" s="56"/>
      <c r="EOT3945" s="56"/>
      <c r="EOU3945" s="56"/>
      <c r="EOV3945" s="56"/>
      <c r="EOW3945" s="56"/>
      <c r="EOX3945" s="56"/>
      <c r="EOY3945" s="56"/>
      <c r="EOZ3945" s="56"/>
      <c r="EPA3945" s="56"/>
      <c r="EPB3945" s="56"/>
      <c r="EPC3945" s="56"/>
      <c r="EPD3945" s="56"/>
      <c r="EPE3945" s="56"/>
      <c r="EPF3945" s="56"/>
      <c r="EPG3945" s="56"/>
      <c r="EPH3945" s="56"/>
      <c r="EPI3945" s="56"/>
      <c r="EPJ3945" s="56"/>
      <c r="EPK3945" s="56"/>
      <c r="EPL3945" s="56"/>
      <c r="EPM3945" s="56"/>
      <c r="EPN3945" s="56"/>
      <c r="EPO3945" s="56"/>
      <c r="EPP3945" s="56"/>
      <c r="EPQ3945" s="56"/>
      <c r="EPR3945" s="56"/>
      <c r="EPS3945" s="56"/>
      <c r="EPT3945" s="56"/>
      <c r="EPU3945" s="56"/>
      <c r="EPV3945" s="56"/>
      <c r="EPW3945" s="56"/>
      <c r="EPX3945" s="56"/>
      <c r="EPY3945" s="56"/>
      <c r="EPZ3945" s="56"/>
      <c r="EQA3945" s="56"/>
      <c r="EQB3945" s="56"/>
      <c r="EQC3945" s="56"/>
      <c r="EQD3945" s="56"/>
      <c r="EQE3945" s="56"/>
      <c r="EQF3945" s="56"/>
      <c r="EQG3945" s="56"/>
      <c r="EQH3945" s="56"/>
      <c r="EQI3945" s="56"/>
      <c r="EQJ3945" s="56"/>
      <c r="EQK3945" s="56"/>
      <c r="EQL3945" s="56"/>
      <c r="EQM3945" s="56"/>
      <c r="EQN3945" s="56"/>
      <c r="EQO3945" s="56"/>
      <c r="EQP3945" s="56"/>
      <c r="EQQ3945" s="56"/>
      <c r="EQR3945" s="56"/>
      <c r="EQS3945" s="56"/>
      <c r="EQT3945" s="56"/>
      <c r="EQU3945" s="56"/>
      <c r="EQV3945" s="56"/>
      <c r="EQW3945" s="56"/>
      <c r="EQX3945" s="56"/>
      <c r="EQY3945" s="56"/>
      <c r="EQZ3945" s="56"/>
      <c r="ERA3945" s="56"/>
      <c r="ERB3945" s="56"/>
      <c r="ERC3945" s="56"/>
      <c r="ERD3945" s="56"/>
      <c r="ERE3945" s="56"/>
      <c r="ERF3945" s="56"/>
      <c r="ERG3945" s="56"/>
      <c r="ERH3945" s="56"/>
      <c r="ERI3945" s="56"/>
      <c r="ERJ3945" s="56"/>
      <c r="ERK3945" s="56"/>
      <c r="ERL3945" s="56"/>
      <c r="ERM3945" s="56"/>
      <c r="ERN3945" s="56"/>
      <c r="ERO3945" s="56"/>
      <c r="ERP3945" s="56"/>
      <c r="ERQ3945" s="56"/>
      <c r="ERR3945" s="56"/>
      <c r="ERS3945" s="56"/>
      <c r="ERT3945" s="56"/>
      <c r="ERU3945" s="56"/>
      <c r="ERV3945" s="56"/>
      <c r="ERW3945" s="56"/>
      <c r="ERX3945" s="56"/>
      <c r="ERY3945" s="56"/>
      <c r="ERZ3945" s="56"/>
      <c r="ESA3945" s="56"/>
      <c r="ESB3945" s="56"/>
      <c r="ESC3945" s="56"/>
      <c r="ESD3945" s="56"/>
      <c r="ESE3945" s="56"/>
      <c r="ESF3945" s="56"/>
      <c r="ESG3945" s="56"/>
      <c r="ESH3945" s="56"/>
      <c r="ESI3945" s="56"/>
      <c r="ESJ3945" s="56"/>
      <c r="ESK3945" s="56"/>
      <c r="ESL3945" s="56"/>
      <c r="ESM3945" s="56"/>
      <c r="ESN3945" s="56"/>
      <c r="ESO3945" s="56"/>
      <c r="ESP3945" s="56"/>
      <c r="ESQ3945" s="56"/>
      <c r="ESR3945" s="56"/>
      <c r="ESS3945" s="56"/>
      <c r="EST3945" s="56"/>
      <c r="ESU3945" s="56"/>
      <c r="ESV3945" s="56"/>
      <c r="ESW3945" s="56"/>
      <c r="ESX3945" s="56"/>
      <c r="ESY3945" s="56"/>
      <c r="ESZ3945" s="56"/>
      <c r="ETA3945" s="56"/>
      <c r="ETB3945" s="56"/>
      <c r="ETC3945" s="56"/>
      <c r="ETD3945" s="56"/>
      <c r="ETE3945" s="56"/>
      <c r="ETF3945" s="56"/>
      <c r="ETG3945" s="56"/>
      <c r="ETH3945" s="56"/>
      <c r="ETI3945" s="56"/>
      <c r="ETJ3945" s="56"/>
      <c r="ETK3945" s="56"/>
      <c r="ETL3945" s="56"/>
      <c r="ETM3945" s="56"/>
      <c r="ETN3945" s="56"/>
      <c r="ETO3945" s="56"/>
      <c r="ETP3945" s="56"/>
      <c r="ETQ3945" s="56"/>
      <c r="ETR3945" s="56"/>
      <c r="ETS3945" s="56"/>
      <c r="ETT3945" s="56"/>
      <c r="ETU3945" s="56"/>
      <c r="ETV3945" s="56"/>
      <c r="ETW3945" s="56"/>
      <c r="ETX3945" s="56"/>
      <c r="ETY3945" s="56"/>
      <c r="ETZ3945" s="56"/>
      <c r="EUA3945" s="56"/>
      <c r="EUB3945" s="56"/>
      <c r="EUC3945" s="56"/>
      <c r="EUD3945" s="56"/>
      <c r="EUE3945" s="56"/>
      <c r="EUF3945" s="56"/>
      <c r="EUG3945" s="56"/>
      <c r="EUH3945" s="56"/>
      <c r="EUI3945" s="56"/>
      <c r="EUJ3945" s="56"/>
      <c r="EUK3945" s="56"/>
      <c r="EUL3945" s="56"/>
      <c r="EUM3945" s="56"/>
      <c r="EUN3945" s="56"/>
      <c r="EUO3945" s="56"/>
      <c r="EUP3945" s="56"/>
      <c r="EUQ3945" s="56"/>
      <c r="EUR3945" s="56"/>
      <c r="EUS3945" s="56"/>
      <c r="EUT3945" s="56"/>
      <c r="EUU3945" s="56"/>
      <c r="EUV3945" s="56"/>
      <c r="EUW3945" s="56"/>
      <c r="EUX3945" s="56"/>
      <c r="EUY3945" s="56"/>
      <c r="EUZ3945" s="56"/>
      <c r="EVA3945" s="56"/>
      <c r="EVB3945" s="56"/>
      <c r="EVC3945" s="56"/>
      <c r="EVD3945" s="56"/>
      <c r="EVE3945" s="56"/>
      <c r="EVF3945" s="56"/>
      <c r="EVG3945" s="56"/>
      <c r="EVH3945" s="56"/>
      <c r="EVI3945" s="56"/>
      <c r="EVJ3945" s="56"/>
      <c r="EVK3945" s="56"/>
      <c r="EVL3945" s="56"/>
      <c r="EVM3945" s="56"/>
      <c r="EVN3945" s="56"/>
      <c r="EVO3945" s="56"/>
      <c r="EVP3945" s="56"/>
      <c r="EVQ3945" s="56"/>
      <c r="EVR3945" s="56"/>
      <c r="EVS3945" s="56"/>
      <c r="EVT3945" s="56"/>
      <c r="EVU3945" s="56"/>
      <c r="EVV3945" s="56"/>
      <c r="EVW3945" s="56"/>
      <c r="EVX3945" s="56"/>
      <c r="EVY3945" s="56"/>
      <c r="EVZ3945" s="56"/>
      <c r="EWA3945" s="56"/>
      <c r="EWB3945" s="56"/>
      <c r="EWC3945" s="56"/>
      <c r="EWD3945" s="56"/>
      <c r="EWE3945" s="56"/>
      <c r="EWF3945" s="56"/>
      <c r="EWG3945" s="56"/>
      <c r="EWH3945" s="56"/>
      <c r="EWI3945" s="56"/>
      <c r="EWJ3945" s="56"/>
      <c r="EWK3945" s="56"/>
      <c r="EWL3945" s="56"/>
      <c r="EWM3945" s="56"/>
      <c r="EWN3945" s="56"/>
      <c r="EWO3945" s="56"/>
      <c r="EWP3945" s="56"/>
      <c r="EWQ3945" s="56"/>
      <c r="EWR3945" s="56"/>
      <c r="EWS3945" s="56"/>
      <c r="EWT3945" s="56"/>
      <c r="EWU3945" s="56"/>
      <c r="EWV3945" s="56"/>
      <c r="EWW3945" s="56"/>
      <c r="EWX3945" s="56"/>
      <c r="EWY3945" s="56"/>
      <c r="EWZ3945" s="56"/>
      <c r="EXA3945" s="56"/>
      <c r="EXB3945" s="56"/>
      <c r="EXC3945" s="56"/>
      <c r="EXD3945" s="56"/>
      <c r="EXE3945" s="56"/>
      <c r="EXF3945" s="56"/>
      <c r="EXG3945" s="56"/>
      <c r="EXH3945" s="56"/>
      <c r="EXI3945" s="56"/>
      <c r="EXJ3945" s="56"/>
      <c r="EXK3945" s="56"/>
      <c r="EXL3945" s="56"/>
      <c r="EXM3945" s="56"/>
      <c r="EXN3945" s="56"/>
      <c r="EXO3945" s="56"/>
      <c r="EXP3945" s="56"/>
      <c r="EXQ3945" s="56"/>
      <c r="EXR3945" s="56"/>
      <c r="EXS3945" s="56"/>
      <c r="EXT3945" s="56"/>
      <c r="EXU3945" s="56"/>
      <c r="EXV3945" s="56"/>
      <c r="EXW3945" s="56"/>
      <c r="EXX3945" s="56"/>
      <c r="EXY3945" s="56"/>
      <c r="EXZ3945" s="56"/>
      <c r="EYA3945" s="56"/>
      <c r="EYB3945" s="56"/>
      <c r="EYC3945" s="56"/>
      <c r="EYD3945" s="56"/>
      <c r="EYE3945" s="56"/>
      <c r="EYF3945" s="56"/>
      <c r="EYG3945" s="56"/>
      <c r="EYH3945" s="56"/>
      <c r="EYI3945" s="56"/>
      <c r="EYJ3945" s="56"/>
      <c r="EYK3945" s="56"/>
      <c r="EYL3945" s="56"/>
      <c r="EYM3945" s="56"/>
      <c r="EYN3945" s="56"/>
      <c r="EYO3945" s="56"/>
      <c r="EYP3945" s="56"/>
      <c r="EYQ3945" s="56"/>
      <c r="EYR3945" s="56"/>
      <c r="EYS3945" s="56"/>
      <c r="EYT3945" s="56"/>
      <c r="EYU3945" s="56"/>
      <c r="EYV3945" s="56"/>
      <c r="EYW3945" s="56"/>
      <c r="EYX3945" s="56"/>
      <c r="EYY3945" s="56"/>
      <c r="EYZ3945" s="56"/>
      <c r="EZA3945" s="56"/>
      <c r="EZB3945" s="56"/>
      <c r="EZC3945" s="56"/>
      <c r="EZD3945" s="56"/>
      <c r="EZE3945" s="56"/>
      <c r="EZF3945" s="56"/>
      <c r="EZG3945" s="56"/>
      <c r="EZH3945" s="56"/>
      <c r="EZI3945" s="56"/>
      <c r="EZJ3945" s="56"/>
      <c r="EZK3945" s="56"/>
      <c r="EZL3945" s="56"/>
      <c r="EZM3945" s="56"/>
      <c r="EZN3945" s="56"/>
      <c r="EZO3945" s="56"/>
      <c r="EZP3945" s="56"/>
      <c r="EZQ3945" s="56"/>
      <c r="EZR3945" s="56"/>
      <c r="EZS3945" s="56"/>
      <c r="EZT3945" s="56"/>
      <c r="EZU3945" s="56"/>
      <c r="EZV3945" s="56"/>
      <c r="EZW3945" s="56"/>
      <c r="EZX3945" s="56"/>
      <c r="EZY3945" s="56"/>
      <c r="EZZ3945" s="56"/>
      <c r="FAA3945" s="56"/>
      <c r="FAB3945" s="56"/>
      <c r="FAC3945" s="56"/>
      <c r="FAD3945" s="56"/>
      <c r="FAE3945" s="56"/>
      <c r="FAF3945" s="56"/>
      <c r="FAG3945" s="56"/>
      <c r="FAH3945" s="56"/>
      <c r="FAI3945" s="56"/>
      <c r="FAJ3945" s="56"/>
      <c r="FAK3945" s="56"/>
      <c r="FAL3945" s="56"/>
      <c r="FAM3945" s="56"/>
      <c r="FAN3945" s="56"/>
      <c r="FAO3945" s="56"/>
      <c r="FAP3945" s="56"/>
      <c r="FAQ3945" s="56"/>
      <c r="FAR3945" s="56"/>
      <c r="FAS3945" s="56"/>
      <c r="FAT3945" s="56"/>
      <c r="FAU3945" s="56"/>
      <c r="FAV3945" s="56"/>
      <c r="FAW3945" s="56"/>
      <c r="FAX3945" s="56"/>
      <c r="FAY3945" s="56"/>
      <c r="FAZ3945" s="56"/>
      <c r="FBA3945" s="56"/>
      <c r="FBB3945" s="56"/>
      <c r="FBC3945" s="56"/>
      <c r="FBD3945" s="56"/>
      <c r="FBE3945" s="56"/>
      <c r="FBF3945" s="56"/>
      <c r="FBG3945" s="56"/>
      <c r="FBH3945" s="56"/>
      <c r="FBI3945" s="56"/>
      <c r="FBJ3945" s="56"/>
      <c r="FBK3945" s="56"/>
      <c r="FBL3945" s="56"/>
      <c r="FBM3945" s="56"/>
      <c r="FBN3945" s="56"/>
      <c r="FBO3945" s="56"/>
      <c r="FBP3945" s="56"/>
      <c r="FBQ3945" s="56"/>
      <c r="FBR3945" s="56"/>
      <c r="FBS3945" s="56"/>
      <c r="FBT3945" s="56"/>
      <c r="FBU3945" s="56"/>
      <c r="FBV3945" s="56"/>
      <c r="FBW3945" s="56"/>
      <c r="FBX3945" s="56"/>
      <c r="FBY3945" s="56"/>
      <c r="FBZ3945" s="56"/>
      <c r="FCA3945" s="56"/>
      <c r="FCB3945" s="56"/>
      <c r="FCC3945" s="56"/>
      <c r="FCD3945" s="56"/>
      <c r="FCE3945" s="56"/>
      <c r="FCF3945" s="56"/>
      <c r="FCG3945" s="56"/>
      <c r="FCH3945" s="56"/>
      <c r="FCI3945" s="56"/>
      <c r="FCJ3945" s="56"/>
      <c r="FCK3945" s="56"/>
      <c r="FCL3945" s="56"/>
      <c r="FCM3945" s="56"/>
      <c r="FCN3945" s="56"/>
      <c r="FCO3945" s="56"/>
      <c r="FCP3945" s="56"/>
      <c r="FCQ3945" s="56"/>
      <c r="FCR3945" s="56"/>
      <c r="FCS3945" s="56"/>
      <c r="FCT3945" s="56"/>
      <c r="FCU3945" s="56"/>
      <c r="FCV3945" s="56"/>
      <c r="FCW3945" s="56"/>
      <c r="FCX3945" s="56"/>
      <c r="FCY3945" s="56"/>
      <c r="FCZ3945" s="56"/>
      <c r="FDA3945" s="56"/>
      <c r="FDB3945" s="56"/>
      <c r="FDC3945" s="56"/>
      <c r="FDD3945" s="56"/>
      <c r="FDE3945" s="56"/>
      <c r="FDF3945" s="56"/>
      <c r="FDG3945" s="56"/>
      <c r="FDH3945" s="56"/>
      <c r="FDI3945" s="56"/>
      <c r="FDJ3945" s="56"/>
      <c r="FDK3945" s="56"/>
      <c r="FDL3945" s="56"/>
      <c r="FDM3945" s="56"/>
      <c r="FDN3945" s="56"/>
      <c r="FDO3945" s="56"/>
      <c r="FDP3945" s="56"/>
      <c r="FDQ3945" s="56"/>
      <c r="FDR3945" s="56"/>
      <c r="FDS3945" s="56"/>
      <c r="FDT3945" s="56"/>
      <c r="FDU3945" s="56"/>
      <c r="FDV3945" s="56"/>
      <c r="FDW3945" s="56"/>
      <c r="FDX3945" s="56"/>
      <c r="FDY3945" s="56"/>
      <c r="FDZ3945" s="56"/>
      <c r="FEA3945" s="56"/>
      <c r="FEB3945" s="56"/>
      <c r="FEC3945" s="56"/>
      <c r="FED3945" s="56"/>
      <c r="FEE3945" s="56"/>
      <c r="FEF3945" s="56"/>
      <c r="FEG3945" s="56"/>
      <c r="FEH3945" s="56"/>
      <c r="FEI3945" s="56"/>
      <c r="FEJ3945" s="56"/>
      <c r="FEK3945" s="56"/>
      <c r="FEL3945" s="56"/>
      <c r="FEM3945" s="56"/>
      <c r="FEN3945" s="56"/>
      <c r="FEO3945" s="56"/>
      <c r="FEP3945" s="56"/>
      <c r="FEQ3945" s="56"/>
      <c r="FER3945" s="56"/>
      <c r="FES3945" s="56"/>
      <c r="FET3945" s="56"/>
      <c r="FEU3945" s="56"/>
      <c r="FEV3945" s="56"/>
      <c r="FEW3945" s="56"/>
      <c r="FEX3945" s="56"/>
      <c r="FEY3945" s="56"/>
      <c r="FEZ3945" s="56"/>
      <c r="FFA3945" s="56"/>
      <c r="FFB3945" s="56"/>
      <c r="FFC3945" s="56"/>
      <c r="FFD3945" s="56"/>
      <c r="FFE3945" s="56"/>
      <c r="FFF3945" s="56"/>
      <c r="FFG3945" s="56"/>
      <c r="FFH3945" s="56"/>
      <c r="FFI3945" s="56"/>
      <c r="FFJ3945" s="56"/>
      <c r="FFK3945" s="56"/>
      <c r="FFL3945" s="56"/>
      <c r="FFM3945" s="56"/>
      <c r="FFN3945" s="56"/>
      <c r="FFO3945" s="56"/>
      <c r="FFP3945" s="56"/>
      <c r="FFQ3945" s="56"/>
      <c r="FFR3945" s="56"/>
      <c r="FFS3945" s="56"/>
      <c r="FFT3945" s="56"/>
      <c r="FFU3945" s="56"/>
      <c r="FFV3945" s="56"/>
      <c r="FFW3945" s="56"/>
      <c r="FFX3945" s="56"/>
      <c r="FFY3945" s="56"/>
      <c r="FFZ3945" s="56"/>
      <c r="FGA3945" s="56"/>
      <c r="FGB3945" s="56"/>
      <c r="FGC3945" s="56"/>
      <c r="FGD3945" s="56"/>
      <c r="FGE3945" s="56"/>
      <c r="FGF3945" s="56"/>
      <c r="FGG3945" s="56"/>
      <c r="FGH3945" s="56"/>
      <c r="FGI3945" s="56"/>
      <c r="FGJ3945" s="56"/>
      <c r="FGK3945" s="56"/>
      <c r="FGL3945" s="56"/>
      <c r="FGM3945" s="56"/>
      <c r="FGN3945" s="56"/>
      <c r="FGO3945" s="56"/>
      <c r="FGP3945" s="56"/>
      <c r="FGQ3945" s="56"/>
      <c r="FGR3945" s="56"/>
      <c r="FGS3945" s="56"/>
      <c r="FGT3945" s="56"/>
      <c r="FGU3945" s="56"/>
      <c r="FGV3945" s="56"/>
      <c r="FGW3945" s="56"/>
      <c r="FGX3945" s="56"/>
      <c r="FGY3945" s="56"/>
      <c r="FGZ3945" s="56"/>
      <c r="FHA3945" s="56"/>
      <c r="FHB3945" s="56"/>
      <c r="FHC3945" s="56"/>
      <c r="FHD3945" s="56"/>
      <c r="FHE3945" s="56"/>
      <c r="FHF3945" s="56"/>
      <c r="FHG3945" s="56"/>
      <c r="FHH3945" s="56"/>
      <c r="FHI3945" s="56"/>
      <c r="FHJ3945" s="56"/>
      <c r="FHK3945" s="56"/>
      <c r="FHL3945" s="56"/>
      <c r="FHM3945" s="56"/>
      <c r="FHN3945" s="56"/>
      <c r="FHO3945" s="56"/>
      <c r="FHP3945" s="56"/>
      <c r="FHQ3945" s="56"/>
      <c r="FHR3945" s="56"/>
      <c r="FHS3945" s="56"/>
      <c r="FHT3945" s="56"/>
      <c r="FHU3945" s="56"/>
      <c r="FHV3945" s="56"/>
      <c r="FHW3945" s="56"/>
      <c r="FHX3945" s="56"/>
      <c r="FHY3945" s="56"/>
      <c r="FHZ3945" s="56"/>
      <c r="FIA3945" s="56"/>
      <c r="FIB3945" s="56"/>
      <c r="FIC3945" s="56"/>
      <c r="FID3945" s="56"/>
      <c r="FIE3945" s="56"/>
      <c r="FIF3945" s="56"/>
      <c r="FIG3945" s="56"/>
      <c r="FIH3945" s="56"/>
      <c r="FII3945" s="56"/>
      <c r="FIJ3945" s="56"/>
      <c r="FIK3945" s="56"/>
      <c r="FIL3945" s="56"/>
      <c r="FIM3945" s="56"/>
      <c r="FIN3945" s="56"/>
      <c r="FIO3945" s="56"/>
      <c r="FIP3945" s="56"/>
      <c r="FIQ3945" s="56"/>
      <c r="FIR3945" s="56"/>
      <c r="FIS3945" s="56"/>
      <c r="FIT3945" s="56"/>
      <c r="FIU3945" s="56"/>
      <c r="FIV3945" s="56"/>
      <c r="FIW3945" s="56"/>
      <c r="FIX3945" s="56"/>
      <c r="FIY3945" s="56"/>
      <c r="FIZ3945" s="56"/>
      <c r="FJA3945" s="56"/>
      <c r="FJB3945" s="56"/>
      <c r="FJC3945" s="56"/>
      <c r="FJD3945" s="56"/>
      <c r="FJE3945" s="56"/>
      <c r="FJF3945" s="56"/>
      <c r="FJG3945" s="56"/>
      <c r="FJH3945" s="56"/>
      <c r="FJI3945" s="56"/>
      <c r="FJJ3945" s="56"/>
      <c r="FJK3945" s="56"/>
      <c r="FJL3945" s="56"/>
      <c r="FJM3945" s="56"/>
      <c r="FJN3945" s="56"/>
      <c r="FJO3945" s="56"/>
      <c r="FJP3945" s="56"/>
      <c r="FJQ3945" s="56"/>
      <c r="FJR3945" s="56"/>
      <c r="FJS3945" s="56"/>
      <c r="FJT3945" s="56"/>
      <c r="FJU3945" s="56"/>
      <c r="FJV3945" s="56"/>
      <c r="FJW3945" s="56"/>
      <c r="FJX3945" s="56"/>
      <c r="FJY3945" s="56"/>
      <c r="FJZ3945" s="56"/>
      <c r="FKA3945" s="56"/>
      <c r="FKB3945" s="56"/>
      <c r="FKC3945" s="56"/>
      <c r="FKD3945" s="56"/>
      <c r="FKE3945" s="56"/>
      <c r="FKF3945" s="56"/>
      <c r="FKG3945" s="56"/>
      <c r="FKH3945" s="56"/>
      <c r="FKI3945" s="56"/>
      <c r="FKJ3945" s="56"/>
      <c r="FKK3945" s="56"/>
      <c r="FKL3945" s="56"/>
      <c r="FKM3945" s="56"/>
      <c r="FKN3945" s="56"/>
      <c r="FKO3945" s="56"/>
      <c r="FKP3945" s="56"/>
      <c r="FKQ3945" s="56"/>
      <c r="FKR3945" s="56"/>
      <c r="FKS3945" s="56"/>
      <c r="FKT3945" s="56"/>
      <c r="FKU3945" s="56"/>
      <c r="FKV3945" s="56"/>
      <c r="FKW3945" s="56"/>
      <c r="FKX3945" s="56"/>
      <c r="FKY3945" s="56"/>
      <c r="FKZ3945" s="56"/>
      <c r="FLA3945" s="56"/>
      <c r="FLB3945" s="56"/>
      <c r="FLC3945" s="56"/>
      <c r="FLD3945" s="56"/>
      <c r="FLE3945" s="56"/>
      <c r="FLF3945" s="56"/>
      <c r="FLG3945" s="56"/>
      <c r="FLH3945" s="56"/>
      <c r="FLI3945" s="56"/>
      <c r="FLJ3945" s="56"/>
      <c r="FLK3945" s="56"/>
      <c r="FLL3945" s="56"/>
      <c r="FLM3945" s="56"/>
      <c r="FLN3945" s="56"/>
      <c r="FLO3945" s="56"/>
      <c r="FLP3945" s="56"/>
      <c r="FLQ3945" s="56"/>
      <c r="FLR3945" s="56"/>
      <c r="FLS3945" s="56"/>
      <c r="FLT3945" s="56"/>
      <c r="FLU3945" s="56"/>
      <c r="FLV3945" s="56"/>
      <c r="FLW3945" s="56"/>
      <c r="FLX3945" s="56"/>
      <c r="FLY3945" s="56"/>
      <c r="FLZ3945" s="56"/>
      <c r="FMA3945" s="56"/>
      <c r="FMB3945" s="56"/>
      <c r="FMC3945" s="56"/>
      <c r="FMD3945" s="56"/>
      <c r="FME3945" s="56"/>
      <c r="FMF3945" s="56"/>
      <c r="FMG3945" s="56"/>
      <c r="FMH3945" s="56"/>
      <c r="FMI3945" s="56"/>
      <c r="FMJ3945" s="56"/>
      <c r="FMK3945" s="56"/>
      <c r="FML3945" s="56"/>
      <c r="FMM3945" s="56"/>
      <c r="FMN3945" s="56"/>
      <c r="FMO3945" s="56"/>
      <c r="FMP3945" s="56"/>
      <c r="FMQ3945" s="56"/>
      <c r="FMR3945" s="56"/>
      <c r="FMS3945" s="56"/>
      <c r="FMT3945" s="56"/>
      <c r="FMU3945" s="56"/>
      <c r="FMV3945" s="56"/>
      <c r="FMW3945" s="56"/>
      <c r="FMX3945" s="56"/>
      <c r="FMY3945" s="56"/>
      <c r="FMZ3945" s="56"/>
      <c r="FNA3945" s="56"/>
      <c r="FNB3945" s="56"/>
      <c r="FNC3945" s="56"/>
      <c r="FND3945" s="56"/>
      <c r="FNE3945" s="56"/>
      <c r="FNF3945" s="56"/>
      <c r="FNG3945" s="56"/>
      <c r="FNH3945" s="56"/>
      <c r="FNI3945" s="56"/>
      <c r="FNJ3945" s="56"/>
      <c r="FNK3945" s="56"/>
      <c r="FNL3945" s="56"/>
      <c r="FNM3945" s="56"/>
      <c r="FNN3945" s="56"/>
      <c r="FNO3945" s="56"/>
      <c r="FNP3945" s="56"/>
      <c r="FNQ3945" s="56"/>
      <c r="FNR3945" s="56"/>
      <c r="FNS3945" s="56"/>
      <c r="FNT3945" s="56"/>
      <c r="FNU3945" s="56"/>
      <c r="FNV3945" s="56"/>
      <c r="FNW3945" s="56"/>
      <c r="FNX3945" s="56"/>
      <c r="FNY3945" s="56"/>
      <c r="FNZ3945" s="56"/>
      <c r="FOA3945" s="56"/>
      <c r="FOB3945" s="56"/>
      <c r="FOC3945" s="56"/>
      <c r="FOD3945" s="56"/>
      <c r="FOE3945" s="56"/>
      <c r="FOF3945" s="56"/>
      <c r="FOG3945" s="56"/>
      <c r="FOH3945" s="56"/>
      <c r="FOI3945" s="56"/>
      <c r="FOJ3945" s="56"/>
      <c r="FOK3945" s="56"/>
      <c r="FOL3945" s="56"/>
      <c r="FOM3945" s="56"/>
      <c r="FON3945" s="56"/>
      <c r="FOO3945" s="56"/>
      <c r="FOP3945" s="56"/>
      <c r="FOQ3945" s="56"/>
      <c r="FOR3945" s="56"/>
      <c r="FOS3945" s="56"/>
      <c r="FOT3945" s="56"/>
      <c r="FOU3945" s="56"/>
      <c r="FOV3945" s="56"/>
      <c r="FOW3945" s="56"/>
      <c r="FOX3945" s="56"/>
      <c r="FOY3945" s="56"/>
      <c r="FOZ3945" s="56"/>
      <c r="FPA3945" s="56"/>
      <c r="FPB3945" s="56"/>
      <c r="FPC3945" s="56"/>
      <c r="FPD3945" s="56"/>
      <c r="FPE3945" s="56"/>
      <c r="FPF3945" s="56"/>
      <c r="FPG3945" s="56"/>
      <c r="FPH3945" s="56"/>
      <c r="FPI3945" s="56"/>
      <c r="FPJ3945" s="56"/>
      <c r="FPK3945" s="56"/>
      <c r="FPL3945" s="56"/>
      <c r="FPM3945" s="56"/>
      <c r="FPN3945" s="56"/>
      <c r="FPO3945" s="56"/>
      <c r="FPP3945" s="56"/>
      <c r="FPQ3945" s="56"/>
      <c r="FPR3945" s="56"/>
      <c r="FPS3945" s="56"/>
      <c r="FPT3945" s="56"/>
      <c r="FPU3945" s="56"/>
      <c r="FPV3945" s="56"/>
      <c r="FPW3945" s="56"/>
      <c r="FPX3945" s="56"/>
      <c r="FPY3945" s="56"/>
      <c r="FPZ3945" s="56"/>
      <c r="FQA3945" s="56"/>
      <c r="FQB3945" s="56"/>
      <c r="FQC3945" s="56"/>
      <c r="FQD3945" s="56"/>
      <c r="FQE3945" s="56"/>
      <c r="FQF3945" s="56"/>
      <c r="FQG3945" s="56"/>
      <c r="FQH3945" s="56"/>
      <c r="FQI3945" s="56"/>
      <c r="FQJ3945" s="56"/>
      <c r="FQK3945" s="56"/>
      <c r="FQL3945" s="56"/>
      <c r="FQM3945" s="56"/>
      <c r="FQN3945" s="56"/>
      <c r="FQO3945" s="56"/>
      <c r="FQP3945" s="56"/>
      <c r="FQQ3945" s="56"/>
      <c r="FQR3945" s="56"/>
      <c r="FQS3945" s="56"/>
      <c r="FQT3945" s="56"/>
      <c r="FQU3945" s="56"/>
      <c r="FQV3945" s="56"/>
      <c r="FQW3945" s="56"/>
      <c r="FQX3945" s="56"/>
      <c r="FQY3945" s="56"/>
      <c r="FQZ3945" s="56"/>
      <c r="FRA3945" s="56"/>
      <c r="FRB3945" s="56"/>
      <c r="FRC3945" s="56"/>
      <c r="FRD3945" s="56"/>
      <c r="FRE3945" s="56"/>
      <c r="FRF3945" s="56"/>
      <c r="FRG3945" s="56"/>
      <c r="FRH3945" s="56"/>
      <c r="FRI3945" s="56"/>
      <c r="FRJ3945" s="56"/>
      <c r="FRK3945" s="56"/>
      <c r="FRL3945" s="56"/>
      <c r="FRM3945" s="56"/>
      <c r="FRN3945" s="56"/>
      <c r="FRO3945" s="56"/>
      <c r="FRP3945" s="56"/>
      <c r="FRQ3945" s="56"/>
      <c r="FRR3945" s="56"/>
      <c r="FRS3945" s="56"/>
      <c r="FRT3945" s="56"/>
      <c r="FRU3945" s="56"/>
      <c r="FRV3945" s="56"/>
      <c r="FRW3945" s="56"/>
      <c r="FRX3945" s="56"/>
      <c r="FRY3945" s="56"/>
      <c r="FRZ3945" s="56"/>
      <c r="FSA3945" s="56"/>
      <c r="FSB3945" s="56"/>
      <c r="FSC3945" s="56"/>
      <c r="FSD3945" s="56"/>
      <c r="FSE3945" s="56"/>
      <c r="FSF3945" s="56"/>
      <c r="FSG3945" s="56"/>
      <c r="FSH3945" s="56"/>
      <c r="FSI3945" s="56"/>
      <c r="FSJ3945" s="56"/>
      <c r="FSK3945" s="56"/>
      <c r="FSL3945" s="56"/>
      <c r="FSM3945" s="56"/>
      <c r="FSN3945" s="56"/>
      <c r="FSO3945" s="56"/>
      <c r="FSP3945" s="56"/>
      <c r="FSQ3945" s="56"/>
      <c r="FSR3945" s="56"/>
      <c r="FSS3945" s="56"/>
      <c r="FST3945" s="56"/>
      <c r="FSU3945" s="56"/>
      <c r="FSV3945" s="56"/>
      <c r="FSW3945" s="56"/>
      <c r="FSX3945" s="56"/>
      <c r="FSY3945" s="56"/>
      <c r="FSZ3945" s="56"/>
      <c r="FTA3945" s="56"/>
      <c r="FTB3945" s="56"/>
      <c r="FTC3945" s="56"/>
      <c r="FTD3945" s="56"/>
      <c r="FTE3945" s="56"/>
      <c r="FTF3945" s="56"/>
      <c r="FTG3945" s="56"/>
      <c r="FTH3945" s="56"/>
      <c r="FTI3945" s="56"/>
      <c r="FTJ3945" s="56"/>
      <c r="FTK3945" s="56"/>
      <c r="FTL3945" s="56"/>
      <c r="FTM3945" s="56"/>
      <c r="FTN3945" s="56"/>
      <c r="FTO3945" s="56"/>
      <c r="FTP3945" s="56"/>
      <c r="FTQ3945" s="56"/>
      <c r="FTR3945" s="56"/>
      <c r="FTS3945" s="56"/>
      <c r="FTT3945" s="56"/>
      <c r="FTU3945" s="56"/>
      <c r="FTV3945" s="56"/>
      <c r="FTW3945" s="56"/>
      <c r="FTX3945" s="56"/>
      <c r="FTY3945" s="56"/>
      <c r="FTZ3945" s="56"/>
      <c r="FUA3945" s="56"/>
      <c r="FUB3945" s="56"/>
      <c r="FUC3945" s="56"/>
      <c r="FUD3945" s="56"/>
      <c r="FUE3945" s="56"/>
      <c r="FUF3945" s="56"/>
      <c r="FUG3945" s="56"/>
      <c r="FUH3945" s="56"/>
      <c r="FUI3945" s="56"/>
      <c r="FUJ3945" s="56"/>
      <c r="FUK3945" s="56"/>
      <c r="FUL3945" s="56"/>
      <c r="FUM3945" s="56"/>
      <c r="FUN3945" s="56"/>
      <c r="FUO3945" s="56"/>
      <c r="FUP3945" s="56"/>
      <c r="FUQ3945" s="56"/>
      <c r="FUR3945" s="56"/>
      <c r="FUS3945" s="56"/>
      <c r="FUT3945" s="56"/>
      <c r="FUU3945" s="56"/>
      <c r="FUV3945" s="56"/>
      <c r="FUW3945" s="56"/>
      <c r="FUX3945" s="56"/>
      <c r="FUY3945" s="56"/>
      <c r="FUZ3945" s="56"/>
      <c r="FVA3945" s="56"/>
      <c r="FVB3945" s="56"/>
      <c r="FVC3945" s="56"/>
      <c r="FVD3945" s="56"/>
      <c r="FVE3945" s="56"/>
      <c r="FVF3945" s="56"/>
      <c r="FVG3945" s="56"/>
      <c r="FVH3945" s="56"/>
      <c r="FVI3945" s="56"/>
      <c r="FVJ3945" s="56"/>
      <c r="FVK3945" s="56"/>
      <c r="FVL3945" s="56"/>
      <c r="FVM3945" s="56"/>
      <c r="FVN3945" s="56"/>
      <c r="FVO3945" s="56"/>
      <c r="FVP3945" s="56"/>
      <c r="FVQ3945" s="56"/>
      <c r="FVR3945" s="56"/>
      <c r="FVS3945" s="56"/>
      <c r="FVT3945" s="56"/>
      <c r="FVU3945" s="56"/>
      <c r="FVV3945" s="56"/>
      <c r="FVW3945" s="56"/>
      <c r="FVX3945" s="56"/>
      <c r="FVY3945" s="56"/>
      <c r="FVZ3945" s="56"/>
      <c r="FWA3945" s="56"/>
      <c r="FWB3945" s="56"/>
      <c r="FWC3945" s="56"/>
      <c r="FWD3945" s="56"/>
      <c r="FWE3945" s="56"/>
      <c r="FWF3945" s="56"/>
      <c r="FWG3945" s="56"/>
      <c r="FWH3945" s="56"/>
      <c r="FWI3945" s="56"/>
      <c r="FWJ3945" s="56"/>
      <c r="FWK3945" s="56"/>
      <c r="FWL3945" s="56"/>
      <c r="FWM3945" s="56"/>
      <c r="FWN3945" s="56"/>
      <c r="FWO3945" s="56"/>
      <c r="FWP3945" s="56"/>
      <c r="FWQ3945" s="56"/>
      <c r="FWR3945" s="56"/>
      <c r="FWS3945" s="56"/>
      <c r="FWT3945" s="56"/>
      <c r="FWU3945" s="56"/>
      <c r="FWV3945" s="56"/>
      <c r="FWW3945" s="56"/>
      <c r="FWX3945" s="56"/>
      <c r="FWY3945" s="56"/>
      <c r="FWZ3945" s="56"/>
      <c r="FXA3945" s="56"/>
      <c r="FXB3945" s="56"/>
      <c r="FXC3945" s="56"/>
      <c r="FXD3945" s="56"/>
      <c r="FXE3945" s="56"/>
      <c r="FXF3945" s="56"/>
      <c r="FXG3945" s="56"/>
      <c r="FXH3945" s="56"/>
      <c r="FXI3945" s="56"/>
      <c r="FXJ3945" s="56"/>
      <c r="FXK3945" s="56"/>
      <c r="FXL3945" s="56"/>
      <c r="FXM3945" s="56"/>
      <c r="FXN3945" s="56"/>
      <c r="FXO3945" s="56"/>
      <c r="FXP3945" s="56"/>
      <c r="FXQ3945" s="56"/>
      <c r="FXR3945" s="56"/>
      <c r="FXS3945" s="56"/>
      <c r="FXT3945" s="56"/>
      <c r="FXU3945" s="56"/>
      <c r="FXV3945" s="56"/>
      <c r="FXW3945" s="56"/>
      <c r="FXX3945" s="56"/>
      <c r="FXY3945" s="56"/>
      <c r="FXZ3945" s="56"/>
      <c r="FYA3945" s="56"/>
      <c r="FYB3945" s="56"/>
      <c r="FYC3945" s="56"/>
      <c r="FYD3945" s="56"/>
      <c r="FYE3945" s="56"/>
      <c r="FYF3945" s="56"/>
      <c r="FYG3945" s="56"/>
      <c r="FYH3945" s="56"/>
      <c r="FYI3945" s="56"/>
      <c r="FYJ3945" s="56"/>
      <c r="FYK3945" s="56"/>
      <c r="FYL3945" s="56"/>
      <c r="FYM3945" s="56"/>
      <c r="FYN3945" s="56"/>
      <c r="FYO3945" s="56"/>
      <c r="FYP3945" s="56"/>
      <c r="FYQ3945" s="56"/>
      <c r="FYR3945" s="56"/>
      <c r="FYS3945" s="56"/>
      <c r="FYT3945" s="56"/>
      <c r="FYU3945" s="56"/>
      <c r="FYV3945" s="56"/>
      <c r="FYW3945" s="56"/>
      <c r="FYX3945" s="56"/>
      <c r="FYY3945" s="56"/>
      <c r="FYZ3945" s="56"/>
      <c r="FZA3945" s="56"/>
      <c r="FZB3945" s="56"/>
      <c r="FZC3945" s="56"/>
      <c r="FZD3945" s="56"/>
      <c r="FZE3945" s="56"/>
      <c r="FZF3945" s="56"/>
      <c r="FZG3945" s="56"/>
      <c r="FZH3945" s="56"/>
      <c r="FZI3945" s="56"/>
      <c r="FZJ3945" s="56"/>
      <c r="FZK3945" s="56"/>
      <c r="FZL3945" s="56"/>
      <c r="FZM3945" s="56"/>
      <c r="FZN3945" s="56"/>
      <c r="FZO3945" s="56"/>
      <c r="FZP3945" s="56"/>
      <c r="FZQ3945" s="56"/>
      <c r="FZR3945" s="56"/>
      <c r="FZS3945" s="56"/>
      <c r="FZT3945" s="56"/>
      <c r="FZU3945" s="56"/>
      <c r="FZV3945" s="56"/>
      <c r="FZW3945" s="56"/>
      <c r="FZX3945" s="56"/>
      <c r="FZY3945" s="56"/>
      <c r="FZZ3945" s="56"/>
      <c r="GAA3945" s="56"/>
      <c r="GAB3945" s="56"/>
      <c r="GAC3945" s="56"/>
      <c r="GAD3945" s="56"/>
      <c r="GAE3945" s="56"/>
      <c r="GAF3945" s="56"/>
      <c r="GAG3945" s="56"/>
      <c r="GAH3945" s="56"/>
      <c r="GAI3945" s="56"/>
      <c r="GAJ3945" s="56"/>
      <c r="GAK3945" s="56"/>
      <c r="GAL3945" s="56"/>
      <c r="GAM3945" s="56"/>
      <c r="GAN3945" s="56"/>
      <c r="GAO3945" s="56"/>
      <c r="GAP3945" s="56"/>
      <c r="GAQ3945" s="56"/>
      <c r="GAR3945" s="56"/>
      <c r="GAS3945" s="56"/>
      <c r="GAT3945" s="56"/>
      <c r="GAU3945" s="56"/>
      <c r="GAV3945" s="56"/>
      <c r="GAW3945" s="56"/>
      <c r="GAX3945" s="56"/>
      <c r="GAY3945" s="56"/>
      <c r="GAZ3945" s="56"/>
      <c r="GBA3945" s="56"/>
      <c r="GBB3945" s="56"/>
      <c r="GBC3945" s="56"/>
      <c r="GBD3945" s="56"/>
      <c r="GBE3945" s="56"/>
      <c r="GBF3945" s="56"/>
      <c r="GBG3945" s="56"/>
      <c r="GBH3945" s="56"/>
      <c r="GBI3945" s="56"/>
      <c r="GBJ3945" s="56"/>
      <c r="GBK3945" s="56"/>
      <c r="GBL3945" s="56"/>
      <c r="GBM3945" s="56"/>
      <c r="GBN3945" s="56"/>
      <c r="GBO3945" s="56"/>
      <c r="GBP3945" s="56"/>
      <c r="GBQ3945" s="56"/>
      <c r="GBR3945" s="56"/>
      <c r="GBS3945" s="56"/>
      <c r="GBT3945" s="56"/>
      <c r="GBU3945" s="56"/>
      <c r="GBV3945" s="56"/>
      <c r="GBW3945" s="56"/>
      <c r="GBX3945" s="56"/>
      <c r="GBY3945" s="56"/>
      <c r="GBZ3945" s="56"/>
      <c r="GCA3945" s="56"/>
      <c r="GCB3945" s="56"/>
      <c r="GCC3945" s="56"/>
      <c r="GCD3945" s="56"/>
      <c r="GCE3945" s="56"/>
      <c r="GCF3945" s="56"/>
      <c r="GCG3945" s="56"/>
      <c r="GCH3945" s="56"/>
      <c r="GCI3945" s="56"/>
      <c r="GCJ3945" s="56"/>
      <c r="GCK3945" s="56"/>
      <c r="GCL3945" s="56"/>
      <c r="GCM3945" s="56"/>
      <c r="GCN3945" s="56"/>
      <c r="GCO3945" s="56"/>
      <c r="GCP3945" s="56"/>
      <c r="GCQ3945" s="56"/>
      <c r="GCR3945" s="56"/>
      <c r="GCS3945" s="56"/>
      <c r="GCT3945" s="56"/>
      <c r="GCU3945" s="56"/>
      <c r="GCV3945" s="56"/>
      <c r="GCW3945" s="56"/>
      <c r="GCX3945" s="56"/>
      <c r="GCY3945" s="56"/>
      <c r="GCZ3945" s="56"/>
      <c r="GDA3945" s="56"/>
      <c r="GDB3945" s="56"/>
      <c r="GDC3945" s="56"/>
      <c r="GDD3945" s="56"/>
      <c r="GDE3945" s="56"/>
      <c r="GDF3945" s="56"/>
      <c r="GDG3945" s="56"/>
      <c r="GDH3945" s="56"/>
      <c r="GDI3945" s="56"/>
      <c r="GDJ3945" s="56"/>
      <c r="GDK3945" s="56"/>
      <c r="GDL3945" s="56"/>
      <c r="GDM3945" s="56"/>
      <c r="GDN3945" s="56"/>
      <c r="GDO3945" s="56"/>
      <c r="GDP3945" s="56"/>
      <c r="GDQ3945" s="56"/>
      <c r="GDR3945" s="56"/>
      <c r="GDS3945" s="56"/>
      <c r="GDT3945" s="56"/>
      <c r="GDU3945" s="56"/>
      <c r="GDV3945" s="56"/>
      <c r="GDW3945" s="56"/>
      <c r="GDX3945" s="56"/>
      <c r="GDY3945" s="56"/>
      <c r="GDZ3945" s="56"/>
      <c r="GEA3945" s="56"/>
      <c r="GEB3945" s="56"/>
      <c r="GEC3945" s="56"/>
      <c r="GED3945" s="56"/>
      <c r="GEE3945" s="56"/>
      <c r="GEF3945" s="56"/>
      <c r="GEG3945" s="56"/>
      <c r="GEH3945" s="56"/>
      <c r="GEI3945" s="56"/>
      <c r="GEJ3945" s="56"/>
      <c r="GEK3945" s="56"/>
      <c r="GEL3945" s="56"/>
      <c r="GEM3945" s="56"/>
      <c r="GEN3945" s="56"/>
      <c r="GEO3945" s="56"/>
      <c r="GEP3945" s="56"/>
      <c r="GEQ3945" s="56"/>
      <c r="GER3945" s="56"/>
      <c r="GES3945" s="56"/>
      <c r="GET3945" s="56"/>
      <c r="GEU3945" s="56"/>
      <c r="GEV3945" s="56"/>
      <c r="GEW3945" s="56"/>
      <c r="GEX3945" s="56"/>
      <c r="GEY3945" s="56"/>
      <c r="GEZ3945" s="56"/>
      <c r="GFA3945" s="56"/>
      <c r="GFB3945" s="56"/>
      <c r="GFC3945" s="56"/>
      <c r="GFD3945" s="56"/>
      <c r="GFE3945" s="56"/>
      <c r="GFF3945" s="56"/>
      <c r="GFG3945" s="56"/>
      <c r="GFH3945" s="56"/>
      <c r="GFI3945" s="56"/>
      <c r="GFJ3945" s="56"/>
      <c r="GFK3945" s="56"/>
      <c r="GFL3945" s="56"/>
      <c r="GFM3945" s="56"/>
      <c r="GFN3945" s="56"/>
      <c r="GFO3945" s="56"/>
      <c r="GFP3945" s="56"/>
      <c r="GFQ3945" s="56"/>
      <c r="GFR3945" s="56"/>
      <c r="GFS3945" s="56"/>
      <c r="GFT3945" s="56"/>
      <c r="GFU3945" s="56"/>
      <c r="GFV3945" s="56"/>
      <c r="GFW3945" s="56"/>
      <c r="GFX3945" s="56"/>
      <c r="GFY3945" s="56"/>
      <c r="GFZ3945" s="56"/>
      <c r="GGA3945" s="56"/>
      <c r="GGB3945" s="56"/>
      <c r="GGC3945" s="56"/>
      <c r="GGD3945" s="56"/>
      <c r="GGE3945" s="56"/>
      <c r="GGF3945" s="56"/>
      <c r="GGG3945" s="56"/>
      <c r="GGH3945" s="56"/>
      <c r="GGI3945" s="56"/>
      <c r="GGJ3945" s="56"/>
      <c r="GGK3945" s="56"/>
      <c r="GGL3945" s="56"/>
      <c r="GGM3945" s="56"/>
      <c r="GGN3945" s="56"/>
      <c r="GGO3945" s="56"/>
      <c r="GGP3945" s="56"/>
      <c r="GGQ3945" s="56"/>
      <c r="GGR3945" s="56"/>
      <c r="GGS3945" s="56"/>
      <c r="GGT3945" s="56"/>
      <c r="GGU3945" s="56"/>
      <c r="GGV3945" s="56"/>
      <c r="GGW3945" s="56"/>
      <c r="GGX3945" s="56"/>
      <c r="GGY3945" s="56"/>
      <c r="GGZ3945" s="56"/>
      <c r="GHA3945" s="56"/>
      <c r="GHB3945" s="56"/>
      <c r="GHC3945" s="56"/>
      <c r="GHD3945" s="56"/>
      <c r="GHE3945" s="56"/>
      <c r="GHF3945" s="56"/>
      <c r="GHG3945" s="56"/>
      <c r="GHH3945" s="56"/>
      <c r="GHI3945" s="56"/>
      <c r="GHJ3945" s="56"/>
      <c r="GHK3945" s="56"/>
      <c r="GHL3945" s="56"/>
      <c r="GHM3945" s="56"/>
      <c r="GHN3945" s="56"/>
      <c r="GHO3945" s="56"/>
      <c r="GHP3945" s="56"/>
      <c r="GHQ3945" s="56"/>
      <c r="GHR3945" s="56"/>
      <c r="GHS3945" s="56"/>
      <c r="GHT3945" s="56"/>
      <c r="GHU3945" s="56"/>
      <c r="GHV3945" s="56"/>
      <c r="GHW3945" s="56"/>
      <c r="GHX3945" s="56"/>
      <c r="GHY3945" s="56"/>
      <c r="GHZ3945" s="56"/>
      <c r="GIA3945" s="56"/>
      <c r="GIB3945" s="56"/>
      <c r="GIC3945" s="56"/>
      <c r="GID3945" s="56"/>
      <c r="GIE3945" s="56"/>
      <c r="GIF3945" s="56"/>
      <c r="GIG3945" s="56"/>
      <c r="GIH3945" s="56"/>
      <c r="GII3945" s="56"/>
      <c r="GIJ3945" s="56"/>
      <c r="GIK3945" s="56"/>
      <c r="GIL3945" s="56"/>
      <c r="GIM3945" s="56"/>
      <c r="GIN3945" s="56"/>
      <c r="GIO3945" s="56"/>
      <c r="GIP3945" s="56"/>
      <c r="GIQ3945" s="56"/>
      <c r="GIR3945" s="56"/>
      <c r="GIS3945" s="56"/>
      <c r="GIT3945" s="56"/>
      <c r="GIU3945" s="56"/>
      <c r="GIV3945" s="56"/>
      <c r="GIW3945" s="56"/>
      <c r="GIX3945" s="56"/>
      <c r="GIY3945" s="56"/>
      <c r="GIZ3945" s="56"/>
      <c r="GJA3945" s="56"/>
      <c r="GJB3945" s="56"/>
      <c r="GJC3945" s="56"/>
      <c r="GJD3945" s="56"/>
      <c r="GJE3945" s="56"/>
      <c r="GJF3945" s="56"/>
      <c r="GJG3945" s="56"/>
      <c r="GJH3945" s="56"/>
      <c r="GJI3945" s="56"/>
      <c r="GJJ3945" s="56"/>
      <c r="GJK3945" s="56"/>
      <c r="GJL3945" s="56"/>
      <c r="GJM3945" s="56"/>
      <c r="GJN3945" s="56"/>
      <c r="GJO3945" s="56"/>
      <c r="GJP3945" s="56"/>
      <c r="GJQ3945" s="56"/>
      <c r="GJR3945" s="56"/>
      <c r="GJS3945" s="56"/>
      <c r="GJT3945" s="56"/>
      <c r="GJU3945" s="56"/>
      <c r="GJV3945" s="56"/>
      <c r="GJW3945" s="56"/>
      <c r="GJX3945" s="56"/>
      <c r="GJY3945" s="56"/>
      <c r="GJZ3945" s="56"/>
      <c r="GKA3945" s="56"/>
      <c r="GKB3945" s="56"/>
      <c r="GKC3945" s="56"/>
      <c r="GKD3945" s="56"/>
      <c r="GKE3945" s="56"/>
      <c r="GKF3945" s="56"/>
      <c r="GKG3945" s="56"/>
      <c r="GKH3945" s="56"/>
      <c r="GKI3945" s="56"/>
      <c r="GKJ3945" s="56"/>
      <c r="GKK3945" s="56"/>
      <c r="GKL3945" s="56"/>
      <c r="GKM3945" s="56"/>
      <c r="GKN3945" s="56"/>
      <c r="GKO3945" s="56"/>
      <c r="GKP3945" s="56"/>
      <c r="GKQ3945" s="56"/>
      <c r="GKR3945" s="56"/>
      <c r="GKS3945" s="56"/>
      <c r="GKT3945" s="56"/>
      <c r="GKU3945" s="56"/>
      <c r="GKV3945" s="56"/>
      <c r="GKW3945" s="56"/>
      <c r="GKX3945" s="56"/>
      <c r="GKY3945" s="56"/>
      <c r="GKZ3945" s="56"/>
      <c r="GLA3945" s="56"/>
      <c r="GLB3945" s="56"/>
      <c r="GLC3945" s="56"/>
      <c r="GLD3945" s="56"/>
      <c r="GLE3945" s="56"/>
      <c r="GLF3945" s="56"/>
      <c r="GLG3945" s="56"/>
      <c r="GLH3945" s="56"/>
      <c r="GLI3945" s="56"/>
      <c r="GLJ3945" s="56"/>
      <c r="GLK3945" s="56"/>
      <c r="GLL3945" s="56"/>
      <c r="GLM3945" s="56"/>
      <c r="GLN3945" s="56"/>
      <c r="GLO3945" s="56"/>
      <c r="GLP3945" s="56"/>
      <c r="GLQ3945" s="56"/>
      <c r="GLR3945" s="56"/>
      <c r="GLS3945" s="56"/>
      <c r="GLT3945" s="56"/>
      <c r="GLU3945" s="56"/>
      <c r="GLV3945" s="56"/>
      <c r="GLW3945" s="56"/>
      <c r="GLX3945" s="56"/>
      <c r="GLY3945" s="56"/>
      <c r="GLZ3945" s="56"/>
      <c r="GMA3945" s="56"/>
      <c r="GMB3945" s="56"/>
      <c r="GMC3945" s="56"/>
      <c r="GMD3945" s="56"/>
      <c r="GME3945" s="56"/>
      <c r="GMF3945" s="56"/>
      <c r="GMG3945" s="56"/>
      <c r="GMH3945" s="56"/>
      <c r="GMI3945" s="56"/>
      <c r="GMJ3945" s="56"/>
      <c r="GMK3945" s="56"/>
      <c r="GML3945" s="56"/>
      <c r="GMM3945" s="56"/>
      <c r="GMN3945" s="56"/>
      <c r="GMO3945" s="56"/>
      <c r="GMP3945" s="56"/>
      <c r="GMQ3945" s="56"/>
      <c r="GMR3945" s="56"/>
      <c r="GMS3945" s="56"/>
      <c r="GMT3945" s="56"/>
      <c r="GMU3945" s="56"/>
      <c r="GMV3945" s="56"/>
      <c r="GMW3945" s="56"/>
      <c r="GMX3945" s="56"/>
      <c r="GMY3945" s="56"/>
      <c r="GMZ3945" s="56"/>
      <c r="GNA3945" s="56"/>
      <c r="GNB3945" s="56"/>
      <c r="GNC3945" s="56"/>
      <c r="GND3945" s="56"/>
      <c r="GNE3945" s="56"/>
      <c r="GNF3945" s="56"/>
      <c r="GNG3945" s="56"/>
      <c r="GNH3945" s="56"/>
      <c r="GNI3945" s="56"/>
      <c r="GNJ3945" s="56"/>
      <c r="GNK3945" s="56"/>
      <c r="GNL3945" s="56"/>
      <c r="GNM3945" s="56"/>
      <c r="GNN3945" s="56"/>
      <c r="GNO3945" s="56"/>
      <c r="GNP3945" s="56"/>
      <c r="GNQ3945" s="56"/>
      <c r="GNR3945" s="56"/>
      <c r="GNS3945" s="56"/>
      <c r="GNT3945" s="56"/>
      <c r="GNU3945" s="56"/>
      <c r="GNV3945" s="56"/>
      <c r="GNW3945" s="56"/>
      <c r="GNX3945" s="56"/>
      <c r="GNY3945" s="56"/>
      <c r="GNZ3945" s="56"/>
      <c r="GOA3945" s="56"/>
      <c r="GOB3945" s="56"/>
      <c r="GOC3945" s="56"/>
      <c r="GOD3945" s="56"/>
      <c r="GOE3945" s="56"/>
      <c r="GOF3945" s="56"/>
      <c r="GOG3945" s="56"/>
      <c r="GOH3945" s="56"/>
      <c r="GOI3945" s="56"/>
      <c r="GOJ3945" s="56"/>
      <c r="GOK3945" s="56"/>
      <c r="GOL3945" s="56"/>
      <c r="GOM3945" s="56"/>
      <c r="GON3945" s="56"/>
      <c r="GOO3945" s="56"/>
      <c r="GOP3945" s="56"/>
      <c r="GOQ3945" s="56"/>
      <c r="GOR3945" s="56"/>
      <c r="GOS3945" s="56"/>
      <c r="GOT3945" s="56"/>
      <c r="GOU3945" s="56"/>
      <c r="GOV3945" s="56"/>
      <c r="GOW3945" s="56"/>
      <c r="GOX3945" s="56"/>
      <c r="GOY3945" s="56"/>
      <c r="GOZ3945" s="56"/>
      <c r="GPA3945" s="56"/>
      <c r="GPB3945" s="56"/>
      <c r="GPC3945" s="56"/>
      <c r="GPD3945" s="56"/>
      <c r="GPE3945" s="56"/>
      <c r="GPF3945" s="56"/>
      <c r="GPG3945" s="56"/>
      <c r="GPH3945" s="56"/>
      <c r="GPI3945" s="56"/>
      <c r="GPJ3945" s="56"/>
      <c r="GPK3945" s="56"/>
      <c r="GPL3945" s="56"/>
      <c r="GPM3945" s="56"/>
      <c r="GPN3945" s="56"/>
      <c r="GPO3945" s="56"/>
      <c r="GPP3945" s="56"/>
      <c r="GPQ3945" s="56"/>
      <c r="GPR3945" s="56"/>
      <c r="GPS3945" s="56"/>
      <c r="GPT3945" s="56"/>
      <c r="GPU3945" s="56"/>
      <c r="GPV3945" s="56"/>
      <c r="GPW3945" s="56"/>
      <c r="GPX3945" s="56"/>
      <c r="GPY3945" s="56"/>
      <c r="GPZ3945" s="56"/>
      <c r="GQA3945" s="56"/>
      <c r="GQB3945" s="56"/>
      <c r="GQC3945" s="56"/>
      <c r="GQD3945" s="56"/>
      <c r="GQE3945" s="56"/>
      <c r="GQF3945" s="56"/>
      <c r="GQG3945" s="56"/>
      <c r="GQH3945" s="56"/>
      <c r="GQI3945" s="56"/>
      <c r="GQJ3945" s="56"/>
      <c r="GQK3945" s="56"/>
      <c r="GQL3945" s="56"/>
      <c r="GQM3945" s="56"/>
      <c r="GQN3945" s="56"/>
      <c r="GQO3945" s="56"/>
      <c r="GQP3945" s="56"/>
      <c r="GQQ3945" s="56"/>
      <c r="GQR3945" s="56"/>
      <c r="GQS3945" s="56"/>
      <c r="GQT3945" s="56"/>
      <c r="GQU3945" s="56"/>
      <c r="GQV3945" s="56"/>
      <c r="GQW3945" s="56"/>
      <c r="GQX3945" s="56"/>
      <c r="GQY3945" s="56"/>
      <c r="GQZ3945" s="56"/>
      <c r="GRA3945" s="56"/>
      <c r="GRB3945" s="56"/>
      <c r="GRC3945" s="56"/>
      <c r="GRD3945" s="56"/>
      <c r="GRE3945" s="56"/>
      <c r="GRF3945" s="56"/>
      <c r="GRG3945" s="56"/>
      <c r="GRH3945" s="56"/>
      <c r="GRI3945" s="56"/>
      <c r="GRJ3945" s="56"/>
      <c r="GRK3945" s="56"/>
      <c r="GRL3945" s="56"/>
      <c r="GRM3945" s="56"/>
      <c r="GRN3945" s="56"/>
      <c r="GRO3945" s="56"/>
      <c r="GRP3945" s="56"/>
      <c r="GRQ3945" s="56"/>
      <c r="GRR3945" s="56"/>
      <c r="GRS3945" s="56"/>
      <c r="GRT3945" s="56"/>
      <c r="GRU3945" s="56"/>
      <c r="GRV3945" s="56"/>
      <c r="GRW3945" s="56"/>
      <c r="GRX3945" s="56"/>
      <c r="GRY3945" s="56"/>
      <c r="GRZ3945" s="56"/>
      <c r="GSA3945" s="56"/>
      <c r="GSB3945" s="56"/>
      <c r="GSC3945" s="56"/>
      <c r="GSD3945" s="56"/>
      <c r="GSE3945" s="56"/>
      <c r="GSF3945" s="56"/>
      <c r="GSG3945" s="56"/>
      <c r="GSH3945" s="56"/>
      <c r="GSI3945" s="56"/>
      <c r="GSJ3945" s="56"/>
      <c r="GSK3945" s="56"/>
      <c r="GSL3945" s="56"/>
      <c r="GSM3945" s="56"/>
      <c r="GSN3945" s="56"/>
      <c r="GSO3945" s="56"/>
      <c r="GSP3945" s="56"/>
      <c r="GSQ3945" s="56"/>
      <c r="GSR3945" s="56"/>
      <c r="GSS3945" s="56"/>
      <c r="GST3945" s="56"/>
      <c r="GSU3945" s="56"/>
      <c r="GSV3945" s="56"/>
      <c r="GSW3945" s="56"/>
      <c r="GSX3945" s="56"/>
      <c r="GSY3945" s="56"/>
      <c r="GSZ3945" s="56"/>
      <c r="GTA3945" s="56"/>
      <c r="GTB3945" s="56"/>
      <c r="GTC3945" s="56"/>
      <c r="GTD3945" s="56"/>
      <c r="GTE3945" s="56"/>
      <c r="GTF3945" s="56"/>
      <c r="GTG3945" s="56"/>
      <c r="GTH3945" s="56"/>
      <c r="GTI3945" s="56"/>
      <c r="GTJ3945" s="56"/>
      <c r="GTK3945" s="56"/>
      <c r="GTL3945" s="56"/>
      <c r="GTM3945" s="56"/>
      <c r="GTN3945" s="56"/>
      <c r="GTO3945" s="56"/>
      <c r="GTP3945" s="56"/>
      <c r="GTQ3945" s="56"/>
      <c r="GTR3945" s="56"/>
      <c r="GTS3945" s="56"/>
      <c r="GTT3945" s="56"/>
      <c r="GTU3945" s="56"/>
      <c r="GTV3945" s="56"/>
      <c r="GTW3945" s="56"/>
      <c r="GTX3945" s="56"/>
      <c r="GTY3945" s="56"/>
      <c r="GTZ3945" s="56"/>
      <c r="GUA3945" s="56"/>
      <c r="GUB3945" s="56"/>
      <c r="GUC3945" s="56"/>
      <c r="GUD3945" s="56"/>
      <c r="GUE3945" s="56"/>
      <c r="GUF3945" s="56"/>
      <c r="GUG3945" s="56"/>
      <c r="GUH3945" s="56"/>
      <c r="GUI3945" s="56"/>
      <c r="GUJ3945" s="56"/>
      <c r="GUK3945" s="56"/>
      <c r="GUL3945" s="56"/>
      <c r="GUM3945" s="56"/>
      <c r="GUN3945" s="56"/>
      <c r="GUO3945" s="56"/>
      <c r="GUP3945" s="56"/>
      <c r="GUQ3945" s="56"/>
      <c r="GUR3945" s="56"/>
      <c r="GUS3945" s="56"/>
      <c r="GUT3945" s="56"/>
      <c r="GUU3945" s="56"/>
      <c r="GUV3945" s="56"/>
      <c r="GUW3945" s="56"/>
      <c r="GUX3945" s="56"/>
      <c r="GUY3945" s="56"/>
      <c r="GUZ3945" s="56"/>
      <c r="GVA3945" s="56"/>
      <c r="GVB3945" s="56"/>
      <c r="GVC3945" s="56"/>
      <c r="GVD3945" s="56"/>
      <c r="GVE3945" s="56"/>
      <c r="GVF3945" s="56"/>
      <c r="GVG3945" s="56"/>
      <c r="GVH3945" s="56"/>
      <c r="GVI3945" s="56"/>
      <c r="GVJ3945" s="56"/>
      <c r="GVK3945" s="56"/>
      <c r="GVL3945" s="56"/>
      <c r="GVM3945" s="56"/>
      <c r="GVN3945" s="56"/>
      <c r="GVO3945" s="56"/>
      <c r="GVP3945" s="56"/>
      <c r="GVQ3945" s="56"/>
      <c r="GVR3945" s="56"/>
      <c r="GVS3945" s="56"/>
      <c r="GVT3945" s="56"/>
      <c r="GVU3945" s="56"/>
      <c r="GVV3945" s="56"/>
      <c r="GVW3945" s="56"/>
      <c r="GVX3945" s="56"/>
      <c r="GVY3945" s="56"/>
      <c r="GVZ3945" s="56"/>
      <c r="GWA3945" s="56"/>
      <c r="GWB3945" s="56"/>
      <c r="GWC3945" s="56"/>
      <c r="GWD3945" s="56"/>
      <c r="GWE3945" s="56"/>
      <c r="GWF3945" s="56"/>
      <c r="GWG3945" s="56"/>
      <c r="GWH3945" s="56"/>
      <c r="GWI3945" s="56"/>
      <c r="GWJ3945" s="56"/>
      <c r="GWK3945" s="56"/>
      <c r="GWL3945" s="56"/>
      <c r="GWM3945" s="56"/>
      <c r="GWN3945" s="56"/>
      <c r="GWO3945" s="56"/>
      <c r="GWP3945" s="56"/>
      <c r="GWQ3945" s="56"/>
      <c r="GWR3945" s="56"/>
      <c r="GWS3945" s="56"/>
      <c r="GWT3945" s="56"/>
      <c r="GWU3945" s="56"/>
      <c r="GWV3945" s="56"/>
      <c r="GWW3945" s="56"/>
      <c r="GWX3945" s="56"/>
      <c r="GWY3945" s="56"/>
      <c r="GWZ3945" s="56"/>
      <c r="GXA3945" s="56"/>
      <c r="GXB3945" s="56"/>
      <c r="GXC3945" s="56"/>
      <c r="GXD3945" s="56"/>
      <c r="GXE3945" s="56"/>
      <c r="GXF3945" s="56"/>
      <c r="GXG3945" s="56"/>
      <c r="GXH3945" s="56"/>
      <c r="GXI3945" s="56"/>
      <c r="GXJ3945" s="56"/>
      <c r="GXK3945" s="56"/>
      <c r="GXL3945" s="56"/>
      <c r="GXM3945" s="56"/>
      <c r="GXN3945" s="56"/>
      <c r="GXO3945" s="56"/>
      <c r="GXP3945" s="56"/>
      <c r="GXQ3945" s="56"/>
      <c r="GXR3945" s="56"/>
      <c r="GXS3945" s="56"/>
      <c r="GXT3945" s="56"/>
      <c r="GXU3945" s="56"/>
      <c r="GXV3945" s="56"/>
      <c r="GXW3945" s="56"/>
      <c r="GXX3945" s="56"/>
      <c r="GXY3945" s="56"/>
      <c r="GXZ3945" s="56"/>
      <c r="GYA3945" s="56"/>
      <c r="GYB3945" s="56"/>
      <c r="GYC3945" s="56"/>
      <c r="GYD3945" s="56"/>
      <c r="GYE3945" s="56"/>
      <c r="GYF3945" s="56"/>
      <c r="GYG3945" s="56"/>
      <c r="GYH3945" s="56"/>
      <c r="GYI3945" s="56"/>
      <c r="GYJ3945" s="56"/>
      <c r="GYK3945" s="56"/>
      <c r="GYL3945" s="56"/>
      <c r="GYM3945" s="56"/>
      <c r="GYN3945" s="56"/>
      <c r="GYO3945" s="56"/>
      <c r="GYP3945" s="56"/>
      <c r="GYQ3945" s="56"/>
      <c r="GYR3945" s="56"/>
      <c r="GYS3945" s="56"/>
      <c r="GYT3945" s="56"/>
      <c r="GYU3945" s="56"/>
      <c r="GYV3945" s="56"/>
      <c r="GYW3945" s="56"/>
      <c r="GYX3945" s="56"/>
      <c r="GYY3945" s="56"/>
      <c r="GYZ3945" s="56"/>
      <c r="GZA3945" s="56"/>
      <c r="GZB3945" s="56"/>
      <c r="GZC3945" s="56"/>
      <c r="GZD3945" s="56"/>
      <c r="GZE3945" s="56"/>
      <c r="GZF3945" s="56"/>
      <c r="GZG3945" s="56"/>
      <c r="GZH3945" s="56"/>
      <c r="GZI3945" s="56"/>
      <c r="GZJ3945" s="56"/>
      <c r="GZK3945" s="56"/>
      <c r="GZL3945" s="56"/>
      <c r="GZM3945" s="56"/>
      <c r="GZN3945" s="56"/>
      <c r="GZO3945" s="56"/>
      <c r="GZP3945" s="56"/>
      <c r="GZQ3945" s="56"/>
      <c r="GZR3945" s="56"/>
      <c r="GZS3945" s="56"/>
      <c r="GZT3945" s="56"/>
      <c r="GZU3945" s="56"/>
      <c r="GZV3945" s="56"/>
      <c r="GZW3945" s="56"/>
      <c r="GZX3945" s="56"/>
      <c r="GZY3945" s="56"/>
      <c r="GZZ3945" s="56"/>
      <c r="HAA3945" s="56"/>
      <c r="HAB3945" s="56"/>
      <c r="HAC3945" s="56"/>
      <c r="HAD3945" s="56"/>
      <c r="HAE3945" s="56"/>
      <c r="HAF3945" s="56"/>
      <c r="HAG3945" s="56"/>
      <c r="HAH3945" s="56"/>
      <c r="HAI3945" s="56"/>
      <c r="HAJ3945" s="56"/>
      <c r="HAK3945" s="56"/>
      <c r="HAL3945" s="56"/>
      <c r="HAM3945" s="56"/>
      <c r="HAN3945" s="56"/>
      <c r="HAO3945" s="56"/>
      <c r="HAP3945" s="56"/>
      <c r="HAQ3945" s="56"/>
      <c r="HAR3945" s="56"/>
      <c r="HAS3945" s="56"/>
      <c r="HAT3945" s="56"/>
      <c r="HAU3945" s="56"/>
      <c r="HAV3945" s="56"/>
      <c r="HAW3945" s="56"/>
      <c r="HAX3945" s="56"/>
      <c r="HAY3945" s="56"/>
      <c r="HAZ3945" s="56"/>
      <c r="HBA3945" s="56"/>
      <c r="HBB3945" s="56"/>
      <c r="HBC3945" s="56"/>
      <c r="HBD3945" s="56"/>
      <c r="HBE3945" s="56"/>
      <c r="HBF3945" s="56"/>
      <c r="HBG3945" s="56"/>
      <c r="HBH3945" s="56"/>
      <c r="HBI3945" s="56"/>
      <c r="HBJ3945" s="56"/>
      <c r="HBK3945" s="56"/>
      <c r="HBL3945" s="56"/>
      <c r="HBM3945" s="56"/>
      <c r="HBN3945" s="56"/>
      <c r="HBO3945" s="56"/>
      <c r="HBP3945" s="56"/>
      <c r="HBQ3945" s="56"/>
      <c r="HBR3945" s="56"/>
      <c r="HBS3945" s="56"/>
      <c r="HBT3945" s="56"/>
      <c r="HBU3945" s="56"/>
      <c r="HBV3945" s="56"/>
      <c r="HBW3945" s="56"/>
      <c r="HBX3945" s="56"/>
      <c r="HBY3945" s="56"/>
      <c r="HBZ3945" s="56"/>
      <c r="HCA3945" s="56"/>
      <c r="HCB3945" s="56"/>
      <c r="HCC3945" s="56"/>
      <c r="HCD3945" s="56"/>
      <c r="HCE3945" s="56"/>
      <c r="HCF3945" s="56"/>
      <c r="HCG3945" s="56"/>
      <c r="HCH3945" s="56"/>
      <c r="HCI3945" s="56"/>
      <c r="HCJ3945" s="56"/>
      <c r="HCK3945" s="56"/>
      <c r="HCL3945" s="56"/>
      <c r="HCM3945" s="56"/>
      <c r="HCN3945" s="56"/>
      <c r="HCO3945" s="56"/>
      <c r="HCP3945" s="56"/>
      <c r="HCQ3945" s="56"/>
      <c r="HCR3945" s="56"/>
      <c r="HCS3945" s="56"/>
      <c r="HCT3945" s="56"/>
      <c r="HCU3945" s="56"/>
      <c r="HCV3945" s="56"/>
      <c r="HCW3945" s="56"/>
      <c r="HCX3945" s="56"/>
      <c r="HCY3945" s="56"/>
      <c r="HCZ3945" s="56"/>
      <c r="HDA3945" s="56"/>
      <c r="HDB3945" s="56"/>
      <c r="HDC3945" s="56"/>
      <c r="HDD3945" s="56"/>
      <c r="HDE3945" s="56"/>
      <c r="HDF3945" s="56"/>
      <c r="HDG3945" s="56"/>
      <c r="HDH3945" s="56"/>
      <c r="HDI3945" s="56"/>
      <c r="HDJ3945" s="56"/>
      <c r="HDK3945" s="56"/>
      <c r="HDL3945" s="56"/>
      <c r="HDM3945" s="56"/>
      <c r="HDN3945" s="56"/>
      <c r="HDO3945" s="56"/>
      <c r="HDP3945" s="56"/>
      <c r="HDQ3945" s="56"/>
      <c r="HDR3945" s="56"/>
      <c r="HDS3945" s="56"/>
      <c r="HDT3945" s="56"/>
      <c r="HDU3945" s="56"/>
      <c r="HDV3945" s="56"/>
      <c r="HDW3945" s="56"/>
      <c r="HDX3945" s="56"/>
      <c r="HDY3945" s="56"/>
      <c r="HDZ3945" s="56"/>
      <c r="HEA3945" s="56"/>
      <c r="HEB3945" s="56"/>
      <c r="HEC3945" s="56"/>
      <c r="HED3945" s="56"/>
      <c r="HEE3945" s="56"/>
      <c r="HEF3945" s="56"/>
      <c r="HEG3945" s="56"/>
      <c r="HEH3945" s="56"/>
      <c r="HEI3945" s="56"/>
      <c r="HEJ3945" s="56"/>
      <c r="HEK3945" s="56"/>
      <c r="HEL3945" s="56"/>
      <c r="HEM3945" s="56"/>
      <c r="HEN3945" s="56"/>
      <c r="HEO3945" s="56"/>
      <c r="HEP3945" s="56"/>
      <c r="HEQ3945" s="56"/>
      <c r="HER3945" s="56"/>
      <c r="HES3945" s="56"/>
      <c r="HET3945" s="56"/>
      <c r="HEU3945" s="56"/>
      <c r="HEV3945" s="56"/>
      <c r="HEW3945" s="56"/>
      <c r="HEX3945" s="56"/>
      <c r="HEY3945" s="56"/>
      <c r="HEZ3945" s="56"/>
      <c r="HFA3945" s="56"/>
      <c r="HFB3945" s="56"/>
      <c r="HFC3945" s="56"/>
      <c r="HFD3945" s="56"/>
      <c r="HFE3945" s="56"/>
      <c r="HFF3945" s="56"/>
      <c r="HFG3945" s="56"/>
      <c r="HFH3945" s="56"/>
      <c r="HFI3945" s="56"/>
      <c r="HFJ3945" s="56"/>
      <c r="HFK3945" s="56"/>
      <c r="HFL3945" s="56"/>
      <c r="HFM3945" s="56"/>
      <c r="HFN3945" s="56"/>
      <c r="HFO3945" s="56"/>
      <c r="HFP3945" s="56"/>
      <c r="HFQ3945" s="56"/>
      <c r="HFR3945" s="56"/>
      <c r="HFS3945" s="56"/>
      <c r="HFT3945" s="56"/>
      <c r="HFU3945" s="56"/>
      <c r="HFV3945" s="56"/>
      <c r="HFW3945" s="56"/>
      <c r="HFX3945" s="56"/>
      <c r="HFY3945" s="56"/>
      <c r="HFZ3945" s="56"/>
      <c r="HGA3945" s="56"/>
      <c r="HGB3945" s="56"/>
      <c r="HGC3945" s="56"/>
      <c r="HGD3945" s="56"/>
      <c r="HGE3945" s="56"/>
      <c r="HGF3945" s="56"/>
      <c r="HGG3945" s="56"/>
      <c r="HGH3945" s="56"/>
      <c r="HGI3945" s="56"/>
      <c r="HGJ3945" s="56"/>
      <c r="HGK3945" s="56"/>
      <c r="HGL3945" s="56"/>
      <c r="HGM3945" s="56"/>
      <c r="HGN3945" s="56"/>
      <c r="HGO3945" s="56"/>
      <c r="HGP3945" s="56"/>
      <c r="HGQ3945" s="56"/>
      <c r="HGR3945" s="56"/>
      <c r="HGS3945" s="56"/>
      <c r="HGT3945" s="56"/>
      <c r="HGU3945" s="56"/>
      <c r="HGV3945" s="56"/>
      <c r="HGW3945" s="56"/>
      <c r="HGX3945" s="56"/>
      <c r="HGY3945" s="56"/>
      <c r="HGZ3945" s="56"/>
      <c r="HHA3945" s="56"/>
      <c r="HHB3945" s="56"/>
      <c r="HHC3945" s="56"/>
      <c r="HHD3945" s="56"/>
      <c r="HHE3945" s="56"/>
      <c r="HHF3945" s="56"/>
      <c r="HHG3945" s="56"/>
      <c r="HHH3945" s="56"/>
      <c r="HHI3945" s="56"/>
      <c r="HHJ3945" s="56"/>
      <c r="HHK3945" s="56"/>
      <c r="HHL3945" s="56"/>
      <c r="HHM3945" s="56"/>
      <c r="HHN3945" s="56"/>
      <c r="HHO3945" s="56"/>
      <c r="HHP3945" s="56"/>
      <c r="HHQ3945" s="56"/>
      <c r="HHR3945" s="56"/>
      <c r="HHS3945" s="56"/>
      <c r="HHT3945" s="56"/>
      <c r="HHU3945" s="56"/>
      <c r="HHV3945" s="56"/>
      <c r="HHW3945" s="56"/>
      <c r="HHX3945" s="56"/>
      <c r="HHY3945" s="56"/>
      <c r="HHZ3945" s="56"/>
      <c r="HIA3945" s="56"/>
      <c r="HIB3945" s="56"/>
      <c r="HIC3945" s="56"/>
      <c r="HID3945" s="56"/>
      <c r="HIE3945" s="56"/>
      <c r="HIF3945" s="56"/>
      <c r="HIG3945" s="56"/>
      <c r="HIH3945" s="56"/>
      <c r="HII3945" s="56"/>
      <c r="HIJ3945" s="56"/>
      <c r="HIK3945" s="56"/>
      <c r="HIL3945" s="56"/>
      <c r="HIM3945" s="56"/>
      <c r="HIN3945" s="56"/>
      <c r="HIO3945" s="56"/>
      <c r="HIP3945" s="56"/>
      <c r="HIQ3945" s="56"/>
      <c r="HIR3945" s="56"/>
      <c r="HIS3945" s="56"/>
      <c r="HIT3945" s="56"/>
      <c r="HIU3945" s="56"/>
      <c r="HIV3945" s="56"/>
      <c r="HIW3945" s="56"/>
      <c r="HIX3945" s="56"/>
      <c r="HIY3945" s="56"/>
      <c r="HIZ3945" s="56"/>
      <c r="HJA3945" s="56"/>
      <c r="HJB3945" s="56"/>
      <c r="HJC3945" s="56"/>
      <c r="HJD3945" s="56"/>
      <c r="HJE3945" s="56"/>
      <c r="HJF3945" s="56"/>
      <c r="HJG3945" s="56"/>
      <c r="HJH3945" s="56"/>
      <c r="HJI3945" s="56"/>
      <c r="HJJ3945" s="56"/>
      <c r="HJK3945" s="56"/>
      <c r="HJL3945" s="56"/>
      <c r="HJM3945" s="56"/>
      <c r="HJN3945" s="56"/>
      <c r="HJO3945" s="56"/>
      <c r="HJP3945" s="56"/>
      <c r="HJQ3945" s="56"/>
      <c r="HJR3945" s="56"/>
      <c r="HJS3945" s="56"/>
      <c r="HJT3945" s="56"/>
      <c r="HJU3945" s="56"/>
      <c r="HJV3945" s="56"/>
      <c r="HJW3945" s="56"/>
      <c r="HJX3945" s="56"/>
      <c r="HJY3945" s="56"/>
      <c r="HJZ3945" s="56"/>
      <c r="HKA3945" s="56"/>
      <c r="HKB3945" s="56"/>
      <c r="HKC3945" s="56"/>
      <c r="HKD3945" s="56"/>
      <c r="HKE3945" s="56"/>
      <c r="HKF3945" s="56"/>
      <c r="HKG3945" s="56"/>
      <c r="HKH3945" s="56"/>
      <c r="HKI3945" s="56"/>
      <c r="HKJ3945" s="56"/>
      <c r="HKK3945" s="56"/>
      <c r="HKL3945" s="56"/>
      <c r="HKM3945" s="56"/>
      <c r="HKN3945" s="56"/>
      <c r="HKO3945" s="56"/>
      <c r="HKP3945" s="56"/>
      <c r="HKQ3945" s="56"/>
      <c r="HKR3945" s="56"/>
      <c r="HKS3945" s="56"/>
      <c r="HKT3945" s="56"/>
      <c r="HKU3945" s="56"/>
      <c r="HKV3945" s="56"/>
      <c r="HKW3945" s="56"/>
      <c r="HKX3945" s="56"/>
      <c r="HKY3945" s="56"/>
      <c r="HKZ3945" s="56"/>
      <c r="HLA3945" s="56"/>
      <c r="HLB3945" s="56"/>
      <c r="HLC3945" s="56"/>
      <c r="HLD3945" s="56"/>
      <c r="HLE3945" s="56"/>
      <c r="HLF3945" s="56"/>
      <c r="HLG3945" s="56"/>
      <c r="HLH3945" s="56"/>
      <c r="HLI3945" s="56"/>
      <c r="HLJ3945" s="56"/>
      <c r="HLK3945" s="56"/>
      <c r="HLL3945" s="56"/>
      <c r="HLM3945" s="56"/>
      <c r="HLN3945" s="56"/>
      <c r="HLO3945" s="56"/>
      <c r="HLP3945" s="56"/>
      <c r="HLQ3945" s="56"/>
      <c r="HLR3945" s="56"/>
      <c r="HLS3945" s="56"/>
      <c r="HLT3945" s="56"/>
      <c r="HLU3945" s="56"/>
      <c r="HLV3945" s="56"/>
      <c r="HLW3945" s="56"/>
      <c r="HLX3945" s="56"/>
      <c r="HLY3945" s="56"/>
      <c r="HLZ3945" s="56"/>
      <c r="HMA3945" s="56"/>
      <c r="HMB3945" s="56"/>
      <c r="HMC3945" s="56"/>
      <c r="HMD3945" s="56"/>
      <c r="HME3945" s="56"/>
      <c r="HMF3945" s="56"/>
      <c r="HMG3945" s="56"/>
      <c r="HMH3945" s="56"/>
      <c r="HMI3945" s="56"/>
      <c r="HMJ3945" s="56"/>
      <c r="HMK3945" s="56"/>
      <c r="HML3945" s="56"/>
      <c r="HMM3945" s="56"/>
      <c r="HMN3945" s="56"/>
      <c r="HMO3945" s="56"/>
      <c r="HMP3945" s="56"/>
      <c r="HMQ3945" s="56"/>
      <c r="HMR3945" s="56"/>
      <c r="HMS3945" s="56"/>
      <c r="HMT3945" s="56"/>
      <c r="HMU3945" s="56"/>
      <c r="HMV3945" s="56"/>
      <c r="HMW3945" s="56"/>
      <c r="HMX3945" s="56"/>
      <c r="HMY3945" s="56"/>
      <c r="HMZ3945" s="56"/>
      <c r="HNA3945" s="56"/>
      <c r="HNB3945" s="56"/>
      <c r="HNC3945" s="56"/>
      <c r="HND3945" s="56"/>
      <c r="HNE3945" s="56"/>
      <c r="HNF3945" s="56"/>
      <c r="HNG3945" s="56"/>
      <c r="HNH3945" s="56"/>
      <c r="HNI3945" s="56"/>
      <c r="HNJ3945" s="56"/>
      <c r="HNK3945" s="56"/>
      <c r="HNL3945" s="56"/>
      <c r="HNM3945" s="56"/>
      <c r="HNN3945" s="56"/>
      <c r="HNO3945" s="56"/>
      <c r="HNP3945" s="56"/>
      <c r="HNQ3945" s="56"/>
      <c r="HNR3945" s="56"/>
      <c r="HNS3945" s="56"/>
      <c r="HNT3945" s="56"/>
      <c r="HNU3945" s="56"/>
      <c r="HNV3945" s="56"/>
      <c r="HNW3945" s="56"/>
      <c r="HNX3945" s="56"/>
      <c r="HNY3945" s="56"/>
      <c r="HNZ3945" s="56"/>
      <c r="HOA3945" s="56"/>
      <c r="HOB3945" s="56"/>
      <c r="HOC3945" s="56"/>
      <c r="HOD3945" s="56"/>
      <c r="HOE3945" s="56"/>
      <c r="HOF3945" s="56"/>
      <c r="HOG3945" s="56"/>
      <c r="HOH3945" s="56"/>
      <c r="HOI3945" s="56"/>
      <c r="HOJ3945" s="56"/>
      <c r="HOK3945" s="56"/>
      <c r="HOL3945" s="56"/>
      <c r="HOM3945" s="56"/>
      <c r="HON3945" s="56"/>
      <c r="HOO3945" s="56"/>
      <c r="HOP3945" s="56"/>
      <c r="HOQ3945" s="56"/>
      <c r="HOR3945" s="56"/>
      <c r="HOS3945" s="56"/>
      <c r="HOT3945" s="56"/>
      <c r="HOU3945" s="56"/>
      <c r="HOV3945" s="56"/>
      <c r="HOW3945" s="56"/>
      <c r="HOX3945" s="56"/>
      <c r="HOY3945" s="56"/>
      <c r="HOZ3945" s="56"/>
      <c r="HPA3945" s="56"/>
      <c r="HPB3945" s="56"/>
      <c r="HPC3945" s="56"/>
      <c r="HPD3945" s="56"/>
      <c r="HPE3945" s="56"/>
      <c r="HPF3945" s="56"/>
      <c r="HPG3945" s="56"/>
      <c r="HPH3945" s="56"/>
      <c r="HPI3945" s="56"/>
      <c r="HPJ3945" s="56"/>
      <c r="HPK3945" s="56"/>
      <c r="HPL3945" s="56"/>
      <c r="HPM3945" s="56"/>
      <c r="HPN3945" s="56"/>
      <c r="HPO3945" s="56"/>
      <c r="HPP3945" s="56"/>
      <c r="HPQ3945" s="56"/>
      <c r="HPR3945" s="56"/>
      <c r="HPS3945" s="56"/>
      <c r="HPT3945" s="56"/>
      <c r="HPU3945" s="56"/>
      <c r="HPV3945" s="56"/>
      <c r="HPW3945" s="56"/>
      <c r="HPX3945" s="56"/>
      <c r="HPY3945" s="56"/>
      <c r="HPZ3945" s="56"/>
      <c r="HQA3945" s="56"/>
      <c r="HQB3945" s="56"/>
      <c r="HQC3945" s="56"/>
      <c r="HQD3945" s="56"/>
      <c r="HQE3945" s="56"/>
      <c r="HQF3945" s="56"/>
      <c r="HQG3945" s="56"/>
      <c r="HQH3945" s="56"/>
      <c r="HQI3945" s="56"/>
      <c r="HQJ3945" s="56"/>
      <c r="HQK3945" s="56"/>
      <c r="HQL3945" s="56"/>
      <c r="HQM3945" s="56"/>
      <c r="HQN3945" s="56"/>
      <c r="HQO3945" s="56"/>
      <c r="HQP3945" s="56"/>
      <c r="HQQ3945" s="56"/>
      <c r="HQR3945" s="56"/>
      <c r="HQS3945" s="56"/>
      <c r="HQT3945" s="56"/>
      <c r="HQU3945" s="56"/>
      <c r="HQV3945" s="56"/>
      <c r="HQW3945" s="56"/>
      <c r="HQX3945" s="56"/>
      <c r="HQY3945" s="56"/>
      <c r="HQZ3945" s="56"/>
      <c r="HRA3945" s="56"/>
      <c r="HRB3945" s="56"/>
      <c r="HRC3945" s="56"/>
      <c r="HRD3945" s="56"/>
      <c r="HRE3945" s="56"/>
      <c r="HRF3945" s="56"/>
      <c r="HRG3945" s="56"/>
      <c r="HRH3945" s="56"/>
      <c r="HRI3945" s="56"/>
      <c r="HRJ3945" s="56"/>
      <c r="HRK3945" s="56"/>
      <c r="HRL3945" s="56"/>
      <c r="HRM3945" s="56"/>
      <c r="HRN3945" s="56"/>
      <c r="HRO3945" s="56"/>
      <c r="HRP3945" s="56"/>
      <c r="HRQ3945" s="56"/>
      <c r="HRR3945" s="56"/>
      <c r="HRS3945" s="56"/>
      <c r="HRT3945" s="56"/>
      <c r="HRU3945" s="56"/>
      <c r="HRV3945" s="56"/>
      <c r="HRW3945" s="56"/>
      <c r="HRX3945" s="56"/>
      <c r="HRY3945" s="56"/>
      <c r="HRZ3945" s="56"/>
      <c r="HSA3945" s="56"/>
      <c r="HSB3945" s="56"/>
      <c r="HSC3945" s="56"/>
      <c r="HSD3945" s="56"/>
      <c r="HSE3945" s="56"/>
      <c r="HSF3945" s="56"/>
      <c r="HSG3945" s="56"/>
      <c r="HSH3945" s="56"/>
      <c r="HSI3945" s="56"/>
      <c r="HSJ3945" s="56"/>
      <c r="HSK3945" s="56"/>
      <c r="HSL3945" s="56"/>
      <c r="HSM3945" s="56"/>
      <c r="HSN3945" s="56"/>
      <c r="HSO3945" s="56"/>
      <c r="HSP3945" s="56"/>
      <c r="HSQ3945" s="56"/>
      <c r="HSR3945" s="56"/>
      <c r="HSS3945" s="56"/>
      <c r="HST3945" s="56"/>
      <c r="HSU3945" s="56"/>
      <c r="HSV3945" s="56"/>
      <c r="HSW3945" s="56"/>
      <c r="HSX3945" s="56"/>
      <c r="HSY3945" s="56"/>
      <c r="HSZ3945" s="56"/>
      <c r="HTA3945" s="56"/>
      <c r="HTB3945" s="56"/>
      <c r="HTC3945" s="56"/>
      <c r="HTD3945" s="56"/>
      <c r="HTE3945" s="56"/>
      <c r="HTF3945" s="56"/>
      <c r="HTG3945" s="56"/>
      <c r="HTH3945" s="56"/>
      <c r="HTI3945" s="56"/>
      <c r="HTJ3945" s="56"/>
      <c r="HTK3945" s="56"/>
      <c r="HTL3945" s="56"/>
      <c r="HTM3945" s="56"/>
      <c r="HTN3945" s="56"/>
      <c r="HTO3945" s="56"/>
      <c r="HTP3945" s="56"/>
      <c r="HTQ3945" s="56"/>
      <c r="HTR3945" s="56"/>
      <c r="HTS3945" s="56"/>
      <c r="HTT3945" s="56"/>
      <c r="HTU3945" s="56"/>
      <c r="HTV3945" s="56"/>
      <c r="HTW3945" s="56"/>
      <c r="HTX3945" s="56"/>
      <c r="HTY3945" s="56"/>
      <c r="HTZ3945" s="56"/>
      <c r="HUA3945" s="56"/>
      <c r="HUB3945" s="56"/>
      <c r="HUC3945" s="56"/>
      <c r="HUD3945" s="56"/>
      <c r="HUE3945" s="56"/>
      <c r="HUF3945" s="56"/>
      <c r="HUG3945" s="56"/>
      <c r="HUH3945" s="56"/>
      <c r="HUI3945" s="56"/>
      <c r="HUJ3945" s="56"/>
      <c r="HUK3945" s="56"/>
      <c r="HUL3945" s="56"/>
      <c r="HUM3945" s="56"/>
      <c r="HUN3945" s="56"/>
      <c r="HUO3945" s="56"/>
      <c r="HUP3945" s="56"/>
      <c r="HUQ3945" s="56"/>
      <c r="HUR3945" s="56"/>
      <c r="HUS3945" s="56"/>
      <c r="HUT3945" s="56"/>
      <c r="HUU3945" s="56"/>
      <c r="HUV3945" s="56"/>
      <c r="HUW3945" s="56"/>
      <c r="HUX3945" s="56"/>
      <c r="HUY3945" s="56"/>
      <c r="HUZ3945" s="56"/>
      <c r="HVA3945" s="56"/>
      <c r="HVB3945" s="56"/>
      <c r="HVC3945" s="56"/>
      <c r="HVD3945" s="56"/>
      <c r="HVE3945" s="56"/>
      <c r="HVF3945" s="56"/>
      <c r="HVG3945" s="56"/>
      <c r="HVH3945" s="56"/>
      <c r="HVI3945" s="56"/>
      <c r="HVJ3945" s="56"/>
      <c r="HVK3945" s="56"/>
      <c r="HVL3945" s="56"/>
      <c r="HVM3945" s="56"/>
      <c r="HVN3945" s="56"/>
      <c r="HVO3945" s="56"/>
      <c r="HVP3945" s="56"/>
      <c r="HVQ3945" s="56"/>
      <c r="HVR3945" s="56"/>
      <c r="HVS3945" s="56"/>
      <c r="HVT3945" s="56"/>
      <c r="HVU3945" s="56"/>
      <c r="HVV3945" s="56"/>
      <c r="HVW3945" s="56"/>
      <c r="HVX3945" s="56"/>
      <c r="HVY3945" s="56"/>
      <c r="HVZ3945" s="56"/>
      <c r="HWA3945" s="56"/>
      <c r="HWB3945" s="56"/>
      <c r="HWC3945" s="56"/>
      <c r="HWD3945" s="56"/>
      <c r="HWE3945" s="56"/>
      <c r="HWF3945" s="56"/>
      <c r="HWG3945" s="56"/>
      <c r="HWH3945" s="56"/>
      <c r="HWI3945" s="56"/>
      <c r="HWJ3945" s="56"/>
      <c r="HWK3945" s="56"/>
      <c r="HWL3945" s="56"/>
      <c r="HWM3945" s="56"/>
      <c r="HWN3945" s="56"/>
      <c r="HWO3945" s="56"/>
      <c r="HWP3945" s="56"/>
      <c r="HWQ3945" s="56"/>
      <c r="HWR3945" s="56"/>
      <c r="HWS3945" s="56"/>
      <c r="HWT3945" s="56"/>
      <c r="HWU3945" s="56"/>
      <c r="HWV3945" s="56"/>
      <c r="HWW3945" s="56"/>
      <c r="HWX3945" s="56"/>
      <c r="HWY3945" s="56"/>
      <c r="HWZ3945" s="56"/>
      <c r="HXA3945" s="56"/>
      <c r="HXB3945" s="56"/>
      <c r="HXC3945" s="56"/>
      <c r="HXD3945" s="56"/>
      <c r="HXE3945" s="56"/>
      <c r="HXF3945" s="56"/>
      <c r="HXG3945" s="56"/>
      <c r="HXH3945" s="56"/>
      <c r="HXI3945" s="56"/>
      <c r="HXJ3945" s="56"/>
      <c r="HXK3945" s="56"/>
      <c r="HXL3945" s="56"/>
      <c r="HXM3945" s="56"/>
      <c r="HXN3945" s="56"/>
      <c r="HXO3945" s="56"/>
      <c r="HXP3945" s="56"/>
      <c r="HXQ3945" s="56"/>
      <c r="HXR3945" s="56"/>
      <c r="HXS3945" s="56"/>
      <c r="HXT3945" s="56"/>
      <c r="HXU3945" s="56"/>
      <c r="HXV3945" s="56"/>
      <c r="HXW3945" s="56"/>
      <c r="HXX3945" s="56"/>
      <c r="HXY3945" s="56"/>
      <c r="HXZ3945" s="56"/>
      <c r="HYA3945" s="56"/>
      <c r="HYB3945" s="56"/>
      <c r="HYC3945" s="56"/>
      <c r="HYD3945" s="56"/>
      <c r="HYE3945" s="56"/>
      <c r="HYF3945" s="56"/>
      <c r="HYG3945" s="56"/>
      <c r="HYH3945" s="56"/>
      <c r="HYI3945" s="56"/>
      <c r="HYJ3945" s="56"/>
      <c r="HYK3945" s="56"/>
      <c r="HYL3945" s="56"/>
      <c r="HYM3945" s="56"/>
      <c r="HYN3945" s="56"/>
      <c r="HYO3945" s="56"/>
      <c r="HYP3945" s="56"/>
      <c r="HYQ3945" s="56"/>
      <c r="HYR3945" s="56"/>
      <c r="HYS3945" s="56"/>
      <c r="HYT3945" s="56"/>
      <c r="HYU3945" s="56"/>
      <c r="HYV3945" s="56"/>
      <c r="HYW3945" s="56"/>
      <c r="HYX3945" s="56"/>
      <c r="HYY3945" s="56"/>
      <c r="HYZ3945" s="56"/>
      <c r="HZA3945" s="56"/>
      <c r="HZB3945" s="56"/>
      <c r="HZC3945" s="56"/>
      <c r="HZD3945" s="56"/>
      <c r="HZE3945" s="56"/>
      <c r="HZF3945" s="56"/>
      <c r="HZG3945" s="56"/>
      <c r="HZH3945" s="56"/>
      <c r="HZI3945" s="56"/>
      <c r="HZJ3945" s="56"/>
      <c r="HZK3945" s="56"/>
      <c r="HZL3945" s="56"/>
      <c r="HZM3945" s="56"/>
      <c r="HZN3945" s="56"/>
      <c r="HZO3945" s="56"/>
      <c r="HZP3945" s="56"/>
      <c r="HZQ3945" s="56"/>
      <c r="HZR3945" s="56"/>
      <c r="HZS3945" s="56"/>
      <c r="HZT3945" s="56"/>
      <c r="HZU3945" s="56"/>
      <c r="HZV3945" s="56"/>
      <c r="HZW3945" s="56"/>
      <c r="HZX3945" s="56"/>
      <c r="HZY3945" s="56"/>
      <c r="HZZ3945" s="56"/>
      <c r="IAA3945" s="56"/>
      <c r="IAB3945" s="56"/>
      <c r="IAC3945" s="56"/>
      <c r="IAD3945" s="56"/>
      <c r="IAE3945" s="56"/>
      <c r="IAF3945" s="56"/>
      <c r="IAG3945" s="56"/>
      <c r="IAH3945" s="56"/>
      <c r="IAI3945" s="56"/>
      <c r="IAJ3945" s="56"/>
      <c r="IAK3945" s="56"/>
      <c r="IAL3945" s="56"/>
      <c r="IAM3945" s="56"/>
      <c r="IAN3945" s="56"/>
      <c r="IAO3945" s="56"/>
      <c r="IAP3945" s="56"/>
      <c r="IAQ3945" s="56"/>
      <c r="IAR3945" s="56"/>
      <c r="IAS3945" s="56"/>
      <c r="IAT3945" s="56"/>
      <c r="IAU3945" s="56"/>
      <c r="IAV3945" s="56"/>
      <c r="IAW3945" s="56"/>
      <c r="IAX3945" s="56"/>
      <c r="IAY3945" s="56"/>
      <c r="IAZ3945" s="56"/>
      <c r="IBA3945" s="56"/>
      <c r="IBB3945" s="56"/>
      <c r="IBC3945" s="56"/>
      <c r="IBD3945" s="56"/>
      <c r="IBE3945" s="56"/>
      <c r="IBF3945" s="56"/>
      <c r="IBG3945" s="56"/>
      <c r="IBH3945" s="56"/>
      <c r="IBI3945" s="56"/>
      <c r="IBJ3945" s="56"/>
      <c r="IBK3945" s="56"/>
      <c r="IBL3945" s="56"/>
      <c r="IBM3945" s="56"/>
      <c r="IBN3945" s="56"/>
      <c r="IBO3945" s="56"/>
      <c r="IBP3945" s="56"/>
      <c r="IBQ3945" s="56"/>
      <c r="IBR3945" s="56"/>
      <c r="IBS3945" s="56"/>
      <c r="IBT3945" s="56"/>
      <c r="IBU3945" s="56"/>
      <c r="IBV3945" s="56"/>
      <c r="IBW3945" s="56"/>
      <c r="IBX3945" s="56"/>
      <c r="IBY3945" s="56"/>
      <c r="IBZ3945" s="56"/>
      <c r="ICA3945" s="56"/>
      <c r="ICB3945" s="56"/>
      <c r="ICC3945" s="56"/>
      <c r="ICD3945" s="56"/>
      <c r="ICE3945" s="56"/>
      <c r="ICF3945" s="56"/>
      <c r="ICG3945" s="56"/>
      <c r="ICH3945" s="56"/>
      <c r="ICI3945" s="56"/>
      <c r="ICJ3945" s="56"/>
      <c r="ICK3945" s="56"/>
      <c r="ICL3945" s="56"/>
      <c r="ICM3945" s="56"/>
      <c r="ICN3945" s="56"/>
      <c r="ICO3945" s="56"/>
      <c r="ICP3945" s="56"/>
      <c r="ICQ3945" s="56"/>
      <c r="ICR3945" s="56"/>
      <c r="ICS3945" s="56"/>
      <c r="ICT3945" s="56"/>
      <c r="ICU3945" s="56"/>
      <c r="ICV3945" s="56"/>
      <c r="ICW3945" s="56"/>
      <c r="ICX3945" s="56"/>
      <c r="ICY3945" s="56"/>
      <c r="ICZ3945" s="56"/>
      <c r="IDA3945" s="56"/>
      <c r="IDB3945" s="56"/>
      <c r="IDC3945" s="56"/>
      <c r="IDD3945" s="56"/>
      <c r="IDE3945" s="56"/>
      <c r="IDF3945" s="56"/>
      <c r="IDG3945" s="56"/>
      <c r="IDH3945" s="56"/>
      <c r="IDI3945" s="56"/>
      <c r="IDJ3945" s="56"/>
      <c r="IDK3945" s="56"/>
      <c r="IDL3945" s="56"/>
      <c r="IDM3945" s="56"/>
      <c r="IDN3945" s="56"/>
      <c r="IDO3945" s="56"/>
      <c r="IDP3945" s="56"/>
      <c r="IDQ3945" s="56"/>
      <c r="IDR3945" s="56"/>
      <c r="IDS3945" s="56"/>
      <c r="IDT3945" s="56"/>
      <c r="IDU3945" s="56"/>
      <c r="IDV3945" s="56"/>
      <c r="IDW3945" s="56"/>
      <c r="IDX3945" s="56"/>
      <c r="IDY3945" s="56"/>
      <c r="IDZ3945" s="56"/>
      <c r="IEA3945" s="56"/>
      <c r="IEB3945" s="56"/>
      <c r="IEC3945" s="56"/>
      <c r="IED3945" s="56"/>
      <c r="IEE3945" s="56"/>
      <c r="IEF3945" s="56"/>
      <c r="IEG3945" s="56"/>
      <c r="IEH3945" s="56"/>
      <c r="IEI3945" s="56"/>
      <c r="IEJ3945" s="56"/>
      <c r="IEK3945" s="56"/>
      <c r="IEL3945" s="56"/>
      <c r="IEM3945" s="56"/>
      <c r="IEN3945" s="56"/>
      <c r="IEO3945" s="56"/>
      <c r="IEP3945" s="56"/>
      <c r="IEQ3945" s="56"/>
      <c r="IER3945" s="56"/>
      <c r="IES3945" s="56"/>
      <c r="IET3945" s="56"/>
      <c r="IEU3945" s="56"/>
      <c r="IEV3945" s="56"/>
      <c r="IEW3945" s="56"/>
      <c r="IEX3945" s="56"/>
      <c r="IEY3945" s="56"/>
      <c r="IEZ3945" s="56"/>
      <c r="IFA3945" s="56"/>
      <c r="IFB3945" s="56"/>
      <c r="IFC3945" s="56"/>
      <c r="IFD3945" s="56"/>
      <c r="IFE3945" s="56"/>
      <c r="IFF3945" s="56"/>
      <c r="IFG3945" s="56"/>
      <c r="IFH3945" s="56"/>
      <c r="IFI3945" s="56"/>
      <c r="IFJ3945" s="56"/>
      <c r="IFK3945" s="56"/>
      <c r="IFL3945" s="56"/>
      <c r="IFM3945" s="56"/>
      <c r="IFN3945" s="56"/>
      <c r="IFO3945" s="56"/>
      <c r="IFP3945" s="56"/>
      <c r="IFQ3945" s="56"/>
      <c r="IFR3945" s="56"/>
      <c r="IFS3945" s="56"/>
      <c r="IFT3945" s="56"/>
      <c r="IFU3945" s="56"/>
      <c r="IFV3945" s="56"/>
      <c r="IFW3945" s="56"/>
      <c r="IFX3945" s="56"/>
      <c r="IFY3945" s="56"/>
      <c r="IFZ3945" s="56"/>
      <c r="IGA3945" s="56"/>
      <c r="IGB3945" s="56"/>
      <c r="IGC3945" s="56"/>
      <c r="IGD3945" s="56"/>
      <c r="IGE3945" s="56"/>
      <c r="IGF3945" s="56"/>
      <c r="IGG3945" s="56"/>
      <c r="IGH3945" s="56"/>
      <c r="IGI3945" s="56"/>
      <c r="IGJ3945" s="56"/>
      <c r="IGK3945" s="56"/>
      <c r="IGL3945" s="56"/>
      <c r="IGM3945" s="56"/>
      <c r="IGN3945" s="56"/>
      <c r="IGO3945" s="56"/>
      <c r="IGP3945" s="56"/>
      <c r="IGQ3945" s="56"/>
      <c r="IGR3945" s="56"/>
      <c r="IGS3945" s="56"/>
      <c r="IGT3945" s="56"/>
      <c r="IGU3945" s="56"/>
      <c r="IGV3945" s="56"/>
      <c r="IGW3945" s="56"/>
      <c r="IGX3945" s="56"/>
      <c r="IGY3945" s="56"/>
      <c r="IGZ3945" s="56"/>
      <c r="IHA3945" s="56"/>
      <c r="IHB3945" s="56"/>
      <c r="IHC3945" s="56"/>
      <c r="IHD3945" s="56"/>
      <c r="IHE3945" s="56"/>
      <c r="IHF3945" s="56"/>
      <c r="IHG3945" s="56"/>
      <c r="IHH3945" s="56"/>
      <c r="IHI3945" s="56"/>
      <c r="IHJ3945" s="56"/>
      <c r="IHK3945" s="56"/>
      <c r="IHL3945" s="56"/>
      <c r="IHM3945" s="56"/>
      <c r="IHN3945" s="56"/>
      <c r="IHO3945" s="56"/>
      <c r="IHP3945" s="56"/>
      <c r="IHQ3945" s="56"/>
      <c r="IHR3945" s="56"/>
      <c r="IHS3945" s="56"/>
      <c r="IHT3945" s="56"/>
      <c r="IHU3945" s="56"/>
      <c r="IHV3945" s="56"/>
      <c r="IHW3945" s="56"/>
      <c r="IHX3945" s="56"/>
      <c r="IHY3945" s="56"/>
      <c r="IHZ3945" s="56"/>
      <c r="IIA3945" s="56"/>
      <c r="IIB3945" s="56"/>
      <c r="IIC3945" s="56"/>
      <c r="IID3945" s="56"/>
      <c r="IIE3945" s="56"/>
      <c r="IIF3945" s="56"/>
      <c r="IIG3945" s="56"/>
      <c r="IIH3945" s="56"/>
      <c r="III3945" s="56"/>
      <c r="IIJ3945" s="56"/>
      <c r="IIK3945" s="56"/>
      <c r="IIL3945" s="56"/>
      <c r="IIM3945" s="56"/>
      <c r="IIN3945" s="56"/>
      <c r="IIO3945" s="56"/>
      <c r="IIP3945" s="56"/>
      <c r="IIQ3945" s="56"/>
      <c r="IIR3945" s="56"/>
      <c r="IIS3945" s="56"/>
      <c r="IIT3945" s="56"/>
      <c r="IIU3945" s="56"/>
      <c r="IIV3945" s="56"/>
      <c r="IIW3945" s="56"/>
      <c r="IIX3945" s="56"/>
      <c r="IIY3945" s="56"/>
      <c r="IIZ3945" s="56"/>
      <c r="IJA3945" s="56"/>
      <c r="IJB3945" s="56"/>
      <c r="IJC3945" s="56"/>
      <c r="IJD3945" s="56"/>
      <c r="IJE3945" s="56"/>
      <c r="IJF3945" s="56"/>
      <c r="IJG3945" s="56"/>
      <c r="IJH3945" s="56"/>
      <c r="IJI3945" s="56"/>
      <c r="IJJ3945" s="56"/>
      <c r="IJK3945" s="56"/>
      <c r="IJL3945" s="56"/>
      <c r="IJM3945" s="56"/>
      <c r="IJN3945" s="56"/>
      <c r="IJO3945" s="56"/>
      <c r="IJP3945" s="56"/>
      <c r="IJQ3945" s="56"/>
      <c r="IJR3945" s="56"/>
      <c r="IJS3945" s="56"/>
      <c r="IJT3945" s="56"/>
      <c r="IJU3945" s="56"/>
      <c r="IJV3945" s="56"/>
      <c r="IJW3945" s="56"/>
      <c r="IJX3945" s="56"/>
      <c r="IJY3945" s="56"/>
      <c r="IJZ3945" s="56"/>
      <c r="IKA3945" s="56"/>
      <c r="IKB3945" s="56"/>
      <c r="IKC3945" s="56"/>
      <c r="IKD3945" s="56"/>
      <c r="IKE3945" s="56"/>
      <c r="IKF3945" s="56"/>
      <c r="IKG3945" s="56"/>
      <c r="IKH3945" s="56"/>
      <c r="IKI3945" s="56"/>
      <c r="IKJ3945" s="56"/>
      <c r="IKK3945" s="56"/>
      <c r="IKL3945" s="56"/>
      <c r="IKM3945" s="56"/>
      <c r="IKN3945" s="56"/>
      <c r="IKO3945" s="56"/>
      <c r="IKP3945" s="56"/>
      <c r="IKQ3945" s="56"/>
      <c r="IKR3945" s="56"/>
      <c r="IKS3945" s="56"/>
      <c r="IKT3945" s="56"/>
      <c r="IKU3945" s="56"/>
      <c r="IKV3945" s="56"/>
      <c r="IKW3945" s="56"/>
      <c r="IKX3945" s="56"/>
      <c r="IKY3945" s="56"/>
      <c r="IKZ3945" s="56"/>
      <c r="ILA3945" s="56"/>
      <c r="ILB3945" s="56"/>
      <c r="ILC3945" s="56"/>
      <c r="ILD3945" s="56"/>
      <c r="ILE3945" s="56"/>
      <c r="ILF3945" s="56"/>
      <c r="ILG3945" s="56"/>
      <c r="ILH3945" s="56"/>
      <c r="ILI3945" s="56"/>
      <c r="ILJ3945" s="56"/>
      <c r="ILK3945" s="56"/>
      <c r="ILL3945" s="56"/>
      <c r="ILM3945" s="56"/>
      <c r="ILN3945" s="56"/>
      <c r="ILO3945" s="56"/>
      <c r="ILP3945" s="56"/>
      <c r="ILQ3945" s="56"/>
      <c r="ILR3945" s="56"/>
      <c r="ILS3945" s="56"/>
      <c r="ILT3945" s="56"/>
      <c r="ILU3945" s="56"/>
      <c r="ILV3945" s="56"/>
      <c r="ILW3945" s="56"/>
      <c r="ILX3945" s="56"/>
      <c r="ILY3945" s="56"/>
      <c r="ILZ3945" s="56"/>
      <c r="IMA3945" s="56"/>
      <c r="IMB3945" s="56"/>
      <c r="IMC3945" s="56"/>
      <c r="IMD3945" s="56"/>
      <c r="IME3945" s="56"/>
      <c r="IMF3945" s="56"/>
      <c r="IMG3945" s="56"/>
      <c r="IMH3945" s="56"/>
      <c r="IMI3945" s="56"/>
      <c r="IMJ3945" s="56"/>
      <c r="IMK3945" s="56"/>
      <c r="IML3945" s="56"/>
      <c r="IMM3945" s="56"/>
      <c r="IMN3945" s="56"/>
      <c r="IMO3945" s="56"/>
      <c r="IMP3945" s="56"/>
      <c r="IMQ3945" s="56"/>
      <c r="IMR3945" s="56"/>
      <c r="IMS3945" s="56"/>
      <c r="IMT3945" s="56"/>
      <c r="IMU3945" s="56"/>
      <c r="IMV3945" s="56"/>
      <c r="IMW3945" s="56"/>
      <c r="IMX3945" s="56"/>
      <c r="IMY3945" s="56"/>
      <c r="IMZ3945" s="56"/>
      <c r="INA3945" s="56"/>
      <c r="INB3945" s="56"/>
      <c r="INC3945" s="56"/>
      <c r="IND3945" s="56"/>
      <c r="INE3945" s="56"/>
      <c r="INF3945" s="56"/>
      <c r="ING3945" s="56"/>
      <c r="INH3945" s="56"/>
      <c r="INI3945" s="56"/>
      <c r="INJ3945" s="56"/>
      <c r="INK3945" s="56"/>
      <c r="INL3945" s="56"/>
      <c r="INM3945" s="56"/>
      <c r="INN3945" s="56"/>
      <c r="INO3945" s="56"/>
      <c r="INP3945" s="56"/>
      <c r="INQ3945" s="56"/>
      <c r="INR3945" s="56"/>
      <c r="INS3945" s="56"/>
      <c r="INT3945" s="56"/>
      <c r="INU3945" s="56"/>
      <c r="INV3945" s="56"/>
      <c r="INW3945" s="56"/>
      <c r="INX3945" s="56"/>
      <c r="INY3945" s="56"/>
      <c r="INZ3945" s="56"/>
      <c r="IOA3945" s="56"/>
      <c r="IOB3945" s="56"/>
      <c r="IOC3945" s="56"/>
      <c r="IOD3945" s="56"/>
      <c r="IOE3945" s="56"/>
      <c r="IOF3945" s="56"/>
      <c r="IOG3945" s="56"/>
      <c r="IOH3945" s="56"/>
      <c r="IOI3945" s="56"/>
      <c r="IOJ3945" s="56"/>
      <c r="IOK3945" s="56"/>
      <c r="IOL3945" s="56"/>
      <c r="IOM3945" s="56"/>
      <c r="ION3945" s="56"/>
      <c r="IOO3945" s="56"/>
      <c r="IOP3945" s="56"/>
      <c r="IOQ3945" s="56"/>
      <c r="IOR3945" s="56"/>
      <c r="IOS3945" s="56"/>
      <c r="IOT3945" s="56"/>
      <c r="IOU3945" s="56"/>
      <c r="IOV3945" s="56"/>
      <c r="IOW3945" s="56"/>
      <c r="IOX3945" s="56"/>
      <c r="IOY3945" s="56"/>
      <c r="IOZ3945" s="56"/>
      <c r="IPA3945" s="56"/>
      <c r="IPB3945" s="56"/>
      <c r="IPC3945" s="56"/>
      <c r="IPD3945" s="56"/>
      <c r="IPE3945" s="56"/>
      <c r="IPF3945" s="56"/>
      <c r="IPG3945" s="56"/>
      <c r="IPH3945" s="56"/>
      <c r="IPI3945" s="56"/>
      <c r="IPJ3945" s="56"/>
      <c r="IPK3945" s="56"/>
      <c r="IPL3945" s="56"/>
      <c r="IPM3945" s="56"/>
      <c r="IPN3945" s="56"/>
      <c r="IPO3945" s="56"/>
      <c r="IPP3945" s="56"/>
      <c r="IPQ3945" s="56"/>
      <c r="IPR3945" s="56"/>
      <c r="IPS3945" s="56"/>
      <c r="IPT3945" s="56"/>
      <c r="IPU3945" s="56"/>
      <c r="IPV3945" s="56"/>
      <c r="IPW3945" s="56"/>
      <c r="IPX3945" s="56"/>
      <c r="IPY3945" s="56"/>
      <c r="IPZ3945" s="56"/>
      <c r="IQA3945" s="56"/>
      <c r="IQB3945" s="56"/>
      <c r="IQC3945" s="56"/>
      <c r="IQD3945" s="56"/>
      <c r="IQE3945" s="56"/>
      <c r="IQF3945" s="56"/>
      <c r="IQG3945" s="56"/>
      <c r="IQH3945" s="56"/>
      <c r="IQI3945" s="56"/>
      <c r="IQJ3945" s="56"/>
      <c r="IQK3945" s="56"/>
      <c r="IQL3945" s="56"/>
      <c r="IQM3945" s="56"/>
      <c r="IQN3945" s="56"/>
      <c r="IQO3945" s="56"/>
      <c r="IQP3945" s="56"/>
      <c r="IQQ3945" s="56"/>
      <c r="IQR3945" s="56"/>
      <c r="IQS3945" s="56"/>
      <c r="IQT3945" s="56"/>
      <c r="IQU3945" s="56"/>
      <c r="IQV3945" s="56"/>
      <c r="IQW3945" s="56"/>
      <c r="IQX3945" s="56"/>
      <c r="IQY3945" s="56"/>
      <c r="IQZ3945" s="56"/>
      <c r="IRA3945" s="56"/>
      <c r="IRB3945" s="56"/>
      <c r="IRC3945" s="56"/>
      <c r="IRD3945" s="56"/>
      <c r="IRE3945" s="56"/>
      <c r="IRF3945" s="56"/>
      <c r="IRG3945" s="56"/>
      <c r="IRH3945" s="56"/>
      <c r="IRI3945" s="56"/>
      <c r="IRJ3945" s="56"/>
      <c r="IRK3945" s="56"/>
      <c r="IRL3945" s="56"/>
      <c r="IRM3945" s="56"/>
      <c r="IRN3945" s="56"/>
      <c r="IRO3945" s="56"/>
      <c r="IRP3945" s="56"/>
      <c r="IRQ3945" s="56"/>
      <c r="IRR3945" s="56"/>
      <c r="IRS3945" s="56"/>
      <c r="IRT3945" s="56"/>
      <c r="IRU3945" s="56"/>
      <c r="IRV3945" s="56"/>
      <c r="IRW3945" s="56"/>
      <c r="IRX3945" s="56"/>
      <c r="IRY3945" s="56"/>
      <c r="IRZ3945" s="56"/>
      <c r="ISA3945" s="56"/>
      <c r="ISB3945" s="56"/>
      <c r="ISC3945" s="56"/>
      <c r="ISD3945" s="56"/>
      <c r="ISE3945" s="56"/>
      <c r="ISF3945" s="56"/>
      <c r="ISG3945" s="56"/>
      <c r="ISH3945" s="56"/>
      <c r="ISI3945" s="56"/>
      <c r="ISJ3945" s="56"/>
      <c r="ISK3945" s="56"/>
      <c r="ISL3945" s="56"/>
      <c r="ISM3945" s="56"/>
      <c r="ISN3945" s="56"/>
      <c r="ISO3945" s="56"/>
      <c r="ISP3945" s="56"/>
      <c r="ISQ3945" s="56"/>
      <c r="ISR3945" s="56"/>
      <c r="ISS3945" s="56"/>
      <c r="IST3945" s="56"/>
      <c r="ISU3945" s="56"/>
      <c r="ISV3945" s="56"/>
      <c r="ISW3945" s="56"/>
      <c r="ISX3945" s="56"/>
      <c r="ISY3945" s="56"/>
      <c r="ISZ3945" s="56"/>
      <c r="ITA3945" s="56"/>
      <c r="ITB3945" s="56"/>
      <c r="ITC3945" s="56"/>
      <c r="ITD3945" s="56"/>
      <c r="ITE3945" s="56"/>
      <c r="ITF3945" s="56"/>
      <c r="ITG3945" s="56"/>
      <c r="ITH3945" s="56"/>
      <c r="ITI3945" s="56"/>
      <c r="ITJ3945" s="56"/>
      <c r="ITK3945" s="56"/>
      <c r="ITL3945" s="56"/>
      <c r="ITM3945" s="56"/>
      <c r="ITN3945" s="56"/>
      <c r="ITO3945" s="56"/>
      <c r="ITP3945" s="56"/>
      <c r="ITQ3945" s="56"/>
      <c r="ITR3945" s="56"/>
      <c r="ITS3945" s="56"/>
      <c r="ITT3945" s="56"/>
      <c r="ITU3945" s="56"/>
      <c r="ITV3945" s="56"/>
      <c r="ITW3945" s="56"/>
      <c r="ITX3945" s="56"/>
      <c r="ITY3945" s="56"/>
      <c r="ITZ3945" s="56"/>
      <c r="IUA3945" s="56"/>
      <c r="IUB3945" s="56"/>
      <c r="IUC3945" s="56"/>
      <c r="IUD3945" s="56"/>
      <c r="IUE3945" s="56"/>
      <c r="IUF3945" s="56"/>
      <c r="IUG3945" s="56"/>
      <c r="IUH3945" s="56"/>
      <c r="IUI3945" s="56"/>
      <c r="IUJ3945" s="56"/>
      <c r="IUK3945" s="56"/>
      <c r="IUL3945" s="56"/>
      <c r="IUM3945" s="56"/>
      <c r="IUN3945" s="56"/>
      <c r="IUO3945" s="56"/>
      <c r="IUP3945" s="56"/>
      <c r="IUQ3945" s="56"/>
      <c r="IUR3945" s="56"/>
      <c r="IUS3945" s="56"/>
      <c r="IUT3945" s="56"/>
      <c r="IUU3945" s="56"/>
      <c r="IUV3945" s="56"/>
      <c r="IUW3945" s="56"/>
      <c r="IUX3945" s="56"/>
      <c r="IUY3945" s="56"/>
      <c r="IUZ3945" s="56"/>
      <c r="IVA3945" s="56"/>
      <c r="IVB3945" s="56"/>
      <c r="IVC3945" s="56"/>
      <c r="IVD3945" s="56"/>
      <c r="IVE3945" s="56"/>
      <c r="IVF3945" s="56"/>
      <c r="IVG3945" s="56"/>
      <c r="IVH3945" s="56"/>
      <c r="IVI3945" s="56"/>
      <c r="IVJ3945" s="56"/>
      <c r="IVK3945" s="56"/>
      <c r="IVL3945" s="56"/>
      <c r="IVM3945" s="56"/>
      <c r="IVN3945" s="56"/>
      <c r="IVO3945" s="56"/>
      <c r="IVP3945" s="56"/>
      <c r="IVQ3945" s="56"/>
      <c r="IVR3945" s="56"/>
      <c r="IVS3945" s="56"/>
      <c r="IVT3945" s="56"/>
      <c r="IVU3945" s="56"/>
      <c r="IVV3945" s="56"/>
      <c r="IVW3945" s="56"/>
      <c r="IVX3945" s="56"/>
      <c r="IVY3945" s="56"/>
      <c r="IVZ3945" s="56"/>
      <c r="IWA3945" s="56"/>
      <c r="IWB3945" s="56"/>
      <c r="IWC3945" s="56"/>
      <c r="IWD3945" s="56"/>
      <c r="IWE3945" s="56"/>
      <c r="IWF3945" s="56"/>
      <c r="IWG3945" s="56"/>
      <c r="IWH3945" s="56"/>
      <c r="IWI3945" s="56"/>
      <c r="IWJ3945" s="56"/>
      <c r="IWK3945" s="56"/>
      <c r="IWL3945" s="56"/>
      <c r="IWM3945" s="56"/>
      <c r="IWN3945" s="56"/>
      <c r="IWO3945" s="56"/>
      <c r="IWP3945" s="56"/>
      <c r="IWQ3945" s="56"/>
      <c r="IWR3945" s="56"/>
      <c r="IWS3945" s="56"/>
      <c r="IWT3945" s="56"/>
      <c r="IWU3945" s="56"/>
      <c r="IWV3945" s="56"/>
      <c r="IWW3945" s="56"/>
      <c r="IWX3945" s="56"/>
      <c r="IWY3945" s="56"/>
      <c r="IWZ3945" s="56"/>
      <c r="IXA3945" s="56"/>
      <c r="IXB3945" s="56"/>
      <c r="IXC3945" s="56"/>
      <c r="IXD3945" s="56"/>
      <c r="IXE3945" s="56"/>
      <c r="IXF3945" s="56"/>
      <c r="IXG3945" s="56"/>
      <c r="IXH3945" s="56"/>
      <c r="IXI3945" s="56"/>
      <c r="IXJ3945" s="56"/>
      <c r="IXK3945" s="56"/>
      <c r="IXL3945" s="56"/>
      <c r="IXM3945" s="56"/>
      <c r="IXN3945" s="56"/>
      <c r="IXO3945" s="56"/>
      <c r="IXP3945" s="56"/>
      <c r="IXQ3945" s="56"/>
      <c r="IXR3945" s="56"/>
      <c r="IXS3945" s="56"/>
      <c r="IXT3945" s="56"/>
      <c r="IXU3945" s="56"/>
      <c r="IXV3945" s="56"/>
      <c r="IXW3945" s="56"/>
      <c r="IXX3945" s="56"/>
      <c r="IXY3945" s="56"/>
      <c r="IXZ3945" s="56"/>
      <c r="IYA3945" s="56"/>
      <c r="IYB3945" s="56"/>
      <c r="IYC3945" s="56"/>
      <c r="IYD3945" s="56"/>
      <c r="IYE3945" s="56"/>
      <c r="IYF3945" s="56"/>
      <c r="IYG3945" s="56"/>
      <c r="IYH3945" s="56"/>
      <c r="IYI3945" s="56"/>
      <c r="IYJ3945" s="56"/>
      <c r="IYK3945" s="56"/>
      <c r="IYL3945" s="56"/>
      <c r="IYM3945" s="56"/>
      <c r="IYN3945" s="56"/>
      <c r="IYO3945" s="56"/>
      <c r="IYP3945" s="56"/>
      <c r="IYQ3945" s="56"/>
      <c r="IYR3945" s="56"/>
      <c r="IYS3945" s="56"/>
      <c r="IYT3945" s="56"/>
      <c r="IYU3945" s="56"/>
      <c r="IYV3945" s="56"/>
      <c r="IYW3945" s="56"/>
      <c r="IYX3945" s="56"/>
      <c r="IYY3945" s="56"/>
      <c r="IYZ3945" s="56"/>
      <c r="IZA3945" s="56"/>
      <c r="IZB3945" s="56"/>
      <c r="IZC3945" s="56"/>
      <c r="IZD3945" s="56"/>
      <c r="IZE3945" s="56"/>
      <c r="IZF3945" s="56"/>
      <c r="IZG3945" s="56"/>
      <c r="IZH3945" s="56"/>
      <c r="IZI3945" s="56"/>
      <c r="IZJ3945" s="56"/>
      <c r="IZK3945" s="56"/>
      <c r="IZL3945" s="56"/>
      <c r="IZM3945" s="56"/>
      <c r="IZN3945" s="56"/>
      <c r="IZO3945" s="56"/>
      <c r="IZP3945" s="56"/>
      <c r="IZQ3945" s="56"/>
      <c r="IZR3945" s="56"/>
      <c r="IZS3945" s="56"/>
      <c r="IZT3945" s="56"/>
      <c r="IZU3945" s="56"/>
      <c r="IZV3945" s="56"/>
      <c r="IZW3945" s="56"/>
      <c r="IZX3945" s="56"/>
      <c r="IZY3945" s="56"/>
      <c r="IZZ3945" s="56"/>
      <c r="JAA3945" s="56"/>
      <c r="JAB3945" s="56"/>
      <c r="JAC3945" s="56"/>
      <c r="JAD3945" s="56"/>
      <c r="JAE3945" s="56"/>
      <c r="JAF3945" s="56"/>
      <c r="JAG3945" s="56"/>
      <c r="JAH3945" s="56"/>
      <c r="JAI3945" s="56"/>
      <c r="JAJ3945" s="56"/>
      <c r="JAK3945" s="56"/>
      <c r="JAL3945" s="56"/>
      <c r="JAM3945" s="56"/>
      <c r="JAN3945" s="56"/>
      <c r="JAO3945" s="56"/>
      <c r="JAP3945" s="56"/>
      <c r="JAQ3945" s="56"/>
      <c r="JAR3945" s="56"/>
      <c r="JAS3945" s="56"/>
      <c r="JAT3945" s="56"/>
      <c r="JAU3945" s="56"/>
      <c r="JAV3945" s="56"/>
      <c r="JAW3945" s="56"/>
      <c r="JAX3945" s="56"/>
      <c r="JAY3945" s="56"/>
      <c r="JAZ3945" s="56"/>
      <c r="JBA3945" s="56"/>
      <c r="JBB3945" s="56"/>
      <c r="JBC3945" s="56"/>
      <c r="JBD3945" s="56"/>
      <c r="JBE3945" s="56"/>
      <c r="JBF3945" s="56"/>
      <c r="JBG3945" s="56"/>
      <c r="JBH3945" s="56"/>
      <c r="JBI3945" s="56"/>
      <c r="JBJ3945" s="56"/>
      <c r="JBK3945" s="56"/>
      <c r="JBL3945" s="56"/>
      <c r="JBM3945" s="56"/>
      <c r="JBN3945" s="56"/>
      <c r="JBO3945" s="56"/>
      <c r="JBP3945" s="56"/>
      <c r="JBQ3945" s="56"/>
      <c r="JBR3945" s="56"/>
      <c r="JBS3945" s="56"/>
      <c r="JBT3945" s="56"/>
      <c r="JBU3945" s="56"/>
      <c r="JBV3945" s="56"/>
      <c r="JBW3945" s="56"/>
      <c r="JBX3945" s="56"/>
      <c r="JBY3945" s="56"/>
      <c r="JBZ3945" s="56"/>
      <c r="JCA3945" s="56"/>
      <c r="JCB3945" s="56"/>
      <c r="JCC3945" s="56"/>
      <c r="JCD3945" s="56"/>
      <c r="JCE3945" s="56"/>
      <c r="JCF3945" s="56"/>
      <c r="JCG3945" s="56"/>
      <c r="JCH3945" s="56"/>
      <c r="JCI3945" s="56"/>
      <c r="JCJ3945" s="56"/>
      <c r="JCK3945" s="56"/>
      <c r="JCL3945" s="56"/>
      <c r="JCM3945" s="56"/>
      <c r="JCN3945" s="56"/>
      <c r="JCO3945" s="56"/>
      <c r="JCP3945" s="56"/>
      <c r="JCQ3945" s="56"/>
      <c r="JCR3945" s="56"/>
      <c r="JCS3945" s="56"/>
      <c r="JCT3945" s="56"/>
      <c r="JCU3945" s="56"/>
      <c r="JCV3945" s="56"/>
      <c r="JCW3945" s="56"/>
      <c r="JCX3945" s="56"/>
      <c r="JCY3945" s="56"/>
      <c r="JCZ3945" s="56"/>
      <c r="JDA3945" s="56"/>
      <c r="JDB3945" s="56"/>
      <c r="JDC3945" s="56"/>
      <c r="JDD3945" s="56"/>
      <c r="JDE3945" s="56"/>
      <c r="JDF3945" s="56"/>
      <c r="JDG3945" s="56"/>
      <c r="JDH3945" s="56"/>
      <c r="JDI3945" s="56"/>
      <c r="JDJ3945" s="56"/>
      <c r="JDK3945" s="56"/>
      <c r="JDL3945" s="56"/>
      <c r="JDM3945" s="56"/>
      <c r="JDN3945" s="56"/>
      <c r="JDO3945" s="56"/>
      <c r="JDP3945" s="56"/>
      <c r="JDQ3945" s="56"/>
      <c r="JDR3945" s="56"/>
      <c r="JDS3945" s="56"/>
      <c r="JDT3945" s="56"/>
      <c r="JDU3945" s="56"/>
      <c r="JDV3945" s="56"/>
      <c r="JDW3945" s="56"/>
      <c r="JDX3945" s="56"/>
      <c r="JDY3945" s="56"/>
      <c r="JDZ3945" s="56"/>
      <c r="JEA3945" s="56"/>
      <c r="JEB3945" s="56"/>
      <c r="JEC3945" s="56"/>
      <c r="JED3945" s="56"/>
      <c r="JEE3945" s="56"/>
      <c r="JEF3945" s="56"/>
      <c r="JEG3945" s="56"/>
      <c r="JEH3945" s="56"/>
      <c r="JEI3945" s="56"/>
      <c r="JEJ3945" s="56"/>
      <c r="JEK3945" s="56"/>
      <c r="JEL3945" s="56"/>
      <c r="JEM3945" s="56"/>
      <c r="JEN3945" s="56"/>
      <c r="JEO3945" s="56"/>
      <c r="JEP3945" s="56"/>
      <c r="JEQ3945" s="56"/>
      <c r="JER3945" s="56"/>
      <c r="JES3945" s="56"/>
      <c r="JET3945" s="56"/>
      <c r="JEU3945" s="56"/>
      <c r="JEV3945" s="56"/>
      <c r="JEW3945" s="56"/>
      <c r="JEX3945" s="56"/>
      <c r="JEY3945" s="56"/>
      <c r="JEZ3945" s="56"/>
      <c r="JFA3945" s="56"/>
      <c r="JFB3945" s="56"/>
      <c r="JFC3945" s="56"/>
      <c r="JFD3945" s="56"/>
      <c r="JFE3945" s="56"/>
      <c r="JFF3945" s="56"/>
      <c r="JFG3945" s="56"/>
      <c r="JFH3945" s="56"/>
      <c r="JFI3945" s="56"/>
      <c r="JFJ3945" s="56"/>
      <c r="JFK3945" s="56"/>
      <c r="JFL3945" s="56"/>
      <c r="JFM3945" s="56"/>
      <c r="JFN3945" s="56"/>
      <c r="JFO3945" s="56"/>
      <c r="JFP3945" s="56"/>
      <c r="JFQ3945" s="56"/>
      <c r="JFR3945" s="56"/>
      <c r="JFS3945" s="56"/>
      <c r="JFT3945" s="56"/>
      <c r="JFU3945" s="56"/>
      <c r="JFV3945" s="56"/>
      <c r="JFW3945" s="56"/>
      <c r="JFX3945" s="56"/>
      <c r="JFY3945" s="56"/>
      <c r="JFZ3945" s="56"/>
      <c r="JGA3945" s="56"/>
      <c r="JGB3945" s="56"/>
      <c r="JGC3945" s="56"/>
      <c r="JGD3945" s="56"/>
      <c r="JGE3945" s="56"/>
      <c r="JGF3945" s="56"/>
      <c r="JGG3945" s="56"/>
      <c r="JGH3945" s="56"/>
      <c r="JGI3945" s="56"/>
      <c r="JGJ3945" s="56"/>
      <c r="JGK3945" s="56"/>
      <c r="JGL3945" s="56"/>
      <c r="JGM3945" s="56"/>
      <c r="JGN3945" s="56"/>
      <c r="JGO3945" s="56"/>
      <c r="JGP3945" s="56"/>
      <c r="JGQ3945" s="56"/>
      <c r="JGR3945" s="56"/>
      <c r="JGS3945" s="56"/>
      <c r="JGT3945" s="56"/>
      <c r="JGU3945" s="56"/>
      <c r="JGV3945" s="56"/>
      <c r="JGW3945" s="56"/>
      <c r="JGX3945" s="56"/>
      <c r="JGY3945" s="56"/>
      <c r="JGZ3945" s="56"/>
      <c r="JHA3945" s="56"/>
      <c r="JHB3945" s="56"/>
      <c r="JHC3945" s="56"/>
      <c r="JHD3945" s="56"/>
      <c r="JHE3945" s="56"/>
      <c r="JHF3945" s="56"/>
      <c r="JHG3945" s="56"/>
      <c r="JHH3945" s="56"/>
      <c r="JHI3945" s="56"/>
      <c r="JHJ3945" s="56"/>
      <c r="JHK3945" s="56"/>
      <c r="JHL3945" s="56"/>
      <c r="JHM3945" s="56"/>
      <c r="JHN3945" s="56"/>
      <c r="JHO3945" s="56"/>
      <c r="JHP3945" s="56"/>
      <c r="JHQ3945" s="56"/>
      <c r="JHR3945" s="56"/>
      <c r="JHS3945" s="56"/>
      <c r="JHT3945" s="56"/>
      <c r="JHU3945" s="56"/>
      <c r="JHV3945" s="56"/>
      <c r="JHW3945" s="56"/>
      <c r="JHX3945" s="56"/>
      <c r="JHY3945" s="56"/>
      <c r="JHZ3945" s="56"/>
      <c r="JIA3945" s="56"/>
      <c r="JIB3945" s="56"/>
      <c r="JIC3945" s="56"/>
      <c r="JID3945" s="56"/>
      <c r="JIE3945" s="56"/>
      <c r="JIF3945" s="56"/>
      <c r="JIG3945" s="56"/>
      <c r="JIH3945" s="56"/>
      <c r="JII3945" s="56"/>
      <c r="JIJ3945" s="56"/>
      <c r="JIK3945" s="56"/>
      <c r="JIL3945" s="56"/>
      <c r="JIM3945" s="56"/>
      <c r="JIN3945" s="56"/>
      <c r="JIO3945" s="56"/>
      <c r="JIP3945" s="56"/>
      <c r="JIQ3945" s="56"/>
      <c r="JIR3945" s="56"/>
      <c r="JIS3945" s="56"/>
      <c r="JIT3945" s="56"/>
      <c r="JIU3945" s="56"/>
      <c r="JIV3945" s="56"/>
      <c r="JIW3945" s="56"/>
      <c r="JIX3945" s="56"/>
      <c r="JIY3945" s="56"/>
      <c r="JIZ3945" s="56"/>
      <c r="JJA3945" s="56"/>
      <c r="JJB3945" s="56"/>
      <c r="JJC3945" s="56"/>
      <c r="JJD3945" s="56"/>
      <c r="JJE3945" s="56"/>
      <c r="JJF3945" s="56"/>
      <c r="JJG3945" s="56"/>
      <c r="JJH3945" s="56"/>
      <c r="JJI3945" s="56"/>
      <c r="JJJ3945" s="56"/>
      <c r="JJK3945" s="56"/>
      <c r="JJL3945" s="56"/>
      <c r="JJM3945" s="56"/>
      <c r="JJN3945" s="56"/>
      <c r="JJO3945" s="56"/>
      <c r="JJP3945" s="56"/>
      <c r="JJQ3945" s="56"/>
      <c r="JJR3945" s="56"/>
      <c r="JJS3945" s="56"/>
      <c r="JJT3945" s="56"/>
      <c r="JJU3945" s="56"/>
      <c r="JJV3945" s="56"/>
      <c r="JJW3945" s="56"/>
      <c r="JJX3945" s="56"/>
      <c r="JJY3945" s="56"/>
      <c r="JJZ3945" s="56"/>
      <c r="JKA3945" s="56"/>
      <c r="JKB3945" s="56"/>
      <c r="JKC3945" s="56"/>
      <c r="JKD3945" s="56"/>
      <c r="JKE3945" s="56"/>
      <c r="JKF3945" s="56"/>
      <c r="JKG3945" s="56"/>
      <c r="JKH3945" s="56"/>
      <c r="JKI3945" s="56"/>
      <c r="JKJ3945" s="56"/>
      <c r="JKK3945" s="56"/>
      <c r="JKL3945" s="56"/>
      <c r="JKM3945" s="56"/>
      <c r="JKN3945" s="56"/>
      <c r="JKO3945" s="56"/>
      <c r="JKP3945" s="56"/>
      <c r="JKQ3945" s="56"/>
      <c r="JKR3945" s="56"/>
      <c r="JKS3945" s="56"/>
      <c r="JKT3945" s="56"/>
      <c r="JKU3945" s="56"/>
      <c r="JKV3945" s="56"/>
      <c r="JKW3945" s="56"/>
      <c r="JKX3945" s="56"/>
      <c r="JKY3945" s="56"/>
      <c r="JKZ3945" s="56"/>
      <c r="JLA3945" s="56"/>
      <c r="JLB3945" s="56"/>
      <c r="JLC3945" s="56"/>
      <c r="JLD3945" s="56"/>
      <c r="JLE3945" s="56"/>
      <c r="JLF3945" s="56"/>
      <c r="JLG3945" s="56"/>
      <c r="JLH3945" s="56"/>
      <c r="JLI3945" s="56"/>
      <c r="JLJ3945" s="56"/>
      <c r="JLK3945" s="56"/>
      <c r="JLL3945" s="56"/>
      <c r="JLM3945" s="56"/>
      <c r="JLN3945" s="56"/>
      <c r="JLO3945" s="56"/>
      <c r="JLP3945" s="56"/>
      <c r="JLQ3945" s="56"/>
      <c r="JLR3945" s="56"/>
      <c r="JLS3945" s="56"/>
      <c r="JLT3945" s="56"/>
      <c r="JLU3945" s="56"/>
      <c r="JLV3945" s="56"/>
      <c r="JLW3945" s="56"/>
      <c r="JLX3945" s="56"/>
      <c r="JLY3945" s="56"/>
      <c r="JLZ3945" s="56"/>
      <c r="JMA3945" s="56"/>
      <c r="JMB3945" s="56"/>
      <c r="JMC3945" s="56"/>
      <c r="JMD3945" s="56"/>
      <c r="JME3945" s="56"/>
      <c r="JMF3945" s="56"/>
      <c r="JMG3945" s="56"/>
      <c r="JMH3945" s="56"/>
      <c r="JMI3945" s="56"/>
      <c r="JMJ3945" s="56"/>
      <c r="JMK3945" s="56"/>
      <c r="JML3945" s="56"/>
      <c r="JMM3945" s="56"/>
      <c r="JMN3945" s="56"/>
      <c r="JMO3945" s="56"/>
      <c r="JMP3945" s="56"/>
      <c r="JMQ3945" s="56"/>
      <c r="JMR3945" s="56"/>
      <c r="JMS3945" s="56"/>
      <c r="JMT3945" s="56"/>
      <c r="JMU3945" s="56"/>
      <c r="JMV3945" s="56"/>
      <c r="JMW3945" s="56"/>
      <c r="JMX3945" s="56"/>
      <c r="JMY3945" s="56"/>
      <c r="JMZ3945" s="56"/>
      <c r="JNA3945" s="56"/>
      <c r="JNB3945" s="56"/>
      <c r="JNC3945" s="56"/>
      <c r="JND3945" s="56"/>
      <c r="JNE3945" s="56"/>
      <c r="JNF3945" s="56"/>
      <c r="JNG3945" s="56"/>
      <c r="JNH3945" s="56"/>
      <c r="JNI3945" s="56"/>
      <c r="JNJ3945" s="56"/>
      <c r="JNK3945" s="56"/>
      <c r="JNL3945" s="56"/>
      <c r="JNM3945" s="56"/>
      <c r="JNN3945" s="56"/>
      <c r="JNO3945" s="56"/>
      <c r="JNP3945" s="56"/>
      <c r="JNQ3945" s="56"/>
      <c r="JNR3945" s="56"/>
      <c r="JNS3945" s="56"/>
      <c r="JNT3945" s="56"/>
      <c r="JNU3945" s="56"/>
      <c r="JNV3945" s="56"/>
      <c r="JNW3945" s="56"/>
      <c r="JNX3945" s="56"/>
      <c r="JNY3945" s="56"/>
      <c r="JNZ3945" s="56"/>
      <c r="JOA3945" s="56"/>
      <c r="JOB3945" s="56"/>
      <c r="JOC3945" s="56"/>
      <c r="JOD3945" s="56"/>
      <c r="JOE3945" s="56"/>
      <c r="JOF3945" s="56"/>
      <c r="JOG3945" s="56"/>
      <c r="JOH3945" s="56"/>
      <c r="JOI3945" s="56"/>
      <c r="JOJ3945" s="56"/>
      <c r="JOK3945" s="56"/>
      <c r="JOL3945" s="56"/>
      <c r="JOM3945" s="56"/>
      <c r="JON3945" s="56"/>
      <c r="JOO3945" s="56"/>
      <c r="JOP3945" s="56"/>
      <c r="JOQ3945" s="56"/>
      <c r="JOR3945" s="56"/>
      <c r="JOS3945" s="56"/>
      <c r="JOT3945" s="56"/>
      <c r="JOU3945" s="56"/>
      <c r="JOV3945" s="56"/>
      <c r="JOW3945" s="56"/>
      <c r="JOX3945" s="56"/>
      <c r="JOY3945" s="56"/>
      <c r="JOZ3945" s="56"/>
      <c r="JPA3945" s="56"/>
      <c r="JPB3945" s="56"/>
      <c r="JPC3945" s="56"/>
      <c r="JPD3945" s="56"/>
      <c r="JPE3945" s="56"/>
      <c r="JPF3945" s="56"/>
      <c r="JPG3945" s="56"/>
      <c r="JPH3945" s="56"/>
      <c r="JPI3945" s="56"/>
      <c r="JPJ3945" s="56"/>
      <c r="JPK3945" s="56"/>
      <c r="JPL3945" s="56"/>
      <c r="JPM3945" s="56"/>
      <c r="JPN3945" s="56"/>
      <c r="JPO3945" s="56"/>
      <c r="JPP3945" s="56"/>
      <c r="JPQ3945" s="56"/>
      <c r="JPR3945" s="56"/>
      <c r="JPS3945" s="56"/>
      <c r="JPT3945" s="56"/>
      <c r="JPU3945" s="56"/>
      <c r="JPV3945" s="56"/>
      <c r="JPW3945" s="56"/>
      <c r="JPX3945" s="56"/>
      <c r="JPY3945" s="56"/>
      <c r="JPZ3945" s="56"/>
      <c r="JQA3945" s="56"/>
      <c r="JQB3945" s="56"/>
      <c r="JQC3945" s="56"/>
      <c r="JQD3945" s="56"/>
      <c r="JQE3945" s="56"/>
      <c r="JQF3945" s="56"/>
      <c r="JQG3945" s="56"/>
      <c r="JQH3945" s="56"/>
      <c r="JQI3945" s="56"/>
      <c r="JQJ3945" s="56"/>
      <c r="JQK3945" s="56"/>
      <c r="JQL3945" s="56"/>
      <c r="JQM3945" s="56"/>
      <c r="JQN3945" s="56"/>
      <c r="JQO3945" s="56"/>
      <c r="JQP3945" s="56"/>
      <c r="JQQ3945" s="56"/>
      <c r="JQR3945" s="56"/>
      <c r="JQS3945" s="56"/>
      <c r="JQT3945" s="56"/>
      <c r="JQU3945" s="56"/>
      <c r="JQV3945" s="56"/>
      <c r="JQW3945" s="56"/>
      <c r="JQX3945" s="56"/>
      <c r="JQY3945" s="56"/>
      <c r="JQZ3945" s="56"/>
      <c r="JRA3945" s="56"/>
      <c r="JRB3945" s="56"/>
      <c r="JRC3945" s="56"/>
      <c r="JRD3945" s="56"/>
      <c r="JRE3945" s="56"/>
      <c r="JRF3945" s="56"/>
      <c r="JRG3945" s="56"/>
      <c r="JRH3945" s="56"/>
      <c r="JRI3945" s="56"/>
      <c r="JRJ3945" s="56"/>
      <c r="JRK3945" s="56"/>
      <c r="JRL3945" s="56"/>
      <c r="JRM3945" s="56"/>
      <c r="JRN3945" s="56"/>
      <c r="JRO3945" s="56"/>
      <c r="JRP3945" s="56"/>
      <c r="JRQ3945" s="56"/>
      <c r="JRR3945" s="56"/>
      <c r="JRS3945" s="56"/>
      <c r="JRT3945" s="56"/>
      <c r="JRU3945" s="56"/>
      <c r="JRV3945" s="56"/>
      <c r="JRW3945" s="56"/>
      <c r="JRX3945" s="56"/>
      <c r="JRY3945" s="56"/>
      <c r="JRZ3945" s="56"/>
      <c r="JSA3945" s="56"/>
      <c r="JSB3945" s="56"/>
      <c r="JSC3945" s="56"/>
      <c r="JSD3945" s="56"/>
      <c r="JSE3945" s="56"/>
      <c r="JSF3945" s="56"/>
      <c r="JSG3945" s="56"/>
      <c r="JSH3945" s="56"/>
      <c r="JSI3945" s="56"/>
      <c r="JSJ3945" s="56"/>
      <c r="JSK3945" s="56"/>
      <c r="JSL3945" s="56"/>
      <c r="JSM3945" s="56"/>
      <c r="JSN3945" s="56"/>
      <c r="JSO3945" s="56"/>
      <c r="JSP3945" s="56"/>
      <c r="JSQ3945" s="56"/>
      <c r="JSR3945" s="56"/>
      <c r="JSS3945" s="56"/>
      <c r="JST3945" s="56"/>
      <c r="JSU3945" s="56"/>
      <c r="JSV3945" s="56"/>
      <c r="JSW3945" s="56"/>
      <c r="JSX3945" s="56"/>
      <c r="JSY3945" s="56"/>
      <c r="JSZ3945" s="56"/>
      <c r="JTA3945" s="56"/>
      <c r="JTB3945" s="56"/>
      <c r="JTC3945" s="56"/>
      <c r="JTD3945" s="56"/>
      <c r="JTE3945" s="56"/>
      <c r="JTF3945" s="56"/>
      <c r="JTG3945" s="56"/>
      <c r="JTH3945" s="56"/>
      <c r="JTI3945" s="56"/>
      <c r="JTJ3945" s="56"/>
      <c r="JTK3945" s="56"/>
      <c r="JTL3945" s="56"/>
      <c r="JTM3945" s="56"/>
      <c r="JTN3945" s="56"/>
      <c r="JTO3945" s="56"/>
      <c r="JTP3945" s="56"/>
      <c r="JTQ3945" s="56"/>
      <c r="JTR3945" s="56"/>
      <c r="JTS3945" s="56"/>
      <c r="JTT3945" s="56"/>
      <c r="JTU3945" s="56"/>
      <c r="JTV3945" s="56"/>
      <c r="JTW3945" s="56"/>
      <c r="JTX3945" s="56"/>
      <c r="JTY3945" s="56"/>
      <c r="JTZ3945" s="56"/>
      <c r="JUA3945" s="56"/>
      <c r="JUB3945" s="56"/>
      <c r="JUC3945" s="56"/>
      <c r="JUD3945" s="56"/>
      <c r="JUE3945" s="56"/>
      <c r="JUF3945" s="56"/>
      <c r="JUG3945" s="56"/>
      <c r="JUH3945" s="56"/>
      <c r="JUI3945" s="56"/>
      <c r="JUJ3945" s="56"/>
      <c r="JUK3945" s="56"/>
      <c r="JUL3945" s="56"/>
      <c r="JUM3945" s="56"/>
      <c r="JUN3945" s="56"/>
      <c r="JUO3945" s="56"/>
      <c r="JUP3945" s="56"/>
      <c r="JUQ3945" s="56"/>
      <c r="JUR3945" s="56"/>
      <c r="JUS3945" s="56"/>
      <c r="JUT3945" s="56"/>
      <c r="JUU3945" s="56"/>
      <c r="JUV3945" s="56"/>
      <c r="JUW3945" s="56"/>
      <c r="JUX3945" s="56"/>
      <c r="JUY3945" s="56"/>
      <c r="JUZ3945" s="56"/>
      <c r="JVA3945" s="56"/>
      <c r="JVB3945" s="56"/>
      <c r="JVC3945" s="56"/>
      <c r="JVD3945" s="56"/>
      <c r="JVE3945" s="56"/>
      <c r="JVF3945" s="56"/>
      <c r="JVG3945" s="56"/>
      <c r="JVH3945" s="56"/>
      <c r="JVI3945" s="56"/>
      <c r="JVJ3945" s="56"/>
      <c r="JVK3945" s="56"/>
      <c r="JVL3945" s="56"/>
      <c r="JVM3945" s="56"/>
      <c r="JVN3945" s="56"/>
      <c r="JVO3945" s="56"/>
      <c r="JVP3945" s="56"/>
      <c r="JVQ3945" s="56"/>
      <c r="JVR3945" s="56"/>
      <c r="JVS3945" s="56"/>
      <c r="JVT3945" s="56"/>
      <c r="JVU3945" s="56"/>
      <c r="JVV3945" s="56"/>
      <c r="JVW3945" s="56"/>
      <c r="JVX3945" s="56"/>
      <c r="JVY3945" s="56"/>
      <c r="JVZ3945" s="56"/>
      <c r="JWA3945" s="56"/>
      <c r="JWB3945" s="56"/>
      <c r="JWC3945" s="56"/>
      <c r="JWD3945" s="56"/>
      <c r="JWE3945" s="56"/>
      <c r="JWF3945" s="56"/>
      <c r="JWG3945" s="56"/>
      <c r="JWH3945" s="56"/>
      <c r="JWI3945" s="56"/>
      <c r="JWJ3945" s="56"/>
      <c r="JWK3945" s="56"/>
      <c r="JWL3945" s="56"/>
      <c r="JWM3945" s="56"/>
      <c r="JWN3945" s="56"/>
      <c r="JWO3945" s="56"/>
      <c r="JWP3945" s="56"/>
      <c r="JWQ3945" s="56"/>
      <c r="JWR3945" s="56"/>
      <c r="JWS3945" s="56"/>
      <c r="JWT3945" s="56"/>
      <c r="JWU3945" s="56"/>
      <c r="JWV3945" s="56"/>
      <c r="JWW3945" s="56"/>
      <c r="JWX3945" s="56"/>
      <c r="JWY3945" s="56"/>
      <c r="JWZ3945" s="56"/>
      <c r="JXA3945" s="56"/>
      <c r="JXB3945" s="56"/>
      <c r="JXC3945" s="56"/>
      <c r="JXD3945" s="56"/>
      <c r="JXE3945" s="56"/>
      <c r="JXF3945" s="56"/>
      <c r="JXG3945" s="56"/>
      <c r="JXH3945" s="56"/>
      <c r="JXI3945" s="56"/>
      <c r="JXJ3945" s="56"/>
      <c r="JXK3945" s="56"/>
      <c r="JXL3945" s="56"/>
      <c r="JXM3945" s="56"/>
      <c r="JXN3945" s="56"/>
      <c r="JXO3945" s="56"/>
      <c r="JXP3945" s="56"/>
      <c r="JXQ3945" s="56"/>
      <c r="JXR3945" s="56"/>
      <c r="JXS3945" s="56"/>
      <c r="JXT3945" s="56"/>
      <c r="JXU3945" s="56"/>
      <c r="JXV3945" s="56"/>
      <c r="JXW3945" s="56"/>
      <c r="JXX3945" s="56"/>
      <c r="JXY3945" s="56"/>
      <c r="JXZ3945" s="56"/>
      <c r="JYA3945" s="56"/>
      <c r="JYB3945" s="56"/>
      <c r="JYC3945" s="56"/>
      <c r="JYD3945" s="56"/>
      <c r="JYE3945" s="56"/>
      <c r="JYF3945" s="56"/>
      <c r="JYG3945" s="56"/>
      <c r="JYH3945" s="56"/>
      <c r="JYI3945" s="56"/>
      <c r="JYJ3945" s="56"/>
      <c r="JYK3945" s="56"/>
      <c r="JYL3945" s="56"/>
      <c r="JYM3945" s="56"/>
      <c r="JYN3945" s="56"/>
      <c r="JYO3945" s="56"/>
      <c r="JYP3945" s="56"/>
      <c r="JYQ3945" s="56"/>
      <c r="JYR3945" s="56"/>
      <c r="JYS3945" s="56"/>
      <c r="JYT3945" s="56"/>
      <c r="JYU3945" s="56"/>
      <c r="JYV3945" s="56"/>
      <c r="JYW3945" s="56"/>
      <c r="JYX3945" s="56"/>
      <c r="JYY3945" s="56"/>
      <c r="JYZ3945" s="56"/>
      <c r="JZA3945" s="56"/>
      <c r="JZB3945" s="56"/>
      <c r="JZC3945" s="56"/>
      <c r="JZD3945" s="56"/>
      <c r="JZE3945" s="56"/>
      <c r="JZF3945" s="56"/>
      <c r="JZG3945" s="56"/>
      <c r="JZH3945" s="56"/>
      <c r="JZI3945" s="56"/>
      <c r="JZJ3945" s="56"/>
      <c r="JZK3945" s="56"/>
      <c r="JZL3945" s="56"/>
      <c r="JZM3945" s="56"/>
      <c r="JZN3945" s="56"/>
      <c r="JZO3945" s="56"/>
      <c r="JZP3945" s="56"/>
      <c r="JZQ3945" s="56"/>
      <c r="JZR3945" s="56"/>
      <c r="JZS3945" s="56"/>
      <c r="JZT3945" s="56"/>
      <c r="JZU3945" s="56"/>
      <c r="JZV3945" s="56"/>
      <c r="JZW3945" s="56"/>
      <c r="JZX3945" s="56"/>
      <c r="JZY3945" s="56"/>
      <c r="JZZ3945" s="56"/>
      <c r="KAA3945" s="56"/>
      <c r="KAB3945" s="56"/>
      <c r="KAC3945" s="56"/>
      <c r="KAD3945" s="56"/>
      <c r="KAE3945" s="56"/>
      <c r="KAF3945" s="56"/>
      <c r="KAG3945" s="56"/>
      <c r="KAH3945" s="56"/>
      <c r="KAI3945" s="56"/>
      <c r="KAJ3945" s="56"/>
      <c r="KAK3945" s="56"/>
      <c r="KAL3945" s="56"/>
      <c r="KAM3945" s="56"/>
      <c r="KAN3945" s="56"/>
      <c r="KAO3945" s="56"/>
      <c r="KAP3945" s="56"/>
      <c r="KAQ3945" s="56"/>
      <c r="KAR3945" s="56"/>
      <c r="KAS3945" s="56"/>
      <c r="KAT3945" s="56"/>
      <c r="KAU3945" s="56"/>
      <c r="KAV3945" s="56"/>
      <c r="KAW3945" s="56"/>
      <c r="KAX3945" s="56"/>
      <c r="KAY3945" s="56"/>
      <c r="KAZ3945" s="56"/>
      <c r="KBA3945" s="56"/>
      <c r="KBB3945" s="56"/>
      <c r="KBC3945" s="56"/>
      <c r="KBD3945" s="56"/>
      <c r="KBE3945" s="56"/>
      <c r="KBF3945" s="56"/>
      <c r="KBG3945" s="56"/>
      <c r="KBH3945" s="56"/>
      <c r="KBI3945" s="56"/>
      <c r="KBJ3945" s="56"/>
      <c r="KBK3945" s="56"/>
      <c r="KBL3945" s="56"/>
      <c r="KBM3945" s="56"/>
      <c r="KBN3945" s="56"/>
      <c r="KBO3945" s="56"/>
      <c r="KBP3945" s="56"/>
      <c r="KBQ3945" s="56"/>
      <c r="KBR3945" s="56"/>
      <c r="KBS3945" s="56"/>
      <c r="KBT3945" s="56"/>
      <c r="KBU3945" s="56"/>
      <c r="KBV3945" s="56"/>
      <c r="KBW3945" s="56"/>
      <c r="KBX3945" s="56"/>
      <c r="KBY3945" s="56"/>
      <c r="KBZ3945" s="56"/>
      <c r="KCA3945" s="56"/>
      <c r="KCB3945" s="56"/>
      <c r="KCC3945" s="56"/>
      <c r="KCD3945" s="56"/>
      <c r="KCE3945" s="56"/>
      <c r="KCF3945" s="56"/>
      <c r="KCG3945" s="56"/>
      <c r="KCH3945" s="56"/>
      <c r="KCI3945" s="56"/>
      <c r="KCJ3945" s="56"/>
      <c r="KCK3945" s="56"/>
      <c r="KCL3945" s="56"/>
      <c r="KCM3945" s="56"/>
      <c r="KCN3945" s="56"/>
      <c r="KCO3945" s="56"/>
      <c r="KCP3945" s="56"/>
      <c r="KCQ3945" s="56"/>
      <c r="KCR3945" s="56"/>
      <c r="KCS3945" s="56"/>
      <c r="KCT3945" s="56"/>
      <c r="KCU3945" s="56"/>
      <c r="KCV3945" s="56"/>
      <c r="KCW3945" s="56"/>
      <c r="KCX3945" s="56"/>
      <c r="KCY3945" s="56"/>
      <c r="KCZ3945" s="56"/>
      <c r="KDA3945" s="56"/>
      <c r="KDB3945" s="56"/>
      <c r="KDC3945" s="56"/>
      <c r="KDD3945" s="56"/>
      <c r="KDE3945" s="56"/>
      <c r="KDF3945" s="56"/>
      <c r="KDG3945" s="56"/>
      <c r="KDH3945" s="56"/>
      <c r="KDI3945" s="56"/>
      <c r="KDJ3945" s="56"/>
      <c r="KDK3945" s="56"/>
      <c r="KDL3945" s="56"/>
      <c r="KDM3945" s="56"/>
      <c r="KDN3945" s="56"/>
      <c r="KDO3945" s="56"/>
      <c r="KDP3945" s="56"/>
      <c r="KDQ3945" s="56"/>
      <c r="KDR3945" s="56"/>
      <c r="KDS3945" s="56"/>
      <c r="KDT3945" s="56"/>
      <c r="KDU3945" s="56"/>
      <c r="KDV3945" s="56"/>
      <c r="KDW3945" s="56"/>
      <c r="KDX3945" s="56"/>
      <c r="KDY3945" s="56"/>
      <c r="KDZ3945" s="56"/>
      <c r="KEA3945" s="56"/>
      <c r="KEB3945" s="56"/>
      <c r="KEC3945" s="56"/>
      <c r="KED3945" s="56"/>
      <c r="KEE3945" s="56"/>
      <c r="KEF3945" s="56"/>
      <c r="KEG3945" s="56"/>
      <c r="KEH3945" s="56"/>
      <c r="KEI3945" s="56"/>
      <c r="KEJ3945" s="56"/>
      <c r="KEK3945" s="56"/>
      <c r="KEL3945" s="56"/>
      <c r="KEM3945" s="56"/>
      <c r="KEN3945" s="56"/>
      <c r="KEO3945" s="56"/>
      <c r="KEP3945" s="56"/>
      <c r="KEQ3945" s="56"/>
      <c r="KER3945" s="56"/>
      <c r="KES3945" s="56"/>
      <c r="KET3945" s="56"/>
      <c r="KEU3945" s="56"/>
      <c r="KEV3945" s="56"/>
      <c r="KEW3945" s="56"/>
      <c r="KEX3945" s="56"/>
      <c r="KEY3945" s="56"/>
      <c r="KEZ3945" s="56"/>
      <c r="KFA3945" s="56"/>
      <c r="KFB3945" s="56"/>
      <c r="KFC3945" s="56"/>
      <c r="KFD3945" s="56"/>
      <c r="KFE3945" s="56"/>
      <c r="KFF3945" s="56"/>
      <c r="KFG3945" s="56"/>
      <c r="KFH3945" s="56"/>
      <c r="KFI3945" s="56"/>
      <c r="KFJ3945" s="56"/>
      <c r="KFK3945" s="56"/>
      <c r="KFL3945" s="56"/>
      <c r="KFM3945" s="56"/>
      <c r="KFN3945" s="56"/>
      <c r="KFO3945" s="56"/>
      <c r="KFP3945" s="56"/>
      <c r="KFQ3945" s="56"/>
      <c r="KFR3945" s="56"/>
      <c r="KFS3945" s="56"/>
      <c r="KFT3945" s="56"/>
      <c r="KFU3945" s="56"/>
      <c r="KFV3945" s="56"/>
      <c r="KFW3945" s="56"/>
      <c r="KFX3945" s="56"/>
      <c r="KFY3945" s="56"/>
      <c r="KFZ3945" s="56"/>
      <c r="KGA3945" s="56"/>
      <c r="KGB3945" s="56"/>
      <c r="KGC3945" s="56"/>
      <c r="KGD3945" s="56"/>
      <c r="KGE3945" s="56"/>
      <c r="KGF3945" s="56"/>
      <c r="KGG3945" s="56"/>
      <c r="KGH3945" s="56"/>
      <c r="KGI3945" s="56"/>
      <c r="KGJ3945" s="56"/>
      <c r="KGK3945" s="56"/>
      <c r="KGL3945" s="56"/>
      <c r="KGM3945" s="56"/>
      <c r="KGN3945" s="56"/>
      <c r="KGO3945" s="56"/>
      <c r="KGP3945" s="56"/>
      <c r="KGQ3945" s="56"/>
      <c r="KGR3945" s="56"/>
      <c r="KGS3945" s="56"/>
      <c r="KGT3945" s="56"/>
      <c r="KGU3945" s="56"/>
      <c r="KGV3945" s="56"/>
      <c r="KGW3945" s="56"/>
      <c r="KGX3945" s="56"/>
      <c r="KGY3945" s="56"/>
      <c r="KGZ3945" s="56"/>
      <c r="KHA3945" s="56"/>
      <c r="KHB3945" s="56"/>
      <c r="KHC3945" s="56"/>
      <c r="KHD3945" s="56"/>
      <c r="KHE3945" s="56"/>
      <c r="KHF3945" s="56"/>
      <c r="KHG3945" s="56"/>
      <c r="KHH3945" s="56"/>
      <c r="KHI3945" s="56"/>
      <c r="KHJ3945" s="56"/>
      <c r="KHK3945" s="56"/>
      <c r="KHL3945" s="56"/>
      <c r="KHM3945" s="56"/>
      <c r="KHN3945" s="56"/>
      <c r="KHO3945" s="56"/>
      <c r="KHP3945" s="56"/>
      <c r="KHQ3945" s="56"/>
      <c r="KHR3945" s="56"/>
      <c r="KHS3945" s="56"/>
      <c r="KHT3945" s="56"/>
      <c r="KHU3945" s="56"/>
      <c r="KHV3945" s="56"/>
      <c r="KHW3945" s="56"/>
      <c r="KHX3945" s="56"/>
      <c r="KHY3945" s="56"/>
      <c r="KHZ3945" s="56"/>
      <c r="KIA3945" s="56"/>
      <c r="KIB3945" s="56"/>
      <c r="KIC3945" s="56"/>
      <c r="KID3945" s="56"/>
      <c r="KIE3945" s="56"/>
      <c r="KIF3945" s="56"/>
      <c r="KIG3945" s="56"/>
      <c r="KIH3945" s="56"/>
      <c r="KII3945" s="56"/>
      <c r="KIJ3945" s="56"/>
      <c r="KIK3945" s="56"/>
      <c r="KIL3945" s="56"/>
      <c r="KIM3945" s="56"/>
      <c r="KIN3945" s="56"/>
      <c r="KIO3945" s="56"/>
      <c r="KIP3945" s="56"/>
      <c r="KIQ3945" s="56"/>
      <c r="KIR3945" s="56"/>
      <c r="KIS3945" s="56"/>
      <c r="KIT3945" s="56"/>
      <c r="KIU3945" s="56"/>
      <c r="KIV3945" s="56"/>
      <c r="KIW3945" s="56"/>
      <c r="KIX3945" s="56"/>
      <c r="KIY3945" s="56"/>
      <c r="KIZ3945" s="56"/>
      <c r="KJA3945" s="56"/>
      <c r="KJB3945" s="56"/>
      <c r="KJC3945" s="56"/>
      <c r="KJD3945" s="56"/>
      <c r="KJE3945" s="56"/>
      <c r="KJF3945" s="56"/>
      <c r="KJG3945" s="56"/>
      <c r="KJH3945" s="56"/>
      <c r="KJI3945" s="56"/>
      <c r="KJJ3945" s="56"/>
      <c r="KJK3945" s="56"/>
      <c r="KJL3945" s="56"/>
      <c r="KJM3945" s="56"/>
      <c r="KJN3945" s="56"/>
      <c r="KJO3945" s="56"/>
      <c r="KJP3945" s="56"/>
      <c r="KJQ3945" s="56"/>
      <c r="KJR3945" s="56"/>
      <c r="KJS3945" s="56"/>
      <c r="KJT3945" s="56"/>
      <c r="KJU3945" s="56"/>
      <c r="KJV3945" s="56"/>
      <c r="KJW3945" s="56"/>
      <c r="KJX3945" s="56"/>
      <c r="KJY3945" s="56"/>
      <c r="KJZ3945" s="56"/>
      <c r="KKA3945" s="56"/>
      <c r="KKB3945" s="56"/>
      <c r="KKC3945" s="56"/>
      <c r="KKD3945" s="56"/>
      <c r="KKE3945" s="56"/>
      <c r="KKF3945" s="56"/>
      <c r="KKG3945" s="56"/>
      <c r="KKH3945" s="56"/>
      <c r="KKI3945" s="56"/>
      <c r="KKJ3945" s="56"/>
      <c r="KKK3945" s="56"/>
      <c r="KKL3945" s="56"/>
      <c r="KKM3945" s="56"/>
      <c r="KKN3945" s="56"/>
      <c r="KKO3945" s="56"/>
      <c r="KKP3945" s="56"/>
      <c r="KKQ3945" s="56"/>
      <c r="KKR3945" s="56"/>
      <c r="KKS3945" s="56"/>
      <c r="KKT3945" s="56"/>
      <c r="KKU3945" s="56"/>
      <c r="KKV3945" s="56"/>
      <c r="KKW3945" s="56"/>
      <c r="KKX3945" s="56"/>
      <c r="KKY3945" s="56"/>
      <c r="KKZ3945" s="56"/>
      <c r="KLA3945" s="56"/>
      <c r="KLB3945" s="56"/>
      <c r="KLC3945" s="56"/>
      <c r="KLD3945" s="56"/>
      <c r="KLE3945" s="56"/>
      <c r="KLF3945" s="56"/>
      <c r="KLG3945" s="56"/>
      <c r="KLH3945" s="56"/>
      <c r="KLI3945" s="56"/>
      <c r="KLJ3945" s="56"/>
      <c r="KLK3945" s="56"/>
      <c r="KLL3945" s="56"/>
      <c r="KLM3945" s="56"/>
      <c r="KLN3945" s="56"/>
      <c r="KLO3945" s="56"/>
      <c r="KLP3945" s="56"/>
      <c r="KLQ3945" s="56"/>
      <c r="KLR3945" s="56"/>
      <c r="KLS3945" s="56"/>
      <c r="KLT3945" s="56"/>
      <c r="KLU3945" s="56"/>
      <c r="KLV3945" s="56"/>
      <c r="KLW3945" s="56"/>
      <c r="KLX3945" s="56"/>
      <c r="KLY3945" s="56"/>
      <c r="KLZ3945" s="56"/>
      <c r="KMA3945" s="56"/>
      <c r="KMB3945" s="56"/>
      <c r="KMC3945" s="56"/>
      <c r="KMD3945" s="56"/>
      <c r="KME3945" s="56"/>
      <c r="KMF3945" s="56"/>
      <c r="KMG3945" s="56"/>
      <c r="KMH3945" s="56"/>
      <c r="KMI3945" s="56"/>
      <c r="KMJ3945" s="56"/>
      <c r="KMK3945" s="56"/>
      <c r="KML3945" s="56"/>
      <c r="KMM3945" s="56"/>
      <c r="KMN3945" s="56"/>
      <c r="KMO3945" s="56"/>
      <c r="KMP3945" s="56"/>
      <c r="KMQ3945" s="56"/>
      <c r="KMR3945" s="56"/>
      <c r="KMS3945" s="56"/>
      <c r="KMT3945" s="56"/>
      <c r="KMU3945" s="56"/>
      <c r="KMV3945" s="56"/>
      <c r="KMW3945" s="56"/>
      <c r="KMX3945" s="56"/>
      <c r="KMY3945" s="56"/>
      <c r="KMZ3945" s="56"/>
      <c r="KNA3945" s="56"/>
      <c r="KNB3945" s="56"/>
      <c r="KNC3945" s="56"/>
      <c r="KND3945" s="56"/>
      <c r="KNE3945" s="56"/>
      <c r="KNF3945" s="56"/>
      <c r="KNG3945" s="56"/>
      <c r="KNH3945" s="56"/>
      <c r="KNI3945" s="56"/>
      <c r="KNJ3945" s="56"/>
      <c r="KNK3945" s="56"/>
      <c r="KNL3945" s="56"/>
      <c r="KNM3945" s="56"/>
      <c r="KNN3945" s="56"/>
      <c r="KNO3945" s="56"/>
      <c r="KNP3945" s="56"/>
      <c r="KNQ3945" s="56"/>
      <c r="KNR3945" s="56"/>
      <c r="KNS3945" s="56"/>
      <c r="KNT3945" s="56"/>
      <c r="KNU3945" s="56"/>
      <c r="KNV3945" s="56"/>
      <c r="KNW3945" s="56"/>
      <c r="KNX3945" s="56"/>
      <c r="KNY3945" s="56"/>
      <c r="KNZ3945" s="56"/>
      <c r="KOA3945" s="56"/>
      <c r="KOB3945" s="56"/>
      <c r="KOC3945" s="56"/>
      <c r="KOD3945" s="56"/>
      <c r="KOE3945" s="56"/>
      <c r="KOF3945" s="56"/>
      <c r="KOG3945" s="56"/>
      <c r="KOH3945" s="56"/>
      <c r="KOI3945" s="56"/>
      <c r="KOJ3945" s="56"/>
      <c r="KOK3945" s="56"/>
      <c r="KOL3945" s="56"/>
      <c r="KOM3945" s="56"/>
      <c r="KON3945" s="56"/>
      <c r="KOO3945" s="56"/>
      <c r="KOP3945" s="56"/>
      <c r="KOQ3945" s="56"/>
      <c r="KOR3945" s="56"/>
      <c r="KOS3945" s="56"/>
      <c r="KOT3945" s="56"/>
      <c r="KOU3945" s="56"/>
      <c r="KOV3945" s="56"/>
      <c r="KOW3945" s="56"/>
      <c r="KOX3945" s="56"/>
      <c r="KOY3945" s="56"/>
      <c r="KOZ3945" s="56"/>
      <c r="KPA3945" s="56"/>
      <c r="KPB3945" s="56"/>
      <c r="KPC3945" s="56"/>
      <c r="KPD3945" s="56"/>
      <c r="KPE3945" s="56"/>
      <c r="KPF3945" s="56"/>
      <c r="KPG3945" s="56"/>
      <c r="KPH3945" s="56"/>
      <c r="KPI3945" s="56"/>
      <c r="KPJ3945" s="56"/>
      <c r="KPK3945" s="56"/>
      <c r="KPL3945" s="56"/>
      <c r="KPM3945" s="56"/>
      <c r="KPN3945" s="56"/>
      <c r="KPO3945" s="56"/>
      <c r="KPP3945" s="56"/>
      <c r="KPQ3945" s="56"/>
      <c r="KPR3945" s="56"/>
      <c r="KPS3945" s="56"/>
      <c r="KPT3945" s="56"/>
      <c r="KPU3945" s="56"/>
      <c r="KPV3945" s="56"/>
      <c r="KPW3945" s="56"/>
      <c r="KPX3945" s="56"/>
      <c r="KPY3945" s="56"/>
      <c r="KPZ3945" s="56"/>
      <c r="KQA3945" s="56"/>
      <c r="KQB3945" s="56"/>
      <c r="KQC3945" s="56"/>
      <c r="KQD3945" s="56"/>
      <c r="KQE3945" s="56"/>
      <c r="KQF3945" s="56"/>
      <c r="KQG3945" s="56"/>
      <c r="KQH3945" s="56"/>
      <c r="KQI3945" s="56"/>
      <c r="KQJ3945" s="56"/>
      <c r="KQK3945" s="56"/>
      <c r="KQL3945" s="56"/>
      <c r="KQM3945" s="56"/>
      <c r="KQN3945" s="56"/>
      <c r="KQO3945" s="56"/>
      <c r="KQP3945" s="56"/>
      <c r="KQQ3945" s="56"/>
      <c r="KQR3945" s="56"/>
      <c r="KQS3945" s="56"/>
      <c r="KQT3945" s="56"/>
      <c r="KQU3945" s="56"/>
      <c r="KQV3945" s="56"/>
      <c r="KQW3945" s="56"/>
      <c r="KQX3945" s="56"/>
      <c r="KQY3945" s="56"/>
      <c r="KQZ3945" s="56"/>
      <c r="KRA3945" s="56"/>
      <c r="KRB3945" s="56"/>
      <c r="KRC3945" s="56"/>
      <c r="KRD3945" s="56"/>
      <c r="KRE3945" s="56"/>
      <c r="KRF3945" s="56"/>
      <c r="KRG3945" s="56"/>
      <c r="KRH3945" s="56"/>
      <c r="KRI3945" s="56"/>
      <c r="KRJ3945" s="56"/>
      <c r="KRK3945" s="56"/>
      <c r="KRL3945" s="56"/>
      <c r="KRM3945" s="56"/>
      <c r="KRN3945" s="56"/>
      <c r="KRO3945" s="56"/>
      <c r="KRP3945" s="56"/>
      <c r="KRQ3945" s="56"/>
      <c r="KRR3945" s="56"/>
      <c r="KRS3945" s="56"/>
      <c r="KRT3945" s="56"/>
      <c r="KRU3945" s="56"/>
      <c r="KRV3945" s="56"/>
      <c r="KRW3945" s="56"/>
      <c r="KRX3945" s="56"/>
      <c r="KRY3945" s="56"/>
      <c r="KRZ3945" s="56"/>
      <c r="KSA3945" s="56"/>
      <c r="KSB3945" s="56"/>
      <c r="KSC3945" s="56"/>
      <c r="KSD3945" s="56"/>
      <c r="KSE3945" s="56"/>
      <c r="KSF3945" s="56"/>
      <c r="KSG3945" s="56"/>
      <c r="KSH3945" s="56"/>
      <c r="KSI3945" s="56"/>
      <c r="KSJ3945" s="56"/>
      <c r="KSK3945" s="56"/>
      <c r="KSL3945" s="56"/>
      <c r="KSM3945" s="56"/>
      <c r="KSN3945" s="56"/>
      <c r="KSO3945" s="56"/>
      <c r="KSP3945" s="56"/>
      <c r="KSQ3945" s="56"/>
      <c r="KSR3945" s="56"/>
      <c r="KSS3945" s="56"/>
      <c r="KST3945" s="56"/>
      <c r="KSU3945" s="56"/>
      <c r="KSV3945" s="56"/>
      <c r="KSW3945" s="56"/>
      <c r="KSX3945" s="56"/>
      <c r="KSY3945" s="56"/>
      <c r="KSZ3945" s="56"/>
      <c r="KTA3945" s="56"/>
      <c r="KTB3945" s="56"/>
      <c r="KTC3945" s="56"/>
      <c r="KTD3945" s="56"/>
      <c r="KTE3945" s="56"/>
      <c r="KTF3945" s="56"/>
      <c r="KTG3945" s="56"/>
      <c r="KTH3945" s="56"/>
      <c r="KTI3945" s="56"/>
      <c r="KTJ3945" s="56"/>
      <c r="KTK3945" s="56"/>
      <c r="KTL3945" s="56"/>
      <c r="KTM3945" s="56"/>
      <c r="KTN3945" s="56"/>
      <c r="KTO3945" s="56"/>
      <c r="KTP3945" s="56"/>
      <c r="KTQ3945" s="56"/>
      <c r="KTR3945" s="56"/>
      <c r="KTS3945" s="56"/>
      <c r="KTT3945" s="56"/>
      <c r="KTU3945" s="56"/>
      <c r="KTV3945" s="56"/>
      <c r="KTW3945" s="56"/>
      <c r="KTX3945" s="56"/>
      <c r="KTY3945" s="56"/>
      <c r="KTZ3945" s="56"/>
      <c r="KUA3945" s="56"/>
      <c r="KUB3945" s="56"/>
      <c r="KUC3945" s="56"/>
      <c r="KUD3945" s="56"/>
      <c r="KUE3945" s="56"/>
      <c r="KUF3945" s="56"/>
      <c r="KUG3945" s="56"/>
      <c r="KUH3945" s="56"/>
      <c r="KUI3945" s="56"/>
      <c r="KUJ3945" s="56"/>
      <c r="KUK3945" s="56"/>
      <c r="KUL3945" s="56"/>
      <c r="KUM3945" s="56"/>
      <c r="KUN3945" s="56"/>
      <c r="KUO3945" s="56"/>
      <c r="KUP3945" s="56"/>
      <c r="KUQ3945" s="56"/>
      <c r="KUR3945" s="56"/>
      <c r="KUS3945" s="56"/>
      <c r="KUT3945" s="56"/>
      <c r="KUU3945" s="56"/>
      <c r="KUV3945" s="56"/>
      <c r="KUW3945" s="56"/>
      <c r="KUX3945" s="56"/>
      <c r="KUY3945" s="56"/>
      <c r="KUZ3945" s="56"/>
      <c r="KVA3945" s="56"/>
      <c r="KVB3945" s="56"/>
      <c r="KVC3945" s="56"/>
      <c r="KVD3945" s="56"/>
      <c r="KVE3945" s="56"/>
      <c r="KVF3945" s="56"/>
      <c r="KVG3945" s="56"/>
      <c r="KVH3945" s="56"/>
      <c r="KVI3945" s="56"/>
      <c r="KVJ3945" s="56"/>
      <c r="KVK3945" s="56"/>
      <c r="KVL3945" s="56"/>
      <c r="KVM3945" s="56"/>
      <c r="KVN3945" s="56"/>
      <c r="KVO3945" s="56"/>
      <c r="KVP3945" s="56"/>
      <c r="KVQ3945" s="56"/>
      <c r="KVR3945" s="56"/>
      <c r="KVS3945" s="56"/>
      <c r="KVT3945" s="56"/>
      <c r="KVU3945" s="56"/>
      <c r="KVV3945" s="56"/>
      <c r="KVW3945" s="56"/>
      <c r="KVX3945" s="56"/>
      <c r="KVY3945" s="56"/>
      <c r="KVZ3945" s="56"/>
      <c r="KWA3945" s="56"/>
      <c r="KWB3945" s="56"/>
      <c r="KWC3945" s="56"/>
      <c r="KWD3945" s="56"/>
      <c r="KWE3945" s="56"/>
      <c r="KWF3945" s="56"/>
      <c r="KWG3945" s="56"/>
      <c r="KWH3945" s="56"/>
      <c r="KWI3945" s="56"/>
      <c r="KWJ3945" s="56"/>
      <c r="KWK3945" s="56"/>
      <c r="KWL3945" s="56"/>
      <c r="KWM3945" s="56"/>
      <c r="KWN3945" s="56"/>
      <c r="KWO3945" s="56"/>
      <c r="KWP3945" s="56"/>
      <c r="KWQ3945" s="56"/>
      <c r="KWR3945" s="56"/>
      <c r="KWS3945" s="56"/>
      <c r="KWT3945" s="56"/>
      <c r="KWU3945" s="56"/>
      <c r="KWV3945" s="56"/>
      <c r="KWW3945" s="56"/>
      <c r="KWX3945" s="56"/>
      <c r="KWY3945" s="56"/>
      <c r="KWZ3945" s="56"/>
      <c r="KXA3945" s="56"/>
      <c r="KXB3945" s="56"/>
      <c r="KXC3945" s="56"/>
      <c r="KXD3945" s="56"/>
      <c r="KXE3945" s="56"/>
      <c r="KXF3945" s="56"/>
      <c r="KXG3945" s="56"/>
      <c r="KXH3945" s="56"/>
      <c r="KXI3945" s="56"/>
      <c r="KXJ3945" s="56"/>
      <c r="KXK3945" s="56"/>
      <c r="KXL3945" s="56"/>
      <c r="KXM3945" s="56"/>
      <c r="KXN3945" s="56"/>
      <c r="KXO3945" s="56"/>
      <c r="KXP3945" s="56"/>
      <c r="KXQ3945" s="56"/>
      <c r="KXR3945" s="56"/>
      <c r="KXS3945" s="56"/>
      <c r="KXT3945" s="56"/>
      <c r="KXU3945" s="56"/>
      <c r="KXV3945" s="56"/>
      <c r="KXW3945" s="56"/>
      <c r="KXX3945" s="56"/>
      <c r="KXY3945" s="56"/>
      <c r="KXZ3945" s="56"/>
      <c r="KYA3945" s="56"/>
      <c r="KYB3945" s="56"/>
      <c r="KYC3945" s="56"/>
      <c r="KYD3945" s="56"/>
      <c r="KYE3945" s="56"/>
      <c r="KYF3945" s="56"/>
      <c r="KYG3945" s="56"/>
      <c r="KYH3945" s="56"/>
      <c r="KYI3945" s="56"/>
      <c r="KYJ3945" s="56"/>
      <c r="KYK3945" s="56"/>
      <c r="KYL3945" s="56"/>
      <c r="KYM3945" s="56"/>
      <c r="KYN3945" s="56"/>
      <c r="KYO3945" s="56"/>
      <c r="KYP3945" s="56"/>
      <c r="KYQ3945" s="56"/>
      <c r="KYR3945" s="56"/>
      <c r="KYS3945" s="56"/>
      <c r="KYT3945" s="56"/>
      <c r="KYU3945" s="56"/>
      <c r="KYV3945" s="56"/>
      <c r="KYW3945" s="56"/>
      <c r="KYX3945" s="56"/>
      <c r="KYY3945" s="56"/>
      <c r="KYZ3945" s="56"/>
      <c r="KZA3945" s="56"/>
      <c r="KZB3945" s="56"/>
      <c r="KZC3945" s="56"/>
      <c r="KZD3945" s="56"/>
      <c r="KZE3945" s="56"/>
      <c r="KZF3945" s="56"/>
      <c r="KZG3945" s="56"/>
      <c r="KZH3945" s="56"/>
      <c r="KZI3945" s="56"/>
      <c r="KZJ3945" s="56"/>
      <c r="KZK3945" s="56"/>
      <c r="KZL3945" s="56"/>
      <c r="KZM3945" s="56"/>
      <c r="KZN3945" s="56"/>
      <c r="KZO3945" s="56"/>
      <c r="KZP3945" s="56"/>
      <c r="KZQ3945" s="56"/>
      <c r="KZR3945" s="56"/>
      <c r="KZS3945" s="56"/>
      <c r="KZT3945" s="56"/>
      <c r="KZU3945" s="56"/>
      <c r="KZV3945" s="56"/>
      <c r="KZW3945" s="56"/>
      <c r="KZX3945" s="56"/>
      <c r="KZY3945" s="56"/>
      <c r="KZZ3945" s="56"/>
      <c r="LAA3945" s="56"/>
      <c r="LAB3945" s="56"/>
      <c r="LAC3945" s="56"/>
      <c r="LAD3945" s="56"/>
      <c r="LAE3945" s="56"/>
      <c r="LAF3945" s="56"/>
      <c r="LAG3945" s="56"/>
      <c r="LAH3945" s="56"/>
      <c r="LAI3945" s="56"/>
      <c r="LAJ3945" s="56"/>
      <c r="LAK3945" s="56"/>
      <c r="LAL3945" s="56"/>
      <c r="LAM3945" s="56"/>
      <c r="LAN3945" s="56"/>
      <c r="LAO3945" s="56"/>
      <c r="LAP3945" s="56"/>
      <c r="LAQ3945" s="56"/>
      <c r="LAR3945" s="56"/>
      <c r="LAS3945" s="56"/>
      <c r="LAT3945" s="56"/>
      <c r="LAU3945" s="56"/>
      <c r="LAV3945" s="56"/>
      <c r="LAW3945" s="56"/>
      <c r="LAX3945" s="56"/>
      <c r="LAY3945" s="56"/>
      <c r="LAZ3945" s="56"/>
      <c r="LBA3945" s="56"/>
      <c r="LBB3945" s="56"/>
      <c r="LBC3945" s="56"/>
      <c r="LBD3945" s="56"/>
      <c r="LBE3945" s="56"/>
      <c r="LBF3945" s="56"/>
      <c r="LBG3945" s="56"/>
      <c r="LBH3945" s="56"/>
      <c r="LBI3945" s="56"/>
      <c r="LBJ3945" s="56"/>
      <c r="LBK3945" s="56"/>
      <c r="LBL3945" s="56"/>
      <c r="LBM3945" s="56"/>
      <c r="LBN3945" s="56"/>
      <c r="LBO3945" s="56"/>
      <c r="LBP3945" s="56"/>
      <c r="LBQ3945" s="56"/>
      <c r="LBR3945" s="56"/>
      <c r="LBS3945" s="56"/>
      <c r="LBT3945" s="56"/>
      <c r="LBU3945" s="56"/>
      <c r="LBV3945" s="56"/>
      <c r="LBW3945" s="56"/>
      <c r="LBX3945" s="56"/>
      <c r="LBY3945" s="56"/>
      <c r="LBZ3945" s="56"/>
      <c r="LCA3945" s="56"/>
      <c r="LCB3945" s="56"/>
      <c r="LCC3945" s="56"/>
      <c r="LCD3945" s="56"/>
      <c r="LCE3945" s="56"/>
      <c r="LCF3945" s="56"/>
      <c r="LCG3945" s="56"/>
      <c r="LCH3945" s="56"/>
      <c r="LCI3945" s="56"/>
      <c r="LCJ3945" s="56"/>
      <c r="LCK3945" s="56"/>
      <c r="LCL3945" s="56"/>
      <c r="LCM3945" s="56"/>
      <c r="LCN3945" s="56"/>
      <c r="LCO3945" s="56"/>
      <c r="LCP3945" s="56"/>
      <c r="LCQ3945" s="56"/>
      <c r="LCR3945" s="56"/>
      <c r="LCS3945" s="56"/>
      <c r="LCT3945" s="56"/>
      <c r="LCU3945" s="56"/>
      <c r="LCV3945" s="56"/>
      <c r="LCW3945" s="56"/>
      <c r="LCX3945" s="56"/>
      <c r="LCY3945" s="56"/>
      <c r="LCZ3945" s="56"/>
      <c r="LDA3945" s="56"/>
      <c r="LDB3945" s="56"/>
      <c r="LDC3945" s="56"/>
      <c r="LDD3945" s="56"/>
      <c r="LDE3945" s="56"/>
      <c r="LDF3945" s="56"/>
      <c r="LDG3945" s="56"/>
      <c r="LDH3945" s="56"/>
      <c r="LDI3945" s="56"/>
      <c r="LDJ3945" s="56"/>
      <c r="LDK3945" s="56"/>
      <c r="LDL3945" s="56"/>
      <c r="LDM3945" s="56"/>
      <c r="LDN3945" s="56"/>
      <c r="LDO3945" s="56"/>
      <c r="LDP3945" s="56"/>
      <c r="LDQ3945" s="56"/>
      <c r="LDR3945" s="56"/>
      <c r="LDS3945" s="56"/>
      <c r="LDT3945" s="56"/>
      <c r="LDU3945" s="56"/>
      <c r="LDV3945" s="56"/>
      <c r="LDW3945" s="56"/>
      <c r="LDX3945" s="56"/>
      <c r="LDY3945" s="56"/>
      <c r="LDZ3945" s="56"/>
      <c r="LEA3945" s="56"/>
      <c r="LEB3945" s="56"/>
      <c r="LEC3945" s="56"/>
      <c r="LED3945" s="56"/>
      <c r="LEE3945" s="56"/>
      <c r="LEF3945" s="56"/>
      <c r="LEG3945" s="56"/>
      <c r="LEH3945" s="56"/>
      <c r="LEI3945" s="56"/>
      <c r="LEJ3945" s="56"/>
      <c r="LEK3945" s="56"/>
      <c r="LEL3945" s="56"/>
      <c r="LEM3945" s="56"/>
      <c r="LEN3945" s="56"/>
      <c r="LEO3945" s="56"/>
      <c r="LEP3945" s="56"/>
      <c r="LEQ3945" s="56"/>
      <c r="LER3945" s="56"/>
      <c r="LES3945" s="56"/>
      <c r="LET3945" s="56"/>
      <c r="LEU3945" s="56"/>
      <c r="LEV3945" s="56"/>
      <c r="LEW3945" s="56"/>
      <c r="LEX3945" s="56"/>
      <c r="LEY3945" s="56"/>
      <c r="LEZ3945" s="56"/>
      <c r="LFA3945" s="56"/>
      <c r="LFB3945" s="56"/>
      <c r="LFC3945" s="56"/>
      <c r="LFD3945" s="56"/>
      <c r="LFE3945" s="56"/>
      <c r="LFF3945" s="56"/>
      <c r="LFG3945" s="56"/>
      <c r="LFH3945" s="56"/>
      <c r="LFI3945" s="56"/>
      <c r="LFJ3945" s="56"/>
      <c r="LFK3945" s="56"/>
      <c r="LFL3945" s="56"/>
      <c r="LFM3945" s="56"/>
      <c r="LFN3945" s="56"/>
      <c r="LFO3945" s="56"/>
      <c r="LFP3945" s="56"/>
      <c r="LFQ3945" s="56"/>
      <c r="LFR3945" s="56"/>
      <c r="LFS3945" s="56"/>
      <c r="LFT3945" s="56"/>
      <c r="LFU3945" s="56"/>
      <c r="LFV3945" s="56"/>
      <c r="LFW3945" s="56"/>
      <c r="LFX3945" s="56"/>
      <c r="LFY3945" s="56"/>
      <c r="LFZ3945" s="56"/>
      <c r="LGA3945" s="56"/>
      <c r="LGB3945" s="56"/>
      <c r="LGC3945" s="56"/>
      <c r="LGD3945" s="56"/>
      <c r="LGE3945" s="56"/>
      <c r="LGF3945" s="56"/>
      <c r="LGG3945" s="56"/>
      <c r="LGH3945" s="56"/>
      <c r="LGI3945" s="56"/>
      <c r="LGJ3945" s="56"/>
      <c r="LGK3945" s="56"/>
      <c r="LGL3945" s="56"/>
      <c r="LGM3945" s="56"/>
      <c r="LGN3945" s="56"/>
      <c r="LGO3945" s="56"/>
      <c r="LGP3945" s="56"/>
      <c r="LGQ3945" s="56"/>
      <c r="LGR3945" s="56"/>
      <c r="LGS3945" s="56"/>
      <c r="LGT3945" s="56"/>
      <c r="LGU3945" s="56"/>
      <c r="LGV3945" s="56"/>
      <c r="LGW3945" s="56"/>
      <c r="LGX3945" s="56"/>
      <c r="LGY3945" s="56"/>
      <c r="LGZ3945" s="56"/>
      <c r="LHA3945" s="56"/>
      <c r="LHB3945" s="56"/>
      <c r="LHC3945" s="56"/>
      <c r="LHD3945" s="56"/>
      <c r="LHE3945" s="56"/>
      <c r="LHF3945" s="56"/>
      <c r="LHG3945" s="56"/>
      <c r="LHH3945" s="56"/>
      <c r="LHI3945" s="56"/>
      <c r="LHJ3945" s="56"/>
      <c r="LHK3945" s="56"/>
      <c r="LHL3945" s="56"/>
      <c r="LHM3945" s="56"/>
      <c r="LHN3945" s="56"/>
      <c r="LHO3945" s="56"/>
      <c r="LHP3945" s="56"/>
      <c r="LHQ3945" s="56"/>
      <c r="LHR3945" s="56"/>
      <c r="LHS3945" s="56"/>
      <c r="LHT3945" s="56"/>
      <c r="LHU3945" s="56"/>
      <c r="LHV3945" s="56"/>
      <c r="LHW3945" s="56"/>
      <c r="LHX3945" s="56"/>
      <c r="LHY3945" s="56"/>
      <c r="LHZ3945" s="56"/>
      <c r="LIA3945" s="56"/>
      <c r="LIB3945" s="56"/>
      <c r="LIC3945" s="56"/>
      <c r="LID3945" s="56"/>
      <c r="LIE3945" s="56"/>
      <c r="LIF3945" s="56"/>
      <c r="LIG3945" s="56"/>
      <c r="LIH3945" s="56"/>
      <c r="LII3945" s="56"/>
      <c r="LIJ3945" s="56"/>
      <c r="LIK3945" s="56"/>
      <c r="LIL3945" s="56"/>
      <c r="LIM3945" s="56"/>
      <c r="LIN3945" s="56"/>
      <c r="LIO3945" s="56"/>
      <c r="LIP3945" s="56"/>
      <c r="LIQ3945" s="56"/>
      <c r="LIR3945" s="56"/>
      <c r="LIS3945" s="56"/>
      <c r="LIT3945" s="56"/>
      <c r="LIU3945" s="56"/>
      <c r="LIV3945" s="56"/>
      <c r="LIW3945" s="56"/>
      <c r="LIX3945" s="56"/>
      <c r="LIY3945" s="56"/>
      <c r="LIZ3945" s="56"/>
      <c r="LJA3945" s="56"/>
      <c r="LJB3945" s="56"/>
      <c r="LJC3945" s="56"/>
      <c r="LJD3945" s="56"/>
      <c r="LJE3945" s="56"/>
      <c r="LJF3945" s="56"/>
      <c r="LJG3945" s="56"/>
      <c r="LJH3945" s="56"/>
      <c r="LJI3945" s="56"/>
      <c r="LJJ3945" s="56"/>
      <c r="LJK3945" s="56"/>
      <c r="LJL3945" s="56"/>
      <c r="LJM3945" s="56"/>
      <c r="LJN3945" s="56"/>
      <c r="LJO3945" s="56"/>
      <c r="LJP3945" s="56"/>
      <c r="LJQ3945" s="56"/>
      <c r="LJR3945" s="56"/>
      <c r="LJS3945" s="56"/>
      <c r="LJT3945" s="56"/>
      <c r="LJU3945" s="56"/>
      <c r="LJV3945" s="56"/>
      <c r="LJW3945" s="56"/>
      <c r="LJX3945" s="56"/>
      <c r="LJY3945" s="56"/>
      <c r="LJZ3945" s="56"/>
      <c r="LKA3945" s="56"/>
      <c r="LKB3945" s="56"/>
      <c r="LKC3945" s="56"/>
      <c r="LKD3945" s="56"/>
      <c r="LKE3945" s="56"/>
      <c r="LKF3945" s="56"/>
      <c r="LKG3945" s="56"/>
      <c r="LKH3945" s="56"/>
      <c r="LKI3945" s="56"/>
      <c r="LKJ3945" s="56"/>
      <c r="LKK3945" s="56"/>
      <c r="LKL3945" s="56"/>
      <c r="LKM3945" s="56"/>
      <c r="LKN3945" s="56"/>
      <c r="LKO3945" s="56"/>
      <c r="LKP3945" s="56"/>
      <c r="LKQ3945" s="56"/>
      <c r="LKR3945" s="56"/>
      <c r="LKS3945" s="56"/>
      <c r="LKT3945" s="56"/>
      <c r="LKU3945" s="56"/>
      <c r="LKV3945" s="56"/>
      <c r="LKW3945" s="56"/>
      <c r="LKX3945" s="56"/>
      <c r="LKY3945" s="56"/>
      <c r="LKZ3945" s="56"/>
      <c r="LLA3945" s="56"/>
      <c r="LLB3945" s="56"/>
      <c r="LLC3945" s="56"/>
      <c r="LLD3945" s="56"/>
      <c r="LLE3945" s="56"/>
      <c r="LLF3945" s="56"/>
      <c r="LLG3945" s="56"/>
      <c r="LLH3945" s="56"/>
      <c r="LLI3945" s="56"/>
      <c r="LLJ3945" s="56"/>
      <c r="LLK3945" s="56"/>
      <c r="LLL3945" s="56"/>
      <c r="LLM3945" s="56"/>
      <c r="LLN3945" s="56"/>
      <c r="LLO3945" s="56"/>
      <c r="LLP3945" s="56"/>
      <c r="LLQ3945" s="56"/>
      <c r="LLR3945" s="56"/>
      <c r="LLS3945" s="56"/>
      <c r="LLT3945" s="56"/>
      <c r="LLU3945" s="56"/>
      <c r="LLV3945" s="56"/>
      <c r="LLW3945" s="56"/>
      <c r="LLX3945" s="56"/>
      <c r="LLY3945" s="56"/>
      <c r="LLZ3945" s="56"/>
      <c r="LMA3945" s="56"/>
      <c r="LMB3945" s="56"/>
      <c r="LMC3945" s="56"/>
      <c r="LMD3945" s="56"/>
      <c r="LME3945" s="56"/>
      <c r="LMF3945" s="56"/>
      <c r="LMG3945" s="56"/>
      <c r="LMH3945" s="56"/>
      <c r="LMI3945" s="56"/>
      <c r="LMJ3945" s="56"/>
      <c r="LMK3945" s="56"/>
      <c r="LML3945" s="56"/>
      <c r="LMM3945" s="56"/>
      <c r="LMN3945" s="56"/>
      <c r="LMO3945" s="56"/>
      <c r="LMP3945" s="56"/>
      <c r="LMQ3945" s="56"/>
      <c r="LMR3945" s="56"/>
      <c r="LMS3945" s="56"/>
      <c r="LMT3945" s="56"/>
      <c r="LMU3945" s="56"/>
      <c r="LMV3945" s="56"/>
      <c r="LMW3945" s="56"/>
      <c r="LMX3945" s="56"/>
      <c r="LMY3945" s="56"/>
      <c r="LMZ3945" s="56"/>
      <c r="LNA3945" s="56"/>
      <c r="LNB3945" s="56"/>
      <c r="LNC3945" s="56"/>
      <c r="LND3945" s="56"/>
      <c r="LNE3945" s="56"/>
      <c r="LNF3945" s="56"/>
      <c r="LNG3945" s="56"/>
      <c r="LNH3945" s="56"/>
      <c r="LNI3945" s="56"/>
      <c r="LNJ3945" s="56"/>
      <c r="LNK3945" s="56"/>
      <c r="LNL3945" s="56"/>
      <c r="LNM3945" s="56"/>
      <c r="LNN3945" s="56"/>
      <c r="LNO3945" s="56"/>
      <c r="LNP3945" s="56"/>
      <c r="LNQ3945" s="56"/>
      <c r="LNR3945" s="56"/>
      <c r="LNS3945" s="56"/>
      <c r="LNT3945" s="56"/>
      <c r="LNU3945" s="56"/>
      <c r="LNV3945" s="56"/>
      <c r="LNW3945" s="56"/>
      <c r="LNX3945" s="56"/>
      <c r="LNY3945" s="56"/>
      <c r="LNZ3945" s="56"/>
      <c r="LOA3945" s="56"/>
      <c r="LOB3945" s="56"/>
      <c r="LOC3945" s="56"/>
      <c r="LOD3945" s="56"/>
      <c r="LOE3945" s="56"/>
      <c r="LOF3945" s="56"/>
      <c r="LOG3945" s="56"/>
      <c r="LOH3945" s="56"/>
      <c r="LOI3945" s="56"/>
      <c r="LOJ3945" s="56"/>
      <c r="LOK3945" s="56"/>
      <c r="LOL3945" s="56"/>
      <c r="LOM3945" s="56"/>
      <c r="LON3945" s="56"/>
      <c r="LOO3945" s="56"/>
      <c r="LOP3945" s="56"/>
      <c r="LOQ3945" s="56"/>
      <c r="LOR3945" s="56"/>
      <c r="LOS3945" s="56"/>
      <c r="LOT3945" s="56"/>
      <c r="LOU3945" s="56"/>
      <c r="LOV3945" s="56"/>
      <c r="LOW3945" s="56"/>
      <c r="LOX3945" s="56"/>
      <c r="LOY3945" s="56"/>
      <c r="LOZ3945" s="56"/>
      <c r="LPA3945" s="56"/>
      <c r="LPB3945" s="56"/>
      <c r="LPC3945" s="56"/>
      <c r="LPD3945" s="56"/>
      <c r="LPE3945" s="56"/>
      <c r="LPF3945" s="56"/>
      <c r="LPG3945" s="56"/>
      <c r="LPH3945" s="56"/>
      <c r="LPI3945" s="56"/>
      <c r="LPJ3945" s="56"/>
      <c r="LPK3945" s="56"/>
      <c r="LPL3945" s="56"/>
      <c r="LPM3945" s="56"/>
      <c r="LPN3945" s="56"/>
      <c r="LPO3945" s="56"/>
      <c r="LPP3945" s="56"/>
      <c r="LPQ3945" s="56"/>
      <c r="LPR3945" s="56"/>
      <c r="LPS3945" s="56"/>
      <c r="LPT3945" s="56"/>
      <c r="LPU3945" s="56"/>
      <c r="LPV3945" s="56"/>
      <c r="LPW3945" s="56"/>
      <c r="LPX3945" s="56"/>
      <c r="LPY3945" s="56"/>
      <c r="LPZ3945" s="56"/>
      <c r="LQA3945" s="56"/>
      <c r="LQB3945" s="56"/>
      <c r="LQC3945" s="56"/>
      <c r="LQD3945" s="56"/>
      <c r="LQE3945" s="56"/>
      <c r="LQF3945" s="56"/>
      <c r="LQG3945" s="56"/>
      <c r="LQH3945" s="56"/>
      <c r="LQI3945" s="56"/>
      <c r="LQJ3945" s="56"/>
      <c r="LQK3945" s="56"/>
      <c r="LQL3945" s="56"/>
      <c r="LQM3945" s="56"/>
      <c r="LQN3945" s="56"/>
      <c r="LQO3945" s="56"/>
      <c r="LQP3945" s="56"/>
      <c r="LQQ3945" s="56"/>
      <c r="LQR3945" s="56"/>
      <c r="LQS3945" s="56"/>
      <c r="LQT3945" s="56"/>
      <c r="LQU3945" s="56"/>
      <c r="LQV3945" s="56"/>
      <c r="LQW3945" s="56"/>
      <c r="LQX3945" s="56"/>
      <c r="LQY3945" s="56"/>
      <c r="LQZ3945" s="56"/>
      <c r="LRA3945" s="56"/>
      <c r="LRB3945" s="56"/>
      <c r="LRC3945" s="56"/>
      <c r="LRD3945" s="56"/>
      <c r="LRE3945" s="56"/>
      <c r="LRF3945" s="56"/>
      <c r="LRG3945" s="56"/>
      <c r="LRH3945" s="56"/>
      <c r="LRI3945" s="56"/>
      <c r="LRJ3945" s="56"/>
      <c r="LRK3945" s="56"/>
      <c r="LRL3945" s="56"/>
      <c r="LRM3945" s="56"/>
      <c r="LRN3945" s="56"/>
      <c r="LRO3945" s="56"/>
      <c r="LRP3945" s="56"/>
      <c r="LRQ3945" s="56"/>
      <c r="LRR3945" s="56"/>
      <c r="LRS3945" s="56"/>
      <c r="LRT3945" s="56"/>
      <c r="LRU3945" s="56"/>
      <c r="LRV3945" s="56"/>
      <c r="LRW3945" s="56"/>
      <c r="LRX3945" s="56"/>
      <c r="LRY3945" s="56"/>
      <c r="LRZ3945" s="56"/>
      <c r="LSA3945" s="56"/>
      <c r="LSB3945" s="56"/>
      <c r="LSC3945" s="56"/>
      <c r="LSD3945" s="56"/>
      <c r="LSE3945" s="56"/>
      <c r="LSF3945" s="56"/>
      <c r="LSG3945" s="56"/>
      <c r="LSH3945" s="56"/>
      <c r="LSI3945" s="56"/>
      <c r="LSJ3945" s="56"/>
      <c r="LSK3945" s="56"/>
      <c r="LSL3945" s="56"/>
      <c r="LSM3945" s="56"/>
      <c r="LSN3945" s="56"/>
      <c r="LSO3945" s="56"/>
      <c r="LSP3945" s="56"/>
      <c r="LSQ3945" s="56"/>
      <c r="LSR3945" s="56"/>
      <c r="LSS3945" s="56"/>
      <c r="LST3945" s="56"/>
      <c r="LSU3945" s="56"/>
      <c r="LSV3945" s="56"/>
      <c r="LSW3945" s="56"/>
      <c r="LSX3945" s="56"/>
      <c r="LSY3945" s="56"/>
      <c r="LSZ3945" s="56"/>
      <c r="LTA3945" s="56"/>
      <c r="LTB3945" s="56"/>
      <c r="LTC3945" s="56"/>
      <c r="LTD3945" s="56"/>
      <c r="LTE3945" s="56"/>
      <c r="LTF3945" s="56"/>
      <c r="LTG3945" s="56"/>
      <c r="LTH3945" s="56"/>
      <c r="LTI3945" s="56"/>
      <c r="LTJ3945" s="56"/>
      <c r="LTK3945" s="56"/>
      <c r="LTL3945" s="56"/>
      <c r="LTM3945" s="56"/>
      <c r="LTN3945" s="56"/>
      <c r="LTO3945" s="56"/>
      <c r="LTP3945" s="56"/>
      <c r="LTQ3945" s="56"/>
      <c r="LTR3945" s="56"/>
      <c r="LTS3945" s="56"/>
      <c r="LTT3945" s="56"/>
      <c r="LTU3945" s="56"/>
      <c r="LTV3945" s="56"/>
      <c r="LTW3945" s="56"/>
      <c r="LTX3945" s="56"/>
      <c r="LTY3945" s="56"/>
      <c r="LTZ3945" s="56"/>
      <c r="LUA3945" s="56"/>
      <c r="LUB3945" s="56"/>
      <c r="LUC3945" s="56"/>
      <c r="LUD3945" s="56"/>
      <c r="LUE3945" s="56"/>
      <c r="LUF3945" s="56"/>
      <c r="LUG3945" s="56"/>
      <c r="LUH3945" s="56"/>
      <c r="LUI3945" s="56"/>
      <c r="LUJ3945" s="56"/>
      <c r="LUK3945" s="56"/>
      <c r="LUL3945" s="56"/>
      <c r="LUM3945" s="56"/>
      <c r="LUN3945" s="56"/>
      <c r="LUO3945" s="56"/>
      <c r="LUP3945" s="56"/>
      <c r="LUQ3945" s="56"/>
      <c r="LUR3945" s="56"/>
      <c r="LUS3945" s="56"/>
      <c r="LUT3945" s="56"/>
      <c r="LUU3945" s="56"/>
      <c r="LUV3945" s="56"/>
      <c r="LUW3945" s="56"/>
      <c r="LUX3945" s="56"/>
      <c r="LUY3945" s="56"/>
      <c r="LUZ3945" s="56"/>
      <c r="LVA3945" s="56"/>
      <c r="LVB3945" s="56"/>
      <c r="LVC3945" s="56"/>
      <c r="LVD3945" s="56"/>
      <c r="LVE3945" s="56"/>
      <c r="LVF3945" s="56"/>
      <c r="LVG3945" s="56"/>
      <c r="LVH3945" s="56"/>
      <c r="LVI3945" s="56"/>
      <c r="LVJ3945" s="56"/>
      <c r="LVK3945" s="56"/>
      <c r="LVL3945" s="56"/>
      <c r="LVM3945" s="56"/>
      <c r="LVN3945" s="56"/>
      <c r="LVO3945" s="56"/>
      <c r="LVP3945" s="56"/>
      <c r="LVQ3945" s="56"/>
      <c r="LVR3945" s="56"/>
      <c r="LVS3945" s="56"/>
      <c r="LVT3945" s="56"/>
      <c r="LVU3945" s="56"/>
      <c r="LVV3945" s="56"/>
      <c r="LVW3945" s="56"/>
      <c r="LVX3945" s="56"/>
      <c r="LVY3945" s="56"/>
      <c r="LVZ3945" s="56"/>
      <c r="LWA3945" s="56"/>
      <c r="LWB3945" s="56"/>
      <c r="LWC3945" s="56"/>
      <c r="LWD3945" s="56"/>
      <c r="LWE3945" s="56"/>
      <c r="LWF3945" s="56"/>
      <c r="LWG3945" s="56"/>
      <c r="LWH3945" s="56"/>
      <c r="LWI3945" s="56"/>
      <c r="LWJ3945" s="56"/>
      <c r="LWK3945" s="56"/>
      <c r="LWL3945" s="56"/>
      <c r="LWM3945" s="56"/>
      <c r="LWN3945" s="56"/>
      <c r="LWO3945" s="56"/>
      <c r="LWP3945" s="56"/>
      <c r="LWQ3945" s="56"/>
      <c r="LWR3945" s="56"/>
      <c r="LWS3945" s="56"/>
      <c r="LWT3945" s="56"/>
      <c r="LWU3945" s="56"/>
      <c r="LWV3945" s="56"/>
      <c r="LWW3945" s="56"/>
      <c r="LWX3945" s="56"/>
      <c r="LWY3945" s="56"/>
      <c r="LWZ3945" s="56"/>
      <c r="LXA3945" s="56"/>
      <c r="LXB3945" s="56"/>
      <c r="LXC3945" s="56"/>
      <c r="LXD3945" s="56"/>
      <c r="LXE3945" s="56"/>
      <c r="LXF3945" s="56"/>
      <c r="LXG3945" s="56"/>
      <c r="LXH3945" s="56"/>
      <c r="LXI3945" s="56"/>
      <c r="LXJ3945" s="56"/>
      <c r="LXK3945" s="56"/>
      <c r="LXL3945" s="56"/>
      <c r="LXM3945" s="56"/>
      <c r="LXN3945" s="56"/>
      <c r="LXO3945" s="56"/>
      <c r="LXP3945" s="56"/>
      <c r="LXQ3945" s="56"/>
      <c r="LXR3945" s="56"/>
      <c r="LXS3945" s="56"/>
      <c r="LXT3945" s="56"/>
      <c r="LXU3945" s="56"/>
      <c r="LXV3945" s="56"/>
      <c r="LXW3945" s="56"/>
      <c r="LXX3945" s="56"/>
      <c r="LXY3945" s="56"/>
      <c r="LXZ3945" s="56"/>
      <c r="LYA3945" s="56"/>
      <c r="LYB3945" s="56"/>
      <c r="LYC3945" s="56"/>
      <c r="LYD3945" s="56"/>
      <c r="LYE3945" s="56"/>
      <c r="LYF3945" s="56"/>
      <c r="LYG3945" s="56"/>
      <c r="LYH3945" s="56"/>
      <c r="LYI3945" s="56"/>
      <c r="LYJ3945" s="56"/>
      <c r="LYK3945" s="56"/>
      <c r="LYL3945" s="56"/>
      <c r="LYM3945" s="56"/>
      <c r="LYN3945" s="56"/>
      <c r="LYO3945" s="56"/>
      <c r="LYP3945" s="56"/>
      <c r="LYQ3945" s="56"/>
      <c r="LYR3945" s="56"/>
      <c r="LYS3945" s="56"/>
      <c r="LYT3945" s="56"/>
      <c r="LYU3945" s="56"/>
      <c r="LYV3945" s="56"/>
      <c r="LYW3945" s="56"/>
      <c r="LYX3945" s="56"/>
      <c r="LYY3945" s="56"/>
      <c r="LYZ3945" s="56"/>
      <c r="LZA3945" s="56"/>
      <c r="LZB3945" s="56"/>
      <c r="LZC3945" s="56"/>
      <c r="LZD3945" s="56"/>
      <c r="LZE3945" s="56"/>
      <c r="LZF3945" s="56"/>
      <c r="LZG3945" s="56"/>
      <c r="LZH3945" s="56"/>
      <c r="LZI3945" s="56"/>
      <c r="LZJ3945" s="56"/>
      <c r="LZK3945" s="56"/>
      <c r="LZL3945" s="56"/>
      <c r="LZM3945" s="56"/>
      <c r="LZN3945" s="56"/>
      <c r="LZO3945" s="56"/>
      <c r="LZP3945" s="56"/>
      <c r="LZQ3945" s="56"/>
      <c r="LZR3945" s="56"/>
      <c r="LZS3945" s="56"/>
      <c r="LZT3945" s="56"/>
      <c r="LZU3945" s="56"/>
      <c r="LZV3945" s="56"/>
      <c r="LZW3945" s="56"/>
      <c r="LZX3945" s="56"/>
      <c r="LZY3945" s="56"/>
      <c r="LZZ3945" s="56"/>
      <c r="MAA3945" s="56"/>
      <c r="MAB3945" s="56"/>
      <c r="MAC3945" s="56"/>
      <c r="MAD3945" s="56"/>
      <c r="MAE3945" s="56"/>
      <c r="MAF3945" s="56"/>
      <c r="MAG3945" s="56"/>
      <c r="MAH3945" s="56"/>
      <c r="MAI3945" s="56"/>
      <c r="MAJ3945" s="56"/>
      <c r="MAK3945" s="56"/>
      <c r="MAL3945" s="56"/>
      <c r="MAM3945" s="56"/>
      <c r="MAN3945" s="56"/>
      <c r="MAO3945" s="56"/>
      <c r="MAP3945" s="56"/>
      <c r="MAQ3945" s="56"/>
      <c r="MAR3945" s="56"/>
      <c r="MAS3945" s="56"/>
      <c r="MAT3945" s="56"/>
      <c r="MAU3945" s="56"/>
      <c r="MAV3945" s="56"/>
      <c r="MAW3945" s="56"/>
      <c r="MAX3945" s="56"/>
      <c r="MAY3945" s="56"/>
      <c r="MAZ3945" s="56"/>
      <c r="MBA3945" s="56"/>
      <c r="MBB3945" s="56"/>
      <c r="MBC3945" s="56"/>
      <c r="MBD3945" s="56"/>
      <c r="MBE3945" s="56"/>
      <c r="MBF3945" s="56"/>
      <c r="MBG3945" s="56"/>
      <c r="MBH3945" s="56"/>
      <c r="MBI3945" s="56"/>
      <c r="MBJ3945" s="56"/>
      <c r="MBK3945" s="56"/>
      <c r="MBL3945" s="56"/>
      <c r="MBM3945" s="56"/>
      <c r="MBN3945" s="56"/>
      <c r="MBO3945" s="56"/>
      <c r="MBP3945" s="56"/>
      <c r="MBQ3945" s="56"/>
      <c r="MBR3945" s="56"/>
      <c r="MBS3945" s="56"/>
      <c r="MBT3945" s="56"/>
      <c r="MBU3945" s="56"/>
      <c r="MBV3945" s="56"/>
      <c r="MBW3945" s="56"/>
      <c r="MBX3945" s="56"/>
      <c r="MBY3945" s="56"/>
      <c r="MBZ3945" s="56"/>
      <c r="MCA3945" s="56"/>
      <c r="MCB3945" s="56"/>
      <c r="MCC3945" s="56"/>
      <c r="MCD3945" s="56"/>
      <c r="MCE3945" s="56"/>
      <c r="MCF3945" s="56"/>
      <c r="MCG3945" s="56"/>
      <c r="MCH3945" s="56"/>
      <c r="MCI3945" s="56"/>
      <c r="MCJ3945" s="56"/>
      <c r="MCK3945" s="56"/>
      <c r="MCL3945" s="56"/>
      <c r="MCM3945" s="56"/>
      <c r="MCN3945" s="56"/>
      <c r="MCO3945" s="56"/>
      <c r="MCP3945" s="56"/>
      <c r="MCQ3945" s="56"/>
      <c r="MCR3945" s="56"/>
      <c r="MCS3945" s="56"/>
      <c r="MCT3945" s="56"/>
      <c r="MCU3945" s="56"/>
      <c r="MCV3945" s="56"/>
      <c r="MCW3945" s="56"/>
      <c r="MCX3945" s="56"/>
      <c r="MCY3945" s="56"/>
      <c r="MCZ3945" s="56"/>
      <c r="MDA3945" s="56"/>
      <c r="MDB3945" s="56"/>
      <c r="MDC3945" s="56"/>
      <c r="MDD3945" s="56"/>
      <c r="MDE3945" s="56"/>
      <c r="MDF3945" s="56"/>
      <c r="MDG3945" s="56"/>
      <c r="MDH3945" s="56"/>
      <c r="MDI3945" s="56"/>
      <c r="MDJ3945" s="56"/>
      <c r="MDK3945" s="56"/>
      <c r="MDL3945" s="56"/>
      <c r="MDM3945" s="56"/>
      <c r="MDN3945" s="56"/>
      <c r="MDO3945" s="56"/>
      <c r="MDP3945" s="56"/>
      <c r="MDQ3945" s="56"/>
      <c r="MDR3945" s="56"/>
      <c r="MDS3945" s="56"/>
      <c r="MDT3945" s="56"/>
      <c r="MDU3945" s="56"/>
      <c r="MDV3945" s="56"/>
      <c r="MDW3945" s="56"/>
      <c r="MDX3945" s="56"/>
      <c r="MDY3945" s="56"/>
      <c r="MDZ3945" s="56"/>
      <c r="MEA3945" s="56"/>
      <c r="MEB3945" s="56"/>
      <c r="MEC3945" s="56"/>
      <c r="MED3945" s="56"/>
      <c r="MEE3945" s="56"/>
      <c r="MEF3945" s="56"/>
      <c r="MEG3945" s="56"/>
      <c r="MEH3945" s="56"/>
      <c r="MEI3945" s="56"/>
      <c r="MEJ3945" s="56"/>
      <c r="MEK3945" s="56"/>
      <c r="MEL3945" s="56"/>
      <c r="MEM3945" s="56"/>
      <c r="MEN3945" s="56"/>
      <c r="MEO3945" s="56"/>
      <c r="MEP3945" s="56"/>
      <c r="MEQ3945" s="56"/>
      <c r="MER3945" s="56"/>
      <c r="MES3945" s="56"/>
      <c r="MET3945" s="56"/>
      <c r="MEU3945" s="56"/>
      <c r="MEV3945" s="56"/>
      <c r="MEW3945" s="56"/>
      <c r="MEX3945" s="56"/>
      <c r="MEY3945" s="56"/>
      <c r="MEZ3945" s="56"/>
      <c r="MFA3945" s="56"/>
      <c r="MFB3945" s="56"/>
      <c r="MFC3945" s="56"/>
      <c r="MFD3945" s="56"/>
      <c r="MFE3945" s="56"/>
      <c r="MFF3945" s="56"/>
      <c r="MFG3945" s="56"/>
      <c r="MFH3945" s="56"/>
      <c r="MFI3945" s="56"/>
      <c r="MFJ3945" s="56"/>
      <c r="MFK3945" s="56"/>
      <c r="MFL3945" s="56"/>
      <c r="MFM3945" s="56"/>
      <c r="MFN3945" s="56"/>
      <c r="MFO3945" s="56"/>
      <c r="MFP3945" s="56"/>
      <c r="MFQ3945" s="56"/>
      <c r="MFR3945" s="56"/>
      <c r="MFS3945" s="56"/>
      <c r="MFT3945" s="56"/>
      <c r="MFU3945" s="56"/>
      <c r="MFV3945" s="56"/>
      <c r="MFW3945" s="56"/>
      <c r="MFX3945" s="56"/>
      <c r="MFY3945" s="56"/>
      <c r="MFZ3945" s="56"/>
      <c r="MGA3945" s="56"/>
      <c r="MGB3945" s="56"/>
      <c r="MGC3945" s="56"/>
      <c r="MGD3945" s="56"/>
      <c r="MGE3945" s="56"/>
      <c r="MGF3945" s="56"/>
      <c r="MGG3945" s="56"/>
      <c r="MGH3945" s="56"/>
      <c r="MGI3945" s="56"/>
      <c r="MGJ3945" s="56"/>
      <c r="MGK3945" s="56"/>
      <c r="MGL3945" s="56"/>
      <c r="MGM3945" s="56"/>
      <c r="MGN3945" s="56"/>
      <c r="MGO3945" s="56"/>
      <c r="MGP3945" s="56"/>
      <c r="MGQ3945" s="56"/>
      <c r="MGR3945" s="56"/>
      <c r="MGS3945" s="56"/>
      <c r="MGT3945" s="56"/>
      <c r="MGU3945" s="56"/>
      <c r="MGV3945" s="56"/>
      <c r="MGW3945" s="56"/>
      <c r="MGX3945" s="56"/>
      <c r="MGY3945" s="56"/>
      <c r="MGZ3945" s="56"/>
      <c r="MHA3945" s="56"/>
      <c r="MHB3945" s="56"/>
      <c r="MHC3945" s="56"/>
      <c r="MHD3945" s="56"/>
      <c r="MHE3945" s="56"/>
      <c r="MHF3945" s="56"/>
      <c r="MHG3945" s="56"/>
      <c r="MHH3945" s="56"/>
      <c r="MHI3945" s="56"/>
      <c r="MHJ3945" s="56"/>
      <c r="MHK3945" s="56"/>
      <c r="MHL3945" s="56"/>
      <c r="MHM3945" s="56"/>
      <c r="MHN3945" s="56"/>
      <c r="MHO3945" s="56"/>
      <c r="MHP3945" s="56"/>
      <c r="MHQ3945" s="56"/>
      <c r="MHR3945" s="56"/>
      <c r="MHS3945" s="56"/>
      <c r="MHT3945" s="56"/>
      <c r="MHU3945" s="56"/>
      <c r="MHV3945" s="56"/>
      <c r="MHW3945" s="56"/>
      <c r="MHX3945" s="56"/>
      <c r="MHY3945" s="56"/>
      <c r="MHZ3945" s="56"/>
      <c r="MIA3945" s="56"/>
      <c r="MIB3945" s="56"/>
      <c r="MIC3945" s="56"/>
      <c r="MID3945" s="56"/>
      <c r="MIE3945" s="56"/>
      <c r="MIF3945" s="56"/>
      <c r="MIG3945" s="56"/>
      <c r="MIH3945" s="56"/>
      <c r="MII3945" s="56"/>
      <c r="MIJ3945" s="56"/>
      <c r="MIK3945" s="56"/>
      <c r="MIL3945" s="56"/>
      <c r="MIM3945" s="56"/>
      <c r="MIN3945" s="56"/>
      <c r="MIO3945" s="56"/>
      <c r="MIP3945" s="56"/>
      <c r="MIQ3945" s="56"/>
      <c r="MIR3945" s="56"/>
      <c r="MIS3945" s="56"/>
      <c r="MIT3945" s="56"/>
      <c r="MIU3945" s="56"/>
      <c r="MIV3945" s="56"/>
      <c r="MIW3945" s="56"/>
      <c r="MIX3945" s="56"/>
      <c r="MIY3945" s="56"/>
      <c r="MIZ3945" s="56"/>
      <c r="MJA3945" s="56"/>
      <c r="MJB3945" s="56"/>
      <c r="MJC3945" s="56"/>
      <c r="MJD3945" s="56"/>
      <c r="MJE3945" s="56"/>
      <c r="MJF3945" s="56"/>
      <c r="MJG3945" s="56"/>
      <c r="MJH3945" s="56"/>
      <c r="MJI3945" s="56"/>
      <c r="MJJ3945" s="56"/>
      <c r="MJK3945" s="56"/>
      <c r="MJL3945" s="56"/>
      <c r="MJM3945" s="56"/>
      <c r="MJN3945" s="56"/>
      <c r="MJO3945" s="56"/>
      <c r="MJP3945" s="56"/>
      <c r="MJQ3945" s="56"/>
      <c r="MJR3945" s="56"/>
      <c r="MJS3945" s="56"/>
      <c r="MJT3945" s="56"/>
      <c r="MJU3945" s="56"/>
      <c r="MJV3945" s="56"/>
      <c r="MJW3945" s="56"/>
      <c r="MJX3945" s="56"/>
      <c r="MJY3945" s="56"/>
      <c r="MJZ3945" s="56"/>
      <c r="MKA3945" s="56"/>
      <c r="MKB3945" s="56"/>
      <c r="MKC3945" s="56"/>
      <c r="MKD3945" s="56"/>
      <c r="MKE3945" s="56"/>
      <c r="MKF3945" s="56"/>
      <c r="MKG3945" s="56"/>
      <c r="MKH3945" s="56"/>
      <c r="MKI3945" s="56"/>
      <c r="MKJ3945" s="56"/>
      <c r="MKK3945" s="56"/>
      <c r="MKL3945" s="56"/>
      <c r="MKM3945" s="56"/>
      <c r="MKN3945" s="56"/>
      <c r="MKO3945" s="56"/>
      <c r="MKP3945" s="56"/>
      <c r="MKQ3945" s="56"/>
      <c r="MKR3945" s="56"/>
      <c r="MKS3945" s="56"/>
      <c r="MKT3945" s="56"/>
      <c r="MKU3945" s="56"/>
      <c r="MKV3945" s="56"/>
      <c r="MKW3945" s="56"/>
      <c r="MKX3945" s="56"/>
      <c r="MKY3945" s="56"/>
      <c r="MKZ3945" s="56"/>
      <c r="MLA3945" s="56"/>
      <c r="MLB3945" s="56"/>
      <c r="MLC3945" s="56"/>
      <c r="MLD3945" s="56"/>
      <c r="MLE3945" s="56"/>
      <c r="MLF3945" s="56"/>
      <c r="MLG3945" s="56"/>
      <c r="MLH3945" s="56"/>
      <c r="MLI3945" s="56"/>
      <c r="MLJ3945" s="56"/>
      <c r="MLK3945" s="56"/>
      <c r="MLL3945" s="56"/>
      <c r="MLM3945" s="56"/>
      <c r="MLN3945" s="56"/>
      <c r="MLO3945" s="56"/>
      <c r="MLP3945" s="56"/>
      <c r="MLQ3945" s="56"/>
      <c r="MLR3945" s="56"/>
      <c r="MLS3945" s="56"/>
      <c r="MLT3945" s="56"/>
      <c r="MLU3945" s="56"/>
      <c r="MLV3945" s="56"/>
      <c r="MLW3945" s="56"/>
      <c r="MLX3945" s="56"/>
      <c r="MLY3945" s="56"/>
      <c r="MLZ3945" s="56"/>
      <c r="MMA3945" s="56"/>
      <c r="MMB3945" s="56"/>
      <c r="MMC3945" s="56"/>
      <c r="MMD3945" s="56"/>
      <c r="MME3945" s="56"/>
      <c r="MMF3945" s="56"/>
      <c r="MMG3945" s="56"/>
      <c r="MMH3945" s="56"/>
      <c r="MMI3945" s="56"/>
      <c r="MMJ3945" s="56"/>
      <c r="MMK3945" s="56"/>
      <c r="MML3945" s="56"/>
      <c r="MMM3945" s="56"/>
      <c r="MMN3945" s="56"/>
      <c r="MMO3945" s="56"/>
      <c r="MMP3945" s="56"/>
      <c r="MMQ3945" s="56"/>
      <c r="MMR3945" s="56"/>
      <c r="MMS3945" s="56"/>
      <c r="MMT3945" s="56"/>
      <c r="MMU3945" s="56"/>
      <c r="MMV3945" s="56"/>
      <c r="MMW3945" s="56"/>
      <c r="MMX3945" s="56"/>
      <c r="MMY3945" s="56"/>
      <c r="MMZ3945" s="56"/>
      <c r="MNA3945" s="56"/>
      <c r="MNB3945" s="56"/>
      <c r="MNC3945" s="56"/>
      <c r="MND3945" s="56"/>
      <c r="MNE3945" s="56"/>
      <c r="MNF3945" s="56"/>
      <c r="MNG3945" s="56"/>
      <c r="MNH3945" s="56"/>
      <c r="MNI3945" s="56"/>
      <c r="MNJ3945" s="56"/>
      <c r="MNK3945" s="56"/>
      <c r="MNL3945" s="56"/>
      <c r="MNM3945" s="56"/>
      <c r="MNN3945" s="56"/>
      <c r="MNO3945" s="56"/>
      <c r="MNP3945" s="56"/>
      <c r="MNQ3945" s="56"/>
      <c r="MNR3945" s="56"/>
      <c r="MNS3945" s="56"/>
      <c r="MNT3945" s="56"/>
      <c r="MNU3945" s="56"/>
      <c r="MNV3945" s="56"/>
      <c r="MNW3945" s="56"/>
      <c r="MNX3945" s="56"/>
      <c r="MNY3945" s="56"/>
      <c r="MNZ3945" s="56"/>
      <c r="MOA3945" s="56"/>
      <c r="MOB3945" s="56"/>
      <c r="MOC3945" s="56"/>
      <c r="MOD3945" s="56"/>
      <c r="MOE3945" s="56"/>
      <c r="MOF3945" s="56"/>
      <c r="MOG3945" s="56"/>
      <c r="MOH3945" s="56"/>
      <c r="MOI3945" s="56"/>
      <c r="MOJ3945" s="56"/>
      <c r="MOK3945" s="56"/>
      <c r="MOL3945" s="56"/>
      <c r="MOM3945" s="56"/>
      <c r="MON3945" s="56"/>
      <c r="MOO3945" s="56"/>
      <c r="MOP3945" s="56"/>
      <c r="MOQ3945" s="56"/>
      <c r="MOR3945" s="56"/>
      <c r="MOS3945" s="56"/>
      <c r="MOT3945" s="56"/>
      <c r="MOU3945" s="56"/>
      <c r="MOV3945" s="56"/>
      <c r="MOW3945" s="56"/>
      <c r="MOX3945" s="56"/>
      <c r="MOY3945" s="56"/>
      <c r="MOZ3945" s="56"/>
      <c r="MPA3945" s="56"/>
      <c r="MPB3945" s="56"/>
      <c r="MPC3945" s="56"/>
      <c r="MPD3945" s="56"/>
      <c r="MPE3945" s="56"/>
      <c r="MPF3945" s="56"/>
      <c r="MPG3945" s="56"/>
      <c r="MPH3945" s="56"/>
      <c r="MPI3945" s="56"/>
      <c r="MPJ3945" s="56"/>
      <c r="MPK3945" s="56"/>
      <c r="MPL3945" s="56"/>
      <c r="MPM3945" s="56"/>
      <c r="MPN3945" s="56"/>
      <c r="MPO3945" s="56"/>
      <c r="MPP3945" s="56"/>
      <c r="MPQ3945" s="56"/>
      <c r="MPR3945" s="56"/>
      <c r="MPS3945" s="56"/>
      <c r="MPT3945" s="56"/>
      <c r="MPU3945" s="56"/>
      <c r="MPV3945" s="56"/>
      <c r="MPW3945" s="56"/>
      <c r="MPX3945" s="56"/>
      <c r="MPY3945" s="56"/>
      <c r="MPZ3945" s="56"/>
      <c r="MQA3945" s="56"/>
      <c r="MQB3945" s="56"/>
      <c r="MQC3945" s="56"/>
      <c r="MQD3945" s="56"/>
      <c r="MQE3945" s="56"/>
      <c r="MQF3945" s="56"/>
      <c r="MQG3945" s="56"/>
      <c r="MQH3945" s="56"/>
      <c r="MQI3945" s="56"/>
      <c r="MQJ3945" s="56"/>
      <c r="MQK3945" s="56"/>
      <c r="MQL3945" s="56"/>
      <c r="MQM3945" s="56"/>
      <c r="MQN3945" s="56"/>
      <c r="MQO3945" s="56"/>
      <c r="MQP3945" s="56"/>
      <c r="MQQ3945" s="56"/>
      <c r="MQR3945" s="56"/>
      <c r="MQS3945" s="56"/>
      <c r="MQT3945" s="56"/>
      <c r="MQU3945" s="56"/>
      <c r="MQV3945" s="56"/>
      <c r="MQW3945" s="56"/>
      <c r="MQX3945" s="56"/>
      <c r="MQY3945" s="56"/>
      <c r="MQZ3945" s="56"/>
      <c r="MRA3945" s="56"/>
      <c r="MRB3945" s="56"/>
      <c r="MRC3945" s="56"/>
      <c r="MRD3945" s="56"/>
      <c r="MRE3945" s="56"/>
      <c r="MRF3945" s="56"/>
      <c r="MRG3945" s="56"/>
      <c r="MRH3945" s="56"/>
      <c r="MRI3945" s="56"/>
      <c r="MRJ3945" s="56"/>
      <c r="MRK3945" s="56"/>
      <c r="MRL3945" s="56"/>
      <c r="MRM3945" s="56"/>
      <c r="MRN3945" s="56"/>
      <c r="MRO3945" s="56"/>
      <c r="MRP3945" s="56"/>
      <c r="MRQ3945" s="56"/>
      <c r="MRR3945" s="56"/>
      <c r="MRS3945" s="56"/>
      <c r="MRT3945" s="56"/>
      <c r="MRU3945" s="56"/>
      <c r="MRV3945" s="56"/>
      <c r="MRW3945" s="56"/>
      <c r="MRX3945" s="56"/>
      <c r="MRY3945" s="56"/>
      <c r="MRZ3945" s="56"/>
      <c r="MSA3945" s="56"/>
      <c r="MSB3945" s="56"/>
      <c r="MSC3945" s="56"/>
      <c r="MSD3945" s="56"/>
      <c r="MSE3945" s="56"/>
      <c r="MSF3945" s="56"/>
      <c r="MSG3945" s="56"/>
      <c r="MSH3945" s="56"/>
      <c r="MSI3945" s="56"/>
      <c r="MSJ3945" s="56"/>
      <c r="MSK3945" s="56"/>
      <c r="MSL3945" s="56"/>
      <c r="MSM3945" s="56"/>
      <c r="MSN3945" s="56"/>
      <c r="MSO3945" s="56"/>
      <c r="MSP3945" s="56"/>
      <c r="MSQ3945" s="56"/>
      <c r="MSR3945" s="56"/>
      <c r="MSS3945" s="56"/>
      <c r="MST3945" s="56"/>
      <c r="MSU3945" s="56"/>
      <c r="MSV3945" s="56"/>
      <c r="MSW3945" s="56"/>
      <c r="MSX3945" s="56"/>
      <c r="MSY3945" s="56"/>
      <c r="MSZ3945" s="56"/>
      <c r="MTA3945" s="56"/>
      <c r="MTB3945" s="56"/>
      <c r="MTC3945" s="56"/>
      <c r="MTD3945" s="56"/>
      <c r="MTE3945" s="56"/>
      <c r="MTF3945" s="56"/>
      <c r="MTG3945" s="56"/>
      <c r="MTH3945" s="56"/>
      <c r="MTI3945" s="56"/>
      <c r="MTJ3945" s="56"/>
      <c r="MTK3945" s="56"/>
      <c r="MTL3945" s="56"/>
      <c r="MTM3945" s="56"/>
      <c r="MTN3945" s="56"/>
      <c r="MTO3945" s="56"/>
      <c r="MTP3945" s="56"/>
      <c r="MTQ3945" s="56"/>
      <c r="MTR3945" s="56"/>
      <c r="MTS3945" s="56"/>
      <c r="MTT3945" s="56"/>
      <c r="MTU3945" s="56"/>
      <c r="MTV3945" s="56"/>
      <c r="MTW3945" s="56"/>
      <c r="MTX3945" s="56"/>
      <c r="MTY3945" s="56"/>
      <c r="MTZ3945" s="56"/>
      <c r="MUA3945" s="56"/>
      <c r="MUB3945" s="56"/>
      <c r="MUC3945" s="56"/>
      <c r="MUD3945" s="56"/>
      <c r="MUE3945" s="56"/>
      <c r="MUF3945" s="56"/>
      <c r="MUG3945" s="56"/>
      <c r="MUH3945" s="56"/>
      <c r="MUI3945" s="56"/>
      <c r="MUJ3945" s="56"/>
      <c r="MUK3945" s="56"/>
      <c r="MUL3945" s="56"/>
      <c r="MUM3945" s="56"/>
      <c r="MUN3945" s="56"/>
      <c r="MUO3945" s="56"/>
      <c r="MUP3945" s="56"/>
      <c r="MUQ3945" s="56"/>
      <c r="MUR3945" s="56"/>
      <c r="MUS3945" s="56"/>
      <c r="MUT3945" s="56"/>
      <c r="MUU3945" s="56"/>
      <c r="MUV3945" s="56"/>
      <c r="MUW3945" s="56"/>
      <c r="MUX3945" s="56"/>
      <c r="MUY3945" s="56"/>
      <c r="MUZ3945" s="56"/>
      <c r="MVA3945" s="56"/>
      <c r="MVB3945" s="56"/>
      <c r="MVC3945" s="56"/>
      <c r="MVD3945" s="56"/>
      <c r="MVE3945" s="56"/>
      <c r="MVF3945" s="56"/>
      <c r="MVG3945" s="56"/>
      <c r="MVH3945" s="56"/>
      <c r="MVI3945" s="56"/>
      <c r="MVJ3945" s="56"/>
      <c r="MVK3945" s="56"/>
      <c r="MVL3945" s="56"/>
      <c r="MVM3945" s="56"/>
      <c r="MVN3945" s="56"/>
      <c r="MVO3945" s="56"/>
      <c r="MVP3945" s="56"/>
      <c r="MVQ3945" s="56"/>
      <c r="MVR3945" s="56"/>
      <c r="MVS3945" s="56"/>
      <c r="MVT3945" s="56"/>
      <c r="MVU3945" s="56"/>
      <c r="MVV3945" s="56"/>
      <c r="MVW3945" s="56"/>
      <c r="MVX3945" s="56"/>
      <c r="MVY3945" s="56"/>
      <c r="MVZ3945" s="56"/>
      <c r="MWA3945" s="56"/>
      <c r="MWB3945" s="56"/>
      <c r="MWC3945" s="56"/>
      <c r="MWD3945" s="56"/>
      <c r="MWE3945" s="56"/>
      <c r="MWF3945" s="56"/>
      <c r="MWG3945" s="56"/>
      <c r="MWH3945" s="56"/>
      <c r="MWI3945" s="56"/>
      <c r="MWJ3945" s="56"/>
      <c r="MWK3945" s="56"/>
      <c r="MWL3945" s="56"/>
      <c r="MWM3945" s="56"/>
      <c r="MWN3945" s="56"/>
      <c r="MWO3945" s="56"/>
      <c r="MWP3945" s="56"/>
      <c r="MWQ3945" s="56"/>
      <c r="MWR3945" s="56"/>
      <c r="MWS3945" s="56"/>
      <c r="MWT3945" s="56"/>
      <c r="MWU3945" s="56"/>
      <c r="MWV3945" s="56"/>
      <c r="MWW3945" s="56"/>
      <c r="MWX3945" s="56"/>
      <c r="MWY3945" s="56"/>
      <c r="MWZ3945" s="56"/>
      <c r="MXA3945" s="56"/>
      <c r="MXB3945" s="56"/>
      <c r="MXC3945" s="56"/>
      <c r="MXD3945" s="56"/>
      <c r="MXE3945" s="56"/>
      <c r="MXF3945" s="56"/>
      <c r="MXG3945" s="56"/>
      <c r="MXH3945" s="56"/>
      <c r="MXI3945" s="56"/>
      <c r="MXJ3945" s="56"/>
      <c r="MXK3945" s="56"/>
      <c r="MXL3945" s="56"/>
      <c r="MXM3945" s="56"/>
      <c r="MXN3945" s="56"/>
      <c r="MXO3945" s="56"/>
      <c r="MXP3945" s="56"/>
      <c r="MXQ3945" s="56"/>
      <c r="MXR3945" s="56"/>
      <c r="MXS3945" s="56"/>
      <c r="MXT3945" s="56"/>
      <c r="MXU3945" s="56"/>
      <c r="MXV3945" s="56"/>
      <c r="MXW3945" s="56"/>
      <c r="MXX3945" s="56"/>
      <c r="MXY3945" s="56"/>
      <c r="MXZ3945" s="56"/>
      <c r="MYA3945" s="56"/>
      <c r="MYB3945" s="56"/>
      <c r="MYC3945" s="56"/>
      <c r="MYD3945" s="56"/>
      <c r="MYE3945" s="56"/>
      <c r="MYF3945" s="56"/>
      <c r="MYG3945" s="56"/>
      <c r="MYH3945" s="56"/>
      <c r="MYI3945" s="56"/>
      <c r="MYJ3945" s="56"/>
      <c r="MYK3945" s="56"/>
      <c r="MYL3945" s="56"/>
      <c r="MYM3945" s="56"/>
      <c r="MYN3945" s="56"/>
      <c r="MYO3945" s="56"/>
      <c r="MYP3945" s="56"/>
      <c r="MYQ3945" s="56"/>
      <c r="MYR3945" s="56"/>
      <c r="MYS3945" s="56"/>
      <c r="MYT3945" s="56"/>
      <c r="MYU3945" s="56"/>
      <c r="MYV3945" s="56"/>
      <c r="MYW3945" s="56"/>
      <c r="MYX3945" s="56"/>
      <c r="MYY3945" s="56"/>
      <c r="MYZ3945" s="56"/>
      <c r="MZA3945" s="56"/>
      <c r="MZB3945" s="56"/>
      <c r="MZC3945" s="56"/>
      <c r="MZD3945" s="56"/>
      <c r="MZE3945" s="56"/>
      <c r="MZF3945" s="56"/>
      <c r="MZG3945" s="56"/>
      <c r="MZH3945" s="56"/>
      <c r="MZI3945" s="56"/>
      <c r="MZJ3945" s="56"/>
      <c r="MZK3945" s="56"/>
      <c r="MZL3945" s="56"/>
      <c r="MZM3945" s="56"/>
      <c r="MZN3945" s="56"/>
      <c r="MZO3945" s="56"/>
      <c r="MZP3945" s="56"/>
      <c r="MZQ3945" s="56"/>
      <c r="MZR3945" s="56"/>
      <c r="MZS3945" s="56"/>
      <c r="MZT3945" s="56"/>
      <c r="MZU3945" s="56"/>
      <c r="MZV3945" s="56"/>
      <c r="MZW3945" s="56"/>
      <c r="MZX3945" s="56"/>
      <c r="MZY3945" s="56"/>
      <c r="MZZ3945" s="56"/>
      <c r="NAA3945" s="56"/>
      <c r="NAB3945" s="56"/>
      <c r="NAC3945" s="56"/>
      <c r="NAD3945" s="56"/>
      <c r="NAE3945" s="56"/>
      <c r="NAF3945" s="56"/>
      <c r="NAG3945" s="56"/>
      <c r="NAH3945" s="56"/>
      <c r="NAI3945" s="56"/>
      <c r="NAJ3945" s="56"/>
      <c r="NAK3945" s="56"/>
      <c r="NAL3945" s="56"/>
      <c r="NAM3945" s="56"/>
      <c r="NAN3945" s="56"/>
      <c r="NAO3945" s="56"/>
      <c r="NAP3945" s="56"/>
      <c r="NAQ3945" s="56"/>
      <c r="NAR3945" s="56"/>
      <c r="NAS3945" s="56"/>
      <c r="NAT3945" s="56"/>
      <c r="NAU3945" s="56"/>
      <c r="NAV3945" s="56"/>
      <c r="NAW3945" s="56"/>
      <c r="NAX3945" s="56"/>
      <c r="NAY3945" s="56"/>
      <c r="NAZ3945" s="56"/>
      <c r="NBA3945" s="56"/>
      <c r="NBB3945" s="56"/>
      <c r="NBC3945" s="56"/>
      <c r="NBD3945" s="56"/>
      <c r="NBE3945" s="56"/>
      <c r="NBF3945" s="56"/>
      <c r="NBG3945" s="56"/>
      <c r="NBH3945" s="56"/>
      <c r="NBI3945" s="56"/>
      <c r="NBJ3945" s="56"/>
      <c r="NBK3945" s="56"/>
      <c r="NBL3945" s="56"/>
      <c r="NBM3945" s="56"/>
      <c r="NBN3945" s="56"/>
      <c r="NBO3945" s="56"/>
      <c r="NBP3945" s="56"/>
      <c r="NBQ3945" s="56"/>
      <c r="NBR3945" s="56"/>
      <c r="NBS3945" s="56"/>
      <c r="NBT3945" s="56"/>
      <c r="NBU3945" s="56"/>
      <c r="NBV3945" s="56"/>
      <c r="NBW3945" s="56"/>
      <c r="NBX3945" s="56"/>
      <c r="NBY3945" s="56"/>
      <c r="NBZ3945" s="56"/>
      <c r="NCA3945" s="56"/>
      <c r="NCB3945" s="56"/>
      <c r="NCC3945" s="56"/>
      <c r="NCD3945" s="56"/>
      <c r="NCE3945" s="56"/>
      <c r="NCF3945" s="56"/>
      <c r="NCG3945" s="56"/>
      <c r="NCH3945" s="56"/>
      <c r="NCI3945" s="56"/>
      <c r="NCJ3945" s="56"/>
      <c r="NCK3945" s="56"/>
      <c r="NCL3945" s="56"/>
      <c r="NCM3945" s="56"/>
      <c r="NCN3945" s="56"/>
      <c r="NCO3945" s="56"/>
      <c r="NCP3945" s="56"/>
      <c r="NCQ3945" s="56"/>
      <c r="NCR3945" s="56"/>
      <c r="NCS3945" s="56"/>
      <c r="NCT3945" s="56"/>
      <c r="NCU3945" s="56"/>
      <c r="NCV3945" s="56"/>
      <c r="NCW3945" s="56"/>
      <c r="NCX3945" s="56"/>
      <c r="NCY3945" s="56"/>
      <c r="NCZ3945" s="56"/>
      <c r="NDA3945" s="56"/>
      <c r="NDB3945" s="56"/>
      <c r="NDC3945" s="56"/>
      <c r="NDD3945" s="56"/>
      <c r="NDE3945" s="56"/>
      <c r="NDF3945" s="56"/>
      <c r="NDG3945" s="56"/>
      <c r="NDH3945" s="56"/>
      <c r="NDI3945" s="56"/>
      <c r="NDJ3945" s="56"/>
      <c r="NDK3945" s="56"/>
      <c r="NDL3945" s="56"/>
      <c r="NDM3945" s="56"/>
      <c r="NDN3945" s="56"/>
      <c r="NDO3945" s="56"/>
      <c r="NDP3945" s="56"/>
      <c r="NDQ3945" s="56"/>
      <c r="NDR3945" s="56"/>
      <c r="NDS3945" s="56"/>
      <c r="NDT3945" s="56"/>
      <c r="NDU3945" s="56"/>
      <c r="NDV3945" s="56"/>
      <c r="NDW3945" s="56"/>
      <c r="NDX3945" s="56"/>
      <c r="NDY3945" s="56"/>
      <c r="NDZ3945" s="56"/>
      <c r="NEA3945" s="56"/>
      <c r="NEB3945" s="56"/>
      <c r="NEC3945" s="56"/>
      <c r="NED3945" s="56"/>
      <c r="NEE3945" s="56"/>
      <c r="NEF3945" s="56"/>
      <c r="NEG3945" s="56"/>
      <c r="NEH3945" s="56"/>
      <c r="NEI3945" s="56"/>
      <c r="NEJ3945" s="56"/>
      <c r="NEK3945" s="56"/>
      <c r="NEL3945" s="56"/>
      <c r="NEM3945" s="56"/>
      <c r="NEN3945" s="56"/>
      <c r="NEO3945" s="56"/>
      <c r="NEP3945" s="56"/>
      <c r="NEQ3945" s="56"/>
      <c r="NER3945" s="56"/>
      <c r="NES3945" s="56"/>
      <c r="NET3945" s="56"/>
      <c r="NEU3945" s="56"/>
      <c r="NEV3945" s="56"/>
      <c r="NEW3945" s="56"/>
      <c r="NEX3945" s="56"/>
      <c r="NEY3945" s="56"/>
      <c r="NEZ3945" s="56"/>
      <c r="NFA3945" s="56"/>
      <c r="NFB3945" s="56"/>
      <c r="NFC3945" s="56"/>
      <c r="NFD3945" s="56"/>
      <c r="NFE3945" s="56"/>
      <c r="NFF3945" s="56"/>
      <c r="NFG3945" s="56"/>
      <c r="NFH3945" s="56"/>
      <c r="NFI3945" s="56"/>
      <c r="NFJ3945" s="56"/>
      <c r="NFK3945" s="56"/>
      <c r="NFL3945" s="56"/>
      <c r="NFM3945" s="56"/>
      <c r="NFN3945" s="56"/>
      <c r="NFO3945" s="56"/>
      <c r="NFP3945" s="56"/>
      <c r="NFQ3945" s="56"/>
      <c r="NFR3945" s="56"/>
      <c r="NFS3945" s="56"/>
      <c r="NFT3945" s="56"/>
      <c r="NFU3945" s="56"/>
      <c r="NFV3945" s="56"/>
      <c r="NFW3945" s="56"/>
      <c r="NFX3945" s="56"/>
      <c r="NFY3945" s="56"/>
      <c r="NFZ3945" s="56"/>
      <c r="NGA3945" s="56"/>
      <c r="NGB3945" s="56"/>
      <c r="NGC3945" s="56"/>
      <c r="NGD3945" s="56"/>
      <c r="NGE3945" s="56"/>
      <c r="NGF3945" s="56"/>
      <c r="NGG3945" s="56"/>
      <c r="NGH3945" s="56"/>
      <c r="NGI3945" s="56"/>
      <c r="NGJ3945" s="56"/>
      <c r="NGK3945" s="56"/>
      <c r="NGL3945" s="56"/>
      <c r="NGM3945" s="56"/>
      <c r="NGN3945" s="56"/>
      <c r="NGO3945" s="56"/>
      <c r="NGP3945" s="56"/>
      <c r="NGQ3945" s="56"/>
      <c r="NGR3945" s="56"/>
      <c r="NGS3945" s="56"/>
      <c r="NGT3945" s="56"/>
      <c r="NGU3945" s="56"/>
      <c r="NGV3945" s="56"/>
      <c r="NGW3945" s="56"/>
      <c r="NGX3945" s="56"/>
      <c r="NGY3945" s="56"/>
      <c r="NGZ3945" s="56"/>
      <c r="NHA3945" s="56"/>
      <c r="NHB3945" s="56"/>
      <c r="NHC3945" s="56"/>
      <c r="NHD3945" s="56"/>
      <c r="NHE3945" s="56"/>
      <c r="NHF3945" s="56"/>
      <c r="NHG3945" s="56"/>
      <c r="NHH3945" s="56"/>
      <c r="NHI3945" s="56"/>
      <c r="NHJ3945" s="56"/>
      <c r="NHK3945" s="56"/>
      <c r="NHL3945" s="56"/>
      <c r="NHM3945" s="56"/>
      <c r="NHN3945" s="56"/>
      <c r="NHO3945" s="56"/>
      <c r="NHP3945" s="56"/>
      <c r="NHQ3945" s="56"/>
      <c r="NHR3945" s="56"/>
      <c r="NHS3945" s="56"/>
      <c r="NHT3945" s="56"/>
      <c r="NHU3945" s="56"/>
      <c r="NHV3945" s="56"/>
      <c r="NHW3945" s="56"/>
      <c r="NHX3945" s="56"/>
      <c r="NHY3945" s="56"/>
      <c r="NHZ3945" s="56"/>
      <c r="NIA3945" s="56"/>
      <c r="NIB3945" s="56"/>
      <c r="NIC3945" s="56"/>
      <c r="NID3945" s="56"/>
      <c r="NIE3945" s="56"/>
      <c r="NIF3945" s="56"/>
      <c r="NIG3945" s="56"/>
      <c r="NIH3945" s="56"/>
      <c r="NII3945" s="56"/>
      <c r="NIJ3945" s="56"/>
      <c r="NIK3945" s="56"/>
      <c r="NIL3945" s="56"/>
      <c r="NIM3945" s="56"/>
      <c r="NIN3945" s="56"/>
      <c r="NIO3945" s="56"/>
      <c r="NIP3945" s="56"/>
      <c r="NIQ3945" s="56"/>
      <c r="NIR3945" s="56"/>
      <c r="NIS3945" s="56"/>
      <c r="NIT3945" s="56"/>
      <c r="NIU3945" s="56"/>
      <c r="NIV3945" s="56"/>
      <c r="NIW3945" s="56"/>
      <c r="NIX3945" s="56"/>
      <c r="NIY3945" s="56"/>
      <c r="NIZ3945" s="56"/>
      <c r="NJA3945" s="56"/>
      <c r="NJB3945" s="56"/>
      <c r="NJC3945" s="56"/>
      <c r="NJD3945" s="56"/>
      <c r="NJE3945" s="56"/>
      <c r="NJF3945" s="56"/>
      <c r="NJG3945" s="56"/>
      <c r="NJH3945" s="56"/>
      <c r="NJI3945" s="56"/>
      <c r="NJJ3945" s="56"/>
      <c r="NJK3945" s="56"/>
      <c r="NJL3945" s="56"/>
      <c r="NJM3945" s="56"/>
      <c r="NJN3945" s="56"/>
      <c r="NJO3945" s="56"/>
      <c r="NJP3945" s="56"/>
      <c r="NJQ3945" s="56"/>
      <c r="NJR3945" s="56"/>
      <c r="NJS3945" s="56"/>
      <c r="NJT3945" s="56"/>
      <c r="NJU3945" s="56"/>
      <c r="NJV3945" s="56"/>
      <c r="NJW3945" s="56"/>
      <c r="NJX3945" s="56"/>
      <c r="NJY3945" s="56"/>
      <c r="NJZ3945" s="56"/>
      <c r="NKA3945" s="56"/>
      <c r="NKB3945" s="56"/>
      <c r="NKC3945" s="56"/>
      <c r="NKD3945" s="56"/>
      <c r="NKE3945" s="56"/>
      <c r="NKF3945" s="56"/>
      <c r="NKG3945" s="56"/>
      <c r="NKH3945" s="56"/>
      <c r="NKI3945" s="56"/>
      <c r="NKJ3945" s="56"/>
      <c r="NKK3945" s="56"/>
      <c r="NKL3945" s="56"/>
      <c r="NKM3945" s="56"/>
      <c r="NKN3945" s="56"/>
      <c r="NKO3945" s="56"/>
      <c r="NKP3945" s="56"/>
      <c r="NKQ3945" s="56"/>
      <c r="NKR3945" s="56"/>
      <c r="NKS3945" s="56"/>
      <c r="NKT3945" s="56"/>
      <c r="NKU3945" s="56"/>
      <c r="NKV3945" s="56"/>
      <c r="NKW3945" s="56"/>
      <c r="NKX3945" s="56"/>
      <c r="NKY3945" s="56"/>
      <c r="NKZ3945" s="56"/>
      <c r="NLA3945" s="56"/>
      <c r="NLB3945" s="56"/>
      <c r="NLC3945" s="56"/>
      <c r="NLD3945" s="56"/>
      <c r="NLE3945" s="56"/>
      <c r="NLF3945" s="56"/>
      <c r="NLG3945" s="56"/>
      <c r="NLH3945" s="56"/>
      <c r="NLI3945" s="56"/>
      <c r="NLJ3945" s="56"/>
      <c r="NLK3945" s="56"/>
      <c r="NLL3945" s="56"/>
      <c r="NLM3945" s="56"/>
      <c r="NLN3945" s="56"/>
      <c r="NLO3945" s="56"/>
      <c r="NLP3945" s="56"/>
      <c r="NLQ3945" s="56"/>
      <c r="NLR3945" s="56"/>
      <c r="NLS3945" s="56"/>
      <c r="NLT3945" s="56"/>
      <c r="NLU3945" s="56"/>
      <c r="NLV3945" s="56"/>
      <c r="NLW3945" s="56"/>
      <c r="NLX3945" s="56"/>
      <c r="NLY3945" s="56"/>
      <c r="NLZ3945" s="56"/>
      <c r="NMA3945" s="56"/>
      <c r="NMB3945" s="56"/>
      <c r="NMC3945" s="56"/>
      <c r="NMD3945" s="56"/>
      <c r="NME3945" s="56"/>
      <c r="NMF3945" s="56"/>
      <c r="NMG3945" s="56"/>
      <c r="NMH3945" s="56"/>
      <c r="NMI3945" s="56"/>
      <c r="NMJ3945" s="56"/>
      <c r="NMK3945" s="56"/>
      <c r="NML3945" s="56"/>
      <c r="NMM3945" s="56"/>
      <c r="NMN3945" s="56"/>
      <c r="NMO3945" s="56"/>
      <c r="NMP3945" s="56"/>
      <c r="NMQ3945" s="56"/>
      <c r="NMR3945" s="56"/>
      <c r="NMS3945" s="56"/>
      <c r="NMT3945" s="56"/>
      <c r="NMU3945" s="56"/>
      <c r="NMV3945" s="56"/>
      <c r="NMW3945" s="56"/>
      <c r="NMX3945" s="56"/>
      <c r="NMY3945" s="56"/>
      <c r="NMZ3945" s="56"/>
      <c r="NNA3945" s="56"/>
      <c r="NNB3945" s="56"/>
      <c r="NNC3945" s="56"/>
      <c r="NND3945" s="56"/>
      <c r="NNE3945" s="56"/>
      <c r="NNF3945" s="56"/>
      <c r="NNG3945" s="56"/>
      <c r="NNH3945" s="56"/>
      <c r="NNI3945" s="56"/>
      <c r="NNJ3945" s="56"/>
      <c r="NNK3945" s="56"/>
      <c r="NNL3945" s="56"/>
      <c r="NNM3945" s="56"/>
      <c r="NNN3945" s="56"/>
      <c r="NNO3945" s="56"/>
      <c r="NNP3945" s="56"/>
      <c r="NNQ3945" s="56"/>
      <c r="NNR3945" s="56"/>
      <c r="NNS3945" s="56"/>
      <c r="NNT3945" s="56"/>
      <c r="NNU3945" s="56"/>
      <c r="NNV3945" s="56"/>
      <c r="NNW3945" s="56"/>
      <c r="NNX3945" s="56"/>
      <c r="NNY3945" s="56"/>
      <c r="NNZ3945" s="56"/>
      <c r="NOA3945" s="56"/>
      <c r="NOB3945" s="56"/>
      <c r="NOC3945" s="56"/>
      <c r="NOD3945" s="56"/>
      <c r="NOE3945" s="56"/>
      <c r="NOF3945" s="56"/>
      <c r="NOG3945" s="56"/>
      <c r="NOH3945" s="56"/>
      <c r="NOI3945" s="56"/>
      <c r="NOJ3945" s="56"/>
      <c r="NOK3945" s="56"/>
      <c r="NOL3945" s="56"/>
      <c r="NOM3945" s="56"/>
      <c r="NON3945" s="56"/>
      <c r="NOO3945" s="56"/>
      <c r="NOP3945" s="56"/>
      <c r="NOQ3945" s="56"/>
      <c r="NOR3945" s="56"/>
      <c r="NOS3945" s="56"/>
      <c r="NOT3945" s="56"/>
      <c r="NOU3945" s="56"/>
      <c r="NOV3945" s="56"/>
      <c r="NOW3945" s="56"/>
      <c r="NOX3945" s="56"/>
      <c r="NOY3945" s="56"/>
      <c r="NOZ3945" s="56"/>
      <c r="NPA3945" s="56"/>
      <c r="NPB3945" s="56"/>
      <c r="NPC3945" s="56"/>
      <c r="NPD3945" s="56"/>
      <c r="NPE3945" s="56"/>
      <c r="NPF3945" s="56"/>
      <c r="NPG3945" s="56"/>
      <c r="NPH3945" s="56"/>
      <c r="NPI3945" s="56"/>
      <c r="NPJ3945" s="56"/>
      <c r="NPK3945" s="56"/>
      <c r="NPL3945" s="56"/>
      <c r="NPM3945" s="56"/>
      <c r="NPN3945" s="56"/>
      <c r="NPO3945" s="56"/>
      <c r="NPP3945" s="56"/>
      <c r="NPQ3945" s="56"/>
      <c r="NPR3945" s="56"/>
      <c r="NPS3945" s="56"/>
      <c r="NPT3945" s="56"/>
      <c r="NPU3945" s="56"/>
      <c r="NPV3945" s="56"/>
      <c r="NPW3945" s="56"/>
      <c r="NPX3945" s="56"/>
      <c r="NPY3945" s="56"/>
      <c r="NPZ3945" s="56"/>
      <c r="NQA3945" s="56"/>
      <c r="NQB3945" s="56"/>
      <c r="NQC3945" s="56"/>
      <c r="NQD3945" s="56"/>
      <c r="NQE3945" s="56"/>
      <c r="NQF3945" s="56"/>
      <c r="NQG3945" s="56"/>
      <c r="NQH3945" s="56"/>
      <c r="NQI3945" s="56"/>
      <c r="NQJ3945" s="56"/>
      <c r="NQK3945" s="56"/>
      <c r="NQL3945" s="56"/>
      <c r="NQM3945" s="56"/>
      <c r="NQN3945" s="56"/>
      <c r="NQO3945" s="56"/>
      <c r="NQP3945" s="56"/>
      <c r="NQQ3945" s="56"/>
      <c r="NQR3945" s="56"/>
      <c r="NQS3945" s="56"/>
      <c r="NQT3945" s="56"/>
      <c r="NQU3945" s="56"/>
      <c r="NQV3945" s="56"/>
      <c r="NQW3945" s="56"/>
      <c r="NQX3945" s="56"/>
      <c r="NQY3945" s="56"/>
      <c r="NQZ3945" s="56"/>
      <c r="NRA3945" s="56"/>
      <c r="NRB3945" s="56"/>
      <c r="NRC3945" s="56"/>
      <c r="NRD3945" s="56"/>
      <c r="NRE3945" s="56"/>
      <c r="NRF3945" s="56"/>
      <c r="NRG3945" s="56"/>
      <c r="NRH3945" s="56"/>
      <c r="NRI3945" s="56"/>
      <c r="NRJ3945" s="56"/>
      <c r="NRK3945" s="56"/>
      <c r="NRL3945" s="56"/>
      <c r="NRM3945" s="56"/>
      <c r="NRN3945" s="56"/>
      <c r="NRO3945" s="56"/>
      <c r="NRP3945" s="56"/>
      <c r="NRQ3945" s="56"/>
      <c r="NRR3945" s="56"/>
      <c r="NRS3945" s="56"/>
      <c r="NRT3945" s="56"/>
      <c r="NRU3945" s="56"/>
      <c r="NRV3945" s="56"/>
      <c r="NRW3945" s="56"/>
      <c r="NRX3945" s="56"/>
      <c r="NRY3945" s="56"/>
      <c r="NRZ3945" s="56"/>
      <c r="NSA3945" s="56"/>
      <c r="NSB3945" s="56"/>
      <c r="NSC3945" s="56"/>
      <c r="NSD3945" s="56"/>
      <c r="NSE3945" s="56"/>
      <c r="NSF3945" s="56"/>
      <c r="NSG3945" s="56"/>
      <c r="NSH3945" s="56"/>
      <c r="NSI3945" s="56"/>
      <c r="NSJ3945" s="56"/>
      <c r="NSK3945" s="56"/>
      <c r="NSL3945" s="56"/>
      <c r="NSM3945" s="56"/>
      <c r="NSN3945" s="56"/>
      <c r="NSO3945" s="56"/>
      <c r="NSP3945" s="56"/>
      <c r="NSQ3945" s="56"/>
      <c r="NSR3945" s="56"/>
      <c r="NSS3945" s="56"/>
      <c r="NST3945" s="56"/>
      <c r="NSU3945" s="56"/>
      <c r="NSV3945" s="56"/>
      <c r="NSW3945" s="56"/>
      <c r="NSX3945" s="56"/>
      <c r="NSY3945" s="56"/>
      <c r="NSZ3945" s="56"/>
      <c r="NTA3945" s="56"/>
      <c r="NTB3945" s="56"/>
      <c r="NTC3945" s="56"/>
      <c r="NTD3945" s="56"/>
      <c r="NTE3945" s="56"/>
      <c r="NTF3945" s="56"/>
      <c r="NTG3945" s="56"/>
      <c r="NTH3945" s="56"/>
      <c r="NTI3945" s="56"/>
      <c r="NTJ3945" s="56"/>
      <c r="NTK3945" s="56"/>
      <c r="NTL3945" s="56"/>
      <c r="NTM3945" s="56"/>
      <c r="NTN3945" s="56"/>
      <c r="NTO3945" s="56"/>
      <c r="NTP3945" s="56"/>
      <c r="NTQ3945" s="56"/>
      <c r="NTR3945" s="56"/>
      <c r="NTS3945" s="56"/>
      <c r="NTT3945" s="56"/>
      <c r="NTU3945" s="56"/>
      <c r="NTV3945" s="56"/>
      <c r="NTW3945" s="56"/>
      <c r="NTX3945" s="56"/>
      <c r="NTY3945" s="56"/>
      <c r="NTZ3945" s="56"/>
      <c r="NUA3945" s="56"/>
      <c r="NUB3945" s="56"/>
      <c r="NUC3945" s="56"/>
      <c r="NUD3945" s="56"/>
      <c r="NUE3945" s="56"/>
      <c r="NUF3945" s="56"/>
      <c r="NUG3945" s="56"/>
      <c r="NUH3945" s="56"/>
      <c r="NUI3945" s="56"/>
      <c r="NUJ3945" s="56"/>
      <c r="NUK3945" s="56"/>
      <c r="NUL3945" s="56"/>
      <c r="NUM3945" s="56"/>
      <c r="NUN3945" s="56"/>
      <c r="NUO3945" s="56"/>
      <c r="NUP3945" s="56"/>
      <c r="NUQ3945" s="56"/>
      <c r="NUR3945" s="56"/>
      <c r="NUS3945" s="56"/>
      <c r="NUT3945" s="56"/>
      <c r="NUU3945" s="56"/>
      <c r="NUV3945" s="56"/>
      <c r="NUW3945" s="56"/>
      <c r="NUX3945" s="56"/>
      <c r="NUY3945" s="56"/>
      <c r="NUZ3945" s="56"/>
      <c r="NVA3945" s="56"/>
      <c r="NVB3945" s="56"/>
      <c r="NVC3945" s="56"/>
      <c r="NVD3945" s="56"/>
      <c r="NVE3945" s="56"/>
      <c r="NVF3945" s="56"/>
      <c r="NVG3945" s="56"/>
      <c r="NVH3945" s="56"/>
      <c r="NVI3945" s="56"/>
      <c r="NVJ3945" s="56"/>
      <c r="NVK3945" s="56"/>
      <c r="NVL3945" s="56"/>
      <c r="NVM3945" s="56"/>
      <c r="NVN3945" s="56"/>
      <c r="NVO3945" s="56"/>
      <c r="NVP3945" s="56"/>
      <c r="NVQ3945" s="56"/>
      <c r="NVR3945" s="56"/>
      <c r="NVS3945" s="56"/>
      <c r="NVT3945" s="56"/>
      <c r="NVU3945" s="56"/>
      <c r="NVV3945" s="56"/>
      <c r="NVW3945" s="56"/>
      <c r="NVX3945" s="56"/>
      <c r="NVY3945" s="56"/>
      <c r="NVZ3945" s="56"/>
      <c r="NWA3945" s="56"/>
      <c r="NWB3945" s="56"/>
      <c r="NWC3945" s="56"/>
      <c r="NWD3945" s="56"/>
      <c r="NWE3945" s="56"/>
      <c r="NWF3945" s="56"/>
      <c r="NWG3945" s="56"/>
      <c r="NWH3945" s="56"/>
      <c r="NWI3945" s="56"/>
      <c r="NWJ3945" s="56"/>
      <c r="NWK3945" s="56"/>
      <c r="NWL3945" s="56"/>
      <c r="NWM3945" s="56"/>
      <c r="NWN3945" s="56"/>
      <c r="NWO3945" s="56"/>
      <c r="NWP3945" s="56"/>
      <c r="NWQ3945" s="56"/>
      <c r="NWR3945" s="56"/>
      <c r="NWS3945" s="56"/>
      <c r="NWT3945" s="56"/>
      <c r="NWU3945" s="56"/>
      <c r="NWV3945" s="56"/>
      <c r="NWW3945" s="56"/>
      <c r="NWX3945" s="56"/>
      <c r="NWY3945" s="56"/>
      <c r="NWZ3945" s="56"/>
      <c r="NXA3945" s="56"/>
      <c r="NXB3945" s="56"/>
      <c r="NXC3945" s="56"/>
      <c r="NXD3945" s="56"/>
      <c r="NXE3945" s="56"/>
      <c r="NXF3945" s="56"/>
      <c r="NXG3945" s="56"/>
      <c r="NXH3945" s="56"/>
      <c r="NXI3945" s="56"/>
      <c r="NXJ3945" s="56"/>
      <c r="NXK3945" s="56"/>
      <c r="NXL3945" s="56"/>
      <c r="NXM3945" s="56"/>
      <c r="NXN3945" s="56"/>
      <c r="NXO3945" s="56"/>
      <c r="NXP3945" s="56"/>
      <c r="NXQ3945" s="56"/>
      <c r="NXR3945" s="56"/>
      <c r="NXS3945" s="56"/>
      <c r="NXT3945" s="56"/>
      <c r="NXU3945" s="56"/>
      <c r="NXV3945" s="56"/>
      <c r="NXW3945" s="56"/>
      <c r="NXX3945" s="56"/>
      <c r="NXY3945" s="56"/>
      <c r="NXZ3945" s="56"/>
      <c r="NYA3945" s="56"/>
      <c r="NYB3945" s="56"/>
      <c r="NYC3945" s="56"/>
      <c r="NYD3945" s="56"/>
      <c r="NYE3945" s="56"/>
      <c r="NYF3945" s="56"/>
      <c r="NYG3945" s="56"/>
      <c r="NYH3945" s="56"/>
      <c r="NYI3945" s="56"/>
      <c r="NYJ3945" s="56"/>
      <c r="NYK3945" s="56"/>
      <c r="NYL3945" s="56"/>
      <c r="NYM3945" s="56"/>
      <c r="NYN3945" s="56"/>
      <c r="NYO3945" s="56"/>
      <c r="NYP3945" s="56"/>
      <c r="NYQ3945" s="56"/>
      <c r="NYR3945" s="56"/>
      <c r="NYS3945" s="56"/>
      <c r="NYT3945" s="56"/>
      <c r="NYU3945" s="56"/>
      <c r="NYV3945" s="56"/>
      <c r="NYW3945" s="56"/>
      <c r="NYX3945" s="56"/>
      <c r="NYY3945" s="56"/>
      <c r="NYZ3945" s="56"/>
      <c r="NZA3945" s="56"/>
      <c r="NZB3945" s="56"/>
      <c r="NZC3945" s="56"/>
      <c r="NZD3945" s="56"/>
      <c r="NZE3945" s="56"/>
      <c r="NZF3945" s="56"/>
      <c r="NZG3945" s="56"/>
      <c r="NZH3945" s="56"/>
      <c r="NZI3945" s="56"/>
      <c r="NZJ3945" s="56"/>
      <c r="NZK3945" s="56"/>
      <c r="NZL3945" s="56"/>
      <c r="NZM3945" s="56"/>
      <c r="NZN3945" s="56"/>
      <c r="NZO3945" s="56"/>
      <c r="NZP3945" s="56"/>
      <c r="NZQ3945" s="56"/>
      <c r="NZR3945" s="56"/>
      <c r="NZS3945" s="56"/>
      <c r="NZT3945" s="56"/>
      <c r="NZU3945" s="56"/>
      <c r="NZV3945" s="56"/>
      <c r="NZW3945" s="56"/>
      <c r="NZX3945" s="56"/>
      <c r="NZY3945" s="56"/>
      <c r="NZZ3945" s="56"/>
      <c r="OAA3945" s="56"/>
      <c r="OAB3945" s="56"/>
      <c r="OAC3945" s="56"/>
      <c r="OAD3945" s="56"/>
      <c r="OAE3945" s="56"/>
      <c r="OAF3945" s="56"/>
      <c r="OAG3945" s="56"/>
      <c r="OAH3945" s="56"/>
      <c r="OAI3945" s="56"/>
      <c r="OAJ3945" s="56"/>
      <c r="OAK3945" s="56"/>
      <c r="OAL3945" s="56"/>
      <c r="OAM3945" s="56"/>
      <c r="OAN3945" s="56"/>
      <c r="OAO3945" s="56"/>
      <c r="OAP3945" s="56"/>
      <c r="OAQ3945" s="56"/>
      <c r="OAR3945" s="56"/>
      <c r="OAS3945" s="56"/>
      <c r="OAT3945" s="56"/>
      <c r="OAU3945" s="56"/>
      <c r="OAV3945" s="56"/>
      <c r="OAW3945" s="56"/>
      <c r="OAX3945" s="56"/>
      <c r="OAY3945" s="56"/>
      <c r="OAZ3945" s="56"/>
      <c r="OBA3945" s="56"/>
      <c r="OBB3945" s="56"/>
      <c r="OBC3945" s="56"/>
      <c r="OBD3945" s="56"/>
      <c r="OBE3945" s="56"/>
      <c r="OBF3945" s="56"/>
      <c r="OBG3945" s="56"/>
      <c r="OBH3945" s="56"/>
      <c r="OBI3945" s="56"/>
      <c r="OBJ3945" s="56"/>
      <c r="OBK3945" s="56"/>
      <c r="OBL3945" s="56"/>
      <c r="OBM3945" s="56"/>
      <c r="OBN3945" s="56"/>
      <c r="OBO3945" s="56"/>
      <c r="OBP3945" s="56"/>
      <c r="OBQ3945" s="56"/>
      <c r="OBR3945" s="56"/>
      <c r="OBS3945" s="56"/>
      <c r="OBT3945" s="56"/>
      <c r="OBU3945" s="56"/>
      <c r="OBV3945" s="56"/>
      <c r="OBW3945" s="56"/>
      <c r="OBX3945" s="56"/>
      <c r="OBY3945" s="56"/>
      <c r="OBZ3945" s="56"/>
      <c r="OCA3945" s="56"/>
      <c r="OCB3945" s="56"/>
      <c r="OCC3945" s="56"/>
      <c r="OCD3945" s="56"/>
      <c r="OCE3945" s="56"/>
      <c r="OCF3945" s="56"/>
      <c r="OCG3945" s="56"/>
      <c r="OCH3945" s="56"/>
      <c r="OCI3945" s="56"/>
      <c r="OCJ3945" s="56"/>
      <c r="OCK3945" s="56"/>
      <c r="OCL3945" s="56"/>
      <c r="OCM3945" s="56"/>
      <c r="OCN3945" s="56"/>
      <c r="OCO3945" s="56"/>
      <c r="OCP3945" s="56"/>
      <c r="OCQ3945" s="56"/>
      <c r="OCR3945" s="56"/>
      <c r="OCS3945" s="56"/>
      <c r="OCT3945" s="56"/>
      <c r="OCU3945" s="56"/>
      <c r="OCV3945" s="56"/>
      <c r="OCW3945" s="56"/>
      <c r="OCX3945" s="56"/>
      <c r="OCY3945" s="56"/>
      <c r="OCZ3945" s="56"/>
      <c r="ODA3945" s="56"/>
      <c r="ODB3945" s="56"/>
      <c r="ODC3945" s="56"/>
      <c r="ODD3945" s="56"/>
      <c r="ODE3945" s="56"/>
      <c r="ODF3945" s="56"/>
      <c r="ODG3945" s="56"/>
      <c r="ODH3945" s="56"/>
      <c r="ODI3945" s="56"/>
      <c r="ODJ3945" s="56"/>
      <c r="ODK3945" s="56"/>
      <c r="ODL3945" s="56"/>
      <c r="ODM3945" s="56"/>
      <c r="ODN3945" s="56"/>
      <c r="ODO3945" s="56"/>
      <c r="ODP3945" s="56"/>
      <c r="ODQ3945" s="56"/>
      <c r="ODR3945" s="56"/>
      <c r="ODS3945" s="56"/>
      <c r="ODT3945" s="56"/>
      <c r="ODU3945" s="56"/>
      <c r="ODV3945" s="56"/>
      <c r="ODW3945" s="56"/>
      <c r="ODX3945" s="56"/>
      <c r="ODY3945" s="56"/>
      <c r="ODZ3945" s="56"/>
      <c r="OEA3945" s="56"/>
      <c r="OEB3945" s="56"/>
      <c r="OEC3945" s="56"/>
      <c r="OED3945" s="56"/>
      <c r="OEE3945" s="56"/>
      <c r="OEF3945" s="56"/>
      <c r="OEG3945" s="56"/>
      <c r="OEH3945" s="56"/>
      <c r="OEI3945" s="56"/>
      <c r="OEJ3945" s="56"/>
      <c r="OEK3945" s="56"/>
      <c r="OEL3945" s="56"/>
      <c r="OEM3945" s="56"/>
      <c r="OEN3945" s="56"/>
      <c r="OEO3945" s="56"/>
      <c r="OEP3945" s="56"/>
      <c r="OEQ3945" s="56"/>
      <c r="OER3945" s="56"/>
      <c r="OES3945" s="56"/>
      <c r="OET3945" s="56"/>
      <c r="OEU3945" s="56"/>
      <c r="OEV3945" s="56"/>
      <c r="OEW3945" s="56"/>
      <c r="OEX3945" s="56"/>
      <c r="OEY3945" s="56"/>
      <c r="OEZ3945" s="56"/>
      <c r="OFA3945" s="56"/>
      <c r="OFB3945" s="56"/>
      <c r="OFC3945" s="56"/>
      <c r="OFD3945" s="56"/>
      <c r="OFE3945" s="56"/>
      <c r="OFF3945" s="56"/>
      <c r="OFG3945" s="56"/>
      <c r="OFH3945" s="56"/>
      <c r="OFI3945" s="56"/>
      <c r="OFJ3945" s="56"/>
      <c r="OFK3945" s="56"/>
      <c r="OFL3945" s="56"/>
      <c r="OFM3945" s="56"/>
      <c r="OFN3945" s="56"/>
      <c r="OFO3945" s="56"/>
      <c r="OFP3945" s="56"/>
      <c r="OFQ3945" s="56"/>
      <c r="OFR3945" s="56"/>
      <c r="OFS3945" s="56"/>
      <c r="OFT3945" s="56"/>
      <c r="OFU3945" s="56"/>
      <c r="OFV3945" s="56"/>
      <c r="OFW3945" s="56"/>
      <c r="OFX3945" s="56"/>
      <c r="OFY3945" s="56"/>
      <c r="OFZ3945" s="56"/>
      <c r="OGA3945" s="56"/>
      <c r="OGB3945" s="56"/>
      <c r="OGC3945" s="56"/>
      <c r="OGD3945" s="56"/>
      <c r="OGE3945" s="56"/>
      <c r="OGF3945" s="56"/>
      <c r="OGG3945" s="56"/>
      <c r="OGH3945" s="56"/>
      <c r="OGI3945" s="56"/>
      <c r="OGJ3945" s="56"/>
      <c r="OGK3945" s="56"/>
      <c r="OGL3945" s="56"/>
      <c r="OGM3945" s="56"/>
      <c r="OGN3945" s="56"/>
      <c r="OGO3945" s="56"/>
      <c r="OGP3945" s="56"/>
      <c r="OGQ3945" s="56"/>
      <c r="OGR3945" s="56"/>
      <c r="OGS3945" s="56"/>
      <c r="OGT3945" s="56"/>
      <c r="OGU3945" s="56"/>
      <c r="OGV3945" s="56"/>
      <c r="OGW3945" s="56"/>
      <c r="OGX3945" s="56"/>
      <c r="OGY3945" s="56"/>
      <c r="OGZ3945" s="56"/>
      <c r="OHA3945" s="56"/>
      <c r="OHB3945" s="56"/>
      <c r="OHC3945" s="56"/>
      <c r="OHD3945" s="56"/>
      <c r="OHE3945" s="56"/>
      <c r="OHF3945" s="56"/>
      <c r="OHG3945" s="56"/>
      <c r="OHH3945" s="56"/>
      <c r="OHI3945" s="56"/>
      <c r="OHJ3945" s="56"/>
      <c r="OHK3945" s="56"/>
      <c r="OHL3945" s="56"/>
      <c r="OHM3945" s="56"/>
      <c r="OHN3945" s="56"/>
      <c r="OHO3945" s="56"/>
      <c r="OHP3945" s="56"/>
      <c r="OHQ3945" s="56"/>
      <c r="OHR3945" s="56"/>
      <c r="OHS3945" s="56"/>
      <c r="OHT3945" s="56"/>
      <c r="OHU3945" s="56"/>
      <c r="OHV3945" s="56"/>
      <c r="OHW3945" s="56"/>
      <c r="OHX3945" s="56"/>
      <c r="OHY3945" s="56"/>
      <c r="OHZ3945" s="56"/>
      <c r="OIA3945" s="56"/>
      <c r="OIB3945" s="56"/>
      <c r="OIC3945" s="56"/>
      <c r="OID3945" s="56"/>
      <c r="OIE3945" s="56"/>
      <c r="OIF3945" s="56"/>
      <c r="OIG3945" s="56"/>
      <c r="OIH3945" s="56"/>
      <c r="OII3945" s="56"/>
      <c r="OIJ3945" s="56"/>
      <c r="OIK3945" s="56"/>
      <c r="OIL3945" s="56"/>
      <c r="OIM3945" s="56"/>
      <c r="OIN3945" s="56"/>
      <c r="OIO3945" s="56"/>
      <c r="OIP3945" s="56"/>
      <c r="OIQ3945" s="56"/>
      <c r="OIR3945" s="56"/>
      <c r="OIS3945" s="56"/>
      <c r="OIT3945" s="56"/>
      <c r="OIU3945" s="56"/>
      <c r="OIV3945" s="56"/>
      <c r="OIW3945" s="56"/>
      <c r="OIX3945" s="56"/>
      <c r="OIY3945" s="56"/>
      <c r="OIZ3945" s="56"/>
      <c r="OJA3945" s="56"/>
      <c r="OJB3945" s="56"/>
      <c r="OJC3945" s="56"/>
      <c r="OJD3945" s="56"/>
      <c r="OJE3945" s="56"/>
      <c r="OJF3945" s="56"/>
      <c r="OJG3945" s="56"/>
      <c r="OJH3945" s="56"/>
      <c r="OJI3945" s="56"/>
      <c r="OJJ3945" s="56"/>
      <c r="OJK3945" s="56"/>
      <c r="OJL3945" s="56"/>
      <c r="OJM3945" s="56"/>
      <c r="OJN3945" s="56"/>
      <c r="OJO3945" s="56"/>
      <c r="OJP3945" s="56"/>
      <c r="OJQ3945" s="56"/>
      <c r="OJR3945" s="56"/>
      <c r="OJS3945" s="56"/>
      <c r="OJT3945" s="56"/>
      <c r="OJU3945" s="56"/>
      <c r="OJV3945" s="56"/>
      <c r="OJW3945" s="56"/>
      <c r="OJX3945" s="56"/>
      <c r="OJY3945" s="56"/>
      <c r="OJZ3945" s="56"/>
      <c r="OKA3945" s="56"/>
      <c r="OKB3945" s="56"/>
      <c r="OKC3945" s="56"/>
      <c r="OKD3945" s="56"/>
      <c r="OKE3945" s="56"/>
      <c r="OKF3945" s="56"/>
      <c r="OKG3945" s="56"/>
      <c r="OKH3945" s="56"/>
      <c r="OKI3945" s="56"/>
      <c r="OKJ3945" s="56"/>
      <c r="OKK3945" s="56"/>
      <c r="OKL3945" s="56"/>
      <c r="OKM3945" s="56"/>
      <c r="OKN3945" s="56"/>
      <c r="OKO3945" s="56"/>
      <c r="OKP3945" s="56"/>
      <c r="OKQ3945" s="56"/>
      <c r="OKR3945" s="56"/>
      <c r="OKS3945" s="56"/>
      <c r="OKT3945" s="56"/>
      <c r="OKU3945" s="56"/>
      <c r="OKV3945" s="56"/>
      <c r="OKW3945" s="56"/>
      <c r="OKX3945" s="56"/>
      <c r="OKY3945" s="56"/>
      <c r="OKZ3945" s="56"/>
      <c r="OLA3945" s="56"/>
      <c r="OLB3945" s="56"/>
      <c r="OLC3945" s="56"/>
      <c r="OLD3945" s="56"/>
      <c r="OLE3945" s="56"/>
      <c r="OLF3945" s="56"/>
      <c r="OLG3945" s="56"/>
      <c r="OLH3945" s="56"/>
      <c r="OLI3945" s="56"/>
      <c r="OLJ3945" s="56"/>
      <c r="OLK3945" s="56"/>
      <c r="OLL3945" s="56"/>
      <c r="OLM3945" s="56"/>
      <c r="OLN3945" s="56"/>
      <c r="OLO3945" s="56"/>
      <c r="OLP3945" s="56"/>
      <c r="OLQ3945" s="56"/>
      <c r="OLR3945" s="56"/>
      <c r="OLS3945" s="56"/>
      <c r="OLT3945" s="56"/>
      <c r="OLU3945" s="56"/>
      <c r="OLV3945" s="56"/>
      <c r="OLW3945" s="56"/>
      <c r="OLX3945" s="56"/>
      <c r="OLY3945" s="56"/>
      <c r="OLZ3945" s="56"/>
      <c r="OMA3945" s="56"/>
      <c r="OMB3945" s="56"/>
      <c r="OMC3945" s="56"/>
      <c r="OMD3945" s="56"/>
      <c r="OME3945" s="56"/>
      <c r="OMF3945" s="56"/>
      <c r="OMG3945" s="56"/>
      <c r="OMH3945" s="56"/>
      <c r="OMI3945" s="56"/>
      <c r="OMJ3945" s="56"/>
      <c r="OMK3945" s="56"/>
      <c r="OML3945" s="56"/>
      <c r="OMM3945" s="56"/>
      <c r="OMN3945" s="56"/>
      <c r="OMO3945" s="56"/>
      <c r="OMP3945" s="56"/>
      <c r="OMQ3945" s="56"/>
      <c r="OMR3945" s="56"/>
      <c r="OMS3945" s="56"/>
      <c r="OMT3945" s="56"/>
      <c r="OMU3945" s="56"/>
      <c r="OMV3945" s="56"/>
      <c r="OMW3945" s="56"/>
      <c r="OMX3945" s="56"/>
      <c r="OMY3945" s="56"/>
      <c r="OMZ3945" s="56"/>
      <c r="ONA3945" s="56"/>
      <c r="ONB3945" s="56"/>
      <c r="ONC3945" s="56"/>
      <c r="OND3945" s="56"/>
      <c r="ONE3945" s="56"/>
      <c r="ONF3945" s="56"/>
      <c r="ONG3945" s="56"/>
      <c r="ONH3945" s="56"/>
      <c r="ONI3945" s="56"/>
      <c r="ONJ3945" s="56"/>
      <c r="ONK3945" s="56"/>
      <c r="ONL3945" s="56"/>
      <c r="ONM3945" s="56"/>
      <c r="ONN3945" s="56"/>
      <c r="ONO3945" s="56"/>
      <c r="ONP3945" s="56"/>
      <c r="ONQ3945" s="56"/>
      <c r="ONR3945" s="56"/>
      <c r="ONS3945" s="56"/>
      <c r="ONT3945" s="56"/>
      <c r="ONU3945" s="56"/>
      <c r="ONV3945" s="56"/>
      <c r="ONW3945" s="56"/>
      <c r="ONX3945" s="56"/>
      <c r="ONY3945" s="56"/>
      <c r="ONZ3945" s="56"/>
      <c r="OOA3945" s="56"/>
      <c r="OOB3945" s="56"/>
      <c r="OOC3945" s="56"/>
      <c r="OOD3945" s="56"/>
      <c r="OOE3945" s="56"/>
      <c r="OOF3945" s="56"/>
      <c r="OOG3945" s="56"/>
      <c r="OOH3945" s="56"/>
      <c r="OOI3945" s="56"/>
      <c r="OOJ3945" s="56"/>
      <c r="OOK3945" s="56"/>
      <c r="OOL3945" s="56"/>
      <c r="OOM3945" s="56"/>
      <c r="OON3945" s="56"/>
      <c r="OOO3945" s="56"/>
      <c r="OOP3945" s="56"/>
      <c r="OOQ3945" s="56"/>
      <c r="OOR3945" s="56"/>
      <c r="OOS3945" s="56"/>
      <c r="OOT3945" s="56"/>
      <c r="OOU3945" s="56"/>
      <c r="OOV3945" s="56"/>
      <c r="OOW3945" s="56"/>
      <c r="OOX3945" s="56"/>
      <c r="OOY3945" s="56"/>
      <c r="OOZ3945" s="56"/>
      <c r="OPA3945" s="56"/>
      <c r="OPB3945" s="56"/>
      <c r="OPC3945" s="56"/>
      <c r="OPD3945" s="56"/>
      <c r="OPE3945" s="56"/>
      <c r="OPF3945" s="56"/>
      <c r="OPG3945" s="56"/>
      <c r="OPH3945" s="56"/>
      <c r="OPI3945" s="56"/>
      <c r="OPJ3945" s="56"/>
      <c r="OPK3945" s="56"/>
      <c r="OPL3945" s="56"/>
      <c r="OPM3945" s="56"/>
      <c r="OPN3945" s="56"/>
      <c r="OPO3945" s="56"/>
      <c r="OPP3945" s="56"/>
      <c r="OPQ3945" s="56"/>
      <c r="OPR3945" s="56"/>
      <c r="OPS3945" s="56"/>
      <c r="OPT3945" s="56"/>
      <c r="OPU3945" s="56"/>
      <c r="OPV3945" s="56"/>
      <c r="OPW3945" s="56"/>
      <c r="OPX3945" s="56"/>
      <c r="OPY3945" s="56"/>
      <c r="OPZ3945" s="56"/>
      <c r="OQA3945" s="56"/>
      <c r="OQB3945" s="56"/>
      <c r="OQC3945" s="56"/>
      <c r="OQD3945" s="56"/>
      <c r="OQE3945" s="56"/>
      <c r="OQF3945" s="56"/>
      <c r="OQG3945" s="56"/>
      <c r="OQH3945" s="56"/>
      <c r="OQI3945" s="56"/>
      <c r="OQJ3945" s="56"/>
      <c r="OQK3945" s="56"/>
      <c r="OQL3945" s="56"/>
      <c r="OQM3945" s="56"/>
      <c r="OQN3945" s="56"/>
      <c r="OQO3945" s="56"/>
      <c r="OQP3945" s="56"/>
      <c r="OQQ3945" s="56"/>
      <c r="OQR3945" s="56"/>
      <c r="OQS3945" s="56"/>
      <c r="OQT3945" s="56"/>
      <c r="OQU3945" s="56"/>
      <c r="OQV3945" s="56"/>
      <c r="OQW3945" s="56"/>
      <c r="OQX3945" s="56"/>
      <c r="OQY3945" s="56"/>
      <c r="OQZ3945" s="56"/>
      <c r="ORA3945" s="56"/>
      <c r="ORB3945" s="56"/>
      <c r="ORC3945" s="56"/>
      <c r="ORD3945" s="56"/>
      <c r="ORE3945" s="56"/>
      <c r="ORF3945" s="56"/>
      <c r="ORG3945" s="56"/>
      <c r="ORH3945" s="56"/>
      <c r="ORI3945" s="56"/>
      <c r="ORJ3945" s="56"/>
      <c r="ORK3945" s="56"/>
      <c r="ORL3945" s="56"/>
      <c r="ORM3945" s="56"/>
      <c r="ORN3945" s="56"/>
      <c r="ORO3945" s="56"/>
      <c r="ORP3945" s="56"/>
      <c r="ORQ3945" s="56"/>
      <c r="ORR3945" s="56"/>
      <c r="ORS3945" s="56"/>
      <c r="ORT3945" s="56"/>
      <c r="ORU3945" s="56"/>
      <c r="ORV3945" s="56"/>
      <c r="ORW3945" s="56"/>
      <c r="ORX3945" s="56"/>
      <c r="ORY3945" s="56"/>
      <c r="ORZ3945" s="56"/>
      <c r="OSA3945" s="56"/>
      <c r="OSB3945" s="56"/>
      <c r="OSC3945" s="56"/>
      <c r="OSD3945" s="56"/>
      <c r="OSE3945" s="56"/>
      <c r="OSF3945" s="56"/>
      <c r="OSG3945" s="56"/>
      <c r="OSH3945" s="56"/>
      <c r="OSI3945" s="56"/>
      <c r="OSJ3945" s="56"/>
      <c r="OSK3945" s="56"/>
      <c r="OSL3945" s="56"/>
      <c r="OSM3945" s="56"/>
      <c r="OSN3945" s="56"/>
      <c r="OSO3945" s="56"/>
      <c r="OSP3945" s="56"/>
      <c r="OSQ3945" s="56"/>
      <c r="OSR3945" s="56"/>
      <c r="OSS3945" s="56"/>
      <c r="OST3945" s="56"/>
      <c r="OSU3945" s="56"/>
      <c r="OSV3945" s="56"/>
      <c r="OSW3945" s="56"/>
      <c r="OSX3945" s="56"/>
      <c r="OSY3945" s="56"/>
      <c r="OSZ3945" s="56"/>
      <c r="OTA3945" s="56"/>
      <c r="OTB3945" s="56"/>
      <c r="OTC3945" s="56"/>
      <c r="OTD3945" s="56"/>
      <c r="OTE3945" s="56"/>
      <c r="OTF3945" s="56"/>
      <c r="OTG3945" s="56"/>
      <c r="OTH3945" s="56"/>
      <c r="OTI3945" s="56"/>
      <c r="OTJ3945" s="56"/>
      <c r="OTK3945" s="56"/>
      <c r="OTL3945" s="56"/>
      <c r="OTM3945" s="56"/>
      <c r="OTN3945" s="56"/>
      <c r="OTO3945" s="56"/>
      <c r="OTP3945" s="56"/>
      <c r="OTQ3945" s="56"/>
      <c r="OTR3945" s="56"/>
      <c r="OTS3945" s="56"/>
      <c r="OTT3945" s="56"/>
      <c r="OTU3945" s="56"/>
      <c r="OTV3945" s="56"/>
      <c r="OTW3945" s="56"/>
      <c r="OTX3945" s="56"/>
      <c r="OTY3945" s="56"/>
      <c r="OTZ3945" s="56"/>
      <c r="OUA3945" s="56"/>
      <c r="OUB3945" s="56"/>
      <c r="OUC3945" s="56"/>
      <c r="OUD3945" s="56"/>
      <c r="OUE3945" s="56"/>
      <c r="OUF3945" s="56"/>
      <c r="OUG3945" s="56"/>
      <c r="OUH3945" s="56"/>
      <c r="OUI3945" s="56"/>
      <c r="OUJ3945" s="56"/>
      <c r="OUK3945" s="56"/>
      <c r="OUL3945" s="56"/>
      <c r="OUM3945" s="56"/>
      <c r="OUN3945" s="56"/>
      <c r="OUO3945" s="56"/>
      <c r="OUP3945" s="56"/>
      <c r="OUQ3945" s="56"/>
      <c r="OUR3945" s="56"/>
      <c r="OUS3945" s="56"/>
      <c r="OUT3945" s="56"/>
      <c r="OUU3945" s="56"/>
      <c r="OUV3945" s="56"/>
      <c r="OUW3945" s="56"/>
      <c r="OUX3945" s="56"/>
      <c r="OUY3945" s="56"/>
      <c r="OUZ3945" s="56"/>
      <c r="OVA3945" s="56"/>
      <c r="OVB3945" s="56"/>
      <c r="OVC3945" s="56"/>
      <c r="OVD3945" s="56"/>
      <c r="OVE3945" s="56"/>
      <c r="OVF3945" s="56"/>
      <c r="OVG3945" s="56"/>
      <c r="OVH3945" s="56"/>
      <c r="OVI3945" s="56"/>
      <c r="OVJ3945" s="56"/>
      <c r="OVK3945" s="56"/>
      <c r="OVL3945" s="56"/>
      <c r="OVM3945" s="56"/>
      <c r="OVN3945" s="56"/>
      <c r="OVO3945" s="56"/>
      <c r="OVP3945" s="56"/>
      <c r="OVQ3945" s="56"/>
      <c r="OVR3945" s="56"/>
      <c r="OVS3945" s="56"/>
      <c r="OVT3945" s="56"/>
      <c r="OVU3945" s="56"/>
      <c r="OVV3945" s="56"/>
      <c r="OVW3945" s="56"/>
      <c r="OVX3945" s="56"/>
      <c r="OVY3945" s="56"/>
      <c r="OVZ3945" s="56"/>
      <c r="OWA3945" s="56"/>
      <c r="OWB3945" s="56"/>
      <c r="OWC3945" s="56"/>
      <c r="OWD3945" s="56"/>
      <c r="OWE3945" s="56"/>
      <c r="OWF3945" s="56"/>
      <c r="OWG3945" s="56"/>
      <c r="OWH3945" s="56"/>
      <c r="OWI3945" s="56"/>
      <c r="OWJ3945" s="56"/>
      <c r="OWK3945" s="56"/>
      <c r="OWL3945" s="56"/>
      <c r="OWM3945" s="56"/>
      <c r="OWN3945" s="56"/>
      <c r="OWO3945" s="56"/>
      <c r="OWP3945" s="56"/>
      <c r="OWQ3945" s="56"/>
      <c r="OWR3945" s="56"/>
      <c r="OWS3945" s="56"/>
      <c r="OWT3945" s="56"/>
      <c r="OWU3945" s="56"/>
      <c r="OWV3945" s="56"/>
      <c r="OWW3945" s="56"/>
      <c r="OWX3945" s="56"/>
      <c r="OWY3945" s="56"/>
      <c r="OWZ3945" s="56"/>
      <c r="OXA3945" s="56"/>
      <c r="OXB3945" s="56"/>
      <c r="OXC3945" s="56"/>
      <c r="OXD3945" s="56"/>
      <c r="OXE3945" s="56"/>
      <c r="OXF3945" s="56"/>
      <c r="OXG3945" s="56"/>
      <c r="OXH3945" s="56"/>
      <c r="OXI3945" s="56"/>
      <c r="OXJ3945" s="56"/>
      <c r="OXK3945" s="56"/>
      <c r="OXL3945" s="56"/>
      <c r="OXM3945" s="56"/>
      <c r="OXN3945" s="56"/>
      <c r="OXO3945" s="56"/>
      <c r="OXP3945" s="56"/>
      <c r="OXQ3945" s="56"/>
      <c r="OXR3945" s="56"/>
      <c r="OXS3945" s="56"/>
      <c r="OXT3945" s="56"/>
      <c r="OXU3945" s="56"/>
      <c r="OXV3945" s="56"/>
      <c r="OXW3945" s="56"/>
      <c r="OXX3945" s="56"/>
      <c r="OXY3945" s="56"/>
      <c r="OXZ3945" s="56"/>
      <c r="OYA3945" s="56"/>
      <c r="OYB3945" s="56"/>
      <c r="OYC3945" s="56"/>
      <c r="OYD3945" s="56"/>
      <c r="OYE3945" s="56"/>
      <c r="OYF3945" s="56"/>
      <c r="OYG3945" s="56"/>
      <c r="OYH3945" s="56"/>
      <c r="OYI3945" s="56"/>
      <c r="OYJ3945" s="56"/>
      <c r="OYK3945" s="56"/>
      <c r="OYL3945" s="56"/>
      <c r="OYM3945" s="56"/>
      <c r="OYN3945" s="56"/>
      <c r="OYO3945" s="56"/>
      <c r="OYP3945" s="56"/>
      <c r="OYQ3945" s="56"/>
      <c r="OYR3945" s="56"/>
      <c r="OYS3945" s="56"/>
      <c r="OYT3945" s="56"/>
      <c r="OYU3945" s="56"/>
      <c r="OYV3945" s="56"/>
      <c r="OYW3945" s="56"/>
      <c r="OYX3945" s="56"/>
      <c r="OYY3945" s="56"/>
      <c r="OYZ3945" s="56"/>
      <c r="OZA3945" s="56"/>
      <c r="OZB3945" s="56"/>
      <c r="OZC3945" s="56"/>
      <c r="OZD3945" s="56"/>
      <c r="OZE3945" s="56"/>
      <c r="OZF3945" s="56"/>
      <c r="OZG3945" s="56"/>
      <c r="OZH3945" s="56"/>
      <c r="OZI3945" s="56"/>
      <c r="OZJ3945" s="56"/>
      <c r="OZK3945" s="56"/>
      <c r="OZL3945" s="56"/>
      <c r="OZM3945" s="56"/>
      <c r="OZN3945" s="56"/>
      <c r="OZO3945" s="56"/>
      <c r="OZP3945" s="56"/>
      <c r="OZQ3945" s="56"/>
      <c r="OZR3945" s="56"/>
      <c r="OZS3945" s="56"/>
      <c r="OZT3945" s="56"/>
      <c r="OZU3945" s="56"/>
      <c r="OZV3945" s="56"/>
      <c r="OZW3945" s="56"/>
      <c r="OZX3945" s="56"/>
      <c r="OZY3945" s="56"/>
      <c r="OZZ3945" s="56"/>
      <c r="PAA3945" s="56"/>
      <c r="PAB3945" s="56"/>
      <c r="PAC3945" s="56"/>
      <c r="PAD3945" s="56"/>
      <c r="PAE3945" s="56"/>
      <c r="PAF3945" s="56"/>
      <c r="PAG3945" s="56"/>
      <c r="PAH3945" s="56"/>
      <c r="PAI3945" s="56"/>
      <c r="PAJ3945" s="56"/>
      <c r="PAK3945" s="56"/>
      <c r="PAL3945" s="56"/>
      <c r="PAM3945" s="56"/>
      <c r="PAN3945" s="56"/>
      <c r="PAO3945" s="56"/>
      <c r="PAP3945" s="56"/>
      <c r="PAQ3945" s="56"/>
      <c r="PAR3945" s="56"/>
      <c r="PAS3945" s="56"/>
      <c r="PAT3945" s="56"/>
      <c r="PAU3945" s="56"/>
      <c r="PAV3945" s="56"/>
      <c r="PAW3945" s="56"/>
      <c r="PAX3945" s="56"/>
      <c r="PAY3945" s="56"/>
      <c r="PAZ3945" s="56"/>
      <c r="PBA3945" s="56"/>
      <c r="PBB3945" s="56"/>
      <c r="PBC3945" s="56"/>
      <c r="PBD3945" s="56"/>
      <c r="PBE3945" s="56"/>
      <c r="PBF3945" s="56"/>
      <c r="PBG3945" s="56"/>
      <c r="PBH3945" s="56"/>
      <c r="PBI3945" s="56"/>
      <c r="PBJ3945" s="56"/>
      <c r="PBK3945" s="56"/>
      <c r="PBL3945" s="56"/>
      <c r="PBM3945" s="56"/>
      <c r="PBN3945" s="56"/>
      <c r="PBO3945" s="56"/>
      <c r="PBP3945" s="56"/>
      <c r="PBQ3945" s="56"/>
      <c r="PBR3945" s="56"/>
      <c r="PBS3945" s="56"/>
      <c r="PBT3945" s="56"/>
      <c r="PBU3945" s="56"/>
      <c r="PBV3945" s="56"/>
      <c r="PBW3945" s="56"/>
      <c r="PBX3945" s="56"/>
      <c r="PBY3945" s="56"/>
      <c r="PBZ3945" s="56"/>
      <c r="PCA3945" s="56"/>
      <c r="PCB3945" s="56"/>
      <c r="PCC3945" s="56"/>
      <c r="PCD3945" s="56"/>
      <c r="PCE3945" s="56"/>
      <c r="PCF3945" s="56"/>
      <c r="PCG3945" s="56"/>
      <c r="PCH3945" s="56"/>
      <c r="PCI3945" s="56"/>
      <c r="PCJ3945" s="56"/>
      <c r="PCK3945" s="56"/>
      <c r="PCL3945" s="56"/>
      <c r="PCM3945" s="56"/>
      <c r="PCN3945" s="56"/>
      <c r="PCO3945" s="56"/>
      <c r="PCP3945" s="56"/>
      <c r="PCQ3945" s="56"/>
      <c r="PCR3945" s="56"/>
      <c r="PCS3945" s="56"/>
      <c r="PCT3945" s="56"/>
      <c r="PCU3945" s="56"/>
      <c r="PCV3945" s="56"/>
      <c r="PCW3945" s="56"/>
      <c r="PCX3945" s="56"/>
      <c r="PCY3945" s="56"/>
      <c r="PCZ3945" s="56"/>
      <c r="PDA3945" s="56"/>
      <c r="PDB3945" s="56"/>
      <c r="PDC3945" s="56"/>
      <c r="PDD3945" s="56"/>
      <c r="PDE3945" s="56"/>
      <c r="PDF3945" s="56"/>
      <c r="PDG3945" s="56"/>
      <c r="PDH3945" s="56"/>
      <c r="PDI3945" s="56"/>
      <c r="PDJ3945" s="56"/>
      <c r="PDK3945" s="56"/>
      <c r="PDL3945" s="56"/>
      <c r="PDM3945" s="56"/>
      <c r="PDN3945" s="56"/>
      <c r="PDO3945" s="56"/>
      <c r="PDP3945" s="56"/>
      <c r="PDQ3945" s="56"/>
      <c r="PDR3945" s="56"/>
      <c r="PDS3945" s="56"/>
      <c r="PDT3945" s="56"/>
      <c r="PDU3945" s="56"/>
      <c r="PDV3945" s="56"/>
      <c r="PDW3945" s="56"/>
      <c r="PDX3945" s="56"/>
      <c r="PDY3945" s="56"/>
      <c r="PDZ3945" s="56"/>
      <c r="PEA3945" s="56"/>
      <c r="PEB3945" s="56"/>
      <c r="PEC3945" s="56"/>
      <c r="PED3945" s="56"/>
      <c r="PEE3945" s="56"/>
      <c r="PEF3945" s="56"/>
      <c r="PEG3945" s="56"/>
      <c r="PEH3945" s="56"/>
      <c r="PEI3945" s="56"/>
      <c r="PEJ3945" s="56"/>
      <c r="PEK3945" s="56"/>
      <c r="PEL3945" s="56"/>
      <c r="PEM3945" s="56"/>
      <c r="PEN3945" s="56"/>
      <c r="PEO3945" s="56"/>
      <c r="PEP3945" s="56"/>
      <c r="PEQ3945" s="56"/>
      <c r="PER3945" s="56"/>
      <c r="PES3945" s="56"/>
      <c r="PET3945" s="56"/>
      <c r="PEU3945" s="56"/>
      <c r="PEV3945" s="56"/>
      <c r="PEW3945" s="56"/>
      <c r="PEX3945" s="56"/>
      <c r="PEY3945" s="56"/>
      <c r="PEZ3945" s="56"/>
      <c r="PFA3945" s="56"/>
      <c r="PFB3945" s="56"/>
      <c r="PFC3945" s="56"/>
      <c r="PFD3945" s="56"/>
      <c r="PFE3945" s="56"/>
      <c r="PFF3945" s="56"/>
      <c r="PFG3945" s="56"/>
      <c r="PFH3945" s="56"/>
      <c r="PFI3945" s="56"/>
      <c r="PFJ3945" s="56"/>
      <c r="PFK3945" s="56"/>
      <c r="PFL3945" s="56"/>
      <c r="PFM3945" s="56"/>
      <c r="PFN3945" s="56"/>
      <c r="PFO3945" s="56"/>
      <c r="PFP3945" s="56"/>
      <c r="PFQ3945" s="56"/>
      <c r="PFR3945" s="56"/>
      <c r="PFS3945" s="56"/>
      <c r="PFT3945" s="56"/>
      <c r="PFU3945" s="56"/>
      <c r="PFV3945" s="56"/>
      <c r="PFW3945" s="56"/>
      <c r="PFX3945" s="56"/>
      <c r="PFY3945" s="56"/>
      <c r="PFZ3945" s="56"/>
      <c r="PGA3945" s="56"/>
      <c r="PGB3945" s="56"/>
      <c r="PGC3945" s="56"/>
      <c r="PGD3945" s="56"/>
      <c r="PGE3945" s="56"/>
      <c r="PGF3945" s="56"/>
      <c r="PGG3945" s="56"/>
      <c r="PGH3945" s="56"/>
      <c r="PGI3945" s="56"/>
      <c r="PGJ3945" s="56"/>
      <c r="PGK3945" s="56"/>
      <c r="PGL3945" s="56"/>
      <c r="PGM3945" s="56"/>
      <c r="PGN3945" s="56"/>
      <c r="PGO3945" s="56"/>
      <c r="PGP3945" s="56"/>
      <c r="PGQ3945" s="56"/>
      <c r="PGR3945" s="56"/>
      <c r="PGS3945" s="56"/>
      <c r="PGT3945" s="56"/>
      <c r="PGU3945" s="56"/>
      <c r="PGV3945" s="56"/>
      <c r="PGW3945" s="56"/>
      <c r="PGX3945" s="56"/>
      <c r="PGY3945" s="56"/>
      <c r="PGZ3945" s="56"/>
      <c r="PHA3945" s="56"/>
      <c r="PHB3945" s="56"/>
      <c r="PHC3945" s="56"/>
      <c r="PHD3945" s="56"/>
      <c r="PHE3945" s="56"/>
      <c r="PHF3945" s="56"/>
      <c r="PHG3945" s="56"/>
      <c r="PHH3945" s="56"/>
      <c r="PHI3945" s="56"/>
      <c r="PHJ3945" s="56"/>
      <c r="PHK3945" s="56"/>
      <c r="PHL3945" s="56"/>
      <c r="PHM3945" s="56"/>
      <c r="PHN3945" s="56"/>
      <c r="PHO3945" s="56"/>
      <c r="PHP3945" s="56"/>
      <c r="PHQ3945" s="56"/>
      <c r="PHR3945" s="56"/>
      <c r="PHS3945" s="56"/>
      <c r="PHT3945" s="56"/>
      <c r="PHU3945" s="56"/>
      <c r="PHV3945" s="56"/>
      <c r="PHW3945" s="56"/>
      <c r="PHX3945" s="56"/>
      <c r="PHY3945" s="56"/>
      <c r="PHZ3945" s="56"/>
      <c r="PIA3945" s="56"/>
      <c r="PIB3945" s="56"/>
      <c r="PIC3945" s="56"/>
      <c r="PID3945" s="56"/>
      <c r="PIE3945" s="56"/>
      <c r="PIF3945" s="56"/>
      <c r="PIG3945" s="56"/>
      <c r="PIH3945" s="56"/>
      <c r="PII3945" s="56"/>
      <c r="PIJ3945" s="56"/>
      <c r="PIK3945" s="56"/>
      <c r="PIL3945" s="56"/>
      <c r="PIM3945" s="56"/>
      <c r="PIN3945" s="56"/>
      <c r="PIO3945" s="56"/>
      <c r="PIP3945" s="56"/>
      <c r="PIQ3945" s="56"/>
      <c r="PIR3945" s="56"/>
      <c r="PIS3945" s="56"/>
      <c r="PIT3945" s="56"/>
      <c r="PIU3945" s="56"/>
      <c r="PIV3945" s="56"/>
      <c r="PIW3945" s="56"/>
      <c r="PIX3945" s="56"/>
      <c r="PIY3945" s="56"/>
      <c r="PIZ3945" s="56"/>
      <c r="PJA3945" s="56"/>
      <c r="PJB3945" s="56"/>
      <c r="PJC3945" s="56"/>
      <c r="PJD3945" s="56"/>
      <c r="PJE3945" s="56"/>
      <c r="PJF3945" s="56"/>
      <c r="PJG3945" s="56"/>
      <c r="PJH3945" s="56"/>
      <c r="PJI3945" s="56"/>
      <c r="PJJ3945" s="56"/>
      <c r="PJK3945" s="56"/>
      <c r="PJL3945" s="56"/>
      <c r="PJM3945" s="56"/>
      <c r="PJN3945" s="56"/>
      <c r="PJO3945" s="56"/>
      <c r="PJP3945" s="56"/>
      <c r="PJQ3945" s="56"/>
      <c r="PJR3945" s="56"/>
      <c r="PJS3945" s="56"/>
      <c r="PJT3945" s="56"/>
      <c r="PJU3945" s="56"/>
      <c r="PJV3945" s="56"/>
      <c r="PJW3945" s="56"/>
      <c r="PJX3945" s="56"/>
      <c r="PJY3945" s="56"/>
      <c r="PJZ3945" s="56"/>
      <c r="PKA3945" s="56"/>
      <c r="PKB3945" s="56"/>
      <c r="PKC3945" s="56"/>
      <c r="PKD3945" s="56"/>
      <c r="PKE3945" s="56"/>
      <c r="PKF3945" s="56"/>
      <c r="PKG3945" s="56"/>
      <c r="PKH3945" s="56"/>
      <c r="PKI3945" s="56"/>
      <c r="PKJ3945" s="56"/>
      <c r="PKK3945" s="56"/>
      <c r="PKL3945" s="56"/>
      <c r="PKM3945" s="56"/>
      <c r="PKN3945" s="56"/>
      <c r="PKO3945" s="56"/>
      <c r="PKP3945" s="56"/>
      <c r="PKQ3945" s="56"/>
      <c r="PKR3945" s="56"/>
      <c r="PKS3945" s="56"/>
      <c r="PKT3945" s="56"/>
      <c r="PKU3945" s="56"/>
      <c r="PKV3945" s="56"/>
      <c r="PKW3945" s="56"/>
      <c r="PKX3945" s="56"/>
      <c r="PKY3945" s="56"/>
      <c r="PKZ3945" s="56"/>
      <c r="PLA3945" s="56"/>
      <c r="PLB3945" s="56"/>
      <c r="PLC3945" s="56"/>
      <c r="PLD3945" s="56"/>
      <c r="PLE3945" s="56"/>
      <c r="PLF3945" s="56"/>
      <c r="PLG3945" s="56"/>
      <c r="PLH3945" s="56"/>
      <c r="PLI3945" s="56"/>
      <c r="PLJ3945" s="56"/>
      <c r="PLK3945" s="56"/>
      <c r="PLL3945" s="56"/>
      <c r="PLM3945" s="56"/>
      <c r="PLN3945" s="56"/>
      <c r="PLO3945" s="56"/>
      <c r="PLP3945" s="56"/>
      <c r="PLQ3945" s="56"/>
      <c r="PLR3945" s="56"/>
      <c r="PLS3945" s="56"/>
      <c r="PLT3945" s="56"/>
      <c r="PLU3945" s="56"/>
      <c r="PLV3945" s="56"/>
      <c r="PLW3945" s="56"/>
      <c r="PLX3945" s="56"/>
      <c r="PLY3945" s="56"/>
      <c r="PLZ3945" s="56"/>
      <c r="PMA3945" s="56"/>
      <c r="PMB3945" s="56"/>
      <c r="PMC3945" s="56"/>
      <c r="PMD3945" s="56"/>
      <c r="PME3945" s="56"/>
      <c r="PMF3945" s="56"/>
      <c r="PMG3945" s="56"/>
      <c r="PMH3945" s="56"/>
      <c r="PMI3945" s="56"/>
      <c r="PMJ3945" s="56"/>
      <c r="PMK3945" s="56"/>
      <c r="PML3945" s="56"/>
      <c r="PMM3945" s="56"/>
      <c r="PMN3945" s="56"/>
      <c r="PMO3945" s="56"/>
      <c r="PMP3945" s="56"/>
      <c r="PMQ3945" s="56"/>
      <c r="PMR3945" s="56"/>
      <c r="PMS3945" s="56"/>
      <c r="PMT3945" s="56"/>
      <c r="PMU3945" s="56"/>
      <c r="PMV3945" s="56"/>
      <c r="PMW3945" s="56"/>
      <c r="PMX3945" s="56"/>
      <c r="PMY3945" s="56"/>
      <c r="PMZ3945" s="56"/>
      <c r="PNA3945" s="56"/>
      <c r="PNB3945" s="56"/>
      <c r="PNC3945" s="56"/>
      <c r="PND3945" s="56"/>
      <c r="PNE3945" s="56"/>
      <c r="PNF3945" s="56"/>
      <c r="PNG3945" s="56"/>
      <c r="PNH3945" s="56"/>
      <c r="PNI3945" s="56"/>
      <c r="PNJ3945" s="56"/>
      <c r="PNK3945" s="56"/>
      <c r="PNL3945" s="56"/>
      <c r="PNM3945" s="56"/>
      <c r="PNN3945" s="56"/>
      <c r="PNO3945" s="56"/>
      <c r="PNP3945" s="56"/>
      <c r="PNQ3945" s="56"/>
      <c r="PNR3945" s="56"/>
      <c r="PNS3945" s="56"/>
      <c r="PNT3945" s="56"/>
      <c r="PNU3945" s="56"/>
      <c r="PNV3945" s="56"/>
      <c r="PNW3945" s="56"/>
      <c r="PNX3945" s="56"/>
      <c r="PNY3945" s="56"/>
      <c r="PNZ3945" s="56"/>
      <c r="POA3945" s="56"/>
      <c r="POB3945" s="56"/>
      <c r="POC3945" s="56"/>
      <c r="POD3945" s="56"/>
      <c r="POE3945" s="56"/>
      <c r="POF3945" s="56"/>
      <c r="POG3945" s="56"/>
      <c r="POH3945" s="56"/>
      <c r="POI3945" s="56"/>
      <c r="POJ3945" s="56"/>
      <c r="POK3945" s="56"/>
      <c r="POL3945" s="56"/>
      <c r="POM3945" s="56"/>
      <c r="PON3945" s="56"/>
      <c r="POO3945" s="56"/>
      <c r="POP3945" s="56"/>
      <c r="POQ3945" s="56"/>
      <c r="POR3945" s="56"/>
      <c r="POS3945" s="56"/>
      <c r="POT3945" s="56"/>
      <c r="POU3945" s="56"/>
      <c r="POV3945" s="56"/>
      <c r="POW3945" s="56"/>
      <c r="POX3945" s="56"/>
      <c r="POY3945" s="56"/>
      <c r="POZ3945" s="56"/>
      <c r="PPA3945" s="56"/>
      <c r="PPB3945" s="56"/>
      <c r="PPC3945" s="56"/>
      <c r="PPD3945" s="56"/>
      <c r="PPE3945" s="56"/>
      <c r="PPF3945" s="56"/>
      <c r="PPG3945" s="56"/>
      <c r="PPH3945" s="56"/>
      <c r="PPI3945" s="56"/>
      <c r="PPJ3945" s="56"/>
      <c r="PPK3945" s="56"/>
      <c r="PPL3945" s="56"/>
      <c r="PPM3945" s="56"/>
      <c r="PPN3945" s="56"/>
      <c r="PPO3945" s="56"/>
      <c r="PPP3945" s="56"/>
      <c r="PPQ3945" s="56"/>
      <c r="PPR3945" s="56"/>
      <c r="PPS3945" s="56"/>
      <c r="PPT3945" s="56"/>
      <c r="PPU3945" s="56"/>
      <c r="PPV3945" s="56"/>
      <c r="PPW3945" s="56"/>
      <c r="PPX3945" s="56"/>
      <c r="PPY3945" s="56"/>
      <c r="PPZ3945" s="56"/>
      <c r="PQA3945" s="56"/>
      <c r="PQB3945" s="56"/>
      <c r="PQC3945" s="56"/>
      <c r="PQD3945" s="56"/>
      <c r="PQE3945" s="56"/>
      <c r="PQF3945" s="56"/>
      <c r="PQG3945" s="56"/>
      <c r="PQH3945" s="56"/>
      <c r="PQI3945" s="56"/>
      <c r="PQJ3945" s="56"/>
      <c r="PQK3945" s="56"/>
      <c r="PQL3945" s="56"/>
      <c r="PQM3945" s="56"/>
      <c r="PQN3945" s="56"/>
      <c r="PQO3945" s="56"/>
      <c r="PQP3945" s="56"/>
      <c r="PQQ3945" s="56"/>
      <c r="PQR3945" s="56"/>
      <c r="PQS3945" s="56"/>
      <c r="PQT3945" s="56"/>
      <c r="PQU3945" s="56"/>
      <c r="PQV3945" s="56"/>
      <c r="PQW3945" s="56"/>
      <c r="PQX3945" s="56"/>
      <c r="PQY3945" s="56"/>
      <c r="PQZ3945" s="56"/>
      <c r="PRA3945" s="56"/>
      <c r="PRB3945" s="56"/>
      <c r="PRC3945" s="56"/>
      <c r="PRD3945" s="56"/>
      <c r="PRE3945" s="56"/>
      <c r="PRF3945" s="56"/>
      <c r="PRG3945" s="56"/>
      <c r="PRH3945" s="56"/>
      <c r="PRI3945" s="56"/>
      <c r="PRJ3945" s="56"/>
      <c r="PRK3945" s="56"/>
      <c r="PRL3945" s="56"/>
      <c r="PRM3945" s="56"/>
      <c r="PRN3945" s="56"/>
      <c r="PRO3945" s="56"/>
      <c r="PRP3945" s="56"/>
      <c r="PRQ3945" s="56"/>
      <c r="PRR3945" s="56"/>
      <c r="PRS3945" s="56"/>
      <c r="PRT3945" s="56"/>
      <c r="PRU3945" s="56"/>
      <c r="PRV3945" s="56"/>
      <c r="PRW3945" s="56"/>
      <c r="PRX3945" s="56"/>
      <c r="PRY3945" s="56"/>
      <c r="PRZ3945" s="56"/>
      <c r="PSA3945" s="56"/>
      <c r="PSB3945" s="56"/>
      <c r="PSC3945" s="56"/>
      <c r="PSD3945" s="56"/>
      <c r="PSE3945" s="56"/>
      <c r="PSF3945" s="56"/>
      <c r="PSG3945" s="56"/>
      <c r="PSH3945" s="56"/>
      <c r="PSI3945" s="56"/>
      <c r="PSJ3945" s="56"/>
      <c r="PSK3945" s="56"/>
      <c r="PSL3945" s="56"/>
      <c r="PSM3945" s="56"/>
      <c r="PSN3945" s="56"/>
      <c r="PSO3945" s="56"/>
      <c r="PSP3945" s="56"/>
      <c r="PSQ3945" s="56"/>
      <c r="PSR3945" s="56"/>
      <c r="PSS3945" s="56"/>
      <c r="PST3945" s="56"/>
      <c r="PSU3945" s="56"/>
      <c r="PSV3945" s="56"/>
      <c r="PSW3945" s="56"/>
      <c r="PSX3945" s="56"/>
      <c r="PSY3945" s="56"/>
      <c r="PSZ3945" s="56"/>
      <c r="PTA3945" s="56"/>
      <c r="PTB3945" s="56"/>
      <c r="PTC3945" s="56"/>
      <c r="PTD3945" s="56"/>
      <c r="PTE3945" s="56"/>
      <c r="PTF3945" s="56"/>
      <c r="PTG3945" s="56"/>
      <c r="PTH3945" s="56"/>
      <c r="PTI3945" s="56"/>
      <c r="PTJ3945" s="56"/>
      <c r="PTK3945" s="56"/>
      <c r="PTL3945" s="56"/>
      <c r="PTM3945" s="56"/>
      <c r="PTN3945" s="56"/>
      <c r="PTO3945" s="56"/>
      <c r="PTP3945" s="56"/>
      <c r="PTQ3945" s="56"/>
      <c r="PTR3945" s="56"/>
      <c r="PTS3945" s="56"/>
      <c r="PTT3945" s="56"/>
      <c r="PTU3945" s="56"/>
      <c r="PTV3945" s="56"/>
      <c r="PTW3945" s="56"/>
      <c r="PTX3945" s="56"/>
      <c r="PTY3945" s="56"/>
      <c r="PTZ3945" s="56"/>
      <c r="PUA3945" s="56"/>
      <c r="PUB3945" s="56"/>
      <c r="PUC3945" s="56"/>
      <c r="PUD3945" s="56"/>
      <c r="PUE3945" s="56"/>
      <c r="PUF3945" s="56"/>
      <c r="PUG3945" s="56"/>
      <c r="PUH3945" s="56"/>
      <c r="PUI3945" s="56"/>
      <c r="PUJ3945" s="56"/>
      <c r="PUK3945" s="56"/>
      <c r="PUL3945" s="56"/>
      <c r="PUM3945" s="56"/>
      <c r="PUN3945" s="56"/>
      <c r="PUO3945" s="56"/>
      <c r="PUP3945" s="56"/>
      <c r="PUQ3945" s="56"/>
      <c r="PUR3945" s="56"/>
      <c r="PUS3945" s="56"/>
      <c r="PUT3945" s="56"/>
      <c r="PUU3945" s="56"/>
      <c r="PUV3945" s="56"/>
      <c r="PUW3945" s="56"/>
      <c r="PUX3945" s="56"/>
      <c r="PUY3945" s="56"/>
      <c r="PUZ3945" s="56"/>
      <c r="PVA3945" s="56"/>
      <c r="PVB3945" s="56"/>
      <c r="PVC3945" s="56"/>
      <c r="PVD3945" s="56"/>
      <c r="PVE3945" s="56"/>
      <c r="PVF3945" s="56"/>
      <c r="PVG3945" s="56"/>
      <c r="PVH3945" s="56"/>
      <c r="PVI3945" s="56"/>
      <c r="PVJ3945" s="56"/>
      <c r="PVK3945" s="56"/>
      <c r="PVL3945" s="56"/>
      <c r="PVM3945" s="56"/>
      <c r="PVN3945" s="56"/>
      <c r="PVO3945" s="56"/>
      <c r="PVP3945" s="56"/>
      <c r="PVQ3945" s="56"/>
      <c r="PVR3945" s="56"/>
      <c r="PVS3945" s="56"/>
      <c r="PVT3945" s="56"/>
      <c r="PVU3945" s="56"/>
      <c r="PVV3945" s="56"/>
      <c r="PVW3945" s="56"/>
      <c r="PVX3945" s="56"/>
      <c r="PVY3945" s="56"/>
      <c r="PVZ3945" s="56"/>
      <c r="PWA3945" s="56"/>
      <c r="PWB3945" s="56"/>
      <c r="PWC3945" s="56"/>
      <c r="PWD3945" s="56"/>
      <c r="PWE3945" s="56"/>
      <c r="PWF3945" s="56"/>
      <c r="PWG3945" s="56"/>
      <c r="PWH3945" s="56"/>
      <c r="PWI3945" s="56"/>
      <c r="PWJ3945" s="56"/>
      <c r="PWK3945" s="56"/>
      <c r="PWL3945" s="56"/>
      <c r="PWM3945" s="56"/>
      <c r="PWN3945" s="56"/>
      <c r="PWO3945" s="56"/>
      <c r="PWP3945" s="56"/>
      <c r="PWQ3945" s="56"/>
      <c r="PWR3945" s="56"/>
      <c r="PWS3945" s="56"/>
      <c r="PWT3945" s="56"/>
      <c r="PWU3945" s="56"/>
      <c r="PWV3945" s="56"/>
      <c r="PWW3945" s="56"/>
      <c r="PWX3945" s="56"/>
      <c r="PWY3945" s="56"/>
      <c r="PWZ3945" s="56"/>
      <c r="PXA3945" s="56"/>
      <c r="PXB3945" s="56"/>
      <c r="PXC3945" s="56"/>
      <c r="PXD3945" s="56"/>
      <c r="PXE3945" s="56"/>
      <c r="PXF3945" s="56"/>
      <c r="PXG3945" s="56"/>
      <c r="PXH3945" s="56"/>
      <c r="PXI3945" s="56"/>
      <c r="PXJ3945" s="56"/>
      <c r="PXK3945" s="56"/>
      <c r="PXL3945" s="56"/>
      <c r="PXM3945" s="56"/>
      <c r="PXN3945" s="56"/>
      <c r="PXO3945" s="56"/>
      <c r="PXP3945" s="56"/>
      <c r="PXQ3945" s="56"/>
      <c r="PXR3945" s="56"/>
      <c r="PXS3945" s="56"/>
      <c r="PXT3945" s="56"/>
      <c r="PXU3945" s="56"/>
      <c r="PXV3945" s="56"/>
      <c r="PXW3945" s="56"/>
      <c r="PXX3945" s="56"/>
      <c r="PXY3945" s="56"/>
      <c r="PXZ3945" s="56"/>
      <c r="PYA3945" s="56"/>
      <c r="PYB3945" s="56"/>
      <c r="PYC3945" s="56"/>
      <c r="PYD3945" s="56"/>
      <c r="PYE3945" s="56"/>
      <c r="PYF3945" s="56"/>
      <c r="PYG3945" s="56"/>
      <c r="PYH3945" s="56"/>
      <c r="PYI3945" s="56"/>
      <c r="PYJ3945" s="56"/>
      <c r="PYK3945" s="56"/>
      <c r="PYL3945" s="56"/>
      <c r="PYM3945" s="56"/>
      <c r="PYN3945" s="56"/>
      <c r="PYO3945" s="56"/>
      <c r="PYP3945" s="56"/>
      <c r="PYQ3945" s="56"/>
      <c r="PYR3945" s="56"/>
      <c r="PYS3945" s="56"/>
      <c r="PYT3945" s="56"/>
      <c r="PYU3945" s="56"/>
      <c r="PYV3945" s="56"/>
      <c r="PYW3945" s="56"/>
      <c r="PYX3945" s="56"/>
      <c r="PYY3945" s="56"/>
      <c r="PYZ3945" s="56"/>
      <c r="PZA3945" s="56"/>
      <c r="PZB3945" s="56"/>
      <c r="PZC3945" s="56"/>
      <c r="PZD3945" s="56"/>
      <c r="PZE3945" s="56"/>
      <c r="PZF3945" s="56"/>
      <c r="PZG3945" s="56"/>
      <c r="PZH3945" s="56"/>
      <c r="PZI3945" s="56"/>
      <c r="PZJ3945" s="56"/>
      <c r="PZK3945" s="56"/>
      <c r="PZL3945" s="56"/>
      <c r="PZM3945" s="56"/>
      <c r="PZN3945" s="56"/>
      <c r="PZO3945" s="56"/>
      <c r="PZP3945" s="56"/>
      <c r="PZQ3945" s="56"/>
      <c r="PZR3945" s="56"/>
      <c r="PZS3945" s="56"/>
      <c r="PZT3945" s="56"/>
      <c r="PZU3945" s="56"/>
      <c r="PZV3945" s="56"/>
      <c r="PZW3945" s="56"/>
      <c r="PZX3945" s="56"/>
      <c r="PZY3945" s="56"/>
      <c r="PZZ3945" s="56"/>
      <c r="QAA3945" s="56"/>
      <c r="QAB3945" s="56"/>
      <c r="QAC3945" s="56"/>
      <c r="QAD3945" s="56"/>
      <c r="QAE3945" s="56"/>
      <c r="QAF3945" s="56"/>
      <c r="QAG3945" s="56"/>
      <c r="QAH3945" s="56"/>
      <c r="QAI3945" s="56"/>
      <c r="QAJ3945" s="56"/>
      <c r="QAK3945" s="56"/>
      <c r="QAL3945" s="56"/>
      <c r="QAM3945" s="56"/>
      <c r="QAN3945" s="56"/>
      <c r="QAO3945" s="56"/>
      <c r="QAP3945" s="56"/>
      <c r="QAQ3945" s="56"/>
      <c r="QAR3945" s="56"/>
      <c r="QAS3945" s="56"/>
      <c r="QAT3945" s="56"/>
      <c r="QAU3945" s="56"/>
      <c r="QAV3945" s="56"/>
      <c r="QAW3945" s="56"/>
      <c r="QAX3945" s="56"/>
      <c r="QAY3945" s="56"/>
      <c r="QAZ3945" s="56"/>
      <c r="QBA3945" s="56"/>
      <c r="QBB3945" s="56"/>
      <c r="QBC3945" s="56"/>
      <c r="QBD3945" s="56"/>
      <c r="QBE3945" s="56"/>
      <c r="QBF3945" s="56"/>
      <c r="QBG3945" s="56"/>
      <c r="QBH3945" s="56"/>
      <c r="QBI3945" s="56"/>
      <c r="QBJ3945" s="56"/>
      <c r="QBK3945" s="56"/>
      <c r="QBL3945" s="56"/>
      <c r="QBM3945" s="56"/>
      <c r="QBN3945" s="56"/>
      <c r="QBO3945" s="56"/>
      <c r="QBP3945" s="56"/>
      <c r="QBQ3945" s="56"/>
      <c r="QBR3945" s="56"/>
      <c r="QBS3945" s="56"/>
      <c r="QBT3945" s="56"/>
      <c r="QBU3945" s="56"/>
      <c r="QBV3945" s="56"/>
      <c r="QBW3945" s="56"/>
      <c r="QBX3945" s="56"/>
      <c r="QBY3945" s="56"/>
      <c r="QBZ3945" s="56"/>
      <c r="QCA3945" s="56"/>
      <c r="QCB3945" s="56"/>
      <c r="QCC3945" s="56"/>
      <c r="QCD3945" s="56"/>
      <c r="QCE3945" s="56"/>
      <c r="QCF3945" s="56"/>
      <c r="QCG3945" s="56"/>
      <c r="QCH3945" s="56"/>
      <c r="QCI3945" s="56"/>
      <c r="QCJ3945" s="56"/>
      <c r="QCK3945" s="56"/>
      <c r="QCL3945" s="56"/>
      <c r="QCM3945" s="56"/>
      <c r="QCN3945" s="56"/>
      <c r="QCO3945" s="56"/>
      <c r="QCP3945" s="56"/>
      <c r="QCQ3945" s="56"/>
      <c r="QCR3945" s="56"/>
      <c r="QCS3945" s="56"/>
      <c r="QCT3945" s="56"/>
      <c r="QCU3945" s="56"/>
      <c r="QCV3945" s="56"/>
      <c r="QCW3945" s="56"/>
      <c r="QCX3945" s="56"/>
      <c r="QCY3945" s="56"/>
      <c r="QCZ3945" s="56"/>
      <c r="QDA3945" s="56"/>
      <c r="QDB3945" s="56"/>
      <c r="QDC3945" s="56"/>
      <c r="QDD3945" s="56"/>
      <c r="QDE3945" s="56"/>
      <c r="QDF3945" s="56"/>
      <c r="QDG3945" s="56"/>
      <c r="QDH3945" s="56"/>
      <c r="QDI3945" s="56"/>
      <c r="QDJ3945" s="56"/>
      <c r="QDK3945" s="56"/>
      <c r="QDL3945" s="56"/>
      <c r="QDM3945" s="56"/>
      <c r="QDN3945" s="56"/>
      <c r="QDO3945" s="56"/>
      <c r="QDP3945" s="56"/>
      <c r="QDQ3945" s="56"/>
      <c r="QDR3945" s="56"/>
      <c r="QDS3945" s="56"/>
      <c r="QDT3945" s="56"/>
      <c r="QDU3945" s="56"/>
      <c r="QDV3945" s="56"/>
      <c r="QDW3945" s="56"/>
      <c r="QDX3945" s="56"/>
      <c r="QDY3945" s="56"/>
      <c r="QDZ3945" s="56"/>
      <c r="QEA3945" s="56"/>
      <c r="QEB3945" s="56"/>
      <c r="QEC3945" s="56"/>
      <c r="QED3945" s="56"/>
      <c r="QEE3945" s="56"/>
      <c r="QEF3945" s="56"/>
      <c r="QEG3945" s="56"/>
      <c r="QEH3945" s="56"/>
      <c r="QEI3945" s="56"/>
      <c r="QEJ3945" s="56"/>
      <c r="QEK3945" s="56"/>
      <c r="QEL3945" s="56"/>
      <c r="QEM3945" s="56"/>
      <c r="QEN3945" s="56"/>
      <c r="QEO3945" s="56"/>
      <c r="QEP3945" s="56"/>
      <c r="QEQ3945" s="56"/>
      <c r="QER3945" s="56"/>
      <c r="QES3945" s="56"/>
      <c r="QET3945" s="56"/>
      <c r="QEU3945" s="56"/>
      <c r="QEV3945" s="56"/>
      <c r="QEW3945" s="56"/>
      <c r="QEX3945" s="56"/>
      <c r="QEY3945" s="56"/>
      <c r="QEZ3945" s="56"/>
      <c r="QFA3945" s="56"/>
      <c r="QFB3945" s="56"/>
      <c r="QFC3945" s="56"/>
      <c r="QFD3945" s="56"/>
      <c r="QFE3945" s="56"/>
      <c r="QFF3945" s="56"/>
      <c r="QFG3945" s="56"/>
      <c r="QFH3945" s="56"/>
      <c r="QFI3945" s="56"/>
      <c r="QFJ3945" s="56"/>
      <c r="QFK3945" s="56"/>
      <c r="QFL3945" s="56"/>
      <c r="QFM3945" s="56"/>
      <c r="QFN3945" s="56"/>
      <c r="QFO3945" s="56"/>
      <c r="QFP3945" s="56"/>
      <c r="QFQ3945" s="56"/>
      <c r="QFR3945" s="56"/>
      <c r="QFS3945" s="56"/>
      <c r="QFT3945" s="56"/>
      <c r="QFU3945" s="56"/>
      <c r="QFV3945" s="56"/>
      <c r="QFW3945" s="56"/>
      <c r="QFX3945" s="56"/>
      <c r="QFY3945" s="56"/>
      <c r="QFZ3945" s="56"/>
      <c r="QGA3945" s="56"/>
      <c r="QGB3945" s="56"/>
      <c r="QGC3945" s="56"/>
      <c r="QGD3945" s="56"/>
      <c r="QGE3945" s="56"/>
      <c r="QGF3945" s="56"/>
      <c r="QGG3945" s="56"/>
      <c r="QGH3945" s="56"/>
      <c r="QGI3945" s="56"/>
      <c r="QGJ3945" s="56"/>
      <c r="QGK3945" s="56"/>
      <c r="QGL3945" s="56"/>
      <c r="QGM3945" s="56"/>
      <c r="QGN3945" s="56"/>
      <c r="QGO3945" s="56"/>
      <c r="QGP3945" s="56"/>
      <c r="QGQ3945" s="56"/>
      <c r="QGR3945" s="56"/>
      <c r="QGS3945" s="56"/>
      <c r="QGT3945" s="56"/>
      <c r="QGU3945" s="56"/>
      <c r="QGV3945" s="56"/>
      <c r="QGW3945" s="56"/>
      <c r="QGX3945" s="56"/>
      <c r="QGY3945" s="56"/>
      <c r="QGZ3945" s="56"/>
      <c r="QHA3945" s="56"/>
      <c r="QHB3945" s="56"/>
      <c r="QHC3945" s="56"/>
      <c r="QHD3945" s="56"/>
      <c r="QHE3945" s="56"/>
      <c r="QHF3945" s="56"/>
      <c r="QHG3945" s="56"/>
      <c r="QHH3945" s="56"/>
      <c r="QHI3945" s="56"/>
      <c r="QHJ3945" s="56"/>
      <c r="QHK3945" s="56"/>
      <c r="QHL3945" s="56"/>
      <c r="QHM3945" s="56"/>
      <c r="QHN3945" s="56"/>
      <c r="QHO3945" s="56"/>
      <c r="QHP3945" s="56"/>
      <c r="QHQ3945" s="56"/>
      <c r="QHR3945" s="56"/>
      <c r="QHS3945" s="56"/>
      <c r="QHT3945" s="56"/>
      <c r="QHU3945" s="56"/>
      <c r="QHV3945" s="56"/>
      <c r="QHW3945" s="56"/>
      <c r="QHX3945" s="56"/>
      <c r="QHY3945" s="56"/>
      <c r="QHZ3945" s="56"/>
      <c r="QIA3945" s="56"/>
      <c r="QIB3945" s="56"/>
      <c r="QIC3945" s="56"/>
      <c r="QID3945" s="56"/>
      <c r="QIE3945" s="56"/>
      <c r="QIF3945" s="56"/>
      <c r="QIG3945" s="56"/>
      <c r="QIH3945" s="56"/>
      <c r="QII3945" s="56"/>
      <c r="QIJ3945" s="56"/>
      <c r="QIK3945" s="56"/>
      <c r="QIL3945" s="56"/>
      <c r="QIM3945" s="56"/>
      <c r="QIN3945" s="56"/>
      <c r="QIO3945" s="56"/>
      <c r="QIP3945" s="56"/>
      <c r="QIQ3945" s="56"/>
      <c r="QIR3945" s="56"/>
      <c r="QIS3945" s="56"/>
      <c r="QIT3945" s="56"/>
      <c r="QIU3945" s="56"/>
      <c r="QIV3945" s="56"/>
      <c r="QIW3945" s="56"/>
      <c r="QIX3945" s="56"/>
      <c r="QIY3945" s="56"/>
      <c r="QIZ3945" s="56"/>
      <c r="QJA3945" s="56"/>
      <c r="QJB3945" s="56"/>
      <c r="QJC3945" s="56"/>
      <c r="QJD3945" s="56"/>
      <c r="QJE3945" s="56"/>
      <c r="QJF3945" s="56"/>
      <c r="QJG3945" s="56"/>
      <c r="QJH3945" s="56"/>
      <c r="QJI3945" s="56"/>
      <c r="QJJ3945" s="56"/>
      <c r="QJK3945" s="56"/>
      <c r="QJL3945" s="56"/>
      <c r="QJM3945" s="56"/>
      <c r="QJN3945" s="56"/>
      <c r="QJO3945" s="56"/>
      <c r="QJP3945" s="56"/>
      <c r="QJQ3945" s="56"/>
      <c r="QJR3945" s="56"/>
      <c r="QJS3945" s="56"/>
      <c r="QJT3945" s="56"/>
      <c r="QJU3945" s="56"/>
      <c r="QJV3945" s="56"/>
      <c r="QJW3945" s="56"/>
      <c r="QJX3945" s="56"/>
      <c r="QJY3945" s="56"/>
      <c r="QJZ3945" s="56"/>
      <c r="QKA3945" s="56"/>
      <c r="QKB3945" s="56"/>
      <c r="QKC3945" s="56"/>
      <c r="QKD3945" s="56"/>
      <c r="QKE3945" s="56"/>
      <c r="QKF3945" s="56"/>
      <c r="QKG3945" s="56"/>
      <c r="QKH3945" s="56"/>
      <c r="QKI3945" s="56"/>
      <c r="QKJ3945" s="56"/>
      <c r="QKK3945" s="56"/>
      <c r="QKL3945" s="56"/>
      <c r="QKM3945" s="56"/>
      <c r="QKN3945" s="56"/>
      <c r="QKO3945" s="56"/>
      <c r="QKP3945" s="56"/>
      <c r="QKQ3945" s="56"/>
      <c r="QKR3945" s="56"/>
      <c r="QKS3945" s="56"/>
      <c r="QKT3945" s="56"/>
      <c r="QKU3945" s="56"/>
      <c r="QKV3945" s="56"/>
      <c r="QKW3945" s="56"/>
      <c r="QKX3945" s="56"/>
      <c r="QKY3945" s="56"/>
      <c r="QKZ3945" s="56"/>
      <c r="QLA3945" s="56"/>
      <c r="QLB3945" s="56"/>
      <c r="QLC3945" s="56"/>
      <c r="QLD3945" s="56"/>
      <c r="QLE3945" s="56"/>
      <c r="QLF3945" s="56"/>
      <c r="QLG3945" s="56"/>
      <c r="QLH3945" s="56"/>
      <c r="QLI3945" s="56"/>
      <c r="QLJ3945" s="56"/>
      <c r="QLK3945" s="56"/>
      <c r="QLL3945" s="56"/>
      <c r="QLM3945" s="56"/>
      <c r="QLN3945" s="56"/>
      <c r="QLO3945" s="56"/>
      <c r="QLP3945" s="56"/>
      <c r="QLQ3945" s="56"/>
      <c r="QLR3945" s="56"/>
      <c r="QLS3945" s="56"/>
      <c r="QLT3945" s="56"/>
      <c r="QLU3945" s="56"/>
      <c r="QLV3945" s="56"/>
      <c r="QLW3945" s="56"/>
      <c r="QLX3945" s="56"/>
      <c r="QLY3945" s="56"/>
      <c r="QLZ3945" s="56"/>
      <c r="QMA3945" s="56"/>
      <c r="QMB3945" s="56"/>
      <c r="QMC3945" s="56"/>
      <c r="QMD3945" s="56"/>
      <c r="QME3945" s="56"/>
      <c r="QMF3945" s="56"/>
      <c r="QMG3945" s="56"/>
      <c r="QMH3945" s="56"/>
      <c r="QMI3945" s="56"/>
      <c r="QMJ3945" s="56"/>
      <c r="QMK3945" s="56"/>
      <c r="QML3945" s="56"/>
      <c r="QMM3945" s="56"/>
      <c r="QMN3945" s="56"/>
      <c r="QMO3945" s="56"/>
      <c r="QMP3945" s="56"/>
      <c r="QMQ3945" s="56"/>
      <c r="QMR3945" s="56"/>
      <c r="QMS3945" s="56"/>
      <c r="QMT3945" s="56"/>
      <c r="QMU3945" s="56"/>
      <c r="QMV3945" s="56"/>
      <c r="QMW3945" s="56"/>
      <c r="QMX3945" s="56"/>
      <c r="QMY3945" s="56"/>
      <c r="QMZ3945" s="56"/>
      <c r="QNA3945" s="56"/>
      <c r="QNB3945" s="56"/>
      <c r="QNC3945" s="56"/>
      <c r="QND3945" s="56"/>
      <c r="QNE3945" s="56"/>
      <c r="QNF3945" s="56"/>
      <c r="QNG3945" s="56"/>
      <c r="QNH3945" s="56"/>
      <c r="QNI3945" s="56"/>
      <c r="QNJ3945" s="56"/>
      <c r="QNK3945" s="56"/>
      <c r="QNL3945" s="56"/>
      <c r="QNM3945" s="56"/>
      <c r="QNN3945" s="56"/>
      <c r="QNO3945" s="56"/>
      <c r="QNP3945" s="56"/>
      <c r="QNQ3945" s="56"/>
      <c r="QNR3945" s="56"/>
      <c r="QNS3945" s="56"/>
      <c r="QNT3945" s="56"/>
      <c r="QNU3945" s="56"/>
      <c r="QNV3945" s="56"/>
      <c r="QNW3945" s="56"/>
      <c r="QNX3945" s="56"/>
      <c r="QNY3945" s="56"/>
      <c r="QNZ3945" s="56"/>
      <c r="QOA3945" s="56"/>
      <c r="QOB3945" s="56"/>
      <c r="QOC3945" s="56"/>
      <c r="QOD3945" s="56"/>
      <c r="QOE3945" s="56"/>
      <c r="QOF3945" s="56"/>
      <c r="QOG3945" s="56"/>
      <c r="QOH3945" s="56"/>
      <c r="QOI3945" s="56"/>
      <c r="QOJ3945" s="56"/>
      <c r="QOK3945" s="56"/>
      <c r="QOL3945" s="56"/>
      <c r="QOM3945" s="56"/>
      <c r="QON3945" s="56"/>
      <c r="QOO3945" s="56"/>
      <c r="QOP3945" s="56"/>
      <c r="QOQ3945" s="56"/>
      <c r="QOR3945" s="56"/>
      <c r="QOS3945" s="56"/>
      <c r="QOT3945" s="56"/>
      <c r="QOU3945" s="56"/>
      <c r="QOV3945" s="56"/>
      <c r="QOW3945" s="56"/>
      <c r="QOX3945" s="56"/>
      <c r="QOY3945" s="56"/>
      <c r="QOZ3945" s="56"/>
      <c r="QPA3945" s="56"/>
      <c r="QPB3945" s="56"/>
      <c r="QPC3945" s="56"/>
      <c r="QPD3945" s="56"/>
      <c r="QPE3945" s="56"/>
      <c r="QPF3945" s="56"/>
      <c r="QPG3945" s="56"/>
      <c r="QPH3945" s="56"/>
      <c r="QPI3945" s="56"/>
      <c r="QPJ3945" s="56"/>
      <c r="QPK3945" s="56"/>
      <c r="QPL3945" s="56"/>
      <c r="QPM3945" s="56"/>
      <c r="QPN3945" s="56"/>
      <c r="QPO3945" s="56"/>
      <c r="QPP3945" s="56"/>
      <c r="QPQ3945" s="56"/>
      <c r="QPR3945" s="56"/>
      <c r="QPS3945" s="56"/>
      <c r="QPT3945" s="56"/>
      <c r="QPU3945" s="56"/>
      <c r="QPV3945" s="56"/>
      <c r="QPW3945" s="56"/>
      <c r="QPX3945" s="56"/>
      <c r="QPY3945" s="56"/>
      <c r="QPZ3945" s="56"/>
      <c r="QQA3945" s="56"/>
      <c r="QQB3945" s="56"/>
      <c r="QQC3945" s="56"/>
      <c r="QQD3945" s="56"/>
      <c r="QQE3945" s="56"/>
      <c r="QQF3945" s="56"/>
      <c r="QQG3945" s="56"/>
      <c r="QQH3945" s="56"/>
      <c r="QQI3945" s="56"/>
      <c r="QQJ3945" s="56"/>
      <c r="QQK3945" s="56"/>
      <c r="QQL3945" s="56"/>
      <c r="QQM3945" s="56"/>
      <c r="QQN3945" s="56"/>
      <c r="QQO3945" s="56"/>
      <c r="QQP3945" s="56"/>
      <c r="QQQ3945" s="56"/>
      <c r="QQR3945" s="56"/>
      <c r="QQS3945" s="56"/>
      <c r="QQT3945" s="56"/>
      <c r="QQU3945" s="56"/>
      <c r="QQV3945" s="56"/>
      <c r="QQW3945" s="56"/>
      <c r="QQX3945" s="56"/>
      <c r="QQY3945" s="56"/>
      <c r="QQZ3945" s="56"/>
      <c r="QRA3945" s="56"/>
      <c r="QRB3945" s="56"/>
      <c r="QRC3945" s="56"/>
      <c r="QRD3945" s="56"/>
      <c r="QRE3945" s="56"/>
      <c r="QRF3945" s="56"/>
      <c r="QRG3945" s="56"/>
      <c r="QRH3945" s="56"/>
      <c r="QRI3945" s="56"/>
      <c r="QRJ3945" s="56"/>
      <c r="QRK3945" s="56"/>
      <c r="QRL3945" s="56"/>
      <c r="QRM3945" s="56"/>
      <c r="QRN3945" s="56"/>
      <c r="QRO3945" s="56"/>
      <c r="QRP3945" s="56"/>
      <c r="QRQ3945" s="56"/>
      <c r="QRR3945" s="56"/>
      <c r="QRS3945" s="56"/>
      <c r="QRT3945" s="56"/>
      <c r="QRU3945" s="56"/>
      <c r="QRV3945" s="56"/>
      <c r="QRW3945" s="56"/>
      <c r="QRX3945" s="56"/>
      <c r="QRY3945" s="56"/>
      <c r="QRZ3945" s="56"/>
      <c r="QSA3945" s="56"/>
      <c r="QSB3945" s="56"/>
      <c r="QSC3945" s="56"/>
      <c r="QSD3945" s="56"/>
      <c r="QSE3945" s="56"/>
      <c r="QSF3945" s="56"/>
      <c r="QSG3945" s="56"/>
      <c r="QSH3945" s="56"/>
      <c r="QSI3945" s="56"/>
      <c r="QSJ3945" s="56"/>
      <c r="QSK3945" s="56"/>
      <c r="QSL3945" s="56"/>
      <c r="QSM3945" s="56"/>
      <c r="QSN3945" s="56"/>
      <c r="QSO3945" s="56"/>
      <c r="QSP3945" s="56"/>
      <c r="QSQ3945" s="56"/>
      <c r="QSR3945" s="56"/>
      <c r="QSS3945" s="56"/>
      <c r="QST3945" s="56"/>
      <c r="QSU3945" s="56"/>
      <c r="QSV3945" s="56"/>
      <c r="QSW3945" s="56"/>
      <c r="QSX3945" s="56"/>
      <c r="QSY3945" s="56"/>
      <c r="QSZ3945" s="56"/>
      <c r="QTA3945" s="56"/>
      <c r="QTB3945" s="56"/>
      <c r="QTC3945" s="56"/>
      <c r="QTD3945" s="56"/>
      <c r="QTE3945" s="56"/>
      <c r="QTF3945" s="56"/>
      <c r="QTG3945" s="56"/>
      <c r="QTH3945" s="56"/>
      <c r="QTI3945" s="56"/>
      <c r="QTJ3945" s="56"/>
      <c r="QTK3945" s="56"/>
      <c r="QTL3945" s="56"/>
      <c r="QTM3945" s="56"/>
      <c r="QTN3945" s="56"/>
      <c r="QTO3945" s="56"/>
      <c r="QTP3945" s="56"/>
      <c r="QTQ3945" s="56"/>
      <c r="QTR3945" s="56"/>
      <c r="QTS3945" s="56"/>
      <c r="QTT3945" s="56"/>
      <c r="QTU3945" s="56"/>
      <c r="QTV3945" s="56"/>
      <c r="QTW3945" s="56"/>
      <c r="QTX3945" s="56"/>
      <c r="QTY3945" s="56"/>
      <c r="QTZ3945" s="56"/>
      <c r="QUA3945" s="56"/>
      <c r="QUB3945" s="56"/>
      <c r="QUC3945" s="56"/>
      <c r="QUD3945" s="56"/>
      <c r="QUE3945" s="56"/>
      <c r="QUF3945" s="56"/>
      <c r="QUG3945" s="56"/>
      <c r="QUH3945" s="56"/>
      <c r="QUI3945" s="56"/>
      <c r="QUJ3945" s="56"/>
      <c r="QUK3945" s="56"/>
      <c r="QUL3945" s="56"/>
      <c r="QUM3945" s="56"/>
      <c r="QUN3945" s="56"/>
      <c r="QUO3945" s="56"/>
      <c r="QUP3945" s="56"/>
      <c r="QUQ3945" s="56"/>
      <c r="QUR3945" s="56"/>
      <c r="QUS3945" s="56"/>
      <c r="QUT3945" s="56"/>
      <c r="QUU3945" s="56"/>
      <c r="QUV3945" s="56"/>
      <c r="QUW3945" s="56"/>
      <c r="QUX3945" s="56"/>
      <c r="QUY3945" s="56"/>
      <c r="QUZ3945" s="56"/>
      <c r="QVA3945" s="56"/>
      <c r="QVB3945" s="56"/>
      <c r="QVC3945" s="56"/>
      <c r="QVD3945" s="56"/>
      <c r="QVE3945" s="56"/>
      <c r="QVF3945" s="56"/>
      <c r="QVG3945" s="56"/>
      <c r="QVH3945" s="56"/>
      <c r="QVI3945" s="56"/>
      <c r="QVJ3945" s="56"/>
      <c r="QVK3945" s="56"/>
      <c r="QVL3945" s="56"/>
      <c r="QVM3945" s="56"/>
      <c r="QVN3945" s="56"/>
      <c r="QVO3945" s="56"/>
      <c r="QVP3945" s="56"/>
      <c r="QVQ3945" s="56"/>
      <c r="QVR3945" s="56"/>
      <c r="QVS3945" s="56"/>
      <c r="QVT3945" s="56"/>
      <c r="QVU3945" s="56"/>
      <c r="QVV3945" s="56"/>
      <c r="QVW3945" s="56"/>
      <c r="QVX3945" s="56"/>
      <c r="QVY3945" s="56"/>
      <c r="QVZ3945" s="56"/>
      <c r="QWA3945" s="56"/>
      <c r="QWB3945" s="56"/>
      <c r="QWC3945" s="56"/>
      <c r="QWD3945" s="56"/>
      <c r="QWE3945" s="56"/>
      <c r="QWF3945" s="56"/>
      <c r="QWG3945" s="56"/>
      <c r="QWH3945" s="56"/>
      <c r="QWI3945" s="56"/>
      <c r="QWJ3945" s="56"/>
      <c r="QWK3945" s="56"/>
      <c r="QWL3945" s="56"/>
      <c r="QWM3945" s="56"/>
      <c r="QWN3945" s="56"/>
      <c r="QWO3945" s="56"/>
      <c r="QWP3945" s="56"/>
      <c r="QWQ3945" s="56"/>
      <c r="QWR3945" s="56"/>
      <c r="QWS3945" s="56"/>
      <c r="QWT3945" s="56"/>
      <c r="QWU3945" s="56"/>
      <c r="QWV3945" s="56"/>
      <c r="QWW3945" s="56"/>
      <c r="QWX3945" s="56"/>
      <c r="QWY3945" s="56"/>
      <c r="QWZ3945" s="56"/>
      <c r="QXA3945" s="56"/>
      <c r="QXB3945" s="56"/>
      <c r="QXC3945" s="56"/>
      <c r="QXD3945" s="56"/>
      <c r="QXE3945" s="56"/>
      <c r="QXF3945" s="56"/>
      <c r="QXG3945" s="56"/>
      <c r="QXH3945" s="56"/>
      <c r="QXI3945" s="56"/>
      <c r="QXJ3945" s="56"/>
      <c r="QXK3945" s="56"/>
      <c r="QXL3945" s="56"/>
      <c r="QXM3945" s="56"/>
      <c r="QXN3945" s="56"/>
      <c r="QXO3945" s="56"/>
      <c r="QXP3945" s="56"/>
      <c r="QXQ3945" s="56"/>
      <c r="QXR3945" s="56"/>
      <c r="QXS3945" s="56"/>
      <c r="QXT3945" s="56"/>
      <c r="QXU3945" s="56"/>
      <c r="QXV3945" s="56"/>
      <c r="QXW3945" s="56"/>
      <c r="QXX3945" s="56"/>
      <c r="QXY3945" s="56"/>
      <c r="QXZ3945" s="56"/>
      <c r="QYA3945" s="56"/>
      <c r="QYB3945" s="56"/>
      <c r="QYC3945" s="56"/>
      <c r="QYD3945" s="56"/>
      <c r="QYE3945" s="56"/>
      <c r="QYF3945" s="56"/>
      <c r="QYG3945" s="56"/>
      <c r="QYH3945" s="56"/>
      <c r="QYI3945" s="56"/>
      <c r="QYJ3945" s="56"/>
      <c r="QYK3945" s="56"/>
      <c r="QYL3945" s="56"/>
      <c r="QYM3945" s="56"/>
      <c r="QYN3945" s="56"/>
      <c r="QYO3945" s="56"/>
      <c r="QYP3945" s="56"/>
      <c r="QYQ3945" s="56"/>
      <c r="QYR3945" s="56"/>
      <c r="QYS3945" s="56"/>
      <c r="QYT3945" s="56"/>
      <c r="QYU3945" s="56"/>
      <c r="QYV3945" s="56"/>
      <c r="QYW3945" s="56"/>
      <c r="QYX3945" s="56"/>
      <c r="QYY3945" s="56"/>
      <c r="QYZ3945" s="56"/>
      <c r="QZA3945" s="56"/>
      <c r="QZB3945" s="56"/>
      <c r="QZC3945" s="56"/>
      <c r="QZD3945" s="56"/>
      <c r="QZE3945" s="56"/>
      <c r="QZF3945" s="56"/>
      <c r="QZG3945" s="56"/>
      <c r="QZH3945" s="56"/>
      <c r="QZI3945" s="56"/>
      <c r="QZJ3945" s="56"/>
      <c r="QZK3945" s="56"/>
      <c r="QZL3945" s="56"/>
      <c r="QZM3945" s="56"/>
      <c r="QZN3945" s="56"/>
      <c r="QZO3945" s="56"/>
      <c r="QZP3945" s="56"/>
      <c r="QZQ3945" s="56"/>
      <c r="QZR3945" s="56"/>
      <c r="QZS3945" s="56"/>
      <c r="QZT3945" s="56"/>
      <c r="QZU3945" s="56"/>
      <c r="QZV3945" s="56"/>
      <c r="QZW3945" s="56"/>
      <c r="QZX3945" s="56"/>
      <c r="QZY3945" s="56"/>
      <c r="QZZ3945" s="56"/>
      <c r="RAA3945" s="56"/>
      <c r="RAB3945" s="56"/>
      <c r="RAC3945" s="56"/>
      <c r="RAD3945" s="56"/>
      <c r="RAE3945" s="56"/>
      <c r="RAF3945" s="56"/>
      <c r="RAG3945" s="56"/>
      <c r="RAH3945" s="56"/>
      <c r="RAI3945" s="56"/>
      <c r="RAJ3945" s="56"/>
      <c r="RAK3945" s="56"/>
      <c r="RAL3945" s="56"/>
      <c r="RAM3945" s="56"/>
      <c r="RAN3945" s="56"/>
      <c r="RAO3945" s="56"/>
      <c r="RAP3945" s="56"/>
      <c r="RAQ3945" s="56"/>
      <c r="RAR3945" s="56"/>
      <c r="RAS3945" s="56"/>
      <c r="RAT3945" s="56"/>
      <c r="RAU3945" s="56"/>
      <c r="RAV3945" s="56"/>
      <c r="RAW3945" s="56"/>
      <c r="RAX3945" s="56"/>
      <c r="RAY3945" s="56"/>
      <c r="RAZ3945" s="56"/>
      <c r="RBA3945" s="56"/>
      <c r="RBB3945" s="56"/>
      <c r="RBC3945" s="56"/>
      <c r="RBD3945" s="56"/>
      <c r="RBE3945" s="56"/>
      <c r="RBF3945" s="56"/>
      <c r="RBG3945" s="56"/>
      <c r="RBH3945" s="56"/>
      <c r="RBI3945" s="56"/>
      <c r="RBJ3945" s="56"/>
      <c r="RBK3945" s="56"/>
      <c r="RBL3945" s="56"/>
      <c r="RBM3945" s="56"/>
      <c r="RBN3945" s="56"/>
      <c r="RBO3945" s="56"/>
      <c r="RBP3945" s="56"/>
      <c r="RBQ3945" s="56"/>
      <c r="RBR3945" s="56"/>
      <c r="RBS3945" s="56"/>
      <c r="RBT3945" s="56"/>
      <c r="RBU3945" s="56"/>
      <c r="RBV3945" s="56"/>
      <c r="RBW3945" s="56"/>
      <c r="RBX3945" s="56"/>
      <c r="RBY3945" s="56"/>
      <c r="RBZ3945" s="56"/>
      <c r="RCA3945" s="56"/>
      <c r="RCB3945" s="56"/>
      <c r="RCC3945" s="56"/>
      <c r="RCD3945" s="56"/>
      <c r="RCE3945" s="56"/>
      <c r="RCF3945" s="56"/>
      <c r="RCG3945" s="56"/>
      <c r="RCH3945" s="56"/>
      <c r="RCI3945" s="56"/>
      <c r="RCJ3945" s="56"/>
      <c r="RCK3945" s="56"/>
      <c r="RCL3945" s="56"/>
      <c r="RCM3945" s="56"/>
      <c r="RCN3945" s="56"/>
      <c r="RCO3945" s="56"/>
      <c r="RCP3945" s="56"/>
      <c r="RCQ3945" s="56"/>
      <c r="RCR3945" s="56"/>
      <c r="RCS3945" s="56"/>
      <c r="RCT3945" s="56"/>
      <c r="RCU3945" s="56"/>
      <c r="RCV3945" s="56"/>
      <c r="RCW3945" s="56"/>
      <c r="RCX3945" s="56"/>
      <c r="RCY3945" s="56"/>
      <c r="RCZ3945" s="56"/>
      <c r="RDA3945" s="56"/>
      <c r="RDB3945" s="56"/>
      <c r="RDC3945" s="56"/>
      <c r="RDD3945" s="56"/>
      <c r="RDE3945" s="56"/>
      <c r="RDF3945" s="56"/>
      <c r="RDG3945" s="56"/>
      <c r="RDH3945" s="56"/>
      <c r="RDI3945" s="56"/>
      <c r="RDJ3945" s="56"/>
      <c r="RDK3945" s="56"/>
      <c r="RDL3945" s="56"/>
      <c r="RDM3945" s="56"/>
      <c r="RDN3945" s="56"/>
      <c r="RDO3945" s="56"/>
      <c r="RDP3945" s="56"/>
      <c r="RDQ3945" s="56"/>
      <c r="RDR3945" s="56"/>
      <c r="RDS3945" s="56"/>
      <c r="RDT3945" s="56"/>
      <c r="RDU3945" s="56"/>
      <c r="RDV3945" s="56"/>
      <c r="RDW3945" s="56"/>
      <c r="RDX3945" s="56"/>
      <c r="RDY3945" s="56"/>
      <c r="RDZ3945" s="56"/>
      <c r="REA3945" s="56"/>
      <c r="REB3945" s="56"/>
      <c r="REC3945" s="56"/>
      <c r="RED3945" s="56"/>
      <c r="REE3945" s="56"/>
      <c r="REF3945" s="56"/>
      <c r="REG3945" s="56"/>
      <c r="REH3945" s="56"/>
      <c r="REI3945" s="56"/>
      <c r="REJ3945" s="56"/>
      <c r="REK3945" s="56"/>
      <c r="REL3945" s="56"/>
      <c r="REM3945" s="56"/>
      <c r="REN3945" s="56"/>
      <c r="REO3945" s="56"/>
      <c r="REP3945" s="56"/>
      <c r="REQ3945" s="56"/>
      <c r="RER3945" s="56"/>
      <c r="RES3945" s="56"/>
      <c r="RET3945" s="56"/>
      <c r="REU3945" s="56"/>
      <c r="REV3945" s="56"/>
      <c r="REW3945" s="56"/>
      <c r="REX3945" s="56"/>
      <c r="REY3945" s="56"/>
      <c r="REZ3945" s="56"/>
      <c r="RFA3945" s="56"/>
      <c r="RFB3945" s="56"/>
      <c r="RFC3945" s="56"/>
      <c r="RFD3945" s="56"/>
      <c r="RFE3945" s="56"/>
      <c r="RFF3945" s="56"/>
      <c r="RFG3945" s="56"/>
      <c r="RFH3945" s="56"/>
      <c r="RFI3945" s="56"/>
      <c r="RFJ3945" s="56"/>
      <c r="RFK3945" s="56"/>
      <c r="RFL3945" s="56"/>
      <c r="RFM3945" s="56"/>
      <c r="RFN3945" s="56"/>
      <c r="RFO3945" s="56"/>
      <c r="RFP3945" s="56"/>
      <c r="RFQ3945" s="56"/>
      <c r="RFR3945" s="56"/>
      <c r="RFS3945" s="56"/>
      <c r="RFT3945" s="56"/>
      <c r="RFU3945" s="56"/>
      <c r="RFV3945" s="56"/>
      <c r="RFW3945" s="56"/>
      <c r="RFX3945" s="56"/>
      <c r="RFY3945" s="56"/>
      <c r="RFZ3945" s="56"/>
      <c r="RGA3945" s="56"/>
      <c r="RGB3945" s="56"/>
      <c r="RGC3945" s="56"/>
      <c r="RGD3945" s="56"/>
      <c r="RGE3945" s="56"/>
      <c r="RGF3945" s="56"/>
      <c r="RGG3945" s="56"/>
      <c r="RGH3945" s="56"/>
      <c r="RGI3945" s="56"/>
      <c r="RGJ3945" s="56"/>
      <c r="RGK3945" s="56"/>
      <c r="RGL3945" s="56"/>
      <c r="RGM3945" s="56"/>
      <c r="RGN3945" s="56"/>
      <c r="RGO3945" s="56"/>
      <c r="RGP3945" s="56"/>
      <c r="RGQ3945" s="56"/>
      <c r="RGR3945" s="56"/>
      <c r="RGS3945" s="56"/>
      <c r="RGT3945" s="56"/>
      <c r="RGU3945" s="56"/>
      <c r="RGV3945" s="56"/>
      <c r="RGW3945" s="56"/>
      <c r="RGX3945" s="56"/>
      <c r="RGY3945" s="56"/>
      <c r="RGZ3945" s="56"/>
      <c r="RHA3945" s="56"/>
      <c r="RHB3945" s="56"/>
      <c r="RHC3945" s="56"/>
      <c r="RHD3945" s="56"/>
      <c r="RHE3945" s="56"/>
      <c r="RHF3945" s="56"/>
      <c r="RHG3945" s="56"/>
      <c r="RHH3945" s="56"/>
      <c r="RHI3945" s="56"/>
      <c r="RHJ3945" s="56"/>
      <c r="RHK3945" s="56"/>
      <c r="RHL3945" s="56"/>
      <c r="RHM3945" s="56"/>
      <c r="RHN3945" s="56"/>
      <c r="RHO3945" s="56"/>
      <c r="RHP3945" s="56"/>
      <c r="RHQ3945" s="56"/>
      <c r="RHR3945" s="56"/>
      <c r="RHS3945" s="56"/>
      <c r="RHT3945" s="56"/>
      <c r="RHU3945" s="56"/>
      <c r="RHV3945" s="56"/>
      <c r="RHW3945" s="56"/>
      <c r="RHX3945" s="56"/>
      <c r="RHY3945" s="56"/>
      <c r="RHZ3945" s="56"/>
      <c r="RIA3945" s="56"/>
      <c r="RIB3945" s="56"/>
      <c r="RIC3945" s="56"/>
      <c r="RID3945" s="56"/>
      <c r="RIE3945" s="56"/>
      <c r="RIF3945" s="56"/>
      <c r="RIG3945" s="56"/>
      <c r="RIH3945" s="56"/>
      <c r="RII3945" s="56"/>
      <c r="RIJ3945" s="56"/>
      <c r="RIK3945" s="56"/>
      <c r="RIL3945" s="56"/>
      <c r="RIM3945" s="56"/>
      <c r="RIN3945" s="56"/>
      <c r="RIO3945" s="56"/>
      <c r="RIP3945" s="56"/>
      <c r="RIQ3945" s="56"/>
      <c r="RIR3945" s="56"/>
      <c r="RIS3945" s="56"/>
      <c r="RIT3945" s="56"/>
      <c r="RIU3945" s="56"/>
      <c r="RIV3945" s="56"/>
      <c r="RIW3945" s="56"/>
      <c r="RIX3945" s="56"/>
      <c r="RIY3945" s="56"/>
      <c r="RIZ3945" s="56"/>
      <c r="RJA3945" s="56"/>
      <c r="RJB3945" s="56"/>
      <c r="RJC3945" s="56"/>
      <c r="RJD3945" s="56"/>
      <c r="RJE3945" s="56"/>
      <c r="RJF3945" s="56"/>
      <c r="RJG3945" s="56"/>
      <c r="RJH3945" s="56"/>
      <c r="RJI3945" s="56"/>
      <c r="RJJ3945" s="56"/>
      <c r="RJK3945" s="56"/>
      <c r="RJL3945" s="56"/>
      <c r="RJM3945" s="56"/>
      <c r="RJN3945" s="56"/>
      <c r="RJO3945" s="56"/>
      <c r="RJP3945" s="56"/>
      <c r="RJQ3945" s="56"/>
      <c r="RJR3945" s="56"/>
      <c r="RJS3945" s="56"/>
      <c r="RJT3945" s="56"/>
      <c r="RJU3945" s="56"/>
      <c r="RJV3945" s="56"/>
      <c r="RJW3945" s="56"/>
      <c r="RJX3945" s="56"/>
      <c r="RJY3945" s="56"/>
      <c r="RJZ3945" s="56"/>
      <c r="RKA3945" s="56"/>
      <c r="RKB3945" s="56"/>
      <c r="RKC3945" s="56"/>
      <c r="RKD3945" s="56"/>
      <c r="RKE3945" s="56"/>
      <c r="RKF3945" s="56"/>
      <c r="RKG3945" s="56"/>
      <c r="RKH3945" s="56"/>
      <c r="RKI3945" s="56"/>
      <c r="RKJ3945" s="56"/>
      <c r="RKK3945" s="56"/>
      <c r="RKL3945" s="56"/>
      <c r="RKM3945" s="56"/>
      <c r="RKN3945" s="56"/>
      <c r="RKO3945" s="56"/>
      <c r="RKP3945" s="56"/>
      <c r="RKQ3945" s="56"/>
      <c r="RKR3945" s="56"/>
      <c r="RKS3945" s="56"/>
      <c r="RKT3945" s="56"/>
      <c r="RKU3945" s="56"/>
      <c r="RKV3945" s="56"/>
      <c r="RKW3945" s="56"/>
      <c r="RKX3945" s="56"/>
      <c r="RKY3945" s="56"/>
      <c r="RKZ3945" s="56"/>
      <c r="RLA3945" s="56"/>
      <c r="RLB3945" s="56"/>
      <c r="RLC3945" s="56"/>
      <c r="RLD3945" s="56"/>
      <c r="RLE3945" s="56"/>
      <c r="RLF3945" s="56"/>
      <c r="RLG3945" s="56"/>
      <c r="RLH3945" s="56"/>
      <c r="RLI3945" s="56"/>
      <c r="RLJ3945" s="56"/>
      <c r="RLK3945" s="56"/>
      <c r="RLL3945" s="56"/>
      <c r="RLM3945" s="56"/>
      <c r="RLN3945" s="56"/>
      <c r="RLO3945" s="56"/>
      <c r="RLP3945" s="56"/>
      <c r="RLQ3945" s="56"/>
      <c r="RLR3945" s="56"/>
      <c r="RLS3945" s="56"/>
      <c r="RLT3945" s="56"/>
      <c r="RLU3945" s="56"/>
      <c r="RLV3945" s="56"/>
      <c r="RLW3945" s="56"/>
      <c r="RLX3945" s="56"/>
      <c r="RLY3945" s="56"/>
      <c r="RLZ3945" s="56"/>
      <c r="RMA3945" s="56"/>
      <c r="RMB3945" s="56"/>
      <c r="RMC3945" s="56"/>
      <c r="RMD3945" s="56"/>
      <c r="RME3945" s="56"/>
      <c r="RMF3945" s="56"/>
      <c r="RMG3945" s="56"/>
      <c r="RMH3945" s="56"/>
      <c r="RMI3945" s="56"/>
      <c r="RMJ3945" s="56"/>
      <c r="RMK3945" s="56"/>
      <c r="RML3945" s="56"/>
      <c r="RMM3945" s="56"/>
      <c r="RMN3945" s="56"/>
      <c r="RMO3945" s="56"/>
      <c r="RMP3945" s="56"/>
      <c r="RMQ3945" s="56"/>
      <c r="RMR3945" s="56"/>
      <c r="RMS3945" s="56"/>
      <c r="RMT3945" s="56"/>
      <c r="RMU3945" s="56"/>
      <c r="RMV3945" s="56"/>
      <c r="RMW3945" s="56"/>
      <c r="RMX3945" s="56"/>
      <c r="RMY3945" s="56"/>
      <c r="RMZ3945" s="56"/>
      <c r="RNA3945" s="56"/>
      <c r="RNB3945" s="56"/>
      <c r="RNC3945" s="56"/>
      <c r="RND3945" s="56"/>
      <c r="RNE3945" s="56"/>
      <c r="RNF3945" s="56"/>
      <c r="RNG3945" s="56"/>
      <c r="RNH3945" s="56"/>
      <c r="RNI3945" s="56"/>
      <c r="RNJ3945" s="56"/>
      <c r="RNK3945" s="56"/>
      <c r="RNL3945" s="56"/>
      <c r="RNM3945" s="56"/>
      <c r="RNN3945" s="56"/>
      <c r="RNO3945" s="56"/>
      <c r="RNP3945" s="56"/>
      <c r="RNQ3945" s="56"/>
      <c r="RNR3945" s="56"/>
      <c r="RNS3945" s="56"/>
      <c r="RNT3945" s="56"/>
      <c r="RNU3945" s="56"/>
      <c r="RNV3945" s="56"/>
      <c r="RNW3945" s="56"/>
      <c r="RNX3945" s="56"/>
      <c r="RNY3945" s="56"/>
      <c r="RNZ3945" s="56"/>
      <c r="ROA3945" s="56"/>
      <c r="ROB3945" s="56"/>
      <c r="ROC3945" s="56"/>
      <c r="ROD3945" s="56"/>
      <c r="ROE3945" s="56"/>
      <c r="ROF3945" s="56"/>
      <c r="ROG3945" s="56"/>
      <c r="ROH3945" s="56"/>
      <c r="ROI3945" s="56"/>
      <c r="ROJ3945" s="56"/>
      <c r="ROK3945" s="56"/>
      <c r="ROL3945" s="56"/>
      <c r="ROM3945" s="56"/>
      <c r="RON3945" s="56"/>
      <c r="ROO3945" s="56"/>
      <c r="ROP3945" s="56"/>
      <c r="ROQ3945" s="56"/>
      <c r="ROR3945" s="56"/>
      <c r="ROS3945" s="56"/>
      <c r="ROT3945" s="56"/>
      <c r="ROU3945" s="56"/>
      <c r="ROV3945" s="56"/>
      <c r="ROW3945" s="56"/>
      <c r="ROX3945" s="56"/>
      <c r="ROY3945" s="56"/>
      <c r="ROZ3945" s="56"/>
      <c r="RPA3945" s="56"/>
      <c r="RPB3945" s="56"/>
      <c r="RPC3945" s="56"/>
      <c r="RPD3945" s="56"/>
      <c r="RPE3945" s="56"/>
      <c r="RPF3945" s="56"/>
      <c r="RPG3945" s="56"/>
      <c r="RPH3945" s="56"/>
      <c r="RPI3945" s="56"/>
      <c r="RPJ3945" s="56"/>
      <c r="RPK3945" s="56"/>
      <c r="RPL3945" s="56"/>
      <c r="RPM3945" s="56"/>
      <c r="RPN3945" s="56"/>
      <c r="RPO3945" s="56"/>
      <c r="RPP3945" s="56"/>
      <c r="RPQ3945" s="56"/>
      <c r="RPR3945" s="56"/>
      <c r="RPS3945" s="56"/>
      <c r="RPT3945" s="56"/>
      <c r="RPU3945" s="56"/>
      <c r="RPV3945" s="56"/>
      <c r="RPW3945" s="56"/>
      <c r="RPX3945" s="56"/>
      <c r="RPY3945" s="56"/>
      <c r="RPZ3945" s="56"/>
      <c r="RQA3945" s="56"/>
      <c r="RQB3945" s="56"/>
      <c r="RQC3945" s="56"/>
      <c r="RQD3945" s="56"/>
      <c r="RQE3945" s="56"/>
      <c r="RQF3945" s="56"/>
      <c r="RQG3945" s="56"/>
      <c r="RQH3945" s="56"/>
      <c r="RQI3945" s="56"/>
      <c r="RQJ3945" s="56"/>
      <c r="RQK3945" s="56"/>
      <c r="RQL3945" s="56"/>
      <c r="RQM3945" s="56"/>
      <c r="RQN3945" s="56"/>
      <c r="RQO3945" s="56"/>
      <c r="RQP3945" s="56"/>
      <c r="RQQ3945" s="56"/>
      <c r="RQR3945" s="56"/>
      <c r="RQS3945" s="56"/>
      <c r="RQT3945" s="56"/>
      <c r="RQU3945" s="56"/>
      <c r="RQV3945" s="56"/>
      <c r="RQW3945" s="56"/>
      <c r="RQX3945" s="56"/>
      <c r="RQY3945" s="56"/>
      <c r="RQZ3945" s="56"/>
      <c r="RRA3945" s="56"/>
      <c r="RRB3945" s="56"/>
      <c r="RRC3945" s="56"/>
      <c r="RRD3945" s="56"/>
      <c r="RRE3945" s="56"/>
      <c r="RRF3945" s="56"/>
      <c r="RRG3945" s="56"/>
      <c r="RRH3945" s="56"/>
      <c r="RRI3945" s="56"/>
      <c r="RRJ3945" s="56"/>
      <c r="RRK3945" s="56"/>
      <c r="RRL3945" s="56"/>
      <c r="RRM3945" s="56"/>
      <c r="RRN3945" s="56"/>
      <c r="RRO3945" s="56"/>
      <c r="RRP3945" s="56"/>
      <c r="RRQ3945" s="56"/>
      <c r="RRR3945" s="56"/>
      <c r="RRS3945" s="56"/>
      <c r="RRT3945" s="56"/>
      <c r="RRU3945" s="56"/>
      <c r="RRV3945" s="56"/>
      <c r="RRW3945" s="56"/>
      <c r="RRX3945" s="56"/>
      <c r="RRY3945" s="56"/>
      <c r="RRZ3945" s="56"/>
      <c r="RSA3945" s="56"/>
      <c r="RSB3945" s="56"/>
      <c r="RSC3945" s="56"/>
      <c r="RSD3945" s="56"/>
      <c r="RSE3945" s="56"/>
      <c r="RSF3945" s="56"/>
      <c r="RSG3945" s="56"/>
      <c r="RSH3945" s="56"/>
      <c r="RSI3945" s="56"/>
      <c r="RSJ3945" s="56"/>
      <c r="RSK3945" s="56"/>
      <c r="RSL3945" s="56"/>
      <c r="RSM3945" s="56"/>
      <c r="RSN3945" s="56"/>
      <c r="RSO3945" s="56"/>
      <c r="RSP3945" s="56"/>
      <c r="RSQ3945" s="56"/>
      <c r="RSR3945" s="56"/>
      <c r="RSS3945" s="56"/>
      <c r="RST3945" s="56"/>
      <c r="RSU3945" s="56"/>
      <c r="RSV3945" s="56"/>
      <c r="RSW3945" s="56"/>
      <c r="RSX3945" s="56"/>
      <c r="RSY3945" s="56"/>
      <c r="RSZ3945" s="56"/>
      <c r="RTA3945" s="56"/>
      <c r="RTB3945" s="56"/>
      <c r="RTC3945" s="56"/>
      <c r="RTD3945" s="56"/>
      <c r="RTE3945" s="56"/>
      <c r="RTF3945" s="56"/>
      <c r="RTG3945" s="56"/>
      <c r="RTH3945" s="56"/>
      <c r="RTI3945" s="56"/>
      <c r="RTJ3945" s="56"/>
      <c r="RTK3945" s="56"/>
      <c r="RTL3945" s="56"/>
      <c r="RTM3945" s="56"/>
      <c r="RTN3945" s="56"/>
      <c r="RTO3945" s="56"/>
      <c r="RTP3945" s="56"/>
      <c r="RTQ3945" s="56"/>
      <c r="RTR3945" s="56"/>
      <c r="RTS3945" s="56"/>
      <c r="RTT3945" s="56"/>
      <c r="RTU3945" s="56"/>
      <c r="RTV3945" s="56"/>
      <c r="RTW3945" s="56"/>
      <c r="RTX3945" s="56"/>
      <c r="RTY3945" s="56"/>
      <c r="RTZ3945" s="56"/>
      <c r="RUA3945" s="56"/>
      <c r="RUB3945" s="56"/>
      <c r="RUC3945" s="56"/>
      <c r="RUD3945" s="56"/>
      <c r="RUE3945" s="56"/>
      <c r="RUF3945" s="56"/>
      <c r="RUG3945" s="56"/>
      <c r="RUH3945" s="56"/>
      <c r="RUI3945" s="56"/>
      <c r="RUJ3945" s="56"/>
      <c r="RUK3945" s="56"/>
      <c r="RUL3945" s="56"/>
      <c r="RUM3945" s="56"/>
      <c r="RUN3945" s="56"/>
      <c r="RUO3945" s="56"/>
      <c r="RUP3945" s="56"/>
      <c r="RUQ3945" s="56"/>
      <c r="RUR3945" s="56"/>
      <c r="RUS3945" s="56"/>
      <c r="RUT3945" s="56"/>
      <c r="RUU3945" s="56"/>
      <c r="RUV3945" s="56"/>
      <c r="RUW3945" s="56"/>
      <c r="RUX3945" s="56"/>
      <c r="RUY3945" s="56"/>
      <c r="RUZ3945" s="56"/>
      <c r="RVA3945" s="56"/>
      <c r="RVB3945" s="56"/>
      <c r="RVC3945" s="56"/>
      <c r="RVD3945" s="56"/>
      <c r="RVE3945" s="56"/>
      <c r="RVF3945" s="56"/>
      <c r="RVG3945" s="56"/>
      <c r="RVH3945" s="56"/>
      <c r="RVI3945" s="56"/>
      <c r="RVJ3945" s="56"/>
      <c r="RVK3945" s="56"/>
      <c r="RVL3945" s="56"/>
      <c r="RVM3945" s="56"/>
      <c r="RVN3945" s="56"/>
      <c r="RVO3945" s="56"/>
      <c r="RVP3945" s="56"/>
      <c r="RVQ3945" s="56"/>
      <c r="RVR3945" s="56"/>
      <c r="RVS3945" s="56"/>
      <c r="RVT3945" s="56"/>
      <c r="RVU3945" s="56"/>
      <c r="RVV3945" s="56"/>
      <c r="RVW3945" s="56"/>
      <c r="RVX3945" s="56"/>
      <c r="RVY3945" s="56"/>
      <c r="RVZ3945" s="56"/>
      <c r="RWA3945" s="56"/>
      <c r="RWB3945" s="56"/>
      <c r="RWC3945" s="56"/>
      <c r="RWD3945" s="56"/>
      <c r="RWE3945" s="56"/>
      <c r="RWF3945" s="56"/>
      <c r="RWG3945" s="56"/>
      <c r="RWH3945" s="56"/>
      <c r="RWI3945" s="56"/>
      <c r="RWJ3945" s="56"/>
      <c r="RWK3945" s="56"/>
      <c r="RWL3945" s="56"/>
      <c r="RWM3945" s="56"/>
      <c r="RWN3945" s="56"/>
      <c r="RWO3945" s="56"/>
      <c r="RWP3945" s="56"/>
      <c r="RWQ3945" s="56"/>
      <c r="RWR3945" s="56"/>
      <c r="RWS3945" s="56"/>
      <c r="RWT3945" s="56"/>
      <c r="RWU3945" s="56"/>
      <c r="RWV3945" s="56"/>
      <c r="RWW3945" s="56"/>
      <c r="RWX3945" s="56"/>
      <c r="RWY3945" s="56"/>
      <c r="RWZ3945" s="56"/>
      <c r="RXA3945" s="56"/>
      <c r="RXB3945" s="56"/>
      <c r="RXC3945" s="56"/>
      <c r="RXD3945" s="56"/>
      <c r="RXE3945" s="56"/>
      <c r="RXF3945" s="56"/>
      <c r="RXG3945" s="56"/>
      <c r="RXH3945" s="56"/>
      <c r="RXI3945" s="56"/>
      <c r="RXJ3945" s="56"/>
      <c r="RXK3945" s="56"/>
      <c r="RXL3945" s="56"/>
      <c r="RXM3945" s="56"/>
      <c r="RXN3945" s="56"/>
      <c r="RXO3945" s="56"/>
      <c r="RXP3945" s="56"/>
      <c r="RXQ3945" s="56"/>
      <c r="RXR3945" s="56"/>
      <c r="RXS3945" s="56"/>
      <c r="RXT3945" s="56"/>
      <c r="RXU3945" s="56"/>
      <c r="RXV3945" s="56"/>
      <c r="RXW3945" s="56"/>
      <c r="RXX3945" s="56"/>
      <c r="RXY3945" s="56"/>
      <c r="RXZ3945" s="56"/>
      <c r="RYA3945" s="56"/>
      <c r="RYB3945" s="56"/>
      <c r="RYC3945" s="56"/>
      <c r="RYD3945" s="56"/>
      <c r="RYE3945" s="56"/>
      <c r="RYF3945" s="56"/>
      <c r="RYG3945" s="56"/>
      <c r="RYH3945" s="56"/>
      <c r="RYI3945" s="56"/>
      <c r="RYJ3945" s="56"/>
      <c r="RYK3945" s="56"/>
      <c r="RYL3945" s="56"/>
      <c r="RYM3945" s="56"/>
      <c r="RYN3945" s="56"/>
      <c r="RYO3945" s="56"/>
      <c r="RYP3945" s="56"/>
      <c r="RYQ3945" s="56"/>
      <c r="RYR3945" s="56"/>
      <c r="RYS3945" s="56"/>
      <c r="RYT3945" s="56"/>
      <c r="RYU3945" s="56"/>
      <c r="RYV3945" s="56"/>
      <c r="RYW3945" s="56"/>
      <c r="RYX3945" s="56"/>
      <c r="RYY3945" s="56"/>
      <c r="RYZ3945" s="56"/>
      <c r="RZA3945" s="56"/>
      <c r="RZB3945" s="56"/>
      <c r="RZC3945" s="56"/>
      <c r="RZD3945" s="56"/>
      <c r="RZE3945" s="56"/>
      <c r="RZF3945" s="56"/>
      <c r="RZG3945" s="56"/>
      <c r="RZH3945" s="56"/>
      <c r="RZI3945" s="56"/>
      <c r="RZJ3945" s="56"/>
      <c r="RZK3945" s="56"/>
      <c r="RZL3945" s="56"/>
      <c r="RZM3945" s="56"/>
      <c r="RZN3945" s="56"/>
      <c r="RZO3945" s="56"/>
      <c r="RZP3945" s="56"/>
      <c r="RZQ3945" s="56"/>
      <c r="RZR3945" s="56"/>
      <c r="RZS3945" s="56"/>
      <c r="RZT3945" s="56"/>
      <c r="RZU3945" s="56"/>
      <c r="RZV3945" s="56"/>
      <c r="RZW3945" s="56"/>
      <c r="RZX3945" s="56"/>
      <c r="RZY3945" s="56"/>
      <c r="RZZ3945" s="56"/>
      <c r="SAA3945" s="56"/>
      <c r="SAB3945" s="56"/>
      <c r="SAC3945" s="56"/>
      <c r="SAD3945" s="56"/>
      <c r="SAE3945" s="56"/>
      <c r="SAF3945" s="56"/>
      <c r="SAG3945" s="56"/>
      <c r="SAH3945" s="56"/>
      <c r="SAI3945" s="56"/>
      <c r="SAJ3945" s="56"/>
      <c r="SAK3945" s="56"/>
      <c r="SAL3945" s="56"/>
      <c r="SAM3945" s="56"/>
      <c r="SAN3945" s="56"/>
      <c r="SAO3945" s="56"/>
      <c r="SAP3945" s="56"/>
      <c r="SAQ3945" s="56"/>
      <c r="SAR3945" s="56"/>
      <c r="SAS3945" s="56"/>
      <c r="SAT3945" s="56"/>
      <c r="SAU3945" s="56"/>
      <c r="SAV3945" s="56"/>
      <c r="SAW3945" s="56"/>
      <c r="SAX3945" s="56"/>
      <c r="SAY3945" s="56"/>
      <c r="SAZ3945" s="56"/>
      <c r="SBA3945" s="56"/>
      <c r="SBB3945" s="56"/>
      <c r="SBC3945" s="56"/>
      <c r="SBD3945" s="56"/>
      <c r="SBE3945" s="56"/>
      <c r="SBF3945" s="56"/>
      <c r="SBG3945" s="56"/>
      <c r="SBH3945" s="56"/>
      <c r="SBI3945" s="56"/>
      <c r="SBJ3945" s="56"/>
      <c r="SBK3945" s="56"/>
      <c r="SBL3945" s="56"/>
      <c r="SBM3945" s="56"/>
      <c r="SBN3945" s="56"/>
      <c r="SBO3945" s="56"/>
      <c r="SBP3945" s="56"/>
      <c r="SBQ3945" s="56"/>
      <c r="SBR3945" s="56"/>
      <c r="SBS3945" s="56"/>
      <c r="SBT3945" s="56"/>
      <c r="SBU3945" s="56"/>
      <c r="SBV3945" s="56"/>
      <c r="SBW3945" s="56"/>
      <c r="SBX3945" s="56"/>
      <c r="SBY3945" s="56"/>
      <c r="SBZ3945" s="56"/>
      <c r="SCA3945" s="56"/>
      <c r="SCB3945" s="56"/>
      <c r="SCC3945" s="56"/>
      <c r="SCD3945" s="56"/>
      <c r="SCE3945" s="56"/>
      <c r="SCF3945" s="56"/>
      <c r="SCG3945" s="56"/>
      <c r="SCH3945" s="56"/>
      <c r="SCI3945" s="56"/>
      <c r="SCJ3945" s="56"/>
      <c r="SCK3945" s="56"/>
      <c r="SCL3945" s="56"/>
      <c r="SCM3945" s="56"/>
      <c r="SCN3945" s="56"/>
      <c r="SCO3945" s="56"/>
      <c r="SCP3945" s="56"/>
      <c r="SCQ3945" s="56"/>
      <c r="SCR3945" s="56"/>
      <c r="SCS3945" s="56"/>
      <c r="SCT3945" s="56"/>
      <c r="SCU3945" s="56"/>
      <c r="SCV3945" s="56"/>
      <c r="SCW3945" s="56"/>
      <c r="SCX3945" s="56"/>
      <c r="SCY3945" s="56"/>
      <c r="SCZ3945" s="56"/>
      <c r="SDA3945" s="56"/>
      <c r="SDB3945" s="56"/>
      <c r="SDC3945" s="56"/>
      <c r="SDD3945" s="56"/>
      <c r="SDE3945" s="56"/>
      <c r="SDF3945" s="56"/>
      <c r="SDG3945" s="56"/>
      <c r="SDH3945" s="56"/>
      <c r="SDI3945" s="56"/>
      <c r="SDJ3945" s="56"/>
      <c r="SDK3945" s="56"/>
      <c r="SDL3945" s="56"/>
      <c r="SDM3945" s="56"/>
      <c r="SDN3945" s="56"/>
      <c r="SDO3945" s="56"/>
      <c r="SDP3945" s="56"/>
      <c r="SDQ3945" s="56"/>
      <c r="SDR3945" s="56"/>
      <c r="SDS3945" s="56"/>
      <c r="SDT3945" s="56"/>
      <c r="SDU3945" s="56"/>
      <c r="SDV3945" s="56"/>
      <c r="SDW3945" s="56"/>
      <c r="SDX3945" s="56"/>
      <c r="SDY3945" s="56"/>
      <c r="SDZ3945" s="56"/>
      <c r="SEA3945" s="56"/>
      <c r="SEB3945" s="56"/>
      <c r="SEC3945" s="56"/>
      <c r="SED3945" s="56"/>
      <c r="SEE3945" s="56"/>
      <c r="SEF3945" s="56"/>
      <c r="SEG3945" s="56"/>
      <c r="SEH3945" s="56"/>
      <c r="SEI3945" s="56"/>
      <c r="SEJ3945" s="56"/>
      <c r="SEK3945" s="56"/>
      <c r="SEL3945" s="56"/>
      <c r="SEM3945" s="56"/>
      <c r="SEN3945" s="56"/>
      <c r="SEO3945" s="56"/>
      <c r="SEP3945" s="56"/>
      <c r="SEQ3945" s="56"/>
      <c r="SER3945" s="56"/>
      <c r="SES3945" s="56"/>
      <c r="SET3945" s="56"/>
      <c r="SEU3945" s="56"/>
      <c r="SEV3945" s="56"/>
      <c r="SEW3945" s="56"/>
      <c r="SEX3945" s="56"/>
      <c r="SEY3945" s="56"/>
      <c r="SEZ3945" s="56"/>
      <c r="SFA3945" s="56"/>
      <c r="SFB3945" s="56"/>
      <c r="SFC3945" s="56"/>
      <c r="SFD3945" s="56"/>
      <c r="SFE3945" s="56"/>
      <c r="SFF3945" s="56"/>
      <c r="SFG3945" s="56"/>
      <c r="SFH3945" s="56"/>
      <c r="SFI3945" s="56"/>
      <c r="SFJ3945" s="56"/>
      <c r="SFK3945" s="56"/>
      <c r="SFL3945" s="56"/>
      <c r="SFM3945" s="56"/>
      <c r="SFN3945" s="56"/>
      <c r="SFO3945" s="56"/>
      <c r="SFP3945" s="56"/>
      <c r="SFQ3945" s="56"/>
      <c r="SFR3945" s="56"/>
      <c r="SFS3945" s="56"/>
      <c r="SFT3945" s="56"/>
      <c r="SFU3945" s="56"/>
      <c r="SFV3945" s="56"/>
      <c r="SFW3945" s="56"/>
      <c r="SFX3945" s="56"/>
      <c r="SFY3945" s="56"/>
      <c r="SFZ3945" s="56"/>
      <c r="SGA3945" s="56"/>
      <c r="SGB3945" s="56"/>
      <c r="SGC3945" s="56"/>
      <c r="SGD3945" s="56"/>
      <c r="SGE3945" s="56"/>
      <c r="SGF3945" s="56"/>
      <c r="SGG3945" s="56"/>
      <c r="SGH3945" s="56"/>
      <c r="SGI3945" s="56"/>
      <c r="SGJ3945" s="56"/>
      <c r="SGK3945" s="56"/>
      <c r="SGL3945" s="56"/>
      <c r="SGM3945" s="56"/>
      <c r="SGN3945" s="56"/>
      <c r="SGO3945" s="56"/>
      <c r="SGP3945" s="56"/>
      <c r="SGQ3945" s="56"/>
      <c r="SGR3945" s="56"/>
      <c r="SGS3945" s="56"/>
      <c r="SGT3945" s="56"/>
      <c r="SGU3945" s="56"/>
      <c r="SGV3945" s="56"/>
      <c r="SGW3945" s="56"/>
      <c r="SGX3945" s="56"/>
      <c r="SGY3945" s="56"/>
      <c r="SGZ3945" s="56"/>
      <c r="SHA3945" s="56"/>
      <c r="SHB3945" s="56"/>
      <c r="SHC3945" s="56"/>
      <c r="SHD3945" s="56"/>
      <c r="SHE3945" s="56"/>
      <c r="SHF3945" s="56"/>
      <c r="SHG3945" s="56"/>
      <c r="SHH3945" s="56"/>
      <c r="SHI3945" s="56"/>
      <c r="SHJ3945" s="56"/>
      <c r="SHK3945" s="56"/>
      <c r="SHL3945" s="56"/>
      <c r="SHM3945" s="56"/>
      <c r="SHN3945" s="56"/>
      <c r="SHO3945" s="56"/>
      <c r="SHP3945" s="56"/>
      <c r="SHQ3945" s="56"/>
      <c r="SHR3945" s="56"/>
      <c r="SHS3945" s="56"/>
      <c r="SHT3945" s="56"/>
      <c r="SHU3945" s="56"/>
      <c r="SHV3945" s="56"/>
      <c r="SHW3945" s="56"/>
      <c r="SHX3945" s="56"/>
      <c r="SHY3945" s="56"/>
      <c r="SHZ3945" s="56"/>
      <c r="SIA3945" s="56"/>
      <c r="SIB3945" s="56"/>
      <c r="SIC3945" s="56"/>
      <c r="SID3945" s="56"/>
      <c r="SIE3945" s="56"/>
      <c r="SIF3945" s="56"/>
      <c r="SIG3945" s="56"/>
      <c r="SIH3945" s="56"/>
      <c r="SII3945" s="56"/>
      <c r="SIJ3945" s="56"/>
      <c r="SIK3945" s="56"/>
      <c r="SIL3945" s="56"/>
      <c r="SIM3945" s="56"/>
      <c r="SIN3945" s="56"/>
      <c r="SIO3945" s="56"/>
      <c r="SIP3945" s="56"/>
      <c r="SIQ3945" s="56"/>
      <c r="SIR3945" s="56"/>
      <c r="SIS3945" s="56"/>
      <c r="SIT3945" s="56"/>
      <c r="SIU3945" s="56"/>
      <c r="SIV3945" s="56"/>
      <c r="SIW3945" s="56"/>
      <c r="SIX3945" s="56"/>
      <c r="SIY3945" s="56"/>
      <c r="SIZ3945" s="56"/>
      <c r="SJA3945" s="56"/>
      <c r="SJB3945" s="56"/>
      <c r="SJC3945" s="56"/>
      <c r="SJD3945" s="56"/>
      <c r="SJE3945" s="56"/>
      <c r="SJF3945" s="56"/>
      <c r="SJG3945" s="56"/>
      <c r="SJH3945" s="56"/>
      <c r="SJI3945" s="56"/>
      <c r="SJJ3945" s="56"/>
      <c r="SJK3945" s="56"/>
      <c r="SJL3945" s="56"/>
      <c r="SJM3945" s="56"/>
      <c r="SJN3945" s="56"/>
      <c r="SJO3945" s="56"/>
      <c r="SJP3945" s="56"/>
      <c r="SJQ3945" s="56"/>
      <c r="SJR3945" s="56"/>
      <c r="SJS3945" s="56"/>
      <c r="SJT3945" s="56"/>
      <c r="SJU3945" s="56"/>
      <c r="SJV3945" s="56"/>
      <c r="SJW3945" s="56"/>
      <c r="SJX3945" s="56"/>
      <c r="SJY3945" s="56"/>
      <c r="SJZ3945" s="56"/>
      <c r="SKA3945" s="56"/>
      <c r="SKB3945" s="56"/>
      <c r="SKC3945" s="56"/>
      <c r="SKD3945" s="56"/>
      <c r="SKE3945" s="56"/>
      <c r="SKF3945" s="56"/>
      <c r="SKG3945" s="56"/>
      <c r="SKH3945" s="56"/>
      <c r="SKI3945" s="56"/>
      <c r="SKJ3945" s="56"/>
      <c r="SKK3945" s="56"/>
      <c r="SKL3945" s="56"/>
      <c r="SKM3945" s="56"/>
      <c r="SKN3945" s="56"/>
      <c r="SKO3945" s="56"/>
      <c r="SKP3945" s="56"/>
      <c r="SKQ3945" s="56"/>
      <c r="SKR3945" s="56"/>
      <c r="SKS3945" s="56"/>
      <c r="SKT3945" s="56"/>
      <c r="SKU3945" s="56"/>
      <c r="SKV3945" s="56"/>
      <c r="SKW3945" s="56"/>
      <c r="SKX3945" s="56"/>
      <c r="SKY3945" s="56"/>
      <c r="SKZ3945" s="56"/>
      <c r="SLA3945" s="56"/>
      <c r="SLB3945" s="56"/>
      <c r="SLC3945" s="56"/>
      <c r="SLD3945" s="56"/>
      <c r="SLE3945" s="56"/>
      <c r="SLF3945" s="56"/>
      <c r="SLG3945" s="56"/>
      <c r="SLH3945" s="56"/>
      <c r="SLI3945" s="56"/>
      <c r="SLJ3945" s="56"/>
      <c r="SLK3945" s="56"/>
      <c r="SLL3945" s="56"/>
      <c r="SLM3945" s="56"/>
      <c r="SLN3945" s="56"/>
      <c r="SLO3945" s="56"/>
      <c r="SLP3945" s="56"/>
      <c r="SLQ3945" s="56"/>
      <c r="SLR3945" s="56"/>
      <c r="SLS3945" s="56"/>
      <c r="SLT3945" s="56"/>
      <c r="SLU3945" s="56"/>
      <c r="SLV3945" s="56"/>
      <c r="SLW3945" s="56"/>
      <c r="SLX3945" s="56"/>
      <c r="SLY3945" s="56"/>
      <c r="SLZ3945" s="56"/>
      <c r="SMA3945" s="56"/>
      <c r="SMB3945" s="56"/>
      <c r="SMC3945" s="56"/>
      <c r="SMD3945" s="56"/>
      <c r="SME3945" s="56"/>
      <c r="SMF3945" s="56"/>
      <c r="SMG3945" s="56"/>
      <c r="SMH3945" s="56"/>
      <c r="SMI3945" s="56"/>
      <c r="SMJ3945" s="56"/>
      <c r="SMK3945" s="56"/>
      <c r="SML3945" s="56"/>
      <c r="SMM3945" s="56"/>
      <c r="SMN3945" s="56"/>
      <c r="SMO3945" s="56"/>
      <c r="SMP3945" s="56"/>
      <c r="SMQ3945" s="56"/>
      <c r="SMR3945" s="56"/>
      <c r="SMS3945" s="56"/>
      <c r="SMT3945" s="56"/>
      <c r="SMU3945" s="56"/>
      <c r="SMV3945" s="56"/>
      <c r="SMW3945" s="56"/>
      <c r="SMX3945" s="56"/>
      <c r="SMY3945" s="56"/>
      <c r="SMZ3945" s="56"/>
      <c r="SNA3945" s="56"/>
      <c r="SNB3945" s="56"/>
      <c r="SNC3945" s="56"/>
      <c r="SND3945" s="56"/>
      <c r="SNE3945" s="56"/>
      <c r="SNF3945" s="56"/>
      <c r="SNG3945" s="56"/>
      <c r="SNH3945" s="56"/>
      <c r="SNI3945" s="56"/>
      <c r="SNJ3945" s="56"/>
      <c r="SNK3945" s="56"/>
      <c r="SNL3945" s="56"/>
      <c r="SNM3945" s="56"/>
      <c r="SNN3945" s="56"/>
      <c r="SNO3945" s="56"/>
      <c r="SNP3945" s="56"/>
      <c r="SNQ3945" s="56"/>
      <c r="SNR3945" s="56"/>
      <c r="SNS3945" s="56"/>
      <c r="SNT3945" s="56"/>
      <c r="SNU3945" s="56"/>
      <c r="SNV3945" s="56"/>
      <c r="SNW3945" s="56"/>
      <c r="SNX3945" s="56"/>
      <c r="SNY3945" s="56"/>
      <c r="SNZ3945" s="56"/>
      <c r="SOA3945" s="56"/>
      <c r="SOB3945" s="56"/>
      <c r="SOC3945" s="56"/>
      <c r="SOD3945" s="56"/>
      <c r="SOE3945" s="56"/>
      <c r="SOF3945" s="56"/>
      <c r="SOG3945" s="56"/>
      <c r="SOH3945" s="56"/>
      <c r="SOI3945" s="56"/>
      <c r="SOJ3945" s="56"/>
      <c r="SOK3945" s="56"/>
      <c r="SOL3945" s="56"/>
      <c r="SOM3945" s="56"/>
      <c r="SON3945" s="56"/>
      <c r="SOO3945" s="56"/>
      <c r="SOP3945" s="56"/>
      <c r="SOQ3945" s="56"/>
      <c r="SOR3945" s="56"/>
      <c r="SOS3945" s="56"/>
      <c r="SOT3945" s="56"/>
      <c r="SOU3945" s="56"/>
      <c r="SOV3945" s="56"/>
      <c r="SOW3945" s="56"/>
      <c r="SOX3945" s="56"/>
      <c r="SOY3945" s="56"/>
      <c r="SOZ3945" s="56"/>
      <c r="SPA3945" s="56"/>
      <c r="SPB3945" s="56"/>
      <c r="SPC3945" s="56"/>
      <c r="SPD3945" s="56"/>
      <c r="SPE3945" s="56"/>
      <c r="SPF3945" s="56"/>
      <c r="SPG3945" s="56"/>
      <c r="SPH3945" s="56"/>
      <c r="SPI3945" s="56"/>
      <c r="SPJ3945" s="56"/>
      <c r="SPK3945" s="56"/>
      <c r="SPL3945" s="56"/>
      <c r="SPM3945" s="56"/>
      <c r="SPN3945" s="56"/>
      <c r="SPO3945" s="56"/>
      <c r="SPP3945" s="56"/>
      <c r="SPQ3945" s="56"/>
      <c r="SPR3945" s="56"/>
      <c r="SPS3945" s="56"/>
      <c r="SPT3945" s="56"/>
      <c r="SPU3945" s="56"/>
      <c r="SPV3945" s="56"/>
      <c r="SPW3945" s="56"/>
      <c r="SPX3945" s="56"/>
      <c r="SPY3945" s="56"/>
      <c r="SPZ3945" s="56"/>
      <c r="SQA3945" s="56"/>
      <c r="SQB3945" s="56"/>
      <c r="SQC3945" s="56"/>
      <c r="SQD3945" s="56"/>
      <c r="SQE3945" s="56"/>
      <c r="SQF3945" s="56"/>
      <c r="SQG3945" s="56"/>
      <c r="SQH3945" s="56"/>
      <c r="SQI3945" s="56"/>
      <c r="SQJ3945" s="56"/>
      <c r="SQK3945" s="56"/>
      <c r="SQL3945" s="56"/>
      <c r="SQM3945" s="56"/>
      <c r="SQN3945" s="56"/>
      <c r="SQO3945" s="56"/>
      <c r="SQP3945" s="56"/>
      <c r="SQQ3945" s="56"/>
      <c r="SQR3945" s="56"/>
      <c r="SQS3945" s="56"/>
      <c r="SQT3945" s="56"/>
      <c r="SQU3945" s="56"/>
      <c r="SQV3945" s="56"/>
      <c r="SQW3945" s="56"/>
      <c r="SQX3945" s="56"/>
      <c r="SQY3945" s="56"/>
      <c r="SQZ3945" s="56"/>
      <c r="SRA3945" s="56"/>
      <c r="SRB3945" s="56"/>
      <c r="SRC3945" s="56"/>
      <c r="SRD3945" s="56"/>
      <c r="SRE3945" s="56"/>
      <c r="SRF3945" s="56"/>
      <c r="SRG3945" s="56"/>
      <c r="SRH3945" s="56"/>
      <c r="SRI3945" s="56"/>
      <c r="SRJ3945" s="56"/>
      <c r="SRK3945" s="56"/>
      <c r="SRL3945" s="56"/>
      <c r="SRM3945" s="56"/>
      <c r="SRN3945" s="56"/>
      <c r="SRO3945" s="56"/>
      <c r="SRP3945" s="56"/>
      <c r="SRQ3945" s="56"/>
      <c r="SRR3945" s="56"/>
      <c r="SRS3945" s="56"/>
      <c r="SRT3945" s="56"/>
      <c r="SRU3945" s="56"/>
      <c r="SRV3945" s="56"/>
      <c r="SRW3945" s="56"/>
      <c r="SRX3945" s="56"/>
      <c r="SRY3945" s="56"/>
      <c r="SRZ3945" s="56"/>
      <c r="SSA3945" s="56"/>
      <c r="SSB3945" s="56"/>
      <c r="SSC3945" s="56"/>
      <c r="SSD3945" s="56"/>
      <c r="SSE3945" s="56"/>
      <c r="SSF3945" s="56"/>
      <c r="SSG3945" s="56"/>
      <c r="SSH3945" s="56"/>
      <c r="SSI3945" s="56"/>
      <c r="SSJ3945" s="56"/>
      <c r="SSK3945" s="56"/>
      <c r="SSL3945" s="56"/>
      <c r="SSM3945" s="56"/>
      <c r="SSN3945" s="56"/>
      <c r="SSO3945" s="56"/>
      <c r="SSP3945" s="56"/>
      <c r="SSQ3945" s="56"/>
      <c r="SSR3945" s="56"/>
      <c r="SSS3945" s="56"/>
      <c r="SST3945" s="56"/>
      <c r="SSU3945" s="56"/>
      <c r="SSV3945" s="56"/>
      <c r="SSW3945" s="56"/>
      <c r="SSX3945" s="56"/>
      <c r="SSY3945" s="56"/>
      <c r="SSZ3945" s="56"/>
      <c r="STA3945" s="56"/>
      <c r="STB3945" s="56"/>
      <c r="STC3945" s="56"/>
      <c r="STD3945" s="56"/>
      <c r="STE3945" s="56"/>
      <c r="STF3945" s="56"/>
      <c r="STG3945" s="56"/>
      <c r="STH3945" s="56"/>
      <c r="STI3945" s="56"/>
      <c r="STJ3945" s="56"/>
      <c r="STK3945" s="56"/>
      <c r="STL3945" s="56"/>
      <c r="STM3945" s="56"/>
      <c r="STN3945" s="56"/>
      <c r="STO3945" s="56"/>
      <c r="STP3945" s="56"/>
      <c r="STQ3945" s="56"/>
      <c r="STR3945" s="56"/>
      <c r="STS3945" s="56"/>
      <c r="STT3945" s="56"/>
      <c r="STU3945" s="56"/>
      <c r="STV3945" s="56"/>
      <c r="STW3945" s="56"/>
      <c r="STX3945" s="56"/>
      <c r="STY3945" s="56"/>
      <c r="STZ3945" s="56"/>
      <c r="SUA3945" s="56"/>
      <c r="SUB3945" s="56"/>
      <c r="SUC3945" s="56"/>
      <c r="SUD3945" s="56"/>
      <c r="SUE3945" s="56"/>
      <c r="SUF3945" s="56"/>
      <c r="SUG3945" s="56"/>
      <c r="SUH3945" s="56"/>
      <c r="SUI3945" s="56"/>
      <c r="SUJ3945" s="56"/>
      <c r="SUK3945" s="56"/>
      <c r="SUL3945" s="56"/>
      <c r="SUM3945" s="56"/>
      <c r="SUN3945" s="56"/>
      <c r="SUO3945" s="56"/>
      <c r="SUP3945" s="56"/>
      <c r="SUQ3945" s="56"/>
      <c r="SUR3945" s="56"/>
      <c r="SUS3945" s="56"/>
      <c r="SUT3945" s="56"/>
      <c r="SUU3945" s="56"/>
      <c r="SUV3945" s="56"/>
      <c r="SUW3945" s="56"/>
      <c r="SUX3945" s="56"/>
      <c r="SUY3945" s="56"/>
      <c r="SUZ3945" s="56"/>
      <c r="SVA3945" s="56"/>
      <c r="SVB3945" s="56"/>
      <c r="SVC3945" s="56"/>
      <c r="SVD3945" s="56"/>
      <c r="SVE3945" s="56"/>
      <c r="SVF3945" s="56"/>
      <c r="SVG3945" s="56"/>
      <c r="SVH3945" s="56"/>
      <c r="SVI3945" s="56"/>
      <c r="SVJ3945" s="56"/>
      <c r="SVK3945" s="56"/>
      <c r="SVL3945" s="56"/>
      <c r="SVM3945" s="56"/>
      <c r="SVN3945" s="56"/>
      <c r="SVO3945" s="56"/>
      <c r="SVP3945" s="56"/>
      <c r="SVQ3945" s="56"/>
      <c r="SVR3945" s="56"/>
      <c r="SVS3945" s="56"/>
      <c r="SVT3945" s="56"/>
      <c r="SVU3945" s="56"/>
      <c r="SVV3945" s="56"/>
      <c r="SVW3945" s="56"/>
      <c r="SVX3945" s="56"/>
      <c r="SVY3945" s="56"/>
      <c r="SVZ3945" s="56"/>
      <c r="SWA3945" s="56"/>
      <c r="SWB3945" s="56"/>
      <c r="SWC3945" s="56"/>
      <c r="SWD3945" s="56"/>
      <c r="SWE3945" s="56"/>
      <c r="SWF3945" s="56"/>
      <c r="SWG3945" s="56"/>
      <c r="SWH3945" s="56"/>
      <c r="SWI3945" s="56"/>
      <c r="SWJ3945" s="56"/>
      <c r="SWK3945" s="56"/>
      <c r="SWL3945" s="56"/>
      <c r="SWM3945" s="56"/>
      <c r="SWN3945" s="56"/>
      <c r="SWO3945" s="56"/>
      <c r="SWP3945" s="56"/>
      <c r="SWQ3945" s="56"/>
      <c r="SWR3945" s="56"/>
      <c r="SWS3945" s="56"/>
      <c r="SWT3945" s="56"/>
      <c r="SWU3945" s="56"/>
      <c r="SWV3945" s="56"/>
      <c r="SWW3945" s="56"/>
      <c r="SWX3945" s="56"/>
      <c r="SWY3945" s="56"/>
      <c r="SWZ3945" s="56"/>
      <c r="SXA3945" s="56"/>
      <c r="SXB3945" s="56"/>
      <c r="SXC3945" s="56"/>
      <c r="SXD3945" s="56"/>
      <c r="SXE3945" s="56"/>
      <c r="SXF3945" s="56"/>
      <c r="SXG3945" s="56"/>
      <c r="SXH3945" s="56"/>
      <c r="SXI3945" s="56"/>
      <c r="SXJ3945" s="56"/>
      <c r="SXK3945" s="56"/>
      <c r="SXL3945" s="56"/>
      <c r="SXM3945" s="56"/>
      <c r="SXN3945" s="56"/>
      <c r="SXO3945" s="56"/>
      <c r="SXP3945" s="56"/>
      <c r="SXQ3945" s="56"/>
      <c r="SXR3945" s="56"/>
      <c r="SXS3945" s="56"/>
      <c r="SXT3945" s="56"/>
      <c r="SXU3945" s="56"/>
      <c r="SXV3945" s="56"/>
      <c r="SXW3945" s="56"/>
      <c r="SXX3945" s="56"/>
      <c r="SXY3945" s="56"/>
      <c r="SXZ3945" s="56"/>
      <c r="SYA3945" s="56"/>
      <c r="SYB3945" s="56"/>
      <c r="SYC3945" s="56"/>
      <c r="SYD3945" s="56"/>
      <c r="SYE3945" s="56"/>
      <c r="SYF3945" s="56"/>
      <c r="SYG3945" s="56"/>
      <c r="SYH3945" s="56"/>
      <c r="SYI3945" s="56"/>
      <c r="SYJ3945" s="56"/>
      <c r="SYK3945" s="56"/>
      <c r="SYL3945" s="56"/>
      <c r="SYM3945" s="56"/>
      <c r="SYN3945" s="56"/>
      <c r="SYO3945" s="56"/>
      <c r="SYP3945" s="56"/>
      <c r="SYQ3945" s="56"/>
      <c r="SYR3945" s="56"/>
      <c r="SYS3945" s="56"/>
      <c r="SYT3945" s="56"/>
      <c r="SYU3945" s="56"/>
      <c r="SYV3945" s="56"/>
      <c r="SYW3945" s="56"/>
      <c r="SYX3945" s="56"/>
      <c r="SYY3945" s="56"/>
      <c r="SYZ3945" s="56"/>
      <c r="SZA3945" s="56"/>
      <c r="SZB3945" s="56"/>
      <c r="SZC3945" s="56"/>
      <c r="SZD3945" s="56"/>
      <c r="SZE3945" s="56"/>
      <c r="SZF3945" s="56"/>
      <c r="SZG3945" s="56"/>
      <c r="SZH3945" s="56"/>
      <c r="SZI3945" s="56"/>
      <c r="SZJ3945" s="56"/>
      <c r="SZK3945" s="56"/>
      <c r="SZL3945" s="56"/>
      <c r="SZM3945" s="56"/>
      <c r="SZN3945" s="56"/>
      <c r="SZO3945" s="56"/>
      <c r="SZP3945" s="56"/>
      <c r="SZQ3945" s="56"/>
      <c r="SZR3945" s="56"/>
      <c r="SZS3945" s="56"/>
      <c r="SZT3945" s="56"/>
      <c r="SZU3945" s="56"/>
      <c r="SZV3945" s="56"/>
      <c r="SZW3945" s="56"/>
      <c r="SZX3945" s="56"/>
      <c r="SZY3945" s="56"/>
      <c r="SZZ3945" s="56"/>
      <c r="TAA3945" s="56"/>
      <c r="TAB3945" s="56"/>
      <c r="TAC3945" s="56"/>
      <c r="TAD3945" s="56"/>
      <c r="TAE3945" s="56"/>
      <c r="TAF3945" s="56"/>
      <c r="TAG3945" s="56"/>
      <c r="TAH3945" s="56"/>
      <c r="TAI3945" s="56"/>
      <c r="TAJ3945" s="56"/>
      <c r="TAK3945" s="56"/>
      <c r="TAL3945" s="56"/>
      <c r="TAM3945" s="56"/>
      <c r="TAN3945" s="56"/>
      <c r="TAO3945" s="56"/>
      <c r="TAP3945" s="56"/>
      <c r="TAQ3945" s="56"/>
      <c r="TAR3945" s="56"/>
      <c r="TAS3945" s="56"/>
      <c r="TAT3945" s="56"/>
      <c r="TAU3945" s="56"/>
      <c r="TAV3945" s="56"/>
      <c r="TAW3945" s="56"/>
      <c r="TAX3945" s="56"/>
      <c r="TAY3945" s="56"/>
      <c r="TAZ3945" s="56"/>
      <c r="TBA3945" s="56"/>
      <c r="TBB3945" s="56"/>
      <c r="TBC3945" s="56"/>
      <c r="TBD3945" s="56"/>
      <c r="TBE3945" s="56"/>
      <c r="TBF3945" s="56"/>
      <c r="TBG3945" s="56"/>
      <c r="TBH3945" s="56"/>
      <c r="TBI3945" s="56"/>
      <c r="TBJ3945" s="56"/>
      <c r="TBK3945" s="56"/>
      <c r="TBL3945" s="56"/>
      <c r="TBM3945" s="56"/>
      <c r="TBN3945" s="56"/>
      <c r="TBO3945" s="56"/>
      <c r="TBP3945" s="56"/>
      <c r="TBQ3945" s="56"/>
      <c r="TBR3945" s="56"/>
      <c r="TBS3945" s="56"/>
      <c r="TBT3945" s="56"/>
      <c r="TBU3945" s="56"/>
      <c r="TBV3945" s="56"/>
      <c r="TBW3945" s="56"/>
      <c r="TBX3945" s="56"/>
      <c r="TBY3945" s="56"/>
      <c r="TBZ3945" s="56"/>
      <c r="TCA3945" s="56"/>
      <c r="TCB3945" s="56"/>
      <c r="TCC3945" s="56"/>
      <c r="TCD3945" s="56"/>
      <c r="TCE3945" s="56"/>
      <c r="TCF3945" s="56"/>
      <c r="TCG3945" s="56"/>
      <c r="TCH3945" s="56"/>
      <c r="TCI3945" s="56"/>
      <c r="TCJ3945" s="56"/>
      <c r="TCK3945" s="56"/>
      <c r="TCL3945" s="56"/>
      <c r="TCM3945" s="56"/>
      <c r="TCN3945" s="56"/>
      <c r="TCO3945" s="56"/>
      <c r="TCP3945" s="56"/>
      <c r="TCQ3945" s="56"/>
      <c r="TCR3945" s="56"/>
      <c r="TCS3945" s="56"/>
      <c r="TCT3945" s="56"/>
      <c r="TCU3945" s="56"/>
      <c r="TCV3945" s="56"/>
      <c r="TCW3945" s="56"/>
      <c r="TCX3945" s="56"/>
      <c r="TCY3945" s="56"/>
      <c r="TCZ3945" s="56"/>
      <c r="TDA3945" s="56"/>
      <c r="TDB3945" s="56"/>
      <c r="TDC3945" s="56"/>
      <c r="TDD3945" s="56"/>
      <c r="TDE3945" s="56"/>
      <c r="TDF3945" s="56"/>
      <c r="TDG3945" s="56"/>
      <c r="TDH3945" s="56"/>
      <c r="TDI3945" s="56"/>
      <c r="TDJ3945" s="56"/>
      <c r="TDK3945" s="56"/>
      <c r="TDL3945" s="56"/>
      <c r="TDM3945" s="56"/>
      <c r="TDN3945" s="56"/>
      <c r="TDO3945" s="56"/>
      <c r="TDP3945" s="56"/>
      <c r="TDQ3945" s="56"/>
      <c r="TDR3945" s="56"/>
      <c r="TDS3945" s="56"/>
      <c r="TDT3945" s="56"/>
      <c r="TDU3945" s="56"/>
      <c r="TDV3945" s="56"/>
      <c r="TDW3945" s="56"/>
      <c r="TDX3945" s="56"/>
      <c r="TDY3945" s="56"/>
      <c r="TDZ3945" s="56"/>
      <c r="TEA3945" s="56"/>
      <c r="TEB3945" s="56"/>
      <c r="TEC3945" s="56"/>
      <c r="TED3945" s="56"/>
      <c r="TEE3945" s="56"/>
      <c r="TEF3945" s="56"/>
      <c r="TEG3945" s="56"/>
      <c r="TEH3945" s="56"/>
      <c r="TEI3945" s="56"/>
      <c r="TEJ3945" s="56"/>
      <c r="TEK3945" s="56"/>
      <c r="TEL3945" s="56"/>
      <c r="TEM3945" s="56"/>
      <c r="TEN3945" s="56"/>
      <c r="TEO3945" s="56"/>
      <c r="TEP3945" s="56"/>
      <c r="TEQ3945" s="56"/>
      <c r="TER3945" s="56"/>
      <c r="TES3945" s="56"/>
      <c r="TET3945" s="56"/>
      <c r="TEU3945" s="56"/>
      <c r="TEV3945" s="56"/>
      <c r="TEW3945" s="56"/>
      <c r="TEX3945" s="56"/>
      <c r="TEY3945" s="56"/>
      <c r="TEZ3945" s="56"/>
      <c r="TFA3945" s="56"/>
      <c r="TFB3945" s="56"/>
      <c r="TFC3945" s="56"/>
      <c r="TFD3945" s="56"/>
      <c r="TFE3945" s="56"/>
      <c r="TFF3945" s="56"/>
      <c r="TFG3945" s="56"/>
      <c r="TFH3945" s="56"/>
      <c r="TFI3945" s="56"/>
      <c r="TFJ3945" s="56"/>
      <c r="TFK3945" s="56"/>
      <c r="TFL3945" s="56"/>
      <c r="TFM3945" s="56"/>
      <c r="TFN3945" s="56"/>
      <c r="TFO3945" s="56"/>
      <c r="TFP3945" s="56"/>
      <c r="TFQ3945" s="56"/>
      <c r="TFR3945" s="56"/>
      <c r="TFS3945" s="56"/>
      <c r="TFT3945" s="56"/>
      <c r="TFU3945" s="56"/>
      <c r="TFV3945" s="56"/>
      <c r="TFW3945" s="56"/>
      <c r="TFX3945" s="56"/>
      <c r="TFY3945" s="56"/>
      <c r="TFZ3945" s="56"/>
      <c r="TGA3945" s="56"/>
      <c r="TGB3945" s="56"/>
      <c r="TGC3945" s="56"/>
      <c r="TGD3945" s="56"/>
      <c r="TGE3945" s="56"/>
      <c r="TGF3945" s="56"/>
      <c r="TGG3945" s="56"/>
      <c r="TGH3945" s="56"/>
      <c r="TGI3945" s="56"/>
      <c r="TGJ3945" s="56"/>
      <c r="TGK3945" s="56"/>
      <c r="TGL3945" s="56"/>
      <c r="TGM3945" s="56"/>
      <c r="TGN3945" s="56"/>
      <c r="TGO3945" s="56"/>
      <c r="TGP3945" s="56"/>
      <c r="TGQ3945" s="56"/>
      <c r="TGR3945" s="56"/>
      <c r="TGS3945" s="56"/>
      <c r="TGT3945" s="56"/>
      <c r="TGU3945" s="56"/>
      <c r="TGV3945" s="56"/>
      <c r="TGW3945" s="56"/>
      <c r="TGX3945" s="56"/>
      <c r="TGY3945" s="56"/>
      <c r="TGZ3945" s="56"/>
      <c r="THA3945" s="56"/>
      <c r="THB3945" s="56"/>
      <c r="THC3945" s="56"/>
      <c r="THD3945" s="56"/>
      <c r="THE3945" s="56"/>
      <c r="THF3945" s="56"/>
      <c r="THG3945" s="56"/>
      <c r="THH3945" s="56"/>
      <c r="THI3945" s="56"/>
      <c r="THJ3945" s="56"/>
      <c r="THK3945" s="56"/>
      <c r="THL3945" s="56"/>
      <c r="THM3945" s="56"/>
      <c r="THN3945" s="56"/>
      <c r="THO3945" s="56"/>
      <c r="THP3945" s="56"/>
      <c r="THQ3945" s="56"/>
      <c r="THR3945" s="56"/>
      <c r="THS3945" s="56"/>
      <c r="THT3945" s="56"/>
      <c r="THU3945" s="56"/>
      <c r="THV3945" s="56"/>
      <c r="THW3945" s="56"/>
      <c r="THX3945" s="56"/>
      <c r="THY3945" s="56"/>
      <c r="THZ3945" s="56"/>
      <c r="TIA3945" s="56"/>
      <c r="TIB3945" s="56"/>
      <c r="TIC3945" s="56"/>
      <c r="TID3945" s="56"/>
      <c r="TIE3945" s="56"/>
      <c r="TIF3945" s="56"/>
      <c r="TIG3945" s="56"/>
      <c r="TIH3945" s="56"/>
      <c r="TII3945" s="56"/>
      <c r="TIJ3945" s="56"/>
      <c r="TIK3945" s="56"/>
      <c r="TIL3945" s="56"/>
      <c r="TIM3945" s="56"/>
      <c r="TIN3945" s="56"/>
      <c r="TIO3945" s="56"/>
      <c r="TIP3945" s="56"/>
      <c r="TIQ3945" s="56"/>
      <c r="TIR3945" s="56"/>
      <c r="TIS3945" s="56"/>
      <c r="TIT3945" s="56"/>
      <c r="TIU3945" s="56"/>
      <c r="TIV3945" s="56"/>
      <c r="TIW3945" s="56"/>
      <c r="TIX3945" s="56"/>
      <c r="TIY3945" s="56"/>
      <c r="TIZ3945" s="56"/>
      <c r="TJA3945" s="56"/>
      <c r="TJB3945" s="56"/>
      <c r="TJC3945" s="56"/>
      <c r="TJD3945" s="56"/>
      <c r="TJE3945" s="56"/>
      <c r="TJF3945" s="56"/>
      <c r="TJG3945" s="56"/>
      <c r="TJH3945" s="56"/>
      <c r="TJI3945" s="56"/>
      <c r="TJJ3945" s="56"/>
      <c r="TJK3945" s="56"/>
      <c r="TJL3945" s="56"/>
      <c r="TJM3945" s="56"/>
      <c r="TJN3945" s="56"/>
      <c r="TJO3945" s="56"/>
      <c r="TJP3945" s="56"/>
      <c r="TJQ3945" s="56"/>
      <c r="TJR3945" s="56"/>
      <c r="TJS3945" s="56"/>
      <c r="TJT3945" s="56"/>
      <c r="TJU3945" s="56"/>
      <c r="TJV3945" s="56"/>
      <c r="TJW3945" s="56"/>
      <c r="TJX3945" s="56"/>
      <c r="TJY3945" s="56"/>
      <c r="TJZ3945" s="56"/>
      <c r="TKA3945" s="56"/>
      <c r="TKB3945" s="56"/>
      <c r="TKC3945" s="56"/>
      <c r="TKD3945" s="56"/>
      <c r="TKE3945" s="56"/>
      <c r="TKF3945" s="56"/>
      <c r="TKG3945" s="56"/>
      <c r="TKH3945" s="56"/>
      <c r="TKI3945" s="56"/>
      <c r="TKJ3945" s="56"/>
      <c r="TKK3945" s="56"/>
      <c r="TKL3945" s="56"/>
      <c r="TKM3945" s="56"/>
      <c r="TKN3945" s="56"/>
      <c r="TKO3945" s="56"/>
      <c r="TKP3945" s="56"/>
      <c r="TKQ3945" s="56"/>
      <c r="TKR3945" s="56"/>
      <c r="TKS3945" s="56"/>
      <c r="TKT3945" s="56"/>
      <c r="TKU3945" s="56"/>
      <c r="TKV3945" s="56"/>
      <c r="TKW3945" s="56"/>
      <c r="TKX3945" s="56"/>
      <c r="TKY3945" s="56"/>
      <c r="TKZ3945" s="56"/>
      <c r="TLA3945" s="56"/>
      <c r="TLB3945" s="56"/>
      <c r="TLC3945" s="56"/>
      <c r="TLD3945" s="56"/>
      <c r="TLE3945" s="56"/>
      <c r="TLF3945" s="56"/>
      <c r="TLG3945" s="56"/>
      <c r="TLH3945" s="56"/>
      <c r="TLI3945" s="56"/>
      <c r="TLJ3945" s="56"/>
      <c r="TLK3945" s="56"/>
      <c r="TLL3945" s="56"/>
      <c r="TLM3945" s="56"/>
      <c r="TLN3945" s="56"/>
      <c r="TLO3945" s="56"/>
      <c r="TLP3945" s="56"/>
      <c r="TLQ3945" s="56"/>
      <c r="TLR3945" s="56"/>
      <c r="TLS3945" s="56"/>
      <c r="TLT3945" s="56"/>
      <c r="TLU3945" s="56"/>
      <c r="TLV3945" s="56"/>
      <c r="TLW3945" s="56"/>
      <c r="TLX3945" s="56"/>
      <c r="TLY3945" s="56"/>
      <c r="TLZ3945" s="56"/>
      <c r="TMA3945" s="56"/>
      <c r="TMB3945" s="56"/>
      <c r="TMC3945" s="56"/>
      <c r="TMD3945" s="56"/>
      <c r="TME3945" s="56"/>
      <c r="TMF3945" s="56"/>
      <c r="TMG3945" s="56"/>
      <c r="TMH3945" s="56"/>
      <c r="TMI3945" s="56"/>
      <c r="TMJ3945" s="56"/>
      <c r="TMK3945" s="56"/>
      <c r="TML3945" s="56"/>
      <c r="TMM3945" s="56"/>
      <c r="TMN3945" s="56"/>
      <c r="TMO3945" s="56"/>
      <c r="TMP3945" s="56"/>
      <c r="TMQ3945" s="56"/>
      <c r="TMR3945" s="56"/>
      <c r="TMS3945" s="56"/>
      <c r="TMT3945" s="56"/>
      <c r="TMU3945" s="56"/>
      <c r="TMV3945" s="56"/>
      <c r="TMW3945" s="56"/>
      <c r="TMX3945" s="56"/>
      <c r="TMY3945" s="56"/>
      <c r="TMZ3945" s="56"/>
      <c r="TNA3945" s="56"/>
      <c r="TNB3945" s="56"/>
      <c r="TNC3945" s="56"/>
      <c r="TND3945" s="56"/>
      <c r="TNE3945" s="56"/>
      <c r="TNF3945" s="56"/>
      <c r="TNG3945" s="56"/>
      <c r="TNH3945" s="56"/>
      <c r="TNI3945" s="56"/>
      <c r="TNJ3945" s="56"/>
      <c r="TNK3945" s="56"/>
      <c r="TNL3945" s="56"/>
      <c r="TNM3945" s="56"/>
      <c r="TNN3945" s="56"/>
      <c r="TNO3945" s="56"/>
      <c r="TNP3945" s="56"/>
      <c r="TNQ3945" s="56"/>
      <c r="TNR3945" s="56"/>
      <c r="TNS3945" s="56"/>
      <c r="TNT3945" s="56"/>
      <c r="TNU3945" s="56"/>
      <c r="TNV3945" s="56"/>
      <c r="TNW3945" s="56"/>
      <c r="TNX3945" s="56"/>
      <c r="TNY3945" s="56"/>
      <c r="TNZ3945" s="56"/>
      <c r="TOA3945" s="56"/>
      <c r="TOB3945" s="56"/>
      <c r="TOC3945" s="56"/>
      <c r="TOD3945" s="56"/>
      <c r="TOE3945" s="56"/>
      <c r="TOF3945" s="56"/>
      <c r="TOG3945" s="56"/>
      <c r="TOH3945" s="56"/>
      <c r="TOI3945" s="56"/>
      <c r="TOJ3945" s="56"/>
      <c r="TOK3945" s="56"/>
      <c r="TOL3945" s="56"/>
      <c r="TOM3945" s="56"/>
      <c r="TON3945" s="56"/>
      <c r="TOO3945" s="56"/>
      <c r="TOP3945" s="56"/>
      <c r="TOQ3945" s="56"/>
      <c r="TOR3945" s="56"/>
      <c r="TOS3945" s="56"/>
      <c r="TOT3945" s="56"/>
      <c r="TOU3945" s="56"/>
      <c r="TOV3945" s="56"/>
      <c r="TOW3945" s="56"/>
      <c r="TOX3945" s="56"/>
      <c r="TOY3945" s="56"/>
      <c r="TOZ3945" s="56"/>
      <c r="TPA3945" s="56"/>
      <c r="TPB3945" s="56"/>
      <c r="TPC3945" s="56"/>
      <c r="TPD3945" s="56"/>
      <c r="TPE3945" s="56"/>
      <c r="TPF3945" s="56"/>
      <c r="TPG3945" s="56"/>
      <c r="TPH3945" s="56"/>
      <c r="TPI3945" s="56"/>
      <c r="TPJ3945" s="56"/>
      <c r="TPK3945" s="56"/>
      <c r="TPL3945" s="56"/>
      <c r="TPM3945" s="56"/>
      <c r="TPN3945" s="56"/>
      <c r="TPO3945" s="56"/>
      <c r="TPP3945" s="56"/>
      <c r="TPQ3945" s="56"/>
      <c r="TPR3945" s="56"/>
      <c r="TPS3945" s="56"/>
      <c r="TPT3945" s="56"/>
      <c r="TPU3945" s="56"/>
      <c r="TPV3945" s="56"/>
      <c r="TPW3945" s="56"/>
      <c r="TPX3945" s="56"/>
      <c r="TPY3945" s="56"/>
      <c r="TPZ3945" s="56"/>
      <c r="TQA3945" s="56"/>
      <c r="TQB3945" s="56"/>
      <c r="TQC3945" s="56"/>
      <c r="TQD3945" s="56"/>
      <c r="TQE3945" s="56"/>
      <c r="TQF3945" s="56"/>
      <c r="TQG3945" s="56"/>
      <c r="TQH3945" s="56"/>
      <c r="TQI3945" s="56"/>
      <c r="TQJ3945" s="56"/>
      <c r="TQK3945" s="56"/>
      <c r="TQL3945" s="56"/>
      <c r="TQM3945" s="56"/>
      <c r="TQN3945" s="56"/>
      <c r="TQO3945" s="56"/>
      <c r="TQP3945" s="56"/>
      <c r="TQQ3945" s="56"/>
      <c r="TQR3945" s="56"/>
      <c r="TQS3945" s="56"/>
      <c r="TQT3945" s="56"/>
      <c r="TQU3945" s="56"/>
      <c r="TQV3945" s="56"/>
      <c r="TQW3945" s="56"/>
      <c r="TQX3945" s="56"/>
      <c r="TQY3945" s="56"/>
      <c r="TQZ3945" s="56"/>
      <c r="TRA3945" s="56"/>
      <c r="TRB3945" s="56"/>
      <c r="TRC3945" s="56"/>
      <c r="TRD3945" s="56"/>
      <c r="TRE3945" s="56"/>
      <c r="TRF3945" s="56"/>
      <c r="TRG3945" s="56"/>
      <c r="TRH3945" s="56"/>
      <c r="TRI3945" s="56"/>
      <c r="TRJ3945" s="56"/>
      <c r="TRK3945" s="56"/>
      <c r="TRL3945" s="56"/>
      <c r="TRM3945" s="56"/>
      <c r="TRN3945" s="56"/>
      <c r="TRO3945" s="56"/>
      <c r="TRP3945" s="56"/>
      <c r="TRQ3945" s="56"/>
      <c r="TRR3945" s="56"/>
      <c r="TRS3945" s="56"/>
      <c r="TRT3945" s="56"/>
      <c r="TRU3945" s="56"/>
      <c r="TRV3945" s="56"/>
      <c r="TRW3945" s="56"/>
      <c r="TRX3945" s="56"/>
      <c r="TRY3945" s="56"/>
      <c r="TRZ3945" s="56"/>
      <c r="TSA3945" s="56"/>
      <c r="TSB3945" s="56"/>
      <c r="TSC3945" s="56"/>
      <c r="TSD3945" s="56"/>
      <c r="TSE3945" s="56"/>
      <c r="TSF3945" s="56"/>
      <c r="TSG3945" s="56"/>
      <c r="TSH3945" s="56"/>
      <c r="TSI3945" s="56"/>
      <c r="TSJ3945" s="56"/>
      <c r="TSK3945" s="56"/>
      <c r="TSL3945" s="56"/>
      <c r="TSM3945" s="56"/>
      <c r="TSN3945" s="56"/>
      <c r="TSO3945" s="56"/>
      <c r="TSP3945" s="56"/>
      <c r="TSQ3945" s="56"/>
      <c r="TSR3945" s="56"/>
      <c r="TSS3945" s="56"/>
      <c r="TST3945" s="56"/>
      <c r="TSU3945" s="56"/>
      <c r="TSV3945" s="56"/>
      <c r="TSW3945" s="56"/>
      <c r="TSX3945" s="56"/>
      <c r="TSY3945" s="56"/>
      <c r="TSZ3945" s="56"/>
      <c r="TTA3945" s="56"/>
      <c r="TTB3945" s="56"/>
      <c r="TTC3945" s="56"/>
      <c r="TTD3945" s="56"/>
      <c r="TTE3945" s="56"/>
      <c r="TTF3945" s="56"/>
      <c r="TTG3945" s="56"/>
      <c r="TTH3945" s="56"/>
      <c r="TTI3945" s="56"/>
      <c r="TTJ3945" s="56"/>
      <c r="TTK3945" s="56"/>
      <c r="TTL3945" s="56"/>
      <c r="TTM3945" s="56"/>
      <c r="TTN3945" s="56"/>
      <c r="TTO3945" s="56"/>
      <c r="TTP3945" s="56"/>
      <c r="TTQ3945" s="56"/>
      <c r="TTR3945" s="56"/>
      <c r="TTS3945" s="56"/>
      <c r="TTT3945" s="56"/>
      <c r="TTU3945" s="56"/>
      <c r="TTV3945" s="56"/>
      <c r="TTW3945" s="56"/>
      <c r="TTX3945" s="56"/>
      <c r="TTY3945" s="56"/>
      <c r="TTZ3945" s="56"/>
      <c r="TUA3945" s="56"/>
      <c r="TUB3945" s="56"/>
      <c r="TUC3945" s="56"/>
      <c r="TUD3945" s="56"/>
      <c r="TUE3945" s="56"/>
      <c r="TUF3945" s="56"/>
      <c r="TUG3945" s="56"/>
      <c r="TUH3945" s="56"/>
      <c r="TUI3945" s="56"/>
      <c r="TUJ3945" s="56"/>
      <c r="TUK3945" s="56"/>
      <c r="TUL3945" s="56"/>
      <c r="TUM3945" s="56"/>
      <c r="TUN3945" s="56"/>
      <c r="TUO3945" s="56"/>
      <c r="TUP3945" s="56"/>
      <c r="TUQ3945" s="56"/>
      <c r="TUR3945" s="56"/>
      <c r="TUS3945" s="56"/>
      <c r="TUT3945" s="56"/>
      <c r="TUU3945" s="56"/>
      <c r="TUV3945" s="56"/>
      <c r="TUW3945" s="56"/>
      <c r="TUX3945" s="56"/>
      <c r="TUY3945" s="56"/>
      <c r="TUZ3945" s="56"/>
      <c r="TVA3945" s="56"/>
      <c r="TVB3945" s="56"/>
      <c r="TVC3945" s="56"/>
      <c r="TVD3945" s="56"/>
      <c r="TVE3945" s="56"/>
      <c r="TVF3945" s="56"/>
      <c r="TVG3945" s="56"/>
      <c r="TVH3945" s="56"/>
      <c r="TVI3945" s="56"/>
      <c r="TVJ3945" s="56"/>
      <c r="TVK3945" s="56"/>
      <c r="TVL3945" s="56"/>
      <c r="TVM3945" s="56"/>
      <c r="TVN3945" s="56"/>
      <c r="TVO3945" s="56"/>
      <c r="TVP3945" s="56"/>
      <c r="TVQ3945" s="56"/>
      <c r="TVR3945" s="56"/>
      <c r="TVS3945" s="56"/>
      <c r="TVT3945" s="56"/>
      <c r="TVU3945" s="56"/>
      <c r="TVV3945" s="56"/>
      <c r="TVW3945" s="56"/>
      <c r="TVX3945" s="56"/>
      <c r="TVY3945" s="56"/>
      <c r="TVZ3945" s="56"/>
      <c r="TWA3945" s="56"/>
      <c r="TWB3945" s="56"/>
      <c r="TWC3945" s="56"/>
      <c r="TWD3945" s="56"/>
      <c r="TWE3945" s="56"/>
      <c r="TWF3945" s="56"/>
      <c r="TWG3945" s="56"/>
      <c r="TWH3945" s="56"/>
      <c r="TWI3945" s="56"/>
      <c r="TWJ3945" s="56"/>
      <c r="TWK3945" s="56"/>
      <c r="TWL3945" s="56"/>
      <c r="TWM3945" s="56"/>
      <c r="TWN3945" s="56"/>
      <c r="TWO3945" s="56"/>
      <c r="TWP3945" s="56"/>
      <c r="TWQ3945" s="56"/>
      <c r="TWR3945" s="56"/>
      <c r="TWS3945" s="56"/>
      <c r="TWT3945" s="56"/>
      <c r="TWU3945" s="56"/>
      <c r="TWV3945" s="56"/>
      <c r="TWW3945" s="56"/>
      <c r="TWX3945" s="56"/>
      <c r="TWY3945" s="56"/>
      <c r="TWZ3945" s="56"/>
      <c r="TXA3945" s="56"/>
      <c r="TXB3945" s="56"/>
      <c r="TXC3945" s="56"/>
      <c r="TXD3945" s="56"/>
      <c r="TXE3945" s="56"/>
      <c r="TXF3945" s="56"/>
      <c r="TXG3945" s="56"/>
      <c r="TXH3945" s="56"/>
      <c r="TXI3945" s="56"/>
      <c r="TXJ3945" s="56"/>
      <c r="TXK3945" s="56"/>
      <c r="TXL3945" s="56"/>
      <c r="TXM3945" s="56"/>
      <c r="TXN3945" s="56"/>
      <c r="TXO3945" s="56"/>
      <c r="TXP3945" s="56"/>
      <c r="TXQ3945" s="56"/>
      <c r="TXR3945" s="56"/>
      <c r="TXS3945" s="56"/>
      <c r="TXT3945" s="56"/>
      <c r="TXU3945" s="56"/>
      <c r="TXV3945" s="56"/>
      <c r="TXW3945" s="56"/>
      <c r="TXX3945" s="56"/>
      <c r="TXY3945" s="56"/>
      <c r="TXZ3945" s="56"/>
      <c r="TYA3945" s="56"/>
      <c r="TYB3945" s="56"/>
      <c r="TYC3945" s="56"/>
      <c r="TYD3945" s="56"/>
      <c r="TYE3945" s="56"/>
      <c r="TYF3945" s="56"/>
      <c r="TYG3945" s="56"/>
      <c r="TYH3945" s="56"/>
      <c r="TYI3945" s="56"/>
      <c r="TYJ3945" s="56"/>
      <c r="TYK3945" s="56"/>
      <c r="TYL3945" s="56"/>
      <c r="TYM3945" s="56"/>
      <c r="TYN3945" s="56"/>
      <c r="TYO3945" s="56"/>
      <c r="TYP3945" s="56"/>
      <c r="TYQ3945" s="56"/>
      <c r="TYR3945" s="56"/>
      <c r="TYS3945" s="56"/>
      <c r="TYT3945" s="56"/>
      <c r="TYU3945" s="56"/>
      <c r="TYV3945" s="56"/>
      <c r="TYW3945" s="56"/>
      <c r="TYX3945" s="56"/>
      <c r="TYY3945" s="56"/>
      <c r="TYZ3945" s="56"/>
      <c r="TZA3945" s="56"/>
      <c r="TZB3945" s="56"/>
      <c r="TZC3945" s="56"/>
      <c r="TZD3945" s="56"/>
      <c r="TZE3945" s="56"/>
      <c r="TZF3945" s="56"/>
      <c r="TZG3945" s="56"/>
      <c r="TZH3945" s="56"/>
      <c r="TZI3945" s="56"/>
      <c r="TZJ3945" s="56"/>
      <c r="TZK3945" s="56"/>
      <c r="TZL3945" s="56"/>
      <c r="TZM3945" s="56"/>
      <c r="TZN3945" s="56"/>
      <c r="TZO3945" s="56"/>
      <c r="TZP3945" s="56"/>
      <c r="TZQ3945" s="56"/>
      <c r="TZR3945" s="56"/>
      <c r="TZS3945" s="56"/>
      <c r="TZT3945" s="56"/>
      <c r="TZU3945" s="56"/>
      <c r="TZV3945" s="56"/>
      <c r="TZW3945" s="56"/>
      <c r="TZX3945" s="56"/>
      <c r="TZY3945" s="56"/>
      <c r="TZZ3945" s="56"/>
      <c r="UAA3945" s="56"/>
      <c r="UAB3945" s="56"/>
      <c r="UAC3945" s="56"/>
      <c r="UAD3945" s="56"/>
      <c r="UAE3945" s="56"/>
      <c r="UAF3945" s="56"/>
      <c r="UAG3945" s="56"/>
      <c r="UAH3945" s="56"/>
      <c r="UAI3945" s="56"/>
      <c r="UAJ3945" s="56"/>
      <c r="UAK3945" s="56"/>
      <c r="UAL3945" s="56"/>
      <c r="UAM3945" s="56"/>
      <c r="UAN3945" s="56"/>
      <c r="UAO3945" s="56"/>
      <c r="UAP3945" s="56"/>
      <c r="UAQ3945" s="56"/>
      <c r="UAR3945" s="56"/>
      <c r="UAS3945" s="56"/>
      <c r="UAT3945" s="56"/>
      <c r="UAU3945" s="56"/>
      <c r="UAV3945" s="56"/>
      <c r="UAW3945" s="56"/>
      <c r="UAX3945" s="56"/>
      <c r="UAY3945" s="56"/>
      <c r="UAZ3945" s="56"/>
      <c r="UBA3945" s="56"/>
      <c r="UBB3945" s="56"/>
      <c r="UBC3945" s="56"/>
      <c r="UBD3945" s="56"/>
      <c r="UBE3945" s="56"/>
      <c r="UBF3945" s="56"/>
      <c r="UBG3945" s="56"/>
      <c r="UBH3945" s="56"/>
      <c r="UBI3945" s="56"/>
      <c r="UBJ3945" s="56"/>
      <c r="UBK3945" s="56"/>
      <c r="UBL3945" s="56"/>
      <c r="UBM3945" s="56"/>
      <c r="UBN3945" s="56"/>
      <c r="UBO3945" s="56"/>
      <c r="UBP3945" s="56"/>
      <c r="UBQ3945" s="56"/>
      <c r="UBR3945" s="56"/>
      <c r="UBS3945" s="56"/>
      <c r="UBT3945" s="56"/>
      <c r="UBU3945" s="56"/>
      <c r="UBV3945" s="56"/>
      <c r="UBW3945" s="56"/>
      <c r="UBX3945" s="56"/>
      <c r="UBY3945" s="56"/>
      <c r="UBZ3945" s="56"/>
      <c r="UCA3945" s="56"/>
      <c r="UCB3945" s="56"/>
      <c r="UCC3945" s="56"/>
      <c r="UCD3945" s="56"/>
      <c r="UCE3945" s="56"/>
      <c r="UCF3945" s="56"/>
      <c r="UCG3945" s="56"/>
      <c r="UCH3945" s="56"/>
      <c r="UCI3945" s="56"/>
      <c r="UCJ3945" s="56"/>
      <c r="UCK3945" s="56"/>
      <c r="UCL3945" s="56"/>
      <c r="UCM3945" s="56"/>
      <c r="UCN3945" s="56"/>
      <c r="UCO3945" s="56"/>
      <c r="UCP3945" s="56"/>
      <c r="UCQ3945" s="56"/>
      <c r="UCR3945" s="56"/>
      <c r="UCS3945" s="56"/>
      <c r="UCT3945" s="56"/>
      <c r="UCU3945" s="56"/>
      <c r="UCV3945" s="56"/>
      <c r="UCW3945" s="56"/>
      <c r="UCX3945" s="56"/>
      <c r="UCY3945" s="56"/>
      <c r="UCZ3945" s="56"/>
      <c r="UDA3945" s="56"/>
      <c r="UDB3945" s="56"/>
      <c r="UDC3945" s="56"/>
      <c r="UDD3945" s="56"/>
      <c r="UDE3945" s="56"/>
      <c r="UDF3945" s="56"/>
      <c r="UDG3945" s="56"/>
      <c r="UDH3945" s="56"/>
      <c r="UDI3945" s="56"/>
      <c r="UDJ3945" s="56"/>
      <c r="UDK3945" s="56"/>
      <c r="UDL3945" s="56"/>
      <c r="UDM3945" s="56"/>
      <c r="UDN3945" s="56"/>
      <c r="UDO3945" s="56"/>
      <c r="UDP3945" s="56"/>
      <c r="UDQ3945" s="56"/>
      <c r="UDR3945" s="56"/>
      <c r="UDS3945" s="56"/>
      <c r="UDT3945" s="56"/>
      <c r="UDU3945" s="56"/>
      <c r="UDV3945" s="56"/>
      <c r="UDW3945" s="56"/>
      <c r="UDX3945" s="56"/>
      <c r="UDY3945" s="56"/>
      <c r="UDZ3945" s="56"/>
      <c r="UEA3945" s="56"/>
      <c r="UEB3945" s="56"/>
      <c r="UEC3945" s="56"/>
      <c r="UED3945" s="56"/>
      <c r="UEE3945" s="56"/>
      <c r="UEF3945" s="56"/>
      <c r="UEG3945" s="56"/>
      <c r="UEH3945" s="56"/>
      <c r="UEI3945" s="56"/>
      <c r="UEJ3945" s="56"/>
      <c r="UEK3945" s="56"/>
      <c r="UEL3945" s="56"/>
      <c r="UEM3945" s="56"/>
      <c r="UEN3945" s="56"/>
      <c r="UEO3945" s="56"/>
      <c r="UEP3945" s="56"/>
      <c r="UEQ3945" s="56"/>
      <c r="UER3945" s="56"/>
      <c r="UES3945" s="56"/>
      <c r="UET3945" s="56"/>
      <c r="UEU3945" s="56"/>
      <c r="UEV3945" s="56"/>
      <c r="UEW3945" s="56"/>
      <c r="UEX3945" s="56"/>
      <c r="UEY3945" s="56"/>
      <c r="UEZ3945" s="56"/>
      <c r="UFA3945" s="56"/>
      <c r="UFB3945" s="56"/>
      <c r="UFC3945" s="56"/>
      <c r="UFD3945" s="56"/>
      <c r="UFE3945" s="56"/>
      <c r="UFF3945" s="56"/>
      <c r="UFG3945" s="56"/>
      <c r="UFH3945" s="56"/>
      <c r="UFI3945" s="56"/>
      <c r="UFJ3945" s="56"/>
      <c r="UFK3945" s="56"/>
      <c r="UFL3945" s="56"/>
      <c r="UFM3945" s="56"/>
      <c r="UFN3945" s="56"/>
      <c r="UFO3945" s="56"/>
      <c r="UFP3945" s="56"/>
      <c r="UFQ3945" s="56"/>
      <c r="UFR3945" s="56"/>
      <c r="UFS3945" s="56"/>
      <c r="UFT3945" s="56"/>
      <c r="UFU3945" s="56"/>
      <c r="UFV3945" s="56"/>
      <c r="UFW3945" s="56"/>
      <c r="UFX3945" s="56"/>
      <c r="UFY3945" s="56"/>
      <c r="UFZ3945" s="56"/>
      <c r="UGA3945" s="56"/>
      <c r="UGB3945" s="56"/>
      <c r="UGC3945" s="56"/>
      <c r="UGD3945" s="56"/>
      <c r="UGE3945" s="56"/>
      <c r="UGF3945" s="56"/>
      <c r="UGG3945" s="56"/>
      <c r="UGH3945" s="56"/>
      <c r="UGI3945" s="56"/>
      <c r="UGJ3945" s="56"/>
      <c r="UGK3945" s="56"/>
      <c r="UGL3945" s="56"/>
      <c r="UGM3945" s="56"/>
      <c r="UGN3945" s="56"/>
      <c r="UGO3945" s="56"/>
      <c r="UGP3945" s="56"/>
      <c r="UGQ3945" s="56"/>
      <c r="UGR3945" s="56"/>
      <c r="UGS3945" s="56"/>
      <c r="UGT3945" s="56"/>
      <c r="UGU3945" s="56"/>
      <c r="UGV3945" s="56"/>
      <c r="UGW3945" s="56"/>
      <c r="UGX3945" s="56"/>
      <c r="UGY3945" s="56"/>
      <c r="UGZ3945" s="56"/>
      <c r="UHA3945" s="56"/>
      <c r="UHB3945" s="56"/>
      <c r="UHC3945" s="56"/>
      <c r="UHD3945" s="56"/>
      <c r="UHE3945" s="56"/>
      <c r="UHF3945" s="56"/>
      <c r="UHG3945" s="56"/>
      <c r="UHH3945" s="56"/>
      <c r="UHI3945" s="56"/>
      <c r="UHJ3945" s="56"/>
      <c r="UHK3945" s="56"/>
      <c r="UHL3945" s="56"/>
      <c r="UHM3945" s="56"/>
      <c r="UHN3945" s="56"/>
      <c r="UHO3945" s="56"/>
      <c r="UHP3945" s="56"/>
      <c r="UHQ3945" s="56"/>
      <c r="UHR3945" s="56"/>
      <c r="UHS3945" s="56"/>
      <c r="UHT3945" s="56"/>
      <c r="UHU3945" s="56"/>
      <c r="UHV3945" s="56"/>
      <c r="UHW3945" s="56"/>
      <c r="UHX3945" s="56"/>
      <c r="UHY3945" s="56"/>
      <c r="UHZ3945" s="56"/>
      <c r="UIA3945" s="56"/>
      <c r="UIB3945" s="56"/>
      <c r="UIC3945" s="56"/>
      <c r="UID3945" s="56"/>
      <c r="UIE3945" s="56"/>
      <c r="UIF3945" s="56"/>
      <c r="UIG3945" s="56"/>
      <c r="UIH3945" s="56"/>
      <c r="UII3945" s="56"/>
      <c r="UIJ3945" s="56"/>
      <c r="UIK3945" s="56"/>
      <c r="UIL3945" s="56"/>
      <c r="UIM3945" s="56"/>
      <c r="UIN3945" s="56"/>
      <c r="UIO3945" s="56"/>
      <c r="UIP3945" s="56"/>
      <c r="UIQ3945" s="56"/>
      <c r="UIR3945" s="56"/>
      <c r="UIS3945" s="56"/>
      <c r="UIT3945" s="56"/>
      <c r="UIU3945" s="56"/>
      <c r="UIV3945" s="56"/>
      <c r="UIW3945" s="56"/>
      <c r="UIX3945" s="56"/>
      <c r="UIY3945" s="56"/>
      <c r="UIZ3945" s="56"/>
      <c r="UJA3945" s="56"/>
      <c r="UJB3945" s="56"/>
      <c r="UJC3945" s="56"/>
      <c r="UJD3945" s="56"/>
      <c r="UJE3945" s="56"/>
      <c r="UJF3945" s="56"/>
      <c r="UJG3945" s="56"/>
      <c r="UJH3945" s="56"/>
      <c r="UJI3945" s="56"/>
      <c r="UJJ3945" s="56"/>
      <c r="UJK3945" s="56"/>
      <c r="UJL3945" s="56"/>
      <c r="UJM3945" s="56"/>
      <c r="UJN3945" s="56"/>
      <c r="UJO3945" s="56"/>
      <c r="UJP3945" s="56"/>
      <c r="UJQ3945" s="56"/>
      <c r="UJR3945" s="56"/>
      <c r="UJS3945" s="56"/>
      <c r="UJT3945" s="56"/>
      <c r="UJU3945" s="56"/>
      <c r="UJV3945" s="56"/>
      <c r="UJW3945" s="56"/>
      <c r="UJX3945" s="56"/>
      <c r="UJY3945" s="56"/>
      <c r="UJZ3945" s="56"/>
      <c r="UKA3945" s="56"/>
      <c r="UKB3945" s="56"/>
      <c r="UKC3945" s="56"/>
      <c r="UKD3945" s="56"/>
      <c r="UKE3945" s="56"/>
      <c r="UKF3945" s="56"/>
      <c r="UKG3945" s="56"/>
      <c r="UKH3945" s="56"/>
      <c r="UKI3945" s="56"/>
      <c r="UKJ3945" s="56"/>
      <c r="UKK3945" s="56"/>
      <c r="UKL3945" s="56"/>
      <c r="UKM3945" s="56"/>
      <c r="UKN3945" s="56"/>
      <c r="UKO3945" s="56"/>
      <c r="UKP3945" s="56"/>
      <c r="UKQ3945" s="56"/>
      <c r="UKR3945" s="56"/>
      <c r="UKS3945" s="56"/>
      <c r="UKT3945" s="56"/>
      <c r="UKU3945" s="56"/>
      <c r="UKV3945" s="56"/>
      <c r="UKW3945" s="56"/>
      <c r="UKX3945" s="56"/>
      <c r="UKY3945" s="56"/>
      <c r="UKZ3945" s="56"/>
      <c r="ULA3945" s="56"/>
      <c r="ULB3945" s="56"/>
      <c r="ULC3945" s="56"/>
      <c r="ULD3945" s="56"/>
      <c r="ULE3945" s="56"/>
      <c r="ULF3945" s="56"/>
      <c r="ULG3945" s="56"/>
      <c r="ULH3945" s="56"/>
      <c r="ULI3945" s="56"/>
      <c r="ULJ3945" s="56"/>
      <c r="ULK3945" s="56"/>
      <c r="ULL3945" s="56"/>
      <c r="ULM3945" s="56"/>
      <c r="ULN3945" s="56"/>
      <c r="ULO3945" s="56"/>
      <c r="ULP3945" s="56"/>
      <c r="ULQ3945" s="56"/>
      <c r="ULR3945" s="56"/>
      <c r="ULS3945" s="56"/>
      <c r="ULT3945" s="56"/>
      <c r="ULU3945" s="56"/>
      <c r="ULV3945" s="56"/>
      <c r="ULW3945" s="56"/>
      <c r="ULX3945" s="56"/>
      <c r="ULY3945" s="56"/>
      <c r="ULZ3945" s="56"/>
      <c r="UMA3945" s="56"/>
      <c r="UMB3945" s="56"/>
      <c r="UMC3945" s="56"/>
      <c r="UMD3945" s="56"/>
      <c r="UME3945" s="56"/>
      <c r="UMF3945" s="56"/>
      <c r="UMG3945" s="56"/>
      <c r="UMH3945" s="56"/>
      <c r="UMI3945" s="56"/>
      <c r="UMJ3945" s="56"/>
      <c r="UMK3945" s="56"/>
      <c r="UML3945" s="56"/>
      <c r="UMM3945" s="56"/>
      <c r="UMN3945" s="56"/>
      <c r="UMO3945" s="56"/>
      <c r="UMP3945" s="56"/>
      <c r="UMQ3945" s="56"/>
      <c r="UMR3945" s="56"/>
      <c r="UMS3945" s="56"/>
      <c r="UMT3945" s="56"/>
      <c r="UMU3945" s="56"/>
      <c r="UMV3945" s="56"/>
      <c r="UMW3945" s="56"/>
      <c r="UMX3945" s="56"/>
      <c r="UMY3945" s="56"/>
      <c r="UMZ3945" s="56"/>
      <c r="UNA3945" s="56"/>
      <c r="UNB3945" s="56"/>
      <c r="UNC3945" s="56"/>
      <c r="UND3945" s="56"/>
      <c r="UNE3945" s="56"/>
      <c r="UNF3945" s="56"/>
      <c r="UNG3945" s="56"/>
      <c r="UNH3945" s="56"/>
      <c r="UNI3945" s="56"/>
      <c r="UNJ3945" s="56"/>
      <c r="UNK3945" s="56"/>
      <c r="UNL3945" s="56"/>
      <c r="UNM3945" s="56"/>
      <c r="UNN3945" s="56"/>
      <c r="UNO3945" s="56"/>
      <c r="UNP3945" s="56"/>
      <c r="UNQ3945" s="56"/>
      <c r="UNR3945" s="56"/>
      <c r="UNS3945" s="56"/>
      <c r="UNT3945" s="56"/>
      <c r="UNU3945" s="56"/>
      <c r="UNV3945" s="56"/>
      <c r="UNW3945" s="56"/>
      <c r="UNX3945" s="56"/>
      <c r="UNY3945" s="56"/>
      <c r="UNZ3945" s="56"/>
      <c r="UOA3945" s="56"/>
      <c r="UOB3945" s="56"/>
      <c r="UOC3945" s="56"/>
      <c r="UOD3945" s="56"/>
      <c r="UOE3945" s="56"/>
      <c r="UOF3945" s="56"/>
      <c r="UOG3945" s="56"/>
      <c r="UOH3945" s="56"/>
      <c r="UOI3945" s="56"/>
      <c r="UOJ3945" s="56"/>
      <c r="UOK3945" s="56"/>
      <c r="UOL3945" s="56"/>
      <c r="UOM3945" s="56"/>
      <c r="UON3945" s="56"/>
      <c r="UOO3945" s="56"/>
      <c r="UOP3945" s="56"/>
      <c r="UOQ3945" s="56"/>
      <c r="UOR3945" s="56"/>
      <c r="UOS3945" s="56"/>
      <c r="UOT3945" s="56"/>
      <c r="UOU3945" s="56"/>
      <c r="UOV3945" s="56"/>
      <c r="UOW3945" s="56"/>
      <c r="UOX3945" s="56"/>
      <c r="UOY3945" s="56"/>
      <c r="UOZ3945" s="56"/>
      <c r="UPA3945" s="56"/>
      <c r="UPB3945" s="56"/>
      <c r="UPC3945" s="56"/>
      <c r="UPD3945" s="56"/>
      <c r="UPE3945" s="56"/>
      <c r="UPF3945" s="56"/>
      <c r="UPG3945" s="56"/>
      <c r="UPH3945" s="56"/>
      <c r="UPI3945" s="56"/>
      <c r="UPJ3945" s="56"/>
      <c r="UPK3945" s="56"/>
      <c r="UPL3945" s="56"/>
      <c r="UPM3945" s="56"/>
      <c r="UPN3945" s="56"/>
      <c r="UPO3945" s="56"/>
      <c r="UPP3945" s="56"/>
      <c r="UPQ3945" s="56"/>
      <c r="UPR3945" s="56"/>
      <c r="UPS3945" s="56"/>
      <c r="UPT3945" s="56"/>
      <c r="UPU3945" s="56"/>
      <c r="UPV3945" s="56"/>
      <c r="UPW3945" s="56"/>
      <c r="UPX3945" s="56"/>
      <c r="UPY3945" s="56"/>
      <c r="UPZ3945" s="56"/>
      <c r="UQA3945" s="56"/>
      <c r="UQB3945" s="56"/>
      <c r="UQC3945" s="56"/>
      <c r="UQD3945" s="56"/>
      <c r="UQE3945" s="56"/>
      <c r="UQF3945" s="56"/>
      <c r="UQG3945" s="56"/>
      <c r="UQH3945" s="56"/>
      <c r="UQI3945" s="56"/>
      <c r="UQJ3945" s="56"/>
      <c r="UQK3945" s="56"/>
      <c r="UQL3945" s="56"/>
      <c r="UQM3945" s="56"/>
      <c r="UQN3945" s="56"/>
      <c r="UQO3945" s="56"/>
      <c r="UQP3945" s="56"/>
      <c r="UQQ3945" s="56"/>
      <c r="UQR3945" s="56"/>
      <c r="UQS3945" s="56"/>
      <c r="UQT3945" s="56"/>
      <c r="UQU3945" s="56"/>
      <c r="UQV3945" s="56"/>
      <c r="UQW3945" s="56"/>
      <c r="UQX3945" s="56"/>
      <c r="UQY3945" s="56"/>
      <c r="UQZ3945" s="56"/>
      <c r="URA3945" s="56"/>
      <c r="URB3945" s="56"/>
      <c r="URC3945" s="56"/>
      <c r="URD3945" s="56"/>
      <c r="URE3945" s="56"/>
      <c r="URF3945" s="56"/>
      <c r="URG3945" s="56"/>
      <c r="URH3945" s="56"/>
      <c r="URI3945" s="56"/>
      <c r="URJ3945" s="56"/>
      <c r="URK3945" s="56"/>
      <c r="URL3945" s="56"/>
      <c r="URM3945" s="56"/>
      <c r="URN3945" s="56"/>
      <c r="URO3945" s="56"/>
      <c r="URP3945" s="56"/>
      <c r="URQ3945" s="56"/>
      <c r="URR3945" s="56"/>
      <c r="URS3945" s="56"/>
      <c r="URT3945" s="56"/>
      <c r="URU3945" s="56"/>
      <c r="URV3945" s="56"/>
      <c r="URW3945" s="56"/>
      <c r="URX3945" s="56"/>
      <c r="URY3945" s="56"/>
      <c r="URZ3945" s="56"/>
      <c r="USA3945" s="56"/>
      <c r="USB3945" s="56"/>
      <c r="USC3945" s="56"/>
      <c r="USD3945" s="56"/>
      <c r="USE3945" s="56"/>
      <c r="USF3945" s="56"/>
      <c r="USG3945" s="56"/>
      <c r="USH3945" s="56"/>
      <c r="USI3945" s="56"/>
      <c r="USJ3945" s="56"/>
      <c r="USK3945" s="56"/>
      <c r="USL3945" s="56"/>
      <c r="USM3945" s="56"/>
      <c r="USN3945" s="56"/>
      <c r="USO3945" s="56"/>
      <c r="USP3945" s="56"/>
      <c r="USQ3945" s="56"/>
      <c r="USR3945" s="56"/>
      <c r="USS3945" s="56"/>
      <c r="UST3945" s="56"/>
      <c r="USU3945" s="56"/>
      <c r="USV3945" s="56"/>
      <c r="USW3945" s="56"/>
      <c r="USX3945" s="56"/>
      <c r="USY3945" s="56"/>
      <c r="USZ3945" s="56"/>
      <c r="UTA3945" s="56"/>
      <c r="UTB3945" s="56"/>
      <c r="UTC3945" s="56"/>
      <c r="UTD3945" s="56"/>
      <c r="UTE3945" s="56"/>
      <c r="UTF3945" s="56"/>
      <c r="UTG3945" s="56"/>
      <c r="UTH3945" s="56"/>
      <c r="UTI3945" s="56"/>
      <c r="UTJ3945" s="56"/>
      <c r="UTK3945" s="56"/>
      <c r="UTL3945" s="56"/>
      <c r="UTM3945" s="56"/>
      <c r="UTN3945" s="56"/>
      <c r="UTO3945" s="56"/>
      <c r="UTP3945" s="56"/>
      <c r="UTQ3945" s="56"/>
      <c r="UTR3945" s="56"/>
      <c r="UTS3945" s="56"/>
      <c r="UTT3945" s="56"/>
      <c r="UTU3945" s="56"/>
      <c r="UTV3945" s="56"/>
      <c r="UTW3945" s="56"/>
      <c r="UTX3945" s="56"/>
      <c r="UTY3945" s="56"/>
      <c r="UTZ3945" s="56"/>
      <c r="UUA3945" s="56"/>
      <c r="UUB3945" s="56"/>
      <c r="UUC3945" s="56"/>
      <c r="UUD3945" s="56"/>
      <c r="UUE3945" s="56"/>
      <c r="UUF3945" s="56"/>
      <c r="UUG3945" s="56"/>
      <c r="UUH3945" s="56"/>
      <c r="UUI3945" s="56"/>
      <c r="UUJ3945" s="56"/>
      <c r="UUK3945" s="56"/>
      <c r="UUL3945" s="56"/>
      <c r="UUM3945" s="56"/>
      <c r="UUN3945" s="56"/>
      <c r="UUO3945" s="56"/>
      <c r="UUP3945" s="56"/>
      <c r="UUQ3945" s="56"/>
      <c r="UUR3945" s="56"/>
      <c r="UUS3945" s="56"/>
      <c r="UUT3945" s="56"/>
      <c r="UUU3945" s="56"/>
      <c r="UUV3945" s="56"/>
      <c r="UUW3945" s="56"/>
      <c r="UUX3945" s="56"/>
      <c r="UUY3945" s="56"/>
      <c r="UUZ3945" s="56"/>
      <c r="UVA3945" s="56"/>
      <c r="UVB3945" s="56"/>
      <c r="UVC3945" s="56"/>
      <c r="UVD3945" s="56"/>
      <c r="UVE3945" s="56"/>
      <c r="UVF3945" s="56"/>
      <c r="UVG3945" s="56"/>
      <c r="UVH3945" s="56"/>
      <c r="UVI3945" s="56"/>
      <c r="UVJ3945" s="56"/>
      <c r="UVK3945" s="56"/>
      <c r="UVL3945" s="56"/>
      <c r="UVM3945" s="56"/>
      <c r="UVN3945" s="56"/>
      <c r="UVO3945" s="56"/>
      <c r="UVP3945" s="56"/>
      <c r="UVQ3945" s="56"/>
      <c r="UVR3945" s="56"/>
      <c r="UVS3945" s="56"/>
      <c r="UVT3945" s="56"/>
      <c r="UVU3945" s="56"/>
      <c r="UVV3945" s="56"/>
      <c r="UVW3945" s="56"/>
      <c r="UVX3945" s="56"/>
      <c r="UVY3945" s="56"/>
      <c r="UVZ3945" s="56"/>
      <c r="UWA3945" s="56"/>
      <c r="UWB3945" s="56"/>
      <c r="UWC3945" s="56"/>
      <c r="UWD3945" s="56"/>
      <c r="UWE3945" s="56"/>
      <c r="UWF3945" s="56"/>
      <c r="UWG3945" s="56"/>
      <c r="UWH3945" s="56"/>
      <c r="UWI3945" s="56"/>
      <c r="UWJ3945" s="56"/>
      <c r="UWK3945" s="56"/>
      <c r="UWL3945" s="56"/>
      <c r="UWM3945" s="56"/>
      <c r="UWN3945" s="56"/>
      <c r="UWO3945" s="56"/>
      <c r="UWP3945" s="56"/>
      <c r="UWQ3945" s="56"/>
      <c r="UWR3945" s="56"/>
      <c r="UWS3945" s="56"/>
      <c r="UWT3945" s="56"/>
      <c r="UWU3945" s="56"/>
      <c r="UWV3945" s="56"/>
      <c r="UWW3945" s="56"/>
      <c r="UWX3945" s="56"/>
      <c r="UWY3945" s="56"/>
      <c r="UWZ3945" s="56"/>
      <c r="UXA3945" s="56"/>
      <c r="UXB3945" s="56"/>
      <c r="UXC3945" s="56"/>
      <c r="UXD3945" s="56"/>
      <c r="UXE3945" s="56"/>
      <c r="UXF3945" s="56"/>
      <c r="UXG3945" s="56"/>
      <c r="UXH3945" s="56"/>
      <c r="UXI3945" s="56"/>
      <c r="UXJ3945" s="56"/>
      <c r="UXK3945" s="56"/>
      <c r="UXL3945" s="56"/>
      <c r="UXM3945" s="56"/>
      <c r="UXN3945" s="56"/>
      <c r="UXO3945" s="56"/>
      <c r="UXP3945" s="56"/>
      <c r="UXQ3945" s="56"/>
      <c r="UXR3945" s="56"/>
      <c r="UXS3945" s="56"/>
      <c r="UXT3945" s="56"/>
      <c r="UXU3945" s="56"/>
      <c r="UXV3945" s="56"/>
      <c r="UXW3945" s="56"/>
      <c r="UXX3945" s="56"/>
      <c r="UXY3945" s="56"/>
      <c r="UXZ3945" s="56"/>
      <c r="UYA3945" s="56"/>
      <c r="UYB3945" s="56"/>
      <c r="UYC3945" s="56"/>
      <c r="UYD3945" s="56"/>
      <c r="UYE3945" s="56"/>
      <c r="UYF3945" s="56"/>
      <c r="UYG3945" s="56"/>
      <c r="UYH3945" s="56"/>
      <c r="UYI3945" s="56"/>
      <c r="UYJ3945" s="56"/>
      <c r="UYK3945" s="56"/>
      <c r="UYL3945" s="56"/>
      <c r="UYM3945" s="56"/>
      <c r="UYN3945" s="56"/>
      <c r="UYO3945" s="56"/>
      <c r="UYP3945" s="56"/>
      <c r="UYQ3945" s="56"/>
      <c r="UYR3945" s="56"/>
      <c r="UYS3945" s="56"/>
      <c r="UYT3945" s="56"/>
      <c r="UYU3945" s="56"/>
      <c r="UYV3945" s="56"/>
      <c r="UYW3945" s="56"/>
      <c r="UYX3945" s="56"/>
      <c r="UYY3945" s="56"/>
      <c r="UYZ3945" s="56"/>
      <c r="UZA3945" s="56"/>
      <c r="UZB3945" s="56"/>
      <c r="UZC3945" s="56"/>
      <c r="UZD3945" s="56"/>
      <c r="UZE3945" s="56"/>
      <c r="UZF3945" s="56"/>
      <c r="UZG3945" s="56"/>
      <c r="UZH3945" s="56"/>
      <c r="UZI3945" s="56"/>
      <c r="UZJ3945" s="56"/>
      <c r="UZK3945" s="56"/>
      <c r="UZL3945" s="56"/>
      <c r="UZM3945" s="56"/>
      <c r="UZN3945" s="56"/>
      <c r="UZO3945" s="56"/>
      <c r="UZP3945" s="56"/>
      <c r="UZQ3945" s="56"/>
      <c r="UZR3945" s="56"/>
      <c r="UZS3945" s="56"/>
      <c r="UZT3945" s="56"/>
      <c r="UZU3945" s="56"/>
      <c r="UZV3945" s="56"/>
      <c r="UZW3945" s="56"/>
      <c r="UZX3945" s="56"/>
      <c r="UZY3945" s="56"/>
      <c r="UZZ3945" s="56"/>
      <c r="VAA3945" s="56"/>
      <c r="VAB3945" s="56"/>
      <c r="VAC3945" s="56"/>
      <c r="VAD3945" s="56"/>
      <c r="VAE3945" s="56"/>
      <c r="VAF3945" s="56"/>
      <c r="VAG3945" s="56"/>
      <c r="VAH3945" s="56"/>
      <c r="VAI3945" s="56"/>
      <c r="VAJ3945" s="56"/>
      <c r="VAK3945" s="56"/>
      <c r="VAL3945" s="56"/>
      <c r="VAM3945" s="56"/>
      <c r="VAN3945" s="56"/>
      <c r="VAO3945" s="56"/>
      <c r="VAP3945" s="56"/>
      <c r="VAQ3945" s="56"/>
      <c r="VAR3945" s="56"/>
      <c r="VAS3945" s="56"/>
      <c r="VAT3945" s="56"/>
      <c r="VAU3945" s="56"/>
      <c r="VAV3945" s="56"/>
      <c r="VAW3945" s="56"/>
      <c r="VAX3945" s="56"/>
      <c r="VAY3945" s="56"/>
      <c r="VAZ3945" s="56"/>
      <c r="VBA3945" s="56"/>
      <c r="VBB3945" s="56"/>
      <c r="VBC3945" s="56"/>
      <c r="VBD3945" s="56"/>
      <c r="VBE3945" s="56"/>
      <c r="VBF3945" s="56"/>
      <c r="VBG3945" s="56"/>
      <c r="VBH3945" s="56"/>
      <c r="VBI3945" s="56"/>
      <c r="VBJ3945" s="56"/>
      <c r="VBK3945" s="56"/>
      <c r="VBL3945" s="56"/>
      <c r="VBM3945" s="56"/>
      <c r="VBN3945" s="56"/>
      <c r="VBO3945" s="56"/>
      <c r="VBP3945" s="56"/>
      <c r="VBQ3945" s="56"/>
      <c r="VBR3945" s="56"/>
      <c r="VBS3945" s="56"/>
      <c r="VBT3945" s="56"/>
      <c r="VBU3945" s="56"/>
      <c r="VBV3945" s="56"/>
      <c r="VBW3945" s="56"/>
      <c r="VBX3945" s="56"/>
      <c r="VBY3945" s="56"/>
      <c r="VBZ3945" s="56"/>
      <c r="VCA3945" s="56"/>
      <c r="VCB3945" s="56"/>
      <c r="VCC3945" s="56"/>
      <c r="VCD3945" s="56"/>
      <c r="VCE3945" s="56"/>
      <c r="VCF3945" s="56"/>
      <c r="VCG3945" s="56"/>
      <c r="VCH3945" s="56"/>
      <c r="VCI3945" s="56"/>
      <c r="VCJ3945" s="56"/>
      <c r="VCK3945" s="56"/>
      <c r="VCL3945" s="56"/>
      <c r="VCM3945" s="56"/>
      <c r="VCN3945" s="56"/>
      <c r="VCO3945" s="56"/>
      <c r="VCP3945" s="56"/>
      <c r="VCQ3945" s="56"/>
      <c r="VCR3945" s="56"/>
      <c r="VCS3945" s="56"/>
      <c r="VCT3945" s="56"/>
      <c r="VCU3945" s="56"/>
      <c r="VCV3945" s="56"/>
      <c r="VCW3945" s="56"/>
      <c r="VCX3945" s="56"/>
      <c r="VCY3945" s="56"/>
      <c r="VCZ3945" s="56"/>
      <c r="VDA3945" s="56"/>
      <c r="VDB3945" s="56"/>
      <c r="VDC3945" s="56"/>
      <c r="VDD3945" s="56"/>
      <c r="VDE3945" s="56"/>
      <c r="VDF3945" s="56"/>
      <c r="VDG3945" s="56"/>
      <c r="VDH3945" s="56"/>
      <c r="VDI3945" s="56"/>
      <c r="VDJ3945" s="56"/>
      <c r="VDK3945" s="56"/>
      <c r="VDL3945" s="56"/>
      <c r="VDM3945" s="56"/>
      <c r="VDN3945" s="56"/>
      <c r="VDO3945" s="56"/>
      <c r="VDP3945" s="56"/>
      <c r="VDQ3945" s="56"/>
      <c r="VDR3945" s="56"/>
      <c r="VDS3945" s="56"/>
      <c r="VDT3945" s="56"/>
      <c r="VDU3945" s="56"/>
      <c r="VDV3945" s="56"/>
      <c r="VDW3945" s="56"/>
      <c r="VDX3945" s="56"/>
      <c r="VDY3945" s="56"/>
      <c r="VDZ3945" s="56"/>
      <c r="VEA3945" s="56"/>
      <c r="VEB3945" s="56"/>
      <c r="VEC3945" s="56"/>
      <c r="VED3945" s="56"/>
      <c r="VEE3945" s="56"/>
      <c r="VEF3945" s="56"/>
      <c r="VEG3945" s="56"/>
      <c r="VEH3945" s="56"/>
      <c r="VEI3945" s="56"/>
      <c r="VEJ3945" s="56"/>
      <c r="VEK3945" s="56"/>
      <c r="VEL3945" s="56"/>
      <c r="VEM3945" s="56"/>
      <c r="VEN3945" s="56"/>
      <c r="VEO3945" s="56"/>
      <c r="VEP3945" s="56"/>
      <c r="VEQ3945" s="56"/>
      <c r="VER3945" s="56"/>
      <c r="VES3945" s="56"/>
      <c r="VET3945" s="56"/>
      <c r="VEU3945" s="56"/>
      <c r="VEV3945" s="56"/>
      <c r="VEW3945" s="56"/>
      <c r="VEX3945" s="56"/>
      <c r="VEY3945" s="56"/>
      <c r="VEZ3945" s="56"/>
      <c r="VFA3945" s="56"/>
      <c r="VFB3945" s="56"/>
      <c r="VFC3945" s="56"/>
      <c r="VFD3945" s="56"/>
      <c r="VFE3945" s="56"/>
      <c r="VFF3945" s="56"/>
      <c r="VFG3945" s="56"/>
      <c r="VFH3945" s="56"/>
      <c r="VFI3945" s="56"/>
      <c r="VFJ3945" s="56"/>
      <c r="VFK3945" s="56"/>
      <c r="VFL3945" s="56"/>
      <c r="VFM3945" s="56"/>
      <c r="VFN3945" s="56"/>
      <c r="VFO3945" s="56"/>
      <c r="VFP3945" s="56"/>
      <c r="VFQ3945" s="56"/>
      <c r="VFR3945" s="56"/>
      <c r="VFS3945" s="56"/>
      <c r="VFT3945" s="56"/>
      <c r="VFU3945" s="56"/>
      <c r="VFV3945" s="56"/>
      <c r="VFW3945" s="56"/>
      <c r="VFX3945" s="56"/>
      <c r="VFY3945" s="56"/>
      <c r="VFZ3945" s="56"/>
      <c r="VGA3945" s="56"/>
      <c r="VGB3945" s="56"/>
      <c r="VGC3945" s="56"/>
      <c r="VGD3945" s="56"/>
      <c r="VGE3945" s="56"/>
      <c r="VGF3945" s="56"/>
      <c r="VGG3945" s="56"/>
      <c r="VGH3945" s="56"/>
      <c r="VGI3945" s="56"/>
      <c r="VGJ3945" s="56"/>
      <c r="VGK3945" s="56"/>
      <c r="VGL3945" s="56"/>
      <c r="VGM3945" s="56"/>
      <c r="VGN3945" s="56"/>
      <c r="VGO3945" s="56"/>
      <c r="VGP3945" s="56"/>
      <c r="VGQ3945" s="56"/>
      <c r="VGR3945" s="56"/>
      <c r="VGS3945" s="56"/>
      <c r="VGT3945" s="56"/>
      <c r="VGU3945" s="56"/>
      <c r="VGV3945" s="56"/>
      <c r="VGW3945" s="56"/>
      <c r="VGX3945" s="56"/>
      <c r="VGY3945" s="56"/>
      <c r="VGZ3945" s="56"/>
      <c r="VHA3945" s="56"/>
      <c r="VHB3945" s="56"/>
      <c r="VHC3945" s="56"/>
      <c r="VHD3945" s="56"/>
      <c r="VHE3945" s="56"/>
      <c r="VHF3945" s="56"/>
      <c r="VHG3945" s="56"/>
      <c r="VHH3945" s="56"/>
      <c r="VHI3945" s="56"/>
      <c r="VHJ3945" s="56"/>
      <c r="VHK3945" s="56"/>
      <c r="VHL3945" s="56"/>
      <c r="VHM3945" s="56"/>
      <c r="VHN3945" s="56"/>
      <c r="VHO3945" s="56"/>
      <c r="VHP3945" s="56"/>
      <c r="VHQ3945" s="56"/>
      <c r="VHR3945" s="56"/>
      <c r="VHS3945" s="56"/>
      <c r="VHT3945" s="56"/>
      <c r="VHU3945" s="56"/>
      <c r="VHV3945" s="56"/>
      <c r="VHW3945" s="56"/>
      <c r="VHX3945" s="56"/>
      <c r="VHY3945" s="56"/>
      <c r="VHZ3945" s="56"/>
      <c r="VIA3945" s="56"/>
      <c r="VIB3945" s="56"/>
      <c r="VIC3945" s="56"/>
      <c r="VID3945" s="56"/>
      <c r="VIE3945" s="56"/>
      <c r="VIF3945" s="56"/>
      <c r="VIG3945" s="56"/>
      <c r="VIH3945" s="56"/>
      <c r="VII3945" s="56"/>
      <c r="VIJ3945" s="56"/>
      <c r="VIK3945" s="56"/>
      <c r="VIL3945" s="56"/>
      <c r="VIM3945" s="56"/>
      <c r="VIN3945" s="56"/>
      <c r="VIO3945" s="56"/>
      <c r="VIP3945" s="56"/>
      <c r="VIQ3945" s="56"/>
      <c r="VIR3945" s="56"/>
      <c r="VIS3945" s="56"/>
      <c r="VIT3945" s="56"/>
      <c r="VIU3945" s="56"/>
      <c r="VIV3945" s="56"/>
      <c r="VIW3945" s="56"/>
      <c r="VIX3945" s="56"/>
      <c r="VIY3945" s="56"/>
      <c r="VIZ3945" s="56"/>
      <c r="VJA3945" s="56"/>
      <c r="VJB3945" s="56"/>
      <c r="VJC3945" s="56"/>
      <c r="VJD3945" s="56"/>
      <c r="VJE3945" s="56"/>
      <c r="VJF3945" s="56"/>
      <c r="VJG3945" s="56"/>
      <c r="VJH3945" s="56"/>
      <c r="VJI3945" s="56"/>
      <c r="VJJ3945" s="56"/>
      <c r="VJK3945" s="56"/>
      <c r="VJL3945" s="56"/>
      <c r="VJM3945" s="56"/>
      <c r="VJN3945" s="56"/>
      <c r="VJO3945" s="56"/>
      <c r="VJP3945" s="56"/>
      <c r="VJQ3945" s="56"/>
      <c r="VJR3945" s="56"/>
      <c r="VJS3945" s="56"/>
      <c r="VJT3945" s="56"/>
      <c r="VJU3945" s="56"/>
      <c r="VJV3945" s="56"/>
      <c r="VJW3945" s="56"/>
      <c r="VJX3945" s="56"/>
      <c r="VJY3945" s="56"/>
      <c r="VJZ3945" s="56"/>
      <c r="VKA3945" s="56"/>
      <c r="VKB3945" s="56"/>
      <c r="VKC3945" s="56"/>
      <c r="VKD3945" s="56"/>
      <c r="VKE3945" s="56"/>
      <c r="VKF3945" s="56"/>
      <c r="VKG3945" s="56"/>
      <c r="VKH3945" s="56"/>
      <c r="VKI3945" s="56"/>
      <c r="VKJ3945" s="56"/>
      <c r="VKK3945" s="56"/>
      <c r="VKL3945" s="56"/>
      <c r="VKM3945" s="56"/>
      <c r="VKN3945" s="56"/>
      <c r="VKO3945" s="56"/>
      <c r="VKP3945" s="56"/>
      <c r="VKQ3945" s="56"/>
      <c r="VKR3945" s="56"/>
      <c r="VKS3945" s="56"/>
      <c r="VKT3945" s="56"/>
      <c r="VKU3945" s="56"/>
      <c r="VKV3945" s="56"/>
      <c r="VKW3945" s="56"/>
      <c r="VKX3945" s="56"/>
      <c r="VKY3945" s="56"/>
      <c r="VKZ3945" s="56"/>
      <c r="VLA3945" s="56"/>
      <c r="VLB3945" s="56"/>
      <c r="VLC3945" s="56"/>
      <c r="VLD3945" s="56"/>
      <c r="VLE3945" s="56"/>
      <c r="VLF3945" s="56"/>
      <c r="VLG3945" s="56"/>
      <c r="VLH3945" s="56"/>
      <c r="VLI3945" s="56"/>
      <c r="VLJ3945" s="56"/>
      <c r="VLK3945" s="56"/>
      <c r="VLL3945" s="56"/>
      <c r="VLM3945" s="56"/>
      <c r="VLN3945" s="56"/>
      <c r="VLO3945" s="56"/>
      <c r="VLP3945" s="56"/>
      <c r="VLQ3945" s="56"/>
      <c r="VLR3945" s="56"/>
      <c r="VLS3945" s="56"/>
      <c r="VLT3945" s="56"/>
      <c r="VLU3945" s="56"/>
      <c r="VLV3945" s="56"/>
      <c r="VLW3945" s="56"/>
      <c r="VLX3945" s="56"/>
      <c r="VLY3945" s="56"/>
      <c r="VLZ3945" s="56"/>
      <c r="VMA3945" s="56"/>
      <c r="VMB3945" s="56"/>
      <c r="VMC3945" s="56"/>
      <c r="VMD3945" s="56"/>
      <c r="VME3945" s="56"/>
      <c r="VMF3945" s="56"/>
      <c r="VMG3945" s="56"/>
      <c r="VMH3945" s="56"/>
      <c r="VMI3945" s="56"/>
      <c r="VMJ3945" s="56"/>
      <c r="VMK3945" s="56"/>
      <c r="VML3945" s="56"/>
      <c r="VMM3945" s="56"/>
      <c r="VMN3945" s="56"/>
      <c r="VMO3945" s="56"/>
      <c r="VMP3945" s="56"/>
      <c r="VMQ3945" s="56"/>
      <c r="VMR3945" s="56"/>
      <c r="VMS3945" s="56"/>
      <c r="VMT3945" s="56"/>
      <c r="VMU3945" s="56"/>
      <c r="VMV3945" s="56"/>
      <c r="VMW3945" s="56"/>
      <c r="VMX3945" s="56"/>
      <c r="VMY3945" s="56"/>
      <c r="VMZ3945" s="56"/>
      <c r="VNA3945" s="56"/>
      <c r="VNB3945" s="56"/>
      <c r="VNC3945" s="56"/>
      <c r="VND3945" s="56"/>
      <c r="VNE3945" s="56"/>
      <c r="VNF3945" s="56"/>
      <c r="VNG3945" s="56"/>
      <c r="VNH3945" s="56"/>
      <c r="VNI3945" s="56"/>
      <c r="VNJ3945" s="56"/>
      <c r="VNK3945" s="56"/>
      <c r="VNL3945" s="56"/>
      <c r="VNM3945" s="56"/>
      <c r="VNN3945" s="56"/>
      <c r="VNO3945" s="56"/>
      <c r="VNP3945" s="56"/>
      <c r="VNQ3945" s="56"/>
      <c r="VNR3945" s="56"/>
      <c r="VNS3945" s="56"/>
      <c r="VNT3945" s="56"/>
      <c r="VNU3945" s="56"/>
      <c r="VNV3945" s="56"/>
      <c r="VNW3945" s="56"/>
      <c r="VNX3945" s="56"/>
      <c r="VNY3945" s="56"/>
      <c r="VNZ3945" s="56"/>
      <c r="VOA3945" s="56"/>
      <c r="VOB3945" s="56"/>
      <c r="VOC3945" s="56"/>
      <c r="VOD3945" s="56"/>
      <c r="VOE3945" s="56"/>
      <c r="VOF3945" s="56"/>
      <c r="VOG3945" s="56"/>
      <c r="VOH3945" s="56"/>
      <c r="VOI3945" s="56"/>
      <c r="VOJ3945" s="56"/>
      <c r="VOK3945" s="56"/>
      <c r="VOL3945" s="56"/>
      <c r="VOM3945" s="56"/>
      <c r="VON3945" s="56"/>
      <c r="VOO3945" s="56"/>
      <c r="VOP3945" s="56"/>
      <c r="VOQ3945" s="56"/>
      <c r="VOR3945" s="56"/>
      <c r="VOS3945" s="56"/>
      <c r="VOT3945" s="56"/>
      <c r="VOU3945" s="56"/>
      <c r="VOV3945" s="56"/>
      <c r="VOW3945" s="56"/>
      <c r="VOX3945" s="56"/>
      <c r="VOY3945" s="56"/>
      <c r="VOZ3945" s="56"/>
      <c r="VPA3945" s="56"/>
      <c r="VPB3945" s="56"/>
      <c r="VPC3945" s="56"/>
      <c r="VPD3945" s="56"/>
      <c r="VPE3945" s="56"/>
      <c r="VPF3945" s="56"/>
      <c r="VPG3945" s="56"/>
      <c r="VPH3945" s="56"/>
      <c r="VPI3945" s="56"/>
      <c r="VPJ3945" s="56"/>
      <c r="VPK3945" s="56"/>
      <c r="VPL3945" s="56"/>
      <c r="VPM3945" s="56"/>
      <c r="VPN3945" s="56"/>
      <c r="VPO3945" s="56"/>
      <c r="VPP3945" s="56"/>
      <c r="VPQ3945" s="56"/>
      <c r="VPR3945" s="56"/>
      <c r="VPS3945" s="56"/>
      <c r="VPT3945" s="56"/>
      <c r="VPU3945" s="56"/>
      <c r="VPV3945" s="56"/>
      <c r="VPW3945" s="56"/>
      <c r="VPX3945" s="56"/>
      <c r="VPY3945" s="56"/>
      <c r="VPZ3945" s="56"/>
      <c r="VQA3945" s="56"/>
      <c r="VQB3945" s="56"/>
      <c r="VQC3945" s="56"/>
      <c r="VQD3945" s="56"/>
      <c r="VQE3945" s="56"/>
      <c r="VQF3945" s="56"/>
      <c r="VQG3945" s="56"/>
      <c r="VQH3945" s="56"/>
      <c r="VQI3945" s="56"/>
      <c r="VQJ3945" s="56"/>
      <c r="VQK3945" s="56"/>
      <c r="VQL3945" s="56"/>
      <c r="VQM3945" s="56"/>
      <c r="VQN3945" s="56"/>
      <c r="VQO3945" s="56"/>
      <c r="VQP3945" s="56"/>
      <c r="VQQ3945" s="56"/>
      <c r="VQR3945" s="56"/>
      <c r="VQS3945" s="56"/>
      <c r="VQT3945" s="56"/>
      <c r="VQU3945" s="56"/>
      <c r="VQV3945" s="56"/>
      <c r="VQW3945" s="56"/>
      <c r="VQX3945" s="56"/>
      <c r="VQY3945" s="56"/>
      <c r="VQZ3945" s="56"/>
      <c r="VRA3945" s="56"/>
      <c r="VRB3945" s="56"/>
      <c r="VRC3945" s="56"/>
      <c r="VRD3945" s="56"/>
      <c r="VRE3945" s="56"/>
      <c r="VRF3945" s="56"/>
      <c r="VRG3945" s="56"/>
      <c r="VRH3945" s="56"/>
      <c r="VRI3945" s="56"/>
      <c r="VRJ3945" s="56"/>
      <c r="VRK3945" s="56"/>
      <c r="VRL3945" s="56"/>
      <c r="VRM3945" s="56"/>
      <c r="VRN3945" s="56"/>
      <c r="VRO3945" s="56"/>
      <c r="VRP3945" s="56"/>
      <c r="VRQ3945" s="56"/>
      <c r="VRR3945" s="56"/>
      <c r="VRS3945" s="56"/>
      <c r="VRT3945" s="56"/>
      <c r="VRU3945" s="56"/>
      <c r="VRV3945" s="56"/>
      <c r="VRW3945" s="56"/>
      <c r="VRX3945" s="56"/>
      <c r="VRY3945" s="56"/>
      <c r="VRZ3945" s="56"/>
      <c r="VSA3945" s="56"/>
      <c r="VSB3945" s="56"/>
      <c r="VSC3945" s="56"/>
      <c r="VSD3945" s="56"/>
      <c r="VSE3945" s="56"/>
      <c r="VSF3945" s="56"/>
      <c r="VSG3945" s="56"/>
      <c r="VSH3945" s="56"/>
      <c r="VSI3945" s="56"/>
      <c r="VSJ3945" s="56"/>
      <c r="VSK3945" s="56"/>
      <c r="VSL3945" s="56"/>
      <c r="VSM3945" s="56"/>
      <c r="VSN3945" s="56"/>
      <c r="VSO3945" s="56"/>
      <c r="VSP3945" s="56"/>
      <c r="VSQ3945" s="56"/>
      <c r="VSR3945" s="56"/>
      <c r="VSS3945" s="56"/>
      <c r="VST3945" s="56"/>
      <c r="VSU3945" s="56"/>
      <c r="VSV3945" s="56"/>
      <c r="VSW3945" s="56"/>
      <c r="VSX3945" s="56"/>
      <c r="VSY3945" s="56"/>
      <c r="VSZ3945" s="56"/>
      <c r="VTA3945" s="56"/>
      <c r="VTB3945" s="56"/>
      <c r="VTC3945" s="56"/>
      <c r="VTD3945" s="56"/>
      <c r="VTE3945" s="56"/>
      <c r="VTF3945" s="56"/>
      <c r="VTG3945" s="56"/>
      <c r="VTH3945" s="56"/>
      <c r="VTI3945" s="56"/>
      <c r="VTJ3945" s="56"/>
      <c r="VTK3945" s="56"/>
      <c r="VTL3945" s="56"/>
      <c r="VTM3945" s="56"/>
      <c r="VTN3945" s="56"/>
      <c r="VTO3945" s="56"/>
      <c r="VTP3945" s="56"/>
      <c r="VTQ3945" s="56"/>
      <c r="VTR3945" s="56"/>
      <c r="VTS3945" s="56"/>
      <c r="VTT3945" s="56"/>
      <c r="VTU3945" s="56"/>
      <c r="VTV3945" s="56"/>
      <c r="VTW3945" s="56"/>
      <c r="VTX3945" s="56"/>
      <c r="VTY3945" s="56"/>
      <c r="VTZ3945" s="56"/>
      <c r="VUA3945" s="56"/>
      <c r="VUB3945" s="56"/>
      <c r="VUC3945" s="56"/>
      <c r="VUD3945" s="56"/>
      <c r="VUE3945" s="56"/>
      <c r="VUF3945" s="56"/>
      <c r="VUG3945" s="56"/>
      <c r="VUH3945" s="56"/>
      <c r="VUI3945" s="56"/>
      <c r="VUJ3945" s="56"/>
      <c r="VUK3945" s="56"/>
      <c r="VUL3945" s="56"/>
      <c r="VUM3945" s="56"/>
      <c r="VUN3945" s="56"/>
      <c r="VUO3945" s="56"/>
      <c r="VUP3945" s="56"/>
      <c r="VUQ3945" s="56"/>
      <c r="VUR3945" s="56"/>
      <c r="VUS3945" s="56"/>
      <c r="VUT3945" s="56"/>
      <c r="VUU3945" s="56"/>
      <c r="VUV3945" s="56"/>
      <c r="VUW3945" s="56"/>
      <c r="VUX3945" s="56"/>
      <c r="VUY3945" s="56"/>
      <c r="VUZ3945" s="56"/>
      <c r="VVA3945" s="56"/>
      <c r="VVB3945" s="56"/>
      <c r="VVC3945" s="56"/>
      <c r="VVD3945" s="56"/>
      <c r="VVE3945" s="56"/>
      <c r="VVF3945" s="56"/>
      <c r="VVG3945" s="56"/>
      <c r="VVH3945" s="56"/>
      <c r="VVI3945" s="56"/>
      <c r="VVJ3945" s="56"/>
      <c r="VVK3945" s="56"/>
      <c r="VVL3945" s="56"/>
      <c r="VVM3945" s="56"/>
      <c r="VVN3945" s="56"/>
      <c r="VVO3945" s="56"/>
      <c r="VVP3945" s="56"/>
      <c r="VVQ3945" s="56"/>
      <c r="VVR3945" s="56"/>
      <c r="VVS3945" s="56"/>
      <c r="VVT3945" s="56"/>
      <c r="VVU3945" s="56"/>
      <c r="VVV3945" s="56"/>
      <c r="VVW3945" s="56"/>
      <c r="VVX3945" s="56"/>
      <c r="VVY3945" s="56"/>
      <c r="VVZ3945" s="56"/>
      <c r="VWA3945" s="56"/>
      <c r="VWB3945" s="56"/>
      <c r="VWC3945" s="56"/>
      <c r="VWD3945" s="56"/>
      <c r="VWE3945" s="56"/>
      <c r="VWF3945" s="56"/>
      <c r="VWG3945" s="56"/>
      <c r="VWH3945" s="56"/>
      <c r="VWI3945" s="56"/>
      <c r="VWJ3945" s="56"/>
      <c r="VWK3945" s="56"/>
      <c r="VWL3945" s="56"/>
      <c r="VWM3945" s="56"/>
      <c r="VWN3945" s="56"/>
      <c r="VWO3945" s="56"/>
      <c r="VWP3945" s="56"/>
      <c r="VWQ3945" s="56"/>
      <c r="VWR3945" s="56"/>
      <c r="VWS3945" s="56"/>
      <c r="VWT3945" s="56"/>
      <c r="VWU3945" s="56"/>
      <c r="VWV3945" s="56"/>
      <c r="VWW3945" s="56"/>
      <c r="VWX3945" s="56"/>
      <c r="VWY3945" s="56"/>
      <c r="VWZ3945" s="56"/>
      <c r="VXA3945" s="56"/>
      <c r="VXB3945" s="56"/>
      <c r="VXC3945" s="56"/>
      <c r="VXD3945" s="56"/>
      <c r="VXE3945" s="56"/>
      <c r="VXF3945" s="56"/>
      <c r="VXG3945" s="56"/>
      <c r="VXH3945" s="56"/>
      <c r="VXI3945" s="56"/>
      <c r="VXJ3945" s="56"/>
      <c r="VXK3945" s="56"/>
      <c r="VXL3945" s="56"/>
      <c r="VXM3945" s="56"/>
      <c r="VXN3945" s="56"/>
      <c r="VXO3945" s="56"/>
      <c r="VXP3945" s="56"/>
      <c r="VXQ3945" s="56"/>
      <c r="VXR3945" s="56"/>
      <c r="VXS3945" s="56"/>
      <c r="VXT3945" s="56"/>
      <c r="VXU3945" s="56"/>
      <c r="VXV3945" s="56"/>
      <c r="VXW3945" s="56"/>
      <c r="VXX3945" s="56"/>
      <c r="VXY3945" s="56"/>
      <c r="VXZ3945" s="56"/>
      <c r="VYA3945" s="56"/>
      <c r="VYB3945" s="56"/>
      <c r="VYC3945" s="56"/>
      <c r="VYD3945" s="56"/>
      <c r="VYE3945" s="56"/>
      <c r="VYF3945" s="56"/>
      <c r="VYG3945" s="56"/>
      <c r="VYH3945" s="56"/>
      <c r="VYI3945" s="56"/>
      <c r="VYJ3945" s="56"/>
      <c r="VYK3945" s="56"/>
      <c r="VYL3945" s="56"/>
      <c r="VYM3945" s="56"/>
      <c r="VYN3945" s="56"/>
      <c r="VYO3945" s="56"/>
      <c r="VYP3945" s="56"/>
      <c r="VYQ3945" s="56"/>
      <c r="VYR3945" s="56"/>
      <c r="VYS3945" s="56"/>
      <c r="VYT3945" s="56"/>
      <c r="VYU3945" s="56"/>
      <c r="VYV3945" s="56"/>
      <c r="VYW3945" s="56"/>
      <c r="VYX3945" s="56"/>
      <c r="VYY3945" s="56"/>
      <c r="VYZ3945" s="56"/>
      <c r="VZA3945" s="56"/>
      <c r="VZB3945" s="56"/>
      <c r="VZC3945" s="56"/>
      <c r="VZD3945" s="56"/>
      <c r="VZE3945" s="56"/>
      <c r="VZF3945" s="56"/>
      <c r="VZG3945" s="56"/>
      <c r="VZH3945" s="56"/>
      <c r="VZI3945" s="56"/>
      <c r="VZJ3945" s="56"/>
      <c r="VZK3945" s="56"/>
      <c r="VZL3945" s="56"/>
      <c r="VZM3945" s="56"/>
      <c r="VZN3945" s="56"/>
      <c r="VZO3945" s="56"/>
      <c r="VZP3945" s="56"/>
      <c r="VZQ3945" s="56"/>
      <c r="VZR3945" s="56"/>
      <c r="VZS3945" s="56"/>
      <c r="VZT3945" s="56"/>
      <c r="VZU3945" s="56"/>
      <c r="VZV3945" s="56"/>
      <c r="VZW3945" s="56"/>
      <c r="VZX3945" s="56"/>
      <c r="VZY3945" s="56"/>
      <c r="VZZ3945" s="56"/>
      <c r="WAA3945" s="56"/>
      <c r="WAB3945" s="56"/>
      <c r="WAC3945" s="56"/>
      <c r="WAD3945" s="56"/>
      <c r="WAE3945" s="56"/>
      <c r="WAF3945" s="56"/>
      <c r="WAG3945" s="56"/>
      <c r="WAH3945" s="56"/>
      <c r="WAI3945" s="56"/>
      <c r="WAJ3945" s="56"/>
      <c r="WAK3945" s="56"/>
      <c r="WAL3945" s="56"/>
      <c r="WAM3945" s="56"/>
      <c r="WAN3945" s="56"/>
      <c r="WAO3945" s="56"/>
      <c r="WAP3945" s="56"/>
      <c r="WAQ3945" s="56"/>
      <c r="WAR3945" s="56"/>
      <c r="WAS3945" s="56"/>
      <c r="WAT3945" s="56"/>
      <c r="WAU3945" s="56"/>
      <c r="WAV3945" s="56"/>
      <c r="WAW3945" s="56"/>
      <c r="WAX3945" s="56"/>
      <c r="WAY3945" s="56"/>
      <c r="WAZ3945" s="56"/>
      <c r="WBA3945" s="56"/>
      <c r="WBB3945" s="56"/>
      <c r="WBC3945" s="56"/>
      <c r="WBD3945" s="56"/>
      <c r="WBE3945" s="56"/>
      <c r="WBF3945" s="56"/>
      <c r="WBG3945" s="56"/>
      <c r="WBH3945" s="56"/>
      <c r="WBI3945" s="56"/>
      <c r="WBJ3945" s="56"/>
      <c r="WBK3945" s="56"/>
      <c r="WBL3945" s="56"/>
      <c r="WBM3945" s="56"/>
      <c r="WBN3945" s="56"/>
      <c r="WBO3945" s="56"/>
      <c r="WBP3945" s="56"/>
      <c r="WBQ3945" s="56"/>
      <c r="WBR3945" s="56"/>
      <c r="WBS3945" s="56"/>
      <c r="WBT3945" s="56"/>
      <c r="WBU3945" s="56"/>
      <c r="WBV3945" s="56"/>
      <c r="WBW3945" s="56"/>
      <c r="WBX3945" s="56"/>
      <c r="WBY3945" s="56"/>
      <c r="WBZ3945" s="56"/>
      <c r="WCA3945" s="56"/>
      <c r="WCB3945" s="56"/>
      <c r="WCC3945" s="56"/>
      <c r="WCD3945" s="56"/>
      <c r="WCE3945" s="56"/>
      <c r="WCF3945" s="56"/>
      <c r="WCG3945" s="56"/>
      <c r="WCH3945" s="56"/>
      <c r="WCI3945" s="56"/>
      <c r="WCJ3945" s="56"/>
      <c r="WCK3945" s="56"/>
      <c r="WCL3945" s="56"/>
      <c r="WCM3945" s="56"/>
      <c r="WCN3945" s="56"/>
      <c r="WCO3945" s="56"/>
      <c r="WCP3945" s="56"/>
      <c r="WCQ3945" s="56"/>
      <c r="WCR3945" s="56"/>
      <c r="WCS3945" s="56"/>
      <c r="WCT3945" s="56"/>
      <c r="WCU3945" s="56"/>
      <c r="WCV3945" s="56"/>
      <c r="WCW3945" s="56"/>
      <c r="WCX3945" s="56"/>
      <c r="WCY3945" s="56"/>
      <c r="WCZ3945" s="56"/>
      <c r="WDA3945" s="56"/>
      <c r="WDB3945" s="56"/>
      <c r="WDC3945" s="56"/>
      <c r="WDD3945" s="56"/>
      <c r="WDE3945" s="56"/>
      <c r="WDF3945" s="56"/>
      <c r="WDG3945" s="56"/>
      <c r="WDH3945" s="56"/>
      <c r="WDI3945" s="56"/>
      <c r="WDJ3945" s="56"/>
      <c r="WDK3945" s="56"/>
      <c r="WDL3945" s="56"/>
      <c r="WDM3945" s="56"/>
      <c r="WDN3945" s="56"/>
      <c r="WDO3945" s="56"/>
      <c r="WDP3945" s="56"/>
      <c r="WDQ3945" s="56"/>
      <c r="WDR3945" s="56"/>
      <c r="WDS3945" s="56"/>
      <c r="WDT3945" s="56"/>
      <c r="WDU3945" s="56"/>
      <c r="WDV3945" s="56"/>
      <c r="WDW3945" s="56"/>
      <c r="WDX3945" s="56"/>
      <c r="WDY3945" s="56"/>
      <c r="WDZ3945" s="56"/>
      <c r="WEA3945" s="56"/>
      <c r="WEB3945" s="56"/>
      <c r="WEC3945" s="56"/>
      <c r="WED3945" s="56"/>
      <c r="WEE3945" s="56"/>
      <c r="WEF3945" s="56"/>
      <c r="WEG3945" s="56"/>
      <c r="WEH3945" s="56"/>
      <c r="WEI3945" s="56"/>
      <c r="WEJ3945" s="56"/>
      <c r="WEK3945" s="56"/>
      <c r="WEL3945" s="56"/>
      <c r="WEM3945" s="56"/>
      <c r="WEN3945" s="56"/>
      <c r="WEO3945" s="56"/>
      <c r="WEP3945" s="56"/>
      <c r="WEQ3945" s="56"/>
      <c r="WER3945" s="56"/>
      <c r="WES3945" s="56"/>
      <c r="WET3945" s="56"/>
      <c r="WEU3945" s="56"/>
      <c r="WEV3945" s="56"/>
      <c r="WEW3945" s="56"/>
      <c r="WEX3945" s="56"/>
      <c r="WEY3945" s="56"/>
      <c r="WEZ3945" s="56"/>
      <c r="WFA3945" s="56"/>
      <c r="WFB3945" s="56"/>
      <c r="WFC3945" s="56"/>
      <c r="WFD3945" s="56"/>
      <c r="WFE3945" s="56"/>
      <c r="WFF3945" s="56"/>
      <c r="WFG3945" s="56"/>
      <c r="WFH3945" s="56"/>
      <c r="WFI3945" s="56"/>
      <c r="WFJ3945" s="56"/>
      <c r="WFK3945" s="56"/>
      <c r="WFL3945" s="56"/>
      <c r="WFM3945" s="56"/>
      <c r="WFN3945" s="56"/>
      <c r="WFO3945" s="56"/>
      <c r="WFP3945" s="56"/>
      <c r="WFQ3945" s="56"/>
      <c r="WFR3945" s="56"/>
      <c r="WFS3945" s="56"/>
      <c r="WFT3945" s="56"/>
      <c r="WFU3945" s="56"/>
      <c r="WFV3945" s="56"/>
      <c r="WFW3945" s="56"/>
      <c r="WFX3945" s="56"/>
      <c r="WFY3945" s="56"/>
      <c r="WFZ3945" s="56"/>
      <c r="WGA3945" s="56"/>
      <c r="WGB3945" s="56"/>
      <c r="WGC3945" s="56"/>
      <c r="WGD3945" s="56"/>
      <c r="WGE3945" s="56"/>
      <c r="WGF3945" s="56"/>
      <c r="WGG3945" s="56"/>
      <c r="WGH3945" s="56"/>
      <c r="WGI3945" s="56"/>
      <c r="WGJ3945" s="56"/>
      <c r="WGK3945" s="56"/>
      <c r="WGL3945" s="56"/>
      <c r="WGM3945" s="56"/>
      <c r="WGN3945" s="56"/>
      <c r="WGO3945" s="56"/>
      <c r="WGP3945" s="56"/>
      <c r="WGQ3945" s="56"/>
      <c r="WGR3945" s="56"/>
      <c r="WGS3945" s="56"/>
      <c r="WGT3945" s="56"/>
      <c r="WGU3945" s="56"/>
      <c r="WGV3945" s="56"/>
      <c r="WGW3945" s="56"/>
      <c r="WGX3945" s="56"/>
      <c r="WGY3945" s="56"/>
      <c r="WGZ3945" s="56"/>
      <c r="WHA3945" s="56"/>
      <c r="WHB3945" s="56"/>
      <c r="WHC3945" s="56"/>
      <c r="WHD3945" s="56"/>
      <c r="WHE3945" s="56"/>
      <c r="WHF3945" s="56"/>
      <c r="WHG3945" s="56"/>
      <c r="WHH3945" s="56"/>
      <c r="WHI3945" s="56"/>
      <c r="WHJ3945" s="56"/>
      <c r="WHK3945" s="56"/>
      <c r="WHL3945" s="56"/>
      <c r="WHM3945" s="56"/>
      <c r="WHN3945" s="56"/>
      <c r="WHO3945" s="56"/>
      <c r="WHP3945" s="56"/>
      <c r="WHQ3945" s="56"/>
      <c r="WHR3945" s="56"/>
      <c r="WHS3945" s="56"/>
      <c r="WHT3945" s="56"/>
      <c r="WHU3945" s="56"/>
      <c r="WHV3945" s="56"/>
      <c r="WHW3945" s="56"/>
      <c r="WHX3945" s="56"/>
      <c r="WHY3945" s="56"/>
      <c r="WHZ3945" s="56"/>
      <c r="WIA3945" s="56"/>
      <c r="WIB3945" s="56"/>
      <c r="WIC3945" s="56"/>
      <c r="WID3945" s="56"/>
      <c r="WIE3945" s="56"/>
      <c r="WIF3945" s="56"/>
      <c r="WIG3945" s="56"/>
      <c r="WIH3945" s="56"/>
      <c r="WII3945" s="56"/>
      <c r="WIJ3945" s="56"/>
      <c r="WIK3945" s="56"/>
      <c r="WIL3945" s="56"/>
      <c r="WIM3945" s="56"/>
      <c r="WIN3945" s="56"/>
      <c r="WIO3945" s="56"/>
      <c r="WIP3945" s="56"/>
      <c r="WIQ3945" s="56"/>
      <c r="WIR3945" s="56"/>
      <c r="WIS3945" s="56"/>
      <c r="WIT3945" s="56"/>
      <c r="WIU3945" s="56"/>
      <c r="WIV3945" s="56"/>
      <c r="WIW3945" s="56"/>
      <c r="WIX3945" s="56"/>
      <c r="WIY3945" s="56"/>
      <c r="WIZ3945" s="56"/>
      <c r="WJA3945" s="56"/>
      <c r="WJB3945" s="56"/>
      <c r="WJC3945" s="56"/>
      <c r="WJD3945" s="56"/>
      <c r="WJE3945" s="56"/>
      <c r="WJF3945" s="56"/>
      <c r="WJG3945" s="56"/>
      <c r="WJH3945" s="56"/>
      <c r="WJI3945" s="56"/>
      <c r="WJJ3945" s="56"/>
      <c r="WJK3945" s="56"/>
      <c r="WJL3945" s="56"/>
      <c r="WJM3945" s="56"/>
      <c r="WJN3945" s="56"/>
      <c r="WJO3945" s="56"/>
      <c r="WJP3945" s="56"/>
      <c r="WJQ3945" s="56"/>
      <c r="WJR3945" s="56"/>
      <c r="WJS3945" s="56"/>
      <c r="WJT3945" s="56"/>
      <c r="WJU3945" s="56"/>
      <c r="WJV3945" s="56"/>
      <c r="WJW3945" s="56"/>
      <c r="WJX3945" s="56"/>
      <c r="WJY3945" s="56"/>
      <c r="WJZ3945" s="56"/>
      <c r="WKA3945" s="56"/>
      <c r="WKB3945" s="56"/>
      <c r="WKC3945" s="56"/>
      <c r="WKD3945" s="56"/>
      <c r="WKE3945" s="56"/>
      <c r="WKF3945" s="56"/>
      <c r="WKG3945" s="56"/>
      <c r="WKH3945" s="56"/>
      <c r="WKI3945" s="56"/>
      <c r="WKJ3945" s="56"/>
      <c r="WKK3945" s="56"/>
      <c r="WKL3945" s="56"/>
      <c r="WKM3945" s="56"/>
      <c r="WKN3945" s="56"/>
      <c r="WKO3945" s="56"/>
      <c r="WKP3945" s="56"/>
      <c r="WKQ3945" s="56"/>
      <c r="WKR3945" s="56"/>
      <c r="WKS3945" s="56"/>
      <c r="WKT3945" s="56"/>
      <c r="WKU3945" s="56"/>
      <c r="WKV3945" s="56"/>
      <c r="WKW3945" s="56"/>
      <c r="WKX3945" s="56"/>
      <c r="WKY3945" s="56"/>
      <c r="WKZ3945" s="56"/>
      <c r="WLA3945" s="56"/>
      <c r="WLB3945" s="56"/>
      <c r="WLC3945" s="56"/>
      <c r="WLD3945" s="56"/>
      <c r="WLE3945" s="56"/>
      <c r="WLF3945" s="56"/>
      <c r="WLG3945" s="56"/>
      <c r="WLH3945" s="56"/>
      <c r="WLI3945" s="56"/>
      <c r="WLJ3945" s="56"/>
      <c r="WLK3945" s="56"/>
      <c r="WLL3945" s="56"/>
      <c r="WLM3945" s="56"/>
      <c r="WLN3945" s="56"/>
      <c r="WLO3945" s="56"/>
      <c r="WLP3945" s="56"/>
      <c r="WLQ3945" s="56"/>
      <c r="WLR3945" s="56"/>
      <c r="WLS3945" s="56"/>
      <c r="WLT3945" s="56"/>
      <c r="WLU3945" s="56"/>
      <c r="WLV3945" s="56"/>
      <c r="WLW3945" s="56"/>
      <c r="WLX3945" s="56"/>
      <c r="WLY3945" s="56"/>
      <c r="WLZ3945" s="56"/>
      <c r="WMA3945" s="56"/>
      <c r="WMB3945" s="56"/>
      <c r="WMC3945" s="56"/>
      <c r="WMD3945" s="56"/>
      <c r="WME3945" s="56"/>
      <c r="WMF3945" s="56"/>
      <c r="WMG3945" s="56"/>
      <c r="WMH3945" s="56"/>
      <c r="WMI3945" s="56"/>
      <c r="WMJ3945" s="56"/>
      <c r="WMK3945" s="56"/>
      <c r="WML3945" s="56"/>
      <c r="WMM3945" s="56"/>
      <c r="WMN3945" s="56"/>
      <c r="WMO3945" s="56"/>
      <c r="WMP3945" s="56"/>
      <c r="WMQ3945" s="56"/>
      <c r="WMR3945" s="56"/>
      <c r="WMS3945" s="56"/>
      <c r="WMT3945" s="56"/>
      <c r="WMU3945" s="56"/>
      <c r="WMV3945" s="56"/>
      <c r="WMW3945" s="56"/>
      <c r="WMX3945" s="56"/>
      <c r="WMY3945" s="56"/>
      <c r="WMZ3945" s="56"/>
      <c r="WNA3945" s="56"/>
      <c r="WNB3945" s="56"/>
      <c r="WNC3945" s="56"/>
      <c r="WND3945" s="56"/>
      <c r="WNE3945" s="56"/>
      <c r="WNF3945" s="56"/>
      <c r="WNG3945" s="56"/>
      <c r="WNH3945" s="56"/>
      <c r="WNI3945" s="56"/>
      <c r="WNJ3945" s="56"/>
      <c r="WNK3945" s="56"/>
      <c r="WNL3945" s="56"/>
      <c r="WNM3945" s="56"/>
      <c r="WNN3945" s="56"/>
      <c r="WNO3945" s="56"/>
      <c r="WNP3945" s="56"/>
      <c r="WNQ3945" s="56"/>
      <c r="WNR3945" s="56"/>
      <c r="WNS3945" s="56"/>
      <c r="WNT3945" s="56"/>
      <c r="WNU3945" s="56"/>
      <c r="WNV3945" s="56"/>
      <c r="WNW3945" s="56"/>
      <c r="WNX3945" s="56"/>
      <c r="WNY3945" s="56"/>
      <c r="WNZ3945" s="56"/>
      <c r="WOA3945" s="56"/>
      <c r="WOB3945" s="56"/>
      <c r="WOC3945" s="56"/>
      <c r="WOD3945" s="56"/>
      <c r="WOE3945" s="56"/>
      <c r="WOF3945" s="56"/>
      <c r="WOG3945" s="56"/>
      <c r="WOH3945" s="56"/>
      <c r="WOI3945" s="56"/>
      <c r="WOJ3945" s="56"/>
      <c r="WOK3945" s="56"/>
      <c r="WOL3945" s="56"/>
      <c r="WOM3945" s="56"/>
      <c r="WON3945" s="56"/>
      <c r="WOO3945" s="56"/>
      <c r="WOP3945" s="56"/>
      <c r="WOQ3945" s="56"/>
      <c r="WOR3945" s="56"/>
      <c r="WOS3945" s="56"/>
      <c r="WOT3945" s="56"/>
      <c r="WOU3945" s="56"/>
      <c r="WOV3945" s="56"/>
      <c r="WOW3945" s="56"/>
      <c r="WOX3945" s="56"/>
      <c r="WOY3945" s="56"/>
      <c r="WOZ3945" s="56"/>
      <c r="WPA3945" s="56"/>
      <c r="WPB3945" s="56"/>
      <c r="WPC3945" s="56"/>
      <c r="WPD3945" s="56"/>
      <c r="WPE3945" s="56"/>
      <c r="WPF3945" s="56"/>
      <c r="WPG3945" s="56"/>
      <c r="WPH3945" s="56"/>
      <c r="WPI3945" s="56"/>
      <c r="WPJ3945" s="56"/>
      <c r="WPK3945" s="56"/>
      <c r="WPL3945" s="56"/>
      <c r="WPM3945" s="56"/>
      <c r="WPN3945" s="56"/>
      <c r="WPO3945" s="56"/>
      <c r="WPP3945" s="56"/>
      <c r="WPQ3945" s="56"/>
      <c r="WPR3945" s="56"/>
      <c r="WPS3945" s="56"/>
      <c r="WPT3945" s="56"/>
      <c r="WPU3945" s="56"/>
      <c r="WPV3945" s="56"/>
      <c r="WPW3945" s="56"/>
      <c r="WPX3945" s="56"/>
      <c r="WPY3945" s="56"/>
      <c r="WPZ3945" s="56"/>
      <c r="WQA3945" s="56"/>
      <c r="WQB3945" s="56"/>
      <c r="WQC3945" s="56"/>
      <c r="WQD3945" s="56"/>
      <c r="WQE3945" s="56"/>
      <c r="WQF3945" s="56"/>
      <c r="WQG3945" s="56"/>
      <c r="WQH3945" s="56"/>
      <c r="WQI3945" s="56"/>
      <c r="WQJ3945" s="56"/>
      <c r="WQK3945" s="56"/>
      <c r="WQL3945" s="56"/>
      <c r="WQM3945" s="56"/>
      <c r="WQN3945" s="56"/>
      <c r="WQO3945" s="56"/>
      <c r="WQP3945" s="56"/>
      <c r="WQQ3945" s="56"/>
      <c r="WQR3945" s="56"/>
      <c r="WQS3945" s="56"/>
      <c r="WQT3945" s="56"/>
      <c r="WQU3945" s="56"/>
      <c r="WQV3945" s="56"/>
      <c r="WQW3945" s="56"/>
      <c r="WQX3945" s="56"/>
      <c r="WQY3945" s="56"/>
      <c r="WQZ3945" s="56"/>
      <c r="WRA3945" s="56"/>
      <c r="WRB3945" s="56"/>
      <c r="WRC3945" s="56"/>
      <c r="WRD3945" s="56"/>
      <c r="WRE3945" s="56"/>
      <c r="WRF3945" s="56"/>
      <c r="WRG3945" s="56"/>
      <c r="WRH3945" s="56"/>
      <c r="WRI3945" s="56"/>
      <c r="WRJ3945" s="56"/>
      <c r="WRK3945" s="56"/>
      <c r="WRL3945" s="56"/>
      <c r="WRM3945" s="56"/>
      <c r="WRN3945" s="56"/>
      <c r="WRO3945" s="56"/>
      <c r="WRP3945" s="56"/>
      <c r="WRQ3945" s="56"/>
      <c r="WRR3945" s="56"/>
      <c r="WRS3945" s="56"/>
      <c r="WRT3945" s="56"/>
      <c r="WRU3945" s="56"/>
      <c r="WRV3945" s="56"/>
      <c r="WRW3945" s="56"/>
      <c r="WRX3945" s="56"/>
      <c r="WRY3945" s="56"/>
      <c r="WRZ3945" s="56"/>
      <c r="WSA3945" s="56"/>
      <c r="WSB3945" s="56"/>
      <c r="WSC3945" s="56"/>
      <c r="WSD3945" s="56"/>
      <c r="WSE3945" s="56"/>
      <c r="WSF3945" s="56"/>
      <c r="WSG3945" s="56"/>
      <c r="WSH3945" s="56"/>
      <c r="WSI3945" s="56"/>
      <c r="WSJ3945" s="56"/>
      <c r="WSK3945" s="56"/>
      <c r="WSL3945" s="56"/>
      <c r="WSM3945" s="56"/>
      <c r="WSN3945" s="56"/>
      <c r="WSO3945" s="56"/>
      <c r="WSP3945" s="56"/>
      <c r="WSQ3945" s="56"/>
      <c r="WSR3945" s="56"/>
      <c r="WSS3945" s="56"/>
      <c r="WST3945" s="56"/>
      <c r="WSU3945" s="56"/>
      <c r="WSV3945" s="56"/>
      <c r="WSW3945" s="56"/>
      <c r="WSX3945" s="56"/>
      <c r="WSY3945" s="56"/>
      <c r="WSZ3945" s="56"/>
      <c r="WTA3945" s="56"/>
      <c r="WTB3945" s="56"/>
      <c r="WTC3945" s="56"/>
      <c r="WTD3945" s="56"/>
      <c r="WTE3945" s="56"/>
      <c r="WTF3945" s="56"/>
      <c r="WTG3945" s="56"/>
      <c r="WTH3945" s="56"/>
      <c r="WTI3945" s="56"/>
      <c r="WTJ3945" s="56"/>
      <c r="WTK3945" s="56"/>
      <c r="WTL3945" s="56"/>
      <c r="WTM3945" s="56"/>
      <c r="WTN3945" s="56"/>
      <c r="WTO3945" s="56"/>
      <c r="WTP3945" s="56"/>
      <c r="WTQ3945" s="56"/>
      <c r="WTR3945" s="56"/>
      <c r="WTS3945" s="56"/>
      <c r="WTT3945" s="56"/>
      <c r="WTU3945" s="56"/>
      <c r="WTV3945" s="56"/>
      <c r="WTW3945" s="56"/>
      <c r="WTX3945" s="56"/>
      <c r="WTY3945" s="56"/>
      <c r="WTZ3945" s="56"/>
      <c r="WUA3945" s="56"/>
      <c r="WUB3945" s="56"/>
      <c r="WUC3945" s="56"/>
      <c r="WUD3945" s="56"/>
      <c r="WUE3945" s="56"/>
      <c r="WUF3945" s="56"/>
      <c r="WUG3945" s="56"/>
      <c r="WUH3945" s="56"/>
      <c r="WUI3945" s="56"/>
      <c r="WUJ3945" s="56"/>
      <c r="WUK3945" s="56"/>
      <c r="WUL3945" s="56"/>
      <c r="WUM3945" s="56"/>
      <c r="WUN3945" s="56"/>
      <c r="WUO3945" s="56"/>
      <c r="WUP3945" s="56"/>
      <c r="WUQ3945" s="56"/>
      <c r="WUR3945" s="56"/>
      <c r="WUS3945" s="56"/>
      <c r="WUT3945" s="56"/>
      <c r="WUU3945" s="56"/>
      <c r="WUV3945" s="56"/>
      <c r="WUW3945" s="56"/>
      <c r="WUX3945" s="56"/>
      <c r="WUY3945" s="56"/>
      <c r="WUZ3945" s="56"/>
      <c r="WVA3945" s="56"/>
      <c r="WVB3945" s="56"/>
      <c r="WVC3945" s="56"/>
      <c r="WVD3945" s="56"/>
      <c r="WVE3945" s="56"/>
      <c r="WVF3945" s="56"/>
      <c r="WVG3945" s="56"/>
      <c r="WVH3945" s="56"/>
      <c r="WVI3945" s="56"/>
      <c r="WVJ3945" s="56"/>
      <c r="WVK3945" s="56"/>
      <c r="WVL3945" s="56"/>
      <c r="WVM3945" s="56"/>
      <c r="WVN3945" s="56"/>
      <c r="WVO3945" s="56"/>
      <c r="WVP3945" s="56"/>
      <c r="WVQ3945" s="56"/>
      <c r="WVR3945" s="56"/>
      <c r="WVS3945" s="56"/>
      <c r="WVT3945" s="56"/>
      <c r="WVU3945" s="56"/>
      <c r="WVV3945" s="56"/>
      <c r="WVW3945" s="56"/>
      <c r="WVX3945" s="56"/>
      <c r="WVY3945" s="56"/>
      <c r="WVZ3945" s="56"/>
      <c r="WWA3945" s="56"/>
      <c r="WWB3945" s="56"/>
      <c r="WWC3945" s="56"/>
      <c r="WWD3945" s="56"/>
      <c r="WWE3945" s="56"/>
      <c r="WWF3945" s="56"/>
      <c r="WWG3945" s="56"/>
      <c r="WWH3945" s="56"/>
      <c r="WWI3945" s="56"/>
      <c r="WWJ3945" s="56"/>
      <c r="WWK3945" s="56"/>
      <c r="WWL3945" s="56"/>
      <c r="WWM3945" s="56"/>
      <c r="WWN3945" s="56"/>
      <c r="WWO3945" s="56"/>
      <c r="WWP3945" s="56"/>
      <c r="WWQ3945" s="56"/>
      <c r="WWR3945" s="56"/>
      <c r="WWS3945" s="56"/>
      <c r="WWT3945" s="56"/>
      <c r="WWU3945" s="56"/>
      <c r="WWV3945" s="56"/>
      <c r="WWW3945" s="56"/>
      <c r="WWX3945" s="56"/>
      <c r="WWY3945" s="56"/>
      <c r="WWZ3945" s="56"/>
      <c r="WXA3945" s="56"/>
      <c r="WXB3945" s="56"/>
      <c r="WXC3945" s="56"/>
      <c r="WXD3945" s="56"/>
      <c r="WXE3945" s="56"/>
      <c r="WXF3945" s="56"/>
      <c r="WXG3945" s="56"/>
      <c r="WXH3945" s="56"/>
      <c r="WXI3945" s="56"/>
      <c r="WXJ3945" s="56"/>
      <c r="WXK3945" s="56"/>
      <c r="WXL3945" s="56"/>
      <c r="WXM3945" s="56"/>
      <c r="WXN3945" s="56"/>
      <c r="WXO3945" s="56"/>
      <c r="WXP3945" s="56"/>
      <c r="WXQ3945" s="56"/>
      <c r="WXR3945" s="56"/>
      <c r="WXS3945" s="56"/>
      <c r="WXT3945" s="56"/>
      <c r="WXU3945" s="56"/>
      <c r="WXV3945" s="56"/>
      <c r="WXW3945" s="56"/>
      <c r="WXX3945" s="56"/>
      <c r="WXY3945" s="56"/>
      <c r="WXZ3945" s="56"/>
      <c r="WYA3945" s="56"/>
      <c r="WYB3945" s="56"/>
      <c r="WYC3945" s="56"/>
      <c r="WYD3945" s="56"/>
      <c r="WYE3945" s="56"/>
      <c r="WYF3945" s="56"/>
      <c r="WYG3945" s="56"/>
      <c r="WYH3945" s="56"/>
      <c r="WYI3945" s="56"/>
      <c r="WYJ3945" s="56"/>
      <c r="WYK3945" s="56"/>
      <c r="WYL3945" s="56"/>
      <c r="WYM3945" s="56"/>
      <c r="WYN3945" s="56"/>
      <c r="WYO3945" s="56"/>
      <c r="WYP3945" s="56"/>
      <c r="WYQ3945" s="56"/>
      <c r="WYR3945" s="56"/>
      <c r="WYS3945" s="56"/>
      <c r="WYT3945" s="56"/>
      <c r="WYU3945" s="56"/>
      <c r="WYV3945" s="56"/>
      <c r="WYW3945" s="56"/>
      <c r="WYX3945" s="56"/>
      <c r="WYY3945" s="56"/>
      <c r="WYZ3945" s="56"/>
      <c r="WZA3945" s="56"/>
      <c r="WZB3945" s="56"/>
      <c r="WZC3945" s="56"/>
      <c r="WZD3945" s="56"/>
      <c r="WZE3945" s="56"/>
      <c r="WZF3945" s="56"/>
      <c r="WZG3945" s="56"/>
      <c r="WZH3945" s="56"/>
      <c r="WZI3945" s="56"/>
      <c r="WZJ3945" s="56"/>
      <c r="WZK3945" s="56"/>
      <c r="WZL3945" s="56"/>
      <c r="WZM3945" s="56"/>
      <c r="WZN3945" s="56"/>
      <c r="WZO3945" s="56"/>
      <c r="WZP3945" s="56"/>
      <c r="WZQ3945" s="56"/>
      <c r="WZR3945" s="56"/>
      <c r="WZS3945" s="56"/>
      <c r="WZT3945" s="56"/>
      <c r="WZU3945" s="56"/>
      <c r="WZV3945" s="56"/>
      <c r="WZW3945" s="56"/>
      <c r="WZX3945" s="56"/>
      <c r="WZY3945" s="56"/>
      <c r="WZZ3945" s="56"/>
      <c r="XAA3945" s="56"/>
      <c r="XAB3945" s="56"/>
      <c r="XAC3945" s="56"/>
      <c r="XAD3945" s="56"/>
      <c r="XAE3945" s="56"/>
      <c r="XAF3945" s="56"/>
      <c r="XAG3945" s="56"/>
      <c r="XAH3945" s="56"/>
      <c r="XAI3945" s="56"/>
      <c r="XAJ3945" s="56"/>
      <c r="XAK3945" s="56"/>
      <c r="XAL3945" s="56"/>
      <c r="XAM3945" s="56"/>
      <c r="XAN3945" s="56"/>
      <c r="XAO3945" s="56"/>
      <c r="XAP3945" s="56"/>
      <c r="XAQ3945" s="56"/>
      <c r="XAR3945" s="56"/>
      <c r="XAS3945" s="56"/>
      <c r="XAT3945" s="56"/>
      <c r="XAU3945" s="56"/>
      <c r="XAV3945" s="56"/>
      <c r="XAW3945" s="56"/>
      <c r="XAX3945" s="56"/>
      <c r="XAY3945" s="56"/>
      <c r="XAZ3945" s="56"/>
      <c r="XBA3945" s="56"/>
      <c r="XBB3945" s="56"/>
      <c r="XBC3945" s="56"/>
      <c r="XBD3945" s="56"/>
      <c r="XBE3945" s="56"/>
      <c r="XBF3945" s="56"/>
      <c r="XBG3945" s="56"/>
      <c r="XBH3945" s="56"/>
      <c r="XBI3945" s="56"/>
      <c r="XBJ3945" s="56"/>
      <c r="XBK3945" s="56"/>
      <c r="XBL3945" s="56"/>
      <c r="XBM3945" s="56"/>
      <c r="XBN3945" s="56"/>
      <c r="XBO3945" s="56"/>
      <c r="XBP3945" s="56"/>
      <c r="XBQ3945" s="56"/>
      <c r="XBR3945" s="56"/>
      <c r="XBS3945" s="56"/>
      <c r="XBT3945" s="56"/>
      <c r="XBU3945" s="56"/>
      <c r="XBV3945" s="56"/>
      <c r="XBW3945" s="56"/>
      <c r="XBX3945" s="56"/>
      <c r="XBY3945" s="56"/>
      <c r="XBZ3945" s="56"/>
      <c r="XCA3945" s="56"/>
      <c r="XCB3945" s="56"/>
      <c r="XCC3945" s="56"/>
      <c r="XCD3945" s="56"/>
      <c r="XCE3945" s="56"/>
      <c r="XCF3945" s="56"/>
      <c r="XCG3945" s="56"/>
      <c r="XCH3945" s="56"/>
      <c r="XCI3945" s="56"/>
      <c r="XCJ3945" s="56"/>
      <c r="XCK3945" s="56"/>
      <c r="XCL3945" s="56"/>
      <c r="XCM3945" s="56"/>
      <c r="XCN3945" s="56"/>
      <c r="XCO3945" s="56"/>
      <c r="XCP3945" s="56"/>
      <c r="XCQ3945" s="56"/>
      <c r="XCR3945" s="56"/>
      <c r="XCS3945" s="56"/>
      <c r="XCT3945" s="56"/>
      <c r="XCU3945" s="56"/>
      <c r="XCV3945" s="56"/>
      <c r="XCW3945" s="56"/>
      <c r="XCX3945" s="56"/>
      <c r="XCY3945" s="56"/>
      <c r="XCZ3945" s="56"/>
      <c r="XDA3945" s="56"/>
      <c r="XDB3945" s="56"/>
      <c r="XDC3945" s="56"/>
      <c r="XDD3945" s="56"/>
      <c r="XDE3945" s="56"/>
      <c r="XDF3945" s="56"/>
      <c r="XDG3945" s="56"/>
      <c r="XDH3945" s="56"/>
      <c r="XDI3945" s="56"/>
      <c r="XDJ3945" s="56"/>
      <c r="XDK3945" s="56"/>
      <c r="XDL3945" s="56"/>
      <c r="XDM3945" s="56"/>
      <c r="XDN3945" s="56"/>
      <c r="XDO3945" s="56"/>
      <c r="XDP3945" s="56"/>
      <c r="XDQ3945" s="56"/>
      <c r="XDR3945" s="56"/>
      <c r="XDS3945" s="56"/>
      <c r="XDT3945" s="56"/>
      <c r="XDU3945" s="56"/>
      <c r="XDV3945" s="56"/>
      <c r="XDW3945" s="56"/>
      <c r="XDX3945" s="56"/>
      <c r="XDY3945" s="56"/>
      <c r="XDZ3945" s="56"/>
      <c r="XEA3945" s="56"/>
      <c r="XEB3945" s="56"/>
      <c r="XEC3945" s="56"/>
      <c r="XED3945" s="56"/>
      <c r="XEE3945" s="56"/>
      <c r="XEF3945" s="56"/>
      <c r="XEG3945" s="56"/>
      <c r="XEH3945" s="56"/>
      <c r="XEI3945" s="56"/>
      <c r="XEJ3945" s="56"/>
      <c r="XEK3945" s="56"/>
      <c r="XEL3945" s="56"/>
      <c r="XEM3945" s="56"/>
      <c r="XEN3945" s="56"/>
      <c r="XEO3945" s="56"/>
      <c r="XEP3945" s="56"/>
      <c r="XEQ3945" s="56"/>
      <c r="XER3945" s="56"/>
      <c r="XES3945" s="56"/>
      <c r="XET3945" s="56"/>
      <c r="XEU3945" s="56"/>
      <c r="XEV3945" s="56"/>
      <c r="XEW3945" s="56"/>
    </row>
    <row r="3946" spans="1:16377" ht="22.5" hidden="1">
      <c r="A3946" s="34" t="s">
        <v>2653</v>
      </c>
      <c r="B3946" s="19" t="s">
        <v>2654</v>
      </c>
      <c r="C3946" s="18">
        <v>20</v>
      </c>
      <c r="D3946" s="37" t="s">
        <v>55</v>
      </c>
      <c r="E3946" s="38" t="s">
        <v>119</v>
      </c>
      <c r="F3946" s="38" t="s">
        <v>1954</v>
      </c>
      <c r="G3946" s="20">
        <f>VLOOKUP(A3946,'[1]其他（02分债券）'!C:G,5,0)</f>
        <v>3.06</v>
      </c>
      <c r="H3946" s="35">
        <v>0.2</v>
      </c>
      <c r="I3946" s="22"/>
      <c r="J3946" s="23">
        <v>0</v>
      </c>
      <c r="K3946" s="23">
        <v>0</v>
      </c>
      <c r="L3946" s="24"/>
      <c r="M3946" s="24"/>
      <c r="N3946" s="24"/>
      <c r="O3946" s="24"/>
      <c r="P3946" s="24"/>
      <c r="Q3946" s="24"/>
      <c r="R3946" s="24"/>
      <c r="S3946" s="25"/>
      <c r="T3946" s="25"/>
      <c r="U3946" s="26">
        <f t="shared" si="311"/>
        <v>0</v>
      </c>
      <c r="V3946" s="26">
        <f t="shared" si="312"/>
        <v>0</v>
      </c>
      <c r="W3946" s="26">
        <f t="shared" si="313"/>
        <v>0</v>
      </c>
      <c r="X3946" s="26">
        <f t="shared" si="310"/>
        <v>0</v>
      </c>
      <c r="Y3946" s="26">
        <f t="shared" si="310"/>
        <v>0</v>
      </c>
      <c r="Z3946" s="26">
        <f t="shared" si="314"/>
        <v>-0.32240000000000002</v>
      </c>
    </row>
    <row r="3947" spans="1:16377" ht="22.5" hidden="1">
      <c r="A3947" s="34" t="s">
        <v>2653</v>
      </c>
      <c r="B3947" s="19" t="s">
        <v>2654</v>
      </c>
      <c r="C3947" s="18">
        <v>20</v>
      </c>
      <c r="D3947" s="37" t="s">
        <v>55</v>
      </c>
      <c r="E3947" s="38" t="s">
        <v>119</v>
      </c>
      <c r="F3947" s="38" t="s">
        <v>2267</v>
      </c>
      <c r="G3947" s="20">
        <f>VLOOKUP(A3947,'[1]其他（02分债券）'!C:G,5,0)</f>
        <v>3.06</v>
      </c>
      <c r="H3947" s="35">
        <v>0.25</v>
      </c>
      <c r="I3947" s="22"/>
      <c r="J3947" s="23">
        <v>0</v>
      </c>
      <c r="K3947" s="23">
        <v>0</v>
      </c>
      <c r="L3947" s="24"/>
      <c r="M3947" s="24"/>
      <c r="N3947" s="24"/>
      <c r="O3947" s="24"/>
      <c r="P3947" s="24"/>
      <c r="Q3947" s="24"/>
      <c r="R3947" s="24"/>
      <c r="S3947" s="25"/>
      <c r="T3947" s="25"/>
      <c r="U3947" s="26">
        <f t="shared" si="311"/>
        <v>0</v>
      </c>
      <c r="V3947" s="26">
        <f t="shared" si="312"/>
        <v>0</v>
      </c>
      <c r="W3947" s="26">
        <f t="shared" si="313"/>
        <v>0</v>
      </c>
      <c r="X3947" s="26">
        <f t="shared" si="310"/>
        <v>0</v>
      </c>
      <c r="Y3947" s="26">
        <f t="shared" si="310"/>
        <v>0</v>
      </c>
      <c r="Z3947" s="26">
        <f t="shared" si="314"/>
        <v>-0.40300000000000002</v>
      </c>
    </row>
    <row r="3948" spans="1:16377" ht="22.5" hidden="1">
      <c r="A3948" s="34" t="s">
        <v>2653</v>
      </c>
      <c r="B3948" s="19" t="s">
        <v>2654</v>
      </c>
      <c r="C3948" s="18">
        <v>20</v>
      </c>
      <c r="D3948" s="37" t="s">
        <v>55</v>
      </c>
      <c r="E3948" s="38" t="s">
        <v>119</v>
      </c>
      <c r="F3948" s="38" t="s">
        <v>2537</v>
      </c>
      <c r="G3948" s="20">
        <f>VLOOKUP(A3948,'[1]其他（02分债券）'!C:G,5,0)</f>
        <v>3.06</v>
      </c>
      <c r="H3948" s="35">
        <v>0.1</v>
      </c>
      <c r="I3948" s="22"/>
      <c r="J3948" s="23">
        <v>0</v>
      </c>
      <c r="K3948" s="23">
        <v>0</v>
      </c>
      <c r="L3948" s="24"/>
      <c r="M3948" s="24"/>
      <c r="N3948" s="24"/>
      <c r="O3948" s="24"/>
      <c r="P3948" s="24"/>
      <c r="Q3948" s="24"/>
      <c r="R3948" s="24"/>
      <c r="S3948" s="25"/>
      <c r="T3948" s="25"/>
      <c r="U3948" s="26">
        <f t="shared" si="311"/>
        <v>0</v>
      </c>
      <c r="V3948" s="26">
        <f t="shared" si="312"/>
        <v>0</v>
      </c>
      <c r="W3948" s="26">
        <f t="shared" si="313"/>
        <v>0</v>
      </c>
      <c r="X3948" s="26">
        <f t="shared" si="310"/>
        <v>0</v>
      </c>
      <c r="Y3948" s="26">
        <f t="shared" si="310"/>
        <v>0</v>
      </c>
      <c r="Z3948" s="26">
        <f t="shared" si="314"/>
        <v>-0.16120000000000001</v>
      </c>
    </row>
    <row r="3949" spans="1:16377" ht="22.5" hidden="1">
      <c r="A3949" s="34" t="s">
        <v>2653</v>
      </c>
      <c r="B3949" s="19" t="s">
        <v>2654</v>
      </c>
      <c r="C3949" s="18">
        <v>20</v>
      </c>
      <c r="D3949" s="37" t="s">
        <v>55</v>
      </c>
      <c r="E3949" s="38" t="s">
        <v>486</v>
      </c>
      <c r="F3949" s="38" t="s">
        <v>1430</v>
      </c>
      <c r="G3949" s="20">
        <f>VLOOKUP(A3949,'[1]其他（02分债券）'!C:G,5,0)</f>
        <v>3.06</v>
      </c>
      <c r="H3949" s="35">
        <v>0.2</v>
      </c>
      <c r="I3949" s="22"/>
      <c r="J3949" s="23">
        <v>0</v>
      </c>
      <c r="K3949" s="23">
        <v>0</v>
      </c>
      <c r="L3949" s="24"/>
      <c r="M3949" s="24"/>
      <c r="N3949" s="24"/>
      <c r="O3949" s="24"/>
      <c r="P3949" s="24"/>
      <c r="Q3949" s="24"/>
      <c r="R3949" s="24"/>
      <c r="S3949" s="25"/>
      <c r="T3949" s="25"/>
      <c r="U3949" s="26">
        <f t="shared" si="311"/>
        <v>0</v>
      </c>
      <c r="V3949" s="26">
        <f t="shared" si="312"/>
        <v>0</v>
      </c>
      <c r="W3949" s="26">
        <f t="shared" si="313"/>
        <v>0</v>
      </c>
      <c r="X3949" s="26">
        <f t="shared" si="310"/>
        <v>0</v>
      </c>
      <c r="Y3949" s="26">
        <f t="shared" si="310"/>
        <v>0</v>
      </c>
      <c r="Z3949" s="26">
        <f t="shared" si="314"/>
        <v>-0.32240000000000002</v>
      </c>
    </row>
    <row r="3950" spans="1:16377" ht="22.5" hidden="1">
      <c r="A3950" s="34" t="s">
        <v>2653</v>
      </c>
      <c r="B3950" s="19" t="s">
        <v>2654</v>
      </c>
      <c r="C3950" s="18">
        <v>20</v>
      </c>
      <c r="D3950" s="37" t="s">
        <v>55</v>
      </c>
      <c r="E3950" s="38" t="s">
        <v>486</v>
      </c>
      <c r="F3950" s="38" t="s">
        <v>2554</v>
      </c>
      <c r="G3950" s="20">
        <f>VLOOKUP(A3950,'[1]其他（02分债券）'!C:G,5,0)</f>
        <v>3.06</v>
      </c>
      <c r="H3950" s="35">
        <v>0.4</v>
      </c>
      <c r="I3950" s="22"/>
      <c r="J3950" s="23">
        <v>0</v>
      </c>
      <c r="K3950" s="23">
        <v>0</v>
      </c>
      <c r="L3950" s="24"/>
      <c r="M3950" s="24"/>
      <c r="N3950" s="24"/>
      <c r="O3950" s="24"/>
      <c r="P3950" s="24"/>
      <c r="Q3950" s="24"/>
      <c r="R3950" s="24"/>
      <c r="S3950" s="25"/>
      <c r="T3950" s="25"/>
      <c r="U3950" s="26">
        <f t="shared" si="311"/>
        <v>0</v>
      </c>
      <c r="V3950" s="26">
        <f t="shared" si="312"/>
        <v>0</v>
      </c>
      <c r="W3950" s="26">
        <f t="shared" si="313"/>
        <v>0</v>
      </c>
      <c r="X3950" s="26">
        <f t="shared" si="310"/>
        <v>0</v>
      </c>
      <c r="Y3950" s="26">
        <f t="shared" si="310"/>
        <v>0</v>
      </c>
      <c r="Z3950" s="26">
        <f t="shared" si="314"/>
        <v>-0.64480000000000004</v>
      </c>
    </row>
    <row r="3951" spans="1:16377" ht="22.5" hidden="1">
      <c r="A3951" s="58" t="s">
        <v>2653</v>
      </c>
      <c r="B3951" s="58" t="s">
        <v>2654</v>
      </c>
      <c r="C3951" s="58">
        <v>20</v>
      </c>
      <c r="D3951" s="58" t="s">
        <v>177</v>
      </c>
      <c r="E3951" s="58" t="s">
        <v>264</v>
      </c>
      <c r="F3951" s="58" t="s">
        <v>2674</v>
      </c>
      <c r="G3951" s="20">
        <f>VLOOKUP(A3951,'[1]其他（02分债券）'!C:G,5,0)</f>
        <v>3.06</v>
      </c>
      <c r="H3951" s="31">
        <v>1</v>
      </c>
      <c r="I3951" s="59" t="s">
        <v>73</v>
      </c>
      <c r="J3951" s="23">
        <v>1</v>
      </c>
      <c r="K3951" s="23">
        <v>0</v>
      </c>
      <c r="L3951" s="24"/>
      <c r="M3951" s="24"/>
      <c r="N3951" s="24"/>
      <c r="O3951" s="24"/>
      <c r="P3951" s="24"/>
      <c r="Q3951" s="24"/>
      <c r="R3951" s="24"/>
      <c r="S3951" s="25"/>
      <c r="T3951" s="25"/>
      <c r="U3951" s="26">
        <f t="shared" si="311"/>
        <v>0</v>
      </c>
      <c r="V3951" s="26">
        <f t="shared" si="312"/>
        <v>0</v>
      </c>
      <c r="W3951" s="26">
        <f t="shared" si="313"/>
        <v>0</v>
      </c>
      <c r="X3951" s="26">
        <f t="shared" ref="X3951:Y4014" si="315">L3951-N3951</f>
        <v>0</v>
      </c>
      <c r="Y3951" s="26">
        <f t="shared" si="315"/>
        <v>0</v>
      </c>
      <c r="Z3951" s="26">
        <f t="shared" si="314"/>
        <v>0</v>
      </c>
    </row>
    <row r="3952" spans="1:16377" ht="22.5" hidden="1">
      <c r="A3952" s="58" t="s">
        <v>2653</v>
      </c>
      <c r="B3952" s="58"/>
      <c r="C3952" s="58"/>
      <c r="D3952" s="58" t="s">
        <v>177</v>
      </c>
      <c r="E3952" s="58" t="s">
        <v>264</v>
      </c>
      <c r="F3952" s="58" t="s">
        <v>2675</v>
      </c>
      <c r="G3952" s="20">
        <f>VLOOKUP(A3952,'[1]其他（02分债券）'!C:G,5,0)</f>
        <v>3.06</v>
      </c>
      <c r="H3952" s="31">
        <v>1</v>
      </c>
      <c r="I3952" s="59" t="s">
        <v>75</v>
      </c>
      <c r="J3952" s="23">
        <v>0</v>
      </c>
      <c r="K3952" s="23">
        <v>1</v>
      </c>
      <c r="L3952" s="24"/>
      <c r="M3952" s="24"/>
      <c r="N3952" s="24"/>
      <c r="O3952" s="24"/>
      <c r="P3952" s="24"/>
      <c r="Q3952" s="24"/>
      <c r="R3952" s="24"/>
      <c r="S3952" s="25"/>
      <c r="T3952" s="25"/>
      <c r="U3952" s="26">
        <f t="shared" si="311"/>
        <v>0</v>
      </c>
      <c r="V3952" s="26">
        <f t="shared" si="312"/>
        <v>0</v>
      </c>
      <c r="W3952" s="26">
        <f t="shared" si="313"/>
        <v>0</v>
      </c>
      <c r="X3952" s="26">
        <f t="shared" si="315"/>
        <v>0</v>
      </c>
      <c r="Y3952" s="26">
        <f t="shared" si="315"/>
        <v>0</v>
      </c>
      <c r="Z3952" s="26">
        <f t="shared" si="314"/>
        <v>-2</v>
      </c>
    </row>
    <row r="3953" spans="1:26" ht="22.5" hidden="1">
      <c r="A3953" s="34" t="s">
        <v>2653</v>
      </c>
      <c r="B3953" s="19" t="s">
        <v>2654</v>
      </c>
      <c r="C3953" s="18">
        <v>20</v>
      </c>
      <c r="D3953" s="37" t="s">
        <v>177</v>
      </c>
      <c r="E3953" s="38" t="s">
        <v>264</v>
      </c>
      <c r="F3953" s="38" t="s">
        <v>2676</v>
      </c>
      <c r="G3953" s="20">
        <f>VLOOKUP(A3953,'[1]其他（02分债券）'!C:G,5,0)</f>
        <v>3.06</v>
      </c>
      <c r="H3953" s="35">
        <v>0.3</v>
      </c>
      <c r="I3953" s="22"/>
      <c r="J3953" s="23">
        <v>0</v>
      </c>
      <c r="K3953" s="23">
        <v>0</v>
      </c>
      <c r="L3953" s="24"/>
      <c r="M3953" s="24"/>
      <c r="N3953" s="24"/>
      <c r="O3953" s="24"/>
      <c r="P3953" s="24"/>
      <c r="Q3953" s="24"/>
      <c r="R3953" s="24"/>
      <c r="S3953" s="25"/>
      <c r="T3953" s="25"/>
      <c r="U3953" s="26">
        <f t="shared" si="311"/>
        <v>0</v>
      </c>
      <c r="V3953" s="26">
        <f t="shared" si="312"/>
        <v>0</v>
      </c>
      <c r="W3953" s="26">
        <f t="shared" si="313"/>
        <v>0</v>
      </c>
      <c r="X3953" s="26">
        <f t="shared" si="315"/>
        <v>0</v>
      </c>
      <c r="Y3953" s="26">
        <f t="shared" si="315"/>
        <v>0</v>
      </c>
      <c r="Z3953" s="26">
        <f t="shared" si="314"/>
        <v>-0.48359999999999997</v>
      </c>
    </row>
    <row r="3954" spans="1:26" ht="22.5" hidden="1">
      <c r="A3954" s="34" t="s">
        <v>2653</v>
      </c>
      <c r="B3954" s="19" t="s">
        <v>2654</v>
      </c>
      <c r="C3954" s="18">
        <v>20</v>
      </c>
      <c r="D3954" s="37" t="s">
        <v>177</v>
      </c>
      <c r="E3954" s="38" t="s">
        <v>264</v>
      </c>
      <c r="F3954" s="38" t="s">
        <v>2677</v>
      </c>
      <c r="G3954" s="20">
        <f>VLOOKUP(A3954,'[1]其他（02分债券）'!C:G,5,0)</f>
        <v>3.06</v>
      </c>
      <c r="H3954" s="35">
        <v>0.5</v>
      </c>
      <c r="I3954" s="22"/>
      <c r="J3954" s="23">
        <v>0</v>
      </c>
      <c r="K3954" s="23">
        <v>0</v>
      </c>
      <c r="L3954" s="24"/>
      <c r="M3954" s="24"/>
      <c r="N3954" s="24"/>
      <c r="O3954" s="24"/>
      <c r="P3954" s="24"/>
      <c r="Q3954" s="24"/>
      <c r="R3954" s="24"/>
      <c r="S3954" s="25"/>
      <c r="T3954" s="25"/>
      <c r="U3954" s="26">
        <f t="shared" si="311"/>
        <v>0</v>
      </c>
      <c r="V3954" s="26">
        <f t="shared" si="312"/>
        <v>0</v>
      </c>
      <c r="W3954" s="26">
        <f t="shared" si="313"/>
        <v>0</v>
      </c>
      <c r="X3954" s="26">
        <f t="shared" si="315"/>
        <v>0</v>
      </c>
      <c r="Y3954" s="26">
        <f t="shared" si="315"/>
        <v>0</v>
      </c>
      <c r="Z3954" s="26">
        <f t="shared" si="314"/>
        <v>-0.80600000000000005</v>
      </c>
    </row>
    <row r="3955" spans="1:26" ht="22.5" hidden="1">
      <c r="A3955" s="34" t="s">
        <v>2653</v>
      </c>
      <c r="B3955" s="19" t="s">
        <v>2654</v>
      </c>
      <c r="C3955" s="18">
        <v>20</v>
      </c>
      <c r="D3955" s="37" t="s">
        <v>177</v>
      </c>
      <c r="E3955" s="38" t="s">
        <v>350</v>
      </c>
      <c r="F3955" s="38" t="s">
        <v>2678</v>
      </c>
      <c r="G3955" s="20">
        <f>VLOOKUP(A3955,'[1]其他（02分债券）'!C:G,5,0)</f>
        <v>3.06</v>
      </c>
      <c r="H3955" s="35">
        <v>0.8</v>
      </c>
      <c r="I3955" s="22"/>
      <c r="J3955" s="23">
        <v>0</v>
      </c>
      <c r="K3955" s="23">
        <v>0</v>
      </c>
      <c r="L3955" s="24"/>
      <c r="M3955" s="24"/>
      <c r="N3955" s="24"/>
      <c r="O3955" s="24"/>
      <c r="P3955" s="24"/>
      <c r="Q3955" s="24"/>
      <c r="R3955" s="24"/>
      <c r="S3955" s="25"/>
      <c r="T3955" s="25"/>
      <c r="U3955" s="26">
        <f t="shared" si="311"/>
        <v>0</v>
      </c>
      <c r="V3955" s="26">
        <f t="shared" si="312"/>
        <v>0</v>
      </c>
      <c r="W3955" s="26">
        <f t="shared" si="313"/>
        <v>0</v>
      </c>
      <c r="X3955" s="26">
        <f t="shared" si="315"/>
        <v>0</v>
      </c>
      <c r="Y3955" s="26">
        <f t="shared" si="315"/>
        <v>0</v>
      </c>
      <c r="Z3955" s="26">
        <f t="shared" si="314"/>
        <v>-1.2896000000000001</v>
      </c>
    </row>
    <row r="3956" spans="1:26" ht="22.5" hidden="1">
      <c r="A3956" s="34" t="s">
        <v>2653</v>
      </c>
      <c r="B3956" s="19" t="s">
        <v>2654</v>
      </c>
      <c r="C3956" s="18">
        <v>20</v>
      </c>
      <c r="D3956" s="37" t="s">
        <v>177</v>
      </c>
      <c r="E3956" s="38" t="s">
        <v>445</v>
      </c>
      <c r="F3956" s="38" t="s">
        <v>2271</v>
      </c>
      <c r="G3956" s="20">
        <f>VLOOKUP(A3956,'[1]其他（02分债券）'!C:G,5,0)</f>
        <v>3.06</v>
      </c>
      <c r="H3956" s="35">
        <v>0.2</v>
      </c>
      <c r="I3956" s="22"/>
      <c r="J3956" s="23">
        <v>0</v>
      </c>
      <c r="K3956" s="23">
        <v>0</v>
      </c>
      <c r="L3956" s="24"/>
      <c r="M3956" s="24"/>
      <c r="N3956" s="24"/>
      <c r="O3956" s="24"/>
      <c r="P3956" s="24"/>
      <c r="Q3956" s="24"/>
      <c r="R3956" s="24"/>
      <c r="S3956" s="25"/>
      <c r="T3956" s="25"/>
      <c r="U3956" s="26">
        <f t="shared" si="311"/>
        <v>0</v>
      </c>
      <c r="V3956" s="26">
        <f t="shared" si="312"/>
        <v>0</v>
      </c>
      <c r="W3956" s="26">
        <f t="shared" si="313"/>
        <v>0</v>
      </c>
      <c r="X3956" s="26">
        <f t="shared" si="315"/>
        <v>0</v>
      </c>
      <c r="Y3956" s="26">
        <f t="shared" si="315"/>
        <v>0</v>
      </c>
      <c r="Z3956" s="26">
        <f t="shared" si="314"/>
        <v>-0.32240000000000002</v>
      </c>
    </row>
    <row r="3957" spans="1:26" ht="22.5" hidden="1">
      <c r="A3957" s="34" t="s">
        <v>2653</v>
      </c>
      <c r="B3957" s="19" t="s">
        <v>2654</v>
      </c>
      <c r="C3957" s="18">
        <v>20</v>
      </c>
      <c r="D3957" s="37" t="s">
        <v>58</v>
      </c>
      <c r="E3957" s="38" t="s">
        <v>264</v>
      </c>
      <c r="F3957" s="38" t="s">
        <v>1366</v>
      </c>
      <c r="G3957" s="20">
        <f>VLOOKUP(A3957,'[1]其他（02分债券）'!C:G,5,0)</f>
        <v>3.06</v>
      </c>
      <c r="H3957" s="35">
        <v>0.15</v>
      </c>
      <c r="I3957" s="22"/>
      <c r="J3957" s="23">
        <v>0</v>
      </c>
      <c r="K3957" s="23">
        <v>0</v>
      </c>
      <c r="L3957" s="24"/>
      <c r="M3957" s="24"/>
      <c r="N3957" s="24"/>
      <c r="O3957" s="24"/>
      <c r="P3957" s="24"/>
      <c r="Q3957" s="24"/>
      <c r="R3957" s="24"/>
      <c r="S3957" s="25"/>
      <c r="T3957" s="25"/>
      <c r="U3957" s="26">
        <f t="shared" si="311"/>
        <v>0</v>
      </c>
      <c r="V3957" s="26">
        <f t="shared" si="312"/>
        <v>0</v>
      </c>
      <c r="W3957" s="26">
        <f t="shared" si="313"/>
        <v>0</v>
      </c>
      <c r="X3957" s="26">
        <f t="shared" si="315"/>
        <v>0</v>
      </c>
      <c r="Y3957" s="26">
        <f t="shared" si="315"/>
        <v>0</v>
      </c>
      <c r="Z3957" s="26">
        <f t="shared" si="314"/>
        <v>-0.24179999999999999</v>
      </c>
    </row>
    <row r="3958" spans="1:26" ht="22.5" hidden="1">
      <c r="A3958" s="34" t="s">
        <v>2653</v>
      </c>
      <c r="B3958" s="19" t="s">
        <v>2654</v>
      </c>
      <c r="C3958" s="18">
        <v>20</v>
      </c>
      <c r="D3958" s="37" t="s">
        <v>58</v>
      </c>
      <c r="E3958" s="38" t="s">
        <v>71</v>
      </c>
      <c r="F3958" s="38" t="s">
        <v>74</v>
      </c>
      <c r="G3958" s="20">
        <f>VLOOKUP(A3958,'[1]其他（02分债券）'!C:G,5,0)</f>
        <v>3.06</v>
      </c>
      <c r="H3958" s="35">
        <v>0.2</v>
      </c>
      <c r="I3958" s="22"/>
      <c r="J3958" s="23">
        <v>0</v>
      </c>
      <c r="K3958" s="23">
        <v>0</v>
      </c>
      <c r="L3958" s="24"/>
      <c r="M3958" s="24"/>
      <c r="N3958" s="24"/>
      <c r="O3958" s="24"/>
      <c r="P3958" s="24"/>
      <c r="Q3958" s="24"/>
      <c r="R3958" s="24"/>
      <c r="S3958" s="25"/>
      <c r="T3958" s="25"/>
      <c r="U3958" s="26">
        <f t="shared" si="311"/>
        <v>0</v>
      </c>
      <c r="V3958" s="26">
        <f t="shared" si="312"/>
        <v>0</v>
      </c>
      <c r="W3958" s="26">
        <f t="shared" si="313"/>
        <v>0</v>
      </c>
      <c r="X3958" s="26">
        <f t="shared" si="315"/>
        <v>0</v>
      </c>
      <c r="Y3958" s="26">
        <f t="shared" si="315"/>
        <v>0</v>
      </c>
      <c r="Z3958" s="26">
        <f t="shared" si="314"/>
        <v>-0.32240000000000002</v>
      </c>
    </row>
    <row r="3959" spans="1:26" ht="22.5" hidden="1">
      <c r="A3959" s="34" t="s">
        <v>2653</v>
      </c>
      <c r="B3959" s="19" t="s">
        <v>2654</v>
      </c>
      <c r="C3959" s="18">
        <v>20</v>
      </c>
      <c r="D3959" s="37" t="s">
        <v>58</v>
      </c>
      <c r="E3959" s="38" t="s">
        <v>71</v>
      </c>
      <c r="F3959" s="38" t="s">
        <v>2306</v>
      </c>
      <c r="G3959" s="20">
        <f>VLOOKUP(A3959,'[1]其他（02分债券）'!C:G,5,0)</f>
        <v>3.06</v>
      </c>
      <c r="H3959" s="35">
        <v>0.3</v>
      </c>
      <c r="I3959" s="22"/>
      <c r="J3959" s="23">
        <v>0</v>
      </c>
      <c r="K3959" s="23">
        <v>0</v>
      </c>
      <c r="L3959" s="24"/>
      <c r="M3959" s="24"/>
      <c r="N3959" s="24"/>
      <c r="O3959" s="24"/>
      <c r="P3959" s="24"/>
      <c r="Q3959" s="24"/>
      <c r="R3959" s="24"/>
      <c r="S3959" s="25"/>
      <c r="T3959" s="25"/>
      <c r="U3959" s="26">
        <f t="shared" si="311"/>
        <v>0</v>
      </c>
      <c r="V3959" s="26">
        <f t="shared" si="312"/>
        <v>0</v>
      </c>
      <c r="W3959" s="26">
        <f t="shared" si="313"/>
        <v>0</v>
      </c>
      <c r="X3959" s="26">
        <f t="shared" si="315"/>
        <v>0</v>
      </c>
      <c r="Y3959" s="26">
        <f t="shared" si="315"/>
        <v>0</v>
      </c>
      <c r="Z3959" s="26">
        <f t="shared" si="314"/>
        <v>-0.48359999999999997</v>
      </c>
    </row>
    <row r="3960" spans="1:26" ht="22.5" hidden="1">
      <c r="A3960" s="34" t="s">
        <v>2653</v>
      </c>
      <c r="B3960" s="19" t="s">
        <v>2654</v>
      </c>
      <c r="C3960" s="18">
        <v>20</v>
      </c>
      <c r="D3960" s="37" t="s">
        <v>58</v>
      </c>
      <c r="E3960" s="38" t="s">
        <v>71</v>
      </c>
      <c r="F3960" s="38" t="s">
        <v>2561</v>
      </c>
      <c r="G3960" s="20">
        <f>VLOOKUP(A3960,'[1]其他（02分债券）'!C:G,5,0)</f>
        <v>3.06</v>
      </c>
      <c r="H3960" s="35">
        <v>3</v>
      </c>
      <c r="I3960" s="22"/>
      <c r="J3960" s="23">
        <v>0</v>
      </c>
      <c r="K3960" s="23">
        <v>0</v>
      </c>
      <c r="L3960" s="24"/>
      <c r="M3960" s="24"/>
      <c r="N3960" s="24"/>
      <c r="O3960" s="24"/>
      <c r="P3960" s="24"/>
      <c r="Q3960" s="24"/>
      <c r="R3960" s="24"/>
      <c r="S3960" s="25"/>
      <c r="T3960" s="25"/>
      <c r="U3960" s="26">
        <f t="shared" si="311"/>
        <v>0</v>
      </c>
      <c r="V3960" s="26">
        <f t="shared" si="312"/>
        <v>0</v>
      </c>
      <c r="W3960" s="26">
        <f t="shared" si="313"/>
        <v>0</v>
      </c>
      <c r="X3960" s="26">
        <f t="shared" si="315"/>
        <v>0</v>
      </c>
      <c r="Y3960" s="26">
        <f t="shared" si="315"/>
        <v>0</v>
      </c>
      <c r="Z3960" s="26">
        <f t="shared" si="314"/>
        <v>-4.8360000000000003</v>
      </c>
    </row>
    <row r="3961" spans="1:26" ht="22.5" hidden="1">
      <c r="A3961" s="34" t="s">
        <v>2653</v>
      </c>
      <c r="B3961" s="19" t="s">
        <v>2654</v>
      </c>
      <c r="C3961" s="18">
        <v>20</v>
      </c>
      <c r="D3961" s="37" t="s">
        <v>58</v>
      </c>
      <c r="E3961" s="38" t="s">
        <v>77</v>
      </c>
      <c r="F3961" s="36" t="s">
        <v>2679</v>
      </c>
      <c r="G3961" s="20">
        <f>VLOOKUP(A3961,'[1]其他（02分债券）'!C:G,5,0)</f>
        <v>3.06</v>
      </c>
      <c r="H3961" s="35">
        <v>0.1</v>
      </c>
      <c r="I3961" s="22"/>
      <c r="J3961" s="23">
        <v>0</v>
      </c>
      <c r="K3961" s="23">
        <v>0</v>
      </c>
      <c r="L3961" s="24"/>
      <c r="M3961" s="24"/>
      <c r="N3961" s="24"/>
      <c r="O3961" s="24"/>
      <c r="P3961" s="24"/>
      <c r="Q3961" s="24"/>
      <c r="R3961" s="24"/>
      <c r="S3961" s="25"/>
      <c r="T3961" s="25"/>
      <c r="U3961" s="26">
        <f t="shared" si="311"/>
        <v>0</v>
      </c>
      <c r="V3961" s="26">
        <f t="shared" si="312"/>
        <v>0</v>
      </c>
      <c r="W3961" s="26">
        <f t="shared" si="313"/>
        <v>0</v>
      </c>
      <c r="X3961" s="26">
        <f t="shared" si="315"/>
        <v>0</v>
      </c>
      <c r="Y3961" s="26">
        <f t="shared" si="315"/>
        <v>0</v>
      </c>
      <c r="Z3961" s="26">
        <f t="shared" si="314"/>
        <v>-0.16120000000000001</v>
      </c>
    </row>
    <row r="3962" spans="1:26" ht="22.5" hidden="1">
      <c r="A3962" s="34" t="s">
        <v>2653</v>
      </c>
      <c r="B3962" s="19" t="s">
        <v>2654</v>
      </c>
      <c r="C3962" s="18">
        <v>20</v>
      </c>
      <c r="D3962" s="37" t="s">
        <v>58</v>
      </c>
      <c r="E3962" s="38" t="s">
        <v>77</v>
      </c>
      <c r="F3962" s="38" t="s">
        <v>2318</v>
      </c>
      <c r="G3962" s="20">
        <f>VLOOKUP(A3962,'[1]其他（02分债券）'!C:G,5,0)</f>
        <v>3.06</v>
      </c>
      <c r="H3962" s="35">
        <v>0.5</v>
      </c>
      <c r="I3962" s="22"/>
      <c r="J3962" s="23">
        <v>0</v>
      </c>
      <c r="K3962" s="23">
        <v>0</v>
      </c>
      <c r="L3962" s="24"/>
      <c r="M3962" s="24"/>
      <c r="N3962" s="24"/>
      <c r="O3962" s="24"/>
      <c r="P3962" s="24"/>
      <c r="Q3962" s="24"/>
      <c r="R3962" s="24"/>
      <c r="S3962" s="25"/>
      <c r="T3962" s="25"/>
      <c r="U3962" s="26">
        <f t="shared" si="311"/>
        <v>0</v>
      </c>
      <c r="V3962" s="26">
        <f t="shared" si="312"/>
        <v>0</v>
      </c>
      <c r="W3962" s="26">
        <f t="shared" si="313"/>
        <v>0</v>
      </c>
      <c r="X3962" s="26">
        <f t="shared" si="315"/>
        <v>0</v>
      </c>
      <c r="Y3962" s="26">
        <f t="shared" si="315"/>
        <v>0</v>
      </c>
      <c r="Z3962" s="26">
        <f t="shared" si="314"/>
        <v>-0.80600000000000005</v>
      </c>
    </row>
    <row r="3963" spans="1:26" ht="22.5" hidden="1">
      <c r="A3963" s="58" t="s">
        <v>2653</v>
      </c>
      <c r="B3963" s="58" t="s">
        <v>2654</v>
      </c>
      <c r="C3963" s="58">
        <v>20</v>
      </c>
      <c r="D3963" s="58" t="s">
        <v>58</v>
      </c>
      <c r="E3963" s="58" t="s">
        <v>423</v>
      </c>
      <c r="F3963" s="58" t="s">
        <v>2317</v>
      </c>
      <c r="G3963" s="20">
        <f>VLOOKUP(A3963,'[1]其他（02分债券）'!C:G,5,0)</f>
        <v>3.06</v>
      </c>
      <c r="H3963" s="31">
        <v>0.2</v>
      </c>
      <c r="I3963" s="59" t="s">
        <v>73</v>
      </c>
      <c r="J3963" s="23">
        <v>0.2</v>
      </c>
      <c r="K3963" s="23">
        <v>0</v>
      </c>
      <c r="L3963" s="24"/>
      <c r="M3963" s="24"/>
      <c r="N3963" s="24"/>
      <c r="O3963" s="24"/>
      <c r="P3963" s="24"/>
      <c r="Q3963" s="24"/>
      <c r="R3963" s="24"/>
      <c r="S3963" s="25"/>
      <c r="T3963" s="25"/>
      <c r="U3963" s="26">
        <f t="shared" si="311"/>
        <v>0</v>
      </c>
      <c r="V3963" s="26">
        <f t="shared" si="312"/>
        <v>0</v>
      </c>
      <c r="W3963" s="26">
        <f t="shared" si="313"/>
        <v>0</v>
      </c>
      <c r="X3963" s="26">
        <f t="shared" si="315"/>
        <v>0</v>
      </c>
      <c r="Y3963" s="26">
        <f t="shared" si="315"/>
        <v>0</v>
      </c>
      <c r="Z3963" s="26">
        <f t="shared" si="314"/>
        <v>0</v>
      </c>
    </row>
    <row r="3964" spans="1:26" hidden="1">
      <c r="A3964" s="58" t="s">
        <v>2653</v>
      </c>
      <c r="B3964" s="58"/>
      <c r="C3964" s="58"/>
      <c r="D3964" s="58" t="s">
        <v>58</v>
      </c>
      <c r="E3964" s="58" t="s">
        <v>423</v>
      </c>
      <c r="F3964" s="58" t="s">
        <v>1966</v>
      </c>
      <c r="G3964" s="20">
        <f>VLOOKUP(A3964,'[1]其他（02分债券）'!C:G,5,0)</f>
        <v>3.06</v>
      </c>
      <c r="H3964" s="31">
        <v>0.2</v>
      </c>
      <c r="I3964" s="59" t="s">
        <v>75</v>
      </c>
      <c r="J3964" s="23">
        <v>0</v>
      </c>
      <c r="K3964" s="23">
        <v>0.2</v>
      </c>
      <c r="L3964" s="24"/>
      <c r="M3964" s="24"/>
      <c r="N3964" s="24"/>
      <c r="O3964" s="24"/>
      <c r="P3964" s="24"/>
      <c r="Q3964" s="24"/>
      <c r="R3964" s="24"/>
      <c r="S3964" s="25"/>
      <c r="T3964" s="25"/>
      <c r="U3964" s="26">
        <f t="shared" si="311"/>
        <v>0</v>
      </c>
      <c r="V3964" s="26">
        <f t="shared" si="312"/>
        <v>0</v>
      </c>
      <c r="W3964" s="26">
        <f t="shared" si="313"/>
        <v>0</v>
      </c>
      <c r="X3964" s="26">
        <f t="shared" si="315"/>
        <v>0</v>
      </c>
      <c r="Y3964" s="26">
        <f t="shared" si="315"/>
        <v>0</v>
      </c>
      <c r="Z3964" s="26">
        <f t="shared" si="314"/>
        <v>-0.4</v>
      </c>
    </row>
    <row r="3965" spans="1:26" ht="22.5" hidden="1">
      <c r="A3965" s="34" t="s">
        <v>2653</v>
      </c>
      <c r="B3965" s="19" t="s">
        <v>2654</v>
      </c>
      <c r="C3965" s="18">
        <v>20</v>
      </c>
      <c r="D3965" s="37" t="s">
        <v>58</v>
      </c>
      <c r="E3965" s="38" t="s">
        <v>423</v>
      </c>
      <c r="F3965" s="38" t="s">
        <v>1968</v>
      </c>
      <c r="G3965" s="20">
        <f>VLOOKUP(A3965,'[1]其他（02分债券）'!C:G,5,0)</f>
        <v>3.06</v>
      </c>
      <c r="H3965" s="35">
        <v>0.1</v>
      </c>
      <c r="I3965" s="22"/>
      <c r="J3965" s="23">
        <v>0</v>
      </c>
      <c r="K3965" s="23">
        <v>0</v>
      </c>
      <c r="L3965" s="24"/>
      <c r="M3965" s="24"/>
      <c r="N3965" s="24"/>
      <c r="O3965" s="24"/>
      <c r="P3965" s="24"/>
      <c r="Q3965" s="24"/>
      <c r="R3965" s="24"/>
      <c r="S3965" s="25"/>
      <c r="T3965" s="25"/>
      <c r="U3965" s="26">
        <f t="shared" si="311"/>
        <v>0</v>
      </c>
      <c r="V3965" s="26">
        <f t="shared" si="312"/>
        <v>0</v>
      </c>
      <c r="W3965" s="26">
        <f t="shared" si="313"/>
        <v>0</v>
      </c>
      <c r="X3965" s="26">
        <f t="shared" si="315"/>
        <v>0</v>
      </c>
      <c r="Y3965" s="26">
        <f t="shared" si="315"/>
        <v>0</v>
      </c>
      <c r="Z3965" s="26">
        <f t="shared" si="314"/>
        <v>-0.16120000000000001</v>
      </c>
    </row>
    <row r="3966" spans="1:26" ht="22.5" hidden="1">
      <c r="A3966" s="34" t="s">
        <v>2653</v>
      </c>
      <c r="B3966" s="19" t="s">
        <v>2654</v>
      </c>
      <c r="C3966" s="18">
        <v>20</v>
      </c>
      <c r="D3966" s="37" t="s">
        <v>58</v>
      </c>
      <c r="E3966" s="38" t="s">
        <v>423</v>
      </c>
      <c r="F3966" s="38" t="s">
        <v>2680</v>
      </c>
      <c r="G3966" s="20">
        <f>VLOOKUP(A3966,'[1]其他（02分债券）'!C:G,5,0)</f>
        <v>3.06</v>
      </c>
      <c r="H3966" s="35">
        <v>0.2</v>
      </c>
      <c r="I3966" s="22"/>
      <c r="J3966" s="23">
        <v>0</v>
      </c>
      <c r="K3966" s="23">
        <v>0</v>
      </c>
      <c r="L3966" s="24"/>
      <c r="M3966" s="24"/>
      <c r="N3966" s="24"/>
      <c r="O3966" s="24"/>
      <c r="P3966" s="24"/>
      <c r="Q3966" s="24"/>
      <c r="R3966" s="24"/>
      <c r="S3966" s="25"/>
      <c r="T3966" s="25"/>
      <c r="U3966" s="26">
        <f t="shared" si="311"/>
        <v>0</v>
      </c>
      <c r="V3966" s="26">
        <f t="shared" si="312"/>
        <v>0</v>
      </c>
      <c r="W3966" s="26">
        <f t="shared" si="313"/>
        <v>0</v>
      </c>
      <c r="X3966" s="26">
        <f t="shared" si="315"/>
        <v>0</v>
      </c>
      <c r="Y3966" s="26">
        <f t="shared" si="315"/>
        <v>0</v>
      </c>
      <c r="Z3966" s="26">
        <f t="shared" si="314"/>
        <v>-0.32240000000000002</v>
      </c>
    </row>
    <row r="3967" spans="1:26" ht="22.5" hidden="1">
      <c r="A3967" s="34" t="s">
        <v>2653</v>
      </c>
      <c r="B3967" s="19" t="s">
        <v>2654</v>
      </c>
      <c r="C3967" s="18">
        <v>20</v>
      </c>
      <c r="D3967" s="37" t="s">
        <v>58</v>
      </c>
      <c r="E3967" s="38" t="s">
        <v>423</v>
      </c>
      <c r="F3967" s="38" t="s">
        <v>2315</v>
      </c>
      <c r="G3967" s="20">
        <f>VLOOKUP(A3967,'[1]其他（02分债券）'!C:G,5,0)</f>
        <v>3.06</v>
      </c>
      <c r="H3967" s="35">
        <v>0.3</v>
      </c>
      <c r="I3967" s="22"/>
      <c r="J3967" s="23">
        <v>0</v>
      </c>
      <c r="K3967" s="23">
        <v>0</v>
      </c>
      <c r="L3967" s="24"/>
      <c r="M3967" s="24"/>
      <c r="N3967" s="24"/>
      <c r="O3967" s="24"/>
      <c r="P3967" s="24"/>
      <c r="Q3967" s="24"/>
      <c r="R3967" s="24"/>
      <c r="S3967" s="25"/>
      <c r="T3967" s="25"/>
      <c r="U3967" s="26">
        <f t="shared" si="311"/>
        <v>0</v>
      </c>
      <c r="V3967" s="26">
        <f t="shared" si="312"/>
        <v>0</v>
      </c>
      <c r="W3967" s="26">
        <f t="shared" si="313"/>
        <v>0</v>
      </c>
      <c r="X3967" s="26">
        <f t="shared" si="315"/>
        <v>0</v>
      </c>
      <c r="Y3967" s="26">
        <f t="shared" si="315"/>
        <v>0</v>
      </c>
      <c r="Z3967" s="26">
        <f t="shared" si="314"/>
        <v>-0.48359999999999997</v>
      </c>
    </row>
    <row r="3968" spans="1:26" ht="22.5" hidden="1">
      <c r="A3968" s="34" t="s">
        <v>2653</v>
      </c>
      <c r="B3968" s="19" t="s">
        <v>2654</v>
      </c>
      <c r="C3968" s="18">
        <v>20</v>
      </c>
      <c r="D3968" s="37" t="s">
        <v>58</v>
      </c>
      <c r="E3968" s="38" t="s">
        <v>423</v>
      </c>
      <c r="F3968" s="38" t="s">
        <v>424</v>
      </c>
      <c r="G3968" s="20">
        <f>VLOOKUP(A3968,'[1]其他（02分债券）'!C:G,5,0)</f>
        <v>3.06</v>
      </c>
      <c r="H3968" s="35">
        <v>0.1</v>
      </c>
      <c r="I3968" s="22"/>
      <c r="J3968" s="23">
        <v>0</v>
      </c>
      <c r="K3968" s="23">
        <v>0</v>
      </c>
      <c r="L3968" s="24"/>
      <c r="M3968" s="24"/>
      <c r="N3968" s="24"/>
      <c r="O3968" s="24"/>
      <c r="P3968" s="24"/>
      <c r="Q3968" s="24"/>
      <c r="R3968" s="24"/>
      <c r="S3968" s="25"/>
      <c r="T3968" s="25"/>
      <c r="U3968" s="26">
        <f t="shared" si="311"/>
        <v>0</v>
      </c>
      <c r="V3968" s="26">
        <f t="shared" si="312"/>
        <v>0</v>
      </c>
      <c r="W3968" s="26">
        <f t="shared" si="313"/>
        <v>0</v>
      </c>
      <c r="X3968" s="26">
        <f t="shared" si="315"/>
        <v>0</v>
      </c>
      <c r="Y3968" s="26">
        <f t="shared" si="315"/>
        <v>0</v>
      </c>
      <c r="Z3968" s="26">
        <f t="shared" si="314"/>
        <v>-0.16120000000000001</v>
      </c>
    </row>
    <row r="3969" spans="1:26" ht="22.5" hidden="1">
      <c r="A3969" s="34" t="s">
        <v>2653</v>
      </c>
      <c r="B3969" s="19" t="s">
        <v>2654</v>
      </c>
      <c r="C3969" s="18">
        <v>20</v>
      </c>
      <c r="D3969" s="37" t="s">
        <v>81</v>
      </c>
      <c r="E3969" s="38" t="s">
        <v>238</v>
      </c>
      <c r="F3969" s="38" t="s">
        <v>2681</v>
      </c>
      <c r="G3969" s="20">
        <f>VLOOKUP(A3969,'[1]其他（02分债券）'!C:G,5,0)</f>
        <v>3.06</v>
      </c>
      <c r="H3969" s="35">
        <v>0.8</v>
      </c>
      <c r="I3969" s="22"/>
      <c r="J3969" s="23">
        <v>0</v>
      </c>
      <c r="K3969" s="23">
        <v>0</v>
      </c>
      <c r="L3969" s="24"/>
      <c r="M3969" s="24"/>
      <c r="N3969" s="24"/>
      <c r="O3969" s="24"/>
      <c r="P3969" s="24"/>
      <c r="Q3969" s="24"/>
      <c r="R3969" s="24"/>
      <c r="S3969" s="25"/>
      <c r="T3969" s="25"/>
      <c r="U3969" s="26">
        <f t="shared" si="311"/>
        <v>0</v>
      </c>
      <c r="V3969" s="26">
        <f t="shared" si="312"/>
        <v>0</v>
      </c>
      <c r="W3969" s="26">
        <f t="shared" si="313"/>
        <v>0</v>
      </c>
      <c r="X3969" s="26">
        <f t="shared" si="315"/>
        <v>0</v>
      </c>
      <c r="Y3969" s="26">
        <f t="shared" si="315"/>
        <v>0</v>
      </c>
      <c r="Z3969" s="26">
        <f t="shared" si="314"/>
        <v>-1.2896000000000001</v>
      </c>
    </row>
    <row r="3970" spans="1:26" ht="22.5" hidden="1">
      <c r="A3970" s="34" t="s">
        <v>2682</v>
      </c>
      <c r="B3970" s="19" t="s">
        <v>2683</v>
      </c>
      <c r="C3970" s="18">
        <v>30</v>
      </c>
      <c r="D3970" s="27" t="s">
        <v>41</v>
      </c>
      <c r="E3970" s="19" t="s">
        <v>1250</v>
      </c>
      <c r="F3970" s="19" t="s">
        <v>2625</v>
      </c>
      <c r="G3970" s="20">
        <f>VLOOKUP(A3970,'[1]其他（02分债券）'!C:G,5,0)</f>
        <v>3.22</v>
      </c>
      <c r="H3970" s="28">
        <v>5</v>
      </c>
      <c r="I3970" s="22"/>
      <c r="J3970" s="23">
        <v>0</v>
      </c>
      <c r="K3970" s="23">
        <v>0</v>
      </c>
      <c r="L3970" s="24"/>
      <c r="M3970" s="24"/>
      <c r="N3970" s="24"/>
      <c r="O3970" s="24"/>
      <c r="P3970" s="24"/>
      <c r="Q3970" s="24"/>
      <c r="R3970" s="24"/>
      <c r="S3970" s="25"/>
      <c r="T3970" s="25"/>
      <c r="U3970" s="26">
        <f t="shared" si="311"/>
        <v>0</v>
      </c>
      <c r="V3970" s="26">
        <f t="shared" si="312"/>
        <v>0</v>
      </c>
      <c r="W3970" s="26">
        <f t="shared" si="313"/>
        <v>0</v>
      </c>
      <c r="X3970" s="26">
        <f t="shared" si="315"/>
        <v>0</v>
      </c>
      <c r="Y3970" s="26">
        <f t="shared" si="315"/>
        <v>0</v>
      </c>
      <c r="Z3970" s="26">
        <f t="shared" si="314"/>
        <v>-9.8300000000000018</v>
      </c>
    </row>
    <row r="3971" spans="1:26" ht="22.5" hidden="1">
      <c r="A3971" s="34" t="s">
        <v>2684</v>
      </c>
      <c r="B3971" s="17" t="s">
        <v>2685</v>
      </c>
      <c r="C3971" s="18">
        <v>5</v>
      </c>
      <c r="D3971" s="37" t="s">
        <v>97</v>
      </c>
      <c r="E3971" s="38" t="s">
        <v>264</v>
      </c>
      <c r="F3971" s="38" t="s">
        <v>873</v>
      </c>
      <c r="G3971" s="20">
        <f>VLOOKUP(A3971,'[1]其他（02分债券）'!C:G,5,0)</f>
        <v>2.8</v>
      </c>
      <c r="H3971" s="35">
        <v>1.4</v>
      </c>
      <c r="I3971" s="22"/>
      <c r="J3971" s="23">
        <v>0</v>
      </c>
      <c r="K3971" s="23">
        <v>0</v>
      </c>
      <c r="L3971" s="24"/>
      <c r="M3971" s="24"/>
      <c r="N3971" s="24"/>
      <c r="O3971" s="24"/>
      <c r="P3971" s="24"/>
      <c r="Q3971" s="24"/>
      <c r="R3971" s="24"/>
      <c r="S3971" s="25"/>
      <c r="T3971" s="25"/>
      <c r="U3971" s="26">
        <f t="shared" ref="U3971:U4034" si="316">L3971-M3971</f>
        <v>0</v>
      </c>
      <c r="V3971" s="26">
        <f t="shared" ref="V3971:V4034" si="317">N3971-O3971</f>
        <v>0</v>
      </c>
      <c r="W3971" s="26">
        <f t="shared" ref="W3971:W4034" si="318">Q3971-R3971</f>
        <v>0</v>
      </c>
      <c r="X3971" s="26">
        <f t="shared" si="315"/>
        <v>0</v>
      </c>
      <c r="Y3971" s="26">
        <f t="shared" si="315"/>
        <v>0</v>
      </c>
      <c r="Z3971" s="26">
        <f t="shared" ref="Z3971:Z4034" si="319">Q3971+S3971-(H3971-J3971+K3971)-(H3971-J3971+K3971)*G3971*C3971/100</f>
        <v>-1.5959999999999999</v>
      </c>
    </row>
    <row r="3972" spans="1:26" ht="22.5" hidden="1">
      <c r="A3972" s="34" t="s">
        <v>2684</v>
      </c>
      <c r="B3972" s="17" t="s">
        <v>2685</v>
      </c>
      <c r="C3972" s="18">
        <v>5</v>
      </c>
      <c r="D3972" s="37" t="s">
        <v>105</v>
      </c>
      <c r="E3972" s="38" t="s">
        <v>466</v>
      </c>
      <c r="F3972" s="38" t="s">
        <v>2686</v>
      </c>
      <c r="G3972" s="20">
        <f>VLOOKUP(A3972,'[1]其他（02分债券）'!C:G,5,0)</f>
        <v>2.8</v>
      </c>
      <c r="H3972" s="35">
        <v>0.17</v>
      </c>
      <c r="I3972" s="22"/>
      <c r="J3972" s="23">
        <v>0</v>
      </c>
      <c r="K3972" s="23">
        <v>0</v>
      </c>
      <c r="L3972" s="24"/>
      <c r="M3972" s="24"/>
      <c r="N3972" s="24"/>
      <c r="O3972" s="24"/>
      <c r="P3972" s="24"/>
      <c r="Q3972" s="24"/>
      <c r="R3972" s="24"/>
      <c r="S3972" s="25"/>
      <c r="T3972" s="25"/>
      <c r="U3972" s="26">
        <f t="shared" si="316"/>
        <v>0</v>
      </c>
      <c r="V3972" s="26">
        <f t="shared" si="317"/>
        <v>0</v>
      </c>
      <c r="W3972" s="26">
        <f t="shared" si="318"/>
        <v>0</v>
      </c>
      <c r="X3972" s="26">
        <f t="shared" si="315"/>
        <v>0</v>
      </c>
      <c r="Y3972" s="26">
        <f t="shared" si="315"/>
        <v>0</v>
      </c>
      <c r="Z3972" s="26">
        <f t="shared" si="319"/>
        <v>-0.1938</v>
      </c>
    </row>
    <row r="3973" spans="1:26" ht="22.5" hidden="1">
      <c r="A3973" s="34" t="s">
        <v>2684</v>
      </c>
      <c r="B3973" s="17" t="s">
        <v>2685</v>
      </c>
      <c r="C3973" s="18">
        <v>5</v>
      </c>
      <c r="D3973" s="37" t="s">
        <v>52</v>
      </c>
      <c r="E3973" s="38" t="s">
        <v>365</v>
      </c>
      <c r="F3973" s="36" t="s">
        <v>2334</v>
      </c>
      <c r="G3973" s="20">
        <f>VLOOKUP(A3973,'[1]其他（02分债券）'!C:G,5,0)</f>
        <v>2.8</v>
      </c>
      <c r="H3973" s="35">
        <v>0.73</v>
      </c>
      <c r="I3973" s="22"/>
      <c r="J3973" s="23">
        <v>0</v>
      </c>
      <c r="K3973" s="23">
        <v>0</v>
      </c>
      <c r="L3973" s="24"/>
      <c r="M3973" s="24"/>
      <c r="N3973" s="24"/>
      <c r="O3973" s="24"/>
      <c r="P3973" s="24"/>
      <c r="Q3973" s="24"/>
      <c r="R3973" s="24"/>
      <c r="S3973" s="25"/>
      <c r="T3973" s="25"/>
      <c r="U3973" s="26">
        <f t="shared" si="316"/>
        <v>0</v>
      </c>
      <c r="V3973" s="26">
        <f t="shared" si="317"/>
        <v>0</v>
      </c>
      <c r="W3973" s="26">
        <f t="shared" si="318"/>
        <v>0</v>
      </c>
      <c r="X3973" s="26">
        <f t="shared" si="315"/>
        <v>0</v>
      </c>
      <c r="Y3973" s="26">
        <f t="shared" si="315"/>
        <v>0</v>
      </c>
      <c r="Z3973" s="26">
        <f t="shared" si="319"/>
        <v>-0.83220000000000005</v>
      </c>
    </row>
    <row r="3974" spans="1:26" ht="22.5" hidden="1">
      <c r="A3974" s="34" t="s">
        <v>2684</v>
      </c>
      <c r="B3974" s="17" t="s">
        <v>2685</v>
      </c>
      <c r="C3974" s="18">
        <v>5</v>
      </c>
      <c r="D3974" s="37" t="s">
        <v>52</v>
      </c>
      <c r="E3974" s="38" t="s">
        <v>365</v>
      </c>
      <c r="F3974" s="38" t="s">
        <v>2335</v>
      </c>
      <c r="G3974" s="20">
        <f>VLOOKUP(A3974,'[1]其他（02分债券）'!C:G,5,0)</f>
        <v>2.8</v>
      </c>
      <c r="H3974" s="35">
        <v>2</v>
      </c>
      <c r="I3974" s="22"/>
      <c r="J3974" s="23">
        <v>0</v>
      </c>
      <c r="K3974" s="23">
        <v>0</v>
      </c>
      <c r="L3974" s="24"/>
      <c r="M3974" s="24"/>
      <c r="N3974" s="24"/>
      <c r="O3974" s="24"/>
      <c r="P3974" s="24"/>
      <c r="Q3974" s="24"/>
      <c r="R3974" s="24"/>
      <c r="S3974" s="25"/>
      <c r="T3974" s="25"/>
      <c r="U3974" s="26">
        <f t="shared" si="316"/>
        <v>0</v>
      </c>
      <c r="V3974" s="26">
        <f t="shared" si="317"/>
        <v>0</v>
      </c>
      <c r="W3974" s="26">
        <f t="shared" si="318"/>
        <v>0</v>
      </c>
      <c r="X3974" s="26">
        <f t="shared" si="315"/>
        <v>0</v>
      </c>
      <c r="Y3974" s="26">
        <f t="shared" si="315"/>
        <v>0</v>
      </c>
      <c r="Z3974" s="26">
        <f t="shared" si="319"/>
        <v>-2.2800000000000002</v>
      </c>
    </row>
    <row r="3975" spans="1:26" ht="22.5" hidden="1">
      <c r="A3975" s="34" t="s">
        <v>2684</v>
      </c>
      <c r="B3975" s="17" t="s">
        <v>2685</v>
      </c>
      <c r="C3975" s="18">
        <v>5</v>
      </c>
      <c r="D3975" s="37" t="s">
        <v>52</v>
      </c>
      <c r="E3975" s="38" t="s">
        <v>365</v>
      </c>
      <c r="F3975" s="38" t="s">
        <v>2336</v>
      </c>
      <c r="G3975" s="20">
        <f>VLOOKUP(A3975,'[1]其他（02分债券）'!C:G,5,0)</f>
        <v>2.8</v>
      </c>
      <c r="H3975" s="35">
        <v>0.11</v>
      </c>
      <c r="I3975" s="22"/>
      <c r="J3975" s="23">
        <v>0</v>
      </c>
      <c r="K3975" s="23">
        <v>0</v>
      </c>
      <c r="L3975" s="24"/>
      <c r="M3975" s="24"/>
      <c r="N3975" s="24"/>
      <c r="O3975" s="24"/>
      <c r="P3975" s="24"/>
      <c r="Q3975" s="24"/>
      <c r="R3975" s="24"/>
      <c r="S3975" s="25"/>
      <c r="T3975" s="25"/>
      <c r="U3975" s="26">
        <f t="shared" si="316"/>
        <v>0</v>
      </c>
      <c r="V3975" s="26">
        <f t="shared" si="317"/>
        <v>0</v>
      </c>
      <c r="W3975" s="26">
        <f t="shared" si="318"/>
        <v>0</v>
      </c>
      <c r="X3975" s="26">
        <f t="shared" si="315"/>
        <v>0</v>
      </c>
      <c r="Y3975" s="26">
        <f t="shared" si="315"/>
        <v>0</v>
      </c>
      <c r="Z3975" s="26">
        <f t="shared" si="319"/>
        <v>-0.12540000000000001</v>
      </c>
    </row>
    <row r="3976" spans="1:26" ht="22.5" hidden="1">
      <c r="A3976" s="34" t="s">
        <v>2684</v>
      </c>
      <c r="B3976" s="17" t="s">
        <v>2685</v>
      </c>
      <c r="C3976" s="18">
        <v>5</v>
      </c>
      <c r="D3976" s="37" t="s">
        <v>52</v>
      </c>
      <c r="E3976" s="38" t="s">
        <v>193</v>
      </c>
      <c r="F3976" s="38" t="s">
        <v>2006</v>
      </c>
      <c r="G3976" s="20">
        <f>VLOOKUP(A3976,'[1]其他（02分债券）'!C:G,5,0)</f>
        <v>2.8</v>
      </c>
      <c r="H3976" s="35">
        <v>0.05</v>
      </c>
      <c r="I3976" s="22"/>
      <c r="J3976" s="23">
        <v>0</v>
      </c>
      <c r="K3976" s="23">
        <v>0</v>
      </c>
      <c r="L3976" s="24"/>
      <c r="M3976" s="24"/>
      <c r="N3976" s="24"/>
      <c r="O3976" s="24"/>
      <c r="P3976" s="24"/>
      <c r="Q3976" s="24"/>
      <c r="R3976" s="24"/>
      <c r="S3976" s="25"/>
      <c r="T3976" s="25"/>
      <c r="U3976" s="26">
        <f t="shared" si="316"/>
        <v>0</v>
      </c>
      <c r="V3976" s="26">
        <f t="shared" si="317"/>
        <v>0</v>
      </c>
      <c r="W3976" s="26">
        <f t="shared" si="318"/>
        <v>0</v>
      </c>
      <c r="X3976" s="26">
        <f t="shared" si="315"/>
        <v>0</v>
      </c>
      <c r="Y3976" s="26">
        <f t="shared" si="315"/>
        <v>0</v>
      </c>
      <c r="Z3976" s="26">
        <f t="shared" si="319"/>
        <v>-5.7000000000000002E-2</v>
      </c>
    </row>
    <row r="3977" spans="1:26" ht="22.5" hidden="1">
      <c r="A3977" s="34" t="s">
        <v>2687</v>
      </c>
      <c r="B3977" s="19" t="s">
        <v>2688</v>
      </c>
      <c r="C3977" s="18">
        <v>7</v>
      </c>
      <c r="D3977" s="37" t="s">
        <v>97</v>
      </c>
      <c r="E3977" s="38" t="s">
        <v>98</v>
      </c>
      <c r="F3977" s="38" t="s">
        <v>2013</v>
      </c>
      <c r="G3977" s="20">
        <f>VLOOKUP(A3977,'[1]其他（02分债券）'!C:G,5,0)</f>
        <v>2.97</v>
      </c>
      <c r="H3977" s="35">
        <v>6</v>
      </c>
      <c r="I3977" s="22"/>
      <c r="J3977" s="23">
        <v>0</v>
      </c>
      <c r="K3977" s="23">
        <v>0</v>
      </c>
      <c r="L3977" s="24"/>
      <c r="M3977" s="24"/>
      <c r="N3977" s="24"/>
      <c r="O3977" s="24"/>
      <c r="P3977" s="24"/>
      <c r="Q3977" s="24"/>
      <c r="R3977" s="24"/>
      <c r="S3977" s="25"/>
      <c r="T3977" s="25"/>
      <c r="U3977" s="26">
        <f t="shared" si="316"/>
        <v>0</v>
      </c>
      <c r="V3977" s="26">
        <f t="shared" si="317"/>
        <v>0</v>
      </c>
      <c r="W3977" s="26">
        <f t="shared" si="318"/>
        <v>0</v>
      </c>
      <c r="X3977" s="26">
        <f t="shared" si="315"/>
        <v>0</v>
      </c>
      <c r="Y3977" s="26">
        <f t="shared" si="315"/>
        <v>0</v>
      </c>
      <c r="Z3977" s="26">
        <f t="shared" si="319"/>
        <v>-7.2473999999999998</v>
      </c>
    </row>
    <row r="3978" spans="1:26" ht="22.5" hidden="1">
      <c r="A3978" s="34" t="s">
        <v>2687</v>
      </c>
      <c r="B3978" s="19" t="s">
        <v>2688</v>
      </c>
      <c r="C3978" s="18">
        <v>7</v>
      </c>
      <c r="D3978" s="37" t="s">
        <v>81</v>
      </c>
      <c r="E3978" s="38" t="s">
        <v>264</v>
      </c>
      <c r="F3978" s="38" t="s">
        <v>84</v>
      </c>
      <c r="G3978" s="20">
        <f>VLOOKUP(A3978,'[1]其他（02分债券）'!C:G,5,0)</f>
        <v>2.97</v>
      </c>
      <c r="H3978" s="35">
        <v>0.73</v>
      </c>
      <c r="I3978" s="22"/>
      <c r="J3978" s="23">
        <v>0</v>
      </c>
      <c r="K3978" s="23">
        <v>0</v>
      </c>
      <c r="L3978" s="24"/>
      <c r="M3978" s="24"/>
      <c r="N3978" s="24"/>
      <c r="O3978" s="24"/>
      <c r="P3978" s="24"/>
      <c r="Q3978" s="24"/>
      <c r="R3978" s="24"/>
      <c r="S3978" s="25"/>
      <c r="T3978" s="25"/>
      <c r="U3978" s="26">
        <f t="shared" si="316"/>
        <v>0</v>
      </c>
      <c r="V3978" s="26">
        <f t="shared" si="317"/>
        <v>0</v>
      </c>
      <c r="W3978" s="26">
        <f t="shared" si="318"/>
        <v>0</v>
      </c>
      <c r="X3978" s="26">
        <f t="shared" si="315"/>
        <v>0</v>
      </c>
      <c r="Y3978" s="26">
        <f t="shared" si="315"/>
        <v>0</v>
      </c>
      <c r="Z3978" s="26">
        <f t="shared" si="319"/>
        <v>-0.88176699999999997</v>
      </c>
    </row>
    <row r="3979" spans="1:26" ht="22.5" hidden="1">
      <c r="A3979" s="34" t="s">
        <v>2687</v>
      </c>
      <c r="B3979" s="19" t="s">
        <v>2688</v>
      </c>
      <c r="C3979" s="18">
        <v>7</v>
      </c>
      <c r="D3979" s="37" t="s">
        <v>81</v>
      </c>
      <c r="E3979" s="38" t="s">
        <v>115</v>
      </c>
      <c r="F3979" s="38" t="s">
        <v>273</v>
      </c>
      <c r="G3979" s="20">
        <f>VLOOKUP(A3979,'[1]其他（02分债券）'!C:G,5,0)</f>
        <v>2.97</v>
      </c>
      <c r="H3979" s="35">
        <v>0.4</v>
      </c>
      <c r="I3979" s="22"/>
      <c r="J3979" s="23">
        <v>0</v>
      </c>
      <c r="K3979" s="23">
        <v>0</v>
      </c>
      <c r="L3979" s="24"/>
      <c r="M3979" s="24"/>
      <c r="N3979" s="24"/>
      <c r="O3979" s="24"/>
      <c r="P3979" s="24"/>
      <c r="Q3979" s="24"/>
      <c r="R3979" s="24"/>
      <c r="S3979" s="25"/>
      <c r="T3979" s="25"/>
      <c r="U3979" s="26">
        <f t="shared" si="316"/>
        <v>0</v>
      </c>
      <c r="V3979" s="26">
        <f t="shared" si="317"/>
        <v>0</v>
      </c>
      <c r="W3979" s="26">
        <f t="shared" si="318"/>
        <v>0</v>
      </c>
      <c r="X3979" s="26">
        <f t="shared" si="315"/>
        <v>0</v>
      </c>
      <c r="Y3979" s="26">
        <f t="shared" si="315"/>
        <v>0</v>
      </c>
      <c r="Z3979" s="26">
        <f t="shared" si="319"/>
        <v>-0.48316000000000003</v>
      </c>
    </row>
    <row r="3980" spans="1:26" ht="22.5" hidden="1">
      <c r="A3980" s="34" t="s">
        <v>2687</v>
      </c>
      <c r="B3980" s="19" t="s">
        <v>2688</v>
      </c>
      <c r="C3980" s="18">
        <v>7</v>
      </c>
      <c r="D3980" s="37" t="s">
        <v>52</v>
      </c>
      <c r="E3980" s="38" t="s">
        <v>1080</v>
      </c>
      <c r="F3980" s="38" t="s">
        <v>2340</v>
      </c>
      <c r="G3980" s="20">
        <f>VLOOKUP(A3980,'[1]其他（02分债券）'!C:G,5,0)</f>
        <v>2.97</v>
      </c>
      <c r="H3980" s="35">
        <v>1.78</v>
      </c>
      <c r="I3980" s="22"/>
      <c r="J3980" s="23">
        <v>0</v>
      </c>
      <c r="K3980" s="23">
        <v>0</v>
      </c>
      <c r="L3980" s="24"/>
      <c r="M3980" s="24"/>
      <c r="N3980" s="24"/>
      <c r="O3980" s="24"/>
      <c r="P3980" s="24"/>
      <c r="Q3980" s="24"/>
      <c r="R3980" s="24"/>
      <c r="S3980" s="25"/>
      <c r="T3980" s="25"/>
      <c r="U3980" s="26">
        <f t="shared" si="316"/>
        <v>0</v>
      </c>
      <c r="V3980" s="26">
        <f t="shared" si="317"/>
        <v>0</v>
      </c>
      <c r="W3980" s="26">
        <f t="shared" si="318"/>
        <v>0</v>
      </c>
      <c r="X3980" s="26">
        <f t="shared" si="315"/>
        <v>0</v>
      </c>
      <c r="Y3980" s="26">
        <f t="shared" si="315"/>
        <v>0</v>
      </c>
      <c r="Z3980" s="26">
        <f t="shared" si="319"/>
        <v>-2.1500620000000001</v>
      </c>
    </row>
    <row r="3981" spans="1:26" ht="22.5" hidden="1">
      <c r="A3981" s="34" t="s">
        <v>2689</v>
      </c>
      <c r="B3981" s="19" t="s">
        <v>2690</v>
      </c>
      <c r="C3981" s="18">
        <v>10</v>
      </c>
      <c r="D3981" s="62" t="s">
        <v>41</v>
      </c>
      <c r="E3981" s="63" t="s">
        <v>266</v>
      </c>
      <c r="F3981" s="38" t="s">
        <v>2020</v>
      </c>
      <c r="G3981" s="20">
        <f>VLOOKUP(A3981,'[1]其他（02分债券）'!C:G,5,0)</f>
        <v>3</v>
      </c>
      <c r="H3981" s="35">
        <v>0.1</v>
      </c>
      <c r="I3981" s="22"/>
      <c r="J3981" s="23">
        <v>0</v>
      </c>
      <c r="K3981" s="23">
        <v>0</v>
      </c>
      <c r="L3981" s="24"/>
      <c r="M3981" s="24"/>
      <c r="N3981" s="24"/>
      <c r="O3981" s="24"/>
      <c r="P3981" s="24"/>
      <c r="Q3981" s="24"/>
      <c r="R3981" s="24"/>
      <c r="S3981" s="25"/>
      <c r="T3981" s="25"/>
      <c r="U3981" s="26">
        <f t="shared" si="316"/>
        <v>0</v>
      </c>
      <c r="V3981" s="26">
        <f t="shared" si="317"/>
        <v>0</v>
      </c>
      <c r="W3981" s="26">
        <f t="shared" si="318"/>
        <v>0</v>
      </c>
      <c r="X3981" s="26">
        <f t="shared" si="315"/>
        <v>0</v>
      </c>
      <c r="Y3981" s="26">
        <f t="shared" si="315"/>
        <v>0</v>
      </c>
      <c r="Z3981" s="26">
        <f t="shared" si="319"/>
        <v>-0.13</v>
      </c>
    </row>
    <row r="3982" spans="1:26" ht="22.5" hidden="1">
      <c r="A3982" s="34" t="s">
        <v>2689</v>
      </c>
      <c r="B3982" s="19" t="s">
        <v>2690</v>
      </c>
      <c r="C3982" s="18">
        <v>10</v>
      </c>
      <c r="D3982" s="62" t="s">
        <v>41</v>
      </c>
      <c r="E3982" s="63" t="s">
        <v>266</v>
      </c>
      <c r="F3982" s="38" t="s">
        <v>2691</v>
      </c>
      <c r="G3982" s="20">
        <f>VLOOKUP(A3982,'[1]其他（02分债券）'!C:G,5,0)</f>
        <v>3</v>
      </c>
      <c r="H3982" s="35">
        <v>0.2</v>
      </c>
      <c r="I3982" s="22"/>
      <c r="J3982" s="23">
        <v>0</v>
      </c>
      <c r="K3982" s="23">
        <v>0</v>
      </c>
      <c r="L3982" s="24"/>
      <c r="M3982" s="24"/>
      <c r="N3982" s="24"/>
      <c r="O3982" s="24"/>
      <c r="P3982" s="24"/>
      <c r="Q3982" s="24"/>
      <c r="R3982" s="24"/>
      <c r="S3982" s="25"/>
      <c r="T3982" s="25"/>
      <c r="U3982" s="26">
        <f t="shared" si="316"/>
        <v>0</v>
      </c>
      <c r="V3982" s="26">
        <f t="shared" si="317"/>
        <v>0</v>
      </c>
      <c r="W3982" s="26">
        <f t="shared" si="318"/>
        <v>0</v>
      </c>
      <c r="X3982" s="26">
        <f t="shared" si="315"/>
        <v>0</v>
      </c>
      <c r="Y3982" s="26">
        <f t="shared" si="315"/>
        <v>0</v>
      </c>
      <c r="Z3982" s="26">
        <f t="shared" si="319"/>
        <v>-0.26</v>
      </c>
    </row>
    <row r="3983" spans="1:26" ht="22.5" hidden="1">
      <c r="A3983" s="34" t="s">
        <v>2689</v>
      </c>
      <c r="B3983" s="19" t="s">
        <v>2690</v>
      </c>
      <c r="C3983" s="18">
        <v>10</v>
      </c>
      <c r="D3983" s="62" t="s">
        <v>41</v>
      </c>
      <c r="E3983" s="63" t="s">
        <v>1187</v>
      </c>
      <c r="F3983" s="38" t="s">
        <v>284</v>
      </c>
      <c r="G3983" s="20">
        <f>VLOOKUP(A3983,'[1]其他（02分债券）'!C:G,5,0)</f>
        <v>3</v>
      </c>
      <c r="H3983" s="35">
        <v>0.8</v>
      </c>
      <c r="I3983" s="22"/>
      <c r="J3983" s="23">
        <v>0</v>
      </c>
      <c r="K3983" s="23">
        <v>0</v>
      </c>
      <c r="L3983" s="24"/>
      <c r="M3983" s="24"/>
      <c r="N3983" s="24"/>
      <c r="O3983" s="24"/>
      <c r="P3983" s="24"/>
      <c r="Q3983" s="24"/>
      <c r="R3983" s="24"/>
      <c r="S3983" s="25"/>
      <c r="T3983" s="25"/>
      <c r="U3983" s="26">
        <f t="shared" si="316"/>
        <v>0</v>
      </c>
      <c r="V3983" s="26">
        <f t="shared" si="317"/>
        <v>0</v>
      </c>
      <c r="W3983" s="26">
        <f t="shared" si="318"/>
        <v>0</v>
      </c>
      <c r="X3983" s="26">
        <f t="shared" si="315"/>
        <v>0</v>
      </c>
      <c r="Y3983" s="26">
        <f t="shared" si="315"/>
        <v>0</v>
      </c>
      <c r="Z3983" s="26">
        <f t="shared" si="319"/>
        <v>-1.04</v>
      </c>
    </row>
    <row r="3984" spans="1:26" ht="22.5" hidden="1">
      <c r="A3984" s="34" t="s">
        <v>2689</v>
      </c>
      <c r="B3984" s="19" t="s">
        <v>2690</v>
      </c>
      <c r="C3984" s="18">
        <v>10</v>
      </c>
      <c r="D3984" s="62" t="s">
        <v>61</v>
      </c>
      <c r="E3984" s="63" t="s">
        <v>169</v>
      </c>
      <c r="F3984" s="38" t="s">
        <v>345</v>
      </c>
      <c r="G3984" s="20">
        <f>VLOOKUP(A3984,'[1]其他（02分债券）'!C:G,5,0)</f>
        <v>3</v>
      </c>
      <c r="H3984" s="35">
        <v>0.1</v>
      </c>
      <c r="I3984" s="22"/>
      <c r="J3984" s="23">
        <v>0</v>
      </c>
      <c r="K3984" s="23">
        <v>0</v>
      </c>
      <c r="L3984" s="24"/>
      <c r="M3984" s="24"/>
      <c r="N3984" s="24"/>
      <c r="O3984" s="24"/>
      <c r="P3984" s="24"/>
      <c r="Q3984" s="24"/>
      <c r="R3984" s="24"/>
      <c r="S3984" s="25"/>
      <c r="T3984" s="25"/>
      <c r="U3984" s="26">
        <f t="shared" si="316"/>
        <v>0</v>
      </c>
      <c r="V3984" s="26">
        <f t="shared" si="317"/>
        <v>0</v>
      </c>
      <c r="W3984" s="26">
        <f t="shared" si="318"/>
        <v>0</v>
      </c>
      <c r="X3984" s="26">
        <f t="shared" si="315"/>
        <v>0</v>
      </c>
      <c r="Y3984" s="26">
        <f t="shared" si="315"/>
        <v>0</v>
      </c>
      <c r="Z3984" s="26">
        <f t="shared" si="319"/>
        <v>-0.13</v>
      </c>
    </row>
    <row r="3985" spans="1:26" ht="22.5" hidden="1">
      <c r="A3985" s="34" t="s">
        <v>2689</v>
      </c>
      <c r="B3985" s="19" t="s">
        <v>2690</v>
      </c>
      <c r="C3985" s="18">
        <v>10</v>
      </c>
      <c r="D3985" s="62" t="s">
        <v>61</v>
      </c>
      <c r="E3985" s="63" t="s">
        <v>69</v>
      </c>
      <c r="F3985" s="38" t="s">
        <v>165</v>
      </c>
      <c r="G3985" s="20">
        <f>VLOOKUP(A3985,'[1]其他（02分债券）'!C:G,5,0)</f>
        <v>3</v>
      </c>
      <c r="H3985" s="35">
        <v>0.45</v>
      </c>
      <c r="I3985" s="22"/>
      <c r="J3985" s="23">
        <v>0</v>
      </c>
      <c r="K3985" s="23">
        <v>0</v>
      </c>
      <c r="L3985" s="24"/>
      <c r="M3985" s="24"/>
      <c r="N3985" s="24"/>
      <c r="O3985" s="24"/>
      <c r="P3985" s="24"/>
      <c r="Q3985" s="24"/>
      <c r="R3985" s="24"/>
      <c r="S3985" s="25"/>
      <c r="T3985" s="25"/>
      <c r="U3985" s="26">
        <f t="shared" si="316"/>
        <v>0</v>
      </c>
      <c r="V3985" s="26">
        <f t="shared" si="317"/>
        <v>0</v>
      </c>
      <c r="W3985" s="26">
        <f t="shared" si="318"/>
        <v>0</v>
      </c>
      <c r="X3985" s="26">
        <f t="shared" si="315"/>
        <v>0</v>
      </c>
      <c r="Y3985" s="26">
        <f t="shared" si="315"/>
        <v>0</v>
      </c>
      <c r="Z3985" s="26">
        <f t="shared" si="319"/>
        <v>-0.58499999999999996</v>
      </c>
    </row>
    <row r="3986" spans="1:26" ht="22.5" hidden="1">
      <c r="A3986" s="34" t="s">
        <v>2689</v>
      </c>
      <c r="B3986" s="19" t="s">
        <v>2690</v>
      </c>
      <c r="C3986" s="18">
        <v>10</v>
      </c>
      <c r="D3986" s="62" t="s">
        <v>61</v>
      </c>
      <c r="E3986" s="63" t="s">
        <v>166</v>
      </c>
      <c r="F3986" s="38" t="s">
        <v>2023</v>
      </c>
      <c r="G3986" s="20">
        <f>VLOOKUP(A3986,'[1]其他（02分债券）'!C:G,5,0)</f>
        <v>3</v>
      </c>
      <c r="H3986" s="35">
        <v>1.5</v>
      </c>
      <c r="I3986" s="22"/>
      <c r="J3986" s="23">
        <v>0</v>
      </c>
      <c r="K3986" s="23">
        <v>0</v>
      </c>
      <c r="L3986" s="24"/>
      <c r="M3986" s="24"/>
      <c r="N3986" s="24"/>
      <c r="O3986" s="24"/>
      <c r="P3986" s="24"/>
      <c r="Q3986" s="24"/>
      <c r="R3986" s="24"/>
      <c r="S3986" s="25"/>
      <c r="T3986" s="25"/>
      <c r="U3986" s="26">
        <f t="shared" si="316"/>
        <v>0</v>
      </c>
      <c r="V3986" s="26">
        <f t="shared" si="317"/>
        <v>0</v>
      </c>
      <c r="W3986" s="26">
        <f t="shared" si="318"/>
        <v>0</v>
      </c>
      <c r="X3986" s="26">
        <f t="shared" si="315"/>
        <v>0</v>
      </c>
      <c r="Y3986" s="26">
        <f t="shared" si="315"/>
        <v>0</v>
      </c>
      <c r="Z3986" s="26">
        <f t="shared" si="319"/>
        <v>-1.95</v>
      </c>
    </row>
    <row r="3987" spans="1:26" ht="22.5" hidden="1">
      <c r="A3987" s="34" t="s">
        <v>2689</v>
      </c>
      <c r="B3987" s="19" t="s">
        <v>2690</v>
      </c>
      <c r="C3987" s="18">
        <v>10</v>
      </c>
      <c r="D3987" s="62" t="s">
        <v>61</v>
      </c>
      <c r="E3987" s="63" t="s">
        <v>149</v>
      </c>
      <c r="F3987" s="38" t="s">
        <v>999</v>
      </c>
      <c r="G3987" s="20">
        <f>VLOOKUP(A3987,'[1]其他（02分债券）'!C:G,5,0)</f>
        <v>3</v>
      </c>
      <c r="H3987" s="35">
        <v>0.1</v>
      </c>
      <c r="I3987" s="22"/>
      <c r="J3987" s="23">
        <v>0</v>
      </c>
      <c r="K3987" s="23">
        <v>0</v>
      </c>
      <c r="L3987" s="24"/>
      <c r="M3987" s="24"/>
      <c r="N3987" s="24"/>
      <c r="O3987" s="24"/>
      <c r="P3987" s="24"/>
      <c r="Q3987" s="24"/>
      <c r="R3987" s="24"/>
      <c r="S3987" s="25"/>
      <c r="T3987" s="25"/>
      <c r="U3987" s="26">
        <f t="shared" si="316"/>
        <v>0</v>
      </c>
      <c r="V3987" s="26">
        <f t="shared" si="317"/>
        <v>0</v>
      </c>
      <c r="W3987" s="26">
        <f t="shared" si="318"/>
        <v>0</v>
      </c>
      <c r="X3987" s="26">
        <f t="shared" si="315"/>
        <v>0</v>
      </c>
      <c r="Y3987" s="26">
        <f t="shared" si="315"/>
        <v>0</v>
      </c>
      <c r="Z3987" s="26">
        <f t="shared" si="319"/>
        <v>-0.13</v>
      </c>
    </row>
    <row r="3988" spans="1:26" ht="22.5" hidden="1">
      <c r="A3988" s="34" t="s">
        <v>2689</v>
      </c>
      <c r="B3988" s="19" t="s">
        <v>2690</v>
      </c>
      <c r="C3988" s="18">
        <v>10</v>
      </c>
      <c r="D3988" s="62" t="s">
        <v>61</v>
      </c>
      <c r="E3988" s="63" t="s">
        <v>149</v>
      </c>
      <c r="F3988" s="38" t="s">
        <v>1002</v>
      </c>
      <c r="G3988" s="20">
        <f>VLOOKUP(A3988,'[1]其他（02分债券）'!C:G,5,0)</f>
        <v>3</v>
      </c>
      <c r="H3988" s="35">
        <v>0.3</v>
      </c>
      <c r="I3988" s="22"/>
      <c r="J3988" s="23">
        <v>0</v>
      </c>
      <c r="K3988" s="23">
        <v>0</v>
      </c>
      <c r="L3988" s="24"/>
      <c r="M3988" s="24"/>
      <c r="N3988" s="24"/>
      <c r="O3988" s="24"/>
      <c r="P3988" s="24"/>
      <c r="Q3988" s="24"/>
      <c r="R3988" s="24"/>
      <c r="S3988" s="25"/>
      <c r="T3988" s="25"/>
      <c r="U3988" s="26">
        <f t="shared" si="316"/>
        <v>0</v>
      </c>
      <c r="V3988" s="26">
        <f t="shared" si="317"/>
        <v>0</v>
      </c>
      <c r="W3988" s="26">
        <f t="shared" si="318"/>
        <v>0</v>
      </c>
      <c r="X3988" s="26">
        <f t="shared" si="315"/>
        <v>0</v>
      </c>
      <c r="Y3988" s="26">
        <f t="shared" si="315"/>
        <v>0</v>
      </c>
      <c r="Z3988" s="26">
        <f t="shared" si="319"/>
        <v>-0.39</v>
      </c>
    </row>
    <row r="3989" spans="1:26" ht="22.5" hidden="1">
      <c r="A3989" s="34" t="s">
        <v>2689</v>
      </c>
      <c r="B3989" s="19" t="s">
        <v>2690</v>
      </c>
      <c r="C3989" s="18">
        <v>10</v>
      </c>
      <c r="D3989" s="62" t="s">
        <v>61</v>
      </c>
      <c r="E3989" s="63" t="s">
        <v>149</v>
      </c>
      <c r="F3989" s="38" t="s">
        <v>1000</v>
      </c>
      <c r="G3989" s="20">
        <f>VLOOKUP(A3989,'[1]其他（02分债券）'!C:G,5,0)</f>
        <v>3</v>
      </c>
      <c r="H3989" s="35">
        <v>0.5</v>
      </c>
      <c r="I3989" s="22"/>
      <c r="J3989" s="23">
        <v>0</v>
      </c>
      <c r="K3989" s="23">
        <v>0</v>
      </c>
      <c r="L3989" s="24"/>
      <c r="M3989" s="24"/>
      <c r="N3989" s="24"/>
      <c r="O3989" s="24"/>
      <c r="P3989" s="24"/>
      <c r="Q3989" s="24"/>
      <c r="R3989" s="24"/>
      <c r="S3989" s="25"/>
      <c r="T3989" s="25"/>
      <c r="U3989" s="26">
        <f t="shared" si="316"/>
        <v>0</v>
      </c>
      <c r="V3989" s="26">
        <f t="shared" si="317"/>
        <v>0</v>
      </c>
      <c r="W3989" s="26">
        <f t="shared" si="318"/>
        <v>0</v>
      </c>
      <c r="X3989" s="26">
        <f t="shared" si="315"/>
        <v>0</v>
      </c>
      <c r="Y3989" s="26">
        <f t="shared" si="315"/>
        <v>0</v>
      </c>
      <c r="Z3989" s="26">
        <f t="shared" si="319"/>
        <v>-0.65</v>
      </c>
    </row>
    <row r="3990" spans="1:26" ht="22.5" hidden="1">
      <c r="A3990" s="34" t="s">
        <v>2689</v>
      </c>
      <c r="B3990" s="19" t="s">
        <v>2690</v>
      </c>
      <c r="C3990" s="18">
        <v>10</v>
      </c>
      <c r="D3990" s="62" t="s">
        <v>61</v>
      </c>
      <c r="E3990" s="63" t="s">
        <v>67</v>
      </c>
      <c r="F3990" s="38" t="s">
        <v>332</v>
      </c>
      <c r="G3990" s="20">
        <f>VLOOKUP(A3990,'[1]其他（02分债券）'!C:G,5,0)</f>
        <v>3</v>
      </c>
      <c r="H3990" s="35">
        <v>0.05</v>
      </c>
      <c r="I3990" s="22"/>
      <c r="J3990" s="23">
        <v>0</v>
      </c>
      <c r="K3990" s="23">
        <v>0</v>
      </c>
      <c r="L3990" s="24"/>
      <c r="M3990" s="24"/>
      <c r="N3990" s="24"/>
      <c r="O3990" s="24"/>
      <c r="P3990" s="24"/>
      <c r="Q3990" s="24"/>
      <c r="R3990" s="24"/>
      <c r="S3990" s="25"/>
      <c r="T3990" s="25"/>
      <c r="U3990" s="26">
        <f t="shared" si="316"/>
        <v>0</v>
      </c>
      <c r="V3990" s="26">
        <f t="shared" si="317"/>
        <v>0</v>
      </c>
      <c r="W3990" s="26">
        <f t="shared" si="318"/>
        <v>0</v>
      </c>
      <c r="X3990" s="26">
        <f t="shared" si="315"/>
        <v>0</v>
      </c>
      <c r="Y3990" s="26">
        <f t="shared" si="315"/>
        <v>0</v>
      </c>
      <c r="Z3990" s="26">
        <f t="shared" si="319"/>
        <v>-6.5000000000000002E-2</v>
      </c>
    </row>
    <row r="3991" spans="1:26" ht="22.5" hidden="1">
      <c r="A3991" s="34" t="s">
        <v>2689</v>
      </c>
      <c r="B3991" s="19" t="s">
        <v>2690</v>
      </c>
      <c r="C3991" s="18">
        <v>10</v>
      </c>
      <c r="D3991" s="62" t="s">
        <v>97</v>
      </c>
      <c r="E3991" s="63" t="s">
        <v>1150</v>
      </c>
      <c r="F3991" s="38" t="s">
        <v>1668</v>
      </c>
      <c r="G3991" s="20">
        <f>VLOOKUP(A3991,'[1]其他（02分债券）'!C:G,5,0)</f>
        <v>3</v>
      </c>
      <c r="H3991" s="35">
        <v>0.3</v>
      </c>
      <c r="I3991" s="22"/>
      <c r="J3991" s="23">
        <v>0</v>
      </c>
      <c r="K3991" s="23">
        <v>0</v>
      </c>
      <c r="L3991" s="24"/>
      <c r="M3991" s="24"/>
      <c r="N3991" s="24"/>
      <c r="O3991" s="24"/>
      <c r="P3991" s="24"/>
      <c r="Q3991" s="24"/>
      <c r="R3991" s="24"/>
      <c r="S3991" s="25"/>
      <c r="T3991" s="25"/>
      <c r="U3991" s="26">
        <f t="shared" si="316"/>
        <v>0</v>
      </c>
      <c r="V3991" s="26">
        <f t="shared" si="317"/>
        <v>0</v>
      </c>
      <c r="W3991" s="26">
        <f t="shared" si="318"/>
        <v>0</v>
      </c>
      <c r="X3991" s="26">
        <f t="shared" si="315"/>
        <v>0</v>
      </c>
      <c r="Y3991" s="26">
        <f t="shared" si="315"/>
        <v>0</v>
      </c>
      <c r="Z3991" s="26">
        <f t="shared" si="319"/>
        <v>-0.39</v>
      </c>
    </row>
    <row r="3992" spans="1:26" ht="22.5" hidden="1">
      <c r="A3992" s="34" t="s">
        <v>2689</v>
      </c>
      <c r="B3992" s="19" t="s">
        <v>2690</v>
      </c>
      <c r="C3992" s="18">
        <v>10</v>
      </c>
      <c r="D3992" s="62" t="s">
        <v>97</v>
      </c>
      <c r="E3992" s="63" t="s">
        <v>1150</v>
      </c>
      <c r="F3992" s="38" t="s">
        <v>1667</v>
      </c>
      <c r="G3992" s="20">
        <f>VLOOKUP(A3992,'[1]其他（02分债券）'!C:G,5,0)</f>
        <v>3</v>
      </c>
      <c r="H3992" s="35">
        <v>0.1</v>
      </c>
      <c r="I3992" s="22"/>
      <c r="J3992" s="23">
        <v>0</v>
      </c>
      <c r="K3992" s="23">
        <v>0</v>
      </c>
      <c r="L3992" s="24"/>
      <c r="M3992" s="24"/>
      <c r="N3992" s="24"/>
      <c r="O3992" s="24"/>
      <c r="P3992" s="24"/>
      <c r="Q3992" s="24"/>
      <c r="R3992" s="24"/>
      <c r="S3992" s="25"/>
      <c r="T3992" s="25"/>
      <c r="U3992" s="26">
        <f t="shared" si="316"/>
        <v>0</v>
      </c>
      <c r="V3992" s="26">
        <f t="shared" si="317"/>
        <v>0</v>
      </c>
      <c r="W3992" s="26">
        <f t="shared" si="318"/>
        <v>0</v>
      </c>
      <c r="X3992" s="26">
        <f t="shared" si="315"/>
        <v>0</v>
      </c>
      <c r="Y3992" s="26">
        <f t="shared" si="315"/>
        <v>0</v>
      </c>
      <c r="Z3992" s="26">
        <f t="shared" si="319"/>
        <v>-0.13</v>
      </c>
    </row>
    <row r="3993" spans="1:26" ht="22.5" hidden="1">
      <c r="A3993" s="34" t="s">
        <v>2689</v>
      </c>
      <c r="B3993" s="19" t="s">
        <v>2690</v>
      </c>
      <c r="C3993" s="18">
        <v>10</v>
      </c>
      <c r="D3993" s="62" t="s">
        <v>105</v>
      </c>
      <c r="E3993" s="63" t="s">
        <v>1427</v>
      </c>
      <c r="F3993" s="38" t="s">
        <v>2692</v>
      </c>
      <c r="G3993" s="20">
        <f>VLOOKUP(A3993,'[1]其他（02分债券）'!C:G,5,0)</f>
        <v>3</v>
      </c>
      <c r="H3993" s="35">
        <v>0.8</v>
      </c>
      <c r="I3993" s="22"/>
      <c r="J3993" s="23">
        <v>0</v>
      </c>
      <c r="K3993" s="23">
        <v>0</v>
      </c>
      <c r="L3993" s="24"/>
      <c r="M3993" s="24"/>
      <c r="N3993" s="24"/>
      <c r="O3993" s="24"/>
      <c r="P3993" s="24"/>
      <c r="Q3993" s="24"/>
      <c r="R3993" s="24"/>
      <c r="S3993" s="25"/>
      <c r="T3993" s="25"/>
      <c r="U3993" s="26">
        <f t="shared" si="316"/>
        <v>0</v>
      </c>
      <c r="V3993" s="26">
        <f t="shared" si="317"/>
        <v>0</v>
      </c>
      <c r="W3993" s="26">
        <f t="shared" si="318"/>
        <v>0</v>
      </c>
      <c r="X3993" s="26">
        <f t="shared" si="315"/>
        <v>0</v>
      </c>
      <c r="Y3993" s="26">
        <f t="shared" si="315"/>
        <v>0</v>
      </c>
      <c r="Z3993" s="26">
        <f t="shared" si="319"/>
        <v>-1.04</v>
      </c>
    </row>
    <row r="3994" spans="1:26" ht="22.5" hidden="1">
      <c r="A3994" s="34" t="s">
        <v>2689</v>
      </c>
      <c r="B3994" s="19" t="s">
        <v>2690</v>
      </c>
      <c r="C3994" s="18">
        <v>10</v>
      </c>
      <c r="D3994" s="62" t="s">
        <v>105</v>
      </c>
      <c r="E3994" s="63" t="s">
        <v>106</v>
      </c>
      <c r="F3994" s="38" t="s">
        <v>597</v>
      </c>
      <c r="G3994" s="20">
        <f>VLOOKUP(A3994,'[1]其他（02分债券）'!C:G,5,0)</f>
        <v>3</v>
      </c>
      <c r="H3994" s="35">
        <v>0.2</v>
      </c>
      <c r="I3994" s="22"/>
      <c r="J3994" s="23">
        <v>0</v>
      </c>
      <c r="K3994" s="23">
        <v>0</v>
      </c>
      <c r="L3994" s="24"/>
      <c r="M3994" s="24"/>
      <c r="N3994" s="24"/>
      <c r="O3994" s="24"/>
      <c r="P3994" s="24"/>
      <c r="Q3994" s="24"/>
      <c r="R3994" s="24"/>
      <c r="S3994" s="25"/>
      <c r="T3994" s="25"/>
      <c r="U3994" s="26">
        <f t="shared" si="316"/>
        <v>0</v>
      </c>
      <c r="V3994" s="26">
        <f t="shared" si="317"/>
        <v>0</v>
      </c>
      <c r="W3994" s="26">
        <f t="shared" si="318"/>
        <v>0</v>
      </c>
      <c r="X3994" s="26">
        <f t="shared" si="315"/>
        <v>0</v>
      </c>
      <c r="Y3994" s="26">
        <f t="shared" si="315"/>
        <v>0</v>
      </c>
      <c r="Z3994" s="26">
        <f t="shared" si="319"/>
        <v>-0.26</v>
      </c>
    </row>
    <row r="3995" spans="1:26" ht="22.5" hidden="1">
      <c r="A3995" s="34" t="s">
        <v>2689</v>
      </c>
      <c r="B3995" s="19" t="s">
        <v>2690</v>
      </c>
      <c r="C3995" s="18">
        <v>10</v>
      </c>
      <c r="D3995" s="62" t="s">
        <v>105</v>
      </c>
      <c r="E3995" s="63" t="s">
        <v>468</v>
      </c>
      <c r="F3995" s="38" t="s">
        <v>2047</v>
      </c>
      <c r="G3995" s="20">
        <f>VLOOKUP(A3995,'[1]其他（02分债券）'!C:G,5,0)</f>
        <v>3</v>
      </c>
      <c r="H3995" s="35">
        <v>0.35</v>
      </c>
      <c r="I3995" s="22"/>
      <c r="J3995" s="23">
        <v>0</v>
      </c>
      <c r="K3995" s="23">
        <v>0</v>
      </c>
      <c r="L3995" s="24"/>
      <c r="M3995" s="24"/>
      <c r="N3995" s="24"/>
      <c r="O3995" s="24"/>
      <c r="P3995" s="24"/>
      <c r="Q3995" s="24"/>
      <c r="R3995" s="24"/>
      <c r="S3995" s="25"/>
      <c r="T3995" s="25"/>
      <c r="U3995" s="26">
        <f t="shared" si="316"/>
        <v>0</v>
      </c>
      <c r="V3995" s="26">
        <f t="shared" si="317"/>
        <v>0</v>
      </c>
      <c r="W3995" s="26">
        <f t="shared" si="318"/>
        <v>0</v>
      </c>
      <c r="X3995" s="26">
        <f t="shared" si="315"/>
        <v>0</v>
      </c>
      <c r="Y3995" s="26">
        <f t="shared" si="315"/>
        <v>0</v>
      </c>
      <c r="Z3995" s="26">
        <f t="shared" si="319"/>
        <v>-0.45499999999999996</v>
      </c>
    </row>
    <row r="3996" spans="1:26" ht="22.5" hidden="1">
      <c r="A3996" s="34" t="s">
        <v>2689</v>
      </c>
      <c r="B3996" s="19" t="s">
        <v>2690</v>
      </c>
      <c r="C3996" s="18">
        <v>10</v>
      </c>
      <c r="D3996" s="62" t="s">
        <v>55</v>
      </c>
      <c r="E3996" s="63" t="s">
        <v>56</v>
      </c>
      <c r="F3996" s="38" t="s">
        <v>2031</v>
      </c>
      <c r="G3996" s="20">
        <f>VLOOKUP(A3996,'[1]其他（02分债券）'!C:G,5,0)</f>
        <v>3</v>
      </c>
      <c r="H3996" s="35">
        <v>0.14000000000000001</v>
      </c>
      <c r="I3996" s="22"/>
      <c r="J3996" s="23">
        <v>0</v>
      </c>
      <c r="K3996" s="23">
        <v>0</v>
      </c>
      <c r="L3996" s="24"/>
      <c r="M3996" s="24"/>
      <c r="N3996" s="24"/>
      <c r="O3996" s="24"/>
      <c r="P3996" s="24"/>
      <c r="Q3996" s="24"/>
      <c r="R3996" s="24"/>
      <c r="S3996" s="25"/>
      <c r="T3996" s="25"/>
      <c r="U3996" s="26">
        <f t="shared" si="316"/>
        <v>0</v>
      </c>
      <c r="V3996" s="26">
        <f t="shared" si="317"/>
        <v>0</v>
      </c>
      <c r="W3996" s="26">
        <f t="shared" si="318"/>
        <v>0</v>
      </c>
      <c r="X3996" s="26">
        <f t="shared" si="315"/>
        <v>0</v>
      </c>
      <c r="Y3996" s="26">
        <f t="shared" si="315"/>
        <v>0</v>
      </c>
      <c r="Z3996" s="26">
        <f t="shared" si="319"/>
        <v>-0.18200000000000002</v>
      </c>
    </row>
    <row r="3997" spans="1:26" ht="22.5" hidden="1">
      <c r="A3997" s="34" t="s">
        <v>2689</v>
      </c>
      <c r="B3997" s="19" t="s">
        <v>2690</v>
      </c>
      <c r="C3997" s="18">
        <v>10</v>
      </c>
      <c r="D3997" s="62" t="s">
        <v>55</v>
      </c>
      <c r="E3997" s="63" t="s">
        <v>56</v>
      </c>
      <c r="F3997" s="38" t="s">
        <v>2032</v>
      </c>
      <c r="G3997" s="20">
        <f>VLOOKUP(A3997,'[1]其他（02分债券）'!C:G,5,0)</f>
        <v>3</v>
      </c>
      <c r="H3997" s="35">
        <v>7.0000000000000007E-2</v>
      </c>
      <c r="I3997" s="22"/>
      <c r="J3997" s="23">
        <v>0</v>
      </c>
      <c r="K3997" s="23">
        <v>0</v>
      </c>
      <c r="L3997" s="24"/>
      <c r="M3997" s="24"/>
      <c r="N3997" s="24"/>
      <c r="O3997" s="24"/>
      <c r="P3997" s="24"/>
      <c r="Q3997" s="24"/>
      <c r="R3997" s="24"/>
      <c r="S3997" s="25"/>
      <c r="T3997" s="25"/>
      <c r="U3997" s="26">
        <f t="shared" si="316"/>
        <v>0</v>
      </c>
      <c r="V3997" s="26">
        <f t="shared" si="317"/>
        <v>0</v>
      </c>
      <c r="W3997" s="26">
        <f t="shared" si="318"/>
        <v>0</v>
      </c>
      <c r="X3997" s="26">
        <f t="shared" si="315"/>
        <v>0</v>
      </c>
      <c r="Y3997" s="26">
        <f t="shared" si="315"/>
        <v>0</v>
      </c>
      <c r="Z3997" s="26">
        <f t="shared" si="319"/>
        <v>-9.1000000000000011E-2</v>
      </c>
    </row>
    <row r="3998" spans="1:26" ht="22.5" hidden="1">
      <c r="A3998" s="34" t="s">
        <v>2689</v>
      </c>
      <c r="B3998" s="19" t="s">
        <v>2690</v>
      </c>
      <c r="C3998" s="18">
        <v>10</v>
      </c>
      <c r="D3998" s="62" t="s">
        <v>55</v>
      </c>
      <c r="E3998" s="63" t="s">
        <v>56</v>
      </c>
      <c r="F3998" s="38" t="s">
        <v>2359</v>
      </c>
      <c r="G3998" s="20">
        <f>VLOOKUP(A3998,'[1]其他（02分债券）'!C:G,5,0)</f>
        <v>3</v>
      </c>
      <c r="H3998" s="35">
        <v>0.5</v>
      </c>
      <c r="I3998" s="22"/>
      <c r="J3998" s="23">
        <v>0</v>
      </c>
      <c r="K3998" s="23">
        <v>0</v>
      </c>
      <c r="L3998" s="24"/>
      <c r="M3998" s="24"/>
      <c r="N3998" s="24"/>
      <c r="O3998" s="24"/>
      <c r="P3998" s="24"/>
      <c r="Q3998" s="24"/>
      <c r="R3998" s="24"/>
      <c r="S3998" s="25"/>
      <c r="T3998" s="25"/>
      <c r="U3998" s="26">
        <f t="shared" si="316"/>
        <v>0</v>
      </c>
      <c r="V3998" s="26">
        <f t="shared" si="317"/>
        <v>0</v>
      </c>
      <c r="W3998" s="26">
        <f t="shared" si="318"/>
        <v>0</v>
      </c>
      <c r="X3998" s="26">
        <f t="shared" si="315"/>
        <v>0</v>
      </c>
      <c r="Y3998" s="26">
        <f t="shared" si="315"/>
        <v>0</v>
      </c>
      <c r="Z3998" s="26">
        <f t="shared" si="319"/>
        <v>-0.65</v>
      </c>
    </row>
    <row r="3999" spans="1:26" ht="22.5" hidden="1">
      <c r="A3999" s="34" t="s">
        <v>2689</v>
      </c>
      <c r="B3999" s="19" t="s">
        <v>2690</v>
      </c>
      <c r="C3999" s="18">
        <v>10</v>
      </c>
      <c r="D3999" s="62" t="s">
        <v>55</v>
      </c>
      <c r="E3999" s="63" t="s">
        <v>56</v>
      </c>
      <c r="F3999" s="38" t="s">
        <v>2252</v>
      </c>
      <c r="G3999" s="20">
        <f>VLOOKUP(A3999,'[1]其他（02分债券）'!C:G,5,0)</f>
        <v>3</v>
      </c>
      <c r="H3999" s="35">
        <v>0.5</v>
      </c>
      <c r="I3999" s="22"/>
      <c r="J3999" s="23">
        <v>0</v>
      </c>
      <c r="K3999" s="23">
        <v>0</v>
      </c>
      <c r="L3999" s="24"/>
      <c r="M3999" s="24"/>
      <c r="N3999" s="24"/>
      <c r="O3999" s="24"/>
      <c r="P3999" s="24"/>
      <c r="Q3999" s="24"/>
      <c r="R3999" s="24"/>
      <c r="S3999" s="25"/>
      <c r="T3999" s="25"/>
      <c r="U3999" s="26">
        <f t="shared" si="316"/>
        <v>0</v>
      </c>
      <c r="V3999" s="26">
        <f t="shared" si="317"/>
        <v>0</v>
      </c>
      <c r="W3999" s="26">
        <f t="shared" si="318"/>
        <v>0</v>
      </c>
      <c r="X3999" s="26">
        <f t="shared" si="315"/>
        <v>0</v>
      </c>
      <c r="Y3999" s="26">
        <f t="shared" si="315"/>
        <v>0</v>
      </c>
      <c r="Z3999" s="26">
        <f t="shared" si="319"/>
        <v>-0.65</v>
      </c>
    </row>
    <row r="4000" spans="1:26" ht="22.5" hidden="1">
      <c r="A4000" s="34" t="s">
        <v>2689</v>
      </c>
      <c r="B4000" s="19" t="s">
        <v>2690</v>
      </c>
      <c r="C4000" s="18">
        <v>10</v>
      </c>
      <c r="D4000" s="62" t="s">
        <v>55</v>
      </c>
      <c r="E4000" s="63" t="s">
        <v>317</v>
      </c>
      <c r="F4000" s="36" t="s">
        <v>2041</v>
      </c>
      <c r="G4000" s="20">
        <f>VLOOKUP(A4000,'[1]其他（02分债券）'!C:G,5,0)</f>
        <v>3</v>
      </c>
      <c r="H4000" s="35">
        <v>0.4</v>
      </c>
      <c r="I4000" s="22"/>
      <c r="J4000" s="23">
        <v>0</v>
      </c>
      <c r="K4000" s="23">
        <v>0</v>
      </c>
      <c r="L4000" s="24"/>
      <c r="M4000" s="24"/>
      <c r="N4000" s="24"/>
      <c r="O4000" s="24"/>
      <c r="P4000" s="24"/>
      <c r="Q4000" s="24"/>
      <c r="R4000" s="24"/>
      <c r="S4000" s="25"/>
      <c r="T4000" s="25"/>
      <c r="U4000" s="26">
        <f t="shared" si="316"/>
        <v>0</v>
      </c>
      <c r="V4000" s="26">
        <f t="shared" si="317"/>
        <v>0</v>
      </c>
      <c r="W4000" s="26">
        <f t="shared" si="318"/>
        <v>0</v>
      </c>
      <c r="X4000" s="26">
        <f t="shared" si="315"/>
        <v>0</v>
      </c>
      <c r="Y4000" s="26">
        <f t="shared" si="315"/>
        <v>0</v>
      </c>
      <c r="Z4000" s="26">
        <f t="shared" si="319"/>
        <v>-0.52</v>
      </c>
    </row>
    <row r="4001" spans="1:26" ht="22.5" hidden="1">
      <c r="A4001" s="34" t="s">
        <v>2689</v>
      </c>
      <c r="B4001" s="19" t="s">
        <v>2690</v>
      </c>
      <c r="C4001" s="18">
        <v>10</v>
      </c>
      <c r="D4001" s="62" t="s">
        <v>55</v>
      </c>
      <c r="E4001" s="63" t="s">
        <v>317</v>
      </c>
      <c r="F4001" s="38" t="s">
        <v>1321</v>
      </c>
      <c r="G4001" s="20">
        <f>VLOOKUP(A4001,'[1]其他（02分债券）'!C:G,5,0)</f>
        <v>3</v>
      </c>
      <c r="H4001" s="35">
        <v>0.1</v>
      </c>
      <c r="I4001" s="22"/>
      <c r="J4001" s="23">
        <v>0</v>
      </c>
      <c r="K4001" s="23">
        <v>0</v>
      </c>
      <c r="L4001" s="24"/>
      <c r="M4001" s="24"/>
      <c r="N4001" s="24"/>
      <c r="O4001" s="24"/>
      <c r="P4001" s="24"/>
      <c r="Q4001" s="24"/>
      <c r="R4001" s="24"/>
      <c r="S4001" s="25"/>
      <c r="T4001" s="25"/>
      <c r="U4001" s="26">
        <f t="shared" si="316"/>
        <v>0</v>
      </c>
      <c r="V4001" s="26">
        <f t="shared" si="317"/>
        <v>0</v>
      </c>
      <c r="W4001" s="26">
        <f t="shared" si="318"/>
        <v>0</v>
      </c>
      <c r="X4001" s="26">
        <f t="shared" si="315"/>
        <v>0</v>
      </c>
      <c r="Y4001" s="26">
        <f t="shared" si="315"/>
        <v>0</v>
      </c>
      <c r="Z4001" s="26">
        <f t="shared" si="319"/>
        <v>-0.13</v>
      </c>
    </row>
    <row r="4002" spans="1:26" ht="22.5" hidden="1">
      <c r="A4002" s="34" t="s">
        <v>2689</v>
      </c>
      <c r="B4002" s="19" t="s">
        <v>2690</v>
      </c>
      <c r="C4002" s="18">
        <v>10</v>
      </c>
      <c r="D4002" s="62" t="s">
        <v>55</v>
      </c>
      <c r="E4002" s="63" t="s">
        <v>317</v>
      </c>
      <c r="F4002" s="38" t="s">
        <v>1842</v>
      </c>
      <c r="G4002" s="20">
        <f>VLOOKUP(A4002,'[1]其他（02分债券）'!C:G,5,0)</f>
        <v>3</v>
      </c>
      <c r="H4002" s="35">
        <v>0.05</v>
      </c>
      <c r="I4002" s="22"/>
      <c r="J4002" s="23">
        <v>0</v>
      </c>
      <c r="K4002" s="23">
        <v>0</v>
      </c>
      <c r="L4002" s="24"/>
      <c r="M4002" s="24"/>
      <c r="N4002" s="24"/>
      <c r="O4002" s="24"/>
      <c r="P4002" s="24"/>
      <c r="Q4002" s="24"/>
      <c r="R4002" s="24"/>
      <c r="S4002" s="25"/>
      <c r="T4002" s="25"/>
      <c r="U4002" s="26">
        <f t="shared" si="316"/>
        <v>0</v>
      </c>
      <c r="V4002" s="26">
        <f t="shared" si="317"/>
        <v>0</v>
      </c>
      <c r="W4002" s="26">
        <f t="shared" si="318"/>
        <v>0</v>
      </c>
      <c r="X4002" s="26">
        <f t="shared" si="315"/>
        <v>0</v>
      </c>
      <c r="Y4002" s="26">
        <f t="shared" si="315"/>
        <v>0</v>
      </c>
      <c r="Z4002" s="26">
        <f t="shared" si="319"/>
        <v>-6.5000000000000002E-2</v>
      </c>
    </row>
    <row r="4003" spans="1:26" ht="22.5" hidden="1">
      <c r="A4003" s="34" t="s">
        <v>2689</v>
      </c>
      <c r="B4003" s="19" t="s">
        <v>2690</v>
      </c>
      <c r="C4003" s="18">
        <v>10</v>
      </c>
      <c r="D4003" s="62" t="s">
        <v>55</v>
      </c>
      <c r="E4003" s="63" t="s">
        <v>317</v>
      </c>
      <c r="F4003" s="38" t="s">
        <v>1843</v>
      </c>
      <c r="G4003" s="20">
        <f>VLOOKUP(A4003,'[1]其他（02分债券）'!C:G,5,0)</f>
        <v>3</v>
      </c>
      <c r="H4003" s="35">
        <v>0.2</v>
      </c>
      <c r="I4003" s="22"/>
      <c r="J4003" s="23">
        <v>0</v>
      </c>
      <c r="K4003" s="23">
        <v>0</v>
      </c>
      <c r="L4003" s="24"/>
      <c r="M4003" s="24"/>
      <c r="N4003" s="24"/>
      <c r="O4003" s="24"/>
      <c r="P4003" s="24"/>
      <c r="Q4003" s="24"/>
      <c r="R4003" s="24"/>
      <c r="S4003" s="25"/>
      <c r="T4003" s="25"/>
      <c r="U4003" s="26">
        <f t="shared" si="316"/>
        <v>0</v>
      </c>
      <c r="V4003" s="26">
        <f t="shared" si="317"/>
        <v>0</v>
      </c>
      <c r="W4003" s="26">
        <f t="shared" si="318"/>
        <v>0</v>
      </c>
      <c r="X4003" s="26">
        <f t="shared" si="315"/>
        <v>0</v>
      </c>
      <c r="Y4003" s="26">
        <f t="shared" si="315"/>
        <v>0</v>
      </c>
      <c r="Z4003" s="26">
        <f t="shared" si="319"/>
        <v>-0.26</v>
      </c>
    </row>
    <row r="4004" spans="1:26" ht="22.5" hidden="1">
      <c r="A4004" s="34" t="s">
        <v>2689</v>
      </c>
      <c r="B4004" s="19" t="s">
        <v>2690</v>
      </c>
      <c r="C4004" s="18">
        <v>10</v>
      </c>
      <c r="D4004" s="62" t="s">
        <v>55</v>
      </c>
      <c r="E4004" s="63" t="s">
        <v>317</v>
      </c>
      <c r="F4004" s="38" t="s">
        <v>1841</v>
      </c>
      <c r="G4004" s="20">
        <f>VLOOKUP(A4004,'[1]其他（02分债券）'!C:G,5,0)</f>
        <v>3</v>
      </c>
      <c r="H4004" s="35">
        <v>0.05</v>
      </c>
      <c r="I4004" s="22"/>
      <c r="J4004" s="23">
        <v>0</v>
      </c>
      <c r="K4004" s="23">
        <v>0</v>
      </c>
      <c r="L4004" s="24"/>
      <c r="M4004" s="24"/>
      <c r="N4004" s="24"/>
      <c r="O4004" s="24"/>
      <c r="P4004" s="24"/>
      <c r="Q4004" s="24"/>
      <c r="R4004" s="24"/>
      <c r="S4004" s="25"/>
      <c r="T4004" s="25"/>
      <c r="U4004" s="26">
        <f t="shared" si="316"/>
        <v>0</v>
      </c>
      <c r="V4004" s="26">
        <f t="shared" si="317"/>
        <v>0</v>
      </c>
      <c r="W4004" s="26">
        <f t="shared" si="318"/>
        <v>0</v>
      </c>
      <c r="X4004" s="26">
        <f t="shared" si="315"/>
        <v>0</v>
      </c>
      <c r="Y4004" s="26">
        <f t="shared" si="315"/>
        <v>0</v>
      </c>
      <c r="Z4004" s="26">
        <f t="shared" si="319"/>
        <v>-6.5000000000000002E-2</v>
      </c>
    </row>
    <row r="4005" spans="1:26" ht="22.5" hidden="1">
      <c r="A4005" s="34" t="s">
        <v>2689</v>
      </c>
      <c r="B4005" s="19" t="s">
        <v>2690</v>
      </c>
      <c r="C4005" s="18">
        <v>10</v>
      </c>
      <c r="D4005" s="62" t="s">
        <v>81</v>
      </c>
      <c r="E4005" s="63" t="s">
        <v>274</v>
      </c>
      <c r="F4005" s="38" t="s">
        <v>2363</v>
      </c>
      <c r="G4005" s="20">
        <f>VLOOKUP(A4005,'[1]其他（02分债券）'!C:G,5,0)</f>
        <v>3</v>
      </c>
      <c r="H4005" s="35">
        <v>0.2</v>
      </c>
      <c r="I4005" s="22"/>
      <c r="J4005" s="23">
        <v>0</v>
      </c>
      <c r="K4005" s="23">
        <v>0</v>
      </c>
      <c r="L4005" s="24"/>
      <c r="M4005" s="24"/>
      <c r="N4005" s="24"/>
      <c r="O4005" s="24"/>
      <c r="P4005" s="24"/>
      <c r="Q4005" s="24"/>
      <c r="R4005" s="24"/>
      <c r="S4005" s="25"/>
      <c r="T4005" s="25"/>
      <c r="U4005" s="26">
        <f t="shared" si="316"/>
        <v>0</v>
      </c>
      <c r="V4005" s="26">
        <f t="shared" si="317"/>
        <v>0</v>
      </c>
      <c r="W4005" s="26">
        <f t="shared" si="318"/>
        <v>0</v>
      </c>
      <c r="X4005" s="26">
        <f t="shared" si="315"/>
        <v>0</v>
      </c>
      <c r="Y4005" s="26">
        <f t="shared" si="315"/>
        <v>0</v>
      </c>
      <c r="Z4005" s="26">
        <f t="shared" si="319"/>
        <v>-0.26</v>
      </c>
    </row>
    <row r="4006" spans="1:26" ht="22.5" hidden="1">
      <c r="A4006" s="34" t="s">
        <v>2689</v>
      </c>
      <c r="B4006" s="19" t="s">
        <v>2690</v>
      </c>
      <c r="C4006" s="18">
        <v>10</v>
      </c>
      <c r="D4006" s="62" t="s">
        <v>81</v>
      </c>
      <c r="E4006" s="63" t="s">
        <v>115</v>
      </c>
      <c r="F4006" s="38" t="s">
        <v>116</v>
      </c>
      <c r="G4006" s="20">
        <f>VLOOKUP(A4006,'[1]其他（02分债券）'!C:G,5,0)</f>
        <v>3</v>
      </c>
      <c r="H4006" s="35">
        <v>0.3</v>
      </c>
      <c r="I4006" s="22"/>
      <c r="J4006" s="23">
        <v>0</v>
      </c>
      <c r="K4006" s="23">
        <v>0</v>
      </c>
      <c r="L4006" s="24"/>
      <c r="M4006" s="24"/>
      <c r="N4006" s="24"/>
      <c r="O4006" s="24"/>
      <c r="P4006" s="24"/>
      <c r="Q4006" s="24"/>
      <c r="R4006" s="24"/>
      <c r="S4006" s="25"/>
      <c r="T4006" s="25"/>
      <c r="U4006" s="26">
        <f t="shared" si="316"/>
        <v>0</v>
      </c>
      <c r="V4006" s="26">
        <f t="shared" si="317"/>
        <v>0</v>
      </c>
      <c r="W4006" s="26">
        <f t="shared" si="318"/>
        <v>0</v>
      </c>
      <c r="X4006" s="26">
        <f t="shared" si="315"/>
        <v>0</v>
      </c>
      <c r="Y4006" s="26">
        <f t="shared" si="315"/>
        <v>0</v>
      </c>
      <c r="Z4006" s="26">
        <f t="shared" si="319"/>
        <v>-0.39</v>
      </c>
    </row>
    <row r="4007" spans="1:26" ht="22.5" hidden="1">
      <c r="A4007" s="34" t="s">
        <v>2689</v>
      </c>
      <c r="B4007" s="19" t="s">
        <v>2690</v>
      </c>
      <c r="C4007" s="18">
        <v>10</v>
      </c>
      <c r="D4007" s="62" t="s">
        <v>58</v>
      </c>
      <c r="E4007" s="63" t="s">
        <v>122</v>
      </c>
      <c r="F4007" s="38" t="s">
        <v>125</v>
      </c>
      <c r="G4007" s="20">
        <f>VLOOKUP(A4007,'[1]其他（02分债券）'!C:G,5,0)</f>
        <v>3</v>
      </c>
      <c r="H4007" s="35">
        <v>0.8</v>
      </c>
      <c r="I4007" s="22"/>
      <c r="J4007" s="23">
        <v>0</v>
      </c>
      <c r="K4007" s="23">
        <v>0</v>
      </c>
      <c r="L4007" s="24"/>
      <c r="M4007" s="24"/>
      <c r="N4007" s="24"/>
      <c r="O4007" s="24"/>
      <c r="P4007" s="24"/>
      <c r="Q4007" s="24"/>
      <c r="R4007" s="24"/>
      <c r="S4007" s="25"/>
      <c r="T4007" s="25"/>
      <c r="U4007" s="26">
        <f t="shared" si="316"/>
        <v>0</v>
      </c>
      <c r="V4007" s="26">
        <f t="shared" si="317"/>
        <v>0</v>
      </c>
      <c r="W4007" s="26">
        <f t="shared" si="318"/>
        <v>0</v>
      </c>
      <c r="X4007" s="26">
        <f t="shared" si="315"/>
        <v>0</v>
      </c>
      <c r="Y4007" s="26">
        <f t="shared" si="315"/>
        <v>0</v>
      </c>
      <c r="Z4007" s="26">
        <f t="shared" si="319"/>
        <v>-1.04</v>
      </c>
    </row>
    <row r="4008" spans="1:26" ht="22.5" hidden="1">
      <c r="A4008" s="34" t="s">
        <v>2689</v>
      </c>
      <c r="B4008" s="19" t="s">
        <v>2690</v>
      </c>
      <c r="C4008" s="18">
        <v>10</v>
      </c>
      <c r="D4008" s="62" t="s">
        <v>58</v>
      </c>
      <c r="E4008" s="63" t="s">
        <v>323</v>
      </c>
      <c r="F4008" s="38" t="s">
        <v>1022</v>
      </c>
      <c r="G4008" s="20">
        <f>VLOOKUP(A4008,'[1]其他（02分债券）'!C:G,5,0)</f>
        <v>3</v>
      </c>
      <c r="H4008" s="35">
        <v>0.1</v>
      </c>
      <c r="I4008" s="22"/>
      <c r="J4008" s="23">
        <v>0</v>
      </c>
      <c r="K4008" s="23">
        <v>0</v>
      </c>
      <c r="L4008" s="24"/>
      <c r="M4008" s="24"/>
      <c r="N4008" s="24"/>
      <c r="O4008" s="24"/>
      <c r="P4008" s="24"/>
      <c r="Q4008" s="24"/>
      <c r="R4008" s="24"/>
      <c r="S4008" s="25"/>
      <c r="T4008" s="25"/>
      <c r="U4008" s="26">
        <f t="shared" si="316"/>
        <v>0</v>
      </c>
      <c r="V4008" s="26">
        <f t="shared" si="317"/>
        <v>0</v>
      </c>
      <c r="W4008" s="26">
        <f t="shared" si="318"/>
        <v>0</v>
      </c>
      <c r="X4008" s="26">
        <f t="shared" si="315"/>
        <v>0</v>
      </c>
      <c r="Y4008" s="26">
        <f t="shared" si="315"/>
        <v>0</v>
      </c>
      <c r="Z4008" s="26">
        <f t="shared" si="319"/>
        <v>-0.13</v>
      </c>
    </row>
    <row r="4009" spans="1:26" ht="22.5" hidden="1">
      <c r="A4009" s="34" t="s">
        <v>2689</v>
      </c>
      <c r="B4009" s="19" t="s">
        <v>2690</v>
      </c>
      <c r="C4009" s="18">
        <v>10</v>
      </c>
      <c r="D4009" s="62" t="s">
        <v>58</v>
      </c>
      <c r="E4009" s="63" t="s">
        <v>1450</v>
      </c>
      <c r="F4009" s="38" t="s">
        <v>617</v>
      </c>
      <c r="G4009" s="20">
        <f>VLOOKUP(A4009,'[1]其他（02分债券）'!C:G,5,0)</f>
        <v>3</v>
      </c>
      <c r="H4009" s="35">
        <v>0.1</v>
      </c>
      <c r="I4009" s="22"/>
      <c r="J4009" s="23">
        <v>0</v>
      </c>
      <c r="K4009" s="23">
        <v>0</v>
      </c>
      <c r="L4009" s="24"/>
      <c r="M4009" s="24"/>
      <c r="N4009" s="24"/>
      <c r="O4009" s="24"/>
      <c r="P4009" s="24"/>
      <c r="Q4009" s="24"/>
      <c r="R4009" s="24"/>
      <c r="S4009" s="25"/>
      <c r="T4009" s="25"/>
      <c r="U4009" s="26">
        <f t="shared" si="316"/>
        <v>0</v>
      </c>
      <c r="V4009" s="26">
        <f t="shared" si="317"/>
        <v>0</v>
      </c>
      <c r="W4009" s="26">
        <f t="shared" si="318"/>
        <v>0</v>
      </c>
      <c r="X4009" s="26">
        <f t="shared" si="315"/>
        <v>0</v>
      </c>
      <c r="Y4009" s="26">
        <f t="shared" si="315"/>
        <v>0</v>
      </c>
      <c r="Z4009" s="26">
        <f t="shared" si="319"/>
        <v>-0.13</v>
      </c>
    </row>
    <row r="4010" spans="1:26" ht="22.5" hidden="1">
      <c r="A4010" s="34" t="s">
        <v>2689</v>
      </c>
      <c r="B4010" s="19" t="s">
        <v>2690</v>
      </c>
      <c r="C4010" s="18">
        <v>10</v>
      </c>
      <c r="D4010" s="62" t="s">
        <v>58</v>
      </c>
      <c r="E4010" s="63" t="s">
        <v>59</v>
      </c>
      <c r="F4010" s="38" t="s">
        <v>1405</v>
      </c>
      <c r="G4010" s="20">
        <f>VLOOKUP(A4010,'[1]其他（02分债券）'!C:G,5,0)</f>
        <v>3</v>
      </c>
      <c r="H4010" s="35">
        <v>0.1</v>
      </c>
      <c r="I4010" s="22"/>
      <c r="J4010" s="23">
        <v>0</v>
      </c>
      <c r="K4010" s="23">
        <v>0</v>
      </c>
      <c r="L4010" s="24"/>
      <c r="M4010" s="24"/>
      <c r="N4010" s="24"/>
      <c r="O4010" s="24"/>
      <c r="P4010" s="24"/>
      <c r="Q4010" s="24"/>
      <c r="R4010" s="24"/>
      <c r="S4010" s="25"/>
      <c r="T4010" s="25"/>
      <c r="U4010" s="26">
        <f t="shared" si="316"/>
        <v>0</v>
      </c>
      <c r="V4010" s="26">
        <f t="shared" si="317"/>
        <v>0</v>
      </c>
      <c r="W4010" s="26">
        <f t="shared" si="318"/>
        <v>0</v>
      </c>
      <c r="X4010" s="26">
        <f t="shared" si="315"/>
        <v>0</v>
      </c>
      <c r="Y4010" s="26">
        <f t="shared" si="315"/>
        <v>0</v>
      </c>
      <c r="Z4010" s="26">
        <f t="shared" si="319"/>
        <v>-0.13</v>
      </c>
    </row>
    <row r="4011" spans="1:26" ht="22.5" hidden="1">
      <c r="A4011" s="34" t="s">
        <v>2689</v>
      </c>
      <c r="B4011" s="19" t="s">
        <v>2690</v>
      </c>
      <c r="C4011" s="18">
        <v>10</v>
      </c>
      <c r="D4011" s="62" t="s">
        <v>58</v>
      </c>
      <c r="E4011" s="63" t="s">
        <v>77</v>
      </c>
      <c r="F4011" s="38" t="s">
        <v>2052</v>
      </c>
      <c r="G4011" s="20">
        <f>VLOOKUP(A4011,'[1]其他（02分债券）'!C:G,5,0)</f>
        <v>3</v>
      </c>
      <c r="H4011" s="35">
        <v>0.2</v>
      </c>
      <c r="I4011" s="22"/>
      <c r="J4011" s="23">
        <v>0</v>
      </c>
      <c r="K4011" s="23">
        <v>0</v>
      </c>
      <c r="L4011" s="24"/>
      <c r="M4011" s="24"/>
      <c r="N4011" s="24"/>
      <c r="O4011" s="24"/>
      <c r="P4011" s="24"/>
      <c r="Q4011" s="24"/>
      <c r="R4011" s="24"/>
      <c r="S4011" s="25"/>
      <c r="T4011" s="25"/>
      <c r="U4011" s="26">
        <f t="shared" si="316"/>
        <v>0</v>
      </c>
      <c r="V4011" s="26">
        <f t="shared" si="317"/>
        <v>0</v>
      </c>
      <c r="W4011" s="26">
        <f t="shared" si="318"/>
        <v>0</v>
      </c>
      <c r="X4011" s="26">
        <f t="shared" si="315"/>
        <v>0</v>
      </c>
      <c r="Y4011" s="26">
        <f t="shared" si="315"/>
        <v>0</v>
      </c>
      <c r="Z4011" s="26">
        <f t="shared" si="319"/>
        <v>-0.26</v>
      </c>
    </row>
    <row r="4012" spans="1:26" ht="22.5" hidden="1">
      <c r="A4012" s="34" t="s">
        <v>2689</v>
      </c>
      <c r="B4012" s="19" t="s">
        <v>2690</v>
      </c>
      <c r="C4012" s="18">
        <v>10</v>
      </c>
      <c r="D4012" s="62" t="s">
        <v>58</v>
      </c>
      <c r="E4012" s="63" t="s">
        <v>142</v>
      </c>
      <c r="F4012" s="38" t="s">
        <v>622</v>
      </c>
      <c r="G4012" s="20">
        <f>VLOOKUP(A4012,'[1]其他（02分债券）'!C:G,5,0)</f>
        <v>3</v>
      </c>
      <c r="H4012" s="35">
        <v>0.1</v>
      </c>
      <c r="I4012" s="22"/>
      <c r="J4012" s="23">
        <v>0</v>
      </c>
      <c r="K4012" s="23">
        <v>0</v>
      </c>
      <c r="L4012" s="24"/>
      <c r="M4012" s="24"/>
      <c r="N4012" s="24"/>
      <c r="O4012" s="24"/>
      <c r="P4012" s="24"/>
      <c r="Q4012" s="24"/>
      <c r="R4012" s="24"/>
      <c r="S4012" s="25"/>
      <c r="T4012" s="25"/>
      <c r="U4012" s="26">
        <f t="shared" si="316"/>
        <v>0</v>
      </c>
      <c r="V4012" s="26">
        <f t="shared" si="317"/>
        <v>0</v>
      </c>
      <c r="W4012" s="26">
        <f t="shared" si="318"/>
        <v>0</v>
      </c>
      <c r="X4012" s="26">
        <f t="shared" si="315"/>
        <v>0</v>
      </c>
      <c r="Y4012" s="26">
        <f t="shared" si="315"/>
        <v>0</v>
      </c>
      <c r="Z4012" s="26">
        <f t="shared" si="319"/>
        <v>-0.13</v>
      </c>
    </row>
    <row r="4013" spans="1:26" ht="22.5" hidden="1">
      <c r="A4013" s="34" t="s">
        <v>2689</v>
      </c>
      <c r="B4013" s="19" t="s">
        <v>2690</v>
      </c>
      <c r="C4013" s="18">
        <v>10</v>
      </c>
      <c r="D4013" s="62" t="s">
        <v>58</v>
      </c>
      <c r="E4013" s="63" t="s">
        <v>142</v>
      </c>
      <c r="F4013" s="38" t="s">
        <v>1846</v>
      </c>
      <c r="G4013" s="20">
        <f>VLOOKUP(A4013,'[1]其他（02分债券）'!C:G,5,0)</f>
        <v>3</v>
      </c>
      <c r="H4013" s="35">
        <v>0.3</v>
      </c>
      <c r="I4013" s="22"/>
      <c r="J4013" s="23">
        <v>0</v>
      </c>
      <c r="K4013" s="23">
        <v>0</v>
      </c>
      <c r="L4013" s="24"/>
      <c r="M4013" s="24"/>
      <c r="N4013" s="24"/>
      <c r="O4013" s="24"/>
      <c r="P4013" s="24"/>
      <c r="Q4013" s="24"/>
      <c r="R4013" s="24"/>
      <c r="S4013" s="25"/>
      <c r="T4013" s="25"/>
      <c r="U4013" s="26">
        <f t="shared" si="316"/>
        <v>0</v>
      </c>
      <c r="V4013" s="26">
        <f t="shared" si="317"/>
        <v>0</v>
      </c>
      <c r="W4013" s="26">
        <f t="shared" si="318"/>
        <v>0</v>
      </c>
      <c r="X4013" s="26">
        <f t="shared" si="315"/>
        <v>0</v>
      </c>
      <c r="Y4013" s="26">
        <f t="shared" si="315"/>
        <v>0</v>
      </c>
      <c r="Z4013" s="26">
        <f t="shared" si="319"/>
        <v>-0.39</v>
      </c>
    </row>
    <row r="4014" spans="1:26" ht="22.5" hidden="1">
      <c r="A4014" s="34" t="s">
        <v>2689</v>
      </c>
      <c r="B4014" s="19" t="s">
        <v>2690</v>
      </c>
      <c r="C4014" s="18">
        <v>10</v>
      </c>
      <c r="D4014" s="62" t="s">
        <v>58</v>
      </c>
      <c r="E4014" s="63" t="s">
        <v>79</v>
      </c>
      <c r="F4014" s="38" t="s">
        <v>80</v>
      </c>
      <c r="G4014" s="20">
        <f>VLOOKUP(A4014,'[1]其他（02分债券）'!C:G,5,0)</f>
        <v>3</v>
      </c>
      <c r="H4014" s="35">
        <v>0.1</v>
      </c>
      <c r="I4014" s="22"/>
      <c r="J4014" s="23">
        <v>0</v>
      </c>
      <c r="K4014" s="23">
        <v>0</v>
      </c>
      <c r="L4014" s="24"/>
      <c r="M4014" s="24"/>
      <c r="N4014" s="24"/>
      <c r="O4014" s="24"/>
      <c r="P4014" s="24"/>
      <c r="Q4014" s="24"/>
      <c r="R4014" s="24"/>
      <c r="S4014" s="25"/>
      <c r="T4014" s="25"/>
      <c r="U4014" s="26">
        <f t="shared" si="316"/>
        <v>0</v>
      </c>
      <c r="V4014" s="26">
        <f t="shared" si="317"/>
        <v>0</v>
      </c>
      <c r="W4014" s="26">
        <f t="shared" si="318"/>
        <v>0</v>
      </c>
      <c r="X4014" s="26">
        <f t="shared" si="315"/>
        <v>0</v>
      </c>
      <c r="Y4014" s="26">
        <f t="shared" si="315"/>
        <v>0</v>
      </c>
      <c r="Z4014" s="26">
        <f t="shared" si="319"/>
        <v>-0.13</v>
      </c>
    </row>
    <row r="4015" spans="1:26" ht="22.5" hidden="1">
      <c r="A4015" s="34" t="s">
        <v>2689</v>
      </c>
      <c r="B4015" s="19" t="s">
        <v>2690</v>
      </c>
      <c r="C4015" s="18">
        <v>10</v>
      </c>
      <c r="D4015" s="62" t="s">
        <v>58</v>
      </c>
      <c r="E4015" s="63" t="s">
        <v>79</v>
      </c>
      <c r="F4015" s="38" t="s">
        <v>1402</v>
      </c>
      <c r="G4015" s="20">
        <f>VLOOKUP(A4015,'[1]其他（02分债券）'!C:G,5,0)</f>
        <v>3</v>
      </c>
      <c r="H4015" s="35">
        <v>0.4</v>
      </c>
      <c r="I4015" s="22"/>
      <c r="J4015" s="23">
        <v>0</v>
      </c>
      <c r="K4015" s="23">
        <v>0</v>
      </c>
      <c r="L4015" s="24"/>
      <c r="M4015" s="24"/>
      <c r="N4015" s="24"/>
      <c r="O4015" s="24"/>
      <c r="P4015" s="24"/>
      <c r="Q4015" s="24"/>
      <c r="R4015" s="24"/>
      <c r="S4015" s="25"/>
      <c r="T4015" s="25"/>
      <c r="U4015" s="26">
        <f t="shared" si="316"/>
        <v>0</v>
      </c>
      <c r="V4015" s="26">
        <f t="shared" si="317"/>
        <v>0</v>
      </c>
      <c r="W4015" s="26">
        <f t="shared" si="318"/>
        <v>0</v>
      </c>
      <c r="X4015" s="26">
        <f t="shared" ref="X4015:Y4078" si="320">L4015-N4015</f>
        <v>0</v>
      </c>
      <c r="Y4015" s="26">
        <f t="shared" si="320"/>
        <v>0</v>
      </c>
      <c r="Z4015" s="26">
        <f t="shared" si="319"/>
        <v>-0.52</v>
      </c>
    </row>
    <row r="4016" spans="1:26" ht="22.5" hidden="1">
      <c r="A4016" s="34" t="s">
        <v>2689</v>
      </c>
      <c r="B4016" s="19" t="s">
        <v>2690</v>
      </c>
      <c r="C4016" s="18">
        <v>10</v>
      </c>
      <c r="D4016" s="62" t="s">
        <v>52</v>
      </c>
      <c r="E4016" s="63" t="s">
        <v>287</v>
      </c>
      <c r="F4016" s="38" t="s">
        <v>2348</v>
      </c>
      <c r="G4016" s="20">
        <f>VLOOKUP(A4016,'[1]其他（02分债券）'!C:G,5,0)</f>
        <v>3</v>
      </c>
      <c r="H4016" s="35">
        <v>4.5</v>
      </c>
      <c r="I4016" s="22"/>
      <c r="J4016" s="23">
        <v>0</v>
      </c>
      <c r="K4016" s="23">
        <v>0</v>
      </c>
      <c r="L4016" s="24"/>
      <c r="M4016" s="24"/>
      <c r="N4016" s="24"/>
      <c r="O4016" s="24"/>
      <c r="P4016" s="24"/>
      <c r="Q4016" s="24"/>
      <c r="R4016" s="24"/>
      <c r="S4016" s="25"/>
      <c r="T4016" s="25"/>
      <c r="U4016" s="26">
        <f t="shared" si="316"/>
        <v>0</v>
      </c>
      <c r="V4016" s="26">
        <f t="shared" si="317"/>
        <v>0</v>
      </c>
      <c r="W4016" s="26">
        <f t="shared" si="318"/>
        <v>0</v>
      </c>
      <c r="X4016" s="26">
        <f t="shared" si="320"/>
        <v>0</v>
      </c>
      <c r="Y4016" s="26">
        <f t="shared" si="320"/>
        <v>0</v>
      </c>
      <c r="Z4016" s="26">
        <f t="shared" si="319"/>
        <v>-5.85</v>
      </c>
    </row>
    <row r="4017" spans="1:26" ht="22.5" hidden="1">
      <c r="A4017" s="34" t="s">
        <v>2689</v>
      </c>
      <c r="B4017" s="19" t="s">
        <v>2690</v>
      </c>
      <c r="C4017" s="18">
        <v>10</v>
      </c>
      <c r="D4017" s="62" t="s">
        <v>52</v>
      </c>
      <c r="E4017" s="63" t="s">
        <v>1080</v>
      </c>
      <c r="F4017" s="38" t="s">
        <v>2194</v>
      </c>
      <c r="G4017" s="20">
        <f>VLOOKUP(A4017,'[1]其他（02分债券）'!C:G,5,0)</f>
        <v>3</v>
      </c>
      <c r="H4017" s="35">
        <v>6</v>
      </c>
      <c r="I4017" s="22"/>
      <c r="J4017" s="23">
        <v>0</v>
      </c>
      <c r="K4017" s="23">
        <v>0</v>
      </c>
      <c r="L4017" s="24"/>
      <c r="M4017" s="24"/>
      <c r="N4017" s="24"/>
      <c r="O4017" s="24"/>
      <c r="P4017" s="24"/>
      <c r="Q4017" s="24"/>
      <c r="R4017" s="24"/>
      <c r="S4017" s="25"/>
      <c r="T4017" s="25"/>
      <c r="U4017" s="26">
        <f t="shared" si="316"/>
        <v>0</v>
      </c>
      <c r="V4017" s="26">
        <f t="shared" si="317"/>
        <v>0</v>
      </c>
      <c r="W4017" s="26">
        <f t="shared" si="318"/>
        <v>0</v>
      </c>
      <c r="X4017" s="26">
        <f t="shared" si="320"/>
        <v>0</v>
      </c>
      <c r="Y4017" s="26">
        <f t="shared" si="320"/>
        <v>0</v>
      </c>
      <c r="Z4017" s="26">
        <f t="shared" si="319"/>
        <v>-7.8</v>
      </c>
    </row>
    <row r="4018" spans="1:26" ht="22.5" hidden="1">
      <c r="A4018" s="34" t="s">
        <v>2693</v>
      </c>
      <c r="B4018" s="19" t="s">
        <v>2694</v>
      </c>
      <c r="C4018" s="18">
        <v>15</v>
      </c>
      <c r="D4018" s="37" t="s">
        <v>41</v>
      </c>
      <c r="E4018" s="38" t="s">
        <v>1250</v>
      </c>
      <c r="F4018" s="38" t="s">
        <v>1733</v>
      </c>
      <c r="G4018" s="20">
        <f>VLOOKUP(A4018,'[1]其他（02分债券）'!C:G,5,0)</f>
        <v>3.14</v>
      </c>
      <c r="H4018" s="35">
        <v>0.2</v>
      </c>
      <c r="I4018" s="22"/>
      <c r="J4018" s="23">
        <v>0</v>
      </c>
      <c r="K4018" s="23">
        <v>0</v>
      </c>
      <c r="L4018" s="24"/>
      <c r="M4018" s="24"/>
      <c r="N4018" s="24"/>
      <c r="O4018" s="24"/>
      <c r="P4018" s="24"/>
      <c r="Q4018" s="24"/>
      <c r="R4018" s="24"/>
      <c r="S4018" s="25"/>
      <c r="T4018" s="25"/>
      <c r="U4018" s="26">
        <f t="shared" si="316"/>
        <v>0</v>
      </c>
      <c r="V4018" s="26">
        <f t="shared" si="317"/>
        <v>0</v>
      </c>
      <c r="W4018" s="26">
        <f t="shared" si="318"/>
        <v>0</v>
      </c>
      <c r="X4018" s="26">
        <f t="shared" si="320"/>
        <v>0</v>
      </c>
      <c r="Y4018" s="26">
        <f t="shared" si="320"/>
        <v>0</v>
      </c>
      <c r="Z4018" s="26">
        <f t="shared" si="319"/>
        <v>-0.29420000000000002</v>
      </c>
    </row>
    <row r="4019" spans="1:26" ht="22.5" hidden="1">
      <c r="A4019" s="34" t="s">
        <v>2693</v>
      </c>
      <c r="B4019" s="19" t="s">
        <v>2694</v>
      </c>
      <c r="C4019" s="18">
        <v>15</v>
      </c>
      <c r="D4019" s="37" t="s">
        <v>41</v>
      </c>
      <c r="E4019" s="38" t="s">
        <v>1250</v>
      </c>
      <c r="F4019" s="38" t="s">
        <v>2056</v>
      </c>
      <c r="G4019" s="20">
        <f>VLOOKUP(A4019,'[1]其他（02分债券）'!C:G,5,0)</f>
        <v>3.14</v>
      </c>
      <c r="H4019" s="35">
        <v>0.1</v>
      </c>
      <c r="I4019" s="22"/>
      <c r="J4019" s="23">
        <v>0</v>
      </c>
      <c r="K4019" s="23">
        <v>0</v>
      </c>
      <c r="L4019" s="24"/>
      <c r="M4019" s="24"/>
      <c r="N4019" s="24"/>
      <c r="O4019" s="24"/>
      <c r="P4019" s="24"/>
      <c r="Q4019" s="24"/>
      <c r="R4019" s="24"/>
      <c r="S4019" s="25"/>
      <c r="T4019" s="25"/>
      <c r="U4019" s="26">
        <f t="shared" si="316"/>
        <v>0</v>
      </c>
      <c r="V4019" s="26">
        <f t="shared" si="317"/>
        <v>0</v>
      </c>
      <c r="W4019" s="26">
        <f t="shared" si="318"/>
        <v>0</v>
      </c>
      <c r="X4019" s="26">
        <f t="shared" si="320"/>
        <v>0</v>
      </c>
      <c r="Y4019" s="26">
        <f t="shared" si="320"/>
        <v>0</v>
      </c>
      <c r="Z4019" s="26">
        <f t="shared" si="319"/>
        <v>-0.14710000000000001</v>
      </c>
    </row>
    <row r="4020" spans="1:26" ht="22.5" hidden="1">
      <c r="A4020" s="34" t="s">
        <v>2693</v>
      </c>
      <c r="B4020" s="19" t="s">
        <v>2694</v>
      </c>
      <c r="C4020" s="18">
        <v>15</v>
      </c>
      <c r="D4020" s="37" t="s">
        <v>41</v>
      </c>
      <c r="E4020" s="38" t="s">
        <v>358</v>
      </c>
      <c r="F4020" s="38" t="s">
        <v>2061</v>
      </c>
      <c r="G4020" s="20">
        <f>VLOOKUP(A4020,'[1]其他（02分债券）'!C:G,5,0)</f>
        <v>3.14</v>
      </c>
      <c r="H4020" s="35">
        <v>1</v>
      </c>
      <c r="I4020" s="22"/>
      <c r="J4020" s="23">
        <v>0</v>
      </c>
      <c r="K4020" s="23">
        <v>0</v>
      </c>
      <c r="L4020" s="24"/>
      <c r="M4020" s="24"/>
      <c r="N4020" s="24"/>
      <c r="O4020" s="24"/>
      <c r="P4020" s="24"/>
      <c r="Q4020" s="24"/>
      <c r="R4020" s="24"/>
      <c r="S4020" s="25"/>
      <c r="T4020" s="25"/>
      <c r="U4020" s="26">
        <f t="shared" si="316"/>
        <v>0</v>
      </c>
      <c r="V4020" s="26">
        <f t="shared" si="317"/>
        <v>0</v>
      </c>
      <c r="W4020" s="26">
        <f t="shared" si="318"/>
        <v>0</v>
      </c>
      <c r="X4020" s="26">
        <f t="shared" si="320"/>
        <v>0</v>
      </c>
      <c r="Y4020" s="26">
        <f t="shared" si="320"/>
        <v>0</v>
      </c>
      <c r="Z4020" s="26">
        <f t="shared" si="319"/>
        <v>-1.4710000000000001</v>
      </c>
    </row>
    <row r="4021" spans="1:26" ht="22.5" hidden="1">
      <c r="A4021" s="34" t="s">
        <v>2693</v>
      </c>
      <c r="B4021" s="19" t="s">
        <v>2694</v>
      </c>
      <c r="C4021" s="18">
        <v>15</v>
      </c>
      <c r="D4021" s="37" t="s">
        <v>41</v>
      </c>
      <c r="E4021" s="38" t="s">
        <v>358</v>
      </c>
      <c r="F4021" s="38" t="s">
        <v>2060</v>
      </c>
      <c r="G4021" s="20">
        <f>VLOOKUP(A4021,'[1]其他（02分债券）'!C:G,5,0)</f>
        <v>3.14</v>
      </c>
      <c r="H4021" s="35">
        <v>2.5</v>
      </c>
      <c r="I4021" s="22"/>
      <c r="J4021" s="23">
        <v>0</v>
      </c>
      <c r="K4021" s="23">
        <v>0</v>
      </c>
      <c r="L4021" s="24"/>
      <c r="M4021" s="24"/>
      <c r="N4021" s="24"/>
      <c r="O4021" s="24"/>
      <c r="P4021" s="24"/>
      <c r="Q4021" s="24"/>
      <c r="R4021" s="24"/>
      <c r="S4021" s="25"/>
      <c r="T4021" s="25"/>
      <c r="U4021" s="26">
        <f t="shared" si="316"/>
        <v>0</v>
      </c>
      <c r="V4021" s="26">
        <f t="shared" si="317"/>
        <v>0</v>
      </c>
      <c r="W4021" s="26">
        <f t="shared" si="318"/>
        <v>0</v>
      </c>
      <c r="X4021" s="26">
        <f t="shared" si="320"/>
        <v>0</v>
      </c>
      <c r="Y4021" s="26">
        <f t="shared" si="320"/>
        <v>0</v>
      </c>
      <c r="Z4021" s="26">
        <f t="shared" si="319"/>
        <v>-3.6775000000000002</v>
      </c>
    </row>
    <row r="4022" spans="1:26" ht="22.5" hidden="1">
      <c r="A4022" s="34" t="s">
        <v>2693</v>
      </c>
      <c r="B4022" s="19" t="s">
        <v>2694</v>
      </c>
      <c r="C4022" s="18">
        <v>15</v>
      </c>
      <c r="D4022" s="37" t="s">
        <v>41</v>
      </c>
      <c r="E4022" s="38" t="s">
        <v>358</v>
      </c>
      <c r="F4022" s="38" t="s">
        <v>2379</v>
      </c>
      <c r="G4022" s="20">
        <f>VLOOKUP(A4022,'[1]其他（02分债券）'!C:G,5,0)</f>
        <v>3.14</v>
      </c>
      <c r="H4022" s="35">
        <v>4</v>
      </c>
      <c r="I4022" s="22"/>
      <c r="J4022" s="23">
        <v>0</v>
      </c>
      <c r="K4022" s="23">
        <v>0</v>
      </c>
      <c r="L4022" s="24"/>
      <c r="M4022" s="24"/>
      <c r="N4022" s="24"/>
      <c r="O4022" s="24"/>
      <c r="P4022" s="24"/>
      <c r="Q4022" s="24"/>
      <c r="R4022" s="24"/>
      <c r="S4022" s="25"/>
      <c r="T4022" s="25"/>
      <c r="U4022" s="26">
        <f t="shared" si="316"/>
        <v>0</v>
      </c>
      <c r="V4022" s="26">
        <f t="shared" si="317"/>
        <v>0</v>
      </c>
      <c r="W4022" s="26">
        <f t="shared" si="318"/>
        <v>0</v>
      </c>
      <c r="X4022" s="26">
        <f t="shared" si="320"/>
        <v>0</v>
      </c>
      <c r="Y4022" s="26">
        <f t="shared" si="320"/>
        <v>0</v>
      </c>
      <c r="Z4022" s="26">
        <f t="shared" si="319"/>
        <v>-5.8840000000000003</v>
      </c>
    </row>
    <row r="4023" spans="1:26" ht="22.5" hidden="1">
      <c r="A4023" s="34" t="s">
        <v>2693</v>
      </c>
      <c r="B4023" s="19" t="s">
        <v>2694</v>
      </c>
      <c r="C4023" s="18">
        <v>15</v>
      </c>
      <c r="D4023" s="37" t="s">
        <v>41</v>
      </c>
      <c r="E4023" s="38" t="s">
        <v>358</v>
      </c>
      <c r="F4023" s="38" t="s">
        <v>1032</v>
      </c>
      <c r="G4023" s="20">
        <f>VLOOKUP(A4023,'[1]其他（02分债券）'!C:G,5,0)</f>
        <v>3.14</v>
      </c>
      <c r="H4023" s="35">
        <v>1</v>
      </c>
      <c r="I4023" s="22"/>
      <c r="J4023" s="23">
        <v>0</v>
      </c>
      <c r="K4023" s="23">
        <v>0</v>
      </c>
      <c r="L4023" s="24"/>
      <c r="M4023" s="24"/>
      <c r="N4023" s="24"/>
      <c r="O4023" s="24"/>
      <c r="P4023" s="24"/>
      <c r="Q4023" s="24"/>
      <c r="R4023" s="24"/>
      <c r="S4023" s="25"/>
      <c r="T4023" s="25"/>
      <c r="U4023" s="26">
        <f t="shared" si="316"/>
        <v>0</v>
      </c>
      <c r="V4023" s="26">
        <f t="shared" si="317"/>
        <v>0</v>
      </c>
      <c r="W4023" s="26">
        <f t="shared" si="318"/>
        <v>0</v>
      </c>
      <c r="X4023" s="26">
        <f t="shared" si="320"/>
        <v>0</v>
      </c>
      <c r="Y4023" s="26">
        <f t="shared" si="320"/>
        <v>0</v>
      </c>
      <c r="Z4023" s="26">
        <f t="shared" si="319"/>
        <v>-1.4710000000000001</v>
      </c>
    </row>
    <row r="4024" spans="1:26" ht="22.5" hidden="1">
      <c r="A4024" s="34" t="s">
        <v>2693</v>
      </c>
      <c r="B4024" s="19" t="s">
        <v>2694</v>
      </c>
      <c r="C4024" s="18">
        <v>15</v>
      </c>
      <c r="D4024" s="37" t="s">
        <v>41</v>
      </c>
      <c r="E4024" s="38" t="s">
        <v>1187</v>
      </c>
      <c r="F4024" s="38" t="s">
        <v>2372</v>
      </c>
      <c r="G4024" s="20">
        <f>VLOOKUP(A4024,'[1]其他（02分债券）'!C:G,5,0)</f>
        <v>3.14</v>
      </c>
      <c r="H4024" s="35">
        <v>0.5</v>
      </c>
      <c r="I4024" s="22"/>
      <c r="J4024" s="23">
        <v>0</v>
      </c>
      <c r="K4024" s="23">
        <v>0</v>
      </c>
      <c r="L4024" s="24"/>
      <c r="M4024" s="24"/>
      <c r="N4024" s="24"/>
      <c r="O4024" s="24"/>
      <c r="P4024" s="24"/>
      <c r="Q4024" s="24"/>
      <c r="R4024" s="24"/>
      <c r="S4024" s="25"/>
      <c r="T4024" s="25"/>
      <c r="U4024" s="26">
        <f t="shared" si="316"/>
        <v>0</v>
      </c>
      <c r="V4024" s="26">
        <f t="shared" si="317"/>
        <v>0</v>
      </c>
      <c r="W4024" s="26">
        <f t="shared" si="318"/>
        <v>0</v>
      </c>
      <c r="X4024" s="26">
        <f t="shared" si="320"/>
        <v>0</v>
      </c>
      <c r="Y4024" s="26">
        <f t="shared" si="320"/>
        <v>0</v>
      </c>
      <c r="Z4024" s="26">
        <f t="shared" si="319"/>
        <v>-0.73550000000000004</v>
      </c>
    </row>
    <row r="4025" spans="1:26" ht="22.5" hidden="1">
      <c r="A4025" s="34" t="s">
        <v>2693</v>
      </c>
      <c r="B4025" s="19" t="s">
        <v>2694</v>
      </c>
      <c r="C4025" s="18">
        <v>15</v>
      </c>
      <c r="D4025" s="37" t="s">
        <v>41</v>
      </c>
      <c r="E4025" s="38" t="s">
        <v>1187</v>
      </c>
      <c r="F4025" s="38" t="s">
        <v>2021</v>
      </c>
      <c r="G4025" s="20">
        <f>VLOOKUP(A4025,'[1]其他（02分债券）'!C:G,5,0)</f>
        <v>3.14</v>
      </c>
      <c r="H4025" s="35">
        <v>0.2</v>
      </c>
      <c r="I4025" s="22"/>
      <c r="J4025" s="23">
        <v>0</v>
      </c>
      <c r="K4025" s="23">
        <v>0</v>
      </c>
      <c r="L4025" s="24"/>
      <c r="M4025" s="24"/>
      <c r="N4025" s="24"/>
      <c r="O4025" s="24"/>
      <c r="P4025" s="24"/>
      <c r="Q4025" s="24"/>
      <c r="R4025" s="24"/>
      <c r="S4025" s="25"/>
      <c r="T4025" s="25"/>
      <c r="U4025" s="26">
        <f t="shared" si="316"/>
        <v>0</v>
      </c>
      <c r="V4025" s="26">
        <f t="shared" si="317"/>
        <v>0</v>
      </c>
      <c r="W4025" s="26">
        <f t="shared" si="318"/>
        <v>0</v>
      </c>
      <c r="X4025" s="26">
        <f t="shared" si="320"/>
        <v>0</v>
      </c>
      <c r="Y4025" s="26">
        <f t="shared" si="320"/>
        <v>0</v>
      </c>
      <c r="Z4025" s="26">
        <f t="shared" si="319"/>
        <v>-0.29420000000000002</v>
      </c>
    </row>
    <row r="4026" spans="1:26" ht="22.5" hidden="1">
      <c r="A4026" s="34" t="s">
        <v>2693</v>
      </c>
      <c r="B4026" s="19" t="s">
        <v>2694</v>
      </c>
      <c r="C4026" s="18">
        <v>15</v>
      </c>
      <c r="D4026" s="37" t="s">
        <v>41</v>
      </c>
      <c r="E4026" s="38" t="s">
        <v>1139</v>
      </c>
      <c r="F4026" s="38" t="s">
        <v>2063</v>
      </c>
      <c r="G4026" s="20">
        <f>VLOOKUP(A4026,'[1]其他（02分债券）'!C:G,5,0)</f>
        <v>3.14</v>
      </c>
      <c r="H4026" s="35">
        <v>0.15</v>
      </c>
      <c r="I4026" s="22"/>
      <c r="J4026" s="23">
        <v>0</v>
      </c>
      <c r="K4026" s="23">
        <v>0</v>
      </c>
      <c r="L4026" s="24"/>
      <c r="M4026" s="24"/>
      <c r="N4026" s="24"/>
      <c r="O4026" s="24"/>
      <c r="P4026" s="24"/>
      <c r="Q4026" s="24"/>
      <c r="R4026" s="24"/>
      <c r="S4026" s="25"/>
      <c r="T4026" s="25"/>
      <c r="U4026" s="26">
        <f t="shared" si="316"/>
        <v>0</v>
      </c>
      <c r="V4026" s="26">
        <f t="shared" si="317"/>
        <v>0</v>
      </c>
      <c r="W4026" s="26">
        <f t="shared" si="318"/>
        <v>0</v>
      </c>
      <c r="X4026" s="26">
        <f t="shared" si="320"/>
        <v>0</v>
      </c>
      <c r="Y4026" s="26">
        <f t="shared" si="320"/>
        <v>0</v>
      </c>
      <c r="Z4026" s="26">
        <f t="shared" si="319"/>
        <v>-0.22064999999999999</v>
      </c>
    </row>
    <row r="4027" spans="1:26" ht="22.5" hidden="1">
      <c r="A4027" s="34" t="s">
        <v>2693</v>
      </c>
      <c r="B4027" s="19" t="s">
        <v>2694</v>
      </c>
      <c r="C4027" s="18">
        <v>15</v>
      </c>
      <c r="D4027" s="37" t="s">
        <v>61</v>
      </c>
      <c r="E4027" s="38" t="s">
        <v>264</v>
      </c>
      <c r="F4027" s="36" t="s">
        <v>2065</v>
      </c>
      <c r="G4027" s="20">
        <f>VLOOKUP(A4027,'[1]其他（02分债券）'!C:G,5,0)</f>
        <v>3.14</v>
      </c>
      <c r="H4027" s="35">
        <v>0.28000000000000003</v>
      </c>
      <c r="I4027" s="22"/>
      <c r="J4027" s="23">
        <v>0</v>
      </c>
      <c r="K4027" s="23">
        <v>0</v>
      </c>
      <c r="L4027" s="24"/>
      <c r="M4027" s="24"/>
      <c r="N4027" s="24"/>
      <c r="O4027" s="24"/>
      <c r="P4027" s="24"/>
      <c r="Q4027" s="24"/>
      <c r="R4027" s="24"/>
      <c r="S4027" s="25"/>
      <c r="T4027" s="25"/>
      <c r="U4027" s="26">
        <f t="shared" si="316"/>
        <v>0</v>
      </c>
      <c r="V4027" s="26">
        <f t="shared" si="317"/>
        <v>0</v>
      </c>
      <c r="W4027" s="26">
        <f t="shared" si="318"/>
        <v>0</v>
      </c>
      <c r="X4027" s="26">
        <f t="shared" si="320"/>
        <v>0</v>
      </c>
      <c r="Y4027" s="26">
        <f t="shared" si="320"/>
        <v>0</v>
      </c>
      <c r="Z4027" s="26">
        <f t="shared" si="319"/>
        <v>-0.41188000000000002</v>
      </c>
    </row>
    <row r="4028" spans="1:26" ht="22.5" hidden="1">
      <c r="A4028" s="34" t="s">
        <v>2693</v>
      </c>
      <c r="B4028" s="19" t="s">
        <v>2694</v>
      </c>
      <c r="C4028" s="18">
        <v>15</v>
      </c>
      <c r="D4028" s="37" t="s">
        <v>61</v>
      </c>
      <c r="E4028" s="38" t="s">
        <v>69</v>
      </c>
      <c r="F4028" s="38" t="s">
        <v>2380</v>
      </c>
      <c r="G4028" s="20">
        <f>VLOOKUP(A4028,'[1]其他（02分债券）'!C:G,5,0)</f>
        <v>3.14</v>
      </c>
      <c r="H4028" s="35">
        <v>0.2</v>
      </c>
      <c r="I4028" s="22"/>
      <c r="J4028" s="23">
        <v>0</v>
      </c>
      <c r="K4028" s="23">
        <v>0</v>
      </c>
      <c r="L4028" s="24"/>
      <c r="M4028" s="24"/>
      <c r="N4028" s="24"/>
      <c r="O4028" s="24"/>
      <c r="P4028" s="24"/>
      <c r="Q4028" s="24"/>
      <c r="R4028" s="24"/>
      <c r="S4028" s="25"/>
      <c r="T4028" s="25"/>
      <c r="U4028" s="26">
        <f t="shared" si="316"/>
        <v>0</v>
      </c>
      <c r="V4028" s="26">
        <f t="shared" si="317"/>
        <v>0</v>
      </c>
      <c r="W4028" s="26">
        <f t="shared" si="318"/>
        <v>0</v>
      </c>
      <c r="X4028" s="26">
        <f t="shared" si="320"/>
        <v>0</v>
      </c>
      <c r="Y4028" s="26">
        <f t="shared" si="320"/>
        <v>0</v>
      </c>
      <c r="Z4028" s="26">
        <f t="shared" si="319"/>
        <v>-0.29420000000000002</v>
      </c>
    </row>
    <row r="4029" spans="1:26" ht="22.5" hidden="1">
      <c r="A4029" s="34" t="s">
        <v>2693</v>
      </c>
      <c r="B4029" s="19" t="s">
        <v>2694</v>
      </c>
      <c r="C4029" s="18">
        <v>15</v>
      </c>
      <c r="D4029" s="37" t="s">
        <v>61</v>
      </c>
      <c r="E4029" s="38" t="s">
        <v>521</v>
      </c>
      <c r="F4029" s="38" t="s">
        <v>2069</v>
      </c>
      <c r="G4029" s="20">
        <f>VLOOKUP(A4029,'[1]其他（02分债券）'!C:G,5,0)</f>
        <v>3.14</v>
      </c>
      <c r="H4029" s="35">
        <v>0.3</v>
      </c>
      <c r="I4029" s="22"/>
      <c r="J4029" s="23">
        <v>0</v>
      </c>
      <c r="K4029" s="23">
        <v>0</v>
      </c>
      <c r="L4029" s="24"/>
      <c r="M4029" s="24"/>
      <c r="N4029" s="24"/>
      <c r="O4029" s="24"/>
      <c r="P4029" s="24"/>
      <c r="Q4029" s="24"/>
      <c r="R4029" s="24"/>
      <c r="S4029" s="25"/>
      <c r="T4029" s="25"/>
      <c r="U4029" s="26">
        <f t="shared" si="316"/>
        <v>0</v>
      </c>
      <c r="V4029" s="26">
        <f t="shared" si="317"/>
        <v>0</v>
      </c>
      <c r="W4029" s="26">
        <f t="shared" si="318"/>
        <v>0</v>
      </c>
      <c r="X4029" s="26">
        <f t="shared" si="320"/>
        <v>0</v>
      </c>
      <c r="Y4029" s="26">
        <f t="shared" si="320"/>
        <v>0</v>
      </c>
      <c r="Z4029" s="26">
        <f t="shared" si="319"/>
        <v>-0.44129999999999997</v>
      </c>
    </row>
    <row r="4030" spans="1:26" ht="22.5" hidden="1">
      <c r="A4030" s="34" t="s">
        <v>2693</v>
      </c>
      <c r="B4030" s="19" t="s">
        <v>2694</v>
      </c>
      <c r="C4030" s="18">
        <v>15</v>
      </c>
      <c r="D4030" s="37" t="s">
        <v>97</v>
      </c>
      <c r="E4030" s="38" t="s">
        <v>264</v>
      </c>
      <c r="F4030" s="38" t="s">
        <v>2118</v>
      </c>
      <c r="G4030" s="20">
        <f>VLOOKUP(A4030,'[1]其他（02分债券）'!C:G,5,0)</f>
        <v>3.14</v>
      </c>
      <c r="H4030" s="35">
        <v>0.02</v>
      </c>
      <c r="I4030" s="22"/>
      <c r="J4030" s="23">
        <v>0</v>
      </c>
      <c r="K4030" s="23">
        <v>0</v>
      </c>
      <c r="L4030" s="24"/>
      <c r="M4030" s="24"/>
      <c r="N4030" s="24"/>
      <c r="O4030" s="24"/>
      <c r="P4030" s="24"/>
      <c r="Q4030" s="24"/>
      <c r="R4030" s="24"/>
      <c r="S4030" s="25"/>
      <c r="T4030" s="25"/>
      <c r="U4030" s="26">
        <f t="shared" si="316"/>
        <v>0</v>
      </c>
      <c r="V4030" s="26">
        <f t="shared" si="317"/>
        <v>0</v>
      </c>
      <c r="W4030" s="26">
        <f t="shared" si="318"/>
        <v>0</v>
      </c>
      <c r="X4030" s="26">
        <f t="shared" si="320"/>
        <v>0</v>
      </c>
      <c r="Y4030" s="26">
        <f t="shared" si="320"/>
        <v>0</v>
      </c>
      <c r="Z4030" s="26">
        <f t="shared" si="319"/>
        <v>-2.9420000000000002E-2</v>
      </c>
    </row>
    <row r="4031" spans="1:26" ht="22.5" hidden="1">
      <c r="A4031" s="34" t="s">
        <v>2693</v>
      </c>
      <c r="B4031" s="19" t="s">
        <v>2694</v>
      </c>
      <c r="C4031" s="18">
        <v>15</v>
      </c>
      <c r="D4031" s="37" t="s">
        <v>97</v>
      </c>
      <c r="E4031" s="38" t="s">
        <v>264</v>
      </c>
      <c r="F4031" s="36" t="s">
        <v>1048</v>
      </c>
      <c r="G4031" s="20">
        <f>VLOOKUP(A4031,'[1]其他（02分债券）'!C:G,5,0)</f>
        <v>3.14</v>
      </c>
      <c r="H4031" s="35">
        <v>0.2</v>
      </c>
      <c r="I4031" s="22"/>
      <c r="J4031" s="23">
        <v>0</v>
      </c>
      <c r="K4031" s="23">
        <v>0</v>
      </c>
      <c r="L4031" s="24"/>
      <c r="M4031" s="24"/>
      <c r="N4031" s="24"/>
      <c r="O4031" s="24"/>
      <c r="P4031" s="24"/>
      <c r="Q4031" s="24"/>
      <c r="R4031" s="24"/>
      <c r="S4031" s="25"/>
      <c r="T4031" s="25"/>
      <c r="U4031" s="26">
        <f t="shared" si="316"/>
        <v>0</v>
      </c>
      <c r="V4031" s="26">
        <f t="shared" si="317"/>
        <v>0</v>
      </c>
      <c r="W4031" s="26">
        <f t="shared" si="318"/>
        <v>0</v>
      </c>
      <c r="X4031" s="26">
        <f t="shared" si="320"/>
        <v>0</v>
      </c>
      <c r="Y4031" s="26">
        <f t="shared" si="320"/>
        <v>0</v>
      </c>
      <c r="Z4031" s="26">
        <f t="shared" si="319"/>
        <v>-0.29420000000000002</v>
      </c>
    </row>
    <row r="4032" spans="1:26" ht="22.5" hidden="1">
      <c r="A4032" s="34" t="s">
        <v>2693</v>
      </c>
      <c r="B4032" s="19" t="s">
        <v>2694</v>
      </c>
      <c r="C4032" s="18">
        <v>15</v>
      </c>
      <c r="D4032" s="37" t="s">
        <v>97</v>
      </c>
      <c r="E4032" s="38" t="s">
        <v>264</v>
      </c>
      <c r="F4032" s="36" t="s">
        <v>677</v>
      </c>
      <c r="G4032" s="20">
        <f>VLOOKUP(A4032,'[1]其他（02分债券）'!C:G,5,0)</f>
        <v>3.14</v>
      </c>
      <c r="H4032" s="35">
        <v>0.1</v>
      </c>
      <c r="I4032" s="22"/>
      <c r="J4032" s="23">
        <v>0</v>
      </c>
      <c r="K4032" s="23">
        <v>0</v>
      </c>
      <c r="L4032" s="24"/>
      <c r="M4032" s="24"/>
      <c r="N4032" s="24"/>
      <c r="O4032" s="24"/>
      <c r="P4032" s="24"/>
      <c r="Q4032" s="24"/>
      <c r="R4032" s="24"/>
      <c r="S4032" s="25"/>
      <c r="T4032" s="25"/>
      <c r="U4032" s="26">
        <f t="shared" si="316"/>
        <v>0</v>
      </c>
      <c r="V4032" s="26">
        <f t="shared" si="317"/>
        <v>0</v>
      </c>
      <c r="W4032" s="26">
        <f t="shared" si="318"/>
        <v>0</v>
      </c>
      <c r="X4032" s="26">
        <f t="shared" si="320"/>
        <v>0</v>
      </c>
      <c r="Y4032" s="26">
        <f t="shared" si="320"/>
        <v>0</v>
      </c>
      <c r="Z4032" s="26">
        <f t="shared" si="319"/>
        <v>-0.14710000000000001</v>
      </c>
    </row>
    <row r="4033" spans="1:26" ht="22.5" hidden="1">
      <c r="A4033" s="34" t="s">
        <v>2693</v>
      </c>
      <c r="B4033" s="19" t="s">
        <v>2694</v>
      </c>
      <c r="C4033" s="18">
        <v>15</v>
      </c>
      <c r="D4033" s="37" t="s">
        <v>97</v>
      </c>
      <c r="E4033" s="38" t="s">
        <v>1150</v>
      </c>
      <c r="F4033" s="38" t="s">
        <v>2119</v>
      </c>
      <c r="G4033" s="20">
        <f>VLOOKUP(A4033,'[1]其他（02分债券）'!C:G,5,0)</f>
        <v>3.14</v>
      </c>
      <c r="H4033" s="35">
        <v>0.16</v>
      </c>
      <c r="I4033" s="22"/>
      <c r="J4033" s="23">
        <v>0</v>
      </c>
      <c r="K4033" s="23">
        <v>0</v>
      </c>
      <c r="L4033" s="24"/>
      <c r="M4033" s="24"/>
      <c r="N4033" s="24"/>
      <c r="O4033" s="24"/>
      <c r="P4033" s="24"/>
      <c r="Q4033" s="24"/>
      <c r="R4033" s="24"/>
      <c r="S4033" s="25"/>
      <c r="T4033" s="25"/>
      <c r="U4033" s="26">
        <f t="shared" si="316"/>
        <v>0</v>
      </c>
      <c r="V4033" s="26">
        <f t="shared" si="317"/>
        <v>0</v>
      </c>
      <c r="W4033" s="26">
        <f t="shared" si="318"/>
        <v>0</v>
      </c>
      <c r="X4033" s="26">
        <f t="shared" si="320"/>
        <v>0</v>
      </c>
      <c r="Y4033" s="26">
        <f t="shared" si="320"/>
        <v>0</v>
      </c>
      <c r="Z4033" s="26">
        <f t="shared" si="319"/>
        <v>-0.23536000000000001</v>
      </c>
    </row>
    <row r="4034" spans="1:26" ht="22.5" hidden="1">
      <c r="A4034" s="34" t="s">
        <v>2693</v>
      </c>
      <c r="B4034" s="19" t="s">
        <v>2694</v>
      </c>
      <c r="C4034" s="18">
        <v>15</v>
      </c>
      <c r="D4034" s="37" t="s">
        <v>97</v>
      </c>
      <c r="E4034" s="38" t="s">
        <v>1219</v>
      </c>
      <c r="F4034" s="38" t="s">
        <v>1669</v>
      </c>
      <c r="G4034" s="20">
        <f>VLOOKUP(A4034,'[1]其他（02分债券）'!C:G,5,0)</f>
        <v>3.14</v>
      </c>
      <c r="H4034" s="35">
        <v>0.2</v>
      </c>
      <c r="I4034" s="22"/>
      <c r="J4034" s="23">
        <v>0</v>
      </c>
      <c r="K4034" s="23">
        <v>0</v>
      </c>
      <c r="L4034" s="24"/>
      <c r="M4034" s="24"/>
      <c r="N4034" s="24"/>
      <c r="O4034" s="24"/>
      <c r="P4034" s="24"/>
      <c r="Q4034" s="24"/>
      <c r="R4034" s="24"/>
      <c r="S4034" s="25"/>
      <c r="T4034" s="25"/>
      <c r="U4034" s="26">
        <f t="shared" si="316"/>
        <v>0</v>
      </c>
      <c r="V4034" s="26">
        <f t="shared" si="317"/>
        <v>0</v>
      </c>
      <c r="W4034" s="26">
        <f t="shared" si="318"/>
        <v>0</v>
      </c>
      <c r="X4034" s="26">
        <f t="shared" si="320"/>
        <v>0</v>
      </c>
      <c r="Y4034" s="26">
        <f t="shared" si="320"/>
        <v>0</v>
      </c>
      <c r="Z4034" s="26">
        <f t="shared" si="319"/>
        <v>-0.29420000000000002</v>
      </c>
    </row>
    <row r="4035" spans="1:26" ht="22.5" hidden="1">
      <c r="A4035" s="34" t="s">
        <v>2693</v>
      </c>
      <c r="B4035" s="19" t="s">
        <v>2694</v>
      </c>
      <c r="C4035" s="18">
        <v>15</v>
      </c>
      <c r="D4035" s="37" t="s">
        <v>97</v>
      </c>
      <c r="E4035" s="38" t="s">
        <v>1219</v>
      </c>
      <c r="F4035" s="38" t="s">
        <v>1861</v>
      </c>
      <c r="G4035" s="20">
        <f>VLOOKUP(A4035,'[1]其他（02分债券）'!C:G,5,0)</f>
        <v>3.14</v>
      </c>
      <c r="H4035" s="35">
        <v>0.35</v>
      </c>
      <c r="I4035" s="22"/>
      <c r="J4035" s="23">
        <v>0</v>
      </c>
      <c r="K4035" s="23">
        <v>0</v>
      </c>
      <c r="L4035" s="24"/>
      <c r="M4035" s="24"/>
      <c r="N4035" s="24"/>
      <c r="O4035" s="24"/>
      <c r="P4035" s="24"/>
      <c r="Q4035" s="24"/>
      <c r="R4035" s="24"/>
      <c r="S4035" s="25"/>
      <c r="T4035" s="25"/>
      <c r="U4035" s="26">
        <f t="shared" ref="U4035:U4098" si="321">L4035-M4035</f>
        <v>0</v>
      </c>
      <c r="V4035" s="26">
        <f t="shared" ref="V4035:V4098" si="322">N4035-O4035</f>
        <v>0</v>
      </c>
      <c r="W4035" s="26">
        <f t="shared" ref="W4035:W4098" si="323">Q4035-R4035</f>
        <v>0</v>
      </c>
      <c r="X4035" s="26">
        <f t="shared" si="320"/>
        <v>0</v>
      </c>
      <c r="Y4035" s="26">
        <f t="shared" si="320"/>
        <v>0</v>
      </c>
      <c r="Z4035" s="26">
        <f t="shared" ref="Z4035:Z4098" si="324">Q4035+S4035-(H4035-J4035+K4035)-(H4035-J4035+K4035)*G4035*C4035/100</f>
        <v>-0.51485000000000003</v>
      </c>
    </row>
    <row r="4036" spans="1:26" ht="22.5" hidden="1">
      <c r="A4036" s="34" t="s">
        <v>2693</v>
      </c>
      <c r="B4036" s="19" t="s">
        <v>2694</v>
      </c>
      <c r="C4036" s="18">
        <v>15</v>
      </c>
      <c r="D4036" s="37" t="s">
        <v>46</v>
      </c>
      <c r="E4036" s="38" t="s">
        <v>264</v>
      </c>
      <c r="F4036" s="38" t="s">
        <v>2416</v>
      </c>
      <c r="G4036" s="20">
        <f>VLOOKUP(A4036,'[1]其他（02分债券）'!C:G,5,0)</f>
        <v>3.14</v>
      </c>
      <c r="H4036" s="35">
        <v>0.35</v>
      </c>
      <c r="I4036" s="22"/>
      <c r="J4036" s="23">
        <v>0</v>
      </c>
      <c r="K4036" s="23">
        <v>0</v>
      </c>
      <c r="L4036" s="24"/>
      <c r="M4036" s="24"/>
      <c r="N4036" s="24"/>
      <c r="O4036" s="24"/>
      <c r="P4036" s="24"/>
      <c r="Q4036" s="24"/>
      <c r="R4036" s="24"/>
      <c r="S4036" s="25"/>
      <c r="T4036" s="25"/>
      <c r="U4036" s="26">
        <f t="shared" si="321"/>
        <v>0</v>
      </c>
      <c r="V4036" s="26">
        <f t="shared" si="322"/>
        <v>0</v>
      </c>
      <c r="W4036" s="26">
        <f t="shared" si="323"/>
        <v>0</v>
      </c>
      <c r="X4036" s="26">
        <f t="shared" si="320"/>
        <v>0</v>
      </c>
      <c r="Y4036" s="26">
        <f t="shared" si="320"/>
        <v>0</v>
      </c>
      <c r="Z4036" s="26">
        <f t="shared" si="324"/>
        <v>-0.51485000000000003</v>
      </c>
    </row>
    <row r="4037" spans="1:26" ht="22.5" hidden="1">
      <c r="A4037" s="34" t="s">
        <v>2693</v>
      </c>
      <c r="B4037" s="19" t="s">
        <v>2694</v>
      </c>
      <c r="C4037" s="18">
        <v>15</v>
      </c>
      <c r="D4037" s="37" t="s">
        <v>46</v>
      </c>
      <c r="E4037" s="38" t="s">
        <v>321</v>
      </c>
      <c r="F4037" s="38" t="s">
        <v>1621</v>
      </c>
      <c r="G4037" s="20">
        <f>VLOOKUP(A4037,'[1]其他（02分债券）'!C:G,5,0)</f>
        <v>3.14</v>
      </c>
      <c r="H4037" s="35">
        <v>2</v>
      </c>
      <c r="I4037" s="22"/>
      <c r="J4037" s="23">
        <v>0</v>
      </c>
      <c r="K4037" s="23">
        <v>0</v>
      </c>
      <c r="L4037" s="24"/>
      <c r="M4037" s="24"/>
      <c r="N4037" s="24"/>
      <c r="O4037" s="24"/>
      <c r="P4037" s="24"/>
      <c r="Q4037" s="24"/>
      <c r="R4037" s="24"/>
      <c r="S4037" s="25"/>
      <c r="T4037" s="25"/>
      <c r="U4037" s="26">
        <f t="shared" si="321"/>
        <v>0</v>
      </c>
      <c r="V4037" s="26">
        <f t="shared" si="322"/>
        <v>0</v>
      </c>
      <c r="W4037" s="26">
        <f t="shared" si="323"/>
        <v>0</v>
      </c>
      <c r="X4037" s="26">
        <f t="shared" si="320"/>
        <v>0</v>
      </c>
      <c r="Y4037" s="26">
        <f t="shared" si="320"/>
        <v>0</v>
      </c>
      <c r="Z4037" s="26">
        <f t="shared" si="324"/>
        <v>-2.9420000000000002</v>
      </c>
    </row>
    <row r="4038" spans="1:26" ht="22.5" hidden="1">
      <c r="A4038" s="34" t="s">
        <v>2693</v>
      </c>
      <c r="B4038" s="19" t="s">
        <v>2694</v>
      </c>
      <c r="C4038" s="18">
        <v>15</v>
      </c>
      <c r="D4038" s="37" t="s">
        <v>105</v>
      </c>
      <c r="E4038" s="38" t="s">
        <v>467</v>
      </c>
      <c r="F4038" s="38" t="s">
        <v>2098</v>
      </c>
      <c r="G4038" s="20">
        <f>VLOOKUP(A4038,'[1]其他（02分债券）'!C:G,5,0)</f>
        <v>3.14</v>
      </c>
      <c r="H4038" s="35">
        <v>0.5</v>
      </c>
      <c r="I4038" s="22"/>
      <c r="J4038" s="23">
        <v>0</v>
      </c>
      <c r="K4038" s="23">
        <v>0</v>
      </c>
      <c r="L4038" s="24"/>
      <c r="M4038" s="24"/>
      <c r="N4038" s="24"/>
      <c r="O4038" s="24"/>
      <c r="P4038" s="24"/>
      <c r="Q4038" s="24"/>
      <c r="R4038" s="24"/>
      <c r="S4038" s="25"/>
      <c r="T4038" s="25"/>
      <c r="U4038" s="26">
        <f t="shared" si="321"/>
        <v>0</v>
      </c>
      <c r="V4038" s="26">
        <f t="shared" si="322"/>
        <v>0</v>
      </c>
      <c r="W4038" s="26">
        <f t="shared" si="323"/>
        <v>0</v>
      </c>
      <c r="X4038" s="26">
        <f t="shared" si="320"/>
        <v>0</v>
      </c>
      <c r="Y4038" s="26">
        <f t="shared" si="320"/>
        <v>0</v>
      </c>
      <c r="Z4038" s="26">
        <f t="shared" si="324"/>
        <v>-0.73550000000000004</v>
      </c>
    </row>
    <row r="4039" spans="1:26" ht="22.5" hidden="1">
      <c r="A4039" s="34" t="s">
        <v>2693</v>
      </c>
      <c r="B4039" s="19" t="s">
        <v>2694</v>
      </c>
      <c r="C4039" s="18">
        <v>15</v>
      </c>
      <c r="D4039" s="37" t="s">
        <v>105</v>
      </c>
      <c r="E4039" s="38" t="s">
        <v>467</v>
      </c>
      <c r="F4039" s="38" t="s">
        <v>2424</v>
      </c>
      <c r="G4039" s="20">
        <f>VLOOKUP(A4039,'[1]其他（02分债券）'!C:G,5,0)</f>
        <v>3.14</v>
      </c>
      <c r="H4039" s="35">
        <v>0.1</v>
      </c>
      <c r="I4039" s="22"/>
      <c r="J4039" s="23">
        <v>0</v>
      </c>
      <c r="K4039" s="23">
        <v>0</v>
      </c>
      <c r="L4039" s="24"/>
      <c r="M4039" s="24"/>
      <c r="N4039" s="24"/>
      <c r="O4039" s="24"/>
      <c r="P4039" s="24"/>
      <c r="Q4039" s="24"/>
      <c r="R4039" s="24"/>
      <c r="S4039" s="25"/>
      <c r="T4039" s="25"/>
      <c r="U4039" s="26">
        <f t="shared" si="321"/>
        <v>0</v>
      </c>
      <c r="V4039" s="26">
        <f t="shared" si="322"/>
        <v>0</v>
      </c>
      <c r="W4039" s="26">
        <f t="shared" si="323"/>
        <v>0</v>
      </c>
      <c r="X4039" s="26">
        <f t="shared" si="320"/>
        <v>0</v>
      </c>
      <c r="Y4039" s="26">
        <f t="shared" si="320"/>
        <v>0</v>
      </c>
      <c r="Z4039" s="26">
        <f t="shared" si="324"/>
        <v>-0.14710000000000001</v>
      </c>
    </row>
    <row r="4040" spans="1:26" ht="22.5" hidden="1">
      <c r="A4040" s="34" t="s">
        <v>2693</v>
      </c>
      <c r="B4040" s="19" t="s">
        <v>2694</v>
      </c>
      <c r="C4040" s="18">
        <v>15</v>
      </c>
      <c r="D4040" s="37" t="s">
        <v>105</v>
      </c>
      <c r="E4040" s="38" t="s">
        <v>466</v>
      </c>
      <c r="F4040" s="38" t="s">
        <v>1436</v>
      </c>
      <c r="G4040" s="20">
        <f>VLOOKUP(A4040,'[1]其他（02分债券）'!C:G,5,0)</f>
        <v>3.14</v>
      </c>
      <c r="H4040" s="35">
        <v>1.6</v>
      </c>
      <c r="I4040" s="22"/>
      <c r="J4040" s="23">
        <v>0</v>
      </c>
      <c r="K4040" s="23">
        <v>0</v>
      </c>
      <c r="L4040" s="24"/>
      <c r="M4040" s="24"/>
      <c r="N4040" s="24"/>
      <c r="O4040" s="24"/>
      <c r="P4040" s="24"/>
      <c r="Q4040" s="24"/>
      <c r="R4040" s="24"/>
      <c r="S4040" s="25"/>
      <c r="T4040" s="25"/>
      <c r="U4040" s="26">
        <f t="shared" si="321"/>
        <v>0</v>
      </c>
      <c r="V4040" s="26">
        <f t="shared" si="322"/>
        <v>0</v>
      </c>
      <c r="W4040" s="26">
        <f t="shared" si="323"/>
        <v>0</v>
      </c>
      <c r="X4040" s="26">
        <f t="shared" si="320"/>
        <v>0</v>
      </c>
      <c r="Y4040" s="26">
        <f t="shared" si="320"/>
        <v>0</v>
      </c>
      <c r="Z4040" s="26">
        <f t="shared" si="324"/>
        <v>-2.3536000000000001</v>
      </c>
    </row>
    <row r="4041" spans="1:26" ht="22.5" hidden="1">
      <c r="A4041" s="34" t="s">
        <v>2693</v>
      </c>
      <c r="B4041" s="19" t="s">
        <v>2694</v>
      </c>
      <c r="C4041" s="18">
        <v>15</v>
      </c>
      <c r="D4041" s="37" t="s">
        <v>105</v>
      </c>
      <c r="E4041" s="38" t="s">
        <v>113</v>
      </c>
      <c r="F4041" s="38" t="s">
        <v>2103</v>
      </c>
      <c r="G4041" s="20">
        <f>VLOOKUP(A4041,'[1]其他（02分债券）'!C:G,5,0)</f>
        <v>3.14</v>
      </c>
      <c r="H4041" s="35">
        <v>0.15</v>
      </c>
      <c r="I4041" s="22"/>
      <c r="J4041" s="23">
        <v>0</v>
      </c>
      <c r="K4041" s="23">
        <v>0</v>
      </c>
      <c r="L4041" s="24"/>
      <c r="M4041" s="24"/>
      <c r="N4041" s="24"/>
      <c r="O4041" s="24"/>
      <c r="P4041" s="24"/>
      <c r="Q4041" s="24"/>
      <c r="R4041" s="24"/>
      <c r="S4041" s="25"/>
      <c r="T4041" s="25"/>
      <c r="U4041" s="26">
        <f t="shared" si="321"/>
        <v>0</v>
      </c>
      <c r="V4041" s="26">
        <f t="shared" si="322"/>
        <v>0</v>
      </c>
      <c r="W4041" s="26">
        <f t="shared" si="323"/>
        <v>0</v>
      </c>
      <c r="X4041" s="26">
        <f t="shared" si="320"/>
        <v>0</v>
      </c>
      <c r="Y4041" s="26">
        <f t="shared" si="320"/>
        <v>0</v>
      </c>
      <c r="Z4041" s="26">
        <f t="shared" si="324"/>
        <v>-0.22064999999999999</v>
      </c>
    </row>
    <row r="4042" spans="1:26" ht="22.5" hidden="1">
      <c r="A4042" s="34" t="s">
        <v>2693</v>
      </c>
      <c r="B4042" s="19" t="s">
        <v>2694</v>
      </c>
      <c r="C4042" s="18">
        <v>15</v>
      </c>
      <c r="D4042" s="37" t="s">
        <v>105</v>
      </c>
      <c r="E4042" s="38" t="s">
        <v>113</v>
      </c>
      <c r="F4042" s="38" t="s">
        <v>2430</v>
      </c>
      <c r="G4042" s="20">
        <f>VLOOKUP(A4042,'[1]其他（02分债券）'!C:G,5,0)</f>
        <v>3.14</v>
      </c>
      <c r="H4042" s="35">
        <v>0.2</v>
      </c>
      <c r="I4042" s="22"/>
      <c r="J4042" s="23">
        <v>0</v>
      </c>
      <c r="K4042" s="23">
        <v>0</v>
      </c>
      <c r="L4042" s="24"/>
      <c r="M4042" s="24"/>
      <c r="N4042" s="24"/>
      <c r="O4042" s="24"/>
      <c r="P4042" s="24"/>
      <c r="Q4042" s="24"/>
      <c r="R4042" s="24"/>
      <c r="S4042" s="25"/>
      <c r="T4042" s="25"/>
      <c r="U4042" s="26">
        <f t="shared" si="321"/>
        <v>0</v>
      </c>
      <c r="V4042" s="26">
        <f t="shared" si="322"/>
        <v>0</v>
      </c>
      <c r="W4042" s="26">
        <f t="shared" si="323"/>
        <v>0</v>
      </c>
      <c r="X4042" s="26">
        <f t="shared" si="320"/>
        <v>0</v>
      </c>
      <c r="Y4042" s="26">
        <f t="shared" si="320"/>
        <v>0</v>
      </c>
      <c r="Z4042" s="26">
        <f t="shared" si="324"/>
        <v>-0.29420000000000002</v>
      </c>
    </row>
    <row r="4043" spans="1:26" ht="22.5" hidden="1">
      <c r="A4043" s="34" t="s">
        <v>2693</v>
      </c>
      <c r="B4043" s="19" t="s">
        <v>2694</v>
      </c>
      <c r="C4043" s="18">
        <v>15</v>
      </c>
      <c r="D4043" s="37" t="s">
        <v>105</v>
      </c>
      <c r="E4043" s="38" t="s">
        <v>299</v>
      </c>
      <c r="F4043" s="38" t="s">
        <v>2429</v>
      </c>
      <c r="G4043" s="20">
        <f>VLOOKUP(A4043,'[1]其他（02分债券）'!C:G,5,0)</f>
        <v>3.14</v>
      </c>
      <c r="H4043" s="35">
        <v>0.67</v>
      </c>
      <c r="I4043" s="22"/>
      <c r="J4043" s="23">
        <v>0</v>
      </c>
      <c r="K4043" s="23">
        <v>0</v>
      </c>
      <c r="L4043" s="24"/>
      <c r="M4043" s="24"/>
      <c r="N4043" s="24"/>
      <c r="O4043" s="24"/>
      <c r="P4043" s="24"/>
      <c r="Q4043" s="24"/>
      <c r="R4043" s="24"/>
      <c r="S4043" s="25"/>
      <c r="T4043" s="25"/>
      <c r="U4043" s="26">
        <f t="shared" si="321"/>
        <v>0</v>
      </c>
      <c r="V4043" s="26">
        <f t="shared" si="322"/>
        <v>0</v>
      </c>
      <c r="W4043" s="26">
        <f t="shared" si="323"/>
        <v>0</v>
      </c>
      <c r="X4043" s="26">
        <f t="shared" si="320"/>
        <v>0</v>
      </c>
      <c r="Y4043" s="26">
        <f t="shared" si="320"/>
        <v>0</v>
      </c>
      <c r="Z4043" s="26">
        <f t="shared" si="324"/>
        <v>-0.98557000000000006</v>
      </c>
    </row>
    <row r="4044" spans="1:26" ht="22.5" hidden="1">
      <c r="A4044" s="34" t="s">
        <v>2693</v>
      </c>
      <c r="B4044" s="19" t="s">
        <v>2694</v>
      </c>
      <c r="C4044" s="18">
        <v>15</v>
      </c>
      <c r="D4044" s="37" t="s">
        <v>105</v>
      </c>
      <c r="E4044" s="38" t="s">
        <v>299</v>
      </c>
      <c r="F4044" s="38" t="s">
        <v>2695</v>
      </c>
      <c r="G4044" s="20">
        <f>VLOOKUP(A4044,'[1]其他（02分债券）'!C:G,5,0)</f>
        <v>3.14</v>
      </c>
      <c r="H4044" s="35">
        <v>0.6</v>
      </c>
      <c r="I4044" s="22"/>
      <c r="J4044" s="23">
        <v>0</v>
      </c>
      <c r="K4044" s="23">
        <v>0</v>
      </c>
      <c r="L4044" s="24"/>
      <c r="M4044" s="24"/>
      <c r="N4044" s="24"/>
      <c r="O4044" s="24"/>
      <c r="P4044" s="24"/>
      <c r="Q4044" s="24"/>
      <c r="R4044" s="24"/>
      <c r="S4044" s="25"/>
      <c r="T4044" s="25"/>
      <c r="U4044" s="26">
        <f t="shared" si="321"/>
        <v>0</v>
      </c>
      <c r="V4044" s="26">
        <f t="shared" si="322"/>
        <v>0</v>
      </c>
      <c r="W4044" s="26">
        <f t="shared" si="323"/>
        <v>0</v>
      </c>
      <c r="X4044" s="26">
        <f t="shared" si="320"/>
        <v>0</v>
      </c>
      <c r="Y4044" s="26">
        <f t="shared" si="320"/>
        <v>0</v>
      </c>
      <c r="Z4044" s="26">
        <f t="shared" si="324"/>
        <v>-0.88259999999999994</v>
      </c>
    </row>
    <row r="4045" spans="1:26" ht="22.5" hidden="1">
      <c r="A4045" s="34" t="s">
        <v>2693</v>
      </c>
      <c r="B4045" s="19" t="s">
        <v>2694</v>
      </c>
      <c r="C4045" s="18">
        <v>15</v>
      </c>
      <c r="D4045" s="37" t="s">
        <v>105</v>
      </c>
      <c r="E4045" s="38" t="s">
        <v>106</v>
      </c>
      <c r="F4045" s="38" t="s">
        <v>1437</v>
      </c>
      <c r="G4045" s="20">
        <f>VLOOKUP(A4045,'[1]其他（02分债券）'!C:G,5,0)</f>
        <v>3.14</v>
      </c>
      <c r="H4045" s="35">
        <v>0.1</v>
      </c>
      <c r="I4045" s="22"/>
      <c r="J4045" s="23">
        <v>0</v>
      </c>
      <c r="K4045" s="23">
        <v>0</v>
      </c>
      <c r="L4045" s="24"/>
      <c r="M4045" s="24"/>
      <c r="N4045" s="24"/>
      <c r="O4045" s="24"/>
      <c r="P4045" s="24"/>
      <c r="Q4045" s="24"/>
      <c r="R4045" s="24"/>
      <c r="S4045" s="25"/>
      <c r="T4045" s="25"/>
      <c r="U4045" s="26">
        <f t="shared" si="321"/>
        <v>0</v>
      </c>
      <c r="V4045" s="26">
        <f t="shared" si="322"/>
        <v>0</v>
      </c>
      <c r="W4045" s="26">
        <f t="shared" si="323"/>
        <v>0</v>
      </c>
      <c r="X4045" s="26">
        <f t="shared" si="320"/>
        <v>0</v>
      </c>
      <c r="Y4045" s="26">
        <f t="shared" si="320"/>
        <v>0</v>
      </c>
      <c r="Z4045" s="26">
        <f t="shared" si="324"/>
        <v>-0.14710000000000001</v>
      </c>
    </row>
    <row r="4046" spans="1:26" ht="22.5" hidden="1">
      <c r="A4046" s="34" t="s">
        <v>2693</v>
      </c>
      <c r="B4046" s="19" t="s">
        <v>2694</v>
      </c>
      <c r="C4046" s="18">
        <v>15</v>
      </c>
      <c r="D4046" s="37" t="s">
        <v>105</v>
      </c>
      <c r="E4046" s="38" t="s">
        <v>106</v>
      </c>
      <c r="F4046" s="36" t="s">
        <v>2696</v>
      </c>
      <c r="G4046" s="20">
        <f>VLOOKUP(A4046,'[1]其他（02分债券）'!C:G,5,0)</f>
        <v>3.14</v>
      </c>
      <c r="H4046" s="35">
        <v>0.3</v>
      </c>
      <c r="I4046" s="22"/>
      <c r="J4046" s="23">
        <v>0</v>
      </c>
      <c r="K4046" s="23">
        <v>0</v>
      </c>
      <c r="L4046" s="24"/>
      <c r="M4046" s="24"/>
      <c r="N4046" s="24"/>
      <c r="O4046" s="24"/>
      <c r="P4046" s="24"/>
      <c r="Q4046" s="24"/>
      <c r="R4046" s="24"/>
      <c r="S4046" s="25"/>
      <c r="T4046" s="25"/>
      <c r="U4046" s="26">
        <f t="shared" si="321"/>
        <v>0</v>
      </c>
      <c r="V4046" s="26">
        <f t="shared" si="322"/>
        <v>0</v>
      </c>
      <c r="W4046" s="26">
        <f t="shared" si="323"/>
        <v>0</v>
      </c>
      <c r="X4046" s="26">
        <f t="shared" si="320"/>
        <v>0</v>
      </c>
      <c r="Y4046" s="26">
        <f t="shared" si="320"/>
        <v>0</v>
      </c>
      <c r="Z4046" s="26">
        <f t="shared" si="324"/>
        <v>-0.44129999999999997</v>
      </c>
    </row>
    <row r="4047" spans="1:26" ht="22.5" hidden="1">
      <c r="A4047" s="34" t="s">
        <v>2693</v>
      </c>
      <c r="B4047" s="19" t="s">
        <v>2694</v>
      </c>
      <c r="C4047" s="18">
        <v>15</v>
      </c>
      <c r="D4047" s="37" t="s">
        <v>105</v>
      </c>
      <c r="E4047" s="38" t="s">
        <v>468</v>
      </c>
      <c r="F4047" s="38" t="s">
        <v>2100</v>
      </c>
      <c r="G4047" s="20">
        <f>VLOOKUP(A4047,'[1]其他（02分债券）'!C:G,5,0)</f>
        <v>3.14</v>
      </c>
      <c r="H4047" s="35">
        <v>0.65</v>
      </c>
      <c r="I4047" s="22"/>
      <c r="J4047" s="23">
        <v>0</v>
      </c>
      <c r="K4047" s="23">
        <v>0</v>
      </c>
      <c r="L4047" s="24"/>
      <c r="M4047" s="24"/>
      <c r="N4047" s="24"/>
      <c r="O4047" s="24"/>
      <c r="P4047" s="24"/>
      <c r="Q4047" s="24"/>
      <c r="R4047" s="24"/>
      <c r="S4047" s="25"/>
      <c r="T4047" s="25"/>
      <c r="U4047" s="26">
        <f t="shared" si="321"/>
        <v>0</v>
      </c>
      <c r="V4047" s="26">
        <f t="shared" si="322"/>
        <v>0</v>
      </c>
      <c r="W4047" s="26">
        <f t="shared" si="323"/>
        <v>0</v>
      </c>
      <c r="X4047" s="26">
        <f t="shared" si="320"/>
        <v>0</v>
      </c>
      <c r="Y4047" s="26">
        <f t="shared" si="320"/>
        <v>0</v>
      </c>
      <c r="Z4047" s="26">
        <f t="shared" si="324"/>
        <v>-0.95615000000000006</v>
      </c>
    </row>
    <row r="4048" spans="1:26" ht="22.5" hidden="1">
      <c r="A4048" s="34" t="s">
        <v>2693</v>
      </c>
      <c r="B4048" s="19" t="s">
        <v>2694</v>
      </c>
      <c r="C4048" s="18">
        <v>15</v>
      </c>
      <c r="D4048" s="37" t="s">
        <v>105</v>
      </c>
      <c r="E4048" s="38" t="s">
        <v>468</v>
      </c>
      <c r="F4048" s="38" t="s">
        <v>2101</v>
      </c>
      <c r="G4048" s="20">
        <f>VLOOKUP(A4048,'[1]其他（02分债券）'!C:G,5,0)</f>
        <v>3.14</v>
      </c>
      <c r="H4048" s="35">
        <v>1</v>
      </c>
      <c r="I4048" s="22"/>
      <c r="J4048" s="23">
        <v>0</v>
      </c>
      <c r="K4048" s="23">
        <v>0</v>
      </c>
      <c r="L4048" s="24"/>
      <c r="M4048" s="24"/>
      <c r="N4048" s="24"/>
      <c r="O4048" s="24"/>
      <c r="P4048" s="24"/>
      <c r="Q4048" s="24"/>
      <c r="R4048" s="24"/>
      <c r="S4048" s="25"/>
      <c r="T4048" s="25"/>
      <c r="U4048" s="26">
        <f t="shared" si="321"/>
        <v>0</v>
      </c>
      <c r="V4048" s="26">
        <f t="shared" si="322"/>
        <v>0</v>
      </c>
      <c r="W4048" s="26">
        <f t="shared" si="323"/>
        <v>0</v>
      </c>
      <c r="X4048" s="26">
        <f t="shared" si="320"/>
        <v>0</v>
      </c>
      <c r="Y4048" s="26">
        <f t="shared" si="320"/>
        <v>0</v>
      </c>
      <c r="Z4048" s="26">
        <f t="shared" si="324"/>
        <v>-1.4710000000000001</v>
      </c>
    </row>
    <row r="4049" spans="1:26" ht="22.5" hidden="1">
      <c r="A4049" s="34" t="s">
        <v>2693</v>
      </c>
      <c r="B4049" s="19" t="s">
        <v>2694</v>
      </c>
      <c r="C4049" s="18">
        <v>15</v>
      </c>
      <c r="D4049" s="37" t="s">
        <v>105</v>
      </c>
      <c r="E4049" s="38" t="s">
        <v>468</v>
      </c>
      <c r="F4049" s="38" t="s">
        <v>1337</v>
      </c>
      <c r="G4049" s="20">
        <f>VLOOKUP(A4049,'[1]其他（02分债券）'!C:G,5,0)</f>
        <v>3.14</v>
      </c>
      <c r="H4049" s="35">
        <v>0.35</v>
      </c>
      <c r="I4049" s="22"/>
      <c r="J4049" s="23">
        <v>0</v>
      </c>
      <c r="K4049" s="23">
        <v>0</v>
      </c>
      <c r="L4049" s="24"/>
      <c r="M4049" s="24"/>
      <c r="N4049" s="24"/>
      <c r="O4049" s="24"/>
      <c r="P4049" s="24"/>
      <c r="Q4049" s="24"/>
      <c r="R4049" s="24"/>
      <c r="S4049" s="25"/>
      <c r="T4049" s="25"/>
      <c r="U4049" s="26">
        <f t="shared" si="321"/>
        <v>0</v>
      </c>
      <c r="V4049" s="26">
        <f t="shared" si="322"/>
        <v>0</v>
      </c>
      <c r="W4049" s="26">
        <f t="shared" si="323"/>
        <v>0</v>
      </c>
      <c r="X4049" s="26">
        <f t="shared" si="320"/>
        <v>0</v>
      </c>
      <c r="Y4049" s="26">
        <f t="shared" si="320"/>
        <v>0</v>
      </c>
      <c r="Z4049" s="26">
        <f t="shared" si="324"/>
        <v>-0.51485000000000003</v>
      </c>
    </row>
    <row r="4050" spans="1:26" ht="22.5" hidden="1">
      <c r="A4050" s="34" t="s">
        <v>2693</v>
      </c>
      <c r="B4050" s="19" t="s">
        <v>2694</v>
      </c>
      <c r="C4050" s="18">
        <v>15</v>
      </c>
      <c r="D4050" s="37" t="s">
        <v>55</v>
      </c>
      <c r="E4050" s="38" t="s">
        <v>56</v>
      </c>
      <c r="F4050" s="38" t="s">
        <v>315</v>
      </c>
      <c r="G4050" s="20">
        <f>VLOOKUP(A4050,'[1]其他（02分债券）'!C:G,5,0)</f>
        <v>3.14</v>
      </c>
      <c r="H4050" s="35">
        <v>1.78</v>
      </c>
      <c r="I4050" s="22"/>
      <c r="J4050" s="23">
        <v>0</v>
      </c>
      <c r="K4050" s="23">
        <v>0</v>
      </c>
      <c r="L4050" s="24"/>
      <c r="M4050" s="24"/>
      <c r="N4050" s="24"/>
      <c r="O4050" s="24"/>
      <c r="P4050" s="24"/>
      <c r="Q4050" s="24"/>
      <c r="R4050" s="24"/>
      <c r="S4050" s="25"/>
      <c r="T4050" s="25"/>
      <c r="U4050" s="26">
        <f t="shared" si="321"/>
        <v>0</v>
      </c>
      <c r="V4050" s="26">
        <f t="shared" si="322"/>
        <v>0</v>
      </c>
      <c r="W4050" s="26">
        <f t="shared" si="323"/>
        <v>0</v>
      </c>
      <c r="X4050" s="26">
        <f t="shared" si="320"/>
        <v>0</v>
      </c>
      <c r="Y4050" s="26">
        <f t="shared" si="320"/>
        <v>0</v>
      </c>
      <c r="Z4050" s="26">
        <f t="shared" si="324"/>
        <v>-2.6183800000000002</v>
      </c>
    </row>
    <row r="4051" spans="1:26" ht="22.5" hidden="1">
      <c r="A4051" s="34" t="s">
        <v>2693</v>
      </c>
      <c r="B4051" s="19" t="s">
        <v>2694</v>
      </c>
      <c r="C4051" s="18">
        <v>15</v>
      </c>
      <c r="D4051" s="37" t="s">
        <v>55</v>
      </c>
      <c r="E4051" s="38" t="s">
        <v>119</v>
      </c>
      <c r="F4051" s="38" t="s">
        <v>2083</v>
      </c>
      <c r="G4051" s="20">
        <f>VLOOKUP(A4051,'[1]其他（02分债券）'!C:G,5,0)</f>
        <v>3.14</v>
      </c>
      <c r="H4051" s="35">
        <v>0.1</v>
      </c>
      <c r="I4051" s="22"/>
      <c r="J4051" s="23">
        <v>0</v>
      </c>
      <c r="K4051" s="23">
        <v>0</v>
      </c>
      <c r="L4051" s="24"/>
      <c r="M4051" s="24"/>
      <c r="N4051" s="24"/>
      <c r="O4051" s="24"/>
      <c r="P4051" s="24"/>
      <c r="Q4051" s="24"/>
      <c r="R4051" s="24"/>
      <c r="S4051" s="25"/>
      <c r="T4051" s="25"/>
      <c r="U4051" s="26">
        <f t="shared" si="321"/>
        <v>0</v>
      </c>
      <c r="V4051" s="26">
        <f t="shared" si="322"/>
        <v>0</v>
      </c>
      <c r="W4051" s="26">
        <f t="shared" si="323"/>
        <v>0</v>
      </c>
      <c r="X4051" s="26">
        <f t="shared" si="320"/>
        <v>0</v>
      </c>
      <c r="Y4051" s="26">
        <f t="shared" si="320"/>
        <v>0</v>
      </c>
      <c r="Z4051" s="26">
        <f t="shared" si="324"/>
        <v>-0.14710000000000001</v>
      </c>
    </row>
    <row r="4052" spans="1:26" ht="22.5" hidden="1">
      <c r="A4052" s="34" t="s">
        <v>2693</v>
      </c>
      <c r="B4052" s="19" t="s">
        <v>2694</v>
      </c>
      <c r="C4052" s="18">
        <v>15</v>
      </c>
      <c r="D4052" s="37" t="s">
        <v>55</v>
      </c>
      <c r="E4052" s="38" t="s">
        <v>490</v>
      </c>
      <c r="F4052" s="38" t="s">
        <v>2081</v>
      </c>
      <c r="G4052" s="20">
        <f>VLOOKUP(A4052,'[1]其他（02分债券）'!C:G,5,0)</f>
        <v>3.14</v>
      </c>
      <c r="H4052" s="35">
        <v>0.2</v>
      </c>
      <c r="I4052" s="22"/>
      <c r="J4052" s="23">
        <v>0</v>
      </c>
      <c r="K4052" s="23">
        <v>0</v>
      </c>
      <c r="L4052" s="24"/>
      <c r="M4052" s="24"/>
      <c r="N4052" s="24"/>
      <c r="O4052" s="24"/>
      <c r="P4052" s="24"/>
      <c r="Q4052" s="24"/>
      <c r="R4052" s="24"/>
      <c r="S4052" s="25"/>
      <c r="T4052" s="25"/>
      <c r="U4052" s="26">
        <f t="shared" si="321"/>
        <v>0</v>
      </c>
      <c r="V4052" s="26">
        <f t="shared" si="322"/>
        <v>0</v>
      </c>
      <c r="W4052" s="26">
        <f t="shared" si="323"/>
        <v>0</v>
      </c>
      <c r="X4052" s="26">
        <f t="shared" si="320"/>
        <v>0</v>
      </c>
      <c r="Y4052" s="26">
        <f t="shared" si="320"/>
        <v>0</v>
      </c>
      <c r="Z4052" s="26">
        <f t="shared" si="324"/>
        <v>-0.29420000000000002</v>
      </c>
    </row>
    <row r="4053" spans="1:26" ht="22.5" hidden="1">
      <c r="A4053" s="34" t="s">
        <v>2693</v>
      </c>
      <c r="B4053" s="19" t="s">
        <v>2694</v>
      </c>
      <c r="C4053" s="18">
        <v>15</v>
      </c>
      <c r="D4053" s="37" t="s">
        <v>55</v>
      </c>
      <c r="E4053" s="38" t="s">
        <v>317</v>
      </c>
      <c r="F4053" s="38" t="s">
        <v>1336</v>
      </c>
      <c r="G4053" s="20">
        <f>VLOOKUP(A4053,'[1]其他（02分债券）'!C:G,5,0)</f>
        <v>3.14</v>
      </c>
      <c r="H4053" s="35">
        <v>0.2</v>
      </c>
      <c r="I4053" s="22"/>
      <c r="J4053" s="23">
        <v>0</v>
      </c>
      <c r="K4053" s="23">
        <v>0</v>
      </c>
      <c r="L4053" s="24"/>
      <c r="M4053" s="24"/>
      <c r="N4053" s="24"/>
      <c r="O4053" s="24"/>
      <c r="P4053" s="24"/>
      <c r="Q4053" s="24"/>
      <c r="R4053" s="24"/>
      <c r="S4053" s="25"/>
      <c r="T4053" s="25"/>
      <c r="U4053" s="26">
        <f t="shared" si="321"/>
        <v>0</v>
      </c>
      <c r="V4053" s="26">
        <f t="shared" si="322"/>
        <v>0</v>
      </c>
      <c r="W4053" s="26">
        <f t="shared" si="323"/>
        <v>0</v>
      </c>
      <c r="X4053" s="26">
        <f t="shared" si="320"/>
        <v>0</v>
      </c>
      <c r="Y4053" s="26">
        <f t="shared" si="320"/>
        <v>0</v>
      </c>
      <c r="Z4053" s="26">
        <f t="shared" si="324"/>
        <v>-0.29420000000000002</v>
      </c>
    </row>
    <row r="4054" spans="1:26" ht="22.5" hidden="1">
      <c r="A4054" s="34" t="s">
        <v>2693</v>
      </c>
      <c r="B4054" s="19" t="s">
        <v>2694</v>
      </c>
      <c r="C4054" s="18">
        <v>15</v>
      </c>
      <c r="D4054" s="37" t="s">
        <v>55</v>
      </c>
      <c r="E4054" s="38" t="s">
        <v>317</v>
      </c>
      <c r="F4054" s="38" t="s">
        <v>2697</v>
      </c>
      <c r="G4054" s="20">
        <f>VLOOKUP(A4054,'[1]其他（02分债券）'!C:G,5,0)</f>
        <v>3.14</v>
      </c>
      <c r="H4054" s="35">
        <v>7.0000000000000007E-2</v>
      </c>
      <c r="I4054" s="22"/>
      <c r="J4054" s="23">
        <v>0</v>
      </c>
      <c r="K4054" s="23">
        <v>0</v>
      </c>
      <c r="L4054" s="24"/>
      <c r="M4054" s="24"/>
      <c r="N4054" s="24"/>
      <c r="O4054" s="24"/>
      <c r="P4054" s="24"/>
      <c r="Q4054" s="24"/>
      <c r="R4054" s="24"/>
      <c r="S4054" s="25"/>
      <c r="T4054" s="25"/>
      <c r="U4054" s="26">
        <f t="shared" si="321"/>
        <v>0</v>
      </c>
      <c r="V4054" s="26">
        <f t="shared" si="322"/>
        <v>0</v>
      </c>
      <c r="W4054" s="26">
        <f t="shared" si="323"/>
        <v>0</v>
      </c>
      <c r="X4054" s="26">
        <f t="shared" si="320"/>
        <v>0</v>
      </c>
      <c r="Y4054" s="26">
        <f t="shared" si="320"/>
        <v>0</v>
      </c>
      <c r="Z4054" s="26">
        <f t="shared" si="324"/>
        <v>-0.10297000000000001</v>
      </c>
    </row>
    <row r="4055" spans="1:26" ht="22.5" hidden="1">
      <c r="A4055" s="34" t="s">
        <v>2693</v>
      </c>
      <c r="B4055" s="19" t="s">
        <v>2694</v>
      </c>
      <c r="C4055" s="18">
        <v>15</v>
      </c>
      <c r="D4055" s="37" t="s">
        <v>55</v>
      </c>
      <c r="E4055" s="38" t="s">
        <v>317</v>
      </c>
      <c r="F4055" s="38" t="s">
        <v>1864</v>
      </c>
      <c r="G4055" s="20">
        <f>VLOOKUP(A4055,'[1]其他（02分债券）'!C:G,5,0)</f>
        <v>3.14</v>
      </c>
      <c r="H4055" s="35">
        <v>0.1</v>
      </c>
      <c r="I4055" s="22"/>
      <c r="J4055" s="23">
        <v>0</v>
      </c>
      <c r="K4055" s="23">
        <v>0</v>
      </c>
      <c r="L4055" s="24"/>
      <c r="M4055" s="24"/>
      <c r="N4055" s="24"/>
      <c r="O4055" s="24"/>
      <c r="P4055" s="24"/>
      <c r="Q4055" s="24"/>
      <c r="R4055" s="24"/>
      <c r="S4055" s="25"/>
      <c r="T4055" s="25"/>
      <c r="U4055" s="26">
        <f t="shared" si="321"/>
        <v>0</v>
      </c>
      <c r="V4055" s="26">
        <f t="shared" si="322"/>
        <v>0</v>
      </c>
      <c r="W4055" s="26">
        <f t="shared" si="323"/>
        <v>0</v>
      </c>
      <c r="X4055" s="26">
        <f t="shared" si="320"/>
        <v>0</v>
      </c>
      <c r="Y4055" s="26">
        <f t="shared" si="320"/>
        <v>0</v>
      </c>
      <c r="Z4055" s="26">
        <f t="shared" si="324"/>
        <v>-0.14710000000000001</v>
      </c>
    </row>
    <row r="4056" spans="1:26" ht="22.5" hidden="1">
      <c r="A4056" s="34" t="s">
        <v>2693</v>
      </c>
      <c r="B4056" s="19" t="s">
        <v>2694</v>
      </c>
      <c r="C4056" s="18">
        <v>15</v>
      </c>
      <c r="D4056" s="37" t="s">
        <v>81</v>
      </c>
      <c r="E4056" s="38" t="s">
        <v>264</v>
      </c>
      <c r="F4056" s="38" t="s">
        <v>949</v>
      </c>
      <c r="G4056" s="20">
        <f>VLOOKUP(A4056,'[1]其他（02分债券）'!C:G,5,0)</f>
        <v>3.14</v>
      </c>
      <c r="H4056" s="35">
        <v>1.6</v>
      </c>
      <c r="I4056" s="22"/>
      <c r="J4056" s="23">
        <v>0</v>
      </c>
      <c r="K4056" s="23">
        <v>0</v>
      </c>
      <c r="L4056" s="24"/>
      <c r="M4056" s="24"/>
      <c r="N4056" s="24"/>
      <c r="O4056" s="24"/>
      <c r="P4056" s="24"/>
      <c r="Q4056" s="24"/>
      <c r="R4056" s="24"/>
      <c r="S4056" s="25"/>
      <c r="T4056" s="25"/>
      <c r="U4056" s="26">
        <f t="shared" si="321"/>
        <v>0</v>
      </c>
      <c r="V4056" s="26">
        <f t="shared" si="322"/>
        <v>0</v>
      </c>
      <c r="W4056" s="26">
        <f t="shared" si="323"/>
        <v>0</v>
      </c>
      <c r="X4056" s="26">
        <f t="shared" si="320"/>
        <v>0</v>
      </c>
      <c r="Y4056" s="26">
        <f t="shared" si="320"/>
        <v>0</v>
      </c>
      <c r="Z4056" s="26">
        <f t="shared" si="324"/>
        <v>-2.3536000000000001</v>
      </c>
    </row>
    <row r="4057" spans="1:26" ht="22.5" hidden="1">
      <c r="A4057" s="34" t="s">
        <v>2693</v>
      </c>
      <c r="B4057" s="19" t="s">
        <v>2694</v>
      </c>
      <c r="C4057" s="18">
        <v>15</v>
      </c>
      <c r="D4057" s="37" t="s">
        <v>81</v>
      </c>
      <c r="E4057" s="38" t="s">
        <v>264</v>
      </c>
      <c r="F4057" s="38" t="s">
        <v>780</v>
      </c>
      <c r="G4057" s="20">
        <f>VLOOKUP(A4057,'[1]其他（02分债券）'!C:G,5,0)</f>
        <v>3.14</v>
      </c>
      <c r="H4057" s="35">
        <v>0.2</v>
      </c>
      <c r="I4057" s="22"/>
      <c r="J4057" s="23">
        <v>0</v>
      </c>
      <c r="K4057" s="23">
        <v>0</v>
      </c>
      <c r="L4057" s="24"/>
      <c r="M4057" s="24"/>
      <c r="N4057" s="24"/>
      <c r="O4057" s="24"/>
      <c r="P4057" s="24"/>
      <c r="Q4057" s="24"/>
      <c r="R4057" s="24"/>
      <c r="S4057" s="25"/>
      <c r="T4057" s="25"/>
      <c r="U4057" s="26">
        <f t="shared" si="321"/>
        <v>0</v>
      </c>
      <c r="V4057" s="26">
        <f t="shared" si="322"/>
        <v>0</v>
      </c>
      <c r="W4057" s="26">
        <f t="shared" si="323"/>
        <v>0</v>
      </c>
      <c r="X4057" s="26">
        <f t="shared" si="320"/>
        <v>0</v>
      </c>
      <c r="Y4057" s="26">
        <f t="shared" si="320"/>
        <v>0</v>
      </c>
      <c r="Z4057" s="26">
        <f t="shared" si="324"/>
        <v>-0.29420000000000002</v>
      </c>
    </row>
    <row r="4058" spans="1:26" ht="22.5" hidden="1">
      <c r="A4058" s="34" t="s">
        <v>2693</v>
      </c>
      <c r="B4058" s="19" t="s">
        <v>2694</v>
      </c>
      <c r="C4058" s="18">
        <v>15</v>
      </c>
      <c r="D4058" s="37" t="s">
        <v>81</v>
      </c>
      <c r="E4058" s="38" t="s">
        <v>259</v>
      </c>
      <c r="F4058" s="38" t="s">
        <v>1072</v>
      </c>
      <c r="G4058" s="20">
        <f>VLOOKUP(A4058,'[1]其他（02分债券）'!C:G,5,0)</f>
        <v>3.14</v>
      </c>
      <c r="H4058" s="35">
        <v>0.4</v>
      </c>
      <c r="I4058" s="22"/>
      <c r="J4058" s="23">
        <v>0</v>
      </c>
      <c r="K4058" s="23">
        <v>0</v>
      </c>
      <c r="L4058" s="24"/>
      <c r="M4058" s="24"/>
      <c r="N4058" s="24"/>
      <c r="O4058" s="24"/>
      <c r="P4058" s="24"/>
      <c r="Q4058" s="24"/>
      <c r="R4058" s="24"/>
      <c r="S4058" s="25"/>
      <c r="T4058" s="25"/>
      <c r="U4058" s="26">
        <f t="shared" si="321"/>
        <v>0</v>
      </c>
      <c r="V4058" s="26">
        <f t="shared" si="322"/>
        <v>0</v>
      </c>
      <c r="W4058" s="26">
        <f t="shared" si="323"/>
        <v>0</v>
      </c>
      <c r="X4058" s="26">
        <f t="shared" si="320"/>
        <v>0</v>
      </c>
      <c r="Y4058" s="26">
        <f t="shared" si="320"/>
        <v>0</v>
      </c>
      <c r="Z4058" s="26">
        <f t="shared" si="324"/>
        <v>-0.58840000000000003</v>
      </c>
    </row>
    <row r="4059" spans="1:26" ht="22.5" hidden="1">
      <c r="A4059" s="34" t="s">
        <v>2693</v>
      </c>
      <c r="B4059" s="19" t="s">
        <v>2694</v>
      </c>
      <c r="C4059" s="18">
        <v>15</v>
      </c>
      <c r="D4059" s="37" t="s">
        <v>81</v>
      </c>
      <c r="E4059" s="64" t="s">
        <v>307</v>
      </c>
      <c r="F4059" s="38" t="s">
        <v>630</v>
      </c>
      <c r="G4059" s="20">
        <f>VLOOKUP(A4059,'[1]其他（02分债券）'!C:G,5,0)</f>
        <v>3.14</v>
      </c>
      <c r="H4059" s="35">
        <v>1</v>
      </c>
      <c r="I4059" s="22"/>
      <c r="J4059" s="23">
        <v>0</v>
      </c>
      <c r="K4059" s="23">
        <v>0</v>
      </c>
      <c r="L4059" s="24"/>
      <c r="M4059" s="24"/>
      <c r="N4059" s="24"/>
      <c r="O4059" s="24"/>
      <c r="P4059" s="24"/>
      <c r="Q4059" s="24"/>
      <c r="R4059" s="24"/>
      <c r="S4059" s="25"/>
      <c r="T4059" s="25"/>
      <c r="U4059" s="26">
        <f t="shared" si="321"/>
        <v>0</v>
      </c>
      <c r="V4059" s="26">
        <f t="shared" si="322"/>
        <v>0</v>
      </c>
      <c r="W4059" s="26">
        <f t="shared" si="323"/>
        <v>0</v>
      </c>
      <c r="X4059" s="26">
        <f t="shared" si="320"/>
        <v>0</v>
      </c>
      <c r="Y4059" s="26">
        <f t="shared" si="320"/>
        <v>0</v>
      </c>
      <c r="Z4059" s="26">
        <f t="shared" si="324"/>
        <v>-1.4710000000000001</v>
      </c>
    </row>
    <row r="4060" spans="1:26" ht="22.5" hidden="1">
      <c r="A4060" s="34" t="s">
        <v>2693</v>
      </c>
      <c r="B4060" s="19" t="s">
        <v>2694</v>
      </c>
      <c r="C4060" s="18">
        <v>15</v>
      </c>
      <c r="D4060" s="37" t="s">
        <v>81</v>
      </c>
      <c r="E4060" s="38" t="s">
        <v>383</v>
      </c>
      <c r="F4060" s="38" t="s">
        <v>2279</v>
      </c>
      <c r="G4060" s="20">
        <f>VLOOKUP(A4060,'[1]其他（02分债券）'!C:G,5,0)</f>
        <v>3.14</v>
      </c>
      <c r="H4060" s="35">
        <v>0.2</v>
      </c>
      <c r="I4060" s="22"/>
      <c r="J4060" s="23">
        <v>0</v>
      </c>
      <c r="K4060" s="23">
        <v>0</v>
      </c>
      <c r="L4060" s="24"/>
      <c r="M4060" s="24"/>
      <c r="N4060" s="24"/>
      <c r="O4060" s="24"/>
      <c r="P4060" s="24"/>
      <c r="Q4060" s="24"/>
      <c r="R4060" s="24"/>
      <c r="S4060" s="25"/>
      <c r="T4060" s="25"/>
      <c r="U4060" s="26">
        <f t="shared" si="321"/>
        <v>0</v>
      </c>
      <c r="V4060" s="26">
        <f t="shared" si="322"/>
        <v>0</v>
      </c>
      <c r="W4060" s="26">
        <f t="shared" si="323"/>
        <v>0</v>
      </c>
      <c r="X4060" s="26">
        <f t="shared" si="320"/>
        <v>0</v>
      </c>
      <c r="Y4060" s="26">
        <f t="shared" si="320"/>
        <v>0</v>
      </c>
      <c r="Z4060" s="26">
        <f t="shared" si="324"/>
        <v>-0.29420000000000002</v>
      </c>
    </row>
    <row r="4061" spans="1:26" ht="22.5" hidden="1">
      <c r="A4061" s="34" t="s">
        <v>2693</v>
      </c>
      <c r="B4061" s="19" t="s">
        <v>2694</v>
      </c>
      <c r="C4061" s="18">
        <v>15</v>
      </c>
      <c r="D4061" s="37" t="s">
        <v>81</v>
      </c>
      <c r="E4061" s="38" t="s">
        <v>383</v>
      </c>
      <c r="F4061" s="38" t="s">
        <v>2090</v>
      </c>
      <c r="G4061" s="20">
        <f>VLOOKUP(A4061,'[1]其他（02分债券）'!C:G,5,0)</f>
        <v>3.14</v>
      </c>
      <c r="H4061" s="35">
        <v>0.1</v>
      </c>
      <c r="I4061" s="22"/>
      <c r="J4061" s="23">
        <v>0</v>
      </c>
      <c r="K4061" s="23">
        <v>0</v>
      </c>
      <c r="L4061" s="24"/>
      <c r="M4061" s="24"/>
      <c r="N4061" s="24"/>
      <c r="O4061" s="24"/>
      <c r="P4061" s="24"/>
      <c r="Q4061" s="24"/>
      <c r="R4061" s="24"/>
      <c r="S4061" s="25"/>
      <c r="T4061" s="25"/>
      <c r="U4061" s="26">
        <f t="shared" si="321"/>
        <v>0</v>
      </c>
      <c r="V4061" s="26">
        <f t="shared" si="322"/>
        <v>0</v>
      </c>
      <c r="W4061" s="26">
        <f t="shared" si="323"/>
        <v>0</v>
      </c>
      <c r="X4061" s="26">
        <f t="shared" si="320"/>
        <v>0</v>
      </c>
      <c r="Y4061" s="26">
        <f t="shared" si="320"/>
        <v>0</v>
      </c>
      <c r="Z4061" s="26">
        <f t="shared" si="324"/>
        <v>-0.14710000000000001</v>
      </c>
    </row>
    <row r="4062" spans="1:26" ht="22.5" hidden="1">
      <c r="A4062" s="34" t="s">
        <v>2693</v>
      </c>
      <c r="B4062" s="19" t="s">
        <v>2694</v>
      </c>
      <c r="C4062" s="18">
        <v>15</v>
      </c>
      <c r="D4062" s="37" t="s">
        <v>81</v>
      </c>
      <c r="E4062" s="38" t="s">
        <v>213</v>
      </c>
      <c r="F4062" s="38" t="s">
        <v>1884</v>
      </c>
      <c r="G4062" s="20">
        <f>VLOOKUP(A4062,'[1]其他（02分债券）'!C:G,5,0)</f>
        <v>3.14</v>
      </c>
      <c r="H4062" s="35">
        <v>0.2</v>
      </c>
      <c r="I4062" s="22"/>
      <c r="J4062" s="23">
        <v>0</v>
      </c>
      <c r="K4062" s="23">
        <v>0</v>
      </c>
      <c r="L4062" s="24"/>
      <c r="M4062" s="24"/>
      <c r="N4062" s="24"/>
      <c r="O4062" s="24"/>
      <c r="P4062" s="24"/>
      <c r="Q4062" s="24"/>
      <c r="R4062" s="24"/>
      <c r="S4062" s="25"/>
      <c r="T4062" s="25"/>
      <c r="U4062" s="26">
        <f t="shared" si="321"/>
        <v>0</v>
      </c>
      <c r="V4062" s="26">
        <f t="shared" si="322"/>
        <v>0</v>
      </c>
      <c r="W4062" s="26">
        <f t="shared" si="323"/>
        <v>0</v>
      </c>
      <c r="X4062" s="26">
        <f t="shared" si="320"/>
        <v>0</v>
      </c>
      <c r="Y4062" s="26">
        <f t="shared" si="320"/>
        <v>0</v>
      </c>
      <c r="Z4062" s="26">
        <f t="shared" si="324"/>
        <v>-0.29420000000000002</v>
      </c>
    </row>
    <row r="4063" spans="1:26" ht="22.5" hidden="1">
      <c r="A4063" s="34" t="s">
        <v>2693</v>
      </c>
      <c r="B4063" s="19" t="s">
        <v>2694</v>
      </c>
      <c r="C4063" s="18">
        <v>15</v>
      </c>
      <c r="D4063" s="37" t="s">
        <v>81</v>
      </c>
      <c r="E4063" s="38" t="s">
        <v>213</v>
      </c>
      <c r="F4063" s="38" t="s">
        <v>1882</v>
      </c>
      <c r="G4063" s="20">
        <f>VLOOKUP(A4063,'[1]其他（02分债券）'!C:G,5,0)</f>
        <v>3.14</v>
      </c>
      <c r="H4063" s="35">
        <v>0.1</v>
      </c>
      <c r="I4063" s="22"/>
      <c r="J4063" s="23">
        <v>0</v>
      </c>
      <c r="K4063" s="23">
        <v>0</v>
      </c>
      <c r="L4063" s="24"/>
      <c r="M4063" s="24"/>
      <c r="N4063" s="24"/>
      <c r="O4063" s="24"/>
      <c r="P4063" s="24"/>
      <c r="Q4063" s="24"/>
      <c r="R4063" s="24"/>
      <c r="S4063" s="25"/>
      <c r="T4063" s="25"/>
      <c r="U4063" s="26">
        <f t="shared" si="321"/>
        <v>0</v>
      </c>
      <c r="V4063" s="26">
        <f t="shared" si="322"/>
        <v>0</v>
      </c>
      <c r="W4063" s="26">
        <f t="shared" si="323"/>
        <v>0</v>
      </c>
      <c r="X4063" s="26">
        <f t="shared" si="320"/>
        <v>0</v>
      </c>
      <c r="Y4063" s="26">
        <f t="shared" si="320"/>
        <v>0</v>
      </c>
      <c r="Z4063" s="26">
        <f t="shared" si="324"/>
        <v>-0.14710000000000001</v>
      </c>
    </row>
    <row r="4064" spans="1:26" ht="22.5" hidden="1">
      <c r="A4064" s="34" t="s">
        <v>2693</v>
      </c>
      <c r="B4064" s="19" t="s">
        <v>2694</v>
      </c>
      <c r="C4064" s="18">
        <v>15</v>
      </c>
      <c r="D4064" s="37" t="s">
        <v>81</v>
      </c>
      <c r="E4064" s="38" t="s">
        <v>213</v>
      </c>
      <c r="F4064" s="38" t="s">
        <v>2652</v>
      </c>
      <c r="G4064" s="20">
        <f>VLOOKUP(A4064,'[1]其他（02分债券）'!C:G,5,0)</f>
        <v>3.14</v>
      </c>
      <c r="H4064" s="35">
        <v>1</v>
      </c>
      <c r="I4064" s="22"/>
      <c r="J4064" s="23">
        <v>0</v>
      </c>
      <c r="K4064" s="23">
        <v>0</v>
      </c>
      <c r="L4064" s="24"/>
      <c r="M4064" s="24"/>
      <c r="N4064" s="24"/>
      <c r="O4064" s="24"/>
      <c r="P4064" s="24"/>
      <c r="Q4064" s="24"/>
      <c r="R4064" s="24"/>
      <c r="S4064" s="25"/>
      <c r="T4064" s="25"/>
      <c r="U4064" s="26">
        <f t="shared" si="321"/>
        <v>0</v>
      </c>
      <c r="V4064" s="26">
        <f t="shared" si="322"/>
        <v>0</v>
      </c>
      <c r="W4064" s="26">
        <f t="shared" si="323"/>
        <v>0</v>
      </c>
      <c r="X4064" s="26">
        <f t="shared" si="320"/>
        <v>0</v>
      </c>
      <c r="Y4064" s="26">
        <f t="shared" si="320"/>
        <v>0</v>
      </c>
      <c r="Z4064" s="26">
        <f t="shared" si="324"/>
        <v>-1.4710000000000001</v>
      </c>
    </row>
    <row r="4065" spans="1:26" ht="22.5" hidden="1">
      <c r="A4065" s="34" t="s">
        <v>2693</v>
      </c>
      <c r="B4065" s="19" t="s">
        <v>2694</v>
      </c>
      <c r="C4065" s="18">
        <v>15</v>
      </c>
      <c r="D4065" s="37" t="s">
        <v>81</v>
      </c>
      <c r="E4065" s="38" t="s">
        <v>213</v>
      </c>
      <c r="F4065" s="38" t="s">
        <v>1073</v>
      </c>
      <c r="G4065" s="20">
        <f>VLOOKUP(A4065,'[1]其他（02分债券）'!C:G,5,0)</f>
        <v>3.14</v>
      </c>
      <c r="H4065" s="35">
        <v>0.5</v>
      </c>
      <c r="I4065" s="22"/>
      <c r="J4065" s="23">
        <v>0</v>
      </c>
      <c r="K4065" s="23">
        <v>0</v>
      </c>
      <c r="L4065" s="24"/>
      <c r="M4065" s="24"/>
      <c r="N4065" s="24"/>
      <c r="O4065" s="24"/>
      <c r="P4065" s="24"/>
      <c r="Q4065" s="24"/>
      <c r="R4065" s="24"/>
      <c r="S4065" s="25"/>
      <c r="T4065" s="25"/>
      <c r="U4065" s="26">
        <f t="shared" si="321"/>
        <v>0</v>
      </c>
      <c r="V4065" s="26">
        <f t="shared" si="322"/>
        <v>0</v>
      </c>
      <c r="W4065" s="26">
        <f t="shared" si="323"/>
        <v>0</v>
      </c>
      <c r="X4065" s="26">
        <f t="shared" si="320"/>
        <v>0</v>
      </c>
      <c r="Y4065" s="26">
        <f t="shared" si="320"/>
        <v>0</v>
      </c>
      <c r="Z4065" s="26">
        <f t="shared" si="324"/>
        <v>-0.73550000000000004</v>
      </c>
    </row>
    <row r="4066" spans="1:26" ht="22.5" hidden="1">
      <c r="A4066" s="34" t="s">
        <v>2693</v>
      </c>
      <c r="B4066" s="19" t="s">
        <v>2694</v>
      </c>
      <c r="C4066" s="18">
        <v>15</v>
      </c>
      <c r="D4066" s="37" t="s">
        <v>81</v>
      </c>
      <c r="E4066" s="38" t="s">
        <v>274</v>
      </c>
      <c r="F4066" s="38" t="s">
        <v>1886</v>
      </c>
      <c r="G4066" s="20">
        <f>VLOOKUP(A4066,'[1]其他（02分债券）'!C:G,5,0)</f>
        <v>3.14</v>
      </c>
      <c r="H4066" s="35">
        <v>0.3</v>
      </c>
      <c r="I4066" s="22"/>
      <c r="J4066" s="23">
        <v>0</v>
      </c>
      <c r="K4066" s="23">
        <v>0</v>
      </c>
      <c r="L4066" s="24"/>
      <c r="M4066" s="24"/>
      <c r="N4066" s="24"/>
      <c r="O4066" s="24"/>
      <c r="P4066" s="24"/>
      <c r="Q4066" s="24"/>
      <c r="R4066" s="24"/>
      <c r="S4066" s="25"/>
      <c r="T4066" s="25"/>
      <c r="U4066" s="26">
        <f t="shared" si="321"/>
        <v>0</v>
      </c>
      <c r="V4066" s="26">
        <f t="shared" si="322"/>
        <v>0</v>
      </c>
      <c r="W4066" s="26">
        <f t="shared" si="323"/>
        <v>0</v>
      </c>
      <c r="X4066" s="26">
        <f t="shared" si="320"/>
        <v>0</v>
      </c>
      <c r="Y4066" s="26">
        <f t="shared" si="320"/>
        <v>0</v>
      </c>
      <c r="Z4066" s="26">
        <f t="shared" si="324"/>
        <v>-0.44129999999999997</v>
      </c>
    </row>
    <row r="4067" spans="1:26" ht="22.5" hidden="1">
      <c r="A4067" s="34" t="s">
        <v>2693</v>
      </c>
      <c r="B4067" s="19" t="s">
        <v>2694</v>
      </c>
      <c r="C4067" s="18">
        <v>15</v>
      </c>
      <c r="D4067" s="37" t="s">
        <v>81</v>
      </c>
      <c r="E4067" s="38" t="s">
        <v>115</v>
      </c>
      <c r="F4067" s="38" t="s">
        <v>1462</v>
      </c>
      <c r="G4067" s="20">
        <f>VLOOKUP(A4067,'[1]其他（02分债券）'!C:G,5,0)</f>
        <v>3.14</v>
      </c>
      <c r="H4067" s="35">
        <v>0.2</v>
      </c>
      <c r="I4067" s="22"/>
      <c r="J4067" s="23">
        <v>0</v>
      </c>
      <c r="K4067" s="23">
        <v>0</v>
      </c>
      <c r="L4067" s="24"/>
      <c r="M4067" s="24"/>
      <c r="N4067" s="24"/>
      <c r="O4067" s="24"/>
      <c r="P4067" s="24"/>
      <c r="Q4067" s="24"/>
      <c r="R4067" s="24"/>
      <c r="S4067" s="25"/>
      <c r="T4067" s="25"/>
      <c r="U4067" s="26">
        <f t="shared" si="321"/>
        <v>0</v>
      </c>
      <c r="V4067" s="26">
        <f t="shared" si="322"/>
        <v>0</v>
      </c>
      <c r="W4067" s="26">
        <f t="shared" si="323"/>
        <v>0</v>
      </c>
      <c r="X4067" s="26">
        <f t="shared" si="320"/>
        <v>0</v>
      </c>
      <c r="Y4067" s="26">
        <f t="shared" si="320"/>
        <v>0</v>
      </c>
      <c r="Z4067" s="26">
        <f t="shared" si="324"/>
        <v>-0.29420000000000002</v>
      </c>
    </row>
    <row r="4068" spans="1:26" ht="22.5" hidden="1">
      <c r="A4068" s="34" t="s">
        <v>2693</v>
      </c>
      <c r="B4068" s="19" t="s">
        <v>2694</v>
      </c>
      <c r="C4068" s="18">
        <v>15</v>
      </c>
      <c r="D4068" s="37" t="s">
        <v>177</v>
      </c>
      <c r="E4068" s="38" t="s">
        <v>178</v>
      </c>
      <c r="F4068" s="38" t="s">
        <v>2085</v>
      </c>
      <c r="G4068" s="20">
        <f>VLOOKUP(A4068,'[1]其他（02分债券）'!C:G,5,0)</f>
        <v>3.14</v>
      </c>
      <c r="H4068" s="35">
        <v>0.1</v>
      </c>
      <c r="I4068" s="22"/>
      <c r="J4068" s="23">
        <v>0</v>
      </c>
      <c r="K4068" s="23">
        <v>0</v>
      </c>
      <c r="L4068" s="24"/>
      <c r="M4068" s="24"/>
      <c r="N4068" s="24"/>
      <c r="O4068" s="24"/>
      <c r="P4068" s="24"/>
      <c r="Q4068" s="24"/>
      <c r="R4068" s="24"/>
      <c r="S4068" s="25"/>
      <c r="T4068" s="25"/>
      <c r="U4068" s="26">
        <f t="shared" si="321"/>
        <v>0</v>
      </c>
      <c r="V4068" s="26">
        <f t="shared" si="322"/>
        <v>0</v>
      </c>
      <c r="W4068" s="26">
        <f t="shared" si="323"/>
        <v>0</v>
      </c>
      <c r="X4068" s="26">
        <f t="shared" si="320"/>
        <v>0</v>
      </c>
      <c r="Y4068" s="26">
        <f t="shared" si="320"/>
        <v>0</v>
      </c>
      <c r="Z4068" s="26">
        <f t="shared" si="324"/>
        <v>-0.14710000000000001</v>
      </c>
    </row>
    <row r="4069" spans="1:26" ht="22.5" hidden="1">
      <c r="A4069" s="34" t="s">
        <v>2693</v>
      </c>
      <c r="B4069" s="19" t="s">
        <v>2694</v>
      </c>
      <c r="C4069" s="18">
        <v>15</v>
      </c>
      <c r="D4069" s="37" t="s">
        <v>177</v>
      </c>
      <c r="E4069" s="38" t="s">
        <v>257</v>
      </c>
      <c r="F4069" s="38" t="s">
        <v>2644</v>
      </c>
      <c r="G4069" s="20">
        <f>VLOOKUP(A4069,'[1]其他（02分债券）'!C:G,5,0)</f>
        <v>3.14</v>
      </c>
      <c r="H4069" s="35">
        <v>0.8</v>
      </c>
      <c r="I4069" s="22"/>
      <c r="J4069" s="23">
        <v>0</v>
      </c>
      <c r="K4069" s="23">
        <v>0</v>
      </c>
      <c r="L4069" s="24"/>
      <c r="M4069" s="24"/>
      <c r="N4069" s="24"/>
      <c r="O4069" s="24"/>
      <c r="P4069" s="24"/>
      <c r="Q4069" s="24"/>
      <c r="R4069" s="24"/>
      <c r="S4069" s="25"/>
      <c r="T4069" s="25"/>
      <c r="U4069" s="26">
        <f t="shared" si="321"/>
        <v>0</v>
      </c>
      <c r="V4069" s="26">
        <f t="shared" si="322"/>
        <v>0</v>
      </c>
      <c r="W4069" s="26">
        <f t="shared" si="323"/>
        <v>0</v>
      </c>
      <c r="X4069" s="26">
        <f t="shared" si="320"/>
        <v>0</v>
      </c>
      <c r="Y4069" s="26">
        <f t="shared" si="320"/>
        <v>0</v>
      </c>
      <c r="Z4069" s="26">
        <f t="shared" si="324"/>
        <v>-1.1768000000000001</v>
      </c>
    </row>
    <row r="4070" spans="1:26" ht="22.5" hidden="1">
      <c r="A4070" s="34" t="s">
        <v>2693</v>
      </c>
      <c r="B4070" s="19" t="s">
        <v>2694</v>
      </c>
      <c r="C4070" s="18">
        <v>15</v>
      </c>
      <c r="D4070" s="37" t="s">
        <v>177</v>
      </c>
      <c r="E4070" s="38" t="s">
        <v>445</v>
      </c>
      <c r="F4070" s="38" t="s">
        <v>1062</v>
      </c>
      <c r="G4070" s="20">
        <f>VLOOKUP(A4070,'[1]其他（02分债券）'!C:G,5,0)</f>
        <v>3.14</v>
      </c>
      <c r="H4070" s="35">
        <v>0.5</v>
      </c>
      <c r="I4070" s="22"/>
      <c r="J4070" s="23">
        <v>0</v>
      </c>
      <c r="K4070" s="23">
        <v>0</v>
      </c>
      <c r="L4070" s="24"/>
      <c r="M4070" s="24"/>
      <c r="N4070" s="24"/>
      <c r="O4070" s="24"/>
      <c r="P4070" s="24"/>
      <c r="Q4070" s="24"/>
      <c r="R4070" s="24"/>
      <c r="S4070" s="25"/>
      <c r="T4070" s="25"/>
      <c r="U4070" s="26">
        <f t="shared" si="321"/>
        <v>0</v>
      </c>
      <c r="V4070" s="26">
        <f t="shared" si="322"/>
        <v>0</v>
      </c>
      <c r="W4070" s="26">
        <f t="shared" si="323"/>
        <v>0</v>
      </c>
      <c r="X4070" s="26">
        <f t="shared" si="320"/>
        <v>0</v>
      </c>
      <c r="Y4070" s="26">
        <f t="shared" si="320"/>
        <v>0</v>
      </c>
      <c r="Z4070" s="26">
        <f t="shared" si="324"/>
        <v>-0.73550000000000004</v>
      </c>
    </row>
    <row r="4071" spans="1:26" ht="22.5" hidden="1">
      <c r="A4071" s="34" t="s">
        <v>2693</v>
      </c>
      <c r="B4071" s="19" t="s">
        <v>2694</v>
      </c>
      <c r="C4071" s="18">
        <v>15</v>
      </c>
      <c r="D4071" s="37" t="s">
        <v>177</v>
      </c>
      <c r="E4071" s="38" t="s">
        <v>445</v>
      </c>
      <c r="F4071" s="38" t="s">
        <v>722</v>
      </c>
      <c r="G4071" s="20">
        <f>VLOOKUP(A4071,'[1]其他（02分债券）'!C:G,5,0)</f>
        <v>3.14</v>
      </c>
      <c r="H4071" s="35">
        <v>0.6</v>
      </c>
      <c r="I4071" s="22"/>
      <c r="J4071" s="23">
        <v>0</v>
      </c>
      <c r="K4071" s="23">
        <v>0</v>
      </c>
      <c r="L4071" s="24"/>
      <c r="M4071" s="24"/>
      <c r="N4071" s="24"/>
      <c r="O4071" s="24"/>
      <c r="P4071" s="24"/>
      <c r="Q4071" s="24"/>
      <c r="R4071" s="24"/>
      <c r="S4071" s="25"/>
      <c r="T4071" s="25"/>
      <c r="U4071" s="26">
        <f t="shared" si="321"/>
        <v>0</v>
      </c>
      <c r="V4071" s="26">
        <f t="shared" si="322"/>
        <v>0</v>
      </c>
      <c r="W4071" s="26">
        <f t="shared" si="323"/>
        <v>0</v>
      </c>
      <c r="X4071" s="26">
        <f t="shared" si="320"/>
        <v>0</v>
      </c>
      <c r="Y4071" s="26">
        <f t="shared" si="320"/>
        <v>0</v>
      </c>
      <c r="Z4071" s="26">
        <f t="shared" si="324"/>
        <v>-0.88259999999999994</v>
      </c>
    </row>
    <row r="4072" spans="1:26" ht="22.5" hidden="1">
      <c r="A4072" s="34" t="s">
        <v>2693</v>
      </c>
      <c r="B4072" s="19" t="s">
        <v>2694</v>
      </c>
      <c r="C4072" s="18">
        <v>15</v>
      </c>
      <c r="D4072" s="37" t="s">
        <v>58</v>
      </c>
      <c r="E4072" s="38" t="s">
        <v>204</v>
      </c>
      <c r="F4072" s="38" t="s">
        <v>1366</v>
      </c>
      <c r="G4072" s="20">
        <f>VLOOKUP(A4072,'[1]其他（02分债券）'!C:G,5,0)</f>
        <v>3.14</v>
      </c>
      <c r="H4072" s="35">
        <v>0.1</v>
      </c>
      <c r="I4072" s="22"/>
      <c r="J4072" s="23">
        <v>0</v>
      </c>
      <c r="K4072" s="23">
        <v>0</v>
      </c>
      <c r="L4072" s="24"/>
      <c r="M4072" s="24"/>
      <c r="N4072" s="24"/>
      <c r="O4072" s="24"/>
      <c r="P4072" s="24"/>
      <c r="Q4072" s="24"/>
      <c r="R4072" s="24"/>
      <c r="S4072" s="25"/>
      <c r="T4072" s="25"/>
      <c r="U4072" s="26">
        <f t="shared" si="321"/>
        <v>0</v>
      </c>
      <c r="V4072" s="26">
        <f t="shared" si="322"/>
        <v>0</v>
      </c>
      <c r="W4072" s="26">
        <f t="shared" si="323"/>
        <v>0</v>
      </c>
      <c r="X4072" s="26">
        <f t="shared" si="320"/>
        <v>0</v>
      </c>
      <c r="Y4072" s="26">
        <f t="shared" si="320"/>
        <v>0</v>
      </c>
      <c r="Z4072" s="26">
        <f t="shared" si="324"/>
        <v>-0.14710000000000001</v>
      </c>
    </row>
    <row r="4073" spans="1:26" ht="22.5" hidden="1">
      <c r="A4073" s="34" t="s">
        <v>2693</v>
      </c>
      <c r="B4073" s="19" t="s">
        <v>2694</v>
      </c>
      <c r="C4073" s="18">
        <v>15</v>
      </c>
      <c r="D4073" s="37" t="s">
        <v>58</v>
      </c>
      <c r="E4073" s="38" t="s">
        <v>204</v>
      </c>
      <c r="F4073" s="38" t="s">
        <v>2646</v>
      </c>
      <c r="G4073" s="20">
        <f>VLOOKUP(A4073,'[1]其他（02分债券）'!C:G,5,0)</f>
        <v>3.14</v>
      </c>
      <c r="H4073" s="35">
        <v>0.2</v>
      </c>
      <c r="I4073" s="22"/>
      <c r="J4073" s="23">
        <v>0</v>
      </c>
      <c r="K4073" s="23">
        <v>0</v>
      </c>
      <c r="L4073" s="24"/>
      <c r="M4073" s="24"/>
      <c r="N4073" s="24"/>
      <c r="O4073" s="24"/>
      <c r="P4073" s="24"/>
      <c r="Q4073" s="24"/>
      <c r="R4073" s="24"/>
      <c r="S4073" s="25"/>
      <c r="T4073" s="25"/>
      <c r="U4073" s="26">
        <f t="shared" si="321"/>
        <v>0</v>
      </c>
      <c r="V4073" s="26">
        <f t="shared" si="322"/>
        <v>0</v>
      </c>
      <c r="W4073" s="26">
        <f t="shared" si="323"/>
        <v>0</v>
      </c>
      <c r="X4073" s="26">
        <f t="shared" si="320"/>
        <v>0</v>
      </c>
      <c r="Y4073" s="26">
        <f t="shared" si="320"/>
        <v>0</v>
      </c>
      <c r="Z4073" s="26">
        <f t="shared" si="324"/>
        <v>-0.29420000000000002</v>
      </c>
    </row>
    <row r="4074" spans="1:26" ht="22.5" hidden="1">
      <c r="A4074" s="34" t="s">
        <v>2693</v>
      </c>
      <c r="B4074" s="19" t="s">
        <v>2694</v>
      </c>
      <c r="C4074" s="18">
        <v>15</v>
      </c>
      <c r="D4074" s="37" t="s">
        <v>58</v>
      </c>
      <c r="E4074" s="38" t="s">
        <v>204</v>
      </c>
      <c r="F4074" s="38" t="s">
        <v>2647</v>
      </c>
      <c r="G4074" s="20">
        <f>VLOOKUP(A4074,'[1]其他（02分债券）'!C:G,5,0)</f>
        <v>3.14</v>
      </c>
      <c r="H4074" s="35">
        <v>1.1000000000000001</v>
      </c>
      <c r="I4074" s="22"/>
      <c r="J4074" s="23">
        <v>0</v>
      </c>
      <c r="K4074" s="23">
        <v>0</v>
      </c>
      <c r="L4074" s="24"/>
      <c r="M4074" s="24"/>
      <c r="N4074" s="24"/>
      <c r="O4074" s="24"/>
      <c r="P4074" s="24"/>
      <c r="Q4074" s="24"/>
      <c r="R4074" s="24"/>
      <c r="S4074" s="25"/>
      <c r="T4074" s="25"/>
      <c r="U4074" s="26">
        <f t="shared" si="321"/>
        <v>0</v>
      </c>
      <c r="V4074" s="26">
        <f t="shared" si="322"/>
        <v>0</v>
      </c>
      <c r="W4074" s="26">
        <f t="shared" si="323"/>
        <v>0</v>
      </c>
      <c r="X4074" s="26">
        <f t="shared" si="320"/>
        <v>0</v>
      </c>
      <c r="Y4074" s="26">
        <f t="shared" si="320"/>
        <v>0</v>
      </c>
      <c r="Z4074" s="26">
        <f t="shared" si="324"/>
        <v>-1.6181000000000001</v>
      </c>
    </row>
    <row r="4075" spans="1:26" ht="22.5" hidden="1">
      <c r="A4075" s="34" t="s">
        <v>2693</v>
      </c>
      <c r="B4075" s="19" t="s">
        <v>2694</v>
      </c>
      <c r="C4075" s="18">
        <v>15</v>
      </c>
      <c r="D4075" s="37" t="s">
        <v>58</v>
      </c>
      <c r="E4075" s="38" t="s">
        <v>71</v>
      </c>
      <c r="F4075" s="38" t="s">
        <v>2388</v>
      </c>
      <c r="G4075" s="20">
        <f>VLOOKUP(A4075,'[1]其他（02分债券）'!C:G,5,0)</f>
        <v>3.14</v>
      </c>
      <c r="H4075" s="35">
        <v>0.5</v>
      </c>
      <c r="I4075" s="22"/>
      <c r="J4075" s="23">
        <v>0</v>
      </c>
      <c r="K4075" s="23">
        <v>0</v>
      </c>
      <c r="L4075" s="24"/>
      <c r="M4075" s="24"/>
      <c r="N4075" s="24"/>
      <c r="O4075" s="24"/>
      <c r="P4075" s="24"/>
      <c r="Q4075" s="24"/>
      <c r="R4075" s="24"/>
      <c r="S4075" s="25"/>
      <c r="T4075" s="25"/>
      <c r="U4075" s="26">
        <f t="shared" si="321"/>
        <v>0</v>
      </c>
      <c r="V4075" s="26">
        <f t="shared" si="322"/>
        <v>0</v>
      </c>
      <c r="W4075" s="26">
        <f t="shared" si="323"/>
        <v>0</v>
      </c>
      <c r="X4075" s="26">
        <f t="shared" si="320"/>
        <v>0</v>
      </c>
      <c r="Y4075" s="26">
        <f t="shared" si="320"/>
        <v>0</v>
      </c>
      <c r="Z4075" s="26">
        <f t="shared" si="324"/>
        <v>-0.73550000000000004</v>
      </c>
    </row>
    <row r="4076" spans="1:26" ht="22.5" hidden="1">
      <c r="A4076" s="34" t="s">
        <v>2693</v>
      </c>
      <c r="B4076" s="19" t="s">
        <v>2694</v>
      </c>
      <c r="C4076" s="18">
        <v>15</v>
      </c>
      <c r="D4076" s="37" t="s">
        <v>58</v>
      </c>
      <c r="E4076" s="38" t="s">
        <v>122</v>
      </c>
      <c r="F4076" s="38" t="s">
        <v>730</v>
      </c>
      <c r="G4076" s="20">
        <f>VLOOKUP(A4076,'[1]其他（02分债券）'!C:G,5,0)</f>
        <v>3.14</v>
      </c>
      <c r="H4076" s="35">
        <v>0.3</v>
      </c>
      <c r="I4076" s="22"/>
      <c r="J4076" s="23">
        <v>0</v>
      </c>
      <c r="K4076" s="23">
        <v>0</v>
      </c>
      <c r="L4076" s="24"/>
      <c r="M4076" s="24"/>
      <c r="N4076" s="24"/>
      <c r="O4076" s="24"/>
      <c r="P4076" s="24"/>
      <c r="Q4076" s="24"/>
      <c r="R4076" s="24"/>
      <c r="S4076" s="25"/>
      <c r="T4076" s="25"/>
      <c r="U4076" s="26">
        <f t="shared" si="321"/>
        <v>0</v>
      </c>
      <c r="V4076" s="26">
        <f t="shared" si="322"/>
        <v>0</v>
      </c>
      <c r="W4076" s="26">
        <f t="shared" si="323"/>
        <v>0</v>
      </c>
      <c r="X4076" s="26">
        <f t="shared" si="320"/>
        <v>0</v>
      </c>
      <c r="Y4076" s="26">
        <f t="shared" si="320"/>
        <v>0</v>
      </c>
      <c r="Z4076" s="26">
        <f t="shared" si="324"/>
        <v>-0.44129999999999997</v>
      </c>
    </row>
    <row r="4077" spans="1:26" ht="22.5" hidden="1">
      <c r="A4077" s="34" t="s">
        <v>2693</v>
      </c>
      <c r="B4077" s="19" t="s">
        <v>2694</v>
      </c>
      <c r="C4077" s="18">
        <v>15</v>
      </c>
      <c r="D4077" s="37" t="s">
        <v>58</v>
      </c>
      <c r="E4077" s="38" t="s">
        <v>122</v>
      </c>
      <c r="F4077" s="38" t="s">
        <v>732</v>
      </c>
      <c r="G4077" s="20">
        <f>VLOOKUP(A4077,'[1]其他（02分债券）'!C:G,5,0)</f>
        <v>3.14</v>
      </c>
      <c r="H4077" s="35">
        <v>0.2</v>
      </c>
      <c r="I4077" s="22"/>
      <c r="J4077" s="23">
        <v>0</v>
      </c>
      <c r="K4077" s="23">
        <v>0</v>
      </c>
      <c r="L4077" s="24"/>
      <c r="M4077" s="24"/>
      <c r="N4077" s="24"/>
      <c r="O4077" s="24"/>
      <c r="P4077" s="24"/>
      <c r="Q4077" s="24"/>
      <c r="R4077" s="24"/>
      <c r="S4077" s="25"/>
      <c r="T4077" s="25"/>
      <c r="U4077" s="26">
        <f t="shared" si="321"/>
        <v>0</v>
      </c>
      <c r="V4077" s="26">
        <f t="shared" si="322"/>
        <v>0</v>
      </c>
      <c r="W4077" s="26">
        <f t="shared" si="323"/>
        <v>0</v>
      </c>
      <c r="X4077" s="26">
        <f t="shared" si="320"/>
        <v>0</v>
      </c>
      <c r="Y4077" s="26">
        <f t="shared" si="320"/>
        <v>0</v>
      </c>
      <c r="Z4077" s="26">
        <f t="shared" si="324"/>
        <v>-0.29420000000000002</v>
      </c>
    </row>
    <row r="4078" spans="1:26" ht="22.5" hidden="1">
      <c r="A4078" s="34" t="s">
        <v>2693</v>
      </c>
      <c r="B4078" s="19" t="s">
        <v>2694</v>
      </c>
      <c r="C4078" s="18">
        <v>15</v>
      </c>
      <c r="D4078" s="37" t="s">
        <v>58</v>
      </c>
      <c r="E4078" s="38" t="s">
        <v>122</v>
      </c>
      <c r="F4078" s="38" t="s">
        <v>611</v>
      </c>
      <c r="G4078" s="20">
        <f>VLOOKUP(A4078,'[1]其他（02分债券）'!C:G,5,0)</f>
        <v>3.14</v>
      </c>
      <c r="H4078" s="35">
        <v>0.1</v>
      </c>
      <c r="I4078" s="22"/>
      <c r="J4078" s="23">
        <v>0</v>
      </c>
      <c r="K4078" s="23">
        <v>0</v>
      </c>
      <c r="L4078" s="24"/>
      <c r="M4078" s="24"/>
      <c r="N4078" s="24"/>
      <c r="O4078" s="24"/>
      <c r="P4078" s="24"/>
      <c r="Q4078" s="24"/>
      <c r="R4078" s="24"/>
      <c r="S4078" s="25"/>
      <c r="T4078" s="25"/>
      <c r="U4078" s="26">
        <f t="shared" si="321"/>
        <v>0</v>
      </c>
      <c r="V4078" s="26">
        <f t="shared" si="322"/>
        <v>0</v>
      </c>
      <c r="W4078" s="26">
        <f t="shared" si="323"/>
        <v>0</v>
      </c>
      <c r="X4078" s="26">
        <f t="shared" si="320"/>
        <v>0</v>
      </c>
      <c r="Y4078" s="26">
        <f t="shared" si="320"/>
        <v>0</v>
      </c>
      <c r="Z4078" s="26">
        <f t="shared" si="324"/>
        <v>-0.14710000000000001</v>
      </c>
    </row>
    <row r="4079" spans="1:26" ht="22.5" hidden="1">
      <c r="A4079" s="34" t="s">
        <v>2693</v>
      </c>
      <c r="B4079" s="19" t="s">
        <v>2694</v>
      </c>
      <c r="C4079" s="18">
        <v>15</v>
      </c>
      <c r="D4079" s="37" t="s">
        <v>58</v>
      </c>
      <c r="E4079" s="38" t="s">
        <v>323</v>
      </c>
      <c r="F4079" s="38" t="s">
        <v>1659</v>
      </c>
      <c r="G4079" s="20">
        <f>VLOOKUP(A4079,'[1]其他（02分债券）'!C:G,5,0)</f>
        <v>3.14</v>
      </c>
      <c r="H4079" s="35">
        <v>0.5</v>
      </c>
      <c r="I4079" s="22"/>
      <c r="J4079" s="23">
        <v>0</v>
      </c>
      <c r="K4079" s="23">
        <v>0</v>
      </c>
      <c r="L4079" s="24"/>
      <c r="M4079" s="24"/>
      <c r="N4079" s="24"/>
      <c r="O4079" s="24"/>
      <c r="P4079" s="24"/>
      <c r="Q4079" s="24"/>
      <c r="R4079" s="24"/>
      <c r="S4079" s="25"/>
      <c r="T4079" s="25"/>
      <c r="U4079" s="26">
        <f t="shared" si="321"/>
        <v>0</v>
      </c>
      <c r="V4079" s="26">
        <f t="shared" si="322"/>
        <v>0</v>
      </c>
      <c r="W4079" s="26">
        <f t="shared" si="323"/>
        <v>0</v>
      </c>
      <c r="X4079" s="26">
        <f t="shared" ref="X4079:Y4142" si="325">L4079-N4079</f>
        <v>0</v>
      </c>
      <c r="Y4079" s="26">
        <f t="shared" si="325"/>
        <v>0</v>
      </c>
      <c r="Z4079" s="26">
        <f t="shared" si="324"/>
        <v>-0.73550000000000004</v>
      </c>
    </row>
    <row r="4080" spans="1:26" ht="22.5" hidden="1">
      <c r="A4080" s="34" t="s">
        <v>2693</v>
      </c>
      <c r="B4080" s="19" t="s">
        <v>2694</v>
      </c>
      <c r="C4080" s="18">
        <v>15</v>
      </c>
      <c r="D4080" s="37" t="s">
        <v>58</v>
      </c>
      <c r="E4080" s="38" t="s">
        <v>323</v>
      </c>
      <c r="F4080" s="38" t="s">
        <v>1658</v>
      </c>
      <c r="G4080" s="20">
        <f>VLOOKUP(A4080,'[1]其他（02分债券）'!C:G,5,0)</f>
        <v>3.14</v>
      </c>
      <c r="H4080" s="35">
        <v>0.7</v>
      </c>
      <c r="I4080" s="22"/>
      <c r="J4080" s="23">
        <v>0</v>
      </c>
      <c r="K4080" s="23">
        <v>0</v>
      </c>
      <c r="L4080" s="24"/>
      <c r="M4080" s="24"/>
      <c r="N4080" s="24"/>
      <c r="O4080" s="24"/>
      <c r="P4080" s="24"/>
      <c r="Q4080" s="24"/>
      <c r="R4080" s="24"/>
      <c r="S4080" s="25"/>
      <c r="T4080" s="25"/>
      <c r="U4080" s="26">
        <f t="shared" si="321"/>
        <v>0</v>
      </c>
      <c r="V4080" s="26">
        <f t="shared" si="322"/>
        <v>0</v>
      </c>
      <c r="W4080" s="26">
        <f t="shared" si="323"/>
        <v>0</v>
      </c>
      <c r="X4080" s="26">
        <f t="shared" si="325"/>
        <v>0</v>
      </c>
      <c r="Y4080" s="26">
        <f t="shared" si="325"/>
        <v>0</v>
      </c>
      <c r="Z4080" s="26">
        <f t="shared" si="324"/>
        <v>-1.0297000000000001</v>
      </c>
    </row>
    <row r="4081" spans="1:26" ht="22.5" hidden="1">
      <c r="A4081" s="34" t="s">
        <v>2693</v>
      </c>
      <c r="B4081" s="19" t="s">
        <v>2694</v>
      </c>
      <c r="C4081" s="18">
        <v>15</v>
      </c>
      <c r="D4081" s="37" t="s">
        <v>58</v>
      </c>
      <c r="E4081" s="38" t="s">
        <v>59</v>
      </c>
      <c r="F4081" s="38" t="s">
        <v>2401</v>
      </c>
      <c r="G4081" s="20">
        <f>VLOOKUP(A4081,'[1]其他（02分债券）'!C:G,5,0)</f>
        <v>3.14</v>
      </c>
      <c r="H4081" s="35">
        <v>0.1</v>
      </c>
      <c r="I4081" s="22"/>
      <c r="J4081" s="23">
        <v>0</v>
      </c>
      <c r="K4081" s="23">
        <v>0</v>
      </c>
      <c r="L4081" s="24"/>
      <c r="M4081" s="24"/>
      <c r="N4081" s="24"/>
      <c r="O4081" s="24"/>
      <c r="P4081" s="24"/>
      <c r="Q4081" s="24"/>
      <c r="R4081" s="24"/>
      <c r="S4081" s="25"/>
      <c r="T4081" s="25"/>
      <c r="U4081" s="26">
        <f t="shared" si="321"/>
        <v>0</v>
      </c>
      <c r="V4081" s="26">
        <f t="shared" si="322"/>
        <v>0</v>
      </c>
      <c r="W4081" s="26">
        <f t="shared" si="323"/>
        <v>0</v>
      </c>
      <c r="X4081" s="26">
        <f t="shared" si="325"/>
        <v>0</v>
      </c>
      <c r="Y4081" s="26">
        <f t="shared" si="325"/>
        <v>0</v>
      </c>
      <c r="Z4081" s="26">
        <f t="shared" si="324"/>
        <v>-0.14710000000000001</v>
      </c>
    </row>
    <row r="4082" spans="1:26" ht="22.5" hidden="1">
      <c r="A4082" s="34" t="s">
        <v>2693</v>
      </c>
      <c r="B4082" s="19" t="s">
        <v>2694</v>
      </c>
      <c r="C4082" s="18">
        <v>15</v>
      </c>
      <c r="D4082" s="37" t="s">
        <v>58</v>
      </c>
      <c r="E4082" s="38" t="s">
        <v>59</v>
      </c>
      <c r="F4082" s="38" t="s">
        <v>745</v>
      </c>
      <c r="G4082" s="20">
        <f>VLOOKUP(A4082,'[1]其他（02分债券）'!C:G,5,0)</f>
        <v>3.14</v>
      </c>
      <c r="H4082" s="35">
        <v>0.1</v>
      </c>
      <c r="I4082" s="22"/>
      <c r="J4082" s="23">
        <v>0</v>
      </c>
      <c r="K4082" s="23">
        <v>0</v>
      </c>
      <c r="L4082" s="24"/>
      <c r="M4082" s="24"/>
      <c r="N4082" s="24"/>
      <c r="O4082" s="24"/>
      <c r="P4082" s="24"/>
      <c r="Q4082" s="24"/>
      <c r="R4082" s="24"/>
      <c r="S4082" s="25"/>
      <c r="T4082" s="25"/>
      <c r="U4082" s="26">
        <f t="shared" si="321"/>
        <v>0</v>
      </c>
      <c r="V4082" s="26">
        <f t="shared" si="322"/>
        <v>0</v>
      </c>
      <c r="W4082" s="26">
        <f t="shared" si="323"/>
        <v>0</v>
      </c>
      <c r="X4082" s="26">
        <f t="shared" si="325"/>
        <v>0</v>
      </c>
      <c r="Y4082" s="26">
        <f t="shared" si="325"/>
        <v>0</v>
      </c>
      <c r="Z4082" s="26">
        <f t="shared" si="324"/>
        <v>-0.14710000000000001</v>
      </c>
    </row>
    <row r="4083" spans="1:26" ht="22.5" hidden="1">
      <c r="A4083" s="34" t="s">
        <v>2693</v>
      </c>
      <c r="B4083" s="19" t="s">
        <v>2694</v>
      </c>
      <c r="C4083" s="18">
        <v>15</v>
      </c>
      <c r="D4083" s="37" t="s">
        <v>58</v>
      </c>
      <c r="E4083" s="38" t="s">
        <v>77</v>
      </c>
      <c r="F4083" s="38" t="s">
        <v>1868</v>
      </c>
      <c r="G4083" s="20">
        <f>VLOOKUP(A4083,'[1]其他（02分债券）'!C:G,5,0)</f>
        <v>3.14</v>
      </c>
      <c r="H4083" s="35">
        <v>0.1</v>
      </c>
      <c r="I4083" s="22"/>
      <c r="J4083" s="23">
        <v>0</v>
      </c>
      <c r="K4083" s="23">
        <v>0</v>
      </c>
      <c r="L4083" s="24"/>
      <c r="M4083" s="24"/>
      <c r="N4083" s="24"/>
      <c r="O4083" s="24"/>
      <c r="P4083" s="24"/>
      <c r="Q4083" s="24"/>
      <c r="R4083" s="24"/>
      <c r="S4083" s="25"/>
      <c r="T4083" s="25"/>
      <c r="U4083" s="26">
        <f t="shared" si="321"/>
        <v>0</v>
      </c>
      <c r="V4083" s="26">
        <f t="shared" si="322"/>
        <v>0</v>
      </c>
      <c r="W4083" s="26">
        <f t="shared" si="323"/>
        <v>0</v>
      </c>
      <c r="X4083" s="26">
        <f t="shared" si="325"/>
        <v>0</v>
      </c>
      <c r="Y4083" s="26">
        <f t="shared" si="325"/>
        <v>0</v>
      </c>
      <c r="Z4083" s="26">
        <f t="shared" si="324"/>
        <v>-0.14710000000000001</v>
      </c>
    </row>
    <row r="4084" spans="1:26" ht="22.5" hidden="1">
      <c r="A4084" s="34" t="s">
        <v>2693</v>
      </c>
      <c r="B4084" s="19" t="s">
        <v>2694</v>
      </c>
      <c r="C4084" s="18">
        <v>15</v>
      </c>
      <c r="D4084" s="37" t="s">
        <v>58</v>
      </c>
      <c r="E4084" s="38" t="s">
        <v>77</v>
      </c>
      <c r="F4084" s="38" t="s">
        <v>1070</v>
      </c>
      <c r="G4084" s="20">
        <f>VLOOKUP(A4084,'[1]其他（02分债券）'!C:G,5,0)</f>
        <v>3.14</v>
      </c>
      <c r="H4084" s="35">
        <v>0.2</v>
      </c>
      <c r="I4084" s="22"/>
      <c r="J4084" s="23">
        <v>0</v>
      </c>
      <c r="K4084" s="23">
        <v>0</v>
      </c>
      <c r="L4084" s="24"/>
      <c r="M4084" s="24"/>
      <c r="N4084" s="24"/>
      <c r="O4084" s="24"/>
      <c r="P4084" s="24"/>
      <c r="Q4084" s="24"/>
      <c r="R4084" s="24"/>
      <c r="S4084" s="25"/>
      <c r="T4084" s="25"/>
      <c r="U4084" s="26">
        <f t="shared" si="321"/>
        <v>0</v>
      </c>
      <c r="V4084" s="26">
        <f t="shared" si="322"/>
        <v>0</v>
      </c>
      <c r="W4084" s="26">
        <f t="shared" si="323"/>
        <v>0</v>
      </c>
      <c r="X4084" s="26">
        <f t="shared" si="325"/>
        <v>0</v>
      </c>
      <c r="Y4084" s="26">
        <f t="shared" si="325"/>
        <v>0</v>
      </c>
      <c r="Z4084" s="26">
        <f t="shared" si="324"/>
        <v>-0.29420000000000002</v>
      </c>
    </row>
    <row r="4085" spans="1:26" ht="22.5" hidden="1">
      <c r="A4085" s="34" t="s">
        <v>2693</v>
      </c>
      <c r="B4085" s="19" t="s">
        <v>2694</v>
      </c>
      <c r="C4085" s="18">
        <v>15</v>
      </c>
      <c r="D4085" s="37" t="s">
        <v>58</v>
      </c>
      <c r="E4085" s="38" t="s">
        <v>77</v>
      </c>
      <c r="F4085" s="38" t="s">
        <v>422</v>
      </c>
      <c r="G4085" s="20">
        <f>VLOOKUP(A4085,'[1]其他（02分债券）'!C:G,5,0)</f>
        <v>3.14</v>
      </c>
      <c r="H4085" s="35">
        <v>0.1</v>
      </c>
      <c r="I4085" s="22"/>
      <c r="J4085" s="23">
        <v>0</v>
      </c>
      <c r="K4085" s="23">
        <v>0</v>
      </c>
      <c r="L4085" s="24"/>
      <c r="M4085" s="24"/>
      <c r="N4085" s="24"/>
      <c r="O4085" s="24"/>
      <c r="P4085" s="24"/>
      <c r="Q4085" s="24"/>
      <c r="R4085" s="24"/>
      <c r="S4085" s="25"/>
      <c r="T4085" s="25"/>
      <c r="U4085" s="26">
        <f t="shared" si="321"/>
        <v>0</v>
      </c>
      <c r="V4085" s="26">
        <f t="shared" si="322"/>
        <v>0</v>
      </c>
      <c r="W4085" s="26">
        <f t="shared" si="323"/>
        <v>0</v>
      </c>
      <c r="X4085" s="26">
        <f t="shared" si="325"/>
        <v>0</v>
      </c>
      <c r="Y4085" s="26">
        <f t="shared" si="325"/>
        <v>0</v>
      </c>
      <c r="Z4085" s="26">
        <f t="shared" si="324"/>
        <v>-0.14710000000000001</v>
      </c>
    </row>
    <row r="4086" spans="1:26" ht="22.5" hidden="1">
      <c r="A4086" s="34" t="s">
        <v>2693</v>
      </c>
      <c r="B4086" s="19" t="s">
        <v>2694</v>
      </c>
      <c r="C4086" s="18">
        <v>15</v>
      </c>
      <c r="D4086" s="37" t="s">
        <v>58</v>
      </c>
      <c r="E4086" s="38" t="s">
        <v>77</v>
      </c>
      <c r="F4086" s="38" t="s">
        <v>1869</v>
      </c>
      <c r="G4086" s="20">
        <f>VLOOKUP(A4086,'[1]其他（02分债券）'!C:G,5,0)</f>
        <v>3.14</v>
      </c>
      <c r="H4086" s="35">
        <v>0.1</v>
      </c>
      <c r="I4086" s="22"/>
      <c r="J4086" s="23">
        <v>0</v>
      </c>
      <c r="K4086" s="23">
        <v>0</v>
      </c>
      <c r="L4086" s="24"/>
      <c r="M4086" s="24"/>
      <c r="N4086" s="24"/>
      <c r="O4086" s="24"/>
      <c r="P4086" s="24"/>
      <c r="Q4086" s="24"/>
      <c r="R4086" s="24"/>
      <c r="S4086" s="25"/>
      <c r="T4086" s="25"/>
      <c r="U4086" s="26">
        <f t="shared" si="321"/>
        <v>0</v>
      </c>
      <c r="V4086" s="26">
        <f t="shared" si="322"/>
        <v>0</v>
      </c>
      <c r="W4086" s="26">
        <f t="shared" si="323"/>
        <v>0</v>
      </c>
      <c r="X4086" s="26">
        <f t="shared" si="325"/>
        <v>0</v>
      </c>
      <c r="Y4086" s="26">
        <f t="shared" si="325"/>
        <v>0</v>
      </c>
      <c r="Z4086" s="26">
        <f t="shared" si="324"/>
        <v>-0.14710000000000001</v>
      </c>
    </row>
    <row r="4087" spans="1:26" ht="22.5" hidden="1">
      <c r="A4087" s="34" t="s">
        <v>2693</v>
      </c>
      <c r="B4087" s="19" t="s">
        <v>2694</v>
      </c>
      <c r="C4087" s="18">
        <v>15</v>
      </c>
      <c r="D4087" s="37" t="s">
        <v>58</v>
      </c>
      <c r="E4087" s="38" t="s">
        <v>142</v>
      </c>
      <c r="F4087" s="38" t="s">
        <v>2404</v>
      </c>
      <c r="G4087" s="20">
        <f>VLOOKUP(A4087,'[1]其他（02分债券）'!C:G,5,0)</f>
        <v>3.14</v>
      </c>
      <c r="H4087" s="35">
        <v>0.2</v>
      </c>
      <c r="I4087" s="22"/>
      <c r="J4087" s="23">
        <v>0</v>
      </c>
      <c r="K4087" s="23">
        <v>0</v>
      </c>
      <c r="L4087" s="24"/>
      <c r="M4087" s="24"/>
      <c r="N4087" s="24"/>
      <c r="O4087" s="24"/>
      <c r="P4087" s="24"/>
      <c r="Q4087" s="24"/>
      <c r="R4087" s="24"/>
      <c r="S4087" s="25"/>
      <c r="T4087" s="25"/>
      <c r="U4087" s="26">
        <f t="shared" si="321"/>
        <v>0</v>
      </c>
      <c r="V4087" s="26">
        <f t="shared" si="322"/>
        <v>0</v>
      </c>
      <c r="W4087" s="26">
        <f t="shared" si="323"/>
        <v>0</v>
      </c>
      <c r="X4087" s="26">
        <f t="shared" si="325"/>
        <v>0</v>
      </c>
      <c r="Y4087" s="26">
        <f t="shared" si="325"/>
        <v>0</v>
      </c>
      <c r="Z4087" s="26">
        <f t="shared" si="324"/>
        <v>-0.29420000000000002</v>
      </c>
    </row>
    <row r="4088" spans="1:26" ht="22.5" hidden="1">
      <c r="A4088" s="34" t="s">
        <v>2693</v>
      </c>
      <c r="B4088" s="19" t="s">
        <v>2694</v>
      </c>
      <c r="C4088" s="18">
        <v>15</v>
      </c>
      <c r="D4088" s="37" t="s">
        <v>58</v>
      </c>
      <c r="E4088" s="38" t="s">
        <v>142</v>
      </c>
      <c r="F4088" s="38" t="s">
        <v>2410</v>
      </c>
      <c r="G4088" s="20">
        <f>VLOOKUP(A4088,'[1]其他（02分债券）'!C:G,5,0)</f>
        <v>3.14</v>
      </c>
      <c r="H4088" s="35">
        <v>0.2</v>
      </c>
      <c r="I4088" s="22"/>
      <c r="J4088" s="23">
        <v>0</v>
      </c>
      <c r="K4088" s="23">
        <v>0</v>
      </c>
      <c r="L4088" s="24"/>
      <c r="M4088" s="24"/>
      <c r="N4088" s="24"/>
      <c r="O4088" s="24"/>
      <c r="P4088" s="24"/>
      <c r="Q4088" s="24"/>
      <c r="R4088" s="24"/>
      <c r="S4088" s="25"/>
      <c r="T4088" s="25"/>
      <c r="U4088" s="26">
        <f t="shared" si="321"/>
        <v>0</v>
      </c>
      <c r="V4088" s="26">
        <f t="shared" si="322"/>
        <v>0</v>
      </c>
      <c r="W4088" s="26">
        <f t="shared" si="323"/>
        <v>0</v>
      </c>
      <c r="X4088" s="26">
        <f t="shared" si="325"/>
        <v>0</v>
      </c>
      <c r="Y4088" s="26">
        <f t="shared" si="325"/>
        <v>0</v>
      </c>
      <c r="Z4088" s="26">
        <f t="shared" si="324"/>
        <v>-0.29420000000000002</v>
      </c>
    </row>
    <row r="4089" spans="1:26" ht="22.5" hidden="1">
      <c r="A4089" s="34" t="s">
        <v>2693</v>
      </c>
      <c r="B4089" s="19" t="s">
        <v>2694</v>
      </c>
      <c r="C4089" s="18">
        <v>15</v>
      </c>
      <c r="D4089" s="37" t="s">
        <v>58</v>
      </c>
      <c r="E4089" s="38" t="s">
        <v>423</v>
      </c>
      <c r="F4089" s="38" t="s">
        <v>1870</v>
      </c>
      <c r="G4089" s="20">
        <f>VLOOKUP(A4089,'[1]其他（02分债券）'!C:G,5,0)</f>
        <v>3.14</v>
      </c>
      <c r="H4089" s="35">
        <v>0.7</v>
      </c>
      <c r="I4089" s="22"/>
      <c r="J4089" s="23">
        <v>0</v>
      </c>
      <c r="K4089" s="23">
        <v>0</v>
      </c>
      <c r="L4089" s="24"/>
      <c r="M4089" s="24"/>
      <c r="N4089" s="24"/>
      <c r="O4089" s="24"/>
      <c r="P4089" s="24"/>
      <c r="Q4089" s="24"/>
      <c r="R4089" s="24"/>
      <c r="S4089" s="25"/>
      <c r="T4089" s="25"/>
      <c r="U4089" s="26">
        <f t="shared" si="321"/>
        <v>0</v>
      </c>
      <c r="V4089" s="26">
        <f t="shared" si="322"/>
        <v>0</v>
      </c>
      <c r="W4089" s="26">
        <f t="shared" si="323"/>
        <v>0</v>
      </c>
      <c r="X4089" s="26">
        <f t="shared" si="325"/>
        <v>0</v>
      </c>
      <c r="Y4089" s="26">
        <f t="shared" si="325"/>
        <v>0</v>
      </c>
      <c r="Z4089" s="26">
        <f t="shared" si="324"/>
        <v>-1.0297000000000001</v>
      </c>
    </row>
    <row r="4090" spans="1:26" ht="22.5" hidden="1">
      <c r="A4090" s="34" t="s">
        <v>2693</v>
      </c>
      <c r="B4090" s="19" t="s">
        <v>2694</v>
      </c>
      <c r="C4090" s="18">
        <v>15</v>
      </c>
      <c r="D4090" s="37" t="s">
        <v>58</v>
      </c>
      <c r="E4090" s="38" t="s">
        <v>79</v>
      </c>
      <c r="F4090" s="38" t="s">
        <v>2391</v>
      </c>
      <c r="G4090" s="20">
        <f>VLOOKUP(A4090,'[1]其他（02分债券）'!C:G,5,0)</f>
        <v>3.14</v>
      </c>
      <c r="H4090" s="35">
        <v>0.8</v>
      </c>
      <c r="I4090" s="22"/>
      <c r="J4090" s="23">
        <v>0</v>
      </c>
      <c r="K4090" s="23">
        <v>0</v>
      </c>
      <c r="L4090" s="24"/>
      <c r="M4090" s="24"/>
      <c r="N4090" s="24"/>
      <c r="O4090" s="24"/>
      <c r="P4090" s="24"/>
      <c r="Q4090" s="24"/>
      <c r="R4090" s="24"/>
      <c r="S4090" s="25"/>
      <c r="T4090" s="25"/>
      <c r="U4090" s="26">
        <f t="shared" si="321"/>
        <v>0</v>
      </c>
      <c r="V4090" s="26">
        <f t="shared" si="322"/>
        <v>0</v>
      </c>
      <c r="W4090" s="26">
        <f t="shared" si="323"/>
        <v>0</v>
      </c>
      <c r="X4090" s="26">
        <f t="shared" si="325"/>
        <v>0</v>
      </c>
      <c r="Y4090" s="26">
        <f t="shared" si="325"/>
        <v>0</v>
      </c>
      <c r="Z4090" s="26">
        <f t="shared" si="324"/>
        <v>-1.1768000000000001</v>
      </c>
    </row>
    <row r="4091" spans="1:26" ht="22.5" hidden="1">
      <c r="A4091" s="34" t="s">
        <v>2693</v>
      </c>
      <c r="B4091" s="19" t="s">
        <v>2694</v>
      </c>
      <c r="C4091" s="18">
        <v>15</v>
      </c>
      <c r="D4091" s="37" t="s">
        <v>58</v>
      </c>
      <c r="E4091" s="38" t="s">
        <v>79</v>
      </c>
      <c r="F4091" s="38" t="s">
        <v>1209</v>
      </c>
      <c r="G4091" s="20">
        <f>VLOOKUP(A4091,'[1]其他（02分债券）'!C:G,5,0)</f>
        <v>3.14</v>
      </c>
      <c r="H4091" s="35">
        <v>0.4</v>
      </c>
      <c r="I4091" s="22"/>
      <c r="J4091" s="23">
        <v>0</v>
      </c>
      <c r="K4091" s="23">
        <v>0</v>
      </c>
      <c r="L4091" s="24"/>
      <c r="M4091" s="24"/>
      <c r="N4091" s="24"/>
      <c r="O4091" s="24"/>
      <c r="P4091" s="24"/>
      <c r="Q4091" s="24"/>
      <c r="R4091" s="24"/>
      <c r="S4091" s="25"/>
      <c r="T4091" s="25"/>
      <c r="U4091" s="26">
        <f t="shared" si="321"/>
        <v>0</v>
      </c>
      <c r="V4091" s="26">
        <f t="shared" si="322"/>
        <v>0</v>
      </c>
      <c r="W4091" s="26">
        <f t="shared" si="323"/>
        <v>0</v>
      </c>
      <c r="X4091" s="26">
        <f t="shared" si="325"/>
        <v>0</v>
      </c>
      <c r="Y4091" s="26">
        <f t="shared" si="325"/>
        <v>0</v>
      </c>
      <c r="Z4091" s="26">
        <f t="shared" si="324"/>
        <v>-0.58840000000000003</v>
      </c>
    </row>
    <row r="4092" spans="1:26" ht="22.5" hidden="1">
      <c r="A4092" s="34" t="s">
        <v>2693</v>
      </c>
      <c r="B4092" s="19" t="s">
        <v>2694</v>
      </c>
      <c r="C4092" s="18">
        <v>15</v>
      </c>
      <c r="D4092" s="37" t="s">
        <v>58</v>
      </c>
      <c r="E4092" s="38" t="s">
        <v>79</v>
      </c>
      <c r="F4092" s="38" t="s">
        <v>2651</v>
      </c>
      <c r="G4092" s="20">
        <f>VLOOKUP(A4092,'[1]其他（02分债券）'!C:G,5,0)</f>
        <v>3.14</v>
      </c>
      <c r="H4092" s="35">
        <v>0.3</v>
      </c>
      <c r="I4092" s="22"/>
      <c r="J4092" s="23">
        <v>0</v>
      </c>
      <c r="K4092" s="23">
        <v>0</v>
      </c>
      <c r="L4092" s="24"/>
      <c r="M4092" s="24"/>
      <c r="N4092" s="24"/>
      <c r="O4092" s="24"/>
      <c r="P4092" s="24"/>
      <c r="Q4092" s="24"/>
      <c r="R4092" s="24"/>
      <c r="S4092" s="25"/>
      <c r="T4092" s="25"/>
      <c r="U4092" s="26">
        <f t="shared" si="321"/>
        <v>0</v>
      </c>
      <c r="V4092" s="26">
        <f t="shared" si="322"/>
        <v>0</v>
      </c>
      <c r="W4092" s="26">
        <f t="shared" si="323"/>
        <v>0</v>
      </c>
      <c r="X4092" s="26">
        <f t="shared" si="325"/>
        <v>0</v>
      </c>
      <c r="Y4092" s="26">
        <f t="shared" si="325"/>
        <v>0</v>
      </c>
      <c r="Z4092" s="26">
        <f t="shared" si="324"/>
        <v>-0.44129999999999997</v>
      </c>
    </row>
    <row r="4093" spans="1:26" ht="22.5" hidden="1">
      <c r="A4093" s="34" t="s">
        <v>2693</v>
      </c>
      <c r="B4093" s="19" t="s">
        <v>2694</v>
      </c>
      <c r="C4093" s="18">
        <v>15</v>
      </c>
      <c r="D4093" s="37" t="s">
        <v>58</v>
      </c>
      <c r="E4093" s="38" t="s">
        <v>79</v>
      </c>
      <c r="F4093" s="38" t="s">
        <v>2649</v>
      </c>
      <c r="G4093" s="20">
        <f>VLOOKUP(A4093,'[1]其他（02分债券）'!C:G,5,0)</f>
        <v>3.14</v>
      </c>
      <c r="H4093" s="35">
        <v>0.1</v>
      </c>
      <c r="I4093" s="22"/>
      <c r="J4093" s="23">
        <v>0</v>
      </c>
      <c r="K4093" s="23">
        <v>0</v>
      </c>
      <c r="L4093" s="24"/>
      <c r="M4093" s="24"/>
      <c r="N4093" s="24"/>
      <c r="O4093" s="24"/>
      <c r="P4093" s="24"/>
      <c r="Q4093" s="24"/>
      <c r="R4093" s="24"/>
      <c r="S4093" s="25"/>
      <c r="T4093" s="25"/>
      <c r="U4093" s="26">
        <f t="shared" si="321"/>
        <v>0</v>
      </c>
      <c r="V4093" s="26">
        <f t="shared" si="322"/>
        <v>0</v>
      </c>
      <c r="W4093" s="26">
        <f t="shared" si="323"/>
        <v>0</v>
      </c>
      <c r="X4093" s="26">
        <f t="shared" si="325"/>
        <v>0</v>
      </c>
      <c r="Y4093" s="26">
        <f t="shared" si="325"/>
        <v>0</v>
      </c>
      <c r="Z4093" s="26">
        <f t="shared" si="324"/>
        <v>-0.14710000000000001</v>
      </c>
    </row>
    <row r="4094" spans="1:26" ht="22.5" hidden="1">
      <c r="A4094" s="34" t="s">
        <v>2693</v>
      </c>
      <c r="B4094" s="19" t="s">
        <v>2694</v>
      </c>
      <c r="C4094" s="18">
        <v>15</v>
      </c>
      <c r="D4094" s="37" t="s">
        <v>52</v>
      </c>
      <c r="E4094" s="38" t="s">
        <v>264</v>
      </c>
      <c r="F4094" s="38" t="s">
        <v>1854</v>
      </c>
      <c r="G4094" s="20">
        <f>VLOOKUP(A4094,'[1]其他（02分债券）'!C:G,5,0)</f>
        <v>3.14</v>
      </c>
      <c r="H4094" s="35">
        <v>0.1</v>
      </c>
      <c r="I4094" s="22"/>
      <c r="J4094" s="23">
        <v>0</v>
      </c>
      <c r="K4094" s="23">
        <v>0</v>
      </c>
      <c r="L4094" s="24"/>
      <c r="M4094" s="24"/>
      <c r="N4094" s="24"/>
      <c r="O4094" s="24"/>
      <c r="P4094" s="24"/>
      <c r="Q4094" s="24"/>
      <c r="R4094" s="24"/>
      <c r="S4094" s="25"/>
      <c r="T4094" s="25"/>
      <c r="U4094" s="26">
        <f t="shared" si="321"/>
        <v>0</v>
      </c>
      <c r="V4094" s="26">
        <f t="shared" si="322"/>
        <v>0</v>
      </c>
      <c r="W4094" s="26">
        <f t="shared" si="323"/>
        <v>0</v>
      </c>
      <c r="X4094" s="26">
        <f t="shared" si="325"/>
        <v>0</v>
      </c>
      <c r="Y4094" s="26">
        <f t="shared" si="325"/>
        <v>0</v>
      </c>
      <c r="Z4094" s="26">
        <f t="shared" si="324"/>
        <v>-0.14710000000000001</v>
      </c>
    </row>
    <row r="4095" spans="1:26" ht="22.5" hidden="1">
      <c r="A4095" s="34" t="s">
        <v>2693</v>
      </c>
      <c r="B4095" s="19" t="s">
        <v>2694</v>
      </c>
      <c r="C4095" s="18">
        <v>15</v>
      </c>
      <c r="D4095" s="37" t="s">
        <v>52</v>
      </c>
      <c r="E4095" s="38" t="s">
        <v>292</v>
      </c>
      <c r="F4095" s="38" t="s">
        <v>2072</v>
      </c>
      <c r="G4095" s="20">
        <f>VLOOKUP(A4095,'[1]其他（02分债券）'!C:G,5,0)</f>
        <v>3.14</v>
      </c>
      <c r="H4095" s="35">
        <v>0.08</v>
      </c>
      <c r="I4095" s="22"/>
      <c r="J4095" s="23">
        <v>0</v>
      </c>
      <c r="K4095" s="23">
        <v>0</v>
      </c>
      <c r="L4095" s="24"/>
      <c r="M4095" s="24"/>
      <c r="N4095" s="24"/>
      <c r="O4095" s="24"/>
      <c r="P4095" s="24"/>
      <c r="Q4095" s="24"/>
      <c r="R4095" s="24"/>
      <c r="S4095" s="25"/>
      <c r="T4095" s="25"/>
      <c r="U4095" s="26">
        <f t="shared" si="321"/>
        <v>0</v>
      </c>
      <c r="V4095" s="26">
        <f t="shared" si="322"/>
        <v>0</v>
      </c>
      <c r="W4095" s="26">
        <f t="shared" si="323"/>
        <v>0</v>
      </c>
      <c r="X4095" s="26">
        <f t="shared" si="325"/>
        <v>0</v>
      </c>
      <c r="Y4095" s="26">
        <f t="shared" si="325"/>
        <v>0</v>
      </c>
      <c r="Z4095" s="26">
        <f t="shared" si="324"/>
        <v>-0.11768000000000001</v>
      </c>
    </row>
    <row r="4096" spans="1:26" ht="22.5" hidden="1">
      <c r="A4096" s="34" t="s">
        <v>2693</v>
      </c>
      <c r="B4096" s="19" t="s">
        <v>2694</v>
      </c>
      <c r="C4096" s="18">
        <v>15</v>
      </c>
      <c r="D4096" s="37" t="s">
        <v>52</v>
      </c>
      <c r="E4096" s="38" t="s">
        <v>292</v>
      </c>
      <c r="F4096" s="38" t="s">
        <v>2071</v>
      </c>
      <c r="G4096" s="20">
        <f>VLOOKUP(A4096,'[1]其他（02分债券）'!C:G,5,0)</f>
        <v>3.14</v>
      </c>
      <c r="H4096" s="35">
        <v>0.2</v>
      </c>
      <c r="I4096" s="22"/>
      <c r="J4096" s="23">
        <v>0</v>
      </c>
      <c r="K4096" s="23">
        <v>0</v>
      </c>
      <c r="L4096" s="24"/>
      <c r="M4096" s="24"/>
      <c r="N4096" s="24"/>
      <c r="O4096" s="24"/>
      <c r="P4096" s="24"/>
      <c r="Q4096" s="24"/>
      <c r="R4096" s="24"/>
      <c r="S4096" s="25"/>
      <c r="T4096" s="25"/>
      <c r="U4096" s="26">
        <f t="shared" si="321"/>
        <v>0</v>
      </c>
      <c r="V4096" s="26">
        <f t="shared" si="322"/>
        <v>0</v>
      </c>
      <c r="W4096" s="26">
        <f t="shared" si="323"/>
        <v>0</v>
      </c>
      <c r="X4096" s="26">
        <f t="shared" si="325"/>
        <v>0</v>
      </c>
      <c r="Y4096" s="26">
        <f t="shared" si="325"/>
        <v>0</v>
      </c>
      <c r="Z4096" s="26">
        <f t="shared" si="324"/>
        <v>-0.29420000000000002</v>
      </c>
    </row>
    <row r="4097" spans="1:26" ht="22.5" hidden="1">
      <c r="A4097" s="34" t="s">
        <v>2693</v>
      </c>
      <c r="B4097" s="19" t="s">
        <v>2694</v>
      </c>
      <c r="C4097" s="18">
        <v>15</v>
      </c>
      <c r="D4097" s="37" t="s">
        <v>52</v>
      </c>
      <c r="E4097" s="38" t="s">
        <v>292</v>
      </c>
      <c r="F4097" s="38" t="s">
        <v>868</v>
      </c>
      <c r="G4097" s="20">
        <f>VLOOKUP(A4097,'[1]其他（02分债券）'!C:G,5,0)</f>
        <v>3.14</v>
      </c>
      <c r="H4097" s="35">
        <v>1.2</v>
      </c>
      <c r="I4097" s="22"/>
      <c r="J4097" s="23">
        <v>0</v>
      </c>
      <c r="K4097" s="23">
        <v>0</v>
      </c>
      <c r="L4097" s="24"/>
      <c r="M4097" s="24"/>
      <c r="N4097" s="24"/>
      <c r="O4097" s="24"/>
      <c r="P4097" s="24"/>
      <c r="Q4097" s="24"/>
      <c r="R4097" s="24"/>
      <c r="S4097" s="25"/>
      <c r="T4097" s="25"/>
      <c r="U4097" s="26">
        <f t="shared" si="321"/>
        <v>0</v>
      </c>
      <c r="V4097" s="26">
        <f t="shared" si="322"/>
        <v>0</v>
      </c>
      <c r="W4097" s="26">
        <f t="shared" si="323"/>
        <v>0</v>
      </c>
      <c r="X4097" s="26">
        <f t="shared" si="325"/>
        <v>0</v>
      </c>
      <c r="Y4097" s="26">
        <f t="shared" si="325"/>
        <v>0</v>
      </c>
      <c r="Z4097" s="26">
        <f t="shared" si="324"/>
        <v>-1.7651999999999999</v>
      </c>
    </row>
    <row r="4098" spans="1:26" ht="22.5" hidden="1">
      <c r="A4098" s="34" t="s">
        <v>2693</v>
      </c>
      <c r="B4098" s="19" t="s">
        <v>2694</v>
      </c>
      <c r="C4098" s="18">
        <v>15</v>
      </c>
      <c r="D4098" s="37" t="s">
        <v>52</v>
      </c>
      <c r="E4098" s="38" t="s">
        <v>287</v>
      </c>
      <c r="F4098" s="38" t="s">
        <v>2333</v>
      </c>
      <c r="G4098" s="20">
        <f>VLOOKUP(A4098,'[1]其他（02分债券）'!C:G,5,0)</f>
        <v>3.14</v>
      </c>
      <c r="H4098" s="35">
        <v>0.24</v>
      </c>
      <c r="I4098" s="22"/>
      <c r="J4098" s="23">
        <v>0</v>
      </c>
      <c r="K4098" s="23">
        <v>0</v>
      </c>
      <c r="L4098" s="24"/>
      <c r="M4098" s="24"/>
      <c r="N4098" s="24"/>
      <c r="O4098" s="24"/>
      <c r="P4098" s="24"/>
      <c r="Q4098" s="24"/>
      <c r="R4098" s="24"/>
      <c r="S4098" s="25"/>
      <c r="T4098" s="25"/>
      <c r="U4098" s="26">
        <f t="shared" si="321"/>
        <v>0</v>
      </c>
      <c r="V4098" s="26">
        <f t="shared" si="322"/>
        <v>0</v>
      </c>
      <c r="W4098" s="26">
        <f t="shared" si="323"/>
        <v>0</v>
      </c>
      <c r="X4098" s="26">
        <f t="shared" si="325"/>
        <v>0</v>
      </c>
      <c r="Y4098" s="26">
        <f t="shared" si="325"/>
        <v>0</v>
      </c>
      <c r="Z4098" s="26">
        <f t="shared" si="324"/>
        <v>-0.35304000000000002</v>
      </c>
    </row>
    <row r="4099" spans="1:26" ht="22.5" hidden="1">
      <c r="A4099" s="34" t="s">
        <v>2693</v>
      </c>
      <c r="B4099" s="19" t="s">
        <v>2694</v>
      </c>
      <c r="C4099" s="18">
        <v>15</v>
      </c>
      <c r="D4099" s="37" t="s">
        <v>52</v>
      </c>
      <c r="E4099" s="38" t="s">
        <v>287</v>
      </c>
      <c r="F4099" s="38" t="s">
        <v>1201</v>
      </c>
      <c r="G4099" s="20">
        <f>VLOOKUP(A4099,'[1]其他（02分债券）'!C:G,5,0)</f>
        <v>3.14</v>
      </c>
      <c r="H4099" s="35">
        <v>1.5</v>
      </c>
      <c r="I4099" s="22"/>
      <c r="J4099" s="23">
        <v>0</v>
      </c>
      <c r="K4099" s="23">
        <v>0</v>
      </c>
      <c r="L4099" s="24"/>
      <c r="M4099" s="24"/>
      <c r="N4099" s="24"/>
      <c r="O4099" s="24"/>
      <c r="P4099" s="24"/>
      <c r="Q4099" s="24"/>
      <c r="R4099" s="24"/>
      <c r="S4099" s="25"/>
      <c r="T4099" s="25"/>
      <c r="U4099" s="26">
        <f t="shared" ref="U4099:U4162" si="326">L4099-M4099</f>
        <v>0</v>
      </c>
      <c r="V4099" s="26">
        <f t="shared" ref="V4099:V4162" si="327">N4099-O4099</f>
        <v>0</v>
      </c>
      <c r="W4099" s="26">
        <f t="shared" ref="W4099:W4162" si="328">Q4099-R4099</f>
        <v>0</v>
      </c>
      <c r="X4099" s="26">
        <f t="shared" si="325"/>
        <v>0</v>
      </c>
      <c r="Y4099" s="26">
        <f t="shared" si="325"/>
        <v>0</v>
      </c>
      <c r="Z4099" s="26">
        <f t="shared" ref="Z4099:Z4162" si="329">Q4099+S4099-(H4099-J4099+K4099)-(H4099-J4099+K4099)*G4099*C4099/100</f>
        <v>-2.2065000000000001</v>
      </c>
    </row>
    <row r="4100" spans="1:26" ht="22.5" hidden="1">
      <c r="A4100" s="34" t="s">
        <v>2693</v>
      </c>
      <c r="B4100" s="19" t="s">
        <v>2694</v>
      </c>
      <c r="C4100" s="18">
        <v>15</v>
      </c>
      <c r="D4100" s="37" t="s">
        <v>52</v>
      </c>
      <c r="E4100" s="38" t="s">
        <v>103</v>
      </c>
      <c r="F4100" s="38" t="s">
        <v>2381</v>
      </c>
      <c r="G4100" s="20">
        <f>VLOOKUP(A4100,'[1]其他（02分债券）'!C:G,5,0)</f>
        <v>3.14</v>
      </c>
      <c r="H4100" s="35">
        <v>0.08</v>
      </c>
      <c r="I4100" s="22"/>
      <c r="J4100" s="23">
        <v>0</v>
      </c>
      <c r="K4100" s="23">
        <v>0</v>
      </c>
      <c r="L4100" s="24"/>
      <c r="M4100" s="24"/>
      <c r="N4100" s="24"/>
      <c r="O4100" s="24"/>
      <c r="P4100" s="24"/>
      <c r="Q4100" s="24"/>
      <c r="R4100" s="24"/>
      <c r="S4100" s="25"/>
      <c r="T4100" s="25"/>
      <c r="U4100" s="26">
        <f t="shared" si="326"/>
        <v>0</v>
      </c>
      <c r="V4100" s="26">
        <f t="shared" si="327"/>
        <v>0</v>
      </c>
      <c r="W4100" s="26">
        <f t="shared" si="328"/>
        <v>0</v>
      </c>
      <c r="X4100" s="26">
        <f t="shared" si="325"/>
        <v>0</v>
      </c>
      <c r="Y4100" s="26">
        <f t="shared" si="325"/>
        <v>0</v>
      </c>
      <c r="Z4100" s="26">
        <f t="shared" si="329"/>
        <v>-0.11768000000000001</v>
      </c>
    </row>
    <row r="4101" spans="1:26" ht="22.5" hidden="1">
      <c r="A4101" s="34" t="s">
        <v>2693</v>
      </c>
      <c r="B4101" s="19" t="s">
        <v>2694</v>
      </c>
      <c r="C4101" s="18">
        <v>15</v>
      </c>
      <c r="D4101" s="37" t="s">
        <v>52</v>
      </c>
      <c r="E4101" s="38" t="s">
        <v>100</v>
      </c>
      <c r="F4101" s="38" t="s">
        <v>2070</v>
      </c>
      <c r="G4101" s="20">
        <f>VLOOKUP(A4101,'[1]其他（02分债券）'!C:G,5,0)</f>
        <v>3.14</v>
      </c>
      <c r="H4101" s="35">
        <v>0.15</v>
      </c>
      <c r="I4101" s="22"/>
      <c r="J4101" s="23">
        <v>0</v>
      </c>
      <c r="K4101" s="23">
        <v>0</v>
      </c>
      <c r="L4101" s="24"/>
      <c r="M4101" s="24"/>
      <c r="N4101" s="24"/>
      <c r="O4101" s="24"/>
      <c r="P4101" s="24"/>
      <c r="Q4101" s="24"/>
      <c r="R4101" s="24"/>
      <c r="S4101" s="25"/>
      <c r="T4101" s="25"/>
      <c r="U4101" s="26">
        <f t="shared" si="326"/>
        <v>0</v>
      </c>
      <c r="V4101" s="26">
        <f t="shared" si="327"/>
        <v>0</v>
      </c>
      <c r="W4101" s="26">
        <f t="shared" si="328"/>
        <v>0</v>
      </c>
      <c r="X4101" s="26">
        <f t="shared" si="325"/>
        <v>0</v>
      </c>
      <c r="Y4101" s="26">
        <f t="shared" si="325"/>
        <v>0</v>
      </c>
      <c r="Z4101" s="26">
        <f t="shared" si="329"/>
        <v>-0.22064999999999999</v>
      </c>
    </row>
    <row r="4102" spans="1:26" ht="22.5" hidden="1">
      <c r="A4102" s="34" t="s">
        <v>2693</v>
      </c>
      <c r="B4102" s="19" t="s">
        <v>2694</v>
      </c>
      <c r="C4102" s="18">
        <v>15</v>
      </c>
      <c r="D4102" s="37" t="s">
        <v>52</v>
      </c>
      <c r="E4102" s="38" t="s">
        <v>100</v>
      </c>
      <c r="F4102" s="38" t="s">
        <v>1747</v>
      </c>
      <c r="G4102" s="20">
        <f>VLOOKUP(A4102,'[1]其他（02分债券）'!C:G,5,0)</f>
        <v>3.14</v>
      </c>
      <c r="H4102" s="35">
        <v>0.2</v>
      </c>
      <c r="I4102" s="22"/>
      <c r="J4102" s="23">
        <v>0</v>
      </c>
      <c r="K4102" s="23">
        <v>0</v>
      </c>
      <c r="L4102" s="24"/>
      <c r="M4102" s="24"/>
      <c r="N4102" s="24"/>
      <c r="O4102" s="24"/>
      <c r="P4102" s="24"/>
      <c r="Q4102" s="24"/>
      <c r="R4102" s="24"/>
      <c r="S4102" s="25"/>
      <c r="T4102" s="25"/>
      <c r="U4102" s="26">
        <f t="shared" si="326"/>
        <v>0</v>
      </c>
      <c r="V4102" s="26">
        <f t="shared" si="327"/>
        <v>0</v>
      </c>
      <c r="W4102" s="26">
        <f t="shared" si="328"/>
        <v>0</v>
      </c>
      <c r="X4102" s="26">
        <f t="shared" si="325"/>
        <v>0</v>
      </c>
      <c r="Y4102" s="26">
        <f t="shared" si="325"/>
        <v>0</v>
      </c>
      <c r="Z4102" s="26">
        <f t="shared" si="329"/>
        <v>-0.29420000000000002</v>
      </c>
    </row>
    <row r="4103" spans="1:26" ht="22.5" hidden="1">
      <c r="A4103" s="34" t="s">
        <v>2698</v>
      </c>
      <c r="B4103" s="19" t="s">
        <v>2699</v>
      </c>
      <c r="C4103" s="18">
        <v>20</v>
      </c>
      <c r="D4103" s="37" t="s">
        <v>41</v>
      </c>
      <c r="E4103" s="38" t="s">
        <v>1250</v>
      </c>
      <c r="F4103" s="36" t="s">
        <v>1891</v>
      </c>
      <c r="G4103" s="20">
        <f>VLOOKUP(A4103,'[1]其他（02分债券）'!C:G,5,0)</f>
        <v>3.22</v>
      </c>
      <c r="H4103" s="35">
        <v>0.5</v>
      </c>
      <c r="I4103" s="22"/>
      <c r="J4103" s="23">
        <v>0</v>
      </c>
      <c r="K4103" s="23">
        <v>0</v>
      </c>
      <c r="L4103" s="24"/>
      <c r="M4103" s="24"/>
      <c r="N4103" s="24"/>
      <c r="O4103" s="24"/>
      <c r="P4103" s="24"/>
      <c r="Q4103" s="24"/>
      <c r="R4103" s="24"/>
      <c r="S4103" s="25"/>
      <c r="T4103" s="25"/>
      <c r="U4103" s="26">
        <f t="shared" si="326"/>
        <v>0</v>
      </c>
      <c r="V4103" s="26">
        <f t="shared" si="327"/>
        <v>0</v>
      </c>
      <c r="W4103" s="26">
        <f t="shared" si="328"/>
        <v>0</v>
      </c>
      <c r="X4103" s="26">
        <f t="shared" si="325"/>
        <v>0</v>
      </c>
      <c r="Y4103" s="26">
        <f t="shared" si="325"/>
        <v>0</v>
      </c>
      <c r="Z4103" s="26">
        <f t="shared" si="329"/>
        <v>-0.82200000000000006</v>
      </c>
    </row>
    <row r="4104" spans="1:26" ht="22.5" hidden="1">
      <c r="A4104" s="34" t="s">
        <v>2698</v>
      </c>
      <c r="B4104" s="19" t="s">
        <v>2699</v>
      </c>
      <c r="C4104" s="18">
        <v>20</v>
      </c>
      <c r="D4104" s="37" t="s">
        <v>41</v>
      </c>
      <c r="E4104" s="38" t="s">
        <v>1250</v>
      </c>
      <c r="F4104" s="38" t="s">
        <v>1507</v>
      </c>
      <c r="G4104" s="20">
        <f>VLOOKUP(A4104,'[1]其他（02分债券）'!C:G,5,0)</f>
        <v>3.22</v>
      </c>
      <c r="H4104" s="35">
        <v>1</v>
      </c>
      <c r="I4104" s="22"/>
      <c r="J4104" s="23">
        <v>0</v>
      </c>
      <c r="K4104" s="23">
        <v>0</v>
      </c>
      <c r="L4104" s="24"/>
      <c r="M4104" s="24"/>
      <c r="N4104" s="24"/>
      <c r="O4104" s="24"/>
      <c r="P4104" s="24"/>
      <c r="Q4104" s="24"/>
      <c r="R4104" s="24"/>
      <c r="S4104" s="25"/>
      <c r="T4104" s="25"/>
      <c r="U4104" s="26">
        <f t="shared" si="326"/>
        <v>0</v>
      </c>
      <c r="V4104" s="26">
        <f t="shared" si="327"/>
        <v>0</v>
      </c>
      <c r="W4104" s="26">
        <f t="shared" si="328"/>
        <v>0</v>
      </c>
      <c r="X4104" s="26">
        <f t="shared" si="325"/>
        <v>0</v>
      </c>
      <c r="Y4104" s="26">
        <f t="shared" si="325"/>
        <v>0</v>
      </c>
      <c r="Z4104" s="26">
        <f t="shared" si="329"/>
        <v>-1.6440000000000001</v>
      </c>
    </row>
    <row r="4105" spans="1:26" ht="22.5" hidden="1">
      <c r="A4105" s="34" t="s">
        <v>2698</v>
      </c>
      <c r="B4105" s="19" t="s">
        <v>2699</v>
      </c>
      <c r="C4105" s="18">
        <v>20</v>
      </c>
      <c r="D4105" s="37" t="s">
        <v>41</v>
      </c>
      <c r="E4105" s="38" t="s">
        <v>1250</v>
      </c>
      <c r="F4105" s="38" t="s">
        <v>1892</v>
      </c>
      <c r="G4105" s="20">
        <f>VLOOKUP(A4105,'[1]其他（02分债券）'!C:G,5,0)</f>
        <v>3.22</v>
      </c>
      <c r="H4105" s="35">
        <v>1.1000000000000001</v>
      </c>
      <c r="I4105" s="22"/>
      <c r="J4105" s="23">
        <v>0</v>
      </c>
      <c r="K4105" s="23">
        <v>0</v>
      </c>
      <c r="L4105" s="24"/>
      <c r="M4105" s="24"/>
      <c r="N4105" s="24"/>
      <c r="O4105" s="24"/>
      <c r="P4105" s="24"/>
      <c r="Q4105" s="24"/>
      <c r="R4105" s="24"/>
      <c r="S4105" s="25"/>
      <c r="T4105" s="25"/>
      <c r="U4105" s="26">
        <f t="shared" si="326"/>
        <v>0</v>
      </c>
      <c r="V4105" s="26">
        <f t="shared" si="327"/>
        <v>0</v>
      </c>
      <c r="W4105" s="26">
        <f t="shared" si="328"/>
        <v>0</v>
      </c>
      <c r="X4105" s="26">
        <f t="shared" si="325"/>
        <v>0</v>
      </c>
      <c r="Y4105" s="26">
        <f t="shared" si="325"/>
        <v>0</v>
      </c>
      <c r="Z4105" s="26">
        <f t="shared" si="329"/>
        <v>-1.8084000000000002</v>
      </c>
    </row>
    <row r="4106" spans="1:26" ht="22.5" hidden="1">
      <c r="A4106" s="34" t="s">
        <v>2698</v>
      </c>
      <c r="B4106" s="19" t="s">
        <v>2699</v>
      </c>
      <c r="C4106" s="18">
        <v>20</v>
      </c>
      <c r="D4106" s="37" t="s">
        <v>41</v>
      </c>
      <c r="E4106" s="38" t="s">
        <v>1250</v>
      </c>
      <c r="F4106" s="38" t="s">
        <v>1893</v>
      </c>
      <c r="G4106" s="20">
        <f>VLOOKUP(A4106,'[1]其他（02分债券）'!C:G,5,0)</f>
        <v>3.22</v>
      </c>
      <c r="H4106" s="35">
        <v>0.2</v>
      </c>
      <c r="I4106" s="22"/>
      <c r="J4106" s="23">
        <v>0</v>
      </c>
      <c r="K4106" s="23">
        <v>0</v>
      </c>
      <c r="L4106" s="24"/>
      <c r="M4106" s="24"/>
      <c r="N4106" s="24"/>
      <c r="O4106" s="24"/>
      <c r="P4106" s="24"/>
      <c r="Q4106" s="24"/>
      <c r="R4106" s="24"/>
      <c r="S4106" s="25"/>
      <c r="T4106" s="25"/>
      <c r="U4106" s="26">
        <f t="shared" si="326"/>
        <v>0</v>
      </c>
      <c r="V4106" s="26">
        <f t="shared" si="327"/>
        <v>0</v>
      </c>
      <c r="W4106" s="26">
        <f t="shared" si="328"/>
        <v>0</v>
      </c>
      <c r="X4106" s="26">
        <f t="shared" si="325"/>
        <v>0</v>
      </c>
      <c r="Y4106" s="26">
        <f t="shared" si="325"/>
        <v>0</v>
      </c>
      <c r="Z4106" s="26">
        <f t="shared" si="329"/>
        <v>-0.32880000000000004</v>
      </c>
    </row>
    <row r="4107" spans="1:26" ht="22.5" hidden="1">
      <c r="A4107" s="34" t="s">
        <v>2698</v>
      </c>
      <c r="B4107" s="19" t="s">
        <v>2699</v>
      </c>
      <c r="C4107" s="18">
        <v>20</v>
      </c>
      <c r="D4107" s="37" t="s">
        <v>41</v>
      </c>
      <c r="E4107" s="38" t="s">
        <v>356</v>
      </c>
      <c r="F4107" s="38" t="s">
        <v>2445</v>
      </c>
      <c r="G4107" s="20">
        <f>VLOOKUP(A4107,'[1]其他（02分债券）'!C:G,5,0)</f>
        <v>3.22</v>
      </c>
      <c r="H4107" s="35">
        <v>0.2</v>
      </c>
      <c r="I4107" s="22"/>
      <c r="J4107" s="23">
        <v>0</v>
      </c>
      <c r="K4107" s="23">
        <v>0</v>
      </c>
      <c r="L4107" s="24"/>
      <c r="M4107" s="24"/>
      <c r="N4107" s="24"/>
      <c r="O4107" s="24"/>
      <c r="P4107" s="24"/>
      <c r="Q4107" s="24"/>
      <c r="R4107" s="24"/>
      <c r="S4107" s="25"/>
      <c r="T4107" s="25"/>
      <c r="U4107" s="26">
        <f t="shared" si="326"/>
        <v>0</v>
      </c>
      <c r="V4107" s="26">
        <f t="shared" si="327"/>
        <v>0</v>
      </c>
      <c r="W4107" s="26">
        <f t="shared" si="328"/>
        <v>0</v>
      </c>
      <c r="X4107" s="26">
        <f t="shared" si="325"/>
        <v>0</v>
      </c>
      <c r="Y4107" s="26">
        <f t="shared" si="325"/>
        <v>0</v>
      </c>
      <c r="Z4107" s="26">
        <f t="shared" si="329"/>
        <v>-0.32880000000000004</v>
      </c>
    </row>
    <row r="4108" spans="1:26" ht="22.5" hidden="1">
      <c r="A4108" s="34" t="s">
        <v>2698</v>
      </c>
      <c r="B4108" s="19" t="s">
        <v>2699</v>
      </c>
      <c r="C4108" s="18">
        <v>20</v>
      </c>
      <c r="D4108" s="37" t="s">
        <v>41</v>
      </c>
      <c r="E4108" s="38" t="s">
        <v>968</v>
      </c>
      <c r="F4108" s="38" t="s">
        <v>1895</v>
      </c>
      <c r="G4108" s="20">
        <f>VLOOKUP(A4108,'[1]其他（02分债券）'!C:G,5,0)</f>
        <v>3.22</v>
      </c>
      <c r="H4108" s="35">
        <v>0.6</v>
      </c>
      <c r="I4108" s="22"/>
      <c r="J4108" s="23">
        <v>0</v>
      </c>
      <c r="K4108" s="23">
        <v>0</v>
      </c>
      <c r="L4108" s="24"/>
      <c r="M4108" s="24"/>
      <c r="N4108" s="24"/>
      <c r="O4108" s="24"/>
      <c r="P4108" s="24"/>
      <c r="Q4108" s="24"/>
      <c r="R4108" s="24"/>
      <c r="S4108" s="25"/>
      <c r="T4108" s="25"/>
      <c r="U4108" s="26">
        <f t="shared" si="326"/>
        <v>0</v>
      </c>
      <c r="V4108" s="26">
        <f t="shared" si="327"/>
        <v>0</v>
      </c>
      <c r="W4108" s="26">
        <f t="shared" si="328"/>
        <v>0</v>
      </c>
      <c r="X4108" s="26">
        <f t="shared" si="325"/>
        <v>0</v>
      </c>
      <c r="Y4108" s="26">
        <f t="shared" si="325"/>
        <v>0</v>
      </c>
      <c r="Z4108" s="26">
        <f t="shared" si="329"/>
        <v>-0.98639999999999994</v>
      </c>
    </row>
    <row r="4109" spans="1:26" ht="22.5" hidden="1">
      <c r="A4109" s="34" t="s">
        <v>2698</v>
      </c>
      <c r="B4109" s="19" t="s">
        <v>2699</v>
      </c>
      <c r="C4109" s="18">
        <v>20</v>
      </c>
      <c r="D4109" s="37" t="s">
        <v>41</v>
      </c>
      <c r="E4109" s="38" t="s">
        <v>87</v>
      </c>
      <c r="F4109" s="38" t="s">
        <v>2138</v>
      </c>
      <c r="G4109" s="20">
        <f>VLOOKUP(A4109,'[1]其他（02分债券）'!C:G,5,0)</f>
        <v>3.22</v>
      </c>
      <c r="H4109" s="35">
        <v>0.2</v>
      </c>
      <c r="I4109" s="22"/>
      <c r="J4109" s="23">
        <v>0</v>
      </c>
      <c r="K4109" s="23">
        <v>0</v>
      </c>
      <c r="L4109" s="24"/>
      <c r="M4109" s="24"/>
      <c r="N4109" s="24"/>
      <c r="O4109" s="24"/>
      <c r="P4109" s="24"/>
      <c r="Q4109" s="24"/>
      <c r="R4109" s="24"/>
      <c r="S4109" s="25"/>
      <c r="T4109" s="25"/>
      <c r="U4109" s="26">
        <f t="shared" si="326"/>
        <v>0</v>
      </c>
      <c r="V4109" s="26">
        <f t="shared" si="327"/>
        <v>0</v>
      </c>
      <c r="W4109" s="26">
        <f t="shared" si="328"/>
        <v>0</v>
      </c>
      <c r="X4109" s="26">
        <f t="shared" si="325"/>
        <v>0</v>
      </c>
      <c r="Y4109" s="26">
        <f t="shared" si="325"/>
        <v>0</v>
      </c>
      <c r="Z4109" s="26">
        <f t="shared" si="329"/>
        <v>-0.32880000000000004</v>
      </c>
    </row>
    <row r="4110" spans="1:26" ht="22.5" hidden="1">
      <c r="A4110" s="34" t="s">
        <v>2698</v>
      </c>
      <c r="B4110" s="19" t="s">
        <v>2699</v>
      </c>
      <c r="C4110" s="18">
        <v>20</v>
      </c>
      <c r="D4110" s="37" t="s">
        <v>41</v>
      </c>
      <c r="E4110" s="38" t="s">
        <v>87</v>
      </c>
      <c r="F4110" s="38" t="s">
        <v>1685</v>
      </c>
      <c r="G4110" s="20">
        <f>VLOOKUP(A4110,'[1]其他（02分债券）'!C:G,5,0)</f>
        <v>3.22</v>
      </c>
      <c r="H4110" s="35">
        <v>0.4</v>
      </c>
      <c r="I4110" s="22"/>
      <c r="J4110" s="23">
        <v>0</v>
      </c>
      <c r="K4110" s="23">
        <v>0</v>
      </c>
      <c r="L4110" s="24"/>
      <c r="M4110" s="24"/>
      <c r="N4110" s="24"/>
      <c r="O4110" s="24"/>
      <c r="P4110" s="24"/>
      <c r="Q4110" s="24"/>
      <c r="R4110" s="24"/>
      <c r="S4110" s="25"/>
      <c r="T4110" s="25"/>
      <c r="U4110" s="26">
        <f t="shared" si="326"/>
        <v>0</v>
      </c>
      <c r="V4110" s="26">
        <f t="shared" si="327"/>
        <v>0</v>
      </c>
      <c r="W4110" s="26">
        <f t="shared" si="328"/>
        <v>0</v>
      </c>
      <c r="X4110" s="26">
        <f t="shared" si="325"/>
        <v>0</v>
      </c>
      <c r="Y4110" s="26">
        <f t="shared" si="325"/>
        <v>0</v>
      </c>
      <c r="Z4110" s="26">
        <f t="shared" si="329"/>
        <v>-0.65760000000000007</v>
      </c>
    </row>
    <row r="4111" spans="1:26" ht="22.5" hidden="1">
      <c r="A4111" s="34" t="s">
        <v>2698</v>
      </c>
      <c r="B4111" s="19" t="s">
        <v>2699</v>
      </c>
      <c r="C4111" s="18">
        <v>20</v>
      </c>
      <c r="D4111" s="37" t="s">
        <v>41</v>
      </c>
      <c r="E4111" s="38" t="s">
        <v>87</v>
      </c>
      <c r="F4111" s="38" t="s">
        <v>1088</v>
      </c>
      <c r="G4111" s="20">
        <f>VLOOKUP(A4111,'[1]其他（02分债券）'!C:G,5,0)</f>
        <v>3.22</v>
      </c>
      <c r="H4111" s="35">
        <v>0.25</v>
      </c>
      <c r="I4111" s="22"/>
      <c r="J4111" s="23">
        <v>0</v>
      </c>
      <c r="K4111" s="23">
        <v>0</v>
      </c>
      <c r="L4111" s="24"/>
      <c r="M4111" s="24"/>
      <c r="N4111" s="24"/>
      <c r="O4111" s="24"/>
      <c r="P4111" s="24"/>
      <c r="Q4111" s="24"/>
      <c r="R4111" s="24"/>
      <c r="S4111" s="25"/>
      <c r="T4111" s="25"/>
      <c r="U4111" s="26">
        <f t="shared" si="326"/>
        <v>0</v>
      </c>
      <c r="V4111" s="26">
        <f t="shared" si="327"/>
        <v>0</v>
      </c>
      <c r="W4111" s="26">
        <f t="shared" si="328"/>
        <v>0</v>
      </c>
      <c r="X4111" s="26">
        <f t="shared" si="325"/>
        <v>0</v>
      </c>
      <c r="Y4111" s="26">
        <f t="shared" si="325"/>
        <v>0</v>
      </c>
      <c r="Z4111" s="26">
        <f t="shared" si="329"/>
        <v>-0.41100000000000003</v>
      </c>
    </row>
    <row r="4112" spans="1:26" ht="22.5" hidden="1">
      <c r="A4112" s="34" t="s">
        <v>2698</v>
      </c>
      <c r="B4112" s="19" t="s">
        <v>2699</v>
      </c>
      <c r="C4112" s="18">
        <v>20</v>
      </c>
      <c r="D4112" s="37" t="s">
        <v>41</v>
      </c>
      <c r="E4112" s="38" t="s">
        <v>87</v>
      </c>
      <c r="F4112" s="38" t="s">
        <v>1260</v>
      </c>
      <c r="G4112" s="20">
        <f>VLOOKUP(A4112,'[1]其他（02分债券）'!C:G,5,0)</f>
        <v>3.22</v>
      </c>
      <c r="H4112" s="35">
        <v>1</v>
      </c>
      <c r="I4112" s="22"/>
      <c r="J4112" s="23">
        <v>0</v>
      </c>
      <c r="K4112" s="23">
        <v>0</v>
      </c>
      <c r="L4112" s="24"/>
      <c r="M4112" s="24"/>
      <c r="N4112" s="24"/>
      <c r="O4112" s="24"/>
      <c r="P4112" s="24"/>
      <c r="Q4112" s="24"/>
      <c r="R4112" s="24"/>
      <c r="S4112" s="25"/>
      <c r="T4112" s="25"/>
      <c r="U4112" s="26">
        <f t="shared" si="326"/>
        <v>0</v>
      </c>
      <c r="V4112" s="26">
        <f t="shared" si="327"/>
        <v>0</v>
      </c>
      <c r="W4112" s="26">
        <f t="shared" si="328"/>
        <v>0</v>
      </c>
      <c r="X4112" s="26">
        <f t="shared" si="325"/>
        <v>0</v>
      </c>
      <c r="Y4112" s="26">
        <f t="shared" si="325"/>
        <v>0</v>
      </c>
      <c r="Z4112" s="26">
        <f t="shared" si="329"/>
        <v>-1.6440000000000001</v>
      </c>
    </row>
    <row r="4113" spans="1:26" ht="22.5" hidden="1">
      <c r="A4113" s="34" t="s">
        <v>2698</v>
      </c>
      <c r="B4113" s="19" t="s">
        <v>2699</v>
      </c>
      <c r="C4113" s="18">
        <v>20</v>
      </c>
      <c r="D4113" s="37" t="s">
        <v>41</v>
      </c>
      <c r="E4113" s="38" t="s">
        <v>87</v>
      </c>
      <c r="F4113" s="38" t="s">
        <v>1663</v>
      </c>
      <c r="G4113" s="20">
        <f>VLOOKUP(A4113,'[1]其他（02分债券）'!C:G,5,0)</f>
        <v>3.22</v>
      </c>
      <c r="H4113" s="35">
        <v>0.6</v>
      </c>
      <c r="I4113" s="22"/>
      <c r="J4113" s="23">
        <v>0</v>
      </c>
      <c r="K4113" s="23">
        <v>0</v>
      </c>
      <c r="L4113" s="24"/>
      <c r="M4113" s="24"/>
      <c r="N4113" s="24"/>
      <c r="O4113" s="24"/>
      <c r="P4113" s="24"/>
      <c r="Q4113" s="24"/>
      <c r="R4113" s="24"/>
      <c r="S4113" s="25"/>
      <c r="T4113" s="25"/>
      <c r="U4113" s="26">
        <f t="shared" si="326"/>
        <v>0</v>
      </c>
      <c r="V4113" s="26">
        <f t="shared" si="327"/>
        <v>0</v>
      </c>
      <c r="W4113" s="26">
        <f t="shared" si="328"/>
        <v>0</v>
      </c>
      <c r="X4113" s="26">
        <f t="shared" si="325"/>
        <v>0</v>
      </c>
      <c r="Y4113" s="26">
        <f t="shared" si="325"/>
        <v>0</v>
      </c>
      <c r="Z4113" s="26">
        <f t="shared" si="329"/>
        <v>-0.98639999999999994</v>
      </c>
    </row>
    <row r="4114" spans="1:26" ht="22.5" hidden="1">
      <c r="A4114" s="34" t="s">
        <v>2698</v>
      </c>
      <c r="B4114" s="19" t="s">
        <v>2699</v>
      </c>
      <c r="C4114" s="18">
        <v>20</v>
      </c>
      <c r="D4114" s="37" t="s">
        <v>41</v>
      </c>
      <c r="E4114" s="38" t="s">
        <v>358</v>
      </c>
      <c r="F4114" s="38" t="s">
        <v>1259</v>
      </c>
      <c r="G4114" s="20">
        <f>VLOOKUP(A4114,'[1]其他（02分债券）'!C:G,5,0)</f>
        <v>3.22</v>
      </c>
      <c r="H4114" s="35">
        <v>0.2</v>
      </c>
      <c r="I4114" s="22"/>
      <c r="J4114" s="23">
        <v>0</v>
      </c>
      <c r="K4114" s="23">
        <v>0</v>
      </c>
      <c r="L4114" s="24"/>
      <c r="M4114" s="24"/>
      <c r="N4114" s="24"/>
      <c r="O4114" s="24"/>
      <c r="P4114" s="24"/>
      <c r="Q4114" s="24"/>
      <c r="R4114" s="24"/>
      <c r="S4114" s="25"/>
      <c r="T4114" s="25"/>
      <c r="U4114" s="26">
        <f t="shared" si="326"/>
        <v>0</v>
      </c>
      <c r="V4114" s="26">
        <f t="shared" si="327"/>
        <v>0</v>
      </c>
      <c r="W4114" s="26">
        <f t="shared" si="328"/>
        <v>0</v>
      </c>
      <c r="X4114" s="26">
        <f t="shared" si="325"/>
        <v>0</v>
      </c>
      <c r="Y4114" s="26">
        <f t="shared" si="325"/>
        <v>0</v>
      </c>
      <c r="Z4114" s="26">
        <f t="shared" si="329"/>
        <v>-0.32880000000000004</v>
      </c>
    </row>
    <row r="4115" spans="1:26" ht="22.5" hidden="1">
      <c r="A4115" s="34" t="s">
        <v>2698</v>
      </c>
      <c r="B4115" s="19" t="s">
        <v>2699</v>
      </c>
      <c r="C4115" s="18">
        <v>20</v>
      </c>
      <c r="D4115" s="37" t="s">
        <v>41</v>
      </c>
      <c r="E4115" s="38" t="s">
        <v>358</v>
      </c>
      <c r="F4115" s="38" t="s">
        <v>2141</v>
      </c>
      <c r="G4115" s="20">
        <f>VLOOKUP(A4115,'[1]其他（02分债券）'!C:G,5,0)</f>
        <v>3.22</v>
      </c>
      <c r="H4115" s="35">
        <v>0.8</v>
      </c>
      <c r="I4115" s="22"/>
      <c r="J4115" s="23">
        <v>0</v>
      </c>
      <c r="K4115" s="23">
        <v>0</v>
      </c>
      <c r="L4115" s="24"/>
      <c r="M4115" s="24"/>
      <c r="N4115" s="24"/>
      <c r="O4115" s="24"/>
      <c r="P4115" s="24"/>
      <c r="Q4115" s="24"/>
      <c r="R4115" s="24"/>
      <c r="S4115" s="25"/>
      <c r="T4115" s="25"/>
      <c r="U4115" s="26">
        <f t="shared" si="326"/>
        <v>0</v>
      </c>
      <c r="V4115" s="26">
        <f t="shared" si="327"/>
        <v>0</v>
      </c>
      <c r="W4115" s="26">
        <f t="shared" si="328"/>
        <v>0</v>
      </c>
      <c r="X4115" s="26">
        <f t="shared" si="325"/>
        <v>0</v>
      </c>
      <c r="Y4115" s="26">
        <f t="shared" si="325"/>
        <v>0</v>
      </c>
      <c r="Z4115" s="26">
        <f t="shared" si="329"/>
        <v>-1.3152000000000001</v>
      </c>
    </row>
    <row r="4116" spans="1:26" ht="22.5" hidden="1">
      <c r="A4116" s="34" t="s">
        <v>2698</v>
      </c>
      <c r="B4116" s="19" t="s">
        <v>2699</v>
      </c>
      <c r="C4116" s="18">
        <v>20</v>
      </c>
      <c r="D4116" s="37" t="s">
        <v>41</v>
      </c>
      <c r="E4116" s="38" t="s">
        <v>358</v>
      </c>
      <c r="F4116" s="38" t="s">
        <v>2140</v>
      </c>
      <c r="G4116" s="20">
        <f>VLOOKUP(A4116,'[1]其他（02分债券）'!C:G,5,0)</f>
        <v>3.22</v>
      </c>
      <c r="H4116" s="35">
        <v>0.7</v>
      </c>
      <c r="I4116" s="22"/>
      <c r="J4116" s="23">
        <v>0</v>
      </c>
      <c r="K4116" s="23">
        <v>0</v>
      </c>
      <c r="L4116" s="24"/>
      <c r="M4116" s="24"/>
      <c r="N4116" s="24"/>
      <c r="O4116" s="24"/>
      <c r="P4116" s="24"/>
      <c r="Q4116" s="24"/>
      <c r="R4116" s="24"/>
      <c r="S4116" s="25"/>
      <c r="T4116" s="25"/>
      <c r="U4116" s="26">
        <f t="shared" si="326"/>
        <v>0</v>
      </c>
      <c r="V4116" s="26">
        <f t="shared" si="327"/>
        <v>0</v>
      </c>
      <c r="W4116" s="26">
        <f t="shared" si="328"/>
        <v>0</v>
      </c>
      <c r="X4116" s="26">
        <f t="shared" si="325"/>
        <v>0</v>
      </c>
      <c r="Y4116" s="26">
        <f t="shared" si="325"/>
        <v>0</v>
      </c>
      <c r="Z4116" s="26">
        <f t="shared" si="329"/>
        <v>-1.1507999999999998</v>
      </c>
    </row>
    <row r="4117" spans="1:26" ht="22.5" hidden="1">
      <c r="A4117" s="34" t="s">
        <v>2698</v>
      </c>
      <c r="B4117" s="19" t="s">
        <v>2699</v>
      </c>
      <c r="C4117" s="18">
        <v>20</v>
      </c>
      <c r="D4117" s="37" t="s">
        <v>61</v>
      </c>
      <c r="E4117" s="38" t="s">
        <v>264</v>
      </c>
      <c r="F4117" s="38" t="s">
        <v>2450</v>
      </c>
      <c r="G4117" s="20">
        <f>VLOOKUP(A4117,'[1]其他（02分债券）'!C:G,5,0)</f>
        <v>3.22</v>
      </c>
      <c r="H4117" s="35">
        <v>1.1000000000000001</v>
      </c>
      <c r="I4117" s="22"/>
      <c r="J4117" s="23">
        <v>0</v>
      </c>
      <c r="K4117" s="23">
        <v>0</v>
      </c>
      <c r="L4117" s="24"/>
      <c r="M4117" s="24"/>
      <c r="N4117" s="24"/>
      <c r="O4117" s="24"/>
      <c r="P4117" s="24"/>
      <c r="Q4117" s="24"/>
      <c r="R4117" s="24"/>
      <c r="S4117" s="25"/>
      <c r="T4117" s="25"/>
      <c r="U4117" s="26">
        <f t="shared" si="326"/>
        <v>0</v>
      </c>
      <c r="V4117" s="26">
        <f t="shared" si="327"/>
        <v>0</v>
      </c>
      <c r="W4117" s="26">
        <f t="shared" si="328"/>
        <v>0</v>
      </c>
      <c r="X4117" s="26">
        <f t="shared" si="325"/>
        <v>0</v>
      </c>
      <c r="Y4117" s="26">
        <f t="shared" si="325"/>
        <v>0</v>
      </c>
      <c r="Z4117" s="26">
        <f t="shared" si="329"/>
        <v>-1.8084000000000002</v>
      </c>
    </row>
    <row r="4118" spans="1:26" ht="22.5" hidden="1">
      <c r="A4118" s="34" t="s">
        <v>2698</v>
      </c>
      <c r="B4118" s="19" t="s">
        <v>2699</v>
      </c>
      <c r="C4118" s="18">
        <v>20</v>
      </c>
      <c r="D4118" s="37" t="s">
        <v>61</v>
      </c>
      <c r="E4118" s="38" t="s">
        <v>264</v>
      </c>
      <c r="F4118" s="38" t="s">
        <v>2449</v>
      </c>
      <c r="G4118" s="20">
        <f>VLOOKUP(A4118,'[1]其他（02分债券）'!C:G,5,0)</f>
        <v>3.22</v>
      </c>
      <c r="H4118" s="35">
        <v>0.05</v>
      </c>
      <c r="I4118" s="22"/>
      <c r="J4118" s="23">
        <v>0</v>
      </c>
      <c r="K4118" s="23">
        <v>0</v>
      </c>
      <c r="L4118" s="24"/>
      <c r="M4118" s="24"/>
      <c r="N4118" s="24"/>
      <c r="O4118" s="24"/>
      <c r="P4118" s="24"/>
      <c r="Q4118" s="24"/>
      <c r="R4118" s="24"/>
      <c r="S4118" s="25"/>
      <c r="T4118" s="25"/>
      <c r="U4118" s="26">
        <f t="shared" si="326"/>
        <v>0</v>
      </c>
      <c r="V4118" s="26">
        <f t="shared" si="327"/>
        <v>0</v>
      </c>
      <c r="W4118" s="26">
        <f t="shared" si="328"/>
        <v>0</v>
      </c>
      <c r="X4118" s="26">
        <f t="shared" si="325"/>
        <v>0</v>
      </c>
      <c r="Y4118" s="26">
        <f t="shared" si="325"/>
        <v>0</v>
      </c>
      <c r="Z4118" s="26">
        <f t="shared" si="329"/>
        <v>-8.2200000000000009E-2</v>
      </c>
    </row>
    <row r="4119" spans="1:26" ht="22.5" hidden="1">
      <c r="A4119" s="34" t="s">
        <v>2698</v>
      </c>
      <c r="B4119" s="19" t="s">
        <v>2699</v>
      </c>
      <c r="C4119" s="18">
        <v>20</v>
      </c>
      <c r="D4119" s="37" t="s">
        <v>61</v>
      </c>
      <c r="E4119" s="38" t="s">
        <v>264</v>
      </c>
      <c r="F4119" s="38" t="s">
        <v>505</v>
      </c>
      <c r="G4119" s="20">
        <f>VLOOKUP(A4119,'[1]其他（02分债券）'!C:G,5,0)</f>
        <v>3.22</v>
      </c>
      <c r="H4119" s="35">
        <v>0.05</v>
      </c>
      <c r="I4119" s="22"/>
      <c r="J4119" s="23">
        <v>0</v>
      </c>
      <c r="K4119" s="23">
        <v>0</v>
      </c>
      <c r="L4119" s="24"/>
      <c r="M4119" s="24"/>
      <c r="N4119" s="24"/>
      <c r="O4119" s="24"/>
      <c r="P4119" s="24"/>
      <c r="Q4119" s="24"/>
      <c r="R4119" s="24"/>
      <c r="S4119" s="25"/>
      <c r="T4119" s="25"/>
      <c r="U4119" s="26">
        <f t="shared" si="326"/>
        <v>0</v>
      </c>
      <c r="V4119" s="26">
        <f t="shared" si="327"/>
        <v>0</v>
      </c>
      <c r="W4119" s="26">
        <f t="shared" si="328"/>
        <v>0</v>
      </c>
      <c r="X4119" s="26">
        <f t="shared" si="325"/>
        <v>0</v>
      </c>
      <c r="Y4119" s="26">
        <f t="shared" si="325"/>
        <v>0</v>
      </c>
      <c r="Z4119" s="26">
        <f t="shared" si="329"/>
        <v>-8.2200000000000009E-2</v>
      </c>
    </row>
    <row r="4120" spans="1:26" ht="22.5" hidden="1">
      <c r="A4120" s="34" t="s">
        <v>2698</v>
      </c>
      <c r="B4120" s="19" t="s">
        <v>2699</v>
      </c>
      <c r="C4120" s="18">
        <v>20</v>
      </c>
      <c r="D4120" s="37" t="s">
        <v>61</v>
      </c>
      <c r="E4120" s="38" t="s">
        <v>264</v>
      </c>
      <c r="F4120" s="38" t="s">
        <v>2458</v>
      </c>
      <c r="G4120" s="20">
        <f>VLOOKUP(A4120,'[1]其他（02分债券）'!C:G,5,0)</f>
        <v>3.22</v>
      </c>
      <c r="H4120" s="35">
        <v>0.04</v>
      </c>
      <c r="I4120" s="22"/>
      <c r="J4120" s="23">
        <v>0</v>
      </c>
      <c r="K4120" s="23">
        <v>0</v>
      </c>
      <c r="L4120" s="24"/>
      <c r="M4120" s="24"/>
      <c r="N4120" s="24"/>
      <c r="O4120" s="24"/>
      <c r="P4120" s="24"/>
      <c r="Q4120" s="24"/>
      <c r="R4120" s="24"/>
      <c r="S4120" s="25"/>
      <c r="T4120" s="25"/>
      <c r="U4120" s="26">
        <f t="shared" si="326"/>
        <v>0</v>
      </c>
      <c r="V4120" s="26">
        <f t="shared" si="327"/>
        <v>0</v>
      </c>
      <c r="W4120" s="26">
        <f t="shared" si="328"/>
        <v>0</v>
      </c>
      <c r="X4120" s="26">
        <f t="shared" si="325"/>
        <v>0</v>
      </c>
      <c r="Y4120" s="26">
        <f t="shared" si="325"/>
        <v>0</v>
      </c>
      <c r="Z4120" s="26">
        <f t="shared" si="329"/>
        <v>-6.5759999999999999E-2</v>
      </c>
    </row>
    <row r="4121" spans="1:26" ht="22.5" hidden="1">
      <c r="A4121" s="34" t="s">
        <v>2698</v>
      </c>
      <c r="B4121" s="19" t="s">
        <v>2699</v>
      </c>
      <c r="C4121" s="18">
        <v>20</v>
      </c>
      <c r="D4121" s="37" t="s">
        <v>61</v>
      </c>
      <c r="E4121" s="38" t="s">
        <v>264</v>
      </c>
      <c r="F4121" s="38" t="s">
        <v>2455</v>
      </c>
      <c r="G4121" s="20">
        <f>VLOOKUP(A4121,'[1]其他（02分债券）'!C:G,5,0)</f>
        <v>3.22</v>
      </c>
      <c r="H4121" s="35">
        <v>0.12</v>
      </c>
      <c r="I4121" s="22"/>
      <c r="J4121" s="23">
        <v>0</v>
      </c>
      <c r="K4121" s="23">
        <v>0</v>
      </c>
      <c r="L4121" s="24"/>
      <c r="M4121" s="24"/>
      <c r="N4121" s="24"/>
      <c r="O4121" s="24"/>
      <c r="P4121" s="24"/>
      <c r="Q4121" s="24"/>
      <c r="R4121" s="24"/>
      <c r="S4121" s="25"/>
      <c r="T4121" s="25"/>
      <c r="U4121" s="26">
        <f t="shared" si="326"/>
        <v>0</v>
      </c>
      <c r="V4121" s="26">
        <f t="shared" si="327"/>
        <v>0</v>
      </c>
      <c r="W4121" s="26">
        <f t="shared" si="328"/>
        <v>0</v>
      </c>
      <c r="X4121" s="26">
        <f t="shared" si="325"/>
        <v>0</v>
      </c>
      <c r="Y4121" s="26">
        <f t="shared" si="325"/>
        <v>0</v>
      </c>
      <c r="Z4121" s="26">
        <f t="shared" si="329"/>
        <v>-0.19728000000000001</v>
      </c>
    </row>
    <row r="4122" spans="1:26" ht="22.5" hidden="1">
      <c r="A4122" s="34" t="s">
        <v>2698</v>
      </c>
      <c r="B4122" s="19" t="s">
        <v>2699</v>
      </c>
      <c r="C4122" s="18">
        <v>20</v>
      </c>
      <c r="D4122" s="37" t="s">
        <v>61</v>
      </c>
      <c r="E4122" s="38" t="s">
        <v>264</v>
      </c>
      <c r="F4122" s="38" t="s">
        <v>2453</v>
      </c>
      <c r="G4122" s="20">
        <f>VLOOKUP(A4122,'[1]其他（02分债券）'!C:G,5,0)</f>
        <v>3.22</v>
      </c>
      <c r="H4122" s="35">
        <v>0.37</v>
      </c>
      <c r="I4122" s="22"/>
      <c r="J4122" s="23">
        <v>0</v>
      </c>
      <c r="K4122" s="23">
        <v>0</v>
      </c>
      <c r="L4122" s="24"/>
      <c r="M4122" s="24"/>
      <c r="N4122" s="24"/>
      <c r="O4122" s="24"/>
      <c r="P4122" s="24"/>
      <c r="Q4122" s="24"/>
      <c r="R4122" s="24"/>
      <c r="S4122" s="25"/>
      <c r="T4122" s="25"/>
      <c r="U4122" s="26">
        <f t="shared" si="326"/>
        <v>0</v>
      </c>
      <c r="V4122" s="26">
        <f t="shared" si="327"/>
        <v>0</v>
      </c>
      <c r="W4122" s="26">
        <f t="shared" si="328"/>
        <v>0</v>
      </c>
      <c r="X4122" s="26">
        <f t="shared" si="325"/>
        <v>0</v>
      </c>
      <c r="Y4122" s="26">
        <f t="shared" si="325"/>
        <v>0</v>
      </c>
      <c r="Z4122" s="26">
        <f t="shared" si="329"/>
        <v>-0.60827999999999993</v>
      </c>
    </row>
    <row r="4123" spans="1:26" ht="22.5" hidden="1">
      <c r="A4123" s="34" t="s">
        <v>2698</v>
      </c>
      <c r="B4123" s="19" t="s">
        <v>2699</v>
      </c>
      <c r="C4123" s="18">
        <v>20</v>
      </c>
      <c r="D4123" s="37" t="s">
        <v>61</v>
      </c>
      <c r="E4123" s="38" t="s">
        <v>147</v>
      </c>
      <c r="F4123" s="38" t="s">
        <v>1899</v>
      </c>
      <c r="G4123" s="20">
        <f>VLOOKUP(A4123,'[1]其他（02分债券）'!C:G,5,0)</f>
        <v>3.22</v>
      </c>
      <c r="H4123" s="35">
        <v>0.04</v>
      </c>
      <c r="I4123" s="22"/>
      <c r="J4123" s="23">
        <v>0</v>
      </c>
      <c r="K4123" s="23">
        <v>0</v>
      </c>
      <c r="L4123" s="24"/>
      <c r="M4123" s="24"/>
      <c r="N4123" s="24"/>
      <c r="O4123" s="24"/>
      <c r="P4123" s="24"/>
      <c r="Q4123" s="24"/>
      <c r="R4123" s="24"/>
      <c r="S4123" s="25"/>
      <c r="T4123" s="25"/>
      <c r="U4123" s="26">
        <f t="shared" si="326"/>
        <v>0</v>
      </c>
      <c r="V4123" s="26">
        <f t="shared" si="327"/>
        <v>0</v>
      </c>
      <c r="W4123" s="26">
        <f t="shared" si="328"/>
        <v>0</v>
      </c>
      <c r="X4123" s="26">
        <f t="shared" si="325"/>
        <v>0</v>
      </c>
      <c r="Y4123" s="26">
        <f t="shared" si="325"/>
        <v>0</v>
      </c>
      <c r="Z4123" s="26">
        <f t="shared" si="329"/>
        <v>-6.5759999999999999E-2</v>
      </c>
    </row>
    <row r="4124" spans="1:26" ht="22.5" hidden="1">
      <c r="A4124" s="34" t="s">
        <v>2698</v>
      </c>
      <c r="B4124" s="19" t="s">
        <v>2699</v>
      </c>
      <c r="C4124" s="18">
        <v>20</v>
      </c>
      <c r="D4124" s="37" t="s">
        <v>61</v>
      </c>
      <c r="E4124" s="38" t="s">
        <v>147</v>
      </c>
      <c r="F4124" s="38" t="s">
        <v>1902</v>
      </c>
      <c r="G4124" s="20">
        <f>VLOOKUP(A4124,'[1]其他（02分债券）'!C:G,5,0)</f>
        <v>3.22</v>
      </c>
      <c r="H4124" s="35">
        <v>0.45</v>
      </c>
      <c r="I4124" s="22"/>
      <c r="J4124" s="23">
        <v>0</v>
      </c>
      <c r="K4124" s="23">
        <v>0</v>
      </c>
      <c r="L4124" s="24"/>
      <c r="M4124" s="24"/>
      <c r="N4124" s="24"/>
      <c r="O4124" s="24"/>
      <c r="P4124" s="24"/>
      <c r="Q4124" s="24"/>
      <c r="R4124" s="24"/>
      <c r="S4124" s="25"/>
      <c r="T4124" s="25"/>
      <c r="U4124" s="26">
        <f t="shared" si="326"/>
        <v>0</v>
      </c>
      <c r="V4124" s="26">
        <f t="shared" si="327"/>
        <v>0</v>
      </c>
      <c r="W4124" s="26">
        <f t="shared" si="328"/>
        <v>0</v>
      </c>
      <c r="X4124" s="26">
        <f t="shared" si="325"/>
        <v>0</v>
      </c>
      <c r="Y4124" s="26">
        <f t="shared" si="325"/>
        <v>0</v>
      </c>
      <c r="Z4124" s="26">
        <f t="shared" si="329"/>
        <v>-0.73980000000000001</v>
      </c>
    </row>
    <row r="4125" spans="1:26" ht="22.5" hidden="1">
      <c r="A4125" s="34" t="s">
        <v>2698</v>
      </c>
      <c r="B4125" s="19" t="s">
        <v>2699</v>
      </c>
      <c r="C4125" s="18">
        <v>20</v>
      </c>
      <c r="D4125" s="37" t="s">
        <v>61</v>
      </c>
      <c r="E4125" s="38" t="s">
        <v>147</v>
      </c>
      <c r="F4125" s="38" t="s">
        <v>1549</v>
      </c>
      <c r="G4125" s="20">
        <f>VLOOKUP(A4125,'[1]其他（02分债券）'!C:G,5,0)</f>
        <v>3.22</v>
      </c>
      <c r="H4125" s="35">
        <v>0.8</v>
      </c>
      <c r="I4125" s="22"/>
      <c r="J4125" s="23">
        <v>0</v>
      </c>
      <c r="K4125" s="23">
        <v>0</v>
      </c>
      <c r="L4125" s="24"/>
      <c r="M4125" s="24"/>
      <c r="N4125" s="24"/>
      <c r="O4125" s="24"/>
      <c r="P4125" s="24"/>
      <c r="Q4125" s="24"/>
      <c r="R4125" s="24"/>
      <c r="S4125" s="25"/>
      <c r="T4125" s="25"/>
      <c r="U4125" s="26">
        <f t="shared" si="326"/>
        <v>0</v>
      </c>
      <c r="V4125" s="26">
        <f t="shared" si="327"/>
        <v>0</v>
      </c>
      <c r="W4125" s="26">
        <f t="shared" si="328"/>
        <v>0</v>
      </c>
      <c r="X4125" s="26">
        <f t="shared" si="325"/>
        <v>0</v>
      </c>
      <c r="Y4125" s="26">
        <f t="shared" si="325"/>
        <v>0</v>
      </c>
      <c r="Z4125" s="26">
        <f t="shared" si="329"/>
        <v>-1.3152000000000001</v>
      </c>
    </row>
    <row r="4126" spans="1:26" ht="22.5" hidden="1">
      <c r="A4126" s="34" t="s">
        <v>2698</v>
      </c>
      <c r="B4126" s="19" t="s">
        <v>2699</v>
      </c>
      <c r="C4126" s="18">
        <v>20</v>
      </c>
      <c r="D4126" s="37" t="s">
        <v>61</v>
      </c>
      <c r="E4126" s="38" t="s">
        <v>147</v>
      </c>
      <c r="F4126" s="38" t="s">
        <v>1898</v>
      </c>
      <c r="G4126" s="20">
        <f>VLOOKUP(A4126,'[1]其他（02分债券）'!C:G,5,0)</f>
        <v>3.22</v>
      </c>
      <c r="H4126" s="35">
        <v>0.47</v>
      </c>
      <c r="I4126" s="22"/>
      <c r="J4126" s="23">
        <v>0</v>
      </c>
      <c r="K4126" s="23">
        <v>0</v>
      </c>
      <c r="L4126" s="24"/>
      <c r="M4126" s="24"/>
      <c r="N4126" s="24"/>
      <c r="O4126" s="24"/>
      <c r="P4126" s="24"/>
      <c r="Q4126" s="24"/>
      <c r="R4126" s="24"/>
      <c r="S4126" s="25"/>
      <c r="T4126" s="25"/>
      <c r="U4126" s="26">
        <f t="shared" si="326"/>
        <v>0</v>
      </c>
      <c r="V4126" s="26">
        <f t="shared" si="327"/>
        <v>0</v>
      </c>
      <c r="W4126" s="26">
        <f t="shared" si="328"/>
        <v>0</v>
      </c>
      <c r="X4126" s="26">
        <f t="shared" si="325"/>
        <v>0</v>
      </c>
      <c r="Y4126" s="26">
        <f t="shared" si="325"/>
        <v>0</v>
      </c>
      <c r="Z4126" s="26">
        <f t="shared" si="329"/>
        <v>-0.77268000000000003</v>
      </c>
    </row>
    <row r="4127" spans="1:26" ht="22.5" hidden="1">
      <c r="A4127" s="34" t="s">
        <v>2698</v>
      </c>
      <c r="B4127" s="19" t="s">
        <v>2699</v>
      </c>
      <c r="C4127" s="18">
        <v>20</v>
      </c>
      <c r="D4127" s="37" t="s">
        <v>61</v>
      </c>
      <c r="E4127" s="38" t="s">
        <v>147</v>
      </c>
      <c r="F4127" s="38" t="s">
        <v>2150</v>
      </c>
      <c r="G4127" s="20">
        <f>VLOOKUP(A4127,'[1]其他（02分债券）'!C:G,5,0)</f>
        <v>3.22</v>
      </c>
      <c r="H4127" s="35">
        <v>0.34</v>
      </c>
      <c r="I4127" s="22"/>
      <c r="J4127" s="23">
        <v>0</v>
      </c>
      <c r="K4127" s="23">
        <v>0</v>
      </c>
      <c r="L4127" s="24"/>
      <c r="M4127" s="24"/>
      <c r="N4127" s="24"/>
      <c r="O4127" s="24"/>
      <c r="P4127" s="24"/>
      <c r="Q4127" s="24"/>
      <c r="R4127" s="24"/>
      <c r="S4127" s="25"/>
      <c r="T4127" s="25"/>
      <c r="U4127" s="26">
        <f t="shared" si="326"/>
        <v>0</v>
      </c>
      <c r="V4127" s="26">
        <f t="shared" si="327"/>
        <v>0</v>
      </c>
      <c r="W4127" s="26">
        <f t="shared" si="328"/>
        <v>0</v>
      </c>
      <c r="X4127" s="26">
        <f t="shared" si="325"/>
        <v>0</v>
      </c>
      <c r="Y4127" s="26">
        <f t="shared" si="325"/>
        <v>0</v>
      </c>
      <c r="Z4127" s="26">
        <f t="shared" si="329"/>
        <v>-0.55896000000000012</v>
      </c>
    </row>
    <row r="4128" spans="1:26" ht="22.5" hidden="1">
      <c r="A4128" s="34" t="s">
        <v>2698</v>
      </c>
      <c r="B4128" s="19" t="s">
        <v>2699</v>
      </c>
      <c r="C4128" s="18">
        <v>20</v>
      </c>
      <c r="D4128" s="37" t="s">
        <v>61</v>
      </c>
      <c r="E4128" s="38" t="s">
        <v>221</v>
      </c>
      <c r="F4128" s="38" t="s">
        <v>2467</v>
      </c>
      <c r="G4128" s="20">
        <f>VLOOKUP(A4128,'[1]其他（02分债券）'!C:G,5,0)</f>
        <v>3.22</v>
      </c>
      <c r="H4128" s="35">
        <v>0.13</v>
      </c>
      <c r="I4128" s="22"/>
      <c r="J4128" s="23">
        <v>0</v>
      </c>
      <c r="K4128" s="23">
        <v>0</v>
      </c>
      <c r="L4128" s="24"/>
      <c r="M4128" s="24"/>
      <c r="N4128" s="24"/>
      <c r="O4128" s="24"/>
      <c r="P4128" s="24"/>
      <c r="Q4128" s="24"/>
      <c r="R4128" s="24"/>
      <c r="S4128" s="25"/>
      <c r="T4128" s="25"/>
      <c r="U4128" s="26">
        <f t="shared" si="326"/>
        <v>0</v>
      </c>
      <c r="V4128" s="26">
        <f t="shared" si="327"/>
        <v>0</v>
      </c>
      <c r="W4128" s="26">
        <f t="shared" si="328"/>
        <v>0</v>
      </c>
      <c r="X4128" s="26">
        <f t="shared" si="325"/>
        <v>0</v>
      </c>
      <c r="Y4128" s="26">
        <f t="shared" si="325"/>
        <v>0</v>
      </c>
      <c r="Z4128" s="26">
        <f t="shared" si="329"/>
        <v>-0.21372000000000002</v>
      </c>
    </row>
    <row r="4129" spans="1:26" ht="22.5" hidden="1">
      <c r="A4129" s="34" t="s">
        <v>2698</v>
      </c>
      <c r="B4129" s="19" t="s">
        <v>2699</v>
      </c>
      <c r="C4129" s="18">
        <v>20</v>
      </c>
      <c r="D4129" s="37" t="s">
        <v>61</v>
      </c>
      <c r="E4129" s="38" t="s">
        <v>219</v>
      </c>
      <c r="F4129" s="38" t="s">
        <v>1903</v>
      </c>
      <c r="G4129" s="20">
        <f>VLOOKUP(A4129,'[1]其他（02分债券）'!C:G,5,0)</f>
        <v>3.22</v>
      </c>
      <c r="H4129" s="35">
        <v>0.7</v>
      </c>
      <c r="I4129" s="22"/>
      <c r="J4129" s="23">
        <v>0</v>
      </c>
      <c r="K4129" s="23">
        <v>0</v>
      </c>
      <c r="L4129" s="24"/>
      <c r="M4129" s="24"/>
      <c r="N4129" s="24"/>
      <c r="O4129" s="24"/>
      <c r="P4129" s="24"/>
      <c r="Q4129" s="24"/>
      <c r="R4129" s="24"/>
      <c r="S4129" s="25"/>
      <c r="T4129" s="25"/>
      <c r="U4129" s="26">
        <f t="shared" si="326"/>
        <v>0</v>
      </c>
      <c r="V4129" s="26">
        <f t="shared" si="327"/>
        <v>0</v>
      </c>
      <c r="W4129" s="26">
        <f t="shared" si="328"/>
        <v>0</v>
      </c>
      <c r="X4129" s="26">
        <f t="shared" si="325"/>
        <v>0</v>
      </c>
      <c r="Y4129" s="26">
        <f t="shared" si="325"/>
        <v>0</v>
      </c>
      <c r="Z4129" s="26">
        <f t="shared" si="329"/>
        <v>-1.1507999999999998</v>
      </c>
    </row>
    <row r="4130" spans="1:26" ht="22.5" hidden="1">
      <c r="A4130" s="34" t="s">
        <v>2698</v>
      </c>
      <c r="B4130" s="19" t="s">
        <v>2699</v>
      </c>
      <c r="C4130" s="18">
        <v>20</v>
      </c>
      <c r="D4130" s="37" t="s">
        <v>61</v>
      </c>
      <c r="E4130" s="38" t="s">
        <v>219</v>
      </c>
      <c r="F4130" s="38" t="s">
        <v>1904</v>
      </c>
      <c r="G4130" s="20">
        <f>VLOOKUP(A4130,'[1]其他（02分债券）'!C:G,5,0)</f>
        <v>3.22</v>
      </c>
      <c r="H4130" s="35">
        <v>0.5</v>
      </c>
      <c r="I4130" s="22"/>
      <c r="J4130" s="23">
        <v>0</v>
      </c>
      <c r="K4130" s="23">
        <v>0</v>
      </c>
      <c r="L4130" s="24"/>
      <c r="M4130" s="24"/>
      <c r="N4130" s="24"/>
      <c r="O4130" s="24"/>
      <c r="P4130" s="24"/>
      <c r="Q4130" s="24"/>
      <c r="R4130" s="24"/>
      <c r="S4130" s="25"/>
      <c r="T4130" s="25"/>
      <c r="U4130" s="26">
        <f t="shared" si="326"/>
        <v>0</v>
      </c>
      <c r="V4130" s="26">
        <f t="shared" si="327"/>
        <v>0</v>
      </c>
      <c r="W4130" s="26">
        <f t="shared" si="328"/>
        <v>0</v>
      </c>
      <c r="X4130" s="26">
        <f t="shared" si="325"/>
        <v>0</v>
      </c>
      <c r="Y4130" s="26">
        <f t="shared" si="325"/>
        <v>0</v>
      </c>
      <c r="Z4130" s="26">
        <f t="shared" si="329"/>
        <v>-0.82200000000000006</v>
      </c>
    </row>
    <row r="4131" spans="1:26" ht="22.5" hidden="1">
      <c r="A4131" s="34" t="s">
        <v>2698</v>
      </c>
      <c r="B4131" s="19" t="s">
        <v>2699</v>
      </c>
      <c r="C4131" s="18">
        <v>20</v>
      </c>
      <c r="D4131" s="37" t="s">
        <v>61</v>
      </c>
      <c r="E4131" s="38" t="s">
        <v>219</v>
      </c>
      <c r="F4131" s="38" t="s">
        <v>2157</v>
      </c>
      <c r="G4131" s="20">
        <f>VLOOKUP(A4131,'[1]其他（02分债券）'!C:G,5,0)</f>
        <v>3.22</v>
      </c>
      <c r="H4131" s="35">
        <v>0.2</v>
      </c>
      <c r="I4131" s="22"/>
      <c r="J4131" s="23">
        <v>0</v>
      </c>
      <c r="K4131" s="23">
        <v>0</v>
      </c>
      <c r="L4131" s="24"/>
      <c r="M4131" s="24"/>
      <c r="N4131" s="24"/>
      <c r="O4131" s="24"/>
      <c r="P4131" s="24"/>
      <c r="Q4131" s="24"/>
      <c r="R4131" s="24"/>
      <c r="S4131" s="25"/>
      <c r="T4131" s="25"/>
      <c r="U4131" s="26">
        <f t="shared" si="326"/>
        <v>0</v>
      </c>
      <c r="V4131" s="26">
        <f t="shared" si="327"/>
        <v>0</v>
      </c>
      <c r="W4131" s="26">
        <f t="shared" si="328"/>
        <v>0</v>
      </c>
      <c r="X4131" s="26">
        <f t="shared" si="325"/>
        <v>0</v>
      </c>
      <c r="Y4131" s="26">
        <f t="shared" si="325"/>
        <v>0</v>
      </c>
      <c r="Z4131" s="26">
        <f t="shared" si="329"/>
        <v>-0.32880000000000004</v>
      </c>
    </row>
    <row r="4132" spans="1:26" ht="22.5" hidden="1">
      <c r="A4132" s="34" t="s">
        <v>2698</v>
      </c>
      <c r="B4132" s="19" t="s">
        <v>2699</v>
      </c>
      <c r="C4132" s="18">
        <v>20</v>
      </c>
      <c r="D4132" s="37" t="s">
        <v>61</v>
      </c>
      <c r="E4132" s="38" t="s">
        <v>219</v>
      </c>
      <c r="F4132" s="38" t="s">
        <v>2469</v>
      </c>
      <c r="G4132" s="20">
        <f>VLOOKUP(A4132,'[1]其他（02分债券）'!C:G,5,0)</f>
        <v>3.22</v>
      </c>
      <c r="H4132" s="35">
        <v>0.5</v>
      </c>
      <c r="I4132" s="22"/>
      <c r="J4132" s="23">
        <v>0</v>
      </c>
      <c r="K4132" s="23">
        <v>0</v>
      </c>
      <c r="L4132" s="24"/>
      <c r="M4132" s="24"/>
      <c r="N4132" s="24"/>
      <c r="O4132" s="24"/>
      <c r="P4132" s="24"/>
      <c r="Q4132" s="24"/>
      <c r="R4132" s="24"/>
      <c r="S4132" s="25"/>
      <c r="T4132" s="25"/>
      <c r="U4132" s="26">
        <f t="shared" si="326"/>
        <v>0</v>
      </c>
      <c r="V4132" s="26">
        <f t="shared" si="327"/>
        <v>0</v>
      </c>
      <c r="W4132" s="26">
        <f t="shared" si="328"/>
        <v>0</v>
      </c>
      <c r="X4132" s="26">
        <f t="shared" si="325"/>
        <v>0</v>
      </c>
      <c r="Y4132" s="26">
        <f t="shared" si="325"/>
        <v>0</v>
      </c>
      <c r="Z4132" s="26">
        <f t="shared" si="329"/>
        <v>-0.82200000000000006</v>
      </c>
    </row>
    <row r="4133" spans="1:26" ht="22.5" hidden="1">
      <c r="A4133" s="34" t="s">
        <v>2698</v>
      </c>
      <c r="B4133" s="19" t="s">
        <v>2699</v>
      </c>
      <c r="C4133" s="18">
        <v>20</v>
      </c>
      <c r="D4133" s="37" t="s">
        <v>61</v>
      </c>
      <c r="E4133" s="38" t="s">
        <v>169</v>
      </c>
      <c r="F4133" s="38" t="s">
        <v>1777</v>
      </c>
      <c r="G4133" s="20">
        <f>VLOOKUP(A4133,'[1]其他（02分债券）'!C:G,5,0)</f>
        <v>3.22</v>
      </c>
      <c r="H4133" s="35">
        <v>0.3</v>
      </c>
      <c r="I4133" s="22"/>
      <c r="J4133" s="23">
        <v>0</v>
      </c>
      <c r="K4133" s="23">
        <v>0</v>
      </c>
      <c r="L4133" s="24"/>
      <c r="M4133" s="24"/>
      <c r="N4133" s="24"/>
      <c r="O4133" s="24"/>
      <c r="P4133" s="24"/>
      <c r="Q4133" s="24"/>
      <c r="R4133" s="24"/>
      <c r="S4133" s="25"/>
      <c r="T4133" s="25"/>
      <c r="U4133" s="26">
        <f t="shared" si="326"/>
        <v>0</v>
      </c>
      <c r="V4133" s="26">
        <f t="shared" si="327"/>
        <v>0</v>
      </c>
      <c r="W4133" s="26">
        <f t="shared" si="328"/>
        <v>0</v>
      </c>
      <c r="X4133" s="26">
        <f t="shared" si="325"/>
        <v>0</v>
      </c>
      <c r="Y4133" s="26">
        <f t="shared" si="325"/>
        <v>0</v>
      </c>
      <c r="Z4133" s="26">
        <f t="shared" si="329"/>
        <v>-0.49319999999999997</v>
      </c>
    </row>
    <row r="4134" spans="1:26" ht="22.5" hidden="1">
      <c r="A4134" s="34" t="s">
        <v>2698</v>
      </c>
      <c r="B4134" s="19" t="s">
        <v>2699</v>
      </c>
      <c r="C4134" s="18">
        <v>20</v>
      </c>
      <c r="D4134" s="37" t="s">
        <v>61</v>
      </c>
      <c r="E4134" s="38" t="s">
        <v>169</v>
      </c>
      <c r="F4134" s="38" t="s">
        <v>1562</v>
      </c>
      <c r="G4134" s="20">
        <f>VLOOKUP(A4134,'[1]其他（02分债券）'!C:G,5,0)</f>
        <v>3.22</v>
      </c>
      <c r="H4134" s="35">
        <v>0.5</v>
      </c>
      <c r="I4134" s="22"/>
      <c r="J4134" s="23">
        <v>0</v>
      </c>
      <c r="K4134" s="23">
        <v>0</v>
      </c>
      <c r="L4134" s="24"/>
      <c r="M4134" s="24"/>
      <c r="N4134" s="24"/>
      <c r="O4134" s="24"/>
      <c r="P4134" s="24"/>
      <c r="Q4134" s="24"/>
      <c r="R4134" s="24"/>
      <c r="S4134" s="25"/>
      <c r="T4134" s="25"/>
      <c r="U4134" s="26">
        <f t="shared" si="326"/>
        <v>0</v>
      </c>
      <c r="V4134" s="26">
        <f t="shared" si="327"/>
        <v>0</v>
      </c>
      <c r="W4134" s="26">
        <f t="shared" si="328"/>
        <v>0</v>
      </c>
      <c r="X4134" s="26">
        <f t="shared" si="325"/>
        <v>0</v>
      </c>
      <c r="Y4134" s="26">
        <f t="shared" si="325"/>
        <v>0</v>
      </c>
      <c r="Z4134" s="26">
        <f t="shared" si="329"/>
        <v>-0.82200000000000006</v>
      </c>
    </row>
    <row r="4135" spans="1:26" ht="22.5" hidden="1">
      <c r="A4135" s="34" t="s">
        <v>2698</v>
      </c>
      <c r="B4135" s="19" t="s">
        <v>2699</v>
      </c>
      <c r="C4135" s="18">
        <v>20</v>
      </c>
      <c r="D4135" s="37" t="s">
        <v>61</v>
      </c>
      <c r="E4135" s="38" t="s">
        <v>169</v>
      </c>
      <c r="F4135" s="38" t="s">
        <v>1563</v>
      </c>
      <c r="G4135" s="20">
        <f>VLOOKUP(A4135,'[1]其他（02分债券）'!C:G,5,0)</f>
        <v>3.22</v>
      </c>
      <c r="H4135" s="35">
        <v>0.5</v>
      </c>
      <c r="I4135" s="22"/>
      <c r="J4135" s="23">
        <v>0</v>
      </c>
      <c r="K4135" s="23">
        <v>0</v>
      </c>
      <c r="L4135" s="24"/>
      <c r="M4135" s="24"/>
      <c r="N4135" s="24"/>
      <c r="O4135" s="24"/>
      <c r="P4135" s="24"/>
      <c r="Q4135" s="24"/>
      <c r="R4135" s="24"/>
      <c r="S4135" s="25"/>
      <c r="T4135" s="25"/>
      <c r="U4135" s="26">
        <f t="shared" si="326"/>
        <v>0</v>
      </c>
      <c r="V4135" s="26">
        <f t="shared" si="327"/>
        <v>0</v>
      </c>
      <c r="W4135" s="26">
        <f t="shared" si="328"/>
        <v>0</v>
      </c>
      <c r="X4135" s="26">
        <f t="shared" si="325"/>
        <v>0</v>
      </c>
      <c r="Y4135" s="26">
        <f t="shared" si="325"/>
        <v>0</v>
      </c>
      <c r="Z4135" s="26">
        <f t="shared" si="329"/>
        <v>-0.82200000000000006</v>
      </c>
    </row>
    <row r="4136" spans="1:26" ht="22.5" hidden="1">
      <c r="A4136" s="34" t="s">
        <v>2698</v>
      </c>
      <c r="B4136" s="19" t="s">
        <v>2699</v>
      </c>
      <c r="C4136" s="18">
        <v>20</v>
      </c>
      <c r="D4136" s="37" t="s">
        <v>61</v>
      </c>
      <c r="E4136" s="38" t="s">
        <v>169</v>
      </c>
      <c r="F4136" s="38" t="s">
        <v>1561</v>
      </c>
      <c r="G4136" s="20">
        <f>VLOOKUP(A4136,'[1]其他（02分债券）'!C:G,5,0)</f>
        <v>3.22</v>
      </c>
      <c r="H4136" s="35">
        <v>0.05</v>
      </c>
      <c r="I4136" s="22"/>
      <c r="J4136" s="23">
        <v>0</v>
      </c>
      <c r="K4136" s="23">
        <v>0</v>
      </c>
      <c r="L4136" s="24"/>
      <c r="M4136" s="24"/>
      <c r="N4136" s="24"/>
      <c r="O4136" s="24"/>
      <c r="P4136" s="24"/>
      <c r="Q4136" s="24"/>
      <c r="R4136" s="24"/>
      <c r="S4136" s="25"/>
      <c r="T4136" s="25"/>
      <c r="U4136" s="26">
        <f t="shared" si="326"/>
        <v>0</v>
      </c>
      <c r="V4136" s="26">
        <f t="shared" si="327"/>
        <v>0</v>
      </c>
      <c r="W4136" s="26">
        <f t="shared" si="328"/>
        <v>0</v>
      </c>
      <c r="X4136" s="26">
        <f t="shared" si="325"/>
        <v>0</v>
      </c>
      <c r="Y4136" s="26">
        <f t="shared" si="325"/>
        <v>0</v>
      </c>
      <c r="Z4136" s="26">
        <f t="shared" si="329"/>
        <v>-8.2200000000000009E-2</v>
      </c>
    </row>
    <row r="4137" spans="1:26" ht="22.5" hidden="1">
      <c r="A4137" s="34" t="s">
        <v>2698</v>
      </c>
      <c r="B4137" s="19" t="s">
        <v>2699</v>
      </c>
      <c r="C4137" s="18">
        <v>20</v>
      </c>
      <c r="D4137" s="37" t="s">
        <v>61</v>
      </c>
      <c r="E4137" s="38" t="s">
        <v>169</v>
      </c>
      <c r="F4137" s="38" t="s">
        <v>1779</v>
      </c>
      <c r="G4137" s="20">
        <f>VLOOKUP(A4137,'[1]其他（02分债券）'!C:G,5,0)</f>
        <v>3.22</v>
      </c>
      <c r="H4137" s="35">
        <v>0.2</v>
      </c>
      <c r="I4137" s="22"/>
      <c r="J4137" s="23">
        <v>0</v>
      </c>
      <c r="K4137" s="23">
        <v>0</v>
      </c>
      <c r="L4137" s="24"/>
      <c r="M4137" s="24"/>
      <c r="N4137" s="24"/>
      <c r="O4137" s="24"/>
      <c r="P4137" s="24"/>
      <c r="Q4137" s="24"/>
      <c r="R4137" s="24"/>
      <c r="S4137" s="25"/>
      <c r="T4137" s="25"/>
      <c r="U4137" s="26">
        <f t="shared" si="326"/>
        <v>0</v>
      </c>
      <c r="V4137" s="26">
        <f t="shared" si="327"/>
        <v>0</v>
      </c>
      <c r="W4137" s="26">
        <f t="shared" si="328"/>
        <v>0</v>
      </c>
      <c r="X4137" s="26">
        <f t="shared" si="325"/>
        <v>0</v>
      </c>
      <c r="Y4137" s="26">
        <f t="shared" si="325"/>
        <v>0</v>
      </c>
      <c r="Z4137" s="26">
        <f t="shared" si="329"/>
        <v>-0.32880000000000004</v>
      </c>
    </row>
    <row r="4138" spans="1:26" ht="22.5" hidden="1">
      <c r="A4138" s="34" t="s">
        <v>2698</v>
      </c>
      <c r="B4138" s="19" t="s">
        <v>2699</v>
      </c>
      <c r="C4138" s="18">
        <v>20</v>
      </c>
      <c r="D4138" s="37" t="s">
        <v>61</v>
      </c>
      <c r="E4138" s="38" t="s">
        <v>169</v>
      </c>
      <c r="F4138" s="38" t="s">
        <v>1565</v>
      </c>
      <c r="G4138" s="20">
        <f>VLOOKUP(A4138,'[1]其他（02分债券）'!C:G,5,0)</f>
        <v>3.22</v>
      </c>
      <c r="H4138" s="35">
        <v>0.28000000000000003</v>
      </c>
      <c r="I4138" s="22"/>
      <c r="J4138" s="23">
        <v>0</v>
      </c>
      <c r="K4138" s="23">
        <v>0</v>
      </c>
      <c r="L4138" s="24"/>
      <c r="M4138" s="24"/>
      <c r="N4138" s="24"/>
      <c r="O4138" s="24"/>
      <c r="P4138" s="24"/>
      <c r="Q4138" s="24"/>
      <c r="R4138" s="24"/>
      <c r="S4138" s="25"/>
      <c r="T4138" s="25"/>
      <c r="U4138" s="26">
        <f t="shared" si="326"/>
        <v>0</v>
      </c>
      <c r="V4138" s="26">
        <f t="shared" si="327"/>
        <v>0</v>
      </c>
      <c r="W4138" s="26">
        <f t="shared" si="328"/>
        <v>0</v>
      </c>
      <c r="X4138" s="26">
        <f t="shared" si="325"/>
        <v>0</v>
      </c>
      <c r="Y4138" s="26">
        <f t="shared" si="325"/>
        <v>0</v>
      </c>
      <c r="Z4138" s="26">
        <f t="shared" si="329"/>
        <v>-0.46032000000000006</v>
      </c>
    </row>
    <row r="4139" spans="1:26" ht="22.5" hidden="1">
      <c r="A4139" s="34" t="s">
        <v>2698</v>
      </c>
      <c r="B4139" s="19" t="s">
        <v>2699</v>
      </c>
      <c r="C4139" s="18">
        <v>20</v>
      </c>
      <c r="D4139" s="37" t="s">
        <v>61</v>
      </c>
      <c r="E4139" s="38" t="s">
        <v>69</v>
      </c>
      <c r="F4139" s="38" t="s">
        <v>1907</v>
      </c>
      <c r="G4139" s="20">
        <f>VLOOKUP(A4139,'[1]其他（02分债券）'!C:G,5,0)</f>
        <v>3.22</v>
      </c>
      <c r="H4139" s="35">
        <v>0.5</v>
      </c>
      <c r="I4139" s="22"/>
      <c r="J4139" s="23">
        <v>0</v>
      </c>
      <c r="K4139" s="23">
        <v>0</v>
      </c>
      <c r="L4139" s="24"/>
      <c r="M4139" s="24"/>
      <c r="N4139" s="24"/>
      <c r="O4139" s="24"/>
      <c r="P4139" s="24"/>
      <c r="Q4139" s="24"/>
      <c r="R4139" s="24"/>
      <c r="S4139" s="25"/>
      <c r="T4139" s="25"/>
      <c r="U4139" s="26">
        <f t="shared" si="326"/>
        <v>0</v>
      </c>
      <c r="V4139" s="26">
        <f t="shared" si="327"/>
        <v>0</v>
      </c>
      <c r="W4139" s="26">
        <f t="shared" si="328"/>
        <v>0</v>
      </c>
      <c r="X4139" s="26">
        <f t="shared" si="325"/>
        <v>0</v>
      </c>
      <c r="Y4139" s="26">
        <f t="shared" si="325"/>
        <v>0</v>
      </c>
      <c r="Z4139" s="26">
        <f t="shared" si="329"/>
        <v>-0.82200000000000006</v>
      </c>
    </row>
    <row r="4140" spans="1:26" ht="22.5" hidden="1">
      <c r="A4140" s="34" t="s">
        <v>2698</v>
      </c>
      <c r="B4140" s="19" t="s">
        <v>2699</v>
      </c>
      <c r="C4140" s="18">
        <v>20</v>
      </c>
      <c r="D4140" s="37" t="s">
        <v>61</v>
      </c>
      <c r="E4140" s="38" t="s">
        <v>69</v>
      </c>
      <c r="F4140" s="38" t="s">
        <v>1908</v>
      </c>
      <c r="G4140" s="20">
        <f>VLOOKUP(A4140,'[1]其他（02分债券）'!C:G,5,0)</f>
        <v>3.22</v>
      </c>
      <c r="H4140" s="35">
        <v>0.15</v>
      </c>
      <c r="I4140" s="22"/>
      <c r="J4140" s="23">
        <v>0</v>
      </c>
      <c r="K4140" s="23">
        <v>0</v>
      </c>
      <c r="L4140" s="24"/>
      <c r="M4140" s="24"/>
      <c r="N4140" s="24"/>
      <c r="O4140" s="24"/>
      <c r="P4140" s="24"/>
      <c r="Q4140" s="24"/>
      <c r="R4140" s="24"/>
      <c r="S4140" s="25"/>
      <c r="T4140" s="25"/>
      <c r="U4140" s="26">
        <f t="shared" si="326"/>
        <v>0</v>
      </c>
      <c r="V4140" s="26">
        <f t="shared" si="327"/>
        <v>0</v>
      </c>
      <c r="W4140" s="26">
        <f t="shared" si="328"/>
        <v>0</v>
      </c>
      <c r="X4140" s="26">
        <f t="shared" si="325"/>
        <v>0</v>
      </c>
      <c r="Y4140" s="26">
        <f t="shared" si="325"/>
        <v>0</v>
      </c>
      <c r="Z4140" s="26">
        <f t="shared" si="329"/>
        <v>-0.24659999999999999</v>
      </c>
    </row>
    <row r="4141" spans="1:26" ht="22.5" hidden="1">
      <c r="A4141" s="34" t="s">
        <v>2698</v>
      </c>
      <c r="B4141" s="19" t="s">
        <v>2699</v>
      </c>
      <c r="C4141" s="18">
        <v>20</v>
      </c>
      <c r="D4141" s="37" t="s">
        <v>61</v>
      </c>
      <c r="E4141" s="38" t="s">
        <v>166</v>
      </c>
      <c r="F4141" s="38" t="s">
        <v>1911</v>
      </c>
      <c r="G4141" s="20">
        <f>VLOOKUP(A4141,'[1]其他（02分债券）'!C:G,5,0)</f>
        <v>3.22</v>
      </c>
      <c r="H4141" s="35">
        <v>0.2</v>
      </c>
      <c r="I4141" s="22"/>
      <c r="J4141" s="23">
        <v>0</v>
      </c>
      <c r="K4141" s="23">
        <v>0</v>
      </c>
      <c r="L4141" s="24"/>
      <c r="M4141" s="24"/>
      <c r="N4141" s="24"/>
      <c r="O4141" s="24"/>
      <c r="P4141" s="24"/>
      <c r="Q4141" s="24"/>
      <c r="R4141" s="24"/>
      <c r="S4141" s="25"/>
      <c r="T4141" s="25"/>
      <c r="U4141" s="26">
        <f t="shared" si="326"/>
        <v>0</v>
      </c>
      <c r="V4141" s="26">
        <f t="shared" si="327"/>
        <v>0</v>
      </c>
      <c r="W4141" s="26">
        <f t="shared" si="328"/>
        <v>0</v>
      </c>
      <c r="X4141" s="26">
        <f t="shared" si="325"/>
        <v>0</v>
      </c>
      <c r="Y4141" s="26">
        <f t="shared" si="325"/>
        <v>0</v>
      </c>
      <c r="Z4141" s="26">
        <f t="shared" si="329"/>
        <v>-0.32880000000000004</v>
      </c>
    </row>
    <row r="4142" spans="1:26" ht="22.5" hidden="1">
      <c r="A4142" s="34" t="s">
        <v>2698</v>
      </c>
      <c r="B4142" s="19" t="s">
        <v>2699</v>
      </c>
      <c r="C4142" s="18">
        <v>20</v>
      </c>
      <c r="D4142" s="37" t="s">
        <v>61</v>
      </c>
      <c r="E4142" s="38" t="s">
        <v>166</v>
      </c>
      <c r="F4142" s="38" t="s">
        <v>1705</v>
      </c>
      <c r="G4142" s="20">
        <f>VLOOKUP(A4142,'[1]其他（02分债券）'!C:G,5,0)</f>
        <v>3.22</v>
      </c>
      <c r="H4142" s="35">
        <v>0.2</v>
      </c>
      <c r="I4142" s="22"/>
      <c r="J4142" s="23">
        <v>0</v>
      </c>
      <c r="K4142" s="23">
        <v>0</v>
      </c>
      <c r="L4142" s="24"/>
      <c r="M4142" s="24"/>
      <c r="N4142" s="24"/>
      <c r="O4142" s="24"/>
      <c r="P4142" s="24"/>
      <c r="Q4142" s="24"/>
      <c r="R4142" s="24"/>
      <c r="S4142" s="25"/>
      <c r="T4142" s="25"/>
      <c r="U4142" s="26">
        <f t="shared" si="326"/>
        <v>0</v>
      </c>
      <c r="V4142" s="26">
        <f t="shared" si="327"/>
        <v>0</v>
      </c>
      <c r="W4142" s="26">
        <f t="shared" si="328"/>
        <v>0</v>
      </c>
      <c r="X4142" s="26">
        <f t="shared" si="325"/>
        <v>0</v>
      </c>
      <c r="Y4142" s="26">
        <f t="shared" si="325"/>
        <v>0</v>
      </c>
      <c r="Z4142" s="26">
        <f t="shared" si="329"/>
        <v>-0.32880000000000004</v>
      </c>
    </row>
    <row r="4143" spans="1:26" ht="22.5" hidden="1">
      <c r="A4143" s="34" t="s">
        <v>2698</v>
      </c>
      <c r="B4143" s="19" t="s">
        <v>2699</v>
      </c>
      <c r="C4143" s="18">
        <v>20</v>
      </c>
      <c r="D4143" s="37" t="s">
        <v>61</v>
      </c>
      <c r="E4143" s="38" t="s">
        <v>166</v>
      </c>
      <c r="F4143" s="38" t="s">
        <v>1912</v>
      </c>
      <c r="G4143" s="20">
        <f>VLOOKUP(A4143,'[1]其他（02分债券）'!C:G,5,0)</f>
        <v>3.22</v>
      </c>
      <c r="H4143" s="35">
        <v>0.6</v>
      </c>
      <c r="I4143" s="22"/>
      <c r="J4143" s="23">
        <v>0</v>
      </c>
      <c r="K4143" s="23">
        <v>0</v>
      </c>
      <c r="L4143" s="24"/>
      <c r="M4143" s="24"/>
      <c r="N4143" s="24"/>
      <c r="O4143" s="24"/>
      <c r="P4143" s="24"/>
      <c r="Q4143" s="24"/>
      <c r="R4143" s="24"/>
      <c r="S4143" s="25"/>
      <c r="T4143" s="25"/>
      <c r="U4143" s="26">
        <f t="shared" si="326"/>
        <v>0</v>
      </c>
      <c r="V4143" s="26">
        <f t="shared" si="327"/>
        <v>0</v>
      </c>
      <c r="W4143" s="26">
        <f t="shared" si="328"/>
        <v>0</v>
      </c>
      <c r="X4143" s="26">
        <f t="shared" ref="X4143:Y4206" si="330">L4143-N4143</f>
        <v>0</v>
      </c>
      <c r="Y4143" s="26">
        <f t="shared" si="330"/>
        <v>0</v>
      </c>
      <c r="Z4143" s="26">
        <f t="shared" si="329"/>
        <v>-0.98639999999999994</v>
      </c>
    </row>
    <row r="4144" spans="1:26" ht="22.5" hidden="1">
      <c r="A4144" s="34" t="s">
        <v>2698</v>
      </c>
      <c r="B4144" s="19" t="s">
        <v>2699</v>
      </c>
      <c r="C4144" s="18">
        <v>20</v>
      </c>
      <c r="D4144" s="37" t="s">
        <v>61</v>
      </c>
      <c r="E4144" s="38" t="s">
        <v>166</v>
      </c>
      <c r="F4144" s="38" t="s">
        <v>2165</v>
      </c>
      <c r="G4144" s="20">
        <f>VLOOKUP(A4144,'[1]其他（02分债券）'!C:G,5,0)</f>
        <v>3.22</v>
      </c>
      <c r="H4144" s="35">
        <v>0.2</v>
      </c>
      <c r="I4144" s="22"/>
      <c r="J4144" s="23">
        <v>0</v>
      </c>
      <c r="K4144" s="23">
        <v>0</v>
      </c>
      <c r="L4144" s="24"/>
      <c r="M4144" s="24"/>
      <c r="N4144" s="24"/>
      <c r="O4144" s="24"/>
      <c r="P4144" s="24"/>
      <c r="Q4144" s="24"/>
      <c r="R4144" s="24"/>
      <c r="S4144" s="25"/>
      <c r="T4144" s="25"/>
      <c r="U4144" s="26">
        <f t="shared" si="326"/>
        <v>0</v>
      </c>
      <c r="V4144" s="26">
        <f t="shared" si="327"/>
        <v>0</v>
      </c>
      <c r="W4144" s="26">
        <f t="shared" si="328"/>
        <v>0</v>
      </c>
      <c r="X4144" s="26">
        <f t="shared" si="330"/>
        <v>0</v>
      </c>
      <c r="Y4144" s="26">
        <f t="shared" si="330"/>
        <v>0</v>
      </c>
      <c r="Z4144" s="26">
        <f t="shared" si="329"/>
        <v>-0.32880000000000004</v>
      </c>
    </row>
    <row r="4145" spans="1:26" ht="22.5" hidden="1">
      <c r="A4145" s="34" t="s">
        <v>2698</v>
      </c>
      <c r="B4145" s="19" t="s">
        <v>2699</v>
      </c>
      <c r="C4145" s="18">
        <v>20</v>
      </c>
      <c r="D4145" s="37" t="s">
        <v>61</v>
      </c>
      <c r="E4145" s="38" t="s">
        <v>531</v>
      </c>
      <c r="F4145" s="36" t="s">
        <v>1573</v>
      </c>
      <c r="G4145" s="20">
        <f>VLOOKUP(A4145,'[1]其他（02分债券）'!C:G,5,0)</f>
        <v>3.22</v>
      </c>
      <c r="H4145" s="35">
        <v>0.05</v>
      </c>
      <c r="I4145" s="22"/>
      <c r="J4145" s="23">
        <v>0</v>
      </c>
      <c r="K4145" s="23">
        <v>0</v>
      </c>
      <c r="L4145" s="24"/>
      <c r="M4145" s="24"/>
      <c r="N4145" s="24"/>
      <c r="O4145" s="24"/>
      <c r="P4145" s="24"/>
      <c r="Q4145" s="24"/>
      <c r="R4145" s="24"/>
      <c r="S4145" s="25"/>
      <c r="T4145" s="25"/>
      <c r="U4145" s="26">
        <f t="shared" si="326"/>
        <v>0</v>
      </c>
      <c r="V4145" s="26">
        <f t="shared" si="327"/>
        <v>0</v>
      </c>
      <c r="W4145" s="26">
        <f t="shared" si="328"/>
        <v>0</v>
      </c>
      <c r="X4145" s="26">
        <f t="shared" si="330"/>
        <v>0</v>
      </c>
      <c r="Y4145" s="26">
        <f t="shared" si="330"/>
        <v>0</v>
      </c>
      <c r="Z4145" s="26">
        <f t="shared" si="329"/>
        <v>-8.2200000000000009E-2</v>
      </c>
    </row>
    <row r="4146" spans="1:26" ht="22.5" hidden="1">
      <c r="A4146" s="34" t="s">
        <v>2698</v>
      </c>
      <c r="B4146" s="19" t="s">
        <v>2699</v>
      </c>
      <c r="C4146" s="18">
        <v>20</v>
      </c>
      <c r="D4146" s="37" t="s">
        <v>61</v>
      </c>
      <c r="E4146" s="38" t="s">
        <v>531</v>
      </c>
      <c r="F4146" s="38" t="s">
        <v>1914</v>
      </c>
      <c r="G4146" s="20">
        <f>VLOOKUP(A4146,'[1]其他（02分债券）'!C:G,5,0)</f>
        <v>3.22</v>
      </c>
      <c r="H4146" s="35">
        <v>0.25</v>
      </c>
      <c r="I4146" s="22"/>
      <c r="J4146" s="23">
        <v>0</v>
      </c>
      <c r="K4146" s="23">
        <v>0</v>
      </c>
      <c r="L4146" s="24"/>
      <c r="M4146" s="24"/>
      <c r="N4146" s="24"/>
      <c r="O4146" s="24"/>
      <c r="P4146" s="24"/>
      <c r="Q4146" s="24"/>
      <c r="R4146" s="24"/>
      <c r="S4146" s="25"/>
      <c r="T4146" s="25"/>
      <c r="U4146" s="26">
        <f t="shared" si="326"/>
        <v>0</v>
      </c>
      <c r="V4146" s="26">
        <f t="shared" si="327"/>
        <v>0</v>
      </c>
      <c r="W4146" s="26">
        <f t="shared" si="328"/>
        <v>0</v>
      </c>
      <c r="X4146" s="26">
        <f t="shared" si="330"/>
        <v>0</v>
      </c>
      <c r="Y4146" s="26">
        <f t="shared" si="330"/>
        <v>0</v>
      </c>
      <c r="Z4146" s="26">
        <f t="shared" si="329"/>
        <v>-0.41100000000000003</v>
      </c>
    </row>
    <row r="4147" spans="1:26" ht="22.5" hidden="1">
      <c r="A4147" s="34" t="s">
        <v>2698</v>
      </c>
      <c r="B4147" s="19" t="s">
        <v>2699</v>
      </c>
      <c r="C4147" s="18">
        <v>20</v>
      </c>
      <c r="D4147" s="37" t="s">
        <v>61</v>
      </c>
      <c r="E4147" s="38" t="s">
        <v>531</v>
      </c>
      <c r="F4147" s="38" t="s">
        <v>1579</v>
      </c>
      <c r="G4147" s="20">
        <f>VLOOKUP(A4147,'[1]其他（02分债券）'!C:G,5,0)</f>
        <v>3.22</v>
      </c>
      <c r="H4147" s="35">
        <v>0.3</v>
      </c>
      <c r="I4147" s="22"/>
      <c r="J4147" s="23">
        <v>0</v>
      </c>
      <c r="K4147" s="23">
        <v>0</v>
      </c>
      <c r="L4147" s="24"/>
      <c r="M4147" s="24"/>
      <c r="N4147" s="24"/>
      <c r="O4147" s="24"/>
      <c r="P4147" s="24"/>
      <c r="Q4147" s="24"/>
      <c r="R4147" s="24"/>
      <c r="S4147" s="25"/>
      <c r="T4147" s="25"/>
      <c r="U4147" s="26">
        <f t="shared" si="326"/>
        <v>0</v>
      </c>
      <c r="V4147" s="26">
        <f t="shared" si="327"/>
        <v>0</v>
      </c>
      <c r="W4147" s="26">
        <f t="shared" si="328"/>
        <v>0</v>
      </c>
      <c r="X4147" s="26">
        <f t="shared" si="330"/>
        <v>0</v>
      </c>
      <c r="Y4147" s="26">
        <f t="shared" si="330"/>
        <v>0</v>
      </c>
      <c r="Z4147" s="26">
        <f t="shared" si="329"/>
        <v>-0.49319999999999997</v>
      </c>
    </row>
    <row r="4148" spans="1:26" ht="22.5" hidden="1">
      <c r="A4148" s="34" t="s">
        <v>2698</v>
      </c>
      <c r="B4148" s="19" t="s">
        <v>2699</v>
      </c>
      <c r="C4148" s="18">
        <v>20</v>
      </c>
      <c r="D4148" s="37" t="s">
        <v>61</v>
      </c>
      <c r="E4148" s="38" t="s">
        <v>171</v>
      </c>
      <c r="F4148" s="38" t="s">
        <v>2173</v>
      </c>
      <c r="G4148" s="20">
        <f>VLOOKUP(A4148,'[1]其他（02分债券）'!C:G,5,0)</f>
        <v>3.22</v>
      </c>
      <c r="H4148" s="35">
        <v>0.15</v>
      </c>
      <c r="I4148" s="22"/>
      <c r="J4148" s="23">
        <v>0</v>
      </c>
      <c r="K4148" s="23">
        <v>0</v>
      </c>
      <c r="L4148" s="24"/>
      <c r="M4148" s="24"/>
      <c r="N4148" s="24"/>
      <c r="O4148" s="24"/>
      <c r="P4148" s="24"/>
      <c r="Q4148" s="24"/>
      <c r="R4148" s="24"/>
      <c r="S4148" s="25"/>
      <c r="T4148" s="25"/>
      <c r="U4148" s="26">
        <f t="shared" si="326"/>
        <v>0</v>
      </c>
      <c r="V4148" s="26">
        <f t="shared" si="327"/>
        <v>0</v>
      </c>
      <c r="W4148" s="26">
        <f t="shared" si="328"/>
        <v>0</v>
      </c>
      <c r="X4148" s="26">
        <f t="shared" si="330"/>
        <v>0</v>
      </c>
      <c r="Y4148" s="26">
        <f t="shared" si="330"/>
        <v>0</v>
      </c>
      <c r="Z4148" s="26">
        <f t="shared" si="329"/>
        <v>-0.24659999999999999</v>
      </c>
    </row>
    <row r="4149" spans="1:26" ht="22.5" hidden="1">
      <c r="A4149" s="34" t="s">
        <v>2698</v>
      </c>
      <c r="B4149" s="19" t="s">
        <v>2699</v>
      </c>
      <c r="C4149" s="18">
        <v>20</v>
      </c>
      <c r="D4149" s="37" t="s">
        <v>61</v>
      </c>
      <c r="E4149" s="38" t="s">
        <v>171</v>
      </c>
      <c r="F4149" s="38" t="s">
        <v>2170</v>
      </c>
      <c r="G4149" s="20">
        <f>VLOOKUP(A4149,'[1]其他（02分债券）'!C:G,5,0)</f>
        <v>3.22</v>
      </c>
      <c r="H4149" s="35">
        <v>0.13</v>
      </c>
      <c r="I4149" s="22"/>
      <c r="J4149" s="23">
        <v>0</v>
      </c>
      <c r="K4149" s="23">
        <v>0</v>
      </c>
      <c r="L4149" s="24"/>
      <c r="M4149" s="24"/>
      <c r="N4149" s="24"/>
      <c r="O4149" s="24"/>
      <c r="P4149" s="24"/>
      <c r="Q4149" s="24"/>
      <c r="R4149" s="24"/>
      <c r="S4149" s="25"/>
      <c r="T4149" s="25"/>
      <c r="U4149" s="26">
        <f t="shared" si="326"/>
        <v>0</v>
      </c>
      <c r="V4149" s="26">
        <f t="shared" si="327"/>
        <v>0</v>
      </c>
      <c r="W4149" s="26">
        <f t="shared" si="328"/>
        <v>0</v>
      </c>
      <c r="X4149" s="26">
        <f t="shared" si="330"/>
        <v>0</v>
      </c>
      <c r="Y4149" s="26">
        <f t="shared" si="330"/>
        <v>0</v>
      </c>
      <c r="Z4149" s="26">
        <f t="shared" si="329"/>
        <v>-0.21372000000000002</v>
      </c>
    </row>
    <row r="4150" spans="1:26" ht="22.5" hidden="1">
      <c r="A4150" s="34" t="s">
        <v>2698</v>
      </c>
      <c r="B4150" s="19" t="s">
        <v>2699</v>
      </c>
      <c r="C4150" s="18">
        <v>20</v>
      </c>
      <c r="D4150" s="37" t="s">
        <v>61</v>
      </c>
      <c r="E4150" s="38" t="s">
        <v>171</v>
      </c>
      <c r="F4150" s="38" t="s">
        <v>2174</v>
      </c>
      <c r="G4150" s="20">
        <f>VLOOKUP(A4150,'[1]其他（02分债券）'!C:G,5,0)</f>
        <v>3.22</v>
      </c>
      <c r="H4150" s="35">
        <v>0.2</v>
      </c>
      <c r="I4150" s="22"/>
      <c r="J4150" s="23">
        <v>0</v>
      </c>
      <c r="K4150" s="23">
        <v>0</v>
      </c>
      <c r="L4150" s="24"/>
      <c r="M4150" s="24"/>
      <c r="N4150" s="24"/>
      <c r="O4150" s="24"/>
      <c r="P4150" s="24"/>
      <c r="Q4150" s="24"/>
      <c r="R4150" s="24"/>
      <c r="S4150" s="25"/>
      <c r="T4150" s="25"/>
      <c r="U4150" s="26">
        <f t="shared" si="326"/>
        <v>0</v>
      </c>
      <c r="V4150" s="26">
        <f t="shared" si="327"/>
        <v>0</v>
      </c>
      <c r="W4150" s="26">
        <f t="shared" si="328"/>
        <v>0</v>
      </c>
      <c r="X4150" s="26">
        <f t="shared" si="330"/>
        <v>0</v>
      </c>
      <c r="Y4150" s="26">
        <f t="shared" si="330"/>
        <v>0</v>
      </c>
      <c r="Z4150" s="26">
        <f t="shared" si="329"/>
        <v>-0.32880000000000004</v>
      </c>
    </row>
    <row r="4151" spans="1:26" ht="22.5" hidden="1">
      <c r="A4151" s="34" t="s">
        <v>2698</v>
      </c>
      <c r="B4151" s="19" t="s">
        <v>2699</v>
      </c>
      <c r="C4151" s="18">
        <v>20</v>
      </c>
      <c r="D4151" s="37" t="s">
        <v>61</v>
      </c>
      <c r="E4151" s="38" t="s">
        <v>171</v>
      </c>
      <c r="F4151" s="38" t="s">
        <v>1787</v>
      </c>
      <c r="G4151" s="20">
        <f>VLOOKUP(A4151,'[1]其他（02分债券）'!C:G,5,0)</f>
        <v>3.22</v>
      </c>
      <c r="H4151" s="35">
        <v>0.5</v>
      </c>
      <c r="I4151" s="22"/>
      <c r="J4151" s="23">
        <v>0</v>
      </c>
      <c r="K4151" s="23">
        <v>0</v>
      </c>
      <c r="L4151" s="24"/>
      <c r="M4151" s="24"/>
      <c r="N4151" s="24"/>
      <c r="O4151" s="24"/>
      <c r="P4151" s="24"/>
      <c r="Q4151" s="24"/>
      <c r="R4151" s="24"/>
      <c r="S4151" s="25"/>
      <c r="T4151" s="25"/>
      <c r="U4151" s="26">
        <f t="shared" si="326"/>
        <v>0</v>
      </c>
      <c r="V4151" s="26">
        <f t="shared" si="327"/>
        <v>0</v>
      </c>
      <c r="W4151" s="26">
        <f t="shared" si="328"/>
        <v>0</v>
      </c>
      <c r="X4151" s="26">
        <f t="shared" si="330"/>
        <v>0</v>
      </c>
      <c r="Y4151" s="26">
        <f t="shared" si="330"/>
        <v>0</v>
      </c>
      <c r="Z4151" s="26">
        <f t="shared" si="329"/>
        <v>-0.82200000000000006</v>
      </c>
    </row>
    <row r="4152" spans="1:26" ht="22.5" hidden="1">
      <c r="A4152" s="34" t="s">
        <v>2698</v>
      </c>
      <c r="B4152" s="19" t="s">
        <v>2699</v>
      </c>
      <c r="C4152" s="18">
        <v>20</v>
      </c>
      <c r="D4152" s="37" t="s">
        <v>61</v>
      </c>
      <c r="E4152" s="38" t="s">
        <v>171</v>
      </c>
      <c r="F4152" s="38" t="s">
        <v>2175</v>
      </c>
      <c r="G4152" s="20">
        <f>VLOOKUP(A4152,'[1]其他（02分债券）'!C:G,5,0)</f>
        <v>3.22</v>
      </c>
      <c r="H4152" s="35">
        <v>0.2</v>
      </c>
      <c r="I4152" s="22"/>
      <c r="J4152" s="23">
        <v>0</v>
      </c>
      <c r="K4152" s="23">
        <v>0</v>
      </c>
      <c r="L4152" s="24"/>
      <c r="M4152" s="24"/>
      <c r="N4152" s="24"/>
      <c r="O4152" s="24"/>
      <c r="P4152" s="24"/>
      <c r="Q4152" s="24"/>
      <c r="R4152" s="24"/>
      <c r="S4152" s="25"/>
      <c r="T4152" s="25"/>
      <c r="U4152" s="26">
        <f t="shared" si="326"/>
        <v>0</v>
      </c>
      <c r="V4152" s="26">
        <f t="shared" si="327"/>
        <v>0</v>
      </c>
      <c r="W4152" s="26">
        <f t="shared" si="328"/>
        <v>0</v>
      </c>
      <c r="X4152" s="26">
        <f t="shared" si="330"/>
        <v>0</v>
      </c>
      <c r="Y4152" s="26">
        <f t="shared" si="330"/>
        <v>0</v>
      </c>
      <c r="Z4152" s="26">
        <f t="shared" si="329"/>
        <v>-0.32880000000000004</v>
      </c>
    </row>
    <row r="4153" spans="1:26" ht="22.5" hidden="1">
      <c r="A4153" s="34" t="s">
        <v>2698</v>
      </c>
      <c r="B4153" s="19" t="s">
        <v>2699</v>
      </c>
      <c r="C4153" s="18">
        <v>20</v>
      </c>
      <c r="D4153" s="37" t="s">
        <v>61</v>
      </c>
      <c r="E4153" s="38" t="s">
        <v>171</v>
      </c>
      <c r="F4153" s="38" t="s">
        <v>2477</v>
      </c>
      <c r="G4153" s="20">
        <f>VLOOKUP(A4153,'[1]其他（02分债券）'!C:G,5,0)</f>
        <v>3.22</v>
      </c>
      <c r="H4153" s="35">
        <v>0.2</v>
      </c>
      <c r="I4153" s="22"/>
      <c r="J4153" s="23">
        <v>0</v>
      </c>
      <c r="K4153" s="23">
        <v>0</v>
      </c>
      <c r="L4153" s="24"/>
      <c r="M4153" s="24"/>
      <c r="N4153" s="24"/>
      <c r="O4153" s="24"/>
      <c r="P4153" s="24"/>
      <c r="Q4153" s="24"/>
      <c r="R4153" s="24"/>
      <c r="S4153" s="25"/>
      <c r="T4153" s="25"/>
      <c r="U4153" s="26">
        <f t="shared" si="326"/>
        <v>0</v>
      </c>
      <c r="V4153" s="26">
        <f t="shared" si="327"/>
        <v>0</v>
      </c>
      <c r="W4153" s="26">
        <f t="shared" si="328"/>
        <v>0</v>
      </c>
      <c r="X4153" s="26">
        <f t="shared" si="330"/>
        <v>0</v>
      </c>
      <c r="Y4153" s="26">
        <f t="shared" si="330"/>
        <v>0</v>
      </c>
      <c r="Z4153" s="26">
        <f t="shared" si="329"/>
        <v>-0.32880000000000004</v>
      </c>
    </row>
    <row r="4154" spans="1:26" ht="22.5" hidden="1">
      <c r="A4154" s="34" t="s">
        <v>2698</v>
      </c>
      <c r="B4154" s="19" t="s">
        <v>2699</v>
      </c>
      <c r="C4154" s="18">
        <v>20</v>
      </c>
      <c r="D4154" s="37" t="s">
        <v>61</v>
      </c>
      <c r="E4154" s="38" t="s">
        <v>171</v>
      </c>
      <c r="F4154" s="38" t="s">
        <v>2474</v>
      </c>
      <c r="G4154" s="20">
        <f>VLOOKUP(A4154,'[1]其他（02分债券）'!C:G,5,0)</f>
        <v>3.22</v>
      </c>
      <c r="H4154" s="35">
        <v>0.2</v>
      </c>
      <c r="I4154" s="22"/>
      <c r="J4154" s="23">
        <v>0</v>
      </c>
      <c r="K4154" s="23">
        <v>0</v>
      </c>
      <c r="L4154" s="24"/>
      <c r="M4154" s="24"/>
      <c r="N4154" s="24"/>
      <c r="O4154" s="24"/>
      <c r="P4154" s="24"/>
      <c r="Q4154" s="24"/>
      <c r="R4154" s="24"/>
      <c r="S4154" s="25"/>
      <c r="T4154" s="25"/>
      <c r="U4154" s="26">
        <f t="shared" si="326"/>
        <v>0</v>
      </c>
      <c r="V4154" s="26">
        <f t="shared" si="327"/>
        <v>0</v>
      </c>
      <c r="W4154" s="26">
        <f t="shared" si="328"/>
        <v>0</v>
      </c>
      <c r="X4154" s="26">
        <f t="shared" si="330"/>
        <v>0</v>
      </c>
      <c r="Y4154" s="26">
        <f t="shared" si="330"/>
        <v>0</v>
      </c>
      <c r="Z4154" s="26">
        <f t="shared" si="329"/>
        <v>-0.32880000000000004</v>
      </c>
    </row>
    <row r="4155" spans="1:26" ht="22.5" hidden="1">
      <c r="A4155" s="34" t="s">
        <v>2698</v>
      </c>
      <c r="B4155" s="19" t="s">
        <v>2699</v>
      </c>
      <c r="C4155" s="18">
        <v>20</v>
      </c>
      <c r="D4155" s="37" t="s">
        <v>61</v>
      </c>
      <c r="E4155" s="38" t="s">
        <v>171</v>
      </c>
      <c r="F4155" s="38" t="s">
        <v>2480</v>
      </c>
      <c r="G4155" s="20">
        <f>VLOOKUP(A4155,'[1]其他（02分债券）'!C:G,5,0)</f>
        <v>3.22</v>
      </c>
      <c r="H4155" s="35">
        <v>0.25</v>
      </c>
      <c r="I4155" s="22"/>
      <c r="J4155" s="23">
        <v>0</v>
      </c>
      <c r="K4155" s="23">
        <v>0</v>
      </c>
      <c r="L4155" s="24"/>
      <c r="M4155" s="24"/>
      <c r="N4155" s="24"/>
      <c r="O4155" s="24"/>
      <c r="P4155" s="24"/>
      <c r="Q4155" s="24"/>
      <c r="R4155" s="24"/>
      <c r="S4155" s="25"/>
      <c r="T4155" s="25"/>
      <c r="U4155" s="26">
        <f t="shared" si="326"/>
        <v>0</v>
      </c>
      <c r="V4155" s="26">
        <f t="shared" si="327"/>
        <v>0</v>
      </c>
      <c r="W4155" s="26">
        <f t="shared" si="328"/>
        <v>0</v>
      </c>
      <c r="X4155" s="26">
        <f t="shared" si="330"/>
        <v>0</v>
      </c>
      <c r="Y4155" s="26">
        <f t="shared" si="330"/>
        <v>0</v>
      </c>
      <c r="Z4155" s="26">
        <f t="shared" si="329"/>
        <v>-0.41100000000000003</v>
      </c>
    </row>
    <row r="4156" spans="1:26" ht="22.5" hidden="1">
      <c r="A4156" s="34" t="s">
        <v>2698</v>
      </c>
      <c r="B4156" s="19" t="s">
        <v>2699</v>
      </c>
      <c r="C4156" s="18">
        <v>20</v>
      </c>
      <c r="D4156" s="37" t="s">
        <v>61</v>
      </c>
      <c r="E4156" s="38" t="s">
        <v>171</v>
      </c>
      <c r="F4156" s="38" t="s">
        <v>2176</v>
      </c>
      <c r="G4156" s="20">
        <f>VLOOKUP(A4156,'[1]其他（02分债券）'!C:G,5,0)</f>
        <v>3.22</v>
      </c>
      <c r="H4156" s="35">
        <v>0.5</v>
      </c>
      <c r="I4156" s="22"/>
      <c r="J4156" s="23">
        <v>0</v>
      </c>
      <c r="K4156" s="23">
        <v>0</v>
      </c>
      <c r="L4156" s="24"/>
      <c r="M4156" s="24"/>
      <c r="N4156" s="24"/>
      <c r="O4156" s="24"/>
      <c r="P4156" s="24"/>
      <c r="Q4156" s="24"/>
      <c r="R4156" s="24"/>
      <c r="S4156" s="25"/>
      <c r="T4156" s="25"/>
      <c r="U4156" s="26">
        <f t="shared" si="326"/>
        <v>0</v>
      </c>
      <c r="V4156" s="26">
        <f t="shared" si="327"/>
        <v>0</v>
      </c>
      <c r="W4156" s="26">
        <f t="shared" si="328"/>
        <v>0</v>
      </c>
      <c r="X4156" s="26">
        <f t="shared" si="330"/>
        <v>0</v>
      </c>
      <c r="Y4156" s="26">
        <f t="shared" si="330"/>
        <v>0</v>
      </c>
      <c r="Z4156" s="26">
        <f t="shared" si="329"/>
        <v>-0.82200000000000006</v>
      </c>
    </row>
    <row r="4157" spans="1:26" ht="22.5" hidden="1">
      <c r="A4157" s="34" t="s">
        <v>2698</v>
      </c>
      <c r="B4157" s="19" t="s">
        <v>2699</v>
      </c>
      <c r="C4157" s="18">
        <v>20</v>
      </c>
      <c r="D4157" s="37" t="s">
        <v>61</v>
      </c>
      <c r="E4157" s="38" t="s">
        <v>171</v>
      </c>
      <c r="F4157" s="38" t="s">
        <v>2177</v>
      </c>
      <c r="G4157" s="20">
        <f>VLOOKUP(A4157,'[1]其他（02分债券）'!C:G,5,0)</f>
        <v>3.22</v>
      </c>
      <c r="H4157" s="35">
        <v>0.5</v>
      </c>
      <c r="I4157" s="22"/>
      <c r="J4157" s="23">
        <v>0</v>
      </c>
      <c r="K4157" s="23">
        <v>0</v>
      </c>
      <c r="L4157" s="24"/>
      <c r="M4157" s="24"/>
      <c r="N4157" s="24"/>
      <c r="O4157" s="24"/>
      <c r="P4157" s="24"/>
      <c r="Q4157" s="24"/>
      <c r="R4157" s="24"/>
      <c r="S4157" s="25"/>
      <c r="T4157" s="25"/>
      <c r="U4157" s="26">
        <f t="shared" si="326"/>
        <v>0</v>
      </c>
      <c r="V4157" s="26">
        <f t="shared" si="327"/>
        <v>0</v>
      </c>
      <c r="W4157" s="26">
        <f t="shared" si="328"/>
        <v>0</v>
      </c>
      <c r="X4157" s="26">
        <f t="shared" si="330"/>
        <v>0</v>
      </c>
      <c r="Y4157" s="26">
        <f t="shared" si="330"/>
        <v>0</v>
      </c>
      <c r="Z4157" s="26">
        <f t="shared" si="329"/>
        <v>-0.82200000000000006</v>
      </c>
    </row>
    <row r="4158" spans="1:26" ht="22.5" hidden="1">
      <c r="A4158" s="34" t="s">
        <v>2698</v>
      </c>
      <c r="B4158" s="19" t="s">
        <v>2699</v>
      </c>
      <c r="C4158" s="18">
        <v>20</v>
      </c>
      <c r="D4158" s="37" t="s">
        <v>61</v>
      </c>
      <c r="E4158" s="38" t="s">
        <v>171</v>
      </c>
      <c r="F4158" s="38" t="s">
        <v>2479</v>
      </c>
      <c r="G4158" s="20">
        <f>VLOOKUP(A4158,'[1]其他（02分债券）'!C:G,5,0)</f>
        <v>3.22</v>
      </c>
      <c r="H4158" s="35">
        <v>0.4</v>
      </c>
      <c r="I4158" s="22"/>
      <c r="J4158" s="23">
        <v>0</v>
      </c>
      <c r="K4158" s="23">
        <v>0</v>
      </c>
      <c r="L4158" s="24"/>
      <c r="M4158" s="24"/>
      <c r="N4158" s="24"/>
      <c r="O4158" s="24"/>
      <c r="P4158" s="24"/>
      <c r="Q4158" s="24"/>
      <c r="R4158" s="24"/>
      <c r="S4158" s="25"/>
      <c r="T4158" s="25"/>
      <c r="U4158" s="26">
        <f t="shared" si="326"/>
        <v>0</v>
      </c>
      <c r="V4158" s="26">
        <f t="shared" si="327"/>
        <v>0</v>
      </c>
      <c r="W4158" s="26">
        <f t="shared" si="328"/>
        <v>0</v>
      </c>
      <c r="X4158" s="26">
        <f t="shared" si="330"/>
        <v>0</v>
      </c>
      <c r="Y4158" s="26">
        <f t="shared" si="330"/>
        <v>0</v>
      </c>
      <c r="Z4158" s="26">
        <f t="shared" si="329"/>
        <v>-0.65760000000000007</v>
      </c>
    </row>
    <row r="4159" spans="1:26" ht="22.5" hidden="1">
      <c r="A4159" s="34" t="s">
        <v>2698</v>
      </c>
      <c r="B4159" s="19" t="s">
        <v>2699</v>
      </c>
      <c r="C4159" s="18">
        <v>20</v>
      </c>
      <c r="D4159" s="37" t="s">
        <v>61</v>
      </c>
      <c r="E4159" s="38" t="s">
        <v>149</v>
      </c>
      <c r="F4159" s="38" t="s">
        <v>1789</v>
      </c>
      <c r="G4159" s="20">
        <f>VLOOKUP(A4159,'[1]其他（02分债券）'!C:G,5,0)</f>
        <v>3.22</v>
      </c>
      <c r="H4159" s="35">
        <v>0.4</v>
      </c>
      <c r="I4159" s="22"/>
      <c r="J4159" s="23">
        <v>0</v>
      </c>
      <c r="K4159" s="23">
        <v>0</v>
      </c>
      <c r="L4159" s="24"/>
      <c r="M4159" s="24"/>
      <c r="N4159" s="24"/>
      <c r="O4159" s="24"/>
      <c r="P4159" s="24"/>
      <c r="Q4159" s="24"/>
      <c r="R4159" s="24"/>
      <c r="S4159" s="25"/>
      <c r="T4159" s="25"/>
      <c r="U4159" s="26">
        <f t="shared" si="326"/>
        <v>0</v>
      </c>
      <c r="V4159" s="26">
        <f t="shared" si="327"/>
        <v>0</v>
      </c>
      <c r="W4159" s="26">
        <f t="shared" si="328"/>
        <v>0</v>
      </c>
      <c r="X4159" s="26">
        <f t="shared" si="330"/>
        <v>0</v>
      </c>
      <c r="Y4159" s="26">
        <f t="shared" si="330"/>
        <v>0</v>
      </c>
      <c r="Z4159" s="26">
        <f t="shared" si="329"/>
        <v>-0.65760000000000007</v>
      </c>
    </row>
    <row r="4160" spans="1:26" ht="22.5" hidden="1">
      <c r="A4160" s="34" t="s">
        <v>2698</v>
      </c>
      <c r="B4160" s="19" t="s">
        <v>2699</v>
      </c>
      <c r="C4160" s="18">
        <v>20</v>
      </c>
      <c r="D4160" s="37" t="s">
        <v>61</v>
      </c>
      <c r="E4160" s="38" t="s">
        <v>149</v>
      </c>
      <c r="F4160" s="38" t="s">
        <v>1791</v>
      </c>
      <c r="G4160" s="20">
        <f>VLOOKUP(A4160,'[1]其他（02分债券）'!C:G,5,0)</f>
        <v>3.22</v>
      </c>
      <c r="H4160" s="35">
        <v>0.2</v>
      </c>
      <c r="I4160" s="22"/>
      <c r="J4160" s="23">
        <v>0</v>
      </c>
      <c r="K4160" s="23">
        <v>0</v>
      </c>
      <c r="L4160" s="24"/>
      <c r="M4160" s="24"/>
      <c r="N4160" s="24"/>
      <c r="O4160" s="24"/>
      <c r="P4160" s="24"/>
      <c r="Q4160" s="24"/>
      <c r="R4160" s="24"/>
      <c r="S4160" s="25"/>
      <c r="T4160" s="25"/>
      <c r="U4160" s="26">
        <f t="shared" si="326"/>
        <v>0</v>
      </c>
      <c r="V4160" s="26">
        <f t="shared" si="327"/>
        <v>0</v>
      </c>
      <c r="W4160" s="26">
        <f t="shared" si="328"/>
        <v>0</v>
      </c>
      <c r="X4160" s="26">
        <f t="shared" si="330"/>
        <v>0</v>
      </c>
      <c r="Y4160" s="26">
        <f t="shared" si="330"/>
        <v>0</v>
      </c>
      <c r="Z4160" s="26">
        <f t="shared" si="329"/>
        <v>-0.32880000000000004</v>
      </c>
    </row>
    <row r="4161" spans="1:26" ht="22.5" hidden="1">
      <c r="A4161" s="34" t="s">
        <v>2698</v>
      </c>
      <c r="B4161" s="19" t="s">
        <v>2699</v>
      </c>
      <c r="C4161" s="18">
        <v>20</v>
      </c>
      <c r="D4161" s="37" t="s">
        <v>61</v>
      </c>
      <c r="E4161" s="38" t="s">
        <v>149</v>
      </c>
      <c r="F4161" s="38" t="s">
        <v>1792</v>
      </c>
      <c r="G4161" s="20">
        <f>VLOOKUP(A4161,'[1]其他（02分债券）'!C:G,5,0)</f>
        <v>3.22</v>
      </c>
      <c r="H4161" s="35">
        <v>0.1</v>
      </c>
      <c r="I4161" s="22"/>
      <c r="J4161" s="23">
        <v>0</v>
      </c>
      <c r="K4161" s="23">
        <v>0</v>
      </c>
      <c r="L4161" s="24"/>
      <c r="M4161" s="24"/>
      <c r="N4161" s="24"/>
      <c r="O4161" s="24"/>
      <c r="P4161" s="24"/>
      <c r="Q4161" s="24"/>
      <c r="R4161" s="24"/>
      <c r="S4161" s="25"/>
      <c r="T4161" s="25"/>
      <c r="U4161" s="26">
        <f t="shared" si="326"/>
        <v>0</v>
      </c>
      <c r="V4161" s="26">
        <f t="shared" si="327"/>
        <v>0</v>
      </c>
      <c r="W4161" s="26">
        <f t="shared" si="328"/>
        <v>0</v>
      </c>
      <c r="X4161" s="26">
        <f t="shared" si="330"/>
        <v>0</v>
      </c>
      <c r="Y4161" s="26">
        <f t="shared" si="330"/>
        <v>0</v>
      </c>
      <c r="Z4161" s="26">
        <f t="shared" si="329"/>
        <v>-0.16440000000000002</v>
      </c>
    </row>
    <row r="4162" spans="1:26" ht="22.5" hidden="1">
      <c r="A4162" s="34" t="s">
        <v>2698</v>
      </c>
      <c r="B4162" s="19" t="s">
        <v>2699</v>
      </c>
      <c r="C4162" s="18">
        <v>20</v>
      </c>
      <c r="D4162" s="37" t="s">
        <v>61</v>
      </c>
      <c r="E4162" s="38" t="s">
        <v>67</v>
      </c>
      <c r="F4162" s="36" t="s">
        <v>520</v>
      </c>
      <c r="G4162" s="20">
        <f>VLOOKUP(A4162,'[1]其他（02分债券）'!C:G,5,0)</f>
        <v>3.22</v>
      </c>
      <c r="H4162" s="35">
        <v>0.48</v>
      </c>
      <c r="I4162" s="22"/>
      <c r="J4162" s="23">
        <v>0</v>
      </c>
      <c r="K4162" s="23">
        <v>0</v>
      </c>
      <c r="L4162" s="24"/>
      <c r="M4162" s="24"/>
      <c r="N4162" s="24"/>
      <c r="O4162" s="24"/>
      <c r="P4162" s="24"/>
      <c r="Q4162" s="24"/>
      <c r="R4162" s="24"/>
      <c r="S4162" s="25"/>
      <c r="T4162" s="25"/>
      <c r="U4162" s="26">
        <f t="shared" si="326"/>
        <v>0</v>
      </c>
      <c r="V4162" s="26">
        <f t="shared" si="327"/>
        <v>0</v>
      </c>
      <c r="W4162" s="26">
        <f t="shared" si="328"/>
        <v>0</v>
      </c>
      <c r="X4162" s="26">
        <f t="shared" si="330"/>
        <v>0</v>
      </c>
      <c r="Y4162" s="26">
        <f t="shared" si="330"/>
        <v>0</v>
      </c>
      <c r="Z4162" s="26">
        <f t="shared" si="329"/>
        <v>-0.78912000000000004</v>
      </c>
    </row>
    <row r="4163" spans="1:26" ht="22.5" hidden="1">
      <c r="A4163" s="34" t="s">
        <v>2698</v>
      </c>
      <c r="B4163" s="19" t="s">
        <v>2699</v>
      </c>
      <c r="C4163" s="18">
        <v>20</v>
      </c>
      <c r="D4163" s="37" t="s">
        <v>61</v>
      </c>
      <c r="E4163" s="38" t="s">
        <v>67</v>
      </c>
      <c r="F4163" s="38" t="s">
        <v>2181</v>
      </c>
      <c r="G4163" s="20">
        <f>VLOOKUP(A4163,'[1]其他（02分债券）'!C:G,5,0)</f>
        <v>3.22</v>
      </c>
      <c r="H4163" s="35">
        <v>0.8</v>
      </c>
      <c r="I4163" s="22"/>
      <c r="J4163" s="23">
        <v>0</v>
      </c>
      <c r="K4163" s="23">
        <v>0</v>
      </c>
      <c r="L4163" s="24"/>
      <c r="M4163" s="24"/>
      <c r="N4163" s="24"/>
      <c r="O4163" s="24"/>
      <c r="P4163" s="24"/>
      <c r="Q4163" s="24"/>
      <c r="R4163" s="24"/>
      <c r="S4163" s="25"/>
      <c r="T4163" s="25"/>
      <c r="U4163" s="26">
        <f t="shared" ref="U4163:U4226" si="331">L4163-M4163</f>
        <v>0</v>
      </c>
      <c r="V4163" s="26">
        <f t="shared" ref="V4163:V4226" si="332">N4163-O4163</f>
        <v>0</v>
      </c>
      <c r="W4163" s="26">
        <f t="shared" ref="W4163:W4226" si="333">Q4163-R4163</f>
        <v>0</v>
      </c>
      <c r="X4163" s="26">
        <f t="shared" si="330"/>
        <v>0</v>
      </c>
      <c r="Y4163" s="26">
        <f t="shared" si="330"/>
        <v>0</v>
      </c>
      <c r="Z4163" s="26">
        <f t="shared" ref="Z4163:Z4226" si="334">Q4163+S4163-(H4163-J4163+K4163)-(H4163-J4163+K4163)*G4163*C4163/100</f>
        <v>-1.3152000000000001</v>
      </c>
    </row>
    <row r="4164" spans="1:26" ht="22.5" hidden="1">
      <c r="A4164" s="34" t="s">
        <v>2698</v>
      </c>
      <c r="B4164" s="19" t="s">
        <v>2699</v>
      </c>
      <c r="C4164" s="18">
        <v>20</v>
      </c>
      <c r="D4164" s="37" t="s">
        <v>61</v>
      </c>
      <c r="E4164" s="38" t="s">
        <v>67</v>
      </c>
      <c r="F4164" s="38" t="s">
        <v>1915</v>
      </c>
      <c r="G4164" s="20">
        <f>VLOOKUP(A4164,'[1]其他（02分债券）'!C:G,5,0)</f>
        <v>3.22</v>
      </c>
      <c r="H4164" s="35">
        <v>0.8</v>
      </c>
      <c r="I4164" s="22"/>
      <c r="J4164" s="23">
        <v>0</v>
      </c>
      <c r="K4164" s="23">
        <v>0</v>
      </c>
      <c r="L4164" s="24"/>
      <c r="M4164" s="24"/>
      <c r="N4164" s="24"/>
      <c r="O4164" s="24"/>
      <c r="P4164" s="24"/>
      <c r="Q4164" s="24"/>
      <c r="R4164" s="24"/>
      <c r="S4164" s="25"/>
      <c r="T4164" s="25"/>
      <c r="U4164" s="26">
        <f t="shared" si="331"/>
        <v>0</v>
      </c>
      <c r="V4164" s="26">
        <f t="shared" si="332"/>
        <v>0</v>
      </c>
      <c r="W4164" s="26">
        <f t="shared" si="333"/>
        <v>0</v>
      </c>
      <c r="X4164" s="26">
        <f t="shared" si="330"/>
        <v>0</v>
      </c>
      <c r="Y4164" s="26">
        <f t="shared" si="330"/>
        <v>0</v>
      </c>
      <c r="Z4164" s="26">
        <f t="shared" si="334"/>
        <v>-1.3152000000000001</v>
      </c>
    </row>
    <row r="4165" spans="1:26" ht="22.5" hidden="1">
      <c r="A4165" s="34" t="s">
        <v>2698</v>
      </c>
      <c r="B4165" s="19" t="s">
        <v>2699</v>
      </c>
      <c r="C4165" s="18">
        <v>20</v>
      </c>
      <c r="D4165" s="37" t="s">
        <v>61</v>
      </c>
      <c r="E4165" s="38" t="s">
        <v>67</v>
      </c>
      <c r="F4165" s="38" t="s">
        <v>1796</v>
      </c>
      <c r="G4165" s="20">
        <f>VLOOKUP(A4165,'[1]其他（02分债券）'!C:G,5,0)</f>
        <v>3.22</v>
      </c>
      <c r="H4165" s="35">
        <v>0.56999999999999995</v>
      </c>
      <c r="I4165" s="22"/>
      <c r="J4165" s="23">
        <v>0</v>
      </c>
      <c r="K4165" s="23">
        <v>0</v>
      </c>
      <c r="L4165" s="24"/>
      <c r="M4165" s="24"/>
      <c r="N4165" s="24"/>
      <c r="O4165" s="24"/>
      <c r="P4165" s="24"/>
      <c r="Q4165" s="24"/>
      <c r="R4165" s="24"/>
      <c r="S4165" s="25"/>
      <c r="T4165" s="25"/>
      <c r="U4165" s="26">
        <f t="shared" si="331"/>
        <v>0</v>
      </c>
      <c r="V4165" s="26">
        <f t="shared" si="332"/>
        <v>0</v>
      </c>
      <c r="W4165" s="26">
        <f t="shared" si="333"/>
        <v>0</v>
      </c>
      <c r="X4165" s="26">
        <f t="shared" si="330"/>
        <v>0</v>
      </c>
      <c r="Y4165" s="26">
        <f t="shared" si="330"/>
        <v>0</v>
      </c>
      <c r="Z4165" s="26">
        <f t="shared" si="334"/>
        <v>-0.93707999999999991</v>
      </c>
    </row>
    <row r="4166" spans="1:26" ht="22.5" hidden="1">
      <c r="A4166" s="34" t="s">
        <v>2698</v>
      </c>
      <c r="B4166" s="19" t="s">
        <v>2699</v>
      </c>
      <c r="C4166" s="18">
        <v>20</v>
      </c>
      <c r="D4166" s="37" t="s">
        <v>61</v>
      </c>
      <c r="E4166" s="38" t="s">
        <v>67</v>
      </c>
      <c r="F4166" s="38" t="s">
        <v>1273</v>
      </c>
      <c r="G4166" s="20">
        <f>VLOOKUP(A4166,'[1]其他（02分债券）'!C:G,5,0)</f>
        <v>3.22</v>
      </c>
      <c r="H4166" s="35">
        <v>0.05</v>
      </c>
      <c r="I4166" s="22"/>
      <c r="J4166" s="23">
        <v>0</v>
      </c>
      <c r="K4166" s="23">
        <v>0</v>
      </c>
      <c r="L4166" s="24"/>
      <c r="M4166" s="24"/>
      <c r="N4166" s="24"/>
      <c r="O4166" s="24"/>
      <c r="P4166" s="24"/>
      <c r="Q4166" s="24"/>
      <c r="R4166" s="24"/>
      <c r="S4166" s="25"/>
      <c r="T4166" s="25"/>
      <c r="U4166" s="26">
        <f t="shared" si="331"/>
        <v>0</v>
      </c>
      <c r="V4166" s="26">
        <f t="shared" si="332"/>
        <v>0</v>
      </c>
      <c r="W4166" s="26">
        <f t="shared" si="333"/>
        <v>0</v>
      </c>
      <c r="X4166" s="26">
        <f t="shared" si="330"/>
        <v>0</v>
      </c>
      <c r="Y4166" s="26">
        <f t="shared" si="330"/>
        <v>0</v>
      </c>
      <c r="Z4166" s="26">
        <f t="shared" si="334"/>
        <v>-8.2200000000000009E-2</v>
      </c>
    </row>
    <row r="4167" spans="1:26" ht="22.5" hidden="1">
      <c r="A4167" s="34" t="s">
        <v>2698</v>
      </c>
      <c r="B4167" s="19" t="s">
        <v>2699</v>
      </c>
      <c r="C4167" s="18">
        <v>20</v>
      </c>
      <c r="D4167" s="37" t="s">
        <v>61</v>
      </c>
      <c r="E4167" s="38" t="s">
        <v>67</v>
      </c>
      <c r="F4167" s="38" t="s">
        <v>1794</v>
      </c>
      <c r="G4167" s="20">
        <f>VLOOKUP(A4167,'[1]其他（02分债券）'!C:G,5,0)</f>
        <v>3.22</v>
      </c>
      <c r="H4167" s="35">
        <v>0.1</v>
      </c>
      <c r="I4167" s="22"/>
      <c r="J4167" s="23">
        <v>0</v>
      </c>
      <c r="K4167" s="23">
        <v>0</v>
      </c>
      <c r="L4167" s="24"/>
      <c r="M4167" s="24"/>
      <c r="N4167" s="24"/>
      <c r="O4167" s="24"/>
      <c r="P4167" s="24"/>
      <c r="Q4167" s="24"/>
      <c r="R4167" s="24"/>
      <c r="S4167" s="25"/>
      <c r="T4167" s="25"/>
      <c r="U4167" s="26">
        <f t="shared" si="331"/>
        <v>0</v>
      </c>
      <c r="V4167" s="26">
        <f t="shared" si="332"/>
        <v>0</v>
      </c>
      <c r="W4167" s="26">
        <f t="shared" si="333"/>
        <v>0</v>
      </c>
      <c r="X4167" s="26">
        <f t="shared" si="330"/>
        <v>0</v>
      </c>
      <c r="Y4167" s="26">
        <f t="shared" si="330"/>
        <v>0</v>
      </c>
      <c r="Z4167" s="26">
        <f t="shared" si="334"/>
        <v>-0.16440000000000002</v>
      </c>
    </row>
    <row r="4168" spans="1:26" ht="22.5" hidden="1">
      <c r="A4168" s="34" t="s">
        <v>2698</v>
      </c>
      <c r="B4168" s="19" t="s">
        <v>2699</v>
      </c>
      <c r="C4168" s="18">
        <v>20</v>
      </c>
      <c r="D4168" s="37" t="s">
        <v>61</v>
      </c>
      <c r="E4168" s="38" t="s">
        <v>67</v>
      </c>
      <c r="F4168" s="38" t="s">
        <v>1793</v>
      </c>
      <c r="G4168" s="20">
        <f>VLOOKUP(A4168,'[1]其他（02分债券）'!C:G,5,0)</f>
        <v>3.22</v>
      </c>
      <c r="H4168" s="35">
        <v>0.8</v>
      </c>
      <c r="I4168" s="22"/>
      <c r="J4168" s="23">
        <v>0</v>
      </c>
      <c r="K4168" s="23">
        <v>0</v>
      </c>
      <c r="L4168" s="24"/>
      <c r="M4168" s="24"/>
      <c r="N4168" s="24"/>
      <c r="O4168" s="24"/>
      <c r="P4168" s="24"/>
      <c r="Q4168" s="24"/>
      <c r="R4168" s="24"/>
      <c r="S4168" s="25"/>
      <c r="T4168" s="25"/>
      <c r="U4168" s="26">
        <f t="shared" si="331"/>
        <v>0</v>
      </c>
      <c r="V4168" s="26">
        <f t="shared" si="332"/>
        <v>0</v>
      </c>
      <c r="W4168" s="26">
        <f t="shared" si="333"/>
        <v>0</v>
      </c>
      <c r="X4168" s="26">
        <f t="shared" si="330"/>
        <v>0</v>
      </c>
      <c r="Y4168" s="26">
        <f t="shared" si="330"/>
        <v>0</v>
      </c>
      <c r="Z4168" s="26">
        <f t="shared" si="334"/>
        <v>-1.3152000000000001</v>
      </c>
    </row>
    <row r="4169" spans="1:26" ht="22.5" hidden="1">
      <c r="A4169" s="34" t="s">
        <v>2698</v>
      </c>
      <c r="B4169" s="19" t="s">
        <v>2699</v>
      </c>
      <c r="C4169" s="18">
        <v>20</v>
      </c>
      <c r="D4169" s="37" t="s">
        <v>61</v>
      </c>
      <c r="E4169" s="38" t="s">
        <v>67</v>
      </c>
      <c r="F4169" s="38" t="s">
        <v>1916</v>
      </c>
      <c r="G4169" s="20">
        <f>VLOOKUP(A4169,'[1]其他（02分债券）'!C:G,5,0)</f>
        <v>3.22</v>
      </c>
      <c r="H4169" s="35">
        <v>2</v>
      </c>
      <c r="I4169" s="22"/>
      <c r="J4169" s="23">
        <v>0</v>
      </c>
      <c r="K4169" s="23">
        <v>0</v>
      </c>
      <c r="L4169" s="24"/>
      <c r="M4169" s="24"/>
      <c r="N4169" s="24"/>
      <c r="O4169" s="24"/>
      <c r="P4169" s="24"/>
      <c r="Q4169" s="24"/>
      <c r="R4169" s="24"/>
      <c r="S4169" s="25"/>
      <c r="T4169" s="25"/>
      <c r="U4169" s="26">
        <f t="shared" si="331"/>
        <v>0</v>
      </c>
      <c r="V4169" s="26">
        <f t="shared" si="332"/>
        <v>0</v>
      </c>
      <c r="W4169" s="26">
        <f t="shared" si="333"/>
        <v>0</v>
      </c>
      <c r="X4169" s="26">
        <f t="shared" si="330"/>
        <v>0</v>
      </c>
      <c r="Y4169" s="26">
        <f t="shared" si="330"/>
        <v>0</v>
      </c>
      <c r="Z4169" s="26">
        <f t="shared" si="334"/>
        <v>-3.2880000000000003</v>
      </c>
    </row>
    <row r="4170" spans="1:26" ht="22.5" hidden="1">
      <c r="A4170" s="34" t="s">
        <v>2698</v>
      </c>
      <c r="B4170" s="19" t="s">
        <v>2699</v>
      </c>
      <c r="C4170" s="18">
        <v>20</v>
      </c>
      <c r="D4170" s="37" t="s">
        <v>61</v>
      </c>
      <c r="E4170" s="38" t="s">
        <v>67</v>
      </c>
      <c r="F4170" s="38" t="s">
        <v>1795</v>
      </c>
      <c r="G4170" s="20">
        <f>VLOOKUP(A4170,'[1]其他（02分债券）'!C:G,5,0)</f>
        <v>3.22</v>
      </c>
      <c r="H4170" s="35">
        <v>0.1</v>
      </c>
      <c r="I4170" s="22"/>
      <c r="J4170" s="23">
        <v>0</v>
      </c>
      <c r="K4170" s="23">
        <v>0</v>
      </c>
      <c r="L4170" s="24"/>
      <c r="M4170" s="24"/>
      <c r="N4170" s="24"/>
      <c r="O4170" s="24"/>
      <c r="P4170" s="24"/>
      <c r="Q4170" s="24"/>
      <c r="R4170" s="24"/>
      <c r="S4170" s="25"/>
      <c r="T4170" s="25"/>
      <c r="U4170" s="26">
        <f t="shared" si="331"/>
        <v>0</v>
      </c>
      <c r="V4170" s="26">
        <f t="shared" si="332"/>
        <v>0</v>
      </c>
      <c r="W4170" s="26">
        <f t="shared" si="333"/>
        <v>0</v>
      </c>
      <c r="X4170" s="26">
        <f t="shared" si="330"/>
        <v>0</v>
      </c>
      <c r="Y4170" s="26">
        <f t="shared" si="330"/>
        <v>0</v>
      </c>
      <c r="Z4170" s="26">
        <f t="shared" si="334"/>
        <v>-0.16440000000000002</v>
      </c>
    </row>
    <row r="4171" spans="1:26" ht="22.5" hidden="1">
      <c r="A4171" s="34" t="s">
        <v>2698</v>
      </c>
      <c r="B4171" s="19" t="s">
        <v>2699</v>
      </c>
      <c r="C4171" s="18">
        <v>20</v>
      </c>
      <c r="D4171" s="37" t="s">
        <v>61</v>
      </c>
      <c r="E4171" s="38" t="s">
        <v>67</v>
      </c>
      <c r="F4171" s="38" t="s">
        <v>2180</v>
      </c>
      <c r="G4171" s="20">
        <f>VLOOKUP(A4171,'[1]其他（02分债券）'!C:G,5,0)</f>
        <v>3.22</v>
      </c>
      <c r="H4171" s="35">
        <v>0.11</v>
      </c>
      <c r="I4171" s="22"/>
      <c r="J4171" s="23">
        <v>0</v>
      </c>
      <c r="K4171" s="23">
        <v>0</v>
      </c>
      <c r="L4171" s="24"/>
      <c r="M4171" s="24"/>
      <c r="N4171" s="24"/>
      <c r="O4171" s="24"/>
      <c r="P4171" s="24"/>
      <c r="Q4171" s="24"/>
      <c r="R4171" s="24"/>
      <c r="S4171" s="25"/>
      <c r="T4171" s="25"/>
      <c r="U4171" s="26">
        <f t="shared" si="331"/>
        <v>0</v>
      </c>
      <c r="V4171" s="26">
        <f t="shared" si="332"/>
        <v>0</v>
      </c>
      <c r="W4171" s="26">
        <f t="shared" si="333"/>
        <v>0</v>
      </c>
      <c r="X4171" s="26">
        <f t="shared" si="330"/>
        <v>0</v>
      </c>
      <c r="Y4171" s="26">
        <f t="shared" si="330"/>
        <v>0</v>
      </c>
      <c r="Z4171" s="26">
        <f t="shared" si="334"/>
        <v>-0.18084</v>
      </c>
    </row>
    <row r="4172" spans="1:26" ht="22.5" hidden="1">
      <c r="A4172" s="34" t="s">
        <v>2698</v>
      </c>
      <c r="B4172" s="19" t="s">
        <v>2699</v>
      </c>
      <c r="C4172" s="18">
        <v>20</v>
      </c>
      <c r="D4172" s="37" t="s">
        <v>61</v>
      </c>
      <c r="E4172" s="38" t="s">
        <v>67</v>
      </c>
      <c r="F4172" s="38" t="s">
        <v>834</v>
      </c>
      <c r="G4172" s="20">
        <f>VLOOKUP(A4172,'[1]其他（02分债券）'!C:G,5,0)</f>
        <v>3.22</v>
      </c>
      <c r="H4172" s="35">
        <v>3.13</v>
      </c>
      <c r="I4172" s="22"/>
      <c r="J4172" s="23">
        <v>0</v>
      </c>
      <c r="K4172" s="23">
        <v>0</v>
      </c>
      <c r="L4172" s="24"/>
      <c r="M4172" s="24"/>
      <c r="N4172" s="24"/>
      <c r="O4172" s="24"/>
      <c r="P4172" s="24"/>
      <c r="Q4172" s="24"/>
      <c r="R4172" s="24"/>
      <c r="S4172" s="25"/>
      <c r="T4172" s="25"/>
      <c r="U4172" s="26">
        <f t="shared" si="331"/>
        <v>0</v>
      </c>
      <c r="V4172" s="26">
        <f t="shared" si="332"/>
        <v>0</v>
      </c>
      <c r="W4172" s="26">
        <f t="shared" si="333"/>
        <v>0</v>
      </c>
      <c r="X4172" s="26">
        <f t="shared" si="330"/>
        <v>0</v>
      </c>
      <c r="Y4172" s="26">
        <f t="shared" si="330"/>
        <v>0</v>
      </c>
      <c r="Z4172" s="26">
        <f t="shared" si="334"/>
        <v>-5.1457199999999998</v>
      </c>
    </row>
    <row r="4173" spans="1:26" ht="22.5" hidden="1">
      <c r="A4173" s="34" t="s">
        <v>2698</v>
      </c>
      <c r="B4173" s="19" t="s">
        <v>2699</v>
      </c>
      <c r="C4173" s="18">
        <v>20</v>
      </c>
      <c r="D4173" s="37" t="s">
        <v>61</v>
      </c>
      <c r="E4173" s="38" t="s">
        <v>67</v>
      </c>
      <c r="F4173" s="38" t="s">
        <v>2182</v>
      </c>
      <c r="G4173" s="20">
        <f>VLOOKUP(A4173,'[1]其他（02分债券）'!C:G,5,0)</f>
        <v>3.22</v>
      </c>
      <c r="H4173" s="35">
        <v>0.5</v>
      </c>
      <c r="I4173" s="22"/>
      <c r="J4173" s="23">
        <v>0</v>
      </c>
      <c r="K4173" s="23">
        <v>0</v>
      </c>
      <c r="L4173" s="24"/>
      <c r="M4173" s="24"/>
      <c r="N4173" s="24"/>
      <c r="O4173" s="24"/>
      <c r="P4173" s="24"/>
      <c r="Q4173" s="24"/>
      <c r="R4173" s="24"/>
      <c r="S4173" s="25"/>
      <c r="T4173" s="25"/>
      <c r="U4173" s="26">
        <f t="shared" si="331"/>
        <v>0</v>
      </c>
      <c r="V4173" s="26">
        <f t="shared" si="332"/>
        <v>0</v>
      </c>
      <c r="W4173" s="26">
        <f t="shared" si="333"/>
        <v>0</v>
      </c>
      <c r="X4173" s="26">
        <f t="shared" si="330"/>
        <v>0</v>
      </c>
      <c r="Y4173" s="26">
        <f t="shared" si="330"/>
        <v>0</v>
      </c>
      <c r="Z4173" s="26">
        <f t="shared" si="334"/>
        <v>-0.82200000000000006</v>
      </c>
    </row>
    <row r="4174" spans="1:26" ht="22.5" hidden="1">
      <c r="A4174" s="34" t="s">
        <v>2698</v>
      </c>
      <c r="B4174" s="19" t="s">
        <v>2699</v>
      </c>
      <c r="C4174" s="18">
        <v>20</v>
      </c>
      <c r="D4174" s="37" t="s">
        <v>61</v>
      </c>
      <c r="E4174" s="38" t="s">
        <v>67</v>
      </c>
      <c r="F4174" s="38" t="s">
        <v>2183</v>
      </c>
      <c r="G4174" s="20">
        <f>VLOOKUP(A4174,'[1]其他（02分债券）'!C:G,5,0)</f>
        <v>3.22</v>
      </c>
      <c r="H4174" s="35">
        <v>0.8</v>
      </c>
      <c r="I4174" s="22"/>
      <c r="J4174" s="23">
        <v>0</v>
      </c>
      <c r="K4174" s="23">
        <v>0</v>
      </c>
      <c r="L4174" s="24"/>
      <c r="M4174" s="24"/>
      <c r="N4174" s="24"/>
      <c r="O4174" s="24"/>
      <c r="P4174" s="24"/>
      <c r="Q4174" s="24"/>
      <c r="R4174" s="24"/>
      <c r="S4174" s="25"/>
      <c r="T4174" s="25"/>
      <c r="U4174" s="26">
        <f t="shared" si="331"/>
        <v>0</v>
      </c>
      <c r="V4174" s="26">
        <f t="shared" si="332"/>
        <v>0</v>
      </c>
      <c r="W4174" s="26">
        <f t="shared" si="333"/>
        <v>0</v>
      </c>
      <c r="X4174" s="26">
        <f t="shared" si="330"/>
        <v>0</v>
      </c>
      <c r="Y4174" s="26">
        <f t="shared" si="330"/>
        <v>0</v>
      </c>
      <c r="Z4174" s="26">
        <f t="shared" si="334"/>
        <v>-1.3152000000000001</v>
      </c>
    </row>
    <row r="4175" spans="1:26" ht="22.5" hidden="1">
      <c r="A4175" s="34" t="s">
        <v>2698</v>
      </c>
      <c r="B4175" s="19" t="s">
        <v>2699</v>
      </c>
      <c r="C4175" s="18">
        <v>20</v>
      </c>
      <c r="D4175" s="37" t="s">
        <v>61</v>
      </c>
      <c r="E4175" s="38" t="s">
        <v>67</v>
      </c>
      <c r="F4175" s="38" t="s">
        <v>1590</v>
      </c>
      <c r="G4175" s="20">
        <f>VLOOKUP(A4175,'[1]其他（02分债券）'!C:G,5,0)</f>
        <v>3.22</v>
      </c>
      <c r="H4175" s="35">
        <v>0.25</v>
      </c>
      <c r="I4175" s="22"/>
      <c r="J4175" s="23">
        <v>0</v>
      </c>
      <c r="K4175" s="23">
        <v>0</v>
      </c>
      <c r="L4175" s="24"/>
      <c r="M4175" s="24"/>
      <c r="N4175" s="24"/>
      <c r="O4175" s="24"/>
      <c r="P4175" s="24"/>
      <c r="Q4175" s="24"/>
      <c r="R4175" s="24"/>
      <c r="S4175" s="25"/>
      <c r="T4175" s="25"/>
      <c r="U4175" s="26">
        <f t="shared" si="331"/>
        <v>0</v>
      </c>
      <c r="V4175" s="26">
        <f t="shared" si="332"/>
        <v>0</v>
      </c>
      <c r="W4175" s="26">
        <f t="shared" si="333"/>
        <v>0</v>
      </c>
      <c r="X4175" s="26">
        <f t="shared" si="330"/>
        <v>0</v>
      </c>
      <c r="Y4175" s="26">
        <f t="shared" si="330"/>
        <v>0</v>
      </c>
      <c r="Z4175" s="26">
        <f t="shared" si="334"/>
        <v>-0.41100000000000003</v>
      </c>
    </row>
    <row r="4176" spans="1:26" ht="22.5" hidden="1">
      <c r="A4176" s="34" t="s">
        <v>2698</v>
      </c>
      <c r="B4176" s="19" t="s">
        <v>2699</v>
      </c>
      <c r="C4176" s="18">
        <v>20</v>
      </c>
      <c r="D4176" s="37" t="s">
        <v>61</v>
      </c>
      <c r="E4176" s="38" t="s">
        <v>521</v>
      </c>
      <c r="F4176" s="38" t="s">
        <v>2485</v>
      </c>
      <c r="G4176" s="20">
        <f>VLOOKUP(A4176,'[1]其他（02分债券）'!C:G,5,0)</f>
        <v>3.22</v>
      </c>
      <c r="H4176" s="35">
        <v>1.5</v>
      </c>
      <c r="I4176" s="22"/>
      <c r="J4176" s="23">
        <v>0</v>
      </c>
      <c r="K4176" s="23">
        <v>0</v>
      </c>
      <c r="L4176" s="24"/>
      <c r="M4176" s="24"/>
      <c r="N4176" s="24"/>
      <c r="O4176" s="24"/>
      <c r="P4176" s="24"/>
      <c r="Q4176" s="24"/>
      <c r="R4176" s="24"/>
      <c r="S4176" s="25"/>
      <c r="T4176" s="25"/>
      <c r="U4176" s="26">
        <f t="shared" si="331"/>
        <v>0</v>
      </c>
      <c r="V4176" s="26">
        <f t="shared" si="332"/>
        <v>0</v>
      </c>
      <c r="W4176" s="26">
        <f t="shared" si="333"/>
        <v>0</v>
      </c>
      <c r="X4176" s="26">
        <f t="shared" si="330"/>
        <v>0</v>
      </c>
      <c r="Y4176" s="26">
        <f t="shared" si="330"/>
        <v>0</v>
      </c>
      <c r="Z4176" s="26">
        <f t="shared" si="334"/>
        <v>-2.4660000000000002</v>
      </c>
    </row>
    <row r="4177" spans="1:26" ht="22.5" hidden="1">
      <c r="A4177" s="34" t="s">
        <v>2698</v>
      </c>
      <c r="B4177" s="19" t="s">
        <v>2699</v>
      </c>
      <c r="C4177" s="18">
        <v>20</v>
      </c>
      <c r="D4177" s="37" t="s">
        <v>61</v>
      </c>
      <c r="E4177" s="38" t="s">
        <v>521</v>
      </c>
      <c r="F4177" s="38" t="s">
        <v>838</v>
      </c>
      <c r="G4177" s="20">
        <f>VLOOKUP(A4177,'[1]其他（02分债券）'!C:G,5,0)</f>
        <v>3.22</v>
      </c>
      <c r="H4177" s="35">
        <v>0.6</v>
      </c>
      <c r="I4177" s="22"/>
      <c r="J4177" s="23">
        <v>0</v>
      </c>
      <c r="K4177" s="23">
        <v>0</v>
      </c>
      <c r="L4177" s="24"/>
      <c r="M4177" s="24"/>
      <c r="N4177" s="24"/>
      <c r="O4177" s="24"/>
      <c r="P4177" s="24"/>
      <c r="Q4177" s="24"/>
      <c r="R4177" s="24"/>
      <c r="S4177" s="25"/>
      <c r="T4177" s="25"/>
      <c r="U4177" s="26">
        <f t="shared" si="331"/>
        <v>0</v>
      </c>
      <c r="V4177" s="26">
        <f t="shared" si="332"/>
        <v>0</v>
      </c>
      <c r="W4177" s="26">
        <f t="shared" si="333"/>
        <v>0</v>
      </c>
      <c r="X4177" s="26">
        <f t="shared" si="330"/>
        <v>0</v>
      </c>
      <c r="Y4177" s="26">
        <f t="shared" si="330"/>
        <v>0</v>
      </c>
      <c r="Z4177" s="26">
        <f t="shared" si="334"/>
        <v>-0.98639999999999994</v>
      </c>
    </row>
    <row r="4178" spans="1:26" ht="22.5" hidden="1">
      <c r="A4178" s="34" t="s">
        <v>2698</v>
      </c>
      <c r="B4178" s="19" t="s">
        <v>2699</v>
      </c>
      <c r="C4178" s="18">
        <v>20</v>
      </c>
      <c r="D4178" s="37" t="s">
        <v>61</v>
      </c>
      <c r="E4178" s="38" t="s">
        <v>521</v>
      </c>
      <c r="F4178" s="38" t="s">
        <v>522</v>
      </c>
      <c r="G4178" s="20">
        <f>VLOOKUP(A4178,'[1]其他（02分债券）'!C:G,5,0)</f>
        <v>3.22</v>
      </c>
      <c r="H4178" s="35">
        <v>1.38</v>
      </c>
      <c r="I4178" s="22"/>
      <c r="J4178" s="23">
        <v>0</v>
      </c>
      <c r="K4178" s="23">
        <v>0</v>
      </c>
      <c r="L4178" s="24"/>
      <c r="M4178" s="24"/>
      <c r="N4178" s="24"/>
      <c r="O4178" s="24"/>
      <c r="P4178" s="24"/>
      <c r="Q4178" s="24"/>
      <c r="R4178" s="24"/>
      <c r="S4178" s="25"/>
      <c r="T4178" s="25"/>
      <c r="U4178" s="26">
        <f t="shared" si="331"/>
        <v>0</v>
      </c>
      <c r="V4178" s="26">
        <f t="shared" si="332"/>
        <v>0</v>
      </c>
      <c r="W4178" s="26">
        <f t="shared" si="333"/>
        <v>0</v>
      </c>
      <c r="X4178" s="26">
        <f t="shared" si="330"/>
        <v>0</v>
      </c>
      <c r="Y4178" s="26">
        <f t="shared" si="330"/>
        <v>0</v>
      </c>
      <c r="Z4178" s="26">
        <f t="shared" si="334"/>
        <v>-2.2687200000000001</v>
      </c>
    </row>
    <row r="4179" spans="1:26" ht="22.5" hidden="1">
      <c r="A4179" s="34" t="s">
        <v>2698</v>
      </c>
      <c r="B4179" s="19" t="s">
        <v>2699</v>
      </c>
      <c r="C4179" s="18">
        <v>20</v>
      </c>
      <c r="D4179" s="37" t="s">
        <v>61</v>
      </c>
      <c r="E4179" s="38" t="s">
        <v>521</v>
      </c>
      <c r="F4179" s="38" t="s">
        <v>2186</v>
      </c>
      <c r="G4179" s="20">
        <f>VLOOKUP(A4179,'[1]其他（02分债券）'!C:G,5,0)</f>
        <v>3.22</v>
      </c>
      <c r="H4179" s="35">
        <v>1.2</v>
      </c>
      <c r="I4179" s="22"/>
      <c r="J4179" s="23">
        <v>0</v>
      </c>
      <c r="K4179" s="23">
        <v>0</v>
      </c>
      <c r="L4179" s="24"/>
      <c r="M4179" s="24"/>
      <c r="N4179" s="24"/>
      <c r="O4179" s="24"/>
      <c r="P4179" s="24"/>
      <c r="Q4179" s="24"/>
      <c r="R4179" s="24"/>
      <c r="S4179" s="25"/>
      <c r="T4179" s="25"/>
      <c r="U4179" s="26">
        <f t="shared" si="331"/>
        <v>0</v>
      </c>
      <c r="V4179" s="26">
        <f t="shared" si="332"/>
        <v>0</v>
      </c>
      <c r="W4179" s="26">
        <f t="shared" si="333"/>
        <v>0</v>
      </c>
      <c r="X4179" s="26">
        <f t="shared" si="330"/>
        <v>0</v>
      </c>
      <c r="Y4179" s="26">
        <f t="shared" si="330"/>
        <v>0</v>
      </c>
      <c r="Z4179" s="26">
        <f t="shared" si="334"/>
        <v>-1.9727999999999999</v>
      </c>
    </row>
    <row r="4180" spans="1:26" ht="22.5" hidden="1">
      <c r="A4180" s="34" t="s">
        <v>2698</v>
      </c>
      <c r="B4180" s="19" t="s">
        <v>2699</v>
      </c>
      <c r="C4180" s="18">
        <v>20</v>
      </c>
      <c r="D4180" s="37" t="s">
        <v>61</v>
      </c>
      <c r="E4180" s="38" t="s">
        <v>521</v>
      </c>
      <c r="F4180" s="38" t="s">
        <v>2187</v>
      </c>
      <c r="G4180" s="20">
        <f>VLOOKUP(A4180,'[1]其他（02分债券）'!C:G,5,0)</f>
        <v>3.22</v>
      </c>
      <c r="H4180" s="35">
        <v>0.36</v>
      </c>
      <c r="I4180" s="22"/>
      <c r="J4180" s="23">
        <v>0</v>
      </c>
      <c r="K4180" s="23">
        <v>0</v>
      </c>
      <c r="L4180" s="24"/>
      <c r="M4180" s="24"/>
      <c r="N4180" s="24"/>
      <c r="O4180" s="24"/>
      <c r="P4180" s="24"/>
      <c r="Q4180" s="24"/>
      <c r="R4180" s="24"/>
      <c r="S4180" s="25"/>
      <c r="T4180" s="25"/>
      <c r="U4180" s="26">
        <f t="shared" si="331"/>
        <v>0</v>
      </c>
      <c r="V4180" s="26">
        <f t="shared" si="332"/>
        <v>0</v>
      </c>
      <c r="W4180" s="26">
        <f t="shared" si="333"/>
        <v>0</v>
      </c>
      <c r="X4180" s="26">
        <f t="shared" si="330"/>
        <v>0</v>
      </c>
      <c r="Y4180" s="26">
        <f t="shared" si="330"/>
        <v>0</v>
      </c>
      <c r="Z4180" s="26">
        <f t="shared" si="334"/>
        <v>-0.59184000000000003</v>
      </c>
    </row>
    <row r="4181" spans="1:26" ht="22.5" hidden="1">
      <c r="A4181" s="34" t="s">
        <v>2698</v>
      </c>
      <c r="B4181" s="19" t="s">
        <v>2699</v>
      </c>
      <c r="C4181" s="18">
        <v>20</v>
      </c>
      <c r="D4181" s="37" t="s">
        <v>97</v>
      </c>
      <c r="E4181" s="38" t="s">
        <v>264</v>
      </c>
      <c r="F4181" s="38" t="s">
        <v>452</v>
      </c>
      <c r="G4181" s="20">
        <f>VLOOKUP(A4181,'[1]其他（02分债券）'!C:G,5,0)</f>
        <v>3.22</v>
      </c>
      <c r="H4181" s="35">
        <v>0.17</v>
      </c>
      <c r="I4181" s="22"/>
      <c r="J4181" s="23">
        <v>0</v>
      </c>
      <c r="K4181" s="23">
        <v>0</v>
      </c>
      <c r="L4181" s="24"/>
      <c r="M4181" s="24"/>
      <c r="N4181" s="24"/>
      <c r="O4181" s="24"/>
      <c r="P4181" s="24"/>
      <c r="Q4181" s="24"/>
      <c r="R4181" s="24"/>
      <c r="S4181" s="25"/>
      <c r="T4181" s="25"/>
      <c r="U4181" s="26">
        <f t="shared" si="331"/>
        <v>0</v>
      </c>
      <c r="V4181" s="26">
        <f t="shared" si="332"/>
        <v>0</v>
      </c>
      <c r="W4181" s="26">
        <f t="shared" si="333"/>
        <v>0</v>
      </c>
      <c r="X4181" s="26">
        <f t="shared" si="330"/>
        <v>0</v>
      </c>
      <c r="Y4181" s="26">
        <f t="shared" si="330"/>
        <v>0</v>
      </c>
      <c r="Z4181" s="26">
        <f t="shared" si="334"/>
        <v>-0.27948000000000006</v>
      </c>
    </row>
    <row r="4182" spans="1:26" ht="22.5" hidden="1">
      <c r="A4182" s="34" t="s">
        <v>2698</v>
      </c>
      <c r="B4182" s="19" t="s">
        <v>2699</v>
      </c>
      <c r="C4182" s="18">
        <v>20</v>
      </c>
      <c r="D4182" s="37" t="s">
        <v>97</v>
      </c>
      <c r="E4182" s="38" t="s">
        <v>264</v>
      </c>
      <c r="F4182" s="38" t="s">
        <v>1930</v>
      </c>
      <c r="G4182" s="20">
        <f>VLOOKUP(A4182,'[1]其他（02分债券）'!C:G,5,0)</f>
        <v>3.22</v>
      </c>
      <c r="H4182" s="35">
        <v>0.1</v>
      </c>
      <c r="I4182" s="22"/>
      <c r="J4182" s="23">
        <v>0</v>
      </c>
      <c r="K4182" s="23">
        <v>0</v>
      </c>
      <c r="L4182" s="24"/>
      <c r="M4182" s="24"/>
      <c r="N4182" s="24"/>
      <c r="O4182" s="24"/>
      <c r="P4182" s="24"/>
      <c r="Q4182" s="24"/>
      <c r="R4182" s="24"/>
      <c r="S4182" s="25"/>
      <c r="T4182" s="25"/>
      <c r="U4182" s="26">
        <f t="shared" si="331"/>
        <v>0</v>
      </c>
      <c r="V4182" s="26">
        <f t="shared" si="332"/>
        <v>0</v>
      </c>
      <c r="W4182" s="26">
        <f t="shared" si="333"/>
        <v>0</v>
      </c>
      <c r="X4182" s="26">
        <f t="shared" si="330"/>
        <v>0</v>
      </c>
      <c r="Y4182" s="26">
        <f t="shared" si="330"/>
        <v>0</v>
      </c>
      <c r="Z4182" s="26">
        <f t="shared" si="334"/>
        <v>-0.16440000000000002</v>
      </c>
    </row>
    <row r="4183" spans="1:26" ht="22.5" hidden="1">
      <c r="A4183" s="34" t="s">
        <v>2698</v>
      </c>
      <c r="B4183" s="19" t="s">
        <v>2699</v>
      </c>
      <c r="C4183" s="18">
        <v>20</v>
      </c>
      <c r="D4183" s="37" t="s">
        <v>97</v>
      </c>
      <c r="E4183" s="38" t="s">
        <v>264</v>
      </c>
      <c r="F4183" s="38" t="s">
        <v>2322</v>
      </c>
      <c r="G4183" s="20">
        <f>VLOOKUP(A4183,'[1]其他（02分债券）'!C:G,5,0)</f>
        <v>3.22</v>
      </c>
      <c r="H4183" s="35">
        <v>0.3</v>
      </c>
      <c r="I4183" s="22"/>
      <c r="J4183" s="23">
        <v>0</v>
      </c>
      <c r="K4183" s="23">
        <v>0</v>
      </c>
      <c r="L4183" s="24"/>
      <c r="M4183" s="24"/>
      <c r="N4183" s="24"/>
      <c r="O4183" s="24"/>
      <c r="P4183" s="24"/>
      <c r="Q4183" s="24"/>
      <c r="R4183" s="24"/>
      <c r="S4183" s="25"/>
      <c r="T4183" s="25"/>
      <c r="U4183" s="26">
        <f t="shared" si="331"/>
        <v>0</v>
      </c>
      <c r="V4183" s="26">
        <f t="shared" si="332"/>
        <v>0</v>
      </c>
      <c r="W4183" s="26">
        <f t="shared" si="333"/>
        <v>0</v>
      </c>
      <c r="X4183" s="26">
        <f t="shared" si="330"/>
        <v>0</v>
      </c>
      <c r="Y4183" s="26">
        <f t="shared" si="330"/>
        <v>0</v>
      </c>
      <c r="Z4183" s="26">
        <f t="shared" si="334"/>
        <v>-0.49319999999999997</v>
      </c>
    </row>
    <row r="4184" spans="1:26" ht="22.5" hidden="1">
      <c r="A4184" s="34" t="s">
        <v>2698</v>
      </c>
      <c r="B4184" s="19" t="s">
        <v>2699</v>
      </c>
      <c r="C4184" s="18">
        <v>20</v>
      </c>
      <c r="D4184" s="37" t="s">
        <v>97</v>
      </c>
      <c r="E4184" s="38" t="s">
        <v>264</v>
      </c>
      <c r="F4184" s="38" t="s">
        <v>1109</v>
      </c>
      <c r="G4184" s="20">
        <f>VLOOKUP(A4184,'[1]其他（02分债券）'!C:G,5,0)</f>
        <v>3.22</v>
      </c>
      <c r="H4184" s="35">
        <v>0.3</v>
      </c>
      <c r="I4184" s="22"/>
      <c r="J4184" s="23">
        <v>0</v>
      </c>
      <c r="K4184" s="23">
        <v>0</v>
      </c>
      <c r="L4184" s="24"/>
      <c r="M4184" s="24"/>
      <c r="N4184" s="24"/>
      <c r="O4184" s="24"/>
      <c r="P4184" s="24"/>
      <c r="Q4184" s="24"/>
      <c r="R4184" s="24"/>
      <c r="S4184" s="25"/>
      <c r="T4184" s="25"/>
      <c r="U4184" s="26">
        <f t="shared" si="331"/>
        <v>0</v>
      </c>
      <c r="V4184" s="26">
        <f t="shared" si="332"/>
        <v>0</v>
      </c>
      <c r="W4184" s="26">
        <f t="shared" si="333"/>
        <v>0</v>
      </c>
      <c r="X4184" s="26">
        <f t="shared" si="330"/>
        <v>0</v>
      </c>
      <c r="Y4184" s="26">
        <f t="shared" si="330"/>
        <v>0</v>
      </c>
      <c r="Z4184" s="26">
        <f t="shared" si="334"/>
        <v>-0.49319999999999997</v>
      </c>
    </row>
    <row r="4185" spans="1:26" ht="22.5" hidden="1">
      <c r="A4185" s="34" t="s">
        <v>2698</v>
      </c>
      <c r="B4185" s="19" t="s">
        <v>2699</v>
      </c>
      <c r="C4185" s="18">
        <v>20</v>
      </c>
      <c r="D4185" s="37" t="s">
        <v>97</v>
      </c>
      <c r="E4185" s="38" t="s">
        <v>264</v>
      </c>
      <c r="F4185" s="38" t="s">
        <v>1474</v>
      </c>
      <c r="G4185" s="20">
        <f>VLOOKUP(A4185,'[1]其他（02分债券）'!C:G,5,0)</f>
        <v>3.22</v>
      </c>
      <c r="H4185" s="35">
        <v>0.7</v>
      </c>
      <c r="I4185" s="22"/>
      <c r="J4185" s="23">
        <v>0</v>
      </c>
      <c r="K4185" s="23">
        <v>0</v>
      </c>
      <c r="L4185" s="24"/>
      <c r="M4185" s="24"/>
      <c r="N4185" s="24"/>
      <c r="O4185" s="24"/>
      <c r="P4185" s="24"/>
      <c r="Q4185" s="24"/>
      <c r="R4185" s="24"/>
      <c r="S4185" s="25"/>
      <c r="T4185" s="25"/>
      <c r="U4185" s="26">
        <f t="shared" si="331"/>
        <v>0</v>
      </c>
      <c r="V4185" s="26">
        <f t="shared" si="332"/>
        <v>0</v>
      </c>
      <c r="W4185" s="26">
        <f t="shared" si="333"/>
        <v>0</v>
      </c>
      <c r="X4185" s="26">
        <f t="shared" si="330"/>
        <v>0</v>
      </c>
      <c r="Y4185" s="26">
        <f t="shared" si="330"/>
        <v>0</v>
      </c>
      <c r="Z4185" s="26">
        <f t="shared" si="334"/>
        <v>-1.1507999999999998</v>
      </c>
    </row>
    <row r="4186" spans="1:26" ht="22.5" hidden="1">
      <c r="A4186" s="34" t="s">
        <v>2698</v>
      </c>
      <c r="B4186" s="19" t="s">
        <v>2699</v>
      </c>
      <c r="C4186" s="18">
        <v>20</v>
      </c>
      <c r="D4186" s="37" t="s">
        <v>97</v>
      </c>
      <c r="E4186" s="38" t="s">
        <v>264</v>
      </c>
      <c r="F4186" s="38" t="s">
        <v>2323</v>
      </c>
      <c r="G4186" s="20">
        <f>VLOOKUP(A4186,'[1]其他（02分债券）'!C:G,5,0)</f>
        <v>3.22</v>
      </c>
      <c r="H4186" s="35">
        <v>3</v>
      </c>
      <c r="I4186" s="22"/>
      <c r="J4186" s="23">
        <v>0</v>
      </c>
      <c r="K4186" s="23">
        <v>0</v>
      </c>
      <c r="L4186" s="24"/>
      <c r="M4186" s="24"/>
      <c r="N4186" s="24"/>
      <c r="O4186" s="24"/>
      <c r="P4186" s="24"/>
      <c r="Q4186" s="24"/>
      <c r="R4186" s="24"/>
      <c r="S4186" s="25"/>
      <c r="T4186" s="25"/>
      <c r="U4186" s="26">
        <f t="shared" si="331"/>
        <v>0</v>
      </c>
      <c r="V4186" s="26">
        <f t="shared" si="332"/>
        <v>0</v>
      </c>
      <c r="W4186" s="26">
        <f t="shared" si="333"/>
        <v>0</v>
      </c>
      <c r="X4186" s="26">
        <f t="shared" si="330"/>
        <v>0</v>
      </c>
      <c r="Y4186" s="26">
        <f t="shared" si="330"/>
        <v>0</v>
      </c>
      <c r="Z4186" s="26">
        <f t="shared" si="334"/>
        <v>-4.9320000000000004</v>
      </c>
    </row>
    <row r="4187" spans="1:26" ht="22.5" hidden="1">
      <c r="A4187" s="34" t="s">
        <v>2698</v>
      </c>
      <c r="B4187" s="19" t="s">
        <v>2699</v>
      </c>
      <c r="C4187" s="18">
        <v>20</v>
      </c>
      <c r="D4187" s="37" t="s">
        <v>97</v>
      </c>
      <c r="E4187" s="38" t="s">
        <v>1150</v>
      </c>
      <c r="F4187" s="38" t="s">
        <v>1931</v>
      </c>
      <c r="G4187" s="20">
        <f>VLOOKUP(A4187,'[1]其他（02分债券）'!C:G,5,0)</f>
        <v>3.22</v>
      </c>
      <c r="H4187" s="35">
        <v>0.18</v>
      </c>
      <c r="I4187" s="22"/>
      <c r="J4187" s="23">
        <v>0</v>
      </c>
      <c r="K4187" s="23">
        <v>0</v>
      </c>
      <c r="L4187" s="24"/>
      <c r="M4187" s="24"/>
      <c r="N4187" s="24"/>
      <c r="O4187" s="24"/>
      <c r="P4187" s="24"/>
      <c r="Q4187" s="24"/>
      <c r="R4187" s="24"/>
      <c r="S4187" s="25"/>
      <c r="T4187" s="25"/>
      <c r="U4187" s="26">
        <f t="shared" si="331"/>
        <v>0</v>
      </c>
      <c r="V4187" s="26">
        <f t="shared" si="332"/>
        <v>0</v>
      </c>
      <c r="W4187" s="26">
        <f t="shared" si="333"/>
        <v>0</v>
      </c>
      <c r="X4187" s="26">
        <f t="shared" si="330"/>
        <v>0</v>
      </c>
      <c r="Y4187" s="26">
        <f t="shared" si="330"/>
        <v>0</v>
      </c>
      <c r="Z4187" s="26">
        <f t="shared" si="334"/>
        <v>-0.29592000000000002</v>
      </c>
    </row>
    <row r="4188" spans="1:26" ht="22.5" hidden="1">
      <c r="A4188" s="34" t="s">
        <v>2698</v>
      </c>
      <c r="B4188" s="19" t="s">
        <v>2699</v>
      </c>
      <c r="C4188" s="18">
        <v>20</v>
      </c>
      <c r="D4188" s="37" t="s">
        <v>97</v>
      </c>
      <c r="E4188" s="38" t="s">
        <v>454</v>
      </c>
      <c r="F4188" s="38" t="s">
        <v>1482</v>
      </c>
      <c r="G4188" s="20">
        <f>VLOOKUP(A4188,'[1]其他（02分债券）'!C:G,5,0)</f>
        <v>3.22</v>
      </c>
      <c r="H4188" s="35">
        <v>0.2</v>
      </c>
      <c r="I4188" s="22"/>
      <c r="J4188" s="23">
        <v>0</v>
      </c>
      <c r="K4188" s="23">
        <v>0</v>
      </c>
      <c r="L4188" s="24"/>
      <c r="M4188" s="24"/>
      <c r="N4188" s="24"/>
      <c r="O4188" s="24"/>
      <c r="P4188" s="24"/>
      <c r="Q4188" s="24"/>
      <c r="R4188" s="24"/>
      <c r="S4188" s="25"/>
      <c r="T4188" s="25"/>
      <c r="U4188" s="26">
        <f t="shared" si="331"/>
        <v>0</v>
      </c>
      <c r="V4188" s="26">
        <f t="shared" si="332"/>
        <v>0</v>
      </c>
      <c r="W4188" s="26">
        <f t="shared" si="333"/>
        <v>0</v>
      </c>
      <c r="X4188" s="26">
        <f t="shared" si="330"/>
        <v>0</v>
      </c>
      <c r="Y4188" s="26">
        <f t="shared" si="330"/>
        <v>0</v>
      </c>
      <c r="Z4188" s="26">
        <f t="shared" si="334"/>
        <v>-0.32880000000000004</v>
      </c>
    </row>
    <row r="4189" spans="1:26" ht="22.5" hidden="1">
      <c r="A4189" s="34" t="s">
        <v>2698</v>
      </c>
      <c r="B4189" s="19" t="s">
        <v>2699</v>
      </c>
      <c r="C4189" s="18">
        <v>20</v>
      </c>
      <c r="D4189" s="37" t="s">
        <v>97</v>
      </c>
      <c r="E4189" s="38" t="s">
        <v>454</v>
      </c>
      <c r="F4189" s="38" t="s">
        <v>2520</v>
      </c>
      <c r="G4189" s="20">
        <f>VLOOKUP(A4189,'[1]其他（02分债券）'!C:G,5,0)</f>
        <v>3.22</v>
      </c>
      <c r="H4189" s="35">
        <v>0.6</v>
      </c>
      <c r="I4189" s="22"/>
      <c r="J4189" s="23">
        <v>0</v>
      </c>
      <c r="K4189" s="23">
        <v>0</v>
      </c>
      <c r="L4189" s="24"/>
      <c r="M4189" s="24"/>
      <c r="N4189" s="24"/>
      <c r="O4189" s="24"/>
      <c r="P4189" s="24"/>
      <c r="Q4189" s="24"/>
      <c r="R4189" s="24"/>
      <c r="S4189" s="25"/>
      <c r="T4189" s="25"/>
      <c r="U4189" s="26">
        <f t="shared" si="331"/>
        <v>0</v>
      </c>
      <c r="V4189" s="26">
        <f t="shared" si="332"/>
        <v>0</v>
      </c>
      <c r="W4189" s="26">
        <f t="shared" si="333"/>
        <v>0</v>
      </c>
      <c r="X4189" s="26">
        <f t="shared" si="330"/>
        <v>0</v>
      </c>
      <c r="Y4189" s="26">
        <f t="shared" si="330"/>
        <v>0</v>
      </c>
      <c r="Z4189" s="26">
        <f t="shared" si="334"/>
        <v>-0.98639999999999994</v>
      </c>
    </row>
    <row r="4190" spans="1:26" ht="22.5" hidden="1">
      <c r="A4190" s="34" t="s">
        <v>2698</v>
      </c>
      <c r="B4190" s="19" t="s">
        <v>2699</v>
      </c>
      <c r="C4190" s="18">
        <v>20</v>
      </c>
      <c r="D4190" s="37" t="s">
        <v>97</v>
      </c>
      <c r="E4190" s="38" t="s">
        <v>98</v>
      </c>
      <c r="F4190" s="38" t="s">
        <v>2531</v>
      </c>
      <c r="G4190" s="20">
        <f>VLOOKUP(A4190,'[1]其他（02分债券）'!C:G,5,0)</f>
        <v>3.22</v>
      </c>
      <c r="H4190" s="35">
        <v>0.55000000000000004</v>
      </c>
      <c r="I4190" s="22"/>
      <c r="J4190" s="23">
        <v>0</v>
      </c>
      <c r="K4190" s="23">
        <v>0</v>
      </c>
      <c r="L4190" s="24"/>
      <c r="M4190" s="24"/>
      <c r="N4190" s="24"/>
      <c r="O4190" s="24"/>
      <c r="P4190" s="24"/>
      <c r="Q4190" s="24"/>
      <c r="R4190" s="24"/>
      <c r="S4190" s="25"/>
      <c r="T4190" s="25"/>
      <c r="U4190" s="26">
        <f t="shared" si="331"/>
        <v>0</v>
      </c>
      <c r="V4190" s="26">
        <f t="shared" si="332"/>
        <v>0</v>
      </c>
      <c r="W4190" s="26">
        <f t="shared" si="333"/>
        <v>0</v>
      </c>
      <c r="X4190" s="26">
        <f t="shared" si="330"/>
        <v>0</v>
      </c>
      <c r="Y4190" s="26">
        <f t="shared" si="330"/>
        <v>0</v>
      </c>
      <c r="Z4190" s="26">
        <f t="shared" si="334"/>
        <v>-0.90420000000000011</v>
      </c>
    </row>
    <row r="4191" spans="1:26" ht="22.5" hidden="1">
      <c r="A4191" s="34" t="s">
        <v>2698</v>
      </c>
      <c r="B4191" s="19" t="s">
        <v>2699</v>
      </c>
      <c r="C4191" s="18">
        <v>20</v>
      </c>
      <c r="D4191" s="37" t="s">
        <v>46</v>
      </c>
      <c r="E4191" s="38" t="s">
        <v>264</v>
      </c>
      <c r="F4191" s="38" t="s">
        <v>2665</v>
      </c>
      <c r="G4191" s="20">
        <f>VLOOKUP(A4191,'[1]其他（02分债券）'!C:G,5,0)</f>
        <v>3.22</v>
      </c>
      <c r="H4191" s="35">
        <v>0.15</v>
      </c>
      <c r="I4191" s="22"/>
      <c r="J4191" s="23">
        <v>0</v>
      </c>
      <c r="K4191" s="23">
        <v>0</v>
      </c>
      <c r="L4191" s="24"/>
      <c r="M4191" s="24"/>
      <c r="N4191" s="24"/>
      <c r="O4191" s="24"/>
      <c r="P4191" s="24"/>
      <c r="Q4191" s="24"/>
      <c r="R4191" s="24"/>
      <c r="S4191" s="25"/>
      <c r="T4191" s="25"/>
      <c r="U4191" s="26">
        <f t="shared" si="331"/>
        <v>0</v>
      </c>
      <c r="V4191" s="26">
        <f t="shared" si="332"/>
        <v>0</v>
      </c>
      <c r="W4191" s="26">
        <f t="shared" si="333"/>
        <v>0</v>
      </c>
      <c r="X4191" s="26">
        <f t="shared" si="330"/>
        <v>0</v>
      </c>
      <c r="Y4191" s="26">
        <f t="shared" si="330"/>
        <v>0</v>
      </c>
      <c r="Z4191" s="26">
        <f t="shared" si="334"/>
        <v>-0.24659999999999999</v>
      </c>
    </row>
    <row r="4192" spans="1:26" ht="22.5" hidden="1">
      <c r="A4192" s="34" t="s">
        <v>2698</v>
      </c>
      <c r="B4192" s="19" t="s">
        <v>2699</v>
      </c>
      <c r="C4192" s="18">
        <v>20</v>
      </c>
      <c r="D4192" s="37" t="s">
        <v>46</v>
      </c>
      <c r="E4192" s="38" t="s">
        <v>264</v>
      </c>
      <c r="F4192" s="38" t="s">
        <v>492</v>
      </c>
      <c r="G4192" s="20">
        <f>VLOOKUP(A4192,'[1]其他（02分债券）'!C:G,5,0)</f>
        <v>3.22</v>
      </c>
      <c r="H4192" s="35">
        <v>0.25</v>
      </c>
      <c r="I4192" s="22"/>
      <c r="J4192" s="23">
        <v>0</v>
      </c>
      <c r="K4192" s="23">
        <v>0</v>
      </c>
      <c r="L4192" s="24"/>
      <c r="M4192" s="24"/>
      <c r="N4192" s="24"/>
      <c r="O4192" s="24"/>
      <c r="P4192" s="24"/>
      <c r="Q4192" s="24"/>
      <c r="R4192" s="24"/>
      <c r="S4192" s="25"/>
      <c r="T4192" s="25"/>
      <c r="U4192" s="26">
        <f t="shared" si="331"/>
        <v>0</v>
      </c>
      <c r="V4192" s="26">
        <f t="shared" si="332"/>
        <v>0</v>
      </c>
      <c r="W4192" s="26">
        <f t="shared" si="333"/>
        <v>0</v>
      </c>
      <c r="X4192" s="26">
        <f t="shared" si="330"/>
        <v>0</v>
      </c>
      <c r="Y4192" s="26">
        <f t="shared" si="330"/>
        <v>0</v>
      </c>
      <c r="Z4192" s="26">
        <f t="shared" si="334"/>
        <v>-0.41100000000000003</v>
      </c>
    </row>
    <row r="4193" spans="1:26" ht="22.5" hidden="1">
      <c r="A4193" s="34" t="s">
        <v>2698</v>
      </c>
      <c r="B4193" s="19" t="s">
        <v>2699</v>
      </c>
      <c r="C4193" s="18">
        <v>20</v>
      </c>
      <c r="D4193" s="37" t="s">
        <v>46</v>
      </c>
      <c r="E4193" s="38" t="s">
        <v>264</v>
      </c>
      <c r="F4193" s="38" t="s">
        <v>1610</v>
      </c>
      <c r="G4193" s="20">
        <f>VLOOKUP(A4193,'[1]其他（02分债券）'!C:G,5,0)</f>
        <v>3.22</v>
      </c>
      <c r="H4193" s="35">
        <v>0.75</v>
      </c>
      <c r="I4193" s="22"/>
      <c r="J4193" s="23">
        <v>0</v>
      </c>
      <c r="K4193" s="23">
        <v>0</v>
      </c>
      <c r="L4193" s="24"/>
      <c r="M4193" s="24"/>
      <c r="N4193" s="24"/>
      <c r="O4193" s="24"/>
      <c r="P4193" s="24"/>
      <c r="Q4193" s="24"/>
      <c r="R4193" s="24"/>
      <c r="S4193" s="25"/>
      <c r="T4193" s="25"/>
      <c r="U4193" s="26">
        <f t="shared" si="331"/>
        <v>0</v>
      </c>
      <c r="V4193" s="26">
        <f t="shared" si="332"/>
        <v>0</v>
      </c>
      <c r="W4193" s="26">
        <f t="shared" si="333"/>
        <v>0</v>
      </c>
      <c r="X4193" s="26">
        <f t="shared" si="330"/>
        <v>0</v>
      </c>
      <c r="Y4193" s="26">
        <f t="shared" si="330"/>
        <v>0</v>
      </c>
      <c r="Z4193" s="26">
        <f t="shared" si="334"/>
        <v>-1.2330000000000001</v>
      </c>
    </row>
    <row r="4194" spans="1:26" ht="22.5" hidden="1">
      <c r="A4194" s="34" t="s">
        <v>2698</v>
      </c>
      <c r="B4194" s="19" t="s">
        <v>2699</v>
      </c>
      <c r="C4194" s="18">
        <v>20</v>
      </c>
      <c r="D4194" s="37" t="s">
        <v>46</v>
      </c>
      <c r="E4194" s="38" t="s">
        <v>264</v>
      </c>
      <c r="F4194" s="38" t="s">
        <v>2212</v>
      </c>
      <c r="G4194" s="20">
        <f>VLOOKUP(A4194,'[1]其他（02分债券）'!C:G,5,0)</f>
        <v>3.22</v>
      </c>
      <c r="H4194" s="35">
        <v>0.3</v>
      </c>
      <c r="I4194" s="22"/>
      <c r="J4194" s="23">
        <v>0</v>
      </c>
      <c r="K4194" s="23">
        <v>0</v>
      </c>
      <c r="L4194" s="24"/>
      <c r="M4194" s="24"/>
      <c r="N4194" s="24"/>
      <c r="O4194" s="24"/>
      <c r="P4194" s="24"/>
      <c r="Q4194" s="24"/>
      <c r="R4194" s="24"/>
      <c r="S4194" s="25"/>
      <c r="T4194" s="25"/>
      <c r="U4194" s="26">
        <f t="shared" si="331"/>
        <v>0</v>
      </c>
      <c r="V4194" s="26">
        <f t="shared" si="332"/>
        <v>0</v>
      </c>
      <c r="W4194" s="26">
        <f t="shared" si="333"/>
        <v>0</v>
      </c>
      <c r="X4194" s="26">
        <f t="shared" si="330"/>
        <v>0</v>
      </c>
      <c r="Y4194" s="26">
        <f t="shared" si="330"/>
        <v>0</v>
      </c>
      <c r="Z4194" s="26">
        <f t="shared" si="334"/>
        <v>-0.49319999999999997</v>
      </c>
    </row>
    <row r="4195" spans="1:26" ht="22.5" hidden="1">
      <c r="A4195" s="34" t="s">
        <v>2698</v>
      </c>
      <c r="B4195" s="19" t="s">
        <v>2699</v>
      </c>
      <c r="C4195" s="18">
        <v>20</v>
      </c>
      <c r="D4195" s="37" t="s">
        <v>46</v>
      </c>
      <c r="E4195" s="38" t="s">
        <v>226</v>
      </c>
      <c r="F4195" s="36" t="s">
        <v>2215</v>
      </c>
      <c r="G4195" s="20">
        <f>VLOOKUP(A4195,'[1]其他（02分债券）'!C:G,5,0)</f>
        <v>3.22</v>
      </c>
      <c r="H4195" s="35">
        <v>0.4</v>
      </c>
      <c r="I4195" s="22"/>
      <c r="J4195" s="23">
        <v>0</v>
      </c>
      <c r="K4195" s="23">
        <v>0</v>
      </c>
      <c r="L4195" s="24"/>
      <c r="M4195" s="24"/>
      <c r="N4195" s="24"/>
      <c r="O4195" s="24"/>
      <c r="P4195" s="24"/>
      <c r="Q4195" s="24"/>
      <c r="R4195" s="24"/>
      <c r="S4195" s="25"/>
      <c r="T4195" s="25"/>
      <c r="U4195" s="26">
        <f t="shared" si="331"/>
        <v>0</v>
      </c>
      <c r="V4195" s="26">
        <f t="shared" si="332"/>
        <v>0</v>
      </c>
      <c r="W4195" s="26">
        <f t="shared" si="333"/>
        <v>0</v>
      </c>
      <c r="X4195" s="26">
        <f t="shared" si="330"/>
        <v>0</v>
      </c>
      <c r="Y4195" s="26">
        <f t="shared" si="330"/>
        <v>0</v>
      </c>
      <c r="Z4195" s="26">
        <f t="shared" si="334"/>
        <v>-0.65760000000000007</v>
      </c>
    </row>
    <row r="4196" spans="1:26" ht="22.5" hidden="1">
      <c r="A4196" s="34" t="s">
        <v>2698</v>
      </c>
      <c r="B4196" s="19" t="s">
        <v>2699</v>
      </c>
      <c r="C4196" s="18">
        <v>20</v>
      </c>
      <c r="D4196" s="37" t="s">
        <v>46</v>
      </c>
      <c r="E4196" s="38" t="s">
        <v>228</v>
      </c>
      <c r="F4196" s="38" t="s">
        <v>2219</v>
      </c>
      <c r="G4196" s="20">
        <f>VLOOKUP(A4196,'[1]其他（02分债券）'!C:G,5,0)</f>
        <v>3.22</v>
      </c>
      <c r="H4196" s="35">
        <v>6</v>
      </c>
      <c r="I4196" s="22"/>
      <c r="J4196" s="23">
        <v>0</v>
      </c>
      <c r="K4196" s="23">
        <v>0</v>
      </c>
      <c r="L4196" s="24"/>
      <c r="M4196" s="24"/>
      <c r="N4196" s="24"/>
      <c r="O4196" s="24"/>
      <c r="P4196" s="24"/>
      <c r="Q4196" s="24"/>
      <c r="R4196" s="24"/>
      <c r="S4196" s="25"/>
      <c r="T4196" s="25"/>
      <c r="U4196" s="26">
        <f t="shared" si="331"/>
        <v>0</v>
      </c>
      <c r="V4196" s="26">
        <f t="shared" si="332"/>
        <v>0</v>
      </c>
      <c r="W4196" s="26">
        <f t="shared" si="333"/>
        <v>0</v>
      </c>
      <c r="X4196" s="26">
        <f t="shared" si="330"/>
        <v>0</v>
      </c>
      <c r="Y4196" s="26">
        <f t="shared" si="330"/>
        <v>0</v>
      </c>
      <c r="Z4196" s="26">
        <f t="shared" si="334"/>
        <v>-9.8640000000000008</v>
      </c>
    </row>
    <row r="4197" spans="1:26" ht="22.5" hidden="1">
      <c r="A4197" s="34" t="s">
        <v>2698</v>
      </c>
      <c r="B4197" s="19" t="s">
        <v>2699</v>
      </c>
      <c r="C4197" s="18">
        <v>20</v>
      </c>
      <c r="D4197" s="37" t="s">
        <v>46</v>
      </c>
      <c r="E4197" s="38" t="s">
        <v>228</v>
      </c>
      <c r="F4197" s="38" t="s">
        <v>2569</v>
      </c>
      <c r="G4197" s="20">
        <f>VLOOKUP(A4197,'[1]其他（02分债券）'!C:G,5,0)</f>
        <v>3.22</v>
      </c>
      <c r="H4197" s="35">
        <v>1</v>
      </c>
      <c r="I4197" s="22"/>
      <c r="J4197" s="23">
        <v>0</v>
      </c>
      <c r="K4197" s="23">
        <v>0</v>
      </c>
      <c r="L4197" s="24"/>
      <c r="M4197" s="24"/>
      <c r="N4197" s="24"/>
      <c r="O4197" s="24"/>
      <c r="P4197" s="24"/>
      <c r="Q4197" s="24"/>
      <c r="R4197" s="24"/>
      <c r="S4197" s="25"/>
      <c r="T4197" s="25"/>
      <c r="U4197" s="26">
        <f t="shared" si="331"/>
        <v>0</v>
      </c>
      <c r="V4197" s="26">
        <f t="shared" si="332"/>
        <v>0</v>
      </c>
      <c r="W4197" s="26">
        <f t="shared" si="333"/>
        <v>0</v>
      </c>
      <c r="X4197" s="26">
        <f t="shared" si="330"/>
        <v>0</v>
      </c>
      <c r="Y4197" s="26">
        <f t="shared" si="330"/>
        <v>0</v>
      </c>
      <c r="Z4197" s="26">
        <f t="shared" si="334"/>
        <v>-1.6440000000000001</v>
      </c>
    </row>
    <row r="4198" spans="1:26" ht="22.5" hidden="1">
      <c r="A4198" s="34" t="s">
        <v>2698</v>
      </c>
      <c r="B4198" s="19" t="s">
        <v>2699</v>
      </c>
      <c r="C4198" s="18">
        <v>20</v>
      </c>
      <c r="D4198" s="37" t="s">
        <v>46</v>
      </c>
      <c r="E4198" s="38" t="s">
        <v>228</v>
      </c>
      <c r="F4198" s="38" t="s">
        <v>899</v>
      </c>
      <c r="G4198" s="20">
        <f>VLOOKUP(A4198,'[1]其他（02分债券）'!C:G,5,0)</f>
        <v>3.22</v>
      </c>
      <c r="H4198" s="35">
        <v>4.7</v>
      </c>
      <c r="I4198" s="22"/>
      <c r="J4198" s="23">
        <v>0</v>
      </c>
      <c r="K4198" s="23">
        <v>0</v>
      </c>
      <c r="L4198" s="24"/>
      <c r="M4198" s="24"/>
      <c r="N4198" s="24"/>
      <c r="O4198" s="24"/>
      <c r="P4198" s="24"/>
      <c r="Q4198" s="24"/>
      <c r="R4198" s="24"/>
      <c r="S4198" s="25"/>
      <c r="T4198" s="25"/>
      <c r="U4198" s="26">
        <f t="shared" si="331"/>
        <v>0</v>
      </c>
      <c r="V4198" s="26">
        <f t="shared" si="332"/>
        <v>0</v>
      </c>
      <c r="W4198" s="26">
        <f t="shared" si="333"/>
        <v>0</v>
      </c>
      <c r="X4198" s="26">
        <f t="shared" si="330"/>
        <v>0</v>
      </c>
      <c r="Y4198" s="26">
        <f t="shared" si="330"/>
        <v>0</v>
      </c>
      <c r="Z4198" s="26">
        <f t="shared" si="334"/>
        <v>-7.7268000000000008</v>
      </c>
    </row>
    <row r="4199" spans="1:26" ht="22.5" hidden="1">
      <c r="A4199" s="34" t="s">
        <v>2698</v>
      </c>
      <c r="B4199" s="19" t="s">
        <v>2699</v>
      </c>
      <c r="C4199" s="18">
        <v>20</v>
      </c>
      <c r="D4199" s="37" t="s">
        <v>46</v>
      </c>
      <c r="E4199" s="38" t="s">
        <v>228</v>
      </c>
      <c r="F4199" s="38" t="s">
        <v>1115</v>
      </c>
      <c r="G4199" s="20">
        <f>VLOOKUP(A4199,'[1]其他（02分债券）'!C:G,5,0)</f>
        <v>3.22</v>
      </c>
      <c r="H4199" s="35">
        <v>1</v>
      </c>
      <c r="I4199" s="22"/>
      <c r="J4199" s="23">
        <v>0</v>
      </c>
      <c r="K4199" s="23">
        <v>0</v>
      </c>
      <c r="L4199" s="24"/>
      <c r="M4199" s="24"/>
      <c r="N4199" s="24"/>
      <c r="O4199" s="24"/>
      <c r="P4199" s="24"/>
      <c r="Q4199" s="24"/>
      <c r="R4199" s="24"/>
      <c r="S4199" s="25"/>
      <c r="T4199" s="25"/>
      <c r="U4199" s="26">
        <f t="shared" si="331"/>
        <v>0</v>
      </c>
      <c r="V4199" s="26">
        <f t="shared" si="332"/>
        <v>0</v>
      </c>
      <c r="W4199" s="26">
        <f t="shared" si="333"/>
        <v>0</v>
      </c>
      <c r="X4199" s="26">
        <f t="shared" si="330"/>
        <v>0</v>
      </c>
      <c r="Y4199" s="26">
        <f t="shared" si="330"/>
        <v>0</v>
      </c>
      <c r="Z4199" s="26">
        <f t="shared" si="334"/>
        <v>-1.6440000000000001</v>
      </c>
    </row>
    <row r="4200" spans="1:26" ht="22.5" hidden="1">
      <c r="A4200" s="34" t="s">
        <v>2698</v>
      </c>
      <c r="B4200" s="19" t="s">
        <v>2699</v>
      </c>
      <c r="C4200" s="18">
        <v>20</v>
      </c>
      <c r="D4200" s="37" t="s">
        <v>46</v>
      </c>
      <c r="E4200" s="38" t="s">
        <v>47</v>
      </c>
      <c r="F4200" s="38" t="s">
        <v>499</v>
      </c>
      <c r="G4200" s="20">
        <f>VLOOKUP(A4200,'[1]其他（02分债券）'!C:G,5,0)</f>
        <v>3.22</v>
      </c>
      <c r="H4200" s="35">
        <v>0.3</v>
      </c>
      <c r="I4200" s="22"/>
      <c r="J4200" s="23">
        <v>0</v>
      </c>
      <c r="K4200" s="23">
        <v>0</v>
      </c>
      <c r="L4200" s="24"/>
      <c r="M4200" s="24"/>
      <c r="N4200" s="24"/>
      <c r="O4200" s="24"/>
      <c r="P4200" s="24"/>
      <c r="Q4200" s="24"/>
      <c r="R4200" s="24"/>
      <c r="S4200" s="25"/>
      <c r="T4200" s="25"/>
      <c r="U4200" s="26">
        <f t="shared" si="331"/>
        <v>0</v>
      </c>
      <c r="V4200" s="26">
        <f t="shared" si="332"/>
        <v>0</v>
      </c>
      <c r="W4200" s="26">
        <f t="shared" si="333"/>
        <v>0</v>
      </c>
      <c r="X4200" s="26">
        <f t="shared" si="330"/>
        <v>0</v>
      </c>
      <c r="Y4200" s="26">
        <f t="shared" si="330"/>
        <v>0</v>
      </c>
      <c r="Z4200" s="26">
        <f t="shared" si="334"/>
        <v>-0.49319999999999997</v>
      </c>
    </row>
    <row r="4201" spans="1:26" ht="22.5" hidden="1">
      <c r="A4201" s="34" t="s">
        <v>2698</v>
      </c>
      <c r="B4201" s="19" t="s">
        <v>2699</v>
      </c>
      <c r="C4201" s="18">
        <v>20</v>
      </c>
      <c r="D4201" s="37" t="s">
        <v>46</v>
      </c>
      <c r="E4201" s="38" t="s">
        <v>47</v>
      </c>
      <c r="F4201" s="38" t="s">
        <v>2229</v>
      </c>
      <c r="G4201" s="20">
        <f>VLOOKUP(A4201,'[1]其他（02分债券）'!C:G,5,0)</f>
        <v>3.22</v>
      </c>
      <c r="H4201" s="35">
        <v>0.15</v>
      </c>
      <c r="I4201" s="22"/>
      <c r="J4201" s="23">
        <v>0</v>
      </c>
      <c r="K4201" s="23">
        <v>0</v>
      </c>
      <c r="L4201" s="24"/>
      <c r="M4201" s="24"/>
      <c r="N4201" s="24"/>
      <c r="O4201" s="24"/>
      <c r="P4201" s="24"/>
      <c r="Q4201" s="24"/>
      <c r="R4201" s="24"/>
      <c r="S4201" s="25"/>
      <c r="T4201" s="25"/>
      <c r="U4201" s="26">
        <f t="shared" si="331"/>
        <v>0</v>
      </c>
      <c r="V4201" s="26">
        <f t="shared" si="332"/>
        <v>0</v>
      </c>
      <c r="W4201" s="26">
        <f t="shared" si="333"/>
        <v>0</v>
      </c>
      <c r="X4201" s="26">
        <f t="shared" si="330"/>
        <v>0</v>
      </c>
      <c r="Y4201" s="26">
        <f t="shared" si="330"/>
        <v>0</v>
      </c>
      <c r="Z4201" s="26">
        <f t="shared" si="334"/>
        <v>-0.24659999999999999</v>
      </c>
    </row>
    <row r="4202" spans="1:26" ht="22.5" hidden="1">
      <c r="A4202" s="34" t="s">
        <v>2698</v>
      </c>
      <c r="B4202" s="19" t="s">
        <v>2699</v>
      </c>
      <c r="C4202" s="18">
        <v>20</v>
      </c>
      <c r="D4202" s="37" t="s">
        <v>46</v>
      </c>
      <c r="E4202" s="38" t="s">
        <v>47</v>
      </c>
      <c r="F4202" s="38" t="s">
        <v>1622</v>
      </c>
      <c r="G4202" s="20">
        <f>VLOOKUP(A4202,'[1]其他（02分债券）'!C:G,5,0)</f>
        <v>3.22</v>
      </c>
      <c r="H4202" s="35">
        <v>1.63</v>
      </c>
      <c r="I4202" s="22"/>
      <c r="J4202" s="23">
        <v>0</v>
      </c>
      <c r="K4202" s="23">
        <v>0</v>
      </c>
      <c r="L4202" s="24"/>
      <c r="M4202" s="24"/>
      <c r="N4202" s="24"/>
      <c r="O4202" s="24"/>
      <c r="P4202" s="24"/>
      <c r="Q4202" s="24"/>
      <c r="R4202" s="24"/>
      <c r="S4202" s="25"/>
      <c r="T4202" s="25"/>
      <c r="U4202" s="26">
        <f t="shared" si="331"/>
        <v>0</v>
      </c>
      <c r="V4202" s="26">
        <f t="shared" si="332"/>
        <v>0</v>
      </c>
      <c r="W4202" s="26">
        <f t="shared" si="333"/>
        <v>0</v>
      </c>
      <c r="X4202" s="26">
        <f t="shared" si="330"/>
        <v>0</v>
      </c>
      <c r="Y4202" s="26">
        <f t="shared" si="330"/>
        <v>0</v>
      </c>
      <c r="Z4202" s="26">
        <f t="shared" si="334"/>
        <v>-2.6797199999999997</v>
      </c>
    </row>
    <row r="4203" spans="1:26" ht="22.5" hidden="1">
      <c r="A4203" s="34" t="s">
        <v>2698</v>
      </c>
      <c r="B4203" s="19" t="s">
        <v>2699</v>
      </c>
      <c r="C4203" s="18">
        <v>20</v>
      </c>
      <c r="D4203" s="37" t="s">
        <v>46</v>
      </c>
      <c r="E4203" s="38" t="s">
        <v>49</v>
      </c>
      <c r="F4203" s="38" t="s">
        <v>1624</v>
      </c>
      <c r="G4203" s="20">
        <f>VLOOKUP(A4203,'[1]其他（02分债券）'!C:G,5,0)</f>
        <v>3.22</v>
      </c>
      <c r="H4203" s="35">
        <v>1.8</v>
      </c>
      <c r="I4203" s="22"/>
      <c r="J4203" s="23">
        <v>0</v>
      </c>
      <c r="K4203" s="23">
        <v>0</v>
      </c>
      <c r="L4203" s="24"/>
      <c r="M4203" s="24"/>
      <c r="N4203" s="24"/>
      <c r="O4203" s="24"/>
      <c r="P4203" s="24"/>
      <c r="Q4203" s="24"/>
      <c r="R4203" s="24"/>
      <c r="S4203" s="25"/>
      <c r="T4203" s="25"/>
      <c r="U4203" s="26">
        <f t="shared" si="331"/>
        <v>0</v>
      </c>
      <c r="V4203" s="26">
        <f t="shared" si="332"/>
        <v>0</v>
      </c>
      <c r="W4203" s="26">
        <f t="shared" si="333"/>
        <v>0</v>
      </c>
      <c r="X4203" s="26">
        <f t="shared" si="330"/>
        <v>0</v>
      </c>
      <c r="Y4203" s="26">
        <f t="shared" si="330"/>
        <v>0</v>
      </c>
      <c r="Z4203" s="26">
        <f t="shared" si="334"/>
        <v>-2.9592000000000001</v>
      </c>
    </row>
    <row r="4204" spans="1:26" ht="22.5" hidden="1">
      <c r="A4204" s="34" t="s">
        <v>2698</v>
      </c>
      <c r="B4204" s="19" t="s">
        <v>2699</v>
      </c>
      <c r="C4204" s="18">
        <v>20</v>
      </c>
      <c r="D4204" s="37" t="s">
        <v>46</v>
      </c>
      <c r="E4204" s="38" t="s">
        <v>49</v>
      </c>
      <c r="F4204" s="38" t="s">
        <v>1627</v>
      </c>
      <c r="G4204" s="20">
        <f>VLOOKUP(A4204,'[1]其他（02分债券）'!C:G,5,0)</f>
        <v>3.22</v>
      </c>
      <c r="H4204" s="35">
        <v>1.2</v>
      </c>
      <c r="I4204" s="22"/>
      <c r="J4204" s="23">
        <v>0</v>
      </c>
      <c r="K4204" s="23">
        <v>0</v>
      </c>
      <c r="L4204" s="24"/>
      <c r="M4204" s="24"/>
      <c r="N4204" s="24"/>
      <c r="O4204" s="24"/>
      <c r="P4204" s="24"/>
      <c r="Q4204" s="24"/>
      <c r="R4204" s="24"/>
      <c r="S4204" s="25"/>
      <c r="T4204" s="25"/>
      <c r="U4204" s="26">
        <f t="shared" si="331"/>
        <v>0</v>
      </c>
      <c r="V4204" s="26">
        <f t="shared" si="332"/>
        <v>0</v>
      </c>
      <c r="W4204" s="26">
        <f t="shared" si="333"/>
        <v>0</v>
      </c>
      <c r="X4204" s="26">
        <f t="shared" si="330"/>
        <v>0</v>
      </c>
      <c r="Y4204" s="26">
        <f t="shared" si="330"/>
        <v>0</v>
      </c>
      <c r="Z4204" s="26">
        <f t="shared" si="334"/>
        <v>-1.9727999999999999</v>
      </c>
    </row>
    <row r="4205" spans="1:26" ht="22.5" hidden="1">
      <c r="A4205" s="34" t="s">
        <v>2698</v>
      </c>
      <c r="B4205" s="19" t="s">
        <v>2699</v>
      </c>
      <c r="C4205" s="18">
        <v>20</v>
      </c>
      <c r="D4205" s="37" t="s">
        <v>105</v>
      </c>
      <c r="E4205" s="38" t="s">
        <v>264</v>
      </c>
      <c r="F4205" s="36" t="s">
        <v>2700</v>
      </c>
      <c r="G4205" s="20">
        <f>VLOOKUP(A4205,'[1]其他（02分债券）'!C:G,5,0)</f>
        <v>3.22</v>
      </c>
      <c r="H4205" s="35">
        <v>0.25</v>
      </c>
      <c r="I4205" s="22"/>
      <c r="J4205" s="23">
        <v>0</v>
      </c>
      <c r="K4205" s="23">
        <v>0</v>
      </c>
      <c r="L4205" s="24"/>
      <c r="M4205" s="24"/>
      <c r="N4205" s="24"/>
      <c r="O4205" s="24"/>
      <c r="P4205" s="24"/>
      <c r="Q4205" s="24"/>
      <c r="R4205" s="24"/>
      <c r="S4205" s="25"/>
      <c r="T4205" s="25"/>
      <c r="U4205" s="26">
        <f t="shared" si="331"/>
        <v>0</v>
      </c>
      <c r="V4205" s="26">
        <f t="shared" si="332"/>
        <v>0</v>
      </c>
      <c r="W4205" s="26">
        <f t="shared" si="333"/>
        <v>0</v>
      </c>
      <c r="X4205" s="26">
        <f t="shared" si="330"/>
        <v>0</v>
      </c>
      <c r="Y4205" s="26">
        <f t="shared" si="330"/>
        <v>0</v>
      </c>
      <c r="Z4205" s="26">
        <f t="shared" si="334"/>
        <v>-0.41100000000000003</v>
      </c>
    </row>
    <row r="4206" spans="1:26" ht="22.5" hidden="1">
      <c r="A4206" s="34" t="s">
        <v>2698</v>
      </c>
      <c r="B4206" s="19" t="s">
        <v>2699</v>
      </c>
      <c r="C4206" s="18">
        <v>20</v>
      </c>
      <c r="D4206" s="37" t="s">
        <v>105</v>
      </c>
      <c r="E4206" s="38" t="s">
        <v>264</v>
      </c>
      <c r="F4206" s="38" t="s">
        <v>1991</v>
      </c>
      <c r="G4206" s="20">
        <f>VLOOKUP(A4206,'[1]其他（02分债券）'!C:G,5,0)</f>
        <v>3.22</v>
      </c>
      <c r="H4206" s="35">
        <v>0.4</v>
      </c>
      <c r="I4206" s="22"/>
      <c r="J4206" s="23">
        <v>0</v>
      </c>
      <c r="K4206" s="23">
        <v>0</v>
      </c>
      <c r="L4206" s="24"/>
      <c r="M4206" s="24"/>
      <c r="N4206" s="24"/>
      <c r="O4206" s="24"/>
      <c r="P4206" s="24"/>
      <c r="Q4206" s="24"/>
      <c r="R4206" s="24"/>
      <c r="S4206" s="25"/>
      <c r="T4206" s="25"/>
      <c r="U4206" s="26">
        <f t="shared" si="331"/>
        <v>0</v>
      </c>
      <c r="V4206" s="26">
        <f t="shared" si="332"/>
        <v>0</v>
      </c>
      <c r="W4206" s="26">
        <f t="shared" si="333"/>
        <v>0</v>
      </c>
      <c r="X4206" s="26">
        <f t="shared" si="330"/>
        <v>0</v>
      </c>
      <c r="Y4206" s="26">
        <f t="shared" si="330"/>
        <v>0</v>
      </c>
      <c r="Z4206" s="26">
        <f t="shared" si="334"/>
        <v>-0.65760000000000007</v>
      </c>
    </row>
    <row r="4207" spans="1:26" ht="22.5" hidden="1">
      <c r="A4207" s="34" t="s">
        <v>2698</v>
      </c>
      <c r="B4207" s="19" t="s">
        <v>2699</v>
      </c>
      <c r="C4207" s="18">
        <v>20</v>
      </c>
      <c r="D4207" s="37" t="s">
        <v>105</v>
      </c>
      <c r="E4207" s="38" t="s">
        <v>264</v>
      </c>
      <c r="F4207" s="38" t="s">
        <v>1523</v>
      </c>
      <c r="G4207" s="20">
        <f>VLOOKUP(A4207,'[1]其他（02分债券）'!C:G,5,0)</f>
        <v>3.22</v>
      </c>
      <c r="H4207" s="35">
        <v>0.18</v>
      </c>
      <c r="I4207" s="22"/>
      <c r="J4207" s="23">
        <v>0</v>
      </c>
      <c r="K4207" s="23">
        <v>0</v>
      </c>
      <c r="L4207" s="24"/>
      <c r="M4207" s="24"/>
      <c r="N4207" s="24"/>
      <c r="O4207" s="24"/>
      <c r="P4207" s="24"/>
      <c r="Q4207" s="24"/>
      <c r="R4207" s="24"/>
      <c r="S4207" s="25"/>
      <c r="T4207" s="25"/>
      <c r="U4207" s="26">
        <f t="shared" si="331"/>
        <v>0</v>
      </c>
      <c r="V4207" s="26">
        <f t="shared" si="332"/>
        <v>0</v>
      </c>
      <c r="W4207" s="26">
        <f t="shared" si="333"/>
        <v>0</v>
      </c>
      <c r="X4207" s="26">
        <f t="shared" ref="X4207:Y4267" si="335">L4207-N4207</f>
        <v>0</v>
      </c>
      <c r="Y4207" s="26">
        <f t="shared" si="335"/>
        <v>0</v>
      </c>
      <c r="Z4207" s="26">
        <f t="shared" si="334"/>
        <v>-0.29592000000000002</v>
      </c>
    </row>
    <row r="4208" spans="1:26" ht="22.5" hidden="1">
      <c r="A4208" s="34" t="s">
        <v>2698</v>
      </c>
      <c r="B4208" s="19" t="s">
        <v>2699</v>
      </c>
      <c r="C4208" s="18">
        <v>20</v>
      </c>
      <c r="D4208" s="37" t="s">
        <v>105</v>
      </c>
      <c r="E4208" s="38" t="s">
        <v>264</v>
      </c>
      <c r="F4208" s="38" t="s">
        <v>2286</v>
      </c>
      <c r="G4208" s="20">
        <f>VLOOKUP(A4208,'[1]其他（02分债券）'!C:G,5,0)</f>
        <v>3.22</v>
      </c>
      <c r="H4208" s="35">
        <v>1.65</v>
      </c>
      <c r="I4208" s="22"/>
      <c r="J4208" s="23">
        <v>0</v>
      </c>
      <c r="K4208" s="23">
        <v>0</v>
      </c>
      <c r="L4208" s="24"/>
      <c r="M4208" s="24"/>
      <c r="N4208" s="24"/>
      <c r="O4208" s="24"/>
      <c r="P4208" s="24"/>
      <c r="Q4208" s="24"/>
      <c r="R4208" s="24"/>
      <c r="S4208" s="25"/>
      <c r="T4208" s="25"/>
      <c r="U4208" s="26">
        <f t="shared" si="331"/>
        <v>0</v>
      </c>
      <c r="V4208" s="26">
        <f t="shared" si="332"/>
        <v>0</v>
      </c>
      <c r="W4208" s="26">
        <f t="shared" si="333"/>
        <v>0</v>
      </c>
      <c r="X4208" s="26">
        <f t="shared" si="335"/>
        <v>0</v>
      </c>
      <c r="Y4208" s="26">
        <f t="shared" si="335"/>
        <v>0</v>
      </c>
      <c r="Z4208" s="26">
        <f t="shared" si="334"/>
        <v>-2.7126000000000001</v>
      </c>
    </row>
    <row r="4209" spans="1:26" ht="22.5" hidden="1">
      <c r="A4209" s="34" t="s">
        <v>2698</v>
      </c>
      <c r="B4209" s="19" t="s">
        <v>2699</v>
      </c>
      <c r="C4209" s="18">
        <v>20</v>
      </c>
      <c r="D4209" s="37" t="s">
        <v>105</v>
      </c>
      <c r="E4209" s="38" t="s">
        <v>264</v>
      </c>
      <c r="F4209" s="38" t="s">
        <v>2597</v>
      </c>
      <c r="G4209" s="20">
        <f>VLOOKUP(A4209,'[1]其他（02分债券）'!C:G,5,0)</f>
        <v>3.22</v>
      </c>
      <c r="H4209" s="35">
        <v>0.3</v>
      </c>
      <c r="I4209" s="22"/>
      <c r="J4209" s="23">
        <v>0</v>
      </c>
      <c r="K4209" s="23">
        <v>0</v>
      </c>
      <c r="L4209" s="24"/>
      <c r="M4209" s="24"/>
      <c r="N4209" s="24"/>
      <c r="O4209" s="24"/>
      <c r="P4209" s="24"/>
      <c r="Q4209" s="24"/>
      <c r="R4209" s="24"/>
      <c r="S4209" s="25"/>
      <c r="T4209" s="25"/>
      <c r="U4209" s="26">
        <f t="shared" si="331"/>
        <v>0</v>
      </c>
      <c r="V4209" s="26">
        <f t="shared" si="332"/>
        <v>0</v>
      </c>
      <c r="W4209" s="26">
        <f t="shared" si="333"/>
        <v>0</v>
      </c>
      <c r="X4209" s="26">
        <f t="shared" si="335"/>
        <v>0</v>
      </c>
      <c r="Y4209" s="26">
        <f t="shared" si="335"/>
        <v>0</v>
      </c>
      <c r="Z4209" s="26">
        <f t="shared" si="334"/>
        <v>-0.49319999999999997</v>
      </c>
    </row>
    <row r="4210" spans="1:26" ht="22.5" hidden="1">
      <c r="A4210" s="34" t="s">
        <v>2698</v>
      </c>
      <c r="B4210" s="19" t="s">
        <v>2699</v>
      </c>
      <c r="C4210" s="18">
        <v>20</v>
      </c>
      <c r="D4210" s="37" t="s">
        <v>105</v>
      </c>
      <c r="E4210" s="38" t="s">
        <v>264</v>
      </c>
      <c r="F4210" s="38" t="s">
        <v>2598</v>
      </c>
      <c r="G4210" s="20">
        <f>VLOOKUP(A4210,'[1]其他（02分债券）'!C:G,5,0)</f>
        <v>3.22</v>
      </c>
      <c r="H4210" s="35">
        <v>0.25</v>
      </c>
      <c r="I4210" s="22"/>
      <c r="J4210" s="23">
        <v>0</v>
      </c>
      <c r="K4210" s="23">
        <v>0</v>
      </c>
      <c r="L4210" s="24"/>
      <c r="M4210" s="24"/>
      <c r="N4210" s="24"/>
      <c r="O4210" s="24"/>
      <c r="P4210" s="24"/>
      <c r="Q4210" s="24"/>
      <c r="R4210" s="24"/>
      <c r="S4210" s="25"/>
      <c r="T4210" s="25"/>
      <c r="U4210" s="26">
        <f t="shared" si="331"/>
        <v>0</v>
      </c>
      <c r="V4210" s="26">
        <f t="shared" si="332"/>
        <v>0</v>
      </c>
      <c r="W4210" s="26">
        <f t="shared" si="333"/>
        <v>0</v>
      </c>
      <c r="X4210" s="26">
        <f t="shared" si="335"/>
        <v>0</v>
      </c>
      <c r="Y4210" s="26">
        <f t="shared" si="335"/>
        <v>0</v>
      </c>
      <c r="Z4210" s="26">
        <f t="shared" si="334"/>
        <v>-0.41100000000000003</v>
      </c>
    </row>
    <row r="4211" spans="1:26" ht="22.5" hidden="1">
      <c r="A4211" s="34" t="s">
        <v>2698</v>
      </c>
      <c r="B4211" s="19" t="s">
        <v>2699</v>
      </c>
      <c r="C4211" s="18">
        <v>20</v>
      </c>
      <c r="D4211" s="37" t="s">
        <v>105</v>
      </c>
      <c r="E4211" s="38" t="s">
        <v>467</v>
      </c>
      <c r="F4211" s="38" t="s">
        <v>2291</v>
      </c>
      <c r="G4211" s="20">
        <f>VLOOKUP(A4211,'[1]其他（02分债券）'!C:G,5,0)</f>
        <v>3.22</v>
      </c>
      <c r="H4211" s="35">
        <v>0.1</v>
      </c>
      <c r="I4211" s="22"/>
      <c r="J4211" s="23">
        <v>0</v>
      </c>
      <c r="K4211" s="23">
        <v>0</v>
      </c>
      <c r="L4211" s="24"/>
      <c r="M4211" s="24"/>
      <c r="N4211" s="24"/>
      <c r="O4211" s="24"/>
      <c r="P4211" s="24"/>
      <c r="Q4211" s="24"/>
      <c r="R4211" s="24"/>
      <c r="S4211" s="25"/>
      <c r="T4211" s="25"/>
      <c r="U4211" s="26">
        <f t="shared" si="331"/>
        <v>0</v>
      </c>
      <c r="V4211" s="26">
        <f t="shared" si="332"/>
        <v>0</v>
      </c>
      <c r="W4211" s="26">
        <f t="shared" si="333"/>
        <v>0</v>
      </c>
      <c r="X4211" s="26">
        <f t="shared" si="335"/>
        <v>0</v>
      </c>
      <c r="Y4211" s="26">
        <f t="shared" si="335"/>
        <v>0</v>
      </c>
      <c r="Z4211" s="26">
        <f t="shared" si="334"/>
        <v>-0.16440000000000002</v>
      </c>
    </row>
    <row r="4212" spans="1:26" ht="22.5" hidden="1">
      <c r="A4212" s="34" t="s">
        <v>2698</v>
      </c>
      <c r="B4212" s="19" t="s">
        <v>2699</v>
      </c>
      <c r="C4212" s="18">
        <v>20</v>
      </c>
      <c r="D4212" s="37" t="s">
        <v>105</v>
      </c>
      <c r="E4212" s="38" t="s">
        <v>467</v>
      </c>
      <c r="F4212" s="38" t="s">
        <v>2300</v>
      </c>
      <c r="G4212" s="20">
        <f>VLOOKUP(A4212,'[1]其他（02分债券）'!C:G,5,0)</f>
        <v>3.22</v>
      </c>
      <c r="H4212" s="35">
        <v>1.7</v>
      </c>
      <c r="I4212" s="22"/>
      <c r="J4212" s="23">
        <v>0</v>
      </c>
      <c r="K4212" s="23">
        <v>0</v>
      </c>
      <c r="L4212" s="24"/>
      <c r="M4212" s="24"/>
      <c r="N4212" s="24"/>
      <c r="O4212" s="24"/>
      <c r="P4212" s="24"/>
      <c r="Q4212" s="24"/>
      <c r="R4212" s="24"/>
      <c r="S4212" s="25"/>
      <c r="T4212" s="25"/>
      <c r="U4212" s="26">
        <f t="shared" si="331"/>
        <v>0</v>
      </c>
      <c r="V4212" s="26">
        <f t="shared" si="332"/>
        <v>0</v>
      </c>
      <c r="W4212" s="26">
        <f t="shared" si="333"/>
        <v>0</v>
      </c>
      <c r="X4212" s="26">
        <f t="shared" si="335"/>
        <v>0</v>
      </c>
      <c r="Y4212" s="26">
        <f t="shared" si="335"/>
        <v>0</v>
      </c>
      <c r="Z4212" s="26">
        <f t="shared" si="334"/>
        <v>-2.7948</v>
      </c>
    </row>
    <row r="4213" spans="1:26" ht="22.5" hidden="1">
      <c r="A4213" s="34" t="s">
        <v>2698</v>
      </c>
      <c r="B4213" s="19" t="s">
        <v>2699</v>
      </c>
      <c r="C4213" s="18">
        <v>20</v>
      </c>
      <c r="D4213" s="37" t="s">
        <v>105</v>
      </c>
      <c r="E4213" s="38" t="s">
        <v>467</v>
      </c>
      <c r="F4213" s="38" t="s">
        <v>2599</v>
      </c>
      <c r="G4213" s="20">
        <f>VLOOKUP(A4213,'[1]其他（02分债券）'!C:G,5,0)</f>
        <v>3.22</v>
      </c>
      <c r="H4213" s="35">
        <v>0.21</v>
      </c>
      <c r="I4213" s="22"/>
      <c r="J4213" s="23">
        <v>0</v>
      </c>
      <c r="K4213" s="23">
        <v>0</v>
      </c>
      <c r="L4213" s="24"/>
      <c r="M4213" s="24"/>
      <c r="N4213" s="24"/>
      <c r="O4213" s="24"/>
      <c r="P4213" s="24"/>
      <c r="Q4213" s="24"/>
      <c r="R4213" s="24"/>
      <c r="S4213" s="25"/>
      <c r="T4213" s="25"/>
      <c r="U4213" s="26">
        <f t="shared" si="331"/>
        <v>0</v>
      </c>
      <c r="V4213" s="26">
        <f t="shared" si="332"/>
        <v>0</v>
      </c>
      <c r="W4213" s="26">
        <f t="shared" si="333"/>
        <v>0</v>
      </c>
      <c r="X4213" s="26">
        <f t="shared" si="335"/>
        <v>0</v>
      </c>
      <c r="Y4213" s="26">
        <f t="shared" si="335"/>
        <v>0</v>
      </c>
      <c r="Z4213" s="26">
        <f t="shared" si="334"/>
        <v>-0.34523999999999999</v>
      </c>
    </row>
    <row r="4214" spans="1:26" ht="22.5" hidden="1">
      <c r="A4214" s="34" t="s">
        <v>2698</v>
      </c>
      <c r="B4214" s="19" t="s">
        <v>2699</v>
      </c>
      <c r="C4214" s="18">
        <v>20</v>
      </c>
      <c r="D4214" s="37" t="s">
        <v>105</v>
      </c>
      <c r="E4214" s="38" t="s">
        <v>467</v>
      </c>
      <c r="F4214" s="38" t="s">
        <v>2667</v>
      </c>
      <c r="G4214" s="20">
        <f>VLOOKUP(A4214,'[1]其他（02分债券）'!C:G,5,0)</f>
        <v>3.22</v>
      </c>
      <c r="H4214" s="35">
        <v>0.2</v>
      </c>
      <c r="I4214" s="22"/>
      <c r="J4214" s="23">
        <v>0</v>
      </c>
      <c r="K4214" s="23">
        <v>0</v>
      </c>
      <c r="L4214" s="24"/>
      <c r="M4214" s="24"/>
      <c r="N4214" s="24"/>
      <c r="O4214" s="24"/>
      <c r="P4214" s="24"/>
      <c r="Q4214" s="24"/>
      <c r="R4214" s="24"/>
      <c r="S4214" s="25"/>
      <c r="T4214" s="25"/>
      <c r="U4214" s="26">
        <f t="shared" si="331"/>
        <v>0</v>
      </c>
      <c r="V4214" s="26">
        <f t="shared" si="332"/>
        <v>0</v>
      </c>
      <c r="W4214" s="26">
        <f t="shared" si="333"/>
        <v>0</v>
      </c>
      <c r="X4214" s="26">
        <f t="shared" si="335"/>
        <v>0</v>
      </c>
      <c r="Y4214" s="26">
        <f t="shared" si="335"/>
        <v>0</v>
      </c>
      <c r="Z4214" s="26">
        <f t="shared" si="334"/>
        <v>-0.32880000000000004</v>
      </c>
    </row>
    <row r="4215" spans="1:26" ht="22.5" hidden="1">
      <c r="A4215" s="34" t="s">
        <v>2698</v>
      </c>
      <c r="B4215" s="19" t="s">
        <v>2699</v>
      </c>
      <c r="C4215" s="18">
        <v>20</v>
      </c>
      <c r="D4215" s="37" t="s">
        <v>105</v>
      </c>
      <c r="E4215" s="38" t="s">
        <v>466</v>
      </c>
      <c r="F4215" s="38" t="s">
        <v>1529</v>
      </c>
      <c r="G4215" s="20">
        <f>VLOOKUP(A4215,'[1]其他（02分债券）'!C:G,5,0)</f>
        <v>3.22</v>
      </c>
      <c r="H4215" s="35">
        <v>0.4</v>
      </c>
      <c r="I4215" s="22"/>
      <c r="J4215" s="23">
        <v>0</v>
      </c>
      <c r="K4215" s="23">
        <v>0</v>
      </c>
      <c r="L4215" s="24"/>
      <c r="M4215" s="24"/>
      <c r="N4215" s="24"/>
      <c r="O4215" s="24"/>
      <c r="P4215" s="24"/>
      <c r="Q4215" s="24"/>
      <c r="R4215" s="24"/>
      <c r="S4215" s="25"/>
      <c r="T4215" s="25"/>
      <c r="U4215" s="26">
        <f t="shared" si="331"/>
        <v>0</v>
      </c>
      <c r="V4215" s="26">
        <f t="shared" si="332"/>
        <v>0</v>
      </c>
      <c r="W4215" s="26">
        <f t="shared" si="333"/>
        <v>0</v>
      </c>
      <c r="X4215" s="26">
        <f t="shared" si="335"/>
        <v>0</v>
      </c>
      <c r="Y4215" s="26">
        <f t="shared" si="335"/>
        <v>0</v>
      </c>
      <c r="Z4215" s="26">
        <f t="shared" si="334"/>
        <v>-0.65760000000000007</v>
      </c>
    </row>
    <row r="4216" spans="1:26" ht="22.5" hidden="1">
      <c r="A4216" s="34" t="s">
        <v>2698</v>
      </c>
      <c r="B4216" s="19" t="s">
        <v>2699</v>
      </c>
      <c r="C4216" s="18">
        <v>20</v>
      </c>
      <c r="D4216" s="37" t="s">
        <v>105</v>
      </c>
      <c r="E4216" s="38" t="s">
        <v>466</v>
      </c>
      <c r="F4216" s="38" t="s">
        <v>1302</v>
      </c>
      <c r="G4216" s="20">
        <f>VLOOKUP(A4216,'[1]其他（02分债券）'!C:G,5,0)</f>
        <v>3.22</v>
      </c>
      <c r="H4216" s="35">
        <v>0.9</v>
      </c>
      <c r="I4216" s="22"/>
      <c r="J4216" s="23">
        <v>0</v>
      </c>
      <c r="K4216" s="23">
        <v>0</v>
      </c>
      <c r="L4216" s="24"/>
      <c r="M4216" s="24"/>
      <c r="N4216" s="24"/>
      <c r="O4216" s="24"/>
      <c r="P4216" s="24"/>
      <c r="Q4216" s="24"/>
      <c r="R4216" s="24"/>
      <c r="S4216" s="25"/>
      <c r="T4216" s="25"/>
      <c r="U4216" s="26">
        <f t="shared" si="331"/>
        <v>0</v>
      </c>
      <c r="V4216" s="26">
        <f t="shared" si="332"/>
        <v>0</v>
      </c>
      <c r="W4216" s="26">
        <f t="shared" si="333"/>
        <v>0</v>
      </c>
      <c r="X4216" s="26">
        <f t="shared" si="335"/>
        <v>0</v>
      </c>
      <c r="Y4216" s="26">
        <f t="shared" si="335"/>
        <v>0</v>
      </c>
      <c r="Z4216" s="26">
        <f t="shared" si="334"/>
        <v>-1.4796</v>
      </c>
    </row>
    <row r="4217" spans="1:26" ht="22.5" hidden="1">
      <c r="A4217" s="34" t="s">
        <v>2698</v>
      </c>
      <c r="B4217" s="19" t="s">
        <v>2699</v>
      </c>
      <c r="C4217" s="18">
        <v>20</v>
      </c>
      <c r="D4217" s="37" t="s">
        <v>105</v>
      </c>
      <c r="E4217" s="38" t="s">
        <v>466</v>
      </c>
      <c r="F4217" s="36" t="s">
        <v>2601</v>
      </c>
      <c r="G4217" s="20">
        <f>VLOOKUP(A4217,'[1]其他（02分债券）'!C:G,5,0)</f>
        <v>3.22</v>
      </c>
      <c r="H4217" s="35">
        <v>0.5</v>
      </c>
      <c r="I4217" s="22"/>
      <c r="J4217" s="23">
        <v>0</v>
      </c>
      <c r="K4217" s="23">
        <v>0</v>
      </c>
      <c r="L4217" s="24"/>
      <c r="M4217" s="24"/>
      <c r="N4217" s="24"/>
      <c r="O4217" s="24"/>
      <c r="P4217" s="24"/>
      <c r="Q4217" s="24"/>
      <c r="R4217" s="24"/>
      <c r="S4217" s="25"/>
      <c r="T4217" s="25"/>
      <c r="U4217" s="26">
        <f t="shared" si="331"/>
        <v>0</v>
      </c>
      <c r="V4217" s="26">
        <f t="shared" si="332"/>
        <v>0</v>
      </c>
      <c r="W4217" s="26">
        <f t="shared" si="333"/>
        <v>0</v>
      </c>
      <c r="X4217" s="26">
        <f t="shared" si="335"/>
        <v>0</v>
      </c>
      <c r="Y4217" s="26">
        <f t="shared" si="335"/>
        <v>0</v>
      </c>
      <c r="Z4217" s="26">
        <f t="shared" si="334"/>
        <v>-0.82200000000000006</v>
      </c>
    </row>
    <row r="4218" spans="1:26" ht="22.5" hidden="1">
      <c r="A4218" s="34" t="s">
        <v>2698</v>
      </c>
      <c r="B4218" s="19" t="s">
        <v>2699</v>
      </c>
      <c r="C4218" s="18">
        <v>20</v>
      </c>
      <c r="D4218" s="37" t="s">
        <v>105</v>
      </c>
      <c r="E4218" s="38" t="s">
        <v>466</v>
      </c>
      <c r="F4218" s="38" t="s">
        <v>2292</v>
      </c>
      <c r="G4218" s="20">
        <f>VLOOKUP(A4218,'[1]其他（02分债券）'!C:G,5,0)</f>
        <v>3.22</v>
      </c>
      <c r="H4218" s="35">
        <v>1.5</v>
      </c>
      <c r="I4218" s="22"/>
      <c r="J4218" s="23">
        <v>0</v>
      </c>
      <c r="K4218" s="23">
        <v>0</v>
      </c>
      <c r="L4218" s="24"/>
      <c r="M4218" s="24"/>
      <c r="N4218" s="24"/>
      <c r="O4218" s="24"/>
      <c r="P4218" s="24"/>
      <c r="Q4218" s="24"/>
      <c r="R4218" s="24"/>
      <c r="S4218" s="25"/>
      <c r="T4218" s="25"/>
      <c r="U4218" s="26">
        <f t="shared" si="331"/>
        <v>0</v>
      </c>
      <c r="V4218" s="26">
        <f t="shared" si="332"/>
        <v>0</v>
      </c>
      <c r="W4218" s="26">
        <f t="shared" si="333"/>
        <v>0</v>
      </c>
      <c r="X4218" s="26">
        <f t="shared" si="335"/>
        <v>0</v>
      </c>
      <c r="Y4218" s="26">
        <f t="shared" si="335"/>
        <v>0</v>
      </c>
      <c r="Z4218" s="26">
        <f t="shared" si="334"/>
        <v>-2.4660000000000002</v>
      </c>
    </row>
    <row r="4219" spans="1:26" ht="22.5" hidden="1">
      <c r="A4219" s="34" t="s">
        <v>2698</v>
      </c>
      <c r="B4219" s="19" t="s">
        <v>2699</v>
      </c>
      <c r="C4219" s="18">
        <v>20</v>
      </c>
      <c r="D4219" s="37" t="s">
        <v>105</v>
      </c>
      <c r="E4219" s="38" t="s">
        <v>466</v>
      </c>
      <c r="F4219" s="36" t="s">
        <v>2293</v>
      </c>
      <c r="G4219" s="20">
        <f>VLOOKUP(A4219,'[1]其他（02分债券）'!C:G,5,0)</f>
        <v>3.22</v>
      </c>
      <c r="H4219" s="35">
        <v>1</v>
      </c>
      <c r="I4219" s="22"/>
      <c r="J4219" s="23">
        <v>0</v>
      </c>
      <c r="K4219" s="23">
        <v>0</v>
      </c>
      <c r="L4219" s="24"/>
      <c r="M4219" s="24"/>
      <c r="N4219" s="24"/>
      <c r="O4219" s="24"/>
      <c r="P4219" s="24"/>
      <c r="Q4219" s="24"/>
      <c r="R4219" s="24"/>
      <c r="S4219" s="25"/>
      <c r="T4219" s="25"/>
      <c r="U4219" s="26">
        <f t="shared" si="331"/>
        <v>0</v>
      </c>
      <c r="V4219" s="26">
        <f t="shared" si="332"/>
        <v>0</v>
      </c>
      <c r="W4219" s="26">
        <f t="shared" si="333"/>
        <v>0</v>
      </c>
      <c r="X4219" s="26">
        <f t="shared" si="335"/>
        <v>0</v>
      </c>
      <c r="Y4219" s="26">
        <f t="shared" si="335"/>
        <v>0</v>
      </c>
      <c r="Z4219" s="26">
        <f t="shared" si="334"/>
        <v>-1.6440000000000001</v>
      </c>
    </row>
    <row r="4220" spans="1:26" ht="22.5" hidden="1">
      <c r="A4220" s="34" t="s">
        <v>2698</v>
      </c>
      <c r="B4220" s="19" t="s">
        <v>2699</v>
      </c>
      <c r="C4220" s="18">
        <v>20</v>
      </c>
      <c r="D4220" s="37" t="s">
        <v>105</v>
      </c>
      <c r="E4220" s="38" t="s">
        <v>466</v>
      </c>
      <c r="F4220" s="38" t="s">
        <v>2294</v>
      </c>
      <c r="G4220" s="20">
        <f>VLOOKUP(A4220,'[1]其他（02分债券）'!C:G,5,0)</f>
        <v>3.22</v>
      </c>
      <c r="H4220" s="35">
        <v>0.2</v>
      </c>
      <c r="I4220" s="22"/>
      <c r="J4220" s="23">
        <v>0</v>
      </c>
      <c r="K4220" s="23">
        <v>0</v>
      </c>
      <c r="L4220" s="24"/>
      <c r="M4220" s="24"/>
      <c r="N4220" s="24"/>
      <c r="O4220" s="24"/>
      <c r="P4220" s="24"/>
      <c r="Q4220" s="24"/>
      <c r="R4220" s="24"/>
      <c r="S4220" s="25"/>
      <c r="T4220" s="25"/>
      <c r="U4220" s="26">
        <f t="shared" si="331"/>
        <v>0</v>
      </c>
      <c r="V4220" s="26">
        <f t="shared" si="332"/>
        <v>0</v>
      </c>
      <c r="W4220" s="26">
        <f t="shared" si="333"/>
        <v>0</v>
      </c>
      <c r="X4220" s="26">
        <f t="shared" si="335"/>
        <v>0</v>
      </c>
      <c r="Y4220" s="26">
        <f t="shared" si="335"/>
        <v>0</v>
      </c>
      <c r="Z4220" s="26">
        <f t="shared" si="334"/>
        <v>-0.32880000000000004</v>
      </c>
    </row>
    <row r="4221" spans="1:26" ht="22.5" hidden="1">
      <c r="A4221" s="34" t="s">
        <v>2698</v>
      </c>
      <c r="B4221" s="19" t="s">
        <v>2699</v>
      </c>
      <c r="C4221" s="18">
        <v>20</v>
      </c>
      <c r="D4221" s="37" t="s">
        <v>105</v>
      </c>
      <c r="E4221" s="38" t="s">
        <v>466</v>
      </c>
      <c r="F4221" s="38" t="s">
        <v>2668</v>
      </c>
      <c r="G4221" s="20">
        <f>VLOOKUP(A4221,'[1]其他（02分债券）'!C:G,5,0)</f>
        <v>3.22</v>
      </c>
      <c r="H4221" s="35">
        <v>0.14000000000000001</v>
      </c>
      <c r="I4221" s="22"/>
      <c r="J4221" s="23">
        <v>0</v>
      </c>
      <c r="K4221" s="23">
        <v>0</v>
      </c>
      <c r="L4221" s="24"/>
      <c r="M4221" s="24"/>
      <c r="N4221" s="24"/>
      <c r="O4221" s="24"/>
      <c r="P4221" s="24"/>
      <c r="Q4221" s="24"/>
      <c r="R4221" s="24"/>
      <c r="S4221" s="25"/>
      <c r="T4221" s="25"/>
      <c r="U4221" s="26">
        <f t="shared" si="331"/>
        <v>0</v>
      </c>
      <c r="V4221" s="26">
        <f t="shared" si="332"/>
        <v>0</v>
      </c>
      <c r="W4221" s="26">
        <f t="shared" si="333"/>
        <v>0</v>
      </c>
      <c r="X4221" s="26">
        <f t="shared" si="335"/>
        <v>0</v>
      </c>
      <c r="Y4221" s="26">
        <f t="shared" si="335"/>
        <v>0</v>
      </c>
      <c r="Z4221" s="26">
        <f t="shared" si="334"/>
        <v>-0.23016000000000003</v>
      </c>
    </row>
    <row r="4222" spans="1:26" ht="22.5" hidden="1">
      <c r="A4222" s="34" t="s">
        <v>2698</v>
      </c>
      <c r="B4222" s="19" t="s">
        <v>2699</v>
      </c>
      <c r="C4222" s="18">
        <v>20</v>
      </c>
      <c r="D4222" s="37" t="s">
        <v>105</v>
      </c>
      <c r="E4222" s="38" t="s">
        <v>113</v>
      </c>
      <c r="F4222" s="38" t="s">
        <v>2617</v>
      </c>
      <c r="G4222" s="20">
        <f>VLOOKUP(A4222,'[1]其他（02分债券）'!C:G,5,0)</f>
        <v>3.22</v>
      </c>
      <c r="H4222" s="35">
        <v>0.65</v>
      </c>
      <c r="I4222" s="22"/>
      <c r="J4222" s="23">
        <v>0</v>
      </c>
      <c r="K4222" s="23">
        <v>0</v>
      </c>
      <c r="L4222" s="24"/>
      <c r="M4222" s="24"/>
      <c r="N4222" s="24"/>
      <c r="O4222" s="24"/>
      <c r="P4222" s="24"/>
      <c r="Q4222" s="24"/>
      <c r="R4222" s="24"/>
      <c r="S4222" s="25"/>
      <c r="T4222" s="25"/>
      <c r="U4222" s="26">
        <f t="shared" si="331"/>
        <v>0</v>
      </c>
      <c r="V4222" s="26">
        <f t="shared" si="332"/>
        <v>0</v>
      </c>
      <c r="W4222" s="26">
        <f t="shared" si="333"/>
        <v>0</v>
      </c>
      <c r="X4222" s="26">
        <f t="shared" si="335"/>
        <v>0</v>
      </c>
      <c r="Y4222" s="26">
        <f t="shared" si="335"/>
        <v>0</v>
      </c>
      <c r="Z4222" s="26">
        <f t="shared" si="334"/>
        <v>-1.0686</v>
      </c>
    </row>
    <row r="4223" spans="1:26" ht="22.5" hidden="1">
      <c r="A4223" s="34" t="s">
        <v>2698</v>
      </c>
      <c r="B4223" s="19" t="s">
        <v>2699</v>
      </c>
      <c r="C4223" s="18">
        <v>20</v>
      </c>
      <c r="D4223" s="37" t="s">
        <v>105</v>
      </c>
      <c r="E4223" s="38" t="s">
        <v>113</v>
      </c>
      <c r="F4223" s="38" t="s">
        <v>2302</v>
      </c>
      <c r="G4223" s="20">
        <f>VLOOKUP(A4223,'[1]其他（02分债券）'!C:G,5,0)</f>
        <v>3.22</v>
      </c>
      <c r="H4223" s="35">
        <v>1.2</v>
      </c>
      <c r="I4223" s="22"/>
      <c r="J4223" s="23">
        <v>0</v>
      </c>
      <c r="K4223" s="23">
        <v>0</v>
      </c>
      <c r="L4223" s="24"/>
      <c r="M4223" s="24"/>
      <c r="N4223" s="24"/>
      <c r="O4223" s="24"/>
      <c r="P4223" s="24"/>
      <c r="Q4223" s="24"/>
      <c r="R4223" s="24"/>
      <c r="S4223" s="25"/>
      <c r="T4223" s="25"/>
      <c r="U4223" s="26">
        <f t="shared" si="331"/>
        <v>0</v>
      </c>
      <c r="V4223" s="26">
        <f t="shared" si="332"/>
        <v>0</v>
      </c>
      <c r="W4223" s="26">
        <f t="shared" si="333"/>
        <v>0</v>
      </c>
      <c r="X4223" s="26">
        <f t="shared" si="335"/>
        <v>0</v>
      </c>
      <c r="Y4223" s="26">
        <f t="shared" si="335"/>
        <v>0</v>
      </c>
      <c r="Z4223" s="26">
        <f t="shared" si="334"/>
        <v>-1.9727999999999999</v>
      </c>
    </row>
    <row r="4224" spans="1:26" ht="22.5" hidden="1">
      <c r="A4224" s="34" t="s">
        <v>2698</v>
      </c>
      <c r="B4224" s="19" t="s">
        <v>2699</v>
      </c>
      <c r="C4224" s="18">
        <v>20</v>
      </c>
      <c r="D4224" s="37" t="s">
        <v>105</v>
      </c>
      <c r="E4224" s="38" t="s">
        <v>113</v>
      </c>
      <c r="F4224" s="38" t="s">
        <v>2618</v>
      </c>
      <c r="G4224" s="20">
        <f>VLOOKUP(A4224,'[1]其他（02分债券）'!C:G,5,0)</f>
        <v>3.22</v>
      </c>
      <c r="H4224" s="35">
        <v>3</v>
      </c>
      <c r="I4224" s="22"/>
      <c r="J4224" s="23">
        <v>0</v>
      </c>
      <c r="K4224" s="23">
        <v>0</v>
      </c>
      <c r="L4224" s="24"/>
      <c r="M4224" s="24"/>
      <c r="N4224" s="24"/>
      <c r="O4224" s="24"/>
      <c r="P4224" s="24"/>
      <c r="Q4224" s="24"/>
      <c r="R4224" s="24"/>
      <c r="S4224" s="25"/>
      <c r="T4224" s="25"/>
      <c r="U4224" s="26">
        <f t="shared" si="331"/>
        <v>0</v>
      </c>
      <c r="V4224" s="26">
        <f t="shared" si="332"/>
        <v>0</v>
      </c>
      <c r="W4224" s="26">
        <f t="shared" si="333"/>
        <v>0</v>
      </c>
      <c r="X4224" s="26">
        <f t="shared" si="335"/>
        <v>0</v>
      </c>
      <c r="Y4224" s="26">
        <f t="shared" si="335"/>
        <v>0</v>
      </c>
      <c r="Z4224" s="26">
        <f t="shared" si="334"/>
        <v>-4.9320000000000004</v>
      </c>
    </row>
    <row r="4225" spans="1:26" ht="22.5" hidden="1">
      <c r="A4225" s="34" t="s">
        <v>2698</v>
      </c>
      <c r="B4225" s="19" t="s">
        <v>2699</v>
      </c>
      <c r="C4225" s="18">
        <v>20</v>
      </c>
      <c r="D4225" s="37" t="s">
        <v>105</v>
      </c>
      <c r="E4225" s="38" t="s">
        <v>113</v>
      </c>
      <c r="F4225" s="38" t="s">
        <v>2622</v>
      </c>
      <c r="G4225" s="20">
        <f>VLOOKUP(A4225,'[1]其他（02分债券）'!C:G,5,0)</f>
        <v>3.22</v>
      </c>
      <c r="H4225" s="35">
        <v>0.6</v>
      </c>
      <c r="I4225" s="22"/>
      <c r="J4225" s="23">
        <v>0</v>
      </c>
      <c r="K4225" s="23">
        <v>0</v>
      </c>
      <c r="L4225" s="24"/>
      <c r="M4225" s="24"/>
      <c r="N4225" s="24"/>
      <c r="O4225" s="24"/>
      <c r="P4225" s="24"/>
      <c r="Q4225" s="24"/>
      <c r="R4225" s="24"/>
      <c r="S4225" s="25"/>
      <c r="T4225" s="25"/>
      <c r="U4225" s="26">
        <f t="shared" si="331"/>
        <v>0</v>
      </c>
      <c r="V4225" s="26">
        <f t="shared" si="332"/>
        <v>0</v>
      </c>
      <c r="W4225" s="26">
        <f t="shared" si="333"/>
        <v>0</v>
      </c>
      <c r="X4225" s="26">
        <f t="shared" si="335"/>
        <v>0</v>
      </c>
      <c r="Y4225" s="26">
        <f t="shared" si="335"/>
        <v>0</v>
      </c>
      <c r="Z4225" s="26">
        <f t="shared" si="334"/>
        <v>-0.98639999999999994</v>
      </c>
    </row>
    <row r="4226" spans="1:26" ht="22.5" hidden="1">
      <c r="A4226" s="34" t="s">
        <v>2698</v>
      </c>
      <c r="B4226" s="19" t="s">
        <v>2699</v>
      </c>
      <c r="C4226" s="18">
        <v>20</v>
      </c>
      <c r="D4226" s="37" t="s">
        <v>105</v>
      </c>
      <c r="E4226" s="38" t="s">
        <v>106</v>
      </c>
      <c r="F4226" s="38" t="s">
        <v>2611</v>
      </c>
      <c r="G4226" s="20">
        <f>VLOOKUP(A4226,'[1]其他（02分债券）'!C:G,5,0)</f>
        <v>3.22</v>
      </c>
      <c r="H4226" s="35">
        <v>1.5</v>
      </c>
      <c r="I4226" s="22"/>
      <c r="J4226" s="23">
        <v>0</v>
      </c>
      <c r="K4226" s="23">
        <v>0</v>
      </c>
      <c r="L4226" s="24"/>
      <c r="M4226" s="24"/>
      <c r="N4226" s="24"/>
      <c r="O4226" s="24"/>
      <c r="P4226" s="24"/>
      <c r="Q4226" s="24"/>
      <c r="R4226" s="24"/>
      <c r="S4226" s="25"/>
      <c r="T4226" s="25"/>
      <c r="U4226" s="26">
        <f t="shared" si="331"/>
        <v>0</v>
      </c>
      <c r="V4226" s="26">
        <f t="shared" si="332"/>
        <v>0</v>
      </c>
      <c r="W4226" s="26">
        <f t="shared" si="333"/>
        <v>0</v>
      </c>
      <c r="X4226" s="26">
        <f t="shared" si="335"/>
        <v>0</v>
      </c>
      <c r="Y4226" s="26">
        <f t="shared" si="335"/>
        <v>0</v>
      </c>
      <c r="Z4226" s="26">
        <f t="shared" si="334"/>
        <v>-2.4660000000000002</v>
      </c>
    </row>
    <row r="4227" spans="1:26" ht="22.5" hidden="1">
      <c r="A4227" s="34" t="s">
        <v>2698</v>
      </c>
      <c r="B4227" s="19" t="s">
        <v>2699</v>
      </c>
      <c r="C4227" s="18">
        <v>20</v>
      </c>
      <c r="D4227" s="37" t="s">
        <v>105</v>
      </c>
      <c r="E4227" s="38" t="s">
        <v>106</v>
      </c>
      <c r="F4227" s="38" t="s">
        <v>1180</v>
      </c>
      <c r="G4227" s="20">
        <f>VLOOKUP(A4227,'[1]其他（02分债券）'!C:G,5,0)</f>
        <v>3.22</v>
      </c>
      <c r="H4227" s="35">
        <v>3.5</v>
      </c>
      <c r="I4227" s="22"/>
      <c r="J4227" s="23">
        <v>0</v>
      </c>
      <c r="K4227" s="23">
        <v>0</v>
      </c>
      <c r="L4227" s="24"/>
      <c r="M4227" s="24"/>
      <c r="N4227" s="24"/>
      <c r="O4227" s="24"/>
      <c r="P4227" s="24"/>
      <c r="Q4227" s="24"/>
      <c r="R4227" s="24"/>
      <c r="S4227" s="25"/>
      <c r="T4227" s="25"/>
      <c r="U4227" s="26">
        <f t="shared" ref="U4227:U4287" si="336">L4227-M4227</f>
        <v>0</v>
      </c>
      <c r="V4227" s="26">
        <f t="shared" ref="V4227:V4287" si="337">N4227-O4227</f>
        <v>0</v>
      </c>
      <c r="W4227" s="26">
        <f t="shared" ref="W4227:W4287" si="338">Q4227-R4227</f>
        <v>0</v>
      </c>
      <c r="X4227" s="26">
        <f t="shared" si="335"/>
        <v>0</v>
      </c>
      <c r="Y4227" s="26">
        <f t="shared" si="335"/>
        <v>0</v>
      </c>
      <c r="Z4227" s="26">
        <f t="shared" ref="Z4227:Z4287" si="339">Q4227+S4227-(H4227-J4227+K4227)-(H4227-J4227+K4227)*G4227*C4227/100</f>
        <v>-5.7540000000000004</v>
      </c>
    </row>
    <row r="4228" spans="1:26" ht="22.5" hidden="1">
      <c r="A4228" s="34" t="s">
        <v>2698</v>
      </c>
      <c r="B4228" s="19" t="s">
        <v>2699</v>
      </c>
      <c r="C4228" s="18">
        <v>20</v>
      </c>
      <c r="D4228" s="37" t="s">
        <v>105</v>
      </c>
      <c r="E4228" s="38" t="s">
        <v>106</v>
      </c>
      <c r="F4228" s="38" t="s">
        <v>2610</v>
      </c>
      <c r="G4228" s="20">
        <f>VLOOKUP(A4228,'[1]其他（02分债券）'!C:G,5,0)</f>
        <v>3.22</v>
      </c>
      <c r="H4228" s="35">
        <v>2</v>
      </c>
      <c r="I4228" s="22"/>
      <c r="J4228" s="23">
        <v>0</v>
      </c>
      <c r="K4228" s="23">
        <v>0</v>
      </c>
      <c r="L4228" s="24"/>
      <c r="M4228" s="24"/>
      <c r="N4228" s="24"/>
      <c r="O4228" s="24"/>
      <c r="P4228" s="24"/>
      <c r="Q4228" s="24"/>
      <c r="R4228" s="24"/>
      <c r="S4228" s="25"/>
      <c r="T4228" s="25"/>
      <c r="U4228" s="26">
        <f t="shared" si="336"/>
        <v>0</v>
      </c>
      <c r="V4228" s="26">
        <f t="shared" si="337"/>
        <v>0</v>
      </c>
      <c r="W4228" s="26">
        <f t="shared" si="338"/>
        <v>0</v>
      </c>
      <c r="X4228" s="26">
        <f t="shared" si="335"/>
        <v>0</v>
      </c>
      <c r="Y4228" s="26">
        <f t="shared" si="335"/>
        <v>0</v>
      </c>
      <c r="Z4228" s="26">
        <f t="shared" si="339"/>
        <v>-3.2880000000000003</v>
      </c>
    </row>
    <row r="4229" spans="1:26" ht="22.5" hidden="1">
      <c r="A4229" s="34" t="s">
        <v>2698</v>
      </c>
      <c r="B4229" s="19" t="s">
        <v>2699</v>
      </c>
      <c r="C4229" s="18">
        <v>20</v>
      </c>
      <c r="D4229" s="37" t="s">
        <v>105</v>
      </c>
      <c r="E4229" s="38" t="s">
        <v>106</v>
      </c>
      <c r="F4229" s="38" t="s">
        <v>2614</v>
      </c>
      <c r="G4229" s="20">
        <f>VLOOKUP(A4229,'[1]其他（02分债券）'!C:G,5,0)</f>
        <v>3.22</v>
      </c>
      <c r="H4229" s="35">
        <v>1.5</v>
      </c>
      <c r="I4229" s="22"/>
      <c r="J4229" s="23">
        <v>0</v>
      </c>
      <c r="K4229" s="23">
        <v>0</v>
      </c>
      <c r="L4229" s="24"/>
      <c r="M4229" s="24"/>
      <c r="N4229" s="24"/>
      <c r="O4229" s="24"/>
      <c r="P4229" s="24"/>
      <c r="Q4229" s="24"/>
      <c r="R4229" s="24"/>
      <c r="S4229" s="25"/>
      <c r="T4229" s="25"/>
      <c r="U4229" s="26">
        <f t="shared" si="336"/>
        <v>0</v>
      </c>
      <c r="V4229" s="26">
        <f t="shared" si="337"/>
        <v>0</v>
      </c>
      <c r="W4229" s="26">
        <f t="shared" si="338"/>
        <v>0</v>
      </c>
      <c r="X4229" s="26">
        <f t="shared" si="335"/>
        <v>0</v>
      </c>
      <c r="Y4229" s="26">
        <f t="shared" si="335"/>
        <v>0</v>
      </c>
      <c r="Z4229" s="26">
        <f t="shared" si="339"/>
        <v>-2.4660000000000002</v>
      </c>
    </row>
    <row r="4230" spans="1:26" ht="22.5" hidden="1">
      <c r="A4230" s="34" t="s">
        <v>2698</v>
      </c>
      <c r="B4230" s="19" t="s">
        <v>2699</v>
      </c>
      <c r="C4230" s="18">
        <v>20</v>
      </c>
      <c r="D4230" s="37" t="s">
        <v>105</v>
      </c>
      <c r="E4230" s="38" t="s">
        <v>106</v>
      </c>
      <c r="F4230" s="36" t="s">
        <v>2672</v>
      </c>
      <c r="G4230" s="20">
        <f>VLOOKUP(A4230,'[1]其他（02分债券）'!C:G,5,0)</f>
        <v>3.22</v>
      </c>
      <c r="H4230" s="35">
        <v>0.7</v>
      </c>
      <c r="I4230" s="22"/>
      <c r="J4230" s="23">
        <v>0</v>
      </c>
      <c r="K4230" s="23">
        <v>0</v>
      </c>
      <c r="L4230" s="24"/>
      <c r="M4230" s="24"/>
      <c r="N4230" s="24"/>
      <c r="O4230" s="24"/>
      <c r="P4230" s="24"/>
      <c r="Q4230" s="24"/>
      <c r="R4230" s="24"/>
      <c r="S4230" s="25"/>
      <c r="T4230" s="25"/>
      <c r="U4230" s="26">
        <f t="shared" si="336"/>
        <v>0</v>
      </c>
      <c r="V4230" s="26">
        <f t="shared" si="337"/>
        <v>0</v>
      </c>
      <c r="W4230" s="26">
        <f t="shared" si="338"/>
        <v>0</v>
      </c>
      <c r="X4230" s="26">
        <f t="shared" si="335"/>
        <v>0</v>
      </c>
      <c r="Y4230" s="26">
        <f t="shared" si="335"/>
        <v>0</v>
      </c>
      <c r="Z4230" s="26">
        <f t="shared" si="339"/>
        <v>-1.1507999999999998</v>
      </c>
    </row>
    <row r="4231" spans="1:26" ht="22.5" hidden="1">
      <c r="A4231" s="34" t="s">
        <v>2698</v>
      </c>
      <c r="B4231" s="19" t="s">
        <v>2699</v>
      </c>
      <c r="C4231" s="18">
        <v>20</v>
      </c>
      <c r="D4231" s="37" t="s">
        <v>105</v>
      </c>
      <c r="E4231" s="38" t="s">
        <v>106</v>
      </c>
      <c r="F4231" s="38" t="s">
        <v>2671</v>
      </c>
      <c r="G4231" s="20">
        <f>VLOOKUP(A4231,'[1]其他（02分债券）'!C:G,5,0)</f>
        <v>3.22</v>
      </c>
      <c r="H4231" s="35">
        <v>0.6</v>
      </c>
      <c r="I4231" s="22"/>
      <c r="J4231" s="23">
        <v>0</v>
      </c>
      <c r="K4231" s="23">
        <v>0</v>
      </c>
      <c r="L4231" s="24"/>
      <c r="M4231" s="24"/>
      <c r="N4231" s="24"/>
      <c r="O4231" s="24"/>
      <c r="P4231" s="24"/>
      <c r="Q4231" s="24"/>
      <c r="R4231" s="24"/>
      <c r="S4231" s="25"/>
      <c r="T4231" s="25"/>
      <c r="U4231" s="26">
        <f t="shared" si="336"/>
        <v>0</v>
      </c>
      <c r="V4231" s="26">
        <f t="shared" si="337"/>
        <v>0</v>
      </c>
      <c r="W4231" s="26">
        <f t="shared" si="338"/>
        <v>0</v>
      </c>
      <c r="X4231" s="26">
        <f t="shared" si="335"/>
        <v>0</v>
      </c>
      <c r="Y4231" s="26">
        <f t="shared" si="335"/>
        <v>0</v>
      </c>
      <c r="Z4231" s="26">
        <f t="shared" si="339"/>
        <v>-0.98639999999999994</v>
      </c>
    </row>
    <row r="4232" spans="1:26" ht="22.5" hidden="1">
      <c r="A4232" s="34" t="s">
        <v>2698</v>
      </c>
      <c r="B4232" s="19" t="s">
        <v>2699</v>
      </c>
      <c r="C4232" s="18">
        <v>20</v>
      </c>
      <c r="D4232" s="37" t="s">
        <v>105</v>
      </c>
      <c r="E4232" s="38" t="s">
        <v>106</v>
      </c>
      <c r="F4232" s="38" t="s">
        <v>2299</v>
      </c>
      <c r="G4232" s="20">
        <f>VLOOKUP(A4232,'[1]其他（02分债券）'!C:G,5,0)</f>
        <v>3.22</v>
      </c>
      <c r="H4232" s="35">
        <v>4.0999999999999996</v>
      </c>
      <c r="I4232" s="22"/>
      <c r="J4232" s="23">
        <v>0</v>
      </c>
      <c r="K4232" s="23">
        <v>0</v>
      </c>
      <c r="L4232" s="24"/>
      <c r="M4232" s="24"/>
      <c r="N4232" s="24"/>
      <c r="O4232" s="24"/>
      <c r="P4232" s="24"/>
      <c r="Q4232" s="24"/>
      <c r="R4232" s="24"/>
      <c r="S4232" s="25"/>
      <c r="T4232" s="25"/>
      <c r="U4232" s="26">
        <f t="shared" si="336"/>
        <v>0</v>
      </c>
      <c r="V4232" s="26">
        <f t="shared" si="337"/>
        <v>0</v>
      </c>
      <c r="W4232" s="26">
        <f t="shared" si="338"/>
        <v>0</v>
      </c>
      <c r="X4232" s="26">
        <f t="shared" si="335"/>
        <v>0</v>
      </c>
      <c r="Y4232" s="26">
        <f t="shared" si="335"/>
        <v>0</v>
      </c>
      <c r="Z4232" s="26">
        <f t="shared" si="339"/>
        <v>-6.7403999999999993</v>
      </c>
    </row>
    <row r="4233" spans="1:26" ht="22.5" hidden="1">
      <c r="A4233" s="34" t="s">
        <v>2698</v>
      </c>
      <c r="B4233" s="19" t="s">
        <v>2699</v>
      </c>
      <c r="C4233" s="18">
        <v>20</v>
      </c>
      <c r="D4233" s="37" t="s">
        <v>105</v>
      </c>
      <c r="E4233" s="38" t="s">
        <v>106</v>
      </c>
      <c r="F4233" s="38" t="s">
        <v>2298</v>
      </c>
      <c r="G4233" s="20">
        <f>VLOOKUP(A4233,'[1]其他（02分债券）'!C:G,5,0)</f>
        <v>3.22</v>
      </c>
      <c r="H4233" s="35">
        <v>2</v>
      </c>
      <c r="I4233" s="22"/>
      <c r="J4233" s="23">
        <v>0</v>
      </c>
      <c r="K4233" s="23">
        <v>0</v>
      </c>
      <c r="L4233" s="24"/>
      <c r="M4233" s="24"/>
      <c r="N4233" s="24"/>
      <c r="O4233" s="24"/>
      <c r="P4233" s="24"/>
      <c r="Q4233" s="24"/>
      <c r="R4233" s="24"/>
      <c r="S4233" s="25"/>
      <c r="T4233" s="25"/>
      <c r="U4233" s="26">
        <f t="shared" si="336"/>
        <v>0</v>
      </c>
      <c r="V4233" s="26">
        <f t="shared" si="337"/>
        <v>0</v>
      </c>
      <c r="W4233" s="26">
        <f t="shared" si="338"/>
        <v>0</v>
      </c>
      <c r="X4233" s="26">
        <f t="shared" si="335"/>
        <v>0</v>
      </c>
      <c r="Y4233" s="26">
        <f t="shared" si="335"/>
        <v>0</v>
      </c>
      <c r="Z4233" s="26">
        <f t="shared" si="339"/>
        <v>-3.2880000000000003</v>
      </c>
    </row>
    <row r="4234" spans="1:26" ht="22.5" hidden="1">
      <c r="A4234" s="34" t="s">
        <v>2698</v>
      </c>
      <c r="B4234" s="19" t="s">
        <v>2699</v>
      </c>
      <c r="C4234" s="18">
        <v>20</v>
      </c>
      <c r="D4234" s="37" t="s">
        <v>105</v>
      </c>
      <c r="E4234" s="38" t="s">
        <v>106</v>
      </c>
      <c r="F4234" s="38" t="s">
        <v>1532</v>
      </c>
      <c r="G4234" s="20">
        <f>VLOOKUP(A4234,'[1]其他（02分债券）'!C:G,5,0)</f>
        <v>3.22</v>
      </c>
      <c r="H4234" s="35">
        <v>1.6</v>
      </c>
      <c r="I4234" s="22"/>
      <c r="J4234" s="23">
        <v>0</v>
      </c>
      <c r="K4234" s="23">
        <v>0</v>
      </c>
      <c r="L4234" s="24"/>
      <c r="M4234" s="24"/>
      <c r="N4234" s="24"/>
      <c r="O4234" s="24"/>
      <c r="P4234" s="24"/>
      <c r="Q4234" s="24"/>
      <c r="R4234" s="24"/>
      <c r="S4234" s="25"/>
      <c r="T4234" s="25"/>
      <c r="U4234" s="26">
        <f t="shared" si="336"/>
        <v>0</v>
      </c>
      <c r="V4234" s="26">
        <f t="shared" si="337"/>
        <v>0</v>
      </c>
      <c r="W4234" s="26">
        <f t="shared" si="338"/>
        <v>0</v>
      </c>
      <c r="X4234" s="26">
        <f t="shared" si="335"/>
        <v>0</v>
      </c>
      <c r="Y4234" s="26">
        <f t="shared" si="335"/>
        <v>0</v>
      </c>
      <c r="Z4234" s="26">
        <f t="shared" si="339"/>
        <v>-2.6304000000000003</v>
      </c>
    </row>
    <row r="4235" spans="1:26" ht="22.5" hidden="1">
      <c r="A4235" s="34" t="s">
        <v>2698</v>
      </c>
      <c r="B4235" s="19" t="s">
        <v>2699</v>
      </c>
      <c r="C4235" s="18">
        <v>20</v>
      </c>
      <c r="D4235" s="37" t="s">
        <v>105</v>
      </c>
      <c r="E4235" s="38" t="s">
        <v>106</v>
      </c>
      <c r="F4235" s="38" t="s">
        <v>2701</v>
      </c>
      <c r="G4235" s="20">
        <f>VLOOKUP(A4235,'[1]其他（02分债券）'!C:G,5,0)</f>
        <v>3.22</v>
      </c>
      <c r="H4235" s="35">
        <v>0.6</v>
      </c>
      <c r="I4235" s="22"/>
      <c r="J4235" s="23">
        <v>0</v>
      </c>
      <c r="K4235" s="23">
        <v>0</v>
      </c>
      <c r="L4235" s="24"/>
      <c r="M4235" s="24"/>
      <c r="N4235" s="24"/>
      <c r="O4235" s="24"/>
      <c r="P4235" s="24"/>
      <c r="Q4235" s="24"/>
      <c r="R4235" s="24"/>
      <c r="S4235" s="25"/>
      <c r="T4235" s="25"/>
      <c r="U4235" s="26">
        <f t="shared" si="336"/>
        <v>0</v>
      </c>
      <c r="V4235" s="26">
        <f t="shared" si="337"/>
        <v>0</v>
      </c>
      <c r="W4235" s="26">
        <f t="shared" si="338"/>
        <v>0</v>
      </c>
      <c r="X4235" s="26">
        <f t="shared" si="335"/>
        <v>0</v>
      </c>
      <c r="Y4235" s="26">
        <f t="shared" si="335"/>
        <v>0</v>
      </c>
      <c r="Z4235" s="26">
        <f t="shared" si="339"/>
        <v>-0.98639999999999994</v>
      </c>
    </row>
    <row r="4236" spans="1:26" ht="22.5" hidden="1">
      <c r="A4236" s="34" t="s">
        <v>2698</v>
      </c>
      <c r="B4236" s="19" t="s">
        <v>2699</v>
      </c>
      <c r="C4236" s="18">
        <v>20</v>
      </c>
      <c r="D4236" s="37" t="s">
        <v>105</v>
      </c>
      <c r="E4236" s="38" t="s">
        <v>468</v>
      </c>
      <c r="F4236" s="38" t="s">
        <v>1120</v>
      </c>
      <c r="G4236" s="20">
        <f>VLOOKUP(A4236,'[1]其他（02分债券）'!C:G,5,0)</f>
        <v>3.22</v>
      </c>
      <c r="H4236" s="35">
        <v>0.6</v>
      </c>
      <c r="I4236" s="22"/>
      <c r="J4236" s="23">
        <v>0</v>
      </c>
      <c r="K4236" s="23">
        <v>0</v>
      </c>
      <c r="L4236" s="24"/>
      <c r="M4236" s="24"/>
      <c r="N4236" s="24"/>
      <c r="O4236" s="24"/>
      <c r="P4236" s="24"/>
      <c r="Q4236" s="24"/>
      <c r="R4236" s="24"/>
      <c r="S4236" s="25"/>
      <c r="T4236" s="25"/>
      <c r="U4236" s="26">
        <f t="shared" si="336"/>
        <v>0</v>
      </c>
      <c r="V4236" s="26">
        <f t="shared" si="337"/>
        <v>0</v>
      </c>
      <c r="W4236" s="26">
        <f t="shared" si="338"/>
        <v>0</v>
      </c>
      <c r="X4236" s="26">
        <f t="shared" si="335"/>
        <v>0</v>
      </c>
      <c r="Y4236" s="26">
        <f t="shared" si="335"/>
        <v>0</v>
      </c>
      <c r="Z4236" s="26">
        <f t="shared" si="339"/>
        <v>-0.98639999999999994</v>
      </c>
    </row>
    <row r="4237" spans="1:26" ht="22.5" hidden="1">
      <c r="A4237" s="34" t="s">
        <v>2698</v>
      </c>
      <c r="B4237" s="19" t="s">
        <v>2699</v>
      </c>
      <c r="C4237" s="18">
        <v>20</v>
      </c>
      <c r="D4237" s="37" t="s">
        <v>105</v>
      </c>
      <c r="E4237" s="38" t="s">
        <v>468</v>
      </c>
      <c r="F4237" s="38" t="s">
        <v>2296</v>
      </c>
      <c r="G4237" s="20">
        <f>VLOOKUP(A4237,'[1]其他（02分债券）'!C:G,5,0)</f>
        <v>3.22</v>
      </c>
      <c r="H4237" s="35">
        <v>0.4</v>
      </c>
      <c r="I4237" s="22"/>
      <c r="J4237" s="23">
        <v>0</v>
      </c>
      <c r="K4237" s="23">
        <v>0</v>
      </c>
      <c r="L4237" s="24"/>
      <c r="M4237" s="24"/>
      <c r="N4237" s="24"/>
      <c r="O4237" s="24"/>
      <c r="P4237" s="24"/>
      <c r="Q4237" s="24"/>
      <c r="R4237" s="24"/>
      <c r="S4237" s="25"/>
      <c r="T4237" s="25"/>
      <c r="U4237" s="26">
        <f t="shared" si="336"/>
        <v>0</v>
      </c>
      <c r="V4237" s="26">
        <f t="shared" si="337"/>
        <v>0</v>
      </c>
      <c r="W4237" s="26">
        <f t="shared" si="338"/>
        <v>0</v>
      </c>
      <c r="X4237" s="26">
        <f t="shared" si="335"/>
        <v>0</v>
      </c>
      <c r="Y4237" s="26">
        <f t="shared" si="335"/>
        <v>0</v>
      </c>
      <c r="Z4237" s="26">
        <f t="shared" si="339"/>
        <v>-0.65760000000000007</v>
      </c>
    </row>
    <row r="4238" spans="1:26" ht="22.5" hidden="1">
      <c r="A4238" s="34" t="s">
        <v>2698</v>
      </c>
      <c r="B4238" s="19" t="s">
        <v>2699</v>
      </c>
      <c r="C4238" s="18">
        <v>20</v>
      </c>
      <c r="D4238" s="37" t="s">
        <v>105</v>
      </c>
      <c r="E4238" s="38" t="s">
        <v>468</v>
      </c>
      <c r="F4238" s="38" t="s">
        <v>2295</v>
      </c>
      <c r="G4238" s="20">
        <f>VLOOKUP(A4238,'[1]其他（02分债券）'!C:G,5,0)</f>
        <v>3.22</v>
      </c>
      <c r="H4238" s="35">
        <v>3</v>
      </c>
      <c r="I4238" s="22"/>
      <c r="J4238" s="23">
        <v>0</v>
      </c>
      <c r="K4238" s="23">
        <v>0</v>
      </c>
      <c r="L4238" s="24"/>
      <c r="M4238" s="24"/>
      <c r="N4238" s="24"/>
      <c r="O4238" s="24"/>
      <c r="P4238" s="24"/>
      <c r="Q4238" s="24"/>
      <c r="R4238" s="24"/>
      <c r="S4238" s="25"/>
      <c r="T4238" s="25"/>
      <c r="U4238" s="26">
        <f t="shared" si="336"/>
        <v>0</v>
      </c>
      <c r="V4238" s="26">
        <f t="shared" si="337"/>
        <v>0</v>
      </c>
      <c r="W4238" s="26">
        <f t="shared" si="338"/>
        <v>0</v>
      </c>
      <c r="X4238" s="26">
        <f t="shared" si="335"/>
        <v>0</v>
      </c>
      <c r="Y4238" s="26">
        <f t="shared" si="335"/>
        <v>0</v>
      </c>
      <c r="Z4238" s="26">
        <f t="shared" si="339"/>
        <v>-4.9320000000000004</v>
      </c>
    </row>
    <row r="4239" spans="1:26" ht="22.5" hidden="1">
      <c r="A4239" s="34" t="s">
        <v>2698</v>
      </c>
      <c r="B4239" s="19" t="s">
        <v>2699</v>
      </c>
      <c r="C4239" s="18">
        <v>20</v>
      </c>
      <c r="D4239" s="37" t="s">
        <v>105</v>
      </c>
      <c r="E4239" s="38" t="s">
        <v>468</v>
      </c>
      <c r="F4239" s="38" t="s">
        <v>1995</v>
      </c>
      <c r="G4239" s="20">
        <f>VLOOKUP(A4239,'[1]其他（02分债券）'!C:G,5,0)</f>
        <v>3.22</v>
      </c>
      <c r="H4239" s="35">
        <v>0.1</v>
      </c>
      <c r="I4239" s="22"/>
      <c r="J4239" s="23">
        <v>0</v>
      </c>
      <c r="K4239" s="23">
        <v>0</v>
      </c>
      <c r="L4239" s="24"/>
      <c r="M4239" s="24"/>
      <c r="N4239" s="24"/>
      <c r="O4239" s="24"/>
      <c r="P4239" s="24"/>
      <c r="Q4239" s="24"/>
      <c r="R4239" s="24"/>
      <c r="S4239" s="25"/>
      <c r="T4239" s="25"/>
      <c r="U4239" s="26">
        <f t="shared" si="336"/>
        <v>0</v>
      </c>
      <c r="V4239" s="26">
        <f t="shared" si="337"/>
        <v>0</v>
      </c>
      <c r="W4239" s="26">
        <f t="shared" si="338"/>
        <v>0</v>
      </c>
      <c r="X4239" s="26">
        <f t="shared" si="335"/>
        <v>0</v>
      </c>
      <c r="Y4239" s="26">
        <f t="shared" si="335"/>
        <v>0</v>
      </c>
      <c r="Z4239" s="26">
        <f t="shared" si="339"/>
        <v>-0.16440000000000002</v>
      </c>
    </row>
    <row r="4240" spans="1:26" ht="22.5" hidden="1">
      <c r="A4240" s="34" t="s">
        <v>2698</v>
      </c>
      <c r="B4240" s="19" t="s">
        <v>2699</v>
      </c>
      <c r="C4240" s="18">
        <v>20</v>
      </c>
      <c r="D4240" s="37" t="s">
        <v>55</v>
      </c>
      <c r="E4240" s="38" t="s">
        <v>264</v>
      </c>
      <c r="F4240" s="38" t="s">
        <v>2243</v>
      </c>
      <c r="G4240" s="20">
        <f>VLOOKUP(A4240,'[1]其他（02分债券）'!C:G,5,0)</f>
        <v>3.22</v>
      </c>
      <c r="H4240" s="35">
        <v>0.4</v>
      </c>
      <c r="I4240" s="22"/>
      <c r="J4240" s="23">
        <v>0</v>
      </c>
      <c r="K4240" s="23">
        <v>0</v>
      </c>
      <c r="L4240" s="24"/>
      <c r="M4240" s="24"/>
      <c r="N4240" s="24"/>
      <c r="O4240" s="24"/>
      <c r="P4240" s="24"/>
      <c r="Q4240" s="24"/>
      <c r="R4240" s="24"/>
      <c r="S4240" s="25"/>
      <c r="T4240" s="25"/>
      <c r="U4240" s="26">
        <f t="shared" si="336"/>
        <v>0</v>
      </c>
      <c r="V4240" s="26">
        <f t="shared" si="337"/>
        <v>0</v>
      </c>
      <c r="W4240" s="26">
        <f t="shared" si="338"/>
        <v>0</v>
      </c>
      <c r="X4240" s="26">
        <f t="shared" si="335"/>
        <v>0</v>
      </c>
      <c r="Y4240" s="26">
        <f t="shared" si="335"/>
        <v>0</v>
      </c>
      <c r="Z4240" s="26">
        <f t="shared" si="339"/>
        <v>-0.65760000000000007</v>
      </c>
    </row>
    <row r="4241" spans="1:26" ht="22.5" hidden="1">
      <c r="A4241" s="34" t="s">
        <v>2698</v>
      </c>
      <c r="B4241" s="19" t="s">
        <v>2699</v>
      </c>
      <c r="C4241" s="18">
        <v>20</v>
      </c>
      <c r="D4241" s="37" t="s">
        <v>55</v>
      </c>
      <c r="E4241" s="38" t="s">
        <v>264</v>
      </c>
      <c r="F4241" s="38" t="s">
        <v>2533</v>
      </c>
      <c r="G4241" s="20">
        <f>VLOOKUP(A4241,'[1]其他（02分债券）'!C:G,5,0)</f>
        <v>3.22</v>
      </c>
      <c r="H4241" s="35">
        <v>0.1</v>
      </c>
      <c r="I4241" s="22"/>
      <c r="J4241" s="23">
        <v>0</v>
      </c>
      <c r="K4241" s="23">
        <v>0</v>
      </c>
      <c r="L4241" s="24"/>
      <c r="M4241" s="24"/>
      <c r="N4241" s="24"/>
      <c r="O4241" s="24"/>
      <c r="P4241" s="24"/>
      <c r="Q4241" s="24"/>
      <c r="R4241" s="24"/>
      <c r="S4241" s="25"/>
      <c r="T4241" s="25"/>
      <c r="U4241" s="26">
        <f t="shared" si="336"/>
        <v>0</v>
      </c>
      <c r="V4241" s="26">
        <f t="shared" si="337"/>
        <v>0</v>
      </c>
      <c r="W4241" s="26">
        <f t="shared" si="338"/>
        <v>0</v>
      </c>
      <c r="X4241" s="26">
        <f t="shared" si="335"/>
        <v>0</v>
      </c>
      <c r="Y4241" s="26">
        <f t="shared" si="335"/>
        <v>0</v>
      </c>
      <c r="Z4241" s="26">
        <f t="shared" si="339"/>
        <v>-0.16440000000000002</v>
      </c>
    </row>
    <row r="4242" spans="1:26" ht="22.5" hidden="1">
      <c r="A4242" s="34" t="s">
        <v>2698</v>
      </c>
      <c r="B4242" s="19" t="s">
        <v>2699</v>
      </c>
      <c r="C4242" s="18">
        <v>20</v>
      </c>
      <c r="D4242" s="37" t="s">
        <v>55</v>
      </c>
      <c r="E4242" s="38" t="s">
        <v>264</v>
      </c>
      <c r="F4242" s="38" t="s">
        <v>480</v>
      </c>
      <c r="G4242" s="20">
        <f>VLOOKUP(A4242,'[1]其他（02分债券）'!C:G,5,0)</f>
        <v>3.22</v>
      </c>
      <c r="H4242" s="35">
        <v>0.05</v>
      </c>
      <c r="I4242" s="22"/>
      <c r="J4242" s="23">
        <v>0</v>
      </c>
      <c r="K4242" s="23">
        <v>0</v>
      </c>
      <c r="L4242" s="24"/>
      <c r="M4242" s="24"/>
      <c r="N4242" s="24"/>
      <c r="O4242" s="24"/>
      <c r="P4242" s="24"/>
      <c r="Q4242" s="24"/>
      <c r="R4242" s="24"/>
      <c r="S4242" s="25"/>
      <c r="T4242" s="25"/>
      <c r="U4242" s="26">
        <f t="shared" si="336"/>
        <v>0</v>
      </c>
      <c r="V4242" s="26">
        <f t="shared" si="337"/>
        <v>0</v>
      </c>
      <c r="W4242" s="26">
        <f t="shared" si="338"/>
        <v>0</v>
      </c>
      <c r="X4242" s="26">
        <f t="shared" si="335"/>
        <v>0</v>
      </c>
      <c r="Y4242" s="26">
        <f t="shared" si="335"/>
        <v>0</v>
      </c>
      <c r="Z4242" s="26">
        <f t="shared" si="339"/>
        <v>-8.2200000000000009E-2</v>
      </c>
    </row>
    <row r="4243" spans="1:26" ht="22.5" hidden="1">
      <c r="A4243" s="34" t="s">
        <v>2698</v>
      </c>
      <c r="B4243" s="19" t="s">
        <v>2699</v>
      </c>
      <c r="C4243" s="18">
        <v>20</v>
      </c>
      <c r="D4243" s="37" t="s">
        <v>55</v>
      </c>
      <c r="E4243" s="38" t="s">
        <v>264</v>
      </c>
      <c r="F4243" s="38" t="s">
        <v>482</v>
      </c>
      <c r="G4243" s="20">
        <f>VLOOKUP(A4243,'[1]其他（02分债券）'!C:G,5,0)</f>
        <v>3.22</v>
      </c>
      <c r="H4243" s="35">
        <v>0.8</v>
      </c>
      <c r="I4243" s="22"/>
      <c r="J4243" s="23">
        <v>0</v>
      </c>
      <c r="K4243" s="23">
        <v>0</v>
      </c>
      <c r="L4243" s="24"/>
      <c r="M4243" s="24"/>
      <c r="N4243" s="24"/>
      <c r="O4243" s="24"/>
      <c r="P4243" s="24"/>
      <c r="Q4243" s="24"/>
      <c r="R4243" s="24"/>
      <c r="S4243" s="25"/>
      <c r="T4243" s="25"/>
      <c r="U4243" s="26">
        <f t="shared" si="336"/>
        <v>0</v>
      </c>
      <c r="V4243" s="26">
        <f t="shared" si="337"/>
        <v>0</v>
      </c>
      <c r="W4243" s="26">
        <f t="shared" si="338"/>
        <v>0</v>
      </c>
      <c r="X4243" s="26">
        <f t="shared" si="335"/>
        <v>0</v>
      </c>
      <c r="Y4243" s="26">
        <f t="shared" si="335"/>
        <v>0</v>
      </c>
      <c r="Z4243" s="26">
        <f t="shared" si="339"/>
        <v>-1.3152000000000001</v>
      </c>
    </row>
    <row r="4244" spans="1:26" ht="22.5" hidden="1">
      <c r="A4244" s="34" t="s">
        <v>2698</v>
      </c>
      <c r="B4244" s="19" t="s">
        <v>2699</v>
      </c>
      <c r="C4244" s="18">
        <v>20</v>
      </c>
      <c r="D4244" s="37" t="s">
        <v>55</v>
      </c>
      <c r="E4244" s="38" t="s">
        <v>264</v>
      </c>
      <c r="F4244" s="38" t="s">
        <v>1946</v>
      </c>
      <c r="G4244" s="20">
        <f>VLOOKUP(A4244,'[1]其他（02分债券）'!C:G,5,0)</f>
        <v>3.22</v>
      </c>
      <c r="H4244" s="35">
        <v>0.15</v>
      </c>
      <c r="I4244" s="22"/>
      <c r="J4244" s="23">
        <v>0</v>
      </c>
      <c r="K4244" s="23">
        <v>0</v>
      </c>
      <c r="L4244" s="24"/>
      <c r="M4244" s="24"/>
      <c r="N4244" s="24"/>
      <c r="O4244" s="24"/>
      <c r="P4244" s="24"/>
      <c r="Q4244" s="24"/>
      <c r="R4244" s="24"/>
      <c r="S4244" s="25"/>
      <c r="T4244" s="25"/>
      <c r="U4244" s="26">
        <f t="shared" si="336"/>
        <v>0</v>
      </c>
      <c r="V4244" s="26">
        <f t="shared" si="337"/>
        <v>0</v>
      </c>
      <c r="W4244" s="26">
        <f t="shared" si="338"/>
        <v>0</v>
      </c>
      <c r="X4244" s="26">
        <f t="shared" si="335"/>
        <v>0</v>
      </c>
      <c r="Y4244" s="26">
        <f t="shared" si="335"/>
        <v>0</v>
      </c>
      <c r="Z4244" s="26">
        <f t="shared" si="339"/>
        <v>-0.24659999999999999</v>
      </c>
    </row>
    <row r="4245" spans="1:26" ht="22.5" hidden="1">
      <c r="A4245" s="34" t="s">
        <v>2698</v>
      </c>
      <c r="B4245" s="19" t="s">
        <v>2699</v>
      </c>
      <c r="C4245" s="18">
        <v>20</v>
      </c>
      <c r="D4245" s="37" t="s">
        <v>55</v>
      </c>
      <c r="E4245" s="38" t="s">
        <v>264</v>
      </c>
      <c r="F4245" s="38" t="s">
        <v>484</v>
      </c>
      <c r="G4245" s="20">
        <f>VLOOKUP(A4245,'[1]其他（02分债券）'!C:G,5,0)</f>
        <v>3.22</v>
      </c>
      <c r="H4245" s="35">
        <v>0.02</v>
      </c>
      <c r="I4245" s="22"/>
      <c r="J4245" s="23">
        <v>0</v>
      </c>
      <c r="K4245" s="23">
        <v>0</v>
      </c>
      <c r="L4245" s="24"/>
      <c r="M4245" s="24"/>
      <c r="N4245" s="24"/>
      <c r="O4245" s="24"/>
      <c r="P4245" s="24"/>
      <c r="Q4245" s="24"/>
      <c r="R4245" s="24"/>
      <c r="S4245" s="25"/>
      <c r="T4245" s="25"/>
      <c r="U4245" s="26">
        <f t="shared" si="336"/>
        <v>0</v>
      </c>
      <c r="V4245" s="26">
        <f t="shared" si="337"/>
        <v>0</v>
      </c>
      <c r="W4245" s="26">
        <f t="shared" si="338"/>
        <v>0</v>
      </c>
      <c r="X4245" s="26">
        <f t="shared" si="335"/>
        <v>0</v>
      </c>
      <c r="Y4245" s="26">
        <f t="shared" si="335"/>
        <v>0</v>
      </c>
      <c r="Z4245" s="26">
        <f t="shared" si="339"/>
        <v>-3.288E-2</v>
      </c>
    </row>
    <row r="4246" spans="1:26" ht="22.5" hidden="1">
      <c r="A4246" s="34" t="s">
        <v>2698</v>
      </c>
      <c r="B4246" s="19" t="s">
        <v>2699</v>
      </c>
      <c r="C4246" s="18">
        <v>20</v>
      </c>
      <c r="D4246" s="37" t="s">
        <v>55</v>
      </c>
      <c r="E4246" s="38" t="s">
        <v>56</v>
      </c>
      <c r="F4246" s="38" t="s">
        <v>2039</v>
      </c>
      <c r="G4246" s="20">
        <f>VLOOKUP(A4246,'[1]其他（02分债券）'!C:G,5,0)</f>
        <v>3.22</v>
      </c>
      <c r="H4246" s="35">
        <v>0.3</v>
      </c>
      <c r="I4246" s="22"/>
      <c r="J4246" s="23">
        <v>0</v>
      </c>
      <c r="K4246" s="23">
        <v>0</v>
      </c>
      <c r="L4246" s="24"/>
      <c r="M4246" s="24"/>
      <c r="N4246" s="24"/>
      <c r="O4246" s="24"/>
      <c r="P4246" s="24"/>
      <c r="Q4246" s="24"/>
      <c r="R4246" s="24"/>
      <c r="S4246" s="25"/>
      <c r="T4246" s="25"/>
      <c r="U4246" s="26">
        <f t="shared" si="336"/>
        <v>0</v>
      </c>
      <c r="V4246" s="26">
        <f t="shared" si="337"/>
        <v>0</v>
      </c>
      <c r="W4246" s="26">
        <f t="shared" si="338"/>
        <v>0</v>
      </c>
      <c r="X4246" s="26">
        <f t="shared" si="335"/>
        <v>0</v>
      </c>
      <c r="Y4246" s="26">
        <f t="shared" si="335"/>
        <v>0</v>
      </c>
      <c r="Z4246" s="26">
        <f t="shared" si="339"/>
        <v>-0.49319999999999997</v>
      </c>
    </row>
    <row r="4247" spans="1:26" ht="22.5" hidden="1">
      <c r="A4247" s="34" t="s">
        <v>2698</v>
      </c>
      <c r="B4247" s="19" t="s">
        <v>2699</v>
      </c>
      <c r="C4247" s="18">
        <v>20</v>
      </c>
      <c r="D4247" s="37" t="s">
        <v>55</v>
      </c>
      <c r="E4247" s="38" t="s">
        <v>56</v>
      </c>
      <c r="F4247" s="38" t="s">
        <v>2251</v>
      </c>
      <c r="G4247" s="20">
        <f>VLOOKUP(A4247,'[1]其他（02分债券）'!C:G,5,0)</f>
        <v>3.22</v>
      </c>
      <c r="H4247" s="35">
        <v>0.4</v>
      </c>
      <c r="I4247" s="22"/>
      <c r="J4247" s="23">
        <v>0</v>
      </c>
      <c r="K4247" s="23">
        <v>0</v>
      </c>
      <c r="L4247" s="24"/>
      <c r="M4247" s="24"/>
      <c r="N4247" s="24"/>
      <c r="O4247" s="24"/>
      <c r="P4247" s="24"/>
      <c r="Q4247" s="24"/>
      <c r="R4247" s="24"/>
      <c r="S4247" s="25"/>
      <c r="T4247" s="25"/>
      <c r="U4247" s="26">
        <f t="shared" si="336"/>
        <v>0</v>
      </c>
      <c r="V4247" s="26">
        <f t="shared" si="337"/>
        <v>0</v>
      </c>
      <c r="W4247" s="26">
        <f t="shared" si="338"/>
        <v>0</v>
      </c>
      <c r="X4247" s="26">
        <f t="shared" si="335"/>
        <v>0</v>
      </c>
      <c r="Y4247" s="26">
        <f t="shared" si="335"/>
        <v>0</v>
      </c>
      <c r="Z4247" s="26">
        <f t="shared" si="339"/>
        <v>-0.65760000000000007</v>
      </c>
    </row>
    <row r="4248" spans="1:26" ht="22.5" hidden="1">
      <c r="A4248" s="34" t="s">
        <v>2698</v>
      </c>
      <c r="B4248" s="19" t="s">
        <v>2699</v>
      </c>
      <c r="C4248" s="18">
        <v>20</v>
      </c>
      <c r="D4248" s="37" t="s">
        <v>55</v>
      </c>
      <c r="E4248" s="38" t="s">
        <v>56</v>
      </c>
      <c r="F4248" s="38" t="s">
        <v>2540</v>
      </c>
      <c r="G4248" s="20">
        <f>VLOOKUP(A4248,'[1]其他（02分债券）'!C:G,5,0)</f>
        <v>3.22</v>
      </c>
      <c r="H4248" s="35">
        <v>0.05</v>
      </c>
      <c r="I4248" s="22"/>
      <c r="J4248" s="23">
        <v>0</v>
      </c>
      <c r="K4248" s="23">
        <v>0</v>
      </c>
      <c r="L4248" s="24"/>
      <c r="M4248" s="24"/>
      <c r="N4248" s="24"/>
      <c r="O4248" s="24"/>
      <c r="P4248" s="24"/>
      <c r="Q4248" s="24"/>
      <c r="R4248" s="24"/>
      <c r="S4248" s="25"/>
      <c r="T4248" s="25"/>
      <c r="U4248" s="26">
        <f t="shared" si="336"/>
        <v>0</v>
      </c>
      <c r="V4248" s="26">
        <f t="shared" si="337"/>
        <v>0</v>
      </c>
      <c r="W4248" s="26">
        <f t="shared" si="338"/>
        <v>0</v>
      </c>
      <c r="X4248" s="26">
        <f t="shared" si="335"/>
        <v>0</v>
      </c>
      <c r="Y4248" s="26">
        <f t="shared" si="335"/>
        <v>0</v>
      </c>
      <c r="Z4248" s="26">
        <f t="shared" si="339"/>
        <v>-8.2200000000000009E-2</v>
      </c>
    </row>
    <row r="4249" spans="1:26" ht="22.5" hidden="1">
      <c r="A4249" s="34" t="s">
        <v>2698</v>
      </c>
      <c r="B4249" s="19" t="s">
        <v>2699</v>
      </c>
      <c r="C4249" s="18">
        <v>20</v>
      </c>
      <c r="D4249" s="37" t="s">
        <v>55</v>
      </c>
      <c r="E4249" s="38" t="s">
        <v>119</v>
      </c>
      <c r="F4249" s="38" t="s">
        <v>1954</v>
      </c>
      <c r="G4249" s="20">
        <f>VLOOKUP(A4249,'[1]其他（02分债券）'!C:G,5,0)</f>
        <v>3.22</v>
      </c>
      <c r="H4249" s="35">
        <v>0.8</v>
      </c>
      <c r="I4249" s="22"/>
      <c r="J4249" s="23">
        <v>0</v>
      </c>
      <c r="K4249" s="23">
        <v>0</v>
      </c>
      <c r="L4249" s="24"/>
      <c r="M4249" s="24"/>
      <c r="N4249" s="24"/>
      <c r="O4249" s="24"/>
      <c r="P4249" s="24"/>
      <c r="Q4249" s="24"/>
      <c r="R4249" s="24"/>
      <c r="S4249" s="25"/>
      <c r="T4249" s="25"/>
      <c r="U4249" s="26">
        <f t="shared" si="336"/>
        <v>0</v>
      </c>
      <c r="V4249" s="26">
        <f t="shared" si="337"/>
        <v>0</v>
      </c>
      <c r="W4249" s="26">
        <f t="shared" si="338"/>
        <v>0</v>
      </c>
      <c r="X4249" s="26">
        <f t="shared" si="335"/>
        <v>0</v>
      </c>
      <c r="Y4249" s="26">
        <f t="shared" si="335"/>
        <v>0</v>
      </c>
      <c r="Z4249" s="26">
        <f t="shared" si="339"/>
        <v>-1.3152000000000001</v>
      </c>
    </row>
    <row r="4250" spans="1:26" ht="22.5" hidden="1">
      <c r="A4250" s="34" t="s">
        <v>2698</v>
      </c>
      <c r="B4250" s="19" t="s">
        <v>2699</v>
      </c>
      <c r="C4250" s="18">
        <v>20</v>
      </c>
      <c r="D4250" s="37" t="s">
        <v>55</v>
      </c>
      <c r="E4250" s="38" t="s">
        <v>119</v>
      </c>
      <c r="F4250" s="38" t="s">
        <v>2267</v>
      </c>
      <c r="G4250" s="20">
        <f>VLOOKUP(A4250,'[1]其他（02分债券）'!C:G,5,0)</f>
        <v>3.22</v>
      </c>
      <c r="H4250" s="35">
        <v>0.25</v>
      </c>
      <c r="I4250" s="22"/>
      <c r="J4250" s="23">
        <v>0</v>
      </c>
      <c r="K4250" s="23">
        <v>0</v>
      </c>
      <c r="L4250" s="24"/>
      <c r="M4250" s="24"/>
      <c r="N4250" s="24"/>
      <c r="O4250" s="24"/>
      <c r="P4250" s="24"/>
      <c r="Q4250" s="24"/>
      <c r="R4250" s="24"/>
      <c r="S4250" s="25"/>
      <c r="T4250" s="25"/>
      <c r="U4250" s="26">
        <f t="shared" si="336"/>
        <v>0</v>
      </c>
      <c r="V4250" s="26">
        <f t="shared" si="337"/>
        <v>0</v>
      </c>
      <c r="W4250" s="26">
        <f t="shared" si="338"/>
        <v>0</v>
      </c>
      <c r="X4250" s="26">
        <f t="shared" si="335"/>
        <v>0</v>
      </c>
      <c r="Y4250" s="26">
        <f t="shared" si="335"/>
        <v>0</v>
      </c>
      <c r="Z4250" s="26">
        <f t="shared" si="339"/>
        <v>-0.41100000000000003</v>
      </c>
    </row>
    <row r="4251" spans="1:26" ht="22.5" hidden="1">
      <c r="A4251" s="34" t="s">
        <v>2698</v>
      </c>
      <c r="B4251" s="19" t="s">
        <v>2699</v>
      </c>
      <c r="C4251" s="18">
        <v>20</v>
      </c>
      <c r="D4251" s="37" t="s">
        <v>55</v>
      </c>
      <c r="E4251" s="38" t="s">
        <v>119</v>
      </c>
      <c r="F4251" s="38" t="s">
        <v>2537</v>
      </c>
      <c r="G4251" s="20">
        <f>VLOOKUP(A4251,'[1]其他（02分债券）'!C:G,5,0)</f>
        <v>3.22</v>
      </c>
      <c r="H4251" s="35">
        <v>0.1</v>
      </c>
      <c r="I4251" s="22"/>
      <c r="J4251" s="23">
        <v>0</v>
      </c>
      <c r="K4251" s="23">
        <v>0</v>
      </c>
      <c r="L4251" s="24"/>
      <c r="M4251" s="24"/>
      <c r="N4251" s="24"/>
      <c r="O4251" s="24"/>
      <c r="P4251" s="24"/>
      <c r="Q4251" s="24"/>
      <c r="R4251" s="24"/>
      <c r="S4251" s="25"/>
      <c r="T4251" s="25"/>
      <c r="U4251" s="26">
        <f t="shared" si="336"/>
        <v>0</v>
      </c>
      <c r="V4251" s="26">
        <f t="shared" si="337"/>
        <v>0</v>
      </c>
      <c r="W4251" s="26">
        <f t="shared" si="338"/>
        <v>0</v>
      </c>
      <c r="X4251" s="26">
        <f t="shared" si="335"/>
        <v>0</v>
      </c>
      <c r="Y4251" s="26">
        <f t="shared" si="335"/>
        <v>0</v>
      </c>
      <c r="Z4251" s="26">
        <f t="shared" si="339"/>
        <v>-0.16440000000000002</v>
      </c>
    </row>
    <row r="4252" spans="1:26" ht="22.5" hidden="1">
      <c r="A4252" s="34" t="s">
        <v>2698</v>
      </c>
      <c r="B4252" s="19" t="s">
        <v>2699</v>
      </c>
      <c r="C4252" s="18">
        <v>20</v>
      </c>
      <c r="D4252" s="37" t="s">
        <v>55</v>
      </c>
      <c r="E4252" s="38" t="s">
        <v>490</v>
      </c>
      <c r="F4252" s="38" t="s">
        <v>2264</v>
      </c>
      <c r="G4252" s="20">
        <f>VLOOKUP(A4252,'[1]其他（02分债券）'!C:G,5,0)</f>
        <v>3.22</v>
      </c>
      <c r="H4252" s="35">
        <v>0.3</v>
      </c>
      <c r="I4252" s="22"/>
      <c r="J4252" s="23">
        <v>0</v>
      </c>
      <c r="K4252" s="23">
        <v>0</v>
      </c>
      <c r="L4252" s="24"/>
      <c r="M4252" s="24"/>
      <c r="N4252" s="24"/>
      <c r="O4252" s="24"/>
      <c r="P4252" s="24"/>
      <c r="Q4252" s="24"/>
      <c r="R4252" s="24"/>
      <c r="S4252" s="25"/>
      <c r="T4252" s="25"/>
      <c r="U4252" s="26">
        <f t="shared" si="336"/>
        <v>0</v>
      </c>
      <c r="V4252" s="26">
        <f t="shared" si="337"/>
        <v>0</v>
      </c>
      <c r="W4252" s="26">
        <f t="shared" si="338"/>
        <v>0</v>
      </c>
      <c r="X4252" s="26">
        <f t="shared" si="335"/>
        <v>0</v>
      </c>
      <c r="Y4252" s="26">
        <f t="shared" si="335"/>
        <v>0</v>
      </c>
      <c r="Z4252" s="26">
        <f t="shared" si="339"/>
        <v>-0.49319999999999997</v>
      </c>
    </row>
    <row r="4253" spans="1:26" ht="22.5" hidden="1">
      <c r="A4253" s="34" t="s">
        <v>2698</v>
      </c>
      <c r="B4253" s="19" t="s">
        <v>2699</v>
      </c>
      <c r="C4253" s="18">
        <v>20</v>
      </c>
      <c r="D4253" s="37" t="s">
        <v>55</v>
      </c>
      <c r="E4253" s="38" t="s">
        <v>490</v>
      </c>
      <c r="F4253" s="38" t="s">
        <v>2548</v>
      </c>
      <c r="G4253" s="20">
        <f>VLOOKUP(A4253,'[1]其他（02分债券）'!C:G,5,0)</f>
        <v>3.22</v>
      </c>
      <c r="H4253" s="35">
        <v>1</v>
      </c>
      <c r="I4253" s="22"/>
      <c r="J4253" s="23">
        <v>0</v>
      </c>
      <c r="K4253" s="23">
        <v>0</v>
      </c>
      <c r="L4253" s="24"/>
      <c r="M4253" s="24"/>
      <c r="N4253" s="24"/>
      <c r="O4253" s="24"/>
      <c r="P4253" s="24"/>
      <c r="Q4253" s="24"/>
      <c r="R4253" s="24"/>
      <c r="S4253" s="25"/>
      <c r="T4253" s="25"/>
      <c r="U4253" s="26">
        <f t="shared" si="336"/>
        <v>0</v>
      </c>
      <c r="V4253" s="26">
        <f t="shared" si="337"/>
        <v>0</v>
      </c>
      <c r="W4253" s="26">
        <f t="shared" si="338"/>
        <v>0</v>
      </c>
      <c r="X4253" s="26">
        <f t="shared" si="335"/>
        <v>0</v>
      </c>
      <c r="Y4253" s="26">
        <f t="shared" si="335"/>
        <v>0</v>
      </c>
      <c r="Z4253" s="26">
        <f t="shared" si="339"/>
        <v>-1.6440000000000001</v>
      </c>
    </row>
    <row r="4254" spans="1:26" ht="22.5" hidden="1">
      <c r="A4254" s="34" t="s">
        <v>2698</v>
      </c>
      <c r="B4254" s="19" t="s">
        <v>2699</v>
      </c>
      <c r="C4254" s="18">
        <v>20</v>
      </c>
      <c r="D4254" s="37" t="s">
        <v>55</v>
      </c>
      <c r="E4254" s="38" t="s">
        <v>490</v>
      </c>
      <c r="F4254" s="38" t="s">
        <v>2549</v>
      </c>
      <c r="G4254" s="20">
        <f>VLOOKUP(A4254,'[1]其他（02分债券）'!C:G,5,0)</f>
        <v>3.22</v>
      </c>
      <c r="H4254" s="35">
        <v>0.25</v>
      </c>
      <c r="I4254" s="22"/>
      <c r="J4254" s="23">
        <v>0</v>
      </c>
      <c r="K4254" s="23">
        <v>0</v>
      </c>
      <c r="L4254" s="24"/>
      <c r="M4254" s="24"/>
      <c r="N4254" s="24"/>
      <c r="O4254" s="24"/>
      <c r="P4254" s="24"/>
      <c r="Q4254" s="24"/>
      <c r="R4254" s="24"/>
      <c r="S4254" s="25"/>
      <c r="T4254" s="25"/>
      <c r="U4254" s="26">
        <f t="shared" si="336"/>
        <v>0</v>
      </c>
      <c r="V4254" s="26">
        <f t="shared" si="337"/>
        <v>0</v>
      </c>
      <c r="W4254" s="26">
        <f t="shared" si="338"/>
        <v>0</v>
      </c>
      <c r="X4254" s="26">
        <f t="shared" si="335"/>
        <v>0</v>
      </c>
      <c r="Y4254" s="26">
        <f t="shared" si="335"/>
        <v>0</v>
      </c>
      <c r="Z4254" s="26">
        <f t="shared" si="339"/>
        <v>-0.41100000000000003</v>
      </c>
    </row>
    <row r="4255" spans="1:26" ht="22.5" hidden="1">
      <c r="A4255" s="34" t="s">
        <v>2698</v>
      </c>
      <c r="B4255" s="19" t="s">
        <v>2699</v>
      </c>
      <c r="C4255" s="18">
        <v>20</v>
      </c>
      <c r="D4255" s="37" t="s">
        <v>55</v>
      </c>
      <c r="E4255" s="38" t="s">
        <v>490</v>
      </c>
      <c r="F4255" s="38" t="s">
        <v>2550</v>
      </c>
      <c r="G4255" s="20">
        <f>VLOOKUP(A4255,'[1]其他（02分债券）'!C:G,5,0)</f>
        <v>3.22</v>
      </c>
      <c r="H4255" s="35">
        <v>0.2</v>
      </c>
      <c r="I4255" s="22"/>
      <c r="J4255" s="23">
        <v>0</v>
      </c>
      <c r="K4255" s="23">
        <v>0</v>
      </c>
      <c r="L4255" s="24"/>
      <c r="M4255" s="24"/>
      <c r="N4255" s="24"/>
      <c r="O4255" s="24"/>
      <c r="P4255" s="24"/>
      <c r="Q4255" s="24"/>
      <c r="R4255" s="24"/>
      <c r="S4255" s="25"/>
      <c r="T4255" s="25"/>
      <c r="U4255" s="26">
        <f t="shared" si="336"/>
        <v>0</v>
      </c>
      <c r="V4255" s="26">
        <f t="shared" si="337"/>
        <v>0</v>
      </c>
      <c r="W4255" s="26">
        <f t="shared" si="338"/>
        <v>0</v>
      </c>
      <c r="X4255" s="26">
        <f t="shared" si="335"/>
        <v>0</v>
      </c>
      <c r="Y4255" s="26">
        <f t="shared" si="335"/>
        <v>0</v>
      </c>
      <c r="Z4255" s="26">
        <f t="shared" si="339"/>
        <v>-0.32880000000000004</v>
      </c>
    </row>
    <row r="4256" spans="1:26" ht="22.5" hidden="1">
      <c r="A4256" s="34" t="s">
        <v>2698</v>
      </c>
      <c r="B4256" s="19" t="s">
        <v>2699</v>
      </c>
      <c r="C4256" s="18">
        <v>20</v>
      </c>
      <c r="D4256" s="37" t="s">
        <v>55</v>
      </c>
      <c r="E4256" s="38" t="s">
        <v>490</v>
      </c>
      <c r="F4256" s="38" t="s">
        <v>2552</v>
      </c>
      <c r="G4256" s="20">
        <f>VLOOKUP(A4256,'[1]其他（02分债券）'!C:G,5,0)</f>
        <v>3.22</v>
      </c>
      <c r="H4256" s="35">
        <v>0.3</v>
      </c>
      <c r="I4256" s="22"/>
      <c r="J4256" s="23">
        <v>0</v>
      </c>
      <c r="K4256" s="23">
        <v>0</v>
      </c>
      <c r="L4256" s="24"/>
      <c r="M4256" s="24"/>
      <c r="N4256" s="24"/>
      <c r="O4256" s="24"/>
      <c r="P4256" s="24"/>
      <c r="Q4256" s="24"/>
      <c r="R4256" s="24"/>
      <c r="S4256" s="25"/>
      <c r="T4256" s="25"/>
      <c r="U4256" s="26">
        <f t="shared" si="336"/>
        <v>0</v>
      </c>
      <c r="V4256" s="26">
        <f t="shared" si="337"/>
        <v>0</v>
      </c>
      <c r="W4256" s="26">
        <f t="shared" si="338"/>
        <v>0</v>
      </c>
      <c r="X4256" s="26">
        <f t="shared" si="335"/>
        <v>0</v>
      </c>
      <c r="Y4256" s="26">
        <f t="shared" si="335"/>
        <v>0</v>
      </c>
      <c r="Z4256" s="26">
        <f t="shared" si="339"/>
        <v>-0.49319999999999997</v>
      </c>
    </row>
    <row r="4257" spans="1:16377" ht="22.5" hidden="1">
      <c r="A4257" s="34" t="s">
        <v>2698</v>
      </c>
      <c r="B4257" s="19" t="s">
        <v>2699</v>
      </c>
      <c r="C4257" s="18">
        <v>20</v>
      </c>
      <c r="D4257" s="37" t="s">
        <v>55</v>
      </c>
      <c r="E4257" s="38" t="s">
        <v>490</v>
      </c>
      <c r="F4257" s="38" t="s">
        <v>2266</v>
      </c>
      <c r="G4257" s="20">
        <f>VLOOKUP(A4257,'[1]其他（02分债券）'!C:G,5,0)</f>
        <v>3.22</v>
      </c>
      <c r="H4257" s="35">
        <v>0.5</v>
      </c>
      <c r="I4257" s="22"/>
      <c r="J4257" s="23">
        <v>0</v>
      </c>
      <c r="K4257" s="23">
        <v>0</v>
      </c>
      <c r="L4257" s="24"/>
      <c r="M4257" s="24"/>
      <c r="N4257" s="24"/>
      <c r="O4257" s="24"/>
      <c r="P4257" s="24"/>
      <c r="Q4257" s="24"/>
      <c r="R4257" s="24"/>
      <c r="S4257" s="25"/>
      <c r="T4257" s="25"/>
      <c r="U4257" s="26">
        <f t="shared" si="336"/>
        <v>0</v>
      </c>
      <c r="V4257" s="26">
        <f t="shared" si="337"/>
        <v>0</v>
      </c>
      <c r="W4257" s="26">
        <f t="shared" si="338"/>
        <v>0</v>
      </c>
      <c r="X4257" s="26">
        <f t="shared" si="335"/>
        <v>0</v>
      </c>
      <c r="Y4257" s="26">
        <f t="shared" si="335"/>
        <v>0</v>
      </c>
      <c r="Z4257" s="26">
        <f t="shared" si="339"/>
        <v>-0.82200000000000006</v>
      </c>
    </row>
    <row r="4258" spans="1:16377" ht="22.5" hidden="1">
      <c r="A4258" s="34" t="s">
        <v>2698</v>
      </c>
      <c r="B4258" s="19" t="s">
        <v>2699</v>
      </c>
      <c r="C4258" s="18">
        <v>20</v>
      </c>
      <c r="D4258" s="37" t="s">
        <v>55</v>
      </c>
      <c r="E4258" s="38" t="s">
        <v>490</v>
      </c>
      <c r="F4258" s="38" t="s">
        <v>2261</v>
      </c>
      <c r="G4258" s="20">
        <f>VLOOKUP(A4258,'[1]其他（02分债券）'!C:G,5,0)</f>
        <v>3.22</v>
      </c>
      <c r="H4258" s="35">
        <v>0.2</v>
      </c>
      <c r="I4258" s="22"/>
      <c r="J4258" s="23">
        <v>0</v>
      </c>
      <c r="K4258" s="23">
        <v>0</v>
      </c>
      <c r="L4258" s="24"/>
      <c r="M4258" s="24"/>
      <c r="N4258" s="24"/>
      <c r="O4258" s="24"/>
      <c r="P4258" s="24"/>
      <c r="Q4258" s="24"/>
      <c r="R4258" s="24"/>
      <c r="S4258" s="25"/>
      <c r="T4258" s="25"/>
      <c r="U4258" s="26">
        <f t="shared" si="336"/>
        <v>0</v>
      </c>
      <c r="V4258" s="26">
        <f t="shared" si="337"/>
        <v>0</v>
      </c>
      <c r="W4258" s="26">
        <f t="shared" si="338"/>
        <v>0</v>
      </c>
      <c r="X4258" s="26">
        <f t="shared" si="335"/>
        <v>0</v>
      </c>
      <c r="Y4258" s="26">
        <f t="shared" si="335"/>
        <v>0</v>
      </c>
      <c r="Z4258" s="26">
        <f t="shared" si="339"/>
        <v>-0.32880000000000004</v>
      </c>
    </row>
    <row r="4259" spans="1:16377" s="57" customFormat="1" ht="35.1" customHeight="1">
      <c r="A4259" s="41" t="s">
        <v>2698</v>
      </c>
      <c r="B4259" s="42" t="s">
        <v>2699</v>
      </c>
      <c r="C4259" s="43">
        <v>20</v>
      </c>
      <c r="D4259" s="44" t="s">
        <v>55</v>
      </c>
      <c r="E4259" s="42" t="s">
        <v>118</v>
      </c>
      <c r="F4259" s="42" t="s">
        <v>2245</v>
      </c>
      <c r="G4259" s="45">
        <f>VLOOKUP(A4259,'[1]其他（02分债券）'!C:G,5,0)</f>
        <v>3.22</v>
      </c>
      <c r="H4259" s="46">
        <v>1.3</v>
      </c>
      <c r="I4259" s="47"/>
      <c r="J4259" s="53">
        <v>0</v>
      </c>
      <c r="K4259" s="53">
        <v>0</v>
      </c>
      <c r="L4259" s="48">
        <v>20.7</v>
      </c>
      <c r="M4259" s="48">
        <v>16</v>
      </c>
      <c r="N4259" s="48">
        <v>18.95</v>
      </c>
      <c r="O4259" s="48">
        <v>13.65</v>
      </c>
      <c r="P4259" s="49">
        <v>0</v>
      </c>
      <c r="Q4259" s="49">
        <v>0</v>
      </c>
      <c r="R4259" s="49">
        <v>0</v>
      </c>
      <c r="S4259" s="54">
        <v>42.34</v>
      </c>
      <c r="T4259" s="54"/>
      <c r="U4259" s="55">
        <f t="shared" si="336"/>
        <v>4.6999999999999993</v>
      </c>
      <c r="V4259" s="55">
        <f t="shared" si="337"/>
        <v>5.2999999999999989</v>
      </c>
      <c r="W4259" s="55">
        <f t="shared" si="338"/>
        <v>0</v>
      </c>
      <c r="X4259" s="55">
        <f t="shared" si="335"/>
        <v>1.75</v>
      </c>
      <c r="Y4259" s="55">
        <f t="shared" si="335"/>
        <v>2.3499999999999996</v>
      </c>
      <c r="Z4259" s="55">
        <f t="shared" si="339"/>
        <v>40.202800000000003</v>
      </c>
      <c r="AA4259" s="56"/>
      <c r="AB4259" s="56"/>
      <c r="AC4259" s="56"/>
      <c r="AD4259" s="56"/>
      <c r="AE4259" s="56"/>
      <c r="AF4259" s="56"/>
      <c r="AG4259" s="56"/>
      <c r="AH4259" s="56"/>
      <c r="AI4259" s="56"/>
      <c r="AJ4259" s="56"/>
      <c r="AK4259" s="56"/>
      <c r="AL4259" s="56"/>
      <c r="AM4259" s="56"/>
      <c r="AN4259" s="56"/>
      <c r="AO4259" s="56"/>
      <c r="AP4259" s="56"/>
      <c r="AQ4259" s="56"/>
      <c r="AR4259" s="56"/>
      <c r="AS4259" s="56"/>
      <c r="AT4259" s="56"/>
      <c r="AU4259" s="56"/>
      <c r="AV4259" s="56"/>
      <c r="AW4259" s="56"/>
      <c r="AX4259" s="56"/>
      <c r="AY4259" s="56"/>
      <c r="AZ4259" s="56"/>
      <c r="BA4259" s="56"/>
      <c r="BB4259" s="56"/>
      <c r="BC4259" s="56"/>
      <c r="BD4259" s="56"/>
      <c r="BE4259" s="56"/>
      <c r="BF4259" s="56"/>
      <c r="BG4259" s="56"/>
      <c r="BH4259" s="56"/>
      <c r="BI4259" s="56"/>
      <c r="BJ4259" s="56"/>
      <c r="BK4259" s="56"/>
      <c r="BL4259" s="56"/>
      <c r="BM4259" s="56"/>
      <c r="BN4259" s="56"/>
      <c r="BO4259" s="56"/>
      <c r="BP4259" s="56"/>
      <c r="BQ4259" s="56"/>
      <c r="BR4259" s="56"/>
      <c r="BS4259" s="56"/>
      <c r="BT4259" s="56"/>
      <c r="BU4259" s="56"/>
      <c r="BV4259" s="56"/>
      <c r="BW4259" s="56"/>
      <c r="BX4259" s="56"/>
      <c r="BY4259" s="56"/>
      <c r="BZ4259" s="56"/>
      <c r="CA4259" s="56"/>
      <c r="CB4259" s="56"/>
      <c r="CC4259" s="56"/>
      <c r="CD4259" s="56"/>
      <c r="CE4259" s="56"/>
      <c r="CF4259" s="56"/>
      <c r="CG4259" s="56"/>
      <c r="CH4259" s="56"/>
      <c r="CI4259" s="56"/>
      <c r="CJ4259" s="56"/>
      <c r="CK4259" s="56"/>
      <c r="CL4259" s="56"/>
      <c r="CM4259" s="56"/>
      <c r="CN4259" s="56"/>
      <c r="CO4259" s="56"/>
      <c r="CP4259" s="56"/>
      <c r="CQ4259" s="56"/>
      <c r="CR4259" s="56"/>
      <c r="CS4259" s="56"/>
      <c r="CT4259" s="56"/>
      <c r="CU4259" s="56"/>
      <c r="CV4259" s="56"/>
      <c r="CW4259" s="56"/>
      <c r="CX4259" s="56"/>
      <c r="CY4259" s="56"/>
      <c r="CZ4259" s="56"/>
      <c r="DA4259" s="56"/>
      <c r="DB4259" s="56"/>
      <c r="DC4259" s="56"/>
      <c r="DD4259" s="56"/>
      <c r="DE4259" s="56"/>
      <c r="DF4259" s="56"/>
      <c r="DG4259" s="56"/>
      <c r="DH4259" s="56"/>
      <c r="DI4259" s="56"/>
      <c r="DJ4259" s="56"/>
      <c r="DK4259" s="56"/>
      <c r="DL4259" s="56"/>
      <c r="DM4259" s="56"/>
      <c r="DN4259" s="56"/>
      <c r="DO4259" s="56"/>
      <c r="DP4259" s="56"/>
      <c r="DQ4259" s="56"/>
      <c r="DR4259" s="56"/>
      <c r="DS4259" s="56"/>
      <c r="DT4259" s="56"/>
      <c r="DU4259" s="56"/>
      <c r="DV4259" s="56"/>
      <c r="DW4259" s="56"/>
      <c r="DX4259" s="56"/>
      <c r="DY4259" s="56"/>
      <c r="DZ4259" s="56"/>
      <c r="EA4259" s="56"/>
      <c r="EB4259" s="56"/>
      <c r="EC4259" s="56"/>
      <c r="ED4259" s="56"/>
      <c r="EE4259" s="56"/>
      <c r="EF4259" s="56"/>
      <c r="EG4259" s="56"/>
      <c r="EH4259" s="56"/>
      <c r="EI4259" s="56"/>
      <c r="EJ4259" s="56"/>
      <c r="EK4259" s="56"/>
      <c r="EL4259" s="56"/>
      <c r="EM4259" s="56"/>
      <c r="EN4259" s="56"/>
      <c r="EO4259" s="56"/>
      <c r="EP4259" s="56"/>
      <c r="EQ4259" s="56"/>
      <c r="ER4259" s="56"/>
      <c r="ES4259" s="56"/>
      <c r="ET4259" s="56"/>
      <c r="EU4259" s="56"/>
      <c r="EV4259" s="56"/>
      <c r="EW4259" s="56"/>
      <c r="EX4259" s="56"/>
      <c r="EY4259" s="56"/>
      <c r="EZ4259" s="56"/>
      <c r="FA4259" s="56"/>
      <c r="FB4259" s="56"/>
      <c r="FC4259" s="56"/>
      <c r="FD4259" s="56"/>
      <c r="FE4259" s="56"/>
      <c r="FF4259" s="56"/>
      <c r="FG4259" s="56"/>
      <c r="FH4259" s="56"/>
      <c r="FI4259" s="56"/>
      <c r="FJ4259" s="56"/>
      <c r="FK4259" s="56"/>
      <c r="FL4259" s="56"/>
      <c r="FM4259" s="56"/>
      <c r="FN4259" s="56"/>
      <c r="FO4259" s="56"/>
      <c r="FP4259" s="56"/>
      <c r="FQ4259" s="56"/>
      <c r="FR4259" s="56"/>
      <c r="FS4259" s="56"/>
      <c r="FT4259" s="56"/>
      <c r="FU4259" s="56"/>
      <c r="FV4259" s="56"/>
      <c r="FW4259" s="56"/>
      <c r="FX4259" s="56"/>
      <c r="FY4259" s="56"/>
      <c r="FZ4259" s="56"/>
      <c r="GA4259" s="56"/>
      <c r="GB4259" s="56"/>
      <c r="GC4259" s="56"/>
      <c r="GD4259" s="56"/>
      <c r="GE4259" s="56"/>
      <c r="GF4259" s="56"/>
      <c r="GG4259" s="56"/>
      <c r="GH4259" s="56"/>
      <c r="GI4259" s="56"/>
      <c r="GJ4259" s="56"/>
      <c r="GK4259" s="56"/>
      <c r="GL4259" s="56"/>
      <c r="GM4259" s="56"/>
      <c r="GN4259" s="56"/>
      <c r="GO4259" s="56"/>
      <c r="GP4259" s="56"/>
      <c r="GQ4259" s="56"/>
      <c r="GR4259" s="56"/>
      <c r="GS4259" s="56"/>
      <c r="GT4259" s="56"/>
      <c r="GU4259" s="56"/>
      <c r="GV4259" s="56"/>
      <c r="GW4259" s="56"/>
      <c r="GX4259" s="56"/>
      <c r="GY4259" s="56"/>
      <c r="GZ4259" s="56"/>
      <c r="HA4259" s="56"/>
      <c r="HB4259" s="56"/>
      <c r="HC4259" s="56"/>
      <c r="HD4259" s="56"/>
      <c r="HE4259" s="56"/>
      <c r="HF4259" s="56"/>
      <c r="HG4259" s="56"/>
      <c r="HH4259" s="56"/>
      <c r="HI4259" s="56"/>
      <c r="HJ4259" s="56"/>
      <c r="HK4259" s="56"/>
      <c r="HL4259" s="56"/>
      <c r="HM4259" s="56"/>
      <c r="HN4259" s="56"/>
      <c r="HO4259" s="56"/>
      <c r="HP4259" s="56"/>
      <c r="HQ4259" s="56"/>
      <c r="HR4259" s="56"/>
      <c r="HS4259" s="56"/>
      <c r="HT4259" s="56"/>
      <c r="HU4259" s="56"/>
      <c r="HV4259" s="56"/>
      <c r="HW4259" s="56"/>
      <c r="HX4259" s="56"/>
      <c r="HY4259" s="56"/>
      <c r="HZ4259" s="56"/>
      <c r="IA4259" s="56"/>
      <c r="IB4259" s="56"/>
      <c r="IC4259" s="56"/>
      <c r="ID4259" s="56"/>
      <c r="IE4259" s="56"/>
      <c r="IF4259" s="56"/>
      <c r="IG4259" s="56"/>
      <c r="IH4259" s="56"/>
      <c r="II4259" s="56"/>
      <c r="IJ4259" s="56"/>
      <c r="IK4259" s="56"/>
      <c r="IL4259" s="56"/>
      <c r="IM4259" s="56"/>
      <c r="IN4259" s="56"/>
      <c r="IO4259" s="56"/>
      <c r="IP4259" s="56"/>
      <c r="IQ4259" s="56"/>
      <c r="IR4259" s="56"/>
      <c r="IS4259" s="56"/>
      <c r="IT4259" s="56"/>
      <c r="IU4259" s="56"/>
      <c r="IV4259" s="56"/>
      <c r="IW4259" s="56"/>
      <c r="IX4259" s="56"/>
      <c r="IY4259" s="56"/>
      <c r="IZ4259" s="56"/>
      <c r="JA4259" s="56"/>
      <c r="JB4259" s="56"/>
      <c r="JC4259" s="56"/>
      <c r="JD4259" s="56"/>
      <c r="JE4259" s="56"/>
      <c r="JF4259" s="56"/>
      <c r="JG4259" s="56"/>
      <c r="JH4259" s="56"/>
      <c r="JI4259" s="56"/>
      <c r="JJ4259" s="56"/>
      <c r="JK4259" s="56"/>
      <c r="JL4259" s="56"/>
      <c r="JM4259" s="56"/>
      <c r="JN4259" s="56"/>
      <c r="JO4259" s="56"/>
      <c r="JP4259" s="56"/>
      <c r="JQ4259" s="56"/>
      <c r="JR4259" s="56"/>
      <c r="JS4259" s="56"/>
      <c r="JT4259" s="56"/>
      <c r="JU4259" s="56"/>
      <c r="JV4259" s="56"/>
      <c r="JW4259" s="56"/>
      <c r="JX4259" s="56"/>
      <c r="JY4259" s="56"/>
      <c r="JZ4259" s="56"/>
      <c r="KA4259" s="56"/>
      <c r="KB4259" s="56"/>
      <c r="KC4259" s="56"/>
      <c r="KD4259" s="56"/>
      <c r="KE4259" s="56"/>
      <c r="KF4259" s="56"/>
      <c r="KG4259" s="56"/>
      <c r="KH4259" s="56"/>
      <c r="KI4259" s="56"/>
      <c r="KJ4259" s="56"/>
      <c r="KK4259" s="56"/>
      <c r="KL4259" s="56"/>
      <c r="KM4259" s="56"/>
      <c r="KN4259" s="56"/>
      <c r="KO4259" s="56"/>
      <c r="KP4259" s="56"/>
      <c r="KQ4259" s="56"/>
      <c r="KR4259" s="56"/>
      <c r="KS4259" s="56"/>
      <c r="KT4259" s="56"/>
      <c r="KU4259" s="56"/>
      <c r="KV4259" s="56"/>
      <c r="KW4259" s="56"/>
      <c r="KX4259" s="56"/>
      <c r="KY4259" s="56"/>
      <c r="KZ4259" s="56"/>
      <c r="LA4259" s="56"/>
      <c r="LB4259" s="56"/>
      <c r="LC4259" s="56"/>
      <c r="LD4259" s="56"/>
      <c r="LE4259" s="56"/>
      <c r="LF4259" s="56"/>
      <c r="LG4259" s="56"/>
      <c r="LH4259" s="56"/>
      <c r="LI4259" s="56"/>
      <c r="LJ4259" s="56"/>
      <c r="LK4259" s="56"/>
      <c r="LL4259" s="56"/>
      <c r="LM4259" s="56"/>
      <c r="LN4259" s="56"/>
      <c r="LO4259" s="56"/>
      <c r="LP4259" s="56"/>
      <c r="LQ4259" s="56"/>
      <c r="LR4259" s="56"/>
      <c r="LS4259" s="56"/>
      <c r="LT4259" s="56"/>
      <c r="LU4259" s="56"/>
      <c r="LV4259" s="56"/>
      <c r="LW4259" s="56"/>
      <c r="LX4259" s="56"/>
      <c r="LY4259" s="56"/>
      <c r="LZ4259" s="56"/>
      <c r="MA4259" s="56"/>
      <c r="MB4259" s="56"/>
      <c r="MC4259" s="56"/>
      <c r="MD4259" s="56"/>
      <c r="ME4259" s="56"/>
      <c r="MF4259" s="56"/>
      <c r="MG4259" s="56"/>
      <c r="MH4259" s="56"/>
      <c r="MI4259" s="56"/>
      <c r="MJ4259" s="56"/>
      <c r="MK4259" s="56"/>
      <c r="ML4259" s="56"/>
      <c r="MM4259" s="56"/>
      <c r="MN4259" s="56"/>
      <c r="MO4259" s="56"/>
      <c r="MP4259" s="56"/>
      <c r="MQ4259" s="56"/>
      <c r="MR4259" s="56"/>
      <c r="MS4259" s="56"/>
      <c r="MT4259" s="56"/>
      <c r="MU4259" s="56"/>
      <c r="MV4259" s="56"/>
      <c r="MW4259" s="56"/>
      <c r="MX4259" s="56"/>
      <c r="MY4259" s="56"/>
      <c r="MZ4259" s="56"/>
      <c r="NA4259" s="56"/>
      <c r="NB4259" s="56"/>
      <c r="NC4259" s="56"/>
      <c r="ND4259" s="56"/>
      <c r="NE4259" s="56"/>
      <c r="NF4259" s="56"/>
      <c r="NG4259" s="56"/>
      <c r="NH4259" s="56"/>
      <c r="NI4259" s="56"/>
      <c r="NJ4259" s="56"/>
      <c r="NK4259" s="56"/>
      <c r="NL4259" s="56"/>
      <c r="NM4259" s="56"/>
      <c r="NN4259" s="56"/>
      <c r="NO4259" s="56"/>
      <c r="NP4259" s="56"/>
      <c r="NQ4259" s="56"/>
      <c r="NR4259" s="56"/>
      <c r="NS4259" s="56"/>
      <c r="NT4259" s="56"/>
      <c r="NU4259" s="56"/>
      <c r="NV4259" s="56"/>
      <c r="NW4259" s="56"/>
      <c r="NX4259" s="56"/>
      <c r="NY4259" s="56"/>
      <c r="NZ4259" s="56"/>
      <c r="OA4259" s="56"/>
      <c r="OB4259" s="56"/>
      <c r="OC4259" s="56"/>
      <c r="OD4259" s="56"/>
      <c r="OE4259" s="56"/>
      <c r="OF4259" s="56"/>
      <c r="OG4259" s="56"/>
      <c r="OH4259" s="56"/>
      <c r="OI4259" s="56"/>
      <c r="OJ4259" s="56"/>
      <c r="OK4259" s="56"/>
      <c r="OL4259" s="56"/>
      <c r="OM4259" s="56"/>
      <c r="ON4259" s="56"/>
      <c r="OO4259" s="56"/>
      <c r="OP4259" s="56"/>
      <c r="OQ4259" s="56"/>
      <c r="OR4259" s="56"/>
      <c r="OS4259" s="56"/>
      <c r="OT4259" s="56"/>
      <c r="OU4259" s="56"/>
      <c r="OV4259" s="56"/>
      <c r="OW4259" s="56"/>
      <c r="OX4259" s="56"/>
      <c r="OY4259" s="56"/>
      <c r="OZ4259" s="56"/>
      <c r="PA4259" s="56"/>
      <c r="PB4259" s="56"/>
      <c r="PC4259" s="56"/>
      <c r="PD4259" s="56"/>
      <c r="PE4259" s="56"/>
      <c r="PF4259" s="56"/>
      <c r="PG4259" s="56"/>
      <c r="PH4259" s="56"/>
      <c r="PI4259" s="56"/>
      <c r="PJ4259" s="56"/>
      <c r="PK4259" s="56"/>
      <c r="PL4259" s="56"/>
      <c r="PM4259" s="56"/>
      <c r="PN4259" s="56"/>
      <c r="PO4259" s="56"/>
      <c r="PP4259" s="56"/>
      <c r="PQ4259" s="56"/>
      <c r="PR4259" s="56"/>
      <c r="PS4259" s="56"/>
      <c r="PT4259" s="56"/>
      <c r="PU4259" s="56"/>
      <c r="PV4259" s="56"/>
      <c r="PW4259" s="56"/>
      <c r="PX4259" s="56"/>
      <c r="PY4259" s="56"/>
      <c r="PZ4259" s="56"/>
      <c r="QA4259" s="56"/>
      <c r="QB4259" s="56"/>
      <c r="QC4259" s="56"/>
      <c r="QD4259" s="56"/>
      <c r="QE4259" s="56"/>
      <c r="QF4259" s="56"/>
      <c r="QG4259" s="56"/>
      <c r="QH4259" s="56"/>
      <c r="QI4259" s="56"/>
      <c r="QJ4259" s="56"/>
      <c r="QK4259" s="56"/>
      <c r="QL4259" s="56"/>
      <c r="QM4259" s="56"/>
      <c r="QN4259" s="56"/>
      <c r="QO4259" s="56"/>
      <c r="QP4259" s="56"/>
      <c r="QQ4259" s="56"/>
      <c r="QR4259" s="56"/>
      <c r="QS4259" s="56"/>
      <c r="QT4259" s="56"/>
      <c r="QU4259" s="56"/>
      <c r="QV4259" s="56"/>
      <c r="QW4259" s="56"/>
      <c r="QX4259" s="56"/>
      <c r="QY4259" s="56"/>
      <c r="QZ4259" s="56"/>
      <c r="RA4259" s="56"/>
      <c r="RB4259" s="56"/>
      <c r="RC4259" s="56"/>
      <c r="RD4259" s="56"/>
      <c r="RE4259" s="56"/>
      <c r="RF4259" s="56"/>
      <c r="RG4259" s="56"/>
      <c r="RH4259" s="56"/>
      <c r="RI4259" s="56"/>
      <c r="RJ4259" s="56"/>
      <c r="RK4259" s="56"/>
      <c r="RL4259" s="56"/>
      <c r="RM4259" s="56"/>
      <c r="RN4259" s="56"/>
      <c r="RO4259" s="56"/>
      <c r="RP4259" s="56"/>
      <c r="RQ4259" s="56"/>
      <c r="RR4259" s="56"/>
      <c r="RS4259" s="56"/>
      <c r="RT4259" s="56"/>
      <c r="RU4259" s="56"/>
      <c r="RV4259" s="56"/>
      <c r="RW4259" s="56"/>
      <c r="RX4259" s="56"/>
      <c r="RY4259" s="56"/>
      <c r="RZ4259" s="56"/>
      <c r="SA4259" s="56"/>
      <c r="SB4259" s="56"/>
      <c r="SC4259" s="56"/>
      <c r="SD4259" s="56"/>
      <c r="SE4259" s="56"/>
      <c r="SF4259" s="56"/>
      <c r="SG4259" s="56"/>
      <c r="SH4259" s="56"/>
      <c r="SI4259" s="56"/>
      <c r="SJ4259" s="56"/>
      <c r="SK4259" s="56"/>
      <c r="SL4259" s="56"/>
      <c r="SM4259" s="56"/>
      <c r="SN4259" s="56"/>
      <c r="SO4259" s="56"/>
      <c r="SP4259" s="56"/>
      <c r="SQ4259" s="56"/>
      <c r="SR4259" s="56"/>
      <c r="SS4259" s="56"/>
      <c r="ST4259" s="56"/>
      <c r="SU4259" s="56"/>
      <c r="SV4259" s="56"/>
      <c r="SW4259" s="56"/>
      <c r="SX4259" s="56"/>
      <c r="SY4259" s="56"/>
      <c r="SZ4259" s="56"/>
      <c r="TA4259" s="56"/>
      <c r="TB4259" s="56"/>
      <c r="TC4259" s="56"/>
      <c r="TD4259" s="56"/>
      <c r="TE4259" s="56"/>
      <c r="TF4259" s="56"/>
      <c r="TG4259" s="56"/>
      <c r="TH4259" s="56"/>
      <c r="TI4259" s="56"/>
      <c r="TJ4259" s="56"/>
      <c r="TK4259" s="56"/>
      <c r="TL4259" s="56"/>
      <c r="TM4259" s="56"/>
      <c r="TN4259" s="56"/>
      <c r="TO4259" s="56"/>
      <c r="TP4259" s="56"/>
      <c r="TQ4259" s="56"/>
      <c r="TR4259" s="56"/>
      <c r="TS4259" s="56"/>
      <c r="TT4259" s="56"/>
      <c r="TU4259" s="56"/>
      <c r="TV4259" s="56"/>
      <c r="TW4259" s="56"/>
      <c r="TX4259" s="56"/>
      <c r="TY4259" s="56"/>
      <c r="TZ4259" s="56"/>
      <c r="UA4259" s="56"/>
      <c r="UB4259" s="56"/>
      <c r="UC4259" s="56"/>
      <c r="UD4259" s="56"/>
      <c r="UE4259" s="56"/>
      <c r="UF4259" s="56"/>
      <c r="UG4259" s="56"/>
      <c r="UH4259" s="56"/>
      <c r="UI4259" s="56"/>
      <c r="UJ4259" s="56"/>
      <c r="UK4259" s="56"/>
      <c r="UL4259" s="56"/>
      <c r="UM4259" s="56"/>
      <c r="UN4259" s="56"/>
      <c r="UO4259" s="56"/>
      <c r="UP4259" s="56"/>
      <c r="UQ4259" s="56"/>
      <c r="UR4259" s="56"/>
      <c r="US4259" s="56"/>
      <c r="UT4259" s="56"/>
      <c r="UU4259" s="56"/>
      <c r="UV4259" s="56"/>
      <c r="UW4259" s="56"/>
      <c r="UX4259" s="56"/>
      <c r="UY4259" s="56"/>
      <c r="UZ4259" s="56"/>
      <c r="VA4259" s="56"/>
      <c r="VB4259" s="56"/>
      <c r="VC4259" s="56"/>
      <c r="VD4259" s="56"/>
      <c r="VE4259" s="56"/>
      <c r="VF4259" s="56"/>
      <c r="VG4259" s="56"/>
      <c r="VH4259" s="56"/>
      <c r="VI4259" s="56"/>
      <c r="VJ4259" s="56"/>
      <c r="VK4259" s="56"/>
      <c r="VL4259" s="56"/>
      <c r="VM4259" s="56"/>
      <c r="VN4259" s="56"/>
      <c r="VO4259" s="56"/>
      <c r="VP4259" s="56"/>
      <c r="VQ4259" s="56"/>
      <c r="VR4259" s="56"/>
      <c r="VS4259" s="56"/>
      <c r="VT4259" s="56"/>
      <c r="VU4259" s="56"/>
      <c r="VV4259" s="56"/>
      <c r="VW4259" s="56"/>
      <c r="VX4259" s="56"/>
      <c r="VY4259" s="56"/>
      <c r="VZ4259" s="56"/>
      <c r="WA4259" s="56"/>
      <c r="WB4259" s="56"/>
      <c r="WC4259" s="56"/>
      <c r="WD4259" s="56"/>
      <c r="WE4259" s="56"/>
      <c r="WF4259" s="56"/>
      <c r="WG4259" s="56"/>
      <c r="WH4259" s="56"/>
      <c r="WI4259" s="56"/>
      <c r="WJ4259" s="56"/>
      <c r="WK4259" s="56"/>
      <c r="WL4259" s="56"/>
      <c r="WM4259" s="56"/>
      <c r="WN4259" s="56"/>
      <c r="WO4259" s="56"/>
      <c r="WP4259" s="56"/>
      <c r="WQ4259" s="56"/>
      <c r="WR4259" s="56"/>
      <c r="WS4259" s="56"/>
      <c r="WT4259" s="56"/>
      <c r="WU4259" s="56"/>
      <c r="WV4259" s="56"/>
      <c r="WW4259" s="56"/>
      <c r="WX4259" s="56"/>
      <c r="WY4259" s="56"/>
      <c r="WZ4259" s="56"/>
      <c r="XA4259" s="56"/>
      <c r="XB4259" s="56"/>
      <c r="XC4259" s="56"/>
      <c r="XD4259" s="56"/>
      <c r="XE4259" s="56"/>
      <c r="XF4259" s="56"/>
      <c r="XG4259" s="56"/>
      <c r="XH4259" s="56"/>
      <c r="XI4259" s="56"/>
      <c r="XJ4259" s="56"/>
      <c r="XK4259" s="56"/>
      <c r="XL4259" s="56"/>
      <c r="XM4259" s="56"/>
      <c r="XN4259" s="56"/>
      <c r="XO4259" s="56"/>
      <c r="XP4259" s="56"/>
      <c r="XQ4259" s="56"/>
      <c r="XR4259" s="56"/>
      <c r="XS4259" s="56"/>
      <c r="XT4259" s="56"/>
      <c r="XU4259" s="56"/>
      <c r="XV4259" s="56"/>
      <c r="XW4259" s="56"/>
      <c r="XX4259" s="56"/>
      <c r="XY4259" s="56"/>
      <c r="XZ4259" s="56"/>
      <c r="YA4259" s="56"/>
      <c r="YB4259" s="56"/>
      <c r="YC4259" s="56"/>
      <c r="YD4259" s="56"/>
      <c r="YE4259" s="56"/>
      <c r="YF4259" s="56"/>
      <c r="YG4259" s="56"/>
      <c r="YH4259" s="56"/>
      <c r="YI4259" s="56"/>
      <c r="YJ4259" s="56"/>
      <c r="YK4259" s="56"/>
      <c r="YL4259" s="56"/>
      <c r="YM4259" s="56"/>
      <c r="YN4259" s="56"/>
      <c r="YO4259" s="56"/>
      <c r="YP4259" s="56"/>
      <c r="YQ4259" s="56"/>
      <c r="YR4259" s="56"/>
      <c r="YS4259" s="56"/>
      <c r="YT4259" s="56"/>
      <c r="YU4259" s="56"/>
      <c r="YV4259" s="56"/>
      <c r="YW4259" s="56"/>
      <c r="YX4259" s="56"/>
      <c r="YY4259" s="56"/>
      <c r="YZ4259" s="56"/>
      <c r="ZA4259" s="56"/>
      <c r="ZB4259" s="56"/>
      <c r="ZC4259" s="56"/>
      <c r="ZD4259" s="56"/>
      <c r="ZE4259" s="56"/>
      <c r="ZF4259" s="56"/>
      <c r="ZG4259" s="56"/>
      <c r="ZH4259" s="56"/>
      <c r="ZI4259" s="56"/>
      <c r="ZJ4259" s="56"/>
      <c r="ZK4259" s="56"/>
      <c r="ZL4259" s="56"/>
      <c r="ZM4259" s="56"/>
      <c r="ZN4259" s="56"/>
      <c r="ZO4259" s="56"/>
      <c r="ZP4259" s="56"/>
      <c r="ZQ4259" s="56"/>
      <c r="ZR4259" s="56"/>
      <c r="ZS4259" s="56"/>
      <c r="ZT4259" s="56"/>
      <c r="ZU4259" s="56"/>
      <c r="ZV4259" s="56"/>
      <c r="ZW4259" s="56"/>
      <c r="ZX4259" s="56"/>
      <c r="ZY4259" s="56"/>
      <c r="ZZ4259" s="56"/>
      <c r="AAA4259" s="56"/>
      <c r="AAB4259" s="56"/>
      <c r="AAC4259" s="56"/>
      <c r="AAD4259" s="56"/>
      <c r="AAE4259" s="56"/>
      <c r="AAF4259" s="56"/>
      <c r="AAG4259" s="56"/>
      <c r="AAH4259" s="56"/>
      <c r="AAI4259" s="56"/>
      <c r="AAJ4259" s="56"/>
      <c r="AAK4259" s="56"/>
      <c r="AAL4259" s="56"/>
      <c r="AAM4259" s="56"/>
      <c r="AAN4259" s="56"/>
      <c r="AAO4259" s="56"/>
      <c r="AAP4259" s="56"/>
      <c r="AAQ4259" s="56"/>
      <c r="AAR4259" s="56"/>
      <c r="AAS4259" s="56"/>
      <c r="AAT4259" s="56"/>
      <c r="AAU4259" s="56"/>
      <c r="AAV4259" s="56"/>
      <c r="AAW4259" s="56"/>
      <c r="AAX4259" s="56"/>
      <c r="AAY4259" s="56"/>
      <c r="AAZ4259" s="56"/>
      <c r="ABA4259" s="56"/>
      <c r="ABB4259" s="56"/>
      <c r="ABC4259" s="56"/>
      <c r="ABD4259" s="56"/>
      <c r="ABE4259" s="56"/>
      <c r="ABF4259" s="56"/>
      <c r="ABG4259" s="56"/>
      <c r="ABH4259" s="56"/>
      <c r="ABI4259" s="56"/>
      <c r="ABJ4259" s="56"/>
      <c r="ABK4259" s="56"/>
      <c r="ABL4259" s="56"/>
      <c r="ABM4259" s="56"/>
      <c r="ABN4259" s="56"/>
      <c r="ABO4259" s="56"/>
      <c r="ABP4259" s="56"/>
      <c r="ABQ4259" s="56"/>
      <c r="ABR4259" s="56"/>
      <c r="ABS4259" s="56"/>
      <c r="ABT4259" s="56"/>
      <c r="ABU4259" s="56"/>
      <c r="ABV4259" s="56"/>
      <c r="ABW4259" s="56"/>
      <c r="ABX4259" s="56"/>
      <c r="ABY4259" s="56"/>
      <c r="ABZ4259" s="56"/>
      <c r="ACA4259" s="56"/>
      <c r="ACB4259" s="56"/>
      <c r="ACC4259" s="56"/>
      <c r="ACD4259" s="56"/>
      <c r="ACE4259" s="56"/>
      <c r="ACF4259" s="56"/>
      <c r="ACG4259" s="56"/>
      <c r="ACH4259" s="56"/>
      <c r="ACI4259" s="56"/>
      <c r="ACJ4259" s="56"/>
      <c r="ACK4259" s="56"/>
      <c r="ACL4259" s="56"/>
      <c r="ACM4259" s="56"/>
      <c r="ACN4259" s="56"/>
      <c r="ACO4259" s="56"/>
      <c r="ACP4259" s="56"/>
      <c r="ACQ4259" s="56"/>
      <c r="ACR4259" s="56"/>
      <c r="ACS4259" s="56"/>
      <c r="ACT4259" s="56"/>
      <c r="ACU4259" s="56"/>
      <c r="ACV4259" s="56"/>
      <c r="ACW4259" s="56"/>
      <c r="ACX4259" s="56"/>
      <c r="ACY4259" s="56"/>
      <c r="ACZ4259" s="56"/>
      <c r="ADA4259" s="56"/>
      <c r="ADB4259" s="56"/>
      <c r="ADC4259" s="56"/>
      <c r="ADD4259" s="56"/>
      <c r="ADE4259" s="56"/>
      <c r="ADF4259" s="56"/>
      <c r="ADG4259" s="56"/>
      <c r="ADH4259" s="56"/>
      <c r="ADI4259" s="56"/>
      <c r="ADJ4259" s="56"/>
      <c r="ADK4259" s="56"/>
      <c r="ADL4259" s="56"/>
      <c r="ADM4259" s="56"/>
      <c r="ADN4259" s="56"/>
      <c r="ADO4259" s="56"/>
      <c r="ADP4259" s="56"/>
      <c r="ADQ4259" s="56"/>
      <c r="ADR4259" s="56"/>
      <c r="ADS4259" s="56"/>
      <c r="ADT4259" s="56"/>
      <c r="ADU4259" s="56"/>
      <c r="ADV4259" s="56"/>
      <c r="ADW4259" s="56"/>
      <c r="ADX4259" s="56"/>
      <c r="ADY4259" s="56"/>
      <c r="ADZ4259" s="56"/>
      <c r="AEA4259" s="56"/>
      <c r="AEB4259" s="56"/>
      <c r="AEC4259" s="56"/>
      <c r="AED4259" s="56"/>
      <c r="AEE4259" s="56"/>
      <c r="AEF4259" s="56"/>
      <c r="AEG4259" s="56"/>
      <c r="AEH4259" s="56"/>
      <c r="AEI4259" s="56"/>
      <c r="AEJ4259" s="56"/>
      <c r="AEK4259" s="56"/>
      <c r="AEL4259" s="56"/>
      <c r="AEM4259" s="56"/>
      <c r="AEN4259" s="56"/>
      <c r="AEO4259" s="56"/>
      <c r="AEP4259" s="56"/>
      <c r="AEQ4259" s="56"/>
      <c r="AER4259" s="56"/>
      <c r="AES4259" s="56"/>
      <c r="AET4259" s="56"/>
      <c r="AEU4259" s="56"/>
      <c r="AEV4259" s="56"/>
      <c r="AEW4259" s="56"/>
      <c r="AEX4259" s="56"/>
      <c r="AEY4259" s="56"/>
      <c r="AEZ4259" s="56"/>
      <c r="AFA4259" s="56"/>
      <c r="AFB4259" s="56"/>
      <c r="AFC4259" s="56"/>
      <c r="AFD4259" s="56"/>
      <c r="AFE4259" s="56"/>
      <c r="AFF4259" s="56"/>
      <c r="AFG4259" s="56"/>
      <c r="AFH4259" s="56"/>
      <c r="AFI4259" s="56"/>
      <c r="AFJ4259" s="56"/>
      <c r="AFK4259" s="56"/>
      <c r="AFL4259" s="56"/>
      <c r="AFM4259" s="56"/>
      <c r="AFN4259" s="56"/>
      <c r="AFO4259" s="56"/>
      <c r="AFP4259" s="56"/>
      <c r="AFQ4259" s="56"/>
      <c r="AFR4259" s="56"/>
      <c r="AFS4259" s="56"/>
      <c r="AFT4259" s="56"/>
      <c r="AFU4259" s="56"/>
      <c r="AFV4259" s="56"/>
      <c r="AFW4259" s="56"/>
      <c r="AFX4259" s="56"/>
      <c r="AFY4259" s="56"/>
      <c r="AFZ4259" s="56"/>
      <c r="AGA4259" s="56"/>
      <c r="AGB4259" s="56"/>
      <c r="AGC4259" s="56"/>
      <c r="AGD4259" s="56"/>
      <c r="AGE4259" s="56"/>
      <c r="AGF4259" s="56"/>
      <c r="AGG4259" s="56"/>
      <c r="AGH4259" s="56"/>
      <c r="AGI4259" s="56"/>
      <c r="AGJ4259" s="56"/>
      <c r="AGK4259" s="56"/>
      <c r="AGL4259" s="56"/>
      <c r="AGM4259" s="56"/>
      <c r="AGN4259" s="56"/>
      <c r="AGO4259" s="56"/>
      <c r="AGP4259" s="56"/>
      <c r="AGQ4259" s="56"/>
      <c r="AGR4259" s="56"/>
      <c r="AGS4259" s="56"/>
      <c r="AGT4259" s="56"/>
      <c r="AGU4259" s="56"/>
      <c r="AGV4259" s="56"/>
      <c r="AGW4259" s="56"/>
      <c r="AGX4259" s="56"/>
      <c r="AGY4259" s="56"/>
      <c r="AGZ4259" s="56"/>
      <c r="AHA4259" s="56"/>
      <c r="AHB4259" s="56"/>
      <c r="AHC4259" s="56"/>
      <c r="AHD4259" s="56"/>
      <c r="AHE4259" s="56"/>
      <c r="AHF4259" s="56"/>
      <c r="AHG4259" s="56"/>
      <c r="AHH4259" s="56"/>
      <c r="AHI4259" s="56"/>
      <c r="AHJ4259" s="56"/>
      <c r="AHK4259" s="56"/>
      <c r="AHL4259" s="56"/>
      <c r="AHM4259" s="56"/>
      <c r="AHN4259" s="56"/>
      <c r="AHO4259" s="56"/>
      <c r="AHP4259" s="56"/>
      <c r="AHQ4259" s="56"/>
      <c r="AHR4259" s="56"/>
      <c r="AHS4259" s="56"/>
      <c r="AHT4259" s="56"/>
      <c r="AHU4259" s="56"/>
      <c r="AHV4259" s="56"/>
      <c r="AHW4259" s="56"/>
      <c r="AHX4259" s="56"/>
      <c r="AHY4259" s="56"/>
      <c r="AHZ4259" s="56"/>
      <c r="AIA4259" s="56"/>
      <c r="AIB4259" s="56"/>
      <c r="AIC4259" s="56"/>
      <c r="AID4259" s="56"/>
      <c r="AIE4259" s="56"/>
      <c r="AIF4259" s="56"/>
      <c r="AIG4259" s="56"/>
      <c r="AIH4259" s="56"/>
      <c r="AII4259" s="56"/>
      <c r="AIJ4259" s="56"/>
      <c r="AIK4259" s="56"/>
      <c r="AIL4259" s="56"/>
      <c r="AIM4259" s="56"/>
      <c r="AIN4259" s="56"/>
      <c r="AIO4259" s="56"/>
      <c r="AIP4259" s="56"/>
      <c r="AIQ4259" s="56"/>
      <c r="AIR4259" s="56"/>
      <c r="AIS4259" s="56"/>
      <c r="AIT4259" s="56"/>
      <c r="AIU4259" s="56"/>
      <c r="AIV4259" s="56"/>
      <c r="AIW4259" s="56"/>
      <c r="AIX4259" s="56"/>
      <c r="AIY4259" s="56"/>
      <c r="AIZ4259" s="56"/>
      <c r="AJA4259" s="56"/>
      <c r="AJB4259" s="56"/>
      <c r="AJC4259" s="56"/>
      <c r="AJD4259" s="56"/>
      <c r="AJE4259" s="56"/>
      <c r="AJF4259" s="56"/>
      <c r="AJG4259" s="56"/>
      <c r="AJH4259" s="56"/>
      <c r="AJI4259" s="56"/>
      <c r="AJJ4259" s="56"/>
      <c r="AJK4259" s="56"/>
      <c r="AJL4259" s="56"/>
      <c r="AJM4259" s="56"/>
      <c r="AJN4259" s="56"/>
      <c r="AJO4259" s="56"/>
      <c r="AJP4259" s="56"/>
      <c r="AJQ4259" s="56"/>
      <c r="AJR4259" s="56"/>
      <c r="AJS4259" s="56"/>
      <c r="AJT4259" s="56"/>
      <c r="AJU4259" s="56"/>
      <c r="AJV4259" s="56"/>
      <c r="AJW4259" s="56"/>
      <c r="AJX4259" s="56"/>
      <c r="AJY4259" s="56"/>
      <c r="AJZ4259" s="56"/>
      <c r="AKA4259" s="56"/>
      <c r="AKB4259" s="56"/>
      <c r="AKC4259" s="56"/>
      <c r="AKD4259" s="56"/>
      <c r="AKE4259" s="56"/>
      <c r="AKF4259" s="56"/>
      <c r="AKG4259" s="56"/>
      <c r="AKH4259" s="56"/>
      <c r="AKI4259" s="56"/>
      <c r="AKJ4259" s="56"/>
      <c r="AKK4259" s="56"/>
      <c r="AKL4259" s="56"/>
      <c r="AKM4259" s="56"/>
      <c r="AKN4259" s="56"/>
      <c r="AKO4259" s="56"/>
      <c r="AKP4259" s="56"/>
      <c r="AKQ4259" s="56"/>
      <c r="AKR4259" s="56"/>
      <c r="AKS4259" s="56"/>
      <c r="AKT4259" s="56"/>
      <c r="AKU4259" s="56"/>
      <c r="AKV4259" s="56"/>
      <c r="AKW4259" s="56"/>
      <c r="AKX4259" s="56"/>
      <c r="AKY4259" s="56"/>
      <c r="AKZ4259" s="56"/>
      <c r="ALA4259" s="56"/>
      <c r="ALB4259" s="56"/>
      <c r="ALC4259" s="56"/>
      <c r="ALD4259" s="56"/>
      <c r="ALE4259" s="56"/>
      <c r="ALF4259" s="56"/>
      <c r="ALG4259" s="56"/>
      <c r="ALH4259" s="56"/>
      <c r="ALI4259" s="56"/>
      <c r="ALJ4259" s="56"/>
      <c r="ALK4259" s="56"/>
      <c r="ALL4259" s="56"/>
      <c r="ALM4259" s="56"/>
      <c r="ALN4259" s="56"/>
      <c r="ALO4259" s="56"/>
      <c r="ALP4259" s="56"/>
      <c r="ALQ4259" s="56"/>
      <c r="ALR4259" s="56"/>
      <c r="ALS4259" s="56"/>
      <c r="ALT4259" s="56"/>
      <c r="ALU4259" s="56"/>
      <c r="ALV4259" s="56"/>
      <c r="ALW4259" s="56"/>
      <c r="ALX4259" s="56"/>
      <c r="ALY4259" s="56"/>
      <c r="ALZ4259" s="56"/>
      <c r="AMA4259" s="56"/>
      <c r="AMB4259" s="56"/>
      <c r="AMC4259" s="56"/>
      <c r="AMD4259" s="56"/>
      <c r="AME4259" s="56"/>
      <c r="AMF4259" s="56"/>
      <c r="AMG4259" s="56"/>
      <c r="AMH4259" s="56"/>
      <c r="AMI4259" s="56"/>
      <c r="AMJ4259" s="56"/>
      <c r="AMK4259" s="56"/>
      <c r="AML4259" s="56"/>
      <c r="AMM4259" s="56"/>
      <c r="AMN4259" s="56"/>
      <c r="AMO4259" s="56"/>
      <c r="AMP4259" s="56"/>
      <c r="AMQ4259" s="56"/>
      <c r="AMR4259" s="56"/>
      <c r="AMS4259" s="56"/>
      <c r="AMT4259" s="56"/>
      <c r="AMU4259" s="56"/>
      <c r="AMV4259" s="56"/>
      <c r="AMW4259" s="56"/>
      <c r="AMX4259" s="56"/>
      <c r="AMY4259" s="56"/>
      <c r="AMZ4259" s="56"/>
      <c r="ANA4259" s="56"/>
      <c r="ANB4259" s="56"/>
      <c r="ANC4259" s="56"/>
      <c r="AND4259" s="56"/>
      <c r="ANE4259" s="56"/>
      <c r="ANF4259" s="56"/>
      <c r="ANG4259" s="56"/>
      <c r="ANH4259" s="56"/>
      <c r="ANI4259" s="56"/>
      <c r="ANJ4259" s="56"/>
      <c r="ANK4259" s="56"/>
      <c r="ANL4259" s="56"/>
      <c r="ANM4259" s="56"/>
      <c r="ANN4259" s="56"/>
      <c r="ANO4259" s="56"/>
      <c r="ANP4259" s="56"/>
      <c r="ANQ4259" s="56"/>
      <c r="ANR4259" s="56"/>
      <c r="ANS4259" s="56"/>
      <c r="ANT4259" s="56"/>
      <c r="ANU4259" s="56"/>
      <c r="ANV4259" s="56"/>
      <c r="ANW4259" s="56"/>
      <c r="ANX4259" s="56"/>
      <c r="ANY4259" s="56"/>
      <c r="ANZ4259" s="56"/>
      <c r="AOA4259" s="56"/>
      <c r="AOB4259" s="56"/>
      <c r="AOC4259" s="56"/>
      <c r="AOD4259" s="56"/>
      <c r="AOE4259" s="56"/>
      <c r="AOF4259" s="56"/>
      <c r="AOG4259" s="56"/>
      <c r="AOH4259" s="56"/>
      <c r="AOI4259" s="56"/>
      <c r="AOJ4259" s="56"/>
      <c r="AOK4259" s="56"/>
      <c r="AOL4259" s="56"/>
      <c r="AOM4259" s="56"/>
      <c r="AON4259" s="56"/>
      <c r="AOO4259" s="56"/>
      <c r="AOP4259" s="56"/>
      <c r="AOQ4259" s="56"/>
      <c r="AOR4259" s="56"/>
      <c r="AOS4259" s="56"/>
      <c r="AOT4259" s="56"/>
      <c r="AOU4259" s="56"/>
      <c r="AOV4259" s="56"/>
      <c r="AOW4259" s="56"/>
      <c r="AOX4259" s="56"/>
      <c r="AOY4259" s="56"/>
      <c r="AOZ4259" s="56"/>
      <c r="APA4259" s="56"/>
      <c r="APB4259" s="56"/>
      <c r="APC4259" s="56"/>
      <c r="APD4259" s="56"/>
      <c r="APE4259" s="56"/>
      <c r="APF4259" s="56"/>
      <c r="APG4259" s="56"/>
      <c r="APH4259" s="56"/>
      <c r="API4259" s="56"/>
      <c r="APJ4259" s="56"/>
      <c r="APK4259" s="56"/>
      <c r="APL4259" s="56"/>
      <c r="APM4259" s="56"/>
      <c r="APN4259" s="56"/>
      <c r="APO4259" s="56"/>
      <c r="APP4259" s="56"/>
      <c r="APQ4259" s="56"/>
      <c r="APR4259" s="56"/>
      <c r="APS4259" s="56"/>
      <c r="APT4259" s="56"/>
      <c r="APU4259" s="56"/>
      <c r="APV4259" s="56"/>
      <c r="APW4259" s="56"/>
      <c r="APX4259" s="56"/>
      <c r="APY4259" s="56"/>
      <c r="APZ4259" s="56"/>
      <c r="AQA4259" s="56"/>
      <c r="AQB4259" s="56"/>
      <c r="AQC4259" s="56"/>
      <c r="AQD4259" s="56"/>
      <c r="AQE4259" s="56"/>
      <c r="AQF4259" s="56"/>
      <c r="AQG4259" s="56"/>
      <c r="AQH4259" s="56"/>
      <c r="AQI4259" s="56"/>
      <c r="AQJ4259" s="56"/>
      <c r="AQK4259" s="56"/>
      <c r="AQL4259" s="56"/>
      <c r="AQM4259" s="56"/>
      <c r="AQN4259" s="56"/>
      <c r="AQO4259" s="56"/>
      <c r="AQP4259" s="56"/>
      <c r="AQQ4259" s="56"/>
      <c r="AQR4259" s="56"/>
      <c r="AQS4259" s="56"/>
      <c r="AQT4259" s="56"/>
      <c r="AQU4259" s="56"/>
      <c r="AQV4259" s="56"/>
      <c r="AQW4259" s="56"/>
      <c r="AQX4259" s="56"/>
      <c r="AQY4259" s="56"/>
      <c r="AQZ4259" s="56"/>
      <c r="ARA4259" s="56"/>
      <c r="ARB4259" s="56"/>
      <c r="ARC4259" s="56"/>
      <c r="ARD4259" s="56"/>
      <c r="ARE4259" s="56"/>
      <c r="ARF4259" s="56"/>
      <c r="ARG4259" s="56"/>
      <c r="ARH4259" s="56"/>
      <c r="ARI4259" s="56"/>
      <c r="ARJ4259" s="56"/>
      <c r="ARK4259" s="56"/>
      <c r="ARL4259" s="56"/>
      <c r="ARM4259" s="56"/>
      <c r="ARN4259" s="56"/>
      <c r="ARO4259" s="56"/>
      <c r="ARP4259" s="56"/>
      <c r="ARQ4259" s="56"/>
      <c r="ARR4259" s="56"/>
      <c r="ARS4259" s="56"/>
      <c r="ART4259" s="56"/>
      <c r="ARU4259" s="56"/>
      <c r="ARV4259" s="56"/>
      <c r="ARW4259" s="56"/>
      <c r="ARX4259" s="56"/>
      <c r="ARY4259" s="56"/>
      <c r="ARZ4259" s="56"/>
      <c r="ASA4259" s="56"/>
      <c r="ASB4259" s="56"/>
      <c r="ASC4259" s="56"/>
      <c r="ASD4259" s="56"/>
      <c r="ASE4259" s="56"/>
      <c r="ASF4259" s="56"/>
      <c r="ASG4259" s="56"/>
      <c r="ASH4259" s="56"/>
      <c r="ASI4259" s="56"/>
      <c r="ASJ4259" s="56"/>
      <c r="ASK4259" s="56"/>
      <c r="ASL4259" s="56"/>
      <c r="ASM4259" s="56"/>
      <c r="ASN4259" s="56"/>
      <c r="ASO4259" s="56"/>
      <c r="ASP4259" s="56"/>
      <c r="ASQ4259" s="56"/>
      <c r="ASR4259" s="56"/>
      <c r="ASS4259" s="56"/>
      <c r="AST4259" s="56"/>
      <c r="ASU4259" s="56"/>
      <c r="ASV4259" s="56"/>
      <c r="ASW4259" s="56"/>
      <c r="ASX4259" s="56"/>
      <c r="ASY4259" s="56"/>
      <c r="ASZ4259" s="56"/>
      <c r="ATA4259" s="56"/>
      <c r="ATB4259" s="56"/>
      <c r="ATC4259" s="56"/>
      <c r="ATD4259" s="56"/>
      <c r="ATE4259" s="56"/>
      <c r="ATF4259" s="56"/>
      <c r="ATG4259" s="56"/>
      <c r="ATH4259" s="56"/>
      <c r="ATI4259" s="56"/>
      <c r="ATJ4259" s="56"/>
      <c r="ATK4259" s="56"/>
      <c r="ATL4259" s="56"/>
      <c r="ATM4259" s="56"/>
      <c r="ATN4259" s="56"/>
      <c r="ATO4259" s="56"/>
      <c r="ATP4259" s="56"/>
      <c r="ATQ4259" s="56"/>
      <c r="ATR4259" s="56"/>
      <c r="ATS4259" s="56"/>
      <c r="ATT4259" s="56"/>
      <c r="ATU4259" s="56"/>
      <c r="ATV4259" s="56"/>
      <c r="ATW4259" s="56"/>
      <c r="ATX4259" s="56"/>
      <c r="ATY4259" s="56"/>
      <c r="ATZ4259" s="56"/>
      <c r="AUA4259" s="56"/>
      <c r="AUB4259" s="56"/>
      <c r="AUC4259" s="56"/>
      <c r="AUD4259" s="56"/>
      <c r="AUE4259" s="56"/>
      <c r="AUF4259" s="56"/>
      <c r="AUG4259" s="56"/>
      <c r="AUH4259" s="56"/>
      <c r="AUI4259" s="56"/>
      <c r="AUJ4259" s="56"/>
      <c r="AUK4259" s="56"/>
      <c r="AUL4259" s="56"/>
      <c r="AUM4259" s="56"/>
      <c r="AUN4259" s="56"/>
      <c r="AUO4259" s="56"/>
      <c r="AUP4259" s="56"/>
      <c r="AUQ4259" s="56"/>
      <c r="AUR4259" s="56"/>
      <c r="AUS4259" s="56"/>
      <c r="AUT4259" s="56"/>
      <c r="AUU4259" s="56"/>
      <c r="AUV4259" s="56"/>
      <c r="AUW4259" s="56"/>
      <c r="AUX4259" s="56"/>
      <c r="AUY4259" s="56"/>
      <c r="AUZ4259" s="56"/>
      <c r="AVA4259" s="56"/>
      <c r="AVB4259" s="56"/>
      <c r="AVC4259" s="56"/>
      <c r="AVD4259" s="56"/>
      <c r="AVE4259" s="56"/>
      <c r="AVF4259" s="56"/>
      <c r="AVG4259" s="56"/>
      <c r="AVH4259" s="56"/>
      <c r="AVI4259" s="56"/>
      <c r="AVJ4259" s="56"/>
      <c r="AVK4259" s="56"/>
      <c r="AVL4259" s="56"/>
      <c r="AVM4259" s="56"/>
      <c r="AVN4259" s="56"/>
      <c r="AVO4259" s="56"/>
      <c r="AVP4259" s="56"/>
      <c r="AVQ4259" s="56"/>
      <c r="AVR4259" s="56"/>
      <c r="AVS4259" s="56"/>
      <c r="AVT4259" s="56"/>
      <c r="AVU4259" s="56"/>
      <c r="AVV4259" s="56"/>
      <c r="AVW4259" s="56"/>
      <c r="AVX4259" s="56"/>
      <c r="AVY4259" s="56"/>
      <c r="AVZ4259" s="56"/>
      <c r="AWA4259" s="56"/>
      <c r="AWB4259" s="56"/>
      <c r="AWC4259" s="56"/>
      <c r="AWD4259" s="56"/>
      <c r="AWE4259" s="56"/>
      <c r="AWF4259" s="56"/>
      <c r="AWG4259" s="56"/>
      <c r="AWH4259" s="56"/>
      <c r="AWI4259" s="56"/>
      <c r="AWJ4259" s="56"/>
      <c r="AWK4259" s="56"/>
      <c r="AWL4259" s="56"/>
      <c r="AWM4259" s="56"/>
      <c r="AWN4259" s="56"/>
      <c r="AWO4259" s="56"/>
      <c r="AWP4259" s="56"/>
      <c r="AWQ4259" s="56"/>
      <c r="AWR4259" s="56"/>
      <c r="AWS4259" s="56"/>
      <c r="AWT4259" s="56"/>
      <c r="AWU4259" s="56"/>
      <c r="AWV4259" s="56"/>
      <c r="AWW4259" s="56"/>
      <c r="AWX4259" s="56"/>
      <c r="AWY4259" s="56"/>
      <c r="AWZ4259" s="56"/>
      <c r="AXA4259" s="56"/>
      <c r="AXB4259" s="56"/>
      <c r="AXC4259" s="56"/>
      <c r="AXD4259" s="56"/>
      <c r="AXE4259" s="56"/>
      <c r="AXF4259" s="56"/>
      <c r="AXG4259" s="56"/>
      <c r="AXH4259" s="56"/>
      <c r="AXI4259" s="56"/>
      <c r="AXJ4259" s="56"/>
      <c r="AXK4259" s="56"/>
      <c r="AXL4259" s="56"/>
      <c r="AXM4259" s="56"/>
      <c r="AXN4259" s="56"/>
      <c r="AXO4259" s="56"/>
      <c r="AXP4259" s="56"/>
      <c r="AXQ4259" s="56"/>
      <c r="AXR4259" s="56"/>
      <c r="AXS4259" s="56"/>
      <c r="AXT4259" s="56"/>
      <c r="AXU4259" s="56"/>
      <c r="AXV4259" s="56"/>
      <c r="AXW4259" s="56"/>
      <c r="AXX4259" s="56"/>
      <c r="AXY4259" s="56"/>
      <c r="AXZ4259" s="56"/>
      <c r="AYA4259" s="56"/>
      <c r="AYB4259" s="56"/>
      <c r="AYC4259" s="56"/>
      <c r="AYD4259" s="56"/>
      <c r="AYE4259" s="56"/>
      <c r="AYF4259" s="56"/>
      <c r="AYG4259" s="56"/>
      <c r="AYH4259" s="56"/>
      <c r="AYI4259" s="56"/>
      <c r="AYJ4259" s="56"/>
      <c r="AYK4259" s="56"/>
      <c r="AYL4259" s="56"/>
      <c r="AYM4259" s="56"/>
      <c r="AYN4259" s="56"/>
      <c r="AYO4259" s="56"/>
      <c r="AYP4259" s="56"/>
      <c r="AYQ4259" s="56"/>
      <c r="AYR4259" s="56"/>
      <c r="AYS4259" s="56"/>
      <c r="AYT4259" s="56"/>
      <c r="AYU4259" s="56"/>
      <c r="AYV4259" s="56"/>
      <c r="AYW4259" s="56"/>
      <c r="AYX4259" s="56"/>
      <c r="AYY4259" s="56"/>
      <c r="AYZ4259" s="56"/>
      <c r="AZA4259" s="56"/>
      <c r="AZB4259" s="56"/>
      <c r="AZC4259" s="56"/>
      <c r="AZD4259" s="56"/>
      <c r="AZE4259" s="56"/>
      <c r="AZF4259" s="56"/>
      <c r="AZG4259" s="56"/>
      <c r="AZH4259" s="56"/>
      <c r="AZI4259" s="56"/>
      <c r="AZJ4259" s="56"/>
      <c r="AZK4259" s="56"/>
      <c r="AZL4259" s="56"/>
      <c r="AZM4259" s="56"/>
      <c r="AZN4259" s="56"/>
      <c r="AZO4259" s="56"/>
      <c r="AZP4259" s="56"/>
      <c r="AZQ4259" s="56"/>
      <c r="AZR4259" s="56"/>
      <c r="AZS4259" s="56"/>
      <c r="AZT4259" s="56"/>
      <c r="AZU4259" s="56"/>
      <c r="AZV4259" s="56"/>
      <c r="AZW4259" s="56"/>
      <c r="AZX4259" s="56"/>
      <c r="AZY4259" s="56"/>
      <c r="AZZ4259" s="56"/>
      <c r="BAA4259" s="56"/>
      <c r="BAB4259" s="56"/>
      <c r="BAC4259" s="56"/>
      <c r="BAD4259" s="56"/>
      <c r="BAE4259" s="56"/>
      <c r="BAF4259" s="56"/>
      <c r="BAG4259" s="56"/>
      <c r="BAH4259" s="56"/>
      <c r="BAI4259" s="56"/>
      <c r="BAJ4259" s="56"/>
      <c r="BAK4259" s="56"/>
      <c r="BAL4259" s="56"/>
      <c r="BAM4259" s="56"/>
      <c r="BAN4259" s="56"/>
      <c r="BAO4259" s="56"/>
      <c r="BAP4259" s="56"/>
      <c r="BAQ4259" s="56"/>
      <c r="BAR4259" s="56"/>
      <c r="BAS4259" s="56"/>
      <c r="BAT4259" s="56"/>
      <c r="BAU4259" s="56"/>
      <c r="BAV4259" s="56"/>
      <c r="BAW4259" s="56"/>
      <c r="BAX4259" s="56"/>
      <c r="BAY4259" s="56"/>
      <c r="BAZ4259" s="56"/>
      <c r="BBA4259" s="56"/>
      <c r="BBB4259" s="56"/>
      <c r="BBC4259" s="56"/>
      <c r="BBD4259" s="56"/>
      <c r="BBE4259" s="56"/>
      <c r="BBF4259" s="56"/>
      <c r="BBG4259" s="56"/>
      <c r="BBH4259" s="56"/>
      <c r="BBI4259" s="56"/>
      <c r="BBJ4259" s="56"/>
      <c r="BBK4259" s="56"/>
      <c r="BBL4259" s="56"/>
      <c r="BBM4259" s="56"/>
      <c r="BBN4259" s="56"/>
      <c r="BBO4259" s="56"/>
      <c r="BBP4259" s="56"/>
      <c r="BBQ4259" s="56"/>
      <c r="BBR4259" s="56"/>
      <c r="BBS4259" s="56"/>
      <c r="BBT4259" s="56"/>
      <c r="BBU4259" s="56"/>
      <c r="BBV4259" s="56"/>
      <c r="BBW4259" s="56"/>
      <c r="BBX4259" s="56"/>
      <c r="BBY4259" s="56"/>
      <c r="BBZ4259" s="56"/>
      <c r="BCA4259" s="56"/>
      <c r="BCB4259" s="56"/>
      <c r="BCC4259" s="56"/>
      <c r="BCD4259" s="56"/>
      <c r="BCE4259" s="56"/>
      <c r="BCF4259" s="56"/>
      <c r="BCG4259" s="56"/>
      <c r="BCH4259" s="56"/>
      <c r="BCI4259" s="56"/>
      <c r="BCJ4259" s="56"/>
      <c r="BCK4259" s="56"/>
      <c r="BCL4259" s="56"/>
      <c r="BCM4259" s="56"/>
      <c r="BCN4259" s="56"/>
      <c r="BCO4259" s="56"/>
      <c r="BCP4259" s="56"/>
      <c r="BCQ4259" s="56"/>
      <c r="BCR4259" s="56"/>
      <c r="BCS4259" s="56"/>
      <c r="BCT4259" s="56"/>
      <c r="BCU4259" s="56"/>
      <c r="BCV4259" s="56"/>
      <c r="BCW4259" s="56"/>
      <c r="BCX4259" s="56"/>
      <c r="BCY4259" s="56"/>
      <c r="BCZ4259" s="56"/>
      <c r="BDA4259" s="56"/>
      <c r="BDB4259" s="56"/>
      <c r="BDC4259" s="56"/>
      <c r="BDD4259" s="56"/>
      <c r="BDE4259" s="56"/>
      <c r="BDF4259" s="56"/>
      <c r="BDG4259" s="56"/>
      <c r="BDH4259" s="56"/>
      <c r="BDI4259" s="56"/>
      <c r="BDJ4259" s="56"/>
      <c r="BDK4259" s="56"/>
      <c r="BDL4259" s="56"/>
      <c r="BDM4259" s="56"/>
      <c r="BDN4259" s="56"/>
      <c r="BDO4259" s="56"/>
      <c r="BDP4259" s="56"/>
      <c r="BDQ4259" s="56"/>
      <c r="BDR4259" s="56"/>
      <c r="BDS4259" s="56"/>
      <c r="BDT4259" s="56"/>
      <c r="BDU4259" s="56"/>
      <c r="BDV4259" s="56"/>
      <c r="BDW4259" s="56"/>
      <c r="BDX4259" s="56"/>
      <c r="BDY4259" s="56"/>
      <c r="BDZ4259" s="56"/>
      <c r="BEA4259" s="56"/>
      <c r="BEB4259" s="56"/>
      <c r="BEC4259" s="56"/>
      <c r="BED4259" s="56"/>
      <c r="BEE4259" s="56"/>
      <c r="BEF4259" s="56"/>
      <c r="BEG4259" s="56"/>
      <c r="BEH4259" s="56"/>
      <c r="BEI4259" s="56"/>
      <c r="BEJ4259" s="56"/>
      <c r="BEK4259" s="56"/>
      <c r="BEL4259" s="56"/>
      <c r="BEM4259" s="56"/>
      <c r="BEN4259" s="56"/>
      <c r="BEO4259" s="56"/>
      <c r="BEP4259" s="56"/>
      <c r="BEQ4259" s="56"/>
      <c r="BER4259" s="56"/>
      <c r="BES4259" s="56"/>
      <c r="BET4259" s="56"/>
      <c r="BEU4259" s="56"/>
      <c r="BEV4259" s="56"/>
      <c r="BEW4259" s="56"/>
      <c r="BEX4259" s="56"/>
      <c r="BEY4259" s="56"/>
      <c r="BEZ4259" s="56"/>
      <c r="BFA4259" s="56"/>
      <c r="BFB4259" s="56"/>
      <c r="BFC4259" s="56"/>
      <c r="BFD4259" s="56"/>
      <c r="BFE4259" s="56"/>
      <c r="BFF4259" s="56"/>
      <c r="BFG4259" s="56"/>
      <c r="BFH4259" s="56"/>
      <c r="BFI4259" s="56"/>
      <c r="BFJ4259" s="56"/>
      <c r="BFK4259" s="56"/>
      <c r="BFL4259" s="56"/>
      <c r="BFM4259" s="56"/>
      <c r="BFN4259" s="56"/>
      <c r="BFO4259" s="56"/>
      <c r="BFP4259" s="56"/>
      <c r="BFQ4259" s="56"/>
      <c r="BFR4259" s="56"/>
      <c r="BFS4259" s="56"/>
      <c r="BFT4259" s="56"/>
      <c r="BFU4259" s="56"/>
      <c r="BFV4259" s="56"/>
      <c r="BFW4259" s="56"/>
      <c r="BFX4259" s="56"/>
      <c r="BFY4259" s="56"/>
      <c r="BFZ4259" s="56"/>
      <c r="BGA4259" s="56"/>
      <c r="BGB4259" s="56"/>
      <c r="BGC4259" s="56"/>
      <c r="BGD4259" s="56"/>
      <c r="BGE4259" s="56"/>
      <c r="BGF4259" s="56"/>
      <c r="BGG4259" s="56"/>
      <c r="BGH4259" s="56"/>
      <c r="BGI4259" s="56"/>
      <c r="BGJ4259" s="56"/>
      <c r="BGK4259" s="56"/>
      <c r="BGL4259" s="56"/>
      <c r="BGM4259" s="56"/>
      <c r="BGN4259" s="56"/>
      <c r="BGO4259" s="56"/>
      <c r="BGP4259" s="56"/>
      <c r="BGQ4259" s="56"/>
      <c r="BGR4259" s="56"/>
      <c r="BGS4259" s="56"/>
      <c r="BGT4259" s="56"/>
      <c r="BGU4259" s="56"/>
      <c r="BGV4259" s="56"/>
      <c r="BGW4259" s="56"/>
      <c r="BGX4259" s="56"/>
      <c r="BGY4259" s="56"/>
      <c r="BGZ4259" s="56"/>
      <c r="BHA4259" s="56"/>
      <c r="BHB4259" s="56"/>
      <c r="BHC4259" s="56"/>
      <c r="BHD4259" s="56"/>
      <c r="BHE4259" s="56"/>
      <c r="BHF4259" s="56"/>
      <c r="BHG4259" s="56"/>
      <c r="BHH4259" s="56"/>
      <c r="BHI4259" s="56"/>
      <c r="BHJ4259" s="56"/>
      <c r="BHK4259" s="56"/>
      <c r="BHL4259" s="56"/>
      <c r="BHM4259" s="56"/>
      <c r="BHN4259" s="56"/>
      <c r="BHO4259" s="56"/>
      <c r="BHP4259" s="56"/>
      <c r="BHQ4259" s="56"/>
      <c r="BHR4259" s="56"/>
      <c r="BHS4259" s="56"/>
      <c r="BHT4259" s="56"/>
      <c r="BHU4259" s="56"/>
      <c r="BHV4259" s="56"/>
      <c r="BHW4259" s="56"/>
      <c r="BHX4259" s="56"/>
      <c r="BHY4259" s="56"/>
      <c r="BHZ4259" s="56"/>
      <c r="BIA4259" s="56"/>
      <c r="BIB4259" s="56"/>
      <c r="BIC4259" s="56"/>
      <c r="BID4259" s="56"/>
      <c r="BIE4259" s="56"/>
      <c r="BIF4259" s="56"/>
      <c r="BIG4259" s="56"/>
      <c r="BIH4259" s="56"/>
      <c r="BII4259" s="56"/>
      <c r="BIJ4259" s="56"/>
      <c r="BIK4259" s="56"/>
      <c r="BIL4259" s="56"/>
      <c r="BIM4259" s="56"/>
      <c r="BIN4259" s="56"/>
      <c r="BIO4259" s="56"/>
      <c r="BIP4259" s="56"/>
      <c r="BIQ4259" s="56"/>
      <c r="BIR4259" s="56"/>
      <c r="BIS4259" s="56"/>
      <c r="BIT4259" s="56"/>
      <c r="BIU4259" s="56"/>
      <c r="BIV4259" s="56"/>
      <c r="BIW4259" s="56"/>
      <c r="BIX4259" s="56"/>
      <c r="BIY4259" s="56"/>
      <c r="BIZ4259" s="56"/>
      <c r="BJA4259" s="56"/>
      <c r="BJB4259" s="56"/>
      <c r="BJC4259" s="56"/>
      <c r="BJD4259" s="56"/>
      <c r="BJE4259" s="56"/>
      <c r="BJF4259" s="56"/>
      <c r="BJG4259" s="56"/>
      <c r="BJH4259" s="56"/>
      <c r="BJI4259" s="56"/>
      <c r="BJJ4259" s="56"/>
      <c r="BJK4259" s="56"/>
      <c r="BJL4259" s="56"/>
      <c r="BJM4259" s="56"/>
      <c r="BJN4259" s="56"/>
      <c r="BJO4259" s="56"/>
      <c r="BJP4259" s="56"/>
      <c r="BJQ4259" s="56"/>
      <c r="BJR4259" s="56"/>
      <c r="BJS4259" s="56"/>
      <c r="BJT4259" s="56"/>
      <c r="BJU4259" s="56"/>
      <c r="BJV4259" s="56"/>
      <c r="BJW4259" s="56"/>
      <c r="BJX4259" s="56"/>
      <c r="BJY4259" s="56"/>
      <c r="BJZ4259" s="56"/>
      <c r="BKA4259" s="56"/>
      <c r="BKB4259" s="56"/>
      <c r="BKC4259" s="56"/>
      <c r="BKD4259" s="56"/>
      <c r="BKE4259" s="56"/>
      <c r="BKF4259" s="56"/>
      <c r="BKG4259" s="56"/>
      <c r="BKH4259" s="56"/>
      <c r="BKI4259" s="56"/>
      <c r="BKJ4259" s="56"/>
      <c r="BKK4259" s="56"/>
      <c r="BKL4259" s="56"/>
      <c r="BKM4259" s="56"/>
      <c r="BKN4259" s="56"/>
      <c r="BKO4259" s="56"/>
      <c r="BKP4259" s="56"/>
      <c r="BKQ4259" s="56"/>
      <c r="BKR4259" s="56"/>
      <c r="BKS4259" s="56"/>
      <c r="BKT4259" s="56"/>
      <c r="BKU4259" s="56"/>
      <c r="BKV4259" s="56"/>
      <c r="BKW4259" s="56"/>
      <c r="BKX4259" s="56"/>
      <c r="BKY4259" s="56"/>
      <c r="BKZ4259" s="56"/>
      <c r="BLA4259" s="56"/>
      <c r="BLB4259" s="56"/>
      <c r="BLC4259" s="56"/>
      <c r="BLD4259" s="56"/>
      <c r="BLE4259" s="56"/>
      <c r="BLF4259" s="56"/>
      <c r="BLG4259" s="56"/>
      <c r="BLH4259" s="56"/>
      <c r="BLI4259" s="56"/>
      <c r="BLJ4259" s="56"/>
      <c r="BLK4259" s="56"/>
      <c r="BLL4259" s="56"/>
      <c r="BLM4259" s="56"/>
      <c r="BLN4259" s="56"/>
      <c r="BLO4259" s="56"/>
      <c r="BLP4259" s="56"/>
      <c r="BLQ4259" s="56"/>
      <c r="BLR4259" s="56"/>
      <c r="BLS4259" s="56"/>
      <c r="BLT4259" s="56"/>
      <c r="BLU4259" s="56"/>
      <c r="BLV4259" s="56"/>
      <c r="BLW4259" s="56"/>
      <c r="BLX4259" s="56"/>
      <c r="BLY4259" s="56"/>
      <c r="BLZ4259" s="56"/>
      <c r="BMA4259" s="56"/>
      <c r="BMB4259" s="56"/>
      <c r="BMC4259" s="56"/>
      <c r="BMD4259" s="56"/>
      <c r="BME4259" s="56"/>
      <c r="BMF4259" s="56"/>
      <c r="BMG4259" s="56"/>
      <c r="BMH4259" s="56"/>
      <c r="BMI4259" s="56"/>
      <c r="BMJ4259" s="56"/>
      <c r="BMK4259" s="56"/>
      <c r="BML4259" s="56"/>
      <c r="BMM4259" s="56"/>
      <c r="BMN4259" s="56"/>
      <c r="BMO4259" s="56"/>
      <c r="BMP4259" s="56"/>
      <c r="BMQ4259" s="56"/>
      <c r="BMR4259" s="56"/>
      <c r="BMS4259" s="56"/>
      <c r="BMT4259" s="56"/>
      <c r="BMU4259" s="56"/>
      <c r="BMV4259" s="56"/>
      <c r="BMW4259" s="56"/>
      <c r="BMX4259" s="56"/>
      <c r="BMY4259" s="56"/>
      <c r="BMZ4259" s="56"/>
      <c r="BNA4259" s="56"/>
      <c r="BNB4259" s="56"/>
      <c r="BNC4259" s="56"/>
      <c r="BND4259" s="56"/>
      <c r="BNE4259" s="56"/>
      <c r="BNF4259" s="56"/>
      <c r="BNG4259" s="56"/>
      <c r="BNH4259" s="56"/>
      <c r="BNI4259" s="56"/>
      <c r="BNJ4259" s="56"/>
      <c r="BNK4259" s="56"/>
      <c r="BNL4259" s="56"/>
      <c r="BNM4259" s="56"/>
      <c r="BNN4259" s="56"/>
      <c r="BNO4259" s="56"/>
      <c r="BNP4259" s="56"/>
      <c r="BNQ4259" s="56"/>
      <c r="BNR4259" s="56"/>
      <c r="BNS4259" s="56"/>
      <c r="BNT4259" s="56"/>
      <c r="BNU4259" s="56"/>
      <c r="BNV4259" s="56"/>
      <c r="BNW4259" s="56"/>
      <c r="BNX4259" s="56"/>
      <c r="BNY4259" s="56"/>
      <c r="BNZ4259" s="56"/>
      <c r="BOA4259" s="56"/>
      <c r="BOB4259" s="56"/>
      <c r="BOC4259" s="56"/>
      <c r="BOD4259" s="56"/>
      <c r="BOE4259" s="56"/>
      <c r="BOF4259" s="56"/>
      <c r="BOG4259" s="56"/>
      <c r="BOH4259" s="56"/>
      <c r="BOI4259" s="56"/>
      <c r="BOJ4259" s="56"/>
      <c r="BOK4259" s="56"/>
      <c r="BOL4259" s="56"/>
      <c r="BOM4259" s="56"/>
      <c r="BON4259" s="56"/>
      <c r="BOO4259" s="56"/>
      <c r="BOP4259" s="56"/>
      <c r="BOQ4259" s="56"/>
      <c r="BOR4259" s="56"/>
      <c r="BOS4259" s="56"/>
      <c r="BOT4259" s="56"/>
      <c r="BOU4259" s="56"/>
      <c r="BOV4259" s="56"/>
      <c r="BOW4259" s="56"/>
      <c r="BOX4259" s="56"/>
      <c r="BOY4259" s="56"/>
      <c r="BOZ4259" s="56"/>
      <c r="BPA4259" s="56"/>
      <c r="BPB4259" s="56"/>
      <c r="BPC4259" s="56"/>
      <c r="BPD4259" s="56"/>
      <c r="BPE4259" s="56"/>
      <c r="BPF4259" s="56"/>
      <c r="BPG4259" s="56"/>
      <c r="BPH4259" s="56"/>
      <c r="BPI4259" s="56"/>
      <c r="BPJ4259" s="56"/>
      <c r="BPK4259" s="56"/>
      <c r="BPL4259" s="56"/>
      <c r="BPM4259" s="56"/>
      <c r="BPN4259" s="56"/>
      <c r="BPO4259" s="56"/>
      <c r="BPP4259" s="56"/>
      <c r="BPQ4259" s="56"/>
      <c r="BPR4259" s="56"/>
      <c r="BPS4259" s="56"/>
      <c r="BPT4259" s="56"/>
      <c r="BPU4259" s="56"/>
      <c r="BPV4259" s="56"/>
      <c r="BPW4259" s="56"/>
      <c r="BPX4259" s="56"/>
      <c r="BPY4259" s="56"/>
      <c r="BPZ4259" s="56"/>
      <c r="BQA4259" s="56"/>
      <c r="BQB4259" s="56"/>
      <c r="BQC4259" s="56"/>
      <c r="BQD4259" s="56"/>
      <c r="BQE4259" s="56"/>
      <c r="BQF4259" s="56"/>
      <c r="BQG4259" s="56"/>
      <c r="BQH4259" s="56"/>
      <c r="BQI4259" s="56"/>
      <c r="BQJ4259" s="56"/>
      <c r="BQK4259" s="56"/>
      <c r="BQL4259" s="56"/>
      <c r="BQM4259" s="56"/>
      <c r="BQN4259" s="56"/>
      <c r="BQO4259" s="56"/>
      <c r="BQP4259" s="56"/>
      <c r="BQQ4259" s="56"/>
      <c r="BQR4259" s="56"/>
      <c r="BQS4259" s="56"/>
      <c r="BQT4259" s="56"/>
      <c r="BQU4259" s="56"/>
      <c r="BQV4259" s="56"/>
      <c r="BQW4259" s="56"/>
      <c r="BQX4259" s="56"/>
      <c r="BQY4259" s="56"/>
      <c r="BQZ4259" s="56"/>
      <c r="BRA4259" s="56"/>
      <c r="BRB4259" s="56"/>
      <c r="BRC4259" s="56"/>
      <c r="BRD4259" s="56"/>
      <c r="BRE4259" s="56"/>
      <c r="BRF4259" s="56"/>
      <c r="BRG4259" s="56"/>
      <c r="BRH4259" s="56"/>
      <c r="BRI4259" s="56"/>
      <c r="BRJ4259" s="56"/>
      <c r="BRK4259" s="56"/>
      <c r="BRL4259" s="56"/>
      <c r="BRM4259" s="56"/>
      <c r="BRN4259" s="56"/>
      <c r="BRO4259" s="56"/>
      <c r="BRP4259" s="56"/>
      <c r="BRQ4259" s="56"/>
      <c r="BRR4259" s="56"/>
      <c r="BRS4259" s="56"/>
      <c r="BRT4259" s="56"/>
      <c r="BRU4259" s="56"/>
      <c r="BRV4259" s="56"/>
      <c r="BRW4259" s="56"/>
      <c r="BRX4259" s="56"/>
      <c r="BRY4259" s="56"/>
      <c r="BRZ4259" s="56"/>
      <c r="BSA4259" s="56"/>
      <c r="BSB4259" s="56"/>
      <c r="BSC4259" s="56"/>
      <c r="BSD4259" s="56"/>
      <c r="BSE4259" s="56"/>
      <c r="BSF4259" s="56"/>
      <c r="BSG4259" s="56"/>
      <c r="BSH4259" s="56"/>
      <c r="BSI4259" s="56"/>
      <c r="BSJ4259" s="56"/>
      <c r="BSK4259" s="56"/>
      <c r="BSL4259" s="56"/>
      <c r="BSM4259" s="56"/>
      <c r="BSN4259" s="56"/>
      <c r="BSO4259" s="56"/>
      <c r="BSP4259" s="56"/>
      <c r="BSQ4259" s="56"/>
      <c r="BSR4259" s="56"/>
      <c r="BSS4259" s="56"/>
      <c r="BST4259" s="56"/>
      <c r="BSU4259" s="56"/>
      <c r="BSV4259" s="56"/>
      <c r="BSW4259" s="56"/>
      <c r="BSX4259" s="56"/>
      <c r="BSY4259" s="56"/>
      <c r="BSZ4259" s="56"/>
      <c r="BTA4259" s="56"/>
      <c r="BTB4259" s="56"/>
      <c r="BTC4259" s="56"/>
      <c r="BTD4259" s="56"/>
      <c r="BTE4259" s="56"/>
      <c r="BTF4259" s="56"/>
      <c r="BTG4259" s="56"/>
      <c r="BTH4259" s="56"/>
      <c r="BTI4259" s="56"/>
      <c r="BTJ4259" s="56"/>
      <c r="BTK4259" s="56"/>
      <c r="BTL4259" s="56"/>
      <c r="BTM4259" s="56"/>
      <c r="BTN4259" s="56"/>
      <c r="BTO4259" s="56"/>
      <c r="BTP4259" s="56"/>
      <c r="BTQ4259" s="56"/>
      <c r="BTR4259" s="56"/>
      <c r="BTS4259" s="56"/>
      <c r="BTT4259" s="56"/>
      <c r="BTU4259" s="56"/>
      <c r="BTV4259" s="56"/>
      <c r="BTW4259" s="56"/>
      <c r="BTX4259" s="56"/>
      <c r="BTY4259" s="56"/>
      <c r="BTZ4259" s="56"/>
      <c r="BUA4259" s="56"/>
      <c r="BUB4259" s="56"/>
      <c r="BUC4259" s="56"/>
      <c r="BUD4259" s="56"/>
      <c r="BUE4259" s="56"/>
      <c r="BUF4259" s="56"/>
      <c r="BUG4259" s="56"/>
      <c r="BUH4259" s="56"/>
      <c r="BUI4259" s="56"/>
      <c r="BUJ4259" s="56"/>
      <c r="BUK4259" s="56"/>
      <c r="BUL4259" s="56"/>
      <c r="BUM4259" s="56"/>
      <c r="BUN4259" s="56"/>
      <c r="BUO4259" s="56"/>
      <c r="BUP4259" s="56"/>
      <c r="BUQ4259" s="56"/>
      <c r="BUR4259" s="56"/>
      <c r="BUS4259" s="56"/>
      <c r="BUT4259" s="56"/>
      <c r="BUU4259" s="56"/>
      <c r="BUV4259" s="56"/>
      <c r="BUW4259" s="56"/>
      <c r="BUX4259" s="56"/>
      <c r="BUY4259" s="56"/>
      <c r="BUZ4259" s="56"/>
      <c r="BVA4259" s="56"/>
      <c r="BVB4259" s="56"/>
      <c r="BVC4259" s="56"/>
      <c r="BVD4259" s="56"/>
      <c r="BVE4259" s="56"/>
      <c r="BVF4259" s="56"/>
      <c r="BVG4259" s="56"/>
      <c r="BVH4259" s="56"/>
      <c r="BVI4259" s="56"/>
      <c r="BVJ4259" s="56"/>
      <c r="BVK4259" s="56"/>
      <c r="BVL4259" s="56"/>
      <c r="BVM4259" s="56"/>
      <c r="BVN4259" s="56"/>
      <c r="BVO4259" s="56"/>
      <c r="BVP4259" s="56"/>
      <c r="BVQ4259" s="56"/>
      <c r="BVR4259" s="56"/>
      <c r="BVS4259" s="56"/>
      <c r="BVT4259" s="56"/>
      <c r="BVU4259" s="56"/>
      <c r="BVV4259" s="56"/>
      <c r="BVW4259" s="56"/>
      <c r="BVX4259" s="56"/>
      <c r="BVY4259" s="56"/>
      <c r="BVZ4259" s="56"/>
      <c r="BWA4259" s="56"/>
      <c r="BWB4259" s="56"/>
      <c r="BWC4259" s="56"/>
      <c r="BWD4259" s="56"/>
      <c r="BWE4259" s="56"/>
      <c r="BWF4259" s="56"/>
      <c r="BWG4259" s="56"/>
      <c r="BWH4259" s="56"/>
      <c r="BWI4259" s="56"/>
      <c r="BWJ4259" s="56"/>
      <c r="BWK4259" s="56"/>
      <c r="BWL4259" s="56"/>
      <c r="BWM4259" s="56"/>
      <c r="BWN4259" s="56"/>
      <c r="BWO4259" s="56"/>
      <c r="BWP4259" s="56"/>
      <c r="BWQ4259" s="56"/>
      <c r="BWR4259" s="56"/>
      <c r="BWS4259" s="56"/>
      <c r="BWT4259" s="56"/>
      <c r="BWU4259" s="56"/>
      <c r="BWV4259" s="56"/>
      <c r="BWW4259" s="56"/>
      <c r="BWX4259" s="56"/>
      <c r="BWY4259" s="56"/>
      <c r="BWZ4259" s="56"/>
      <c r="BXA4259" s="56"/>
      <c r="BXB4259" s="56"/>
      <c r="BXC4259" s="56"/>
      <c r="BXD4259" s="56"/>
      <c r="BXE4259" s="56"/>
      <c r="BXF4259" s="56"/>
      <c r="BXG4259" s="56"/>
      <c r="BXH4259" s="56"/>
      <c r="BXI4259" s="56"/>
      <c r="BXJ4259" s="56"/>
      <c r="BXK4259" s="56"/>
      <c r="BXL4259" s="56"/>
      <c r="BXM4259" s="56"/>
      <c r="BXN4259" s="56"/>
      <c r="BXO4259" s="56"/>
      <c r="BXP4259" s="56"/>
      <c r="BXQ4259" s="56"/>
      <c r="BXR4259" s="56"/>
      <c r="BXS4259" s="56"/>
      <c r="BXT4259" s="56"/>
      <c r="BXU4259" s="56"/>
      <c r="BXV4259" s="56"/>
      <c r="BXW4259" s="56"/>
      <c r="BXX4259" s="56"/>
      <c r="BXY4259" s="56"/>
      <c r="BXZ4259" s="56"/>
      <c r="BYA4259" s="56"/>
      <c r="BYB4259" s="56"/>
      <c r="BYC4259" s="56"/>
      <c r="BYD4259" s="56"/>
      <c r="BYE4259" s="56"/>
      <c r="BYF4259" s="56"/>
      <c r="BYG4259" s="56"/>
      <c r="BYH4259" s="56"/>
      <c r="BYI4259" s="56"/>
      <c r="BYJ4259" s="56"/>
      <c r="BYK4259" s="56"/>
      <c r="BYL4259" s="56"/>
      <c r="BYM4259" s="56"/>
      <c r="BYN4259" s="56"/>
      <c r="BYO4259" s="56"/>
      <c r="BYP4259" s="56"/>
      <c r="BYQ4259" s="56"/>
      <c r="BYR4259" s="56"/>
      <c r="BYS4259" s="56"/>
      <c r="BYT4259" s="56"/>
      <c r="BYU4259" s="56"/>
      <c r="BYV4259" s="56"/>
      <c r="BYW4259" s="56"/>
      <c r="BYX4259" s="56"/>
      <c r="BYY4259" s="56"/>
      <c r="BYZ4259" s="56"/>
      <c r="BZA4259" s="56"/>
      <c r="BZB4259" s="56"/>
      <c r="BZC4259" s="56"/>
      <c r="BZD4259" s="56"/>
      <c r="BZE4259" s="56"/>
      <c r="BZF4259" s="56"/>
      <c r="BZG4259" s="56"/>
      <c r="BZH4259" s="56"/>
      <c r="BZI4259" s="56"/>
      <c r="BZJ4259" s="56"/>
      <c r="BZK4259" s="56"/>
      <c r="BZL4259" s="56"/>
      <c r="BZM4259" s="56"/>
      <c r="BZN4259" s="56"/>
      <c r="BZO4259" s="56"/>
      <c r="BZP4259" s="56"/>
      <c r="BZQ4259" s="56"/>
      <c r="BZR4259" s="56"/>
      <c r="BZS4259" s="56"/>
      <c r="BZT4259" s="56"/>
      <c r="BZU4259" s="56"/>
      <c r="BZV4259" s="56"/>
      <c r="BZW4259" s="56"/>
      <c r="BZX4259" s="56"/>
      <c r="BZY4259" s="56"/>
      <c r="BZZ4259" s="56"/>
      <c r="CAA4259" s="56"/>
      <c r="CAB4259" s="56"/>
      <c r="CAC4259" s="56"/>
      <c r="CAD4259" s="56"/>
      <c r="CAE4259" s="56"/>
      <c r="CAF4259" s="56"/>
      <c r="CAG4259" s="56"/>
      <c r="CAH4259" s="56"/>
      <c r="CAI4259" s="56"/>
      <c r="CAJ4259" s="56"/>
      <c r="CAK4259" s="56"/>
      <c r="CAL4259" s="56"/>
      <c r="CAM4259" s="56"/>
      <c r="CAN4259" s="56"/>
      <c r="CAO4259" s="56"/>
      <c r="CAP4259" s="56"/>
      <c r="CAQ4259" s="56"/>
      <c r="CAR4259" s="56"/>
      <c r="CAS4259" s="56"/>
      <c r="CAT4259" s="56"/>
      <c r="CAU4259" s="56"/>
      <c r="CAV4259" s="56"/>
      <c r="CAW4259" s="56"/>
      <c r="CAX4259" s="56"/>
      <c r="CAY4259" s="56"/>
      <c r="CAZ4259" s="56"/>
      <c r="CBA4259" s="56"/>
      <c r="CBB4259" s="56"/>
      <c r="CBC4259" s="56"/>
      <c r="CBD4259" s="56"/>
      <c r="CBE4259" s="56"/>
      <c r="CBF4259" s="56"/>
      <c r="CBG4259" s="56"/>
      <c r="CBH4259" s="56"/>
      <c r="CBI4259" s="56"/>
      <c r="CBJ4259" s="56"/>
      <c r="CBK4259" s="56"/>
      <c r="CBL4259" s="56"/>
      <c r="CBM4259" s="56"/>
      <c r="CBN4259" s="56"/>
      <c r="CBO4259" s="56"/>
      <c r="CBP4259" s="56"/>
      <c r="CBQ4259" s="56"/>
      <c r="CBR4259" s="56"/>
      <c r="CBS4259" s="56"/>
      <c r="CBT4259" s="56"/>
      <c r="CBU4259" s="56"/>
      <c r="CBV4259" s="56"/>
      <c r="CBW4259" s="56"/>
      <c r="CBX4259" s="56"/>
      <c r="CBY4259" s="56"/>
      <c r="CBZ4259" s="56"/>
      <c r="CCA4259" s="56"/>
      <c r="CCB4259" s="56"/>
      <c r="CCC4259" s="56"/>
      <c r="CCD4259" s="56"/>
      <c r="CCE4259" s="56"/>
      <c r="CCF4259" s="56"/>
      <c r="CCG4259" s="56"/>
      <c r="CCH4259" s="56"/>
      <c r="CCI4259" s="56"/>
      <c r="CCJ4259" s="56"/>
      <c r="CCK4259" s="56"/>
      <c r="CCL4259" s="56"/>
      <c r="CCM4259" s="56"/>
      <c r="CCN4259" s="56"/>
      <c r="CCO4259" s="56"/>
      <c r="CCP4259" s="56"/>
      <c r="CCQ4259" s="56"/>
      <c r="CCR4259" s="56"/>
      <c r="CCS4259" s="56"/>
      <c r="CCT4259" s="56"/>
      <c r="CCU4259" s="56"/>
      <c r="CCV4259" s="56"/>
      <c r="CCW4259" s="56"/>
      <c r="CCX4259" s="56"/>
      <c r="CCY4259" s="56"/>
      <c r="CCZ4259" s="56"/>
      <c r="CDA4259" s="56"/>
      <c r="CDB4259" s="56"/>
      <c r="CDC4259" s="56"/>
      <c r="CDD4259" s="56"/>
      <c r="CDE4259" s="56"/>
      <c r="CDF4259" s="56"/>
      <c r="CDG4259" s="56"/>
      <c r="CDH4259" s="56"/>
      <c r="CDI4259" s="56"/>
      <c r="CDJ4259" s="56"/>
      <c r="CDK4259" s="56"/>
      <c r="CDL4259" s="56"/>
      <c r="CDM4259" s="56"/>
      <c r="CDN4259" s="56"/>
      <c r="CDO4259" s="56"/>
      <c r="CDP4259" s="56"/>
      <c r="CDQ4259" s="56"/>
      <c r="CDR4259" s="56"/>
      <c r="CDS4259" s="56"/>
      <c r="CDT4259" s="56"/>
      <c r="CDU4259" s="56"/>
      <c r="CDV4259" s="56"/>
      <c r="CDW4259" s="56"/>
      <c r="CDX4259" s="56"/>
      <c r="CDY4259" s="56"/>
      <c r="CDZ4259" s="56"/>
      <c r="CEA4259" s="56"/>
      <c r="CEB4259" s="56"/>
      <c r="CEC4259" s="56"/>
      <c r="CED4259" s="56"/>
      <c r="CEE4259" s="56"/>
      <c r="CEF4259" s="56"/>
      <c r="CEG4259" s="56"/>
      <c r="CEH4259" s="56"/>
      <c r="CEI4259" s="56"/>
      <c r="CEJ4259" s="56"/>
      <c r="CEK4259" s="56"/>
      <c r="CEL4259" s="56"/>
      <c r="CEM4259" s="56"/>
      <c r="CEN4259" s="56"/>
      <c r="CEO4259" s="56"/>
      <c r="CEP4259" s="56"/>
      <c r="CEQ4259" s="56"/>
      <c r="CER4259" s="56"/>
      <c r="CES4259" s="56"/>
      <c r="CET4259" s="56"/>
      <c r="CEU4259" s="56"/>
      <c r="CEV4259" s="56"/>
      <c r="CEW4259" s="56"/>
      <c r="CEX4259" s="56"/>
      <c r="CEY4259" s="56"/>
      <c r="CEZ4259" s="56"/>
      <c r="CFA4259" s="56"/>
      <c r="CFB4259" s="56"/>
      <c r="CFC4259" s="56"/>
      <c r="CFD4259" s="56"/>
      <c r="CFE4259" s="56"/>
      <c r="CFF4259" s="56"/>
      <c r="CFG4259" s="56"/>
      <c r="CFH4259" s="56"/>
      <c r="CFI4259" s="56"/>
      <c r="CFJ4259" s="56"/>
      <c r="CFK4259" s="56"/>
      <c r="CFL4259" s="56"/>
      <c r="CFM4259" s="56"/>
      <c r="CFN4259" s="56"/>
      <c r="CFO4259" s="56"/>
      <c r="CFP4259" s="56"/>
      <c r="CFQ4259" s="56"/>
      <c r="CFR4259" s="56"/>
      <c r="CFS4259" s="56"/>
      <c r="CFT4259" s="56"/>
      <c r="CFU4259" s="56"/>
      <c r="CFV4259" s="56"/>
      <c r="CFW4259" s="56"/>
      <c r="CFX4259" s="56"/>
      <c r="CFY4259" s="56"/>
      <c r="CFZ4259" s="56"/>
      <c r="CGA4259" s="56"/>
      <c r="CGB4259" s="56"/>
      <c r="CGC4259" s="56"/>
      <c r="CGD4259" s="56"/>
      <c r="CGE4259" s="56"/>
      <c r="CGF4259" s="56"/>
      <c r="CGG4259" s="56"/>
      <c r="CGH4259" s="56"/>
      <c r="CGI4259" s="56"/>
      <c r="CGJ4259" s="56"/>
      <c r="CGK4259" s="56"/>
      <c r="CGL4259" s="56"/>
      <c r="CGM4259" s="56"/>
      <c r="CGN4259" s="56"/>
      <c r="CGO4259" s="56"/>
      <c r="CGP4259" s="56"/>
      <c r="CGQ4259" s="56"/>
      <c r="CGR4259" s="56"/>
      <c r="CGS4259" s="56"/>
      <c r="CGT4259" s="56"/>
      <c r="CGU4259" s="56"/>
      <c r="CGV4259" s="56"/>
      <c r="CGW4259" s="56"/>
      <c r="CGX4259" s="56"/>
      <c r="CGY4259" s="56"/>
      <c r="CGZ4259" s="56"/>
      <c r="CHA4259" s="56"/>
      <c r="CHB4259" s="56"/>
      <c r="CHC4259" s="56"/>
      <c r="CHD4259" s="56"/>
      <c r="CHE4259" s="56"/>
      <c r="CHF4259" s="56"/>
      <c r="CHG4259" s="56"/>
      <c r="CHH4259" s="56"/>
      <c r="CHI4259" s="56"/>
      <c r="CHJ4259" s="56"/>
      <c r="CHK4259" s="56"/>
      <c r="CHL4259" s="56"/>
      <c r="CHM4259" s="56"/>
      <c r="CHN4259" s="56"/>
      <c r="CHO4259" s="56"/>
      <c r="CHP4259" s="56"/>
      <c r="CHQ4259" s="56"/>
      <c r="CHR4259" s="56"/>
      <c r="CHS4259" s="56"/>
      <c r="CHT4259" s="56"/>
      <c r="CHU4259" s="56"/>
      <c r="CHV4259" s="56"/>
      <c r="CHW4259" s="56"/>
      <c r="CHX4259" s="56"/>
      <c r="CHY4259" s="56"/>
      <c r="CHZ4259" s="56"/>
      <c r="CIA4259" s="56"/>
      <c r="CIB4259" s="56"/>
      <c r="CIC4259" s="56"/>
      <c r="CID4259" s="56"/>
      <c r="CIE4259" s="56"/>
      <c r="CIF4259" s="56"/>
      <c r="CIG4259" s="56"/>
      <c r="CIH4259" s="56"/>
      <c r="CII4259" s="56"/>
      <c r="CIJ4259" s="56"/>
      <c r="CIK4259" s="56"/>
      <c r="CIL4259" s="56"/>
      <c r="CIM4259" s="56"/>
      <c r="CIN4259" s="56"/>
      <c r="CIO4259" s="56"/>
      <c r="CIP4259" s="56"/>
      <c r="CIQ4259" s="56"/>
      <c r="CIR4259" s="56"/>
      <c r="CIS4259" s="56"/>
      <c r="CIT4259" s="56"/>
      <c r="CIU4259" s="56"/>
      <c r="CIV4259" s="56"/>
      <c r="CIW4259" s="56"/>
      <c r="CIX4259" s="56"/>
      <c r="CIY4259" s="56"/>
      <c r="CIZ4259" s="56"/>
      <c r="CJA4259" s="56"/>
      <c r="CJB4259" s="56"/>
      <c r="CJC4259" s="56"/>
      <c r="CJD4259" s="56"/>
      <c r="CJE4259" s="56"/>
      <c r="CJF4259" s="56"/>
      <c r="CJG4259" s="56"/>
      <c r="CJH4259" s="56"/>
      <c r="CJI4259" s="56"/>
      <c r="CJJ4259" s="56"/>
      <c r="CJK4259" s="56"/>
      <c r="CJL4259" s="56"/>
      <c r="CJM4259" s="56"/>
      <c r="CJN4259" s="56"/>
      <c r="CJO4259" s="56"/>
      <c r="CJP4259" s="56"/>
      <c r="CJQ4259" s="56"/>
      <c r="CJR4259" s="56"/>
      <c r="CJS4259" s="56"/>
      <c r="CJT4259" s="56"/>
      <c r="CJU4259" s="56"/>
      <c r="CJV4259" s="56"/>
      <c r="CJW4259" s="56"/>
      <c r="CJX4259" s="56"/>
      <c r="CJY4259" s="56"/>
      <c r="CJZ4259" s="56"/>
      <c r="CKA4259" s="56"/>
      <c r="CKB4259" s="56"/>
      <c r="CKC4259" s="56"/>
      <c r="CKD4259" s="56"/>
      <c r="CKE4259" s="56"/>
      <c r="CKF4259" s="56"/>
      <c r="CKG4259" s="56"/>
      <c r="CKH4259" s="56"/>
      <c r="CKI4259" s="56"/>
      <c r="CKJ4259" s="56"/>
      <c r="CKK4259" s="56"/>
      <c r="CKL4259" s="56"/>
      <c r="CKM4259" s="56"/>
      <c r="CKN4259" s="56"/>
      <c r="CKO4259" s="56"/>
      <c r="CKP4259" s="56"/>
      <c r="CKQ4259" s="56"/>
      <c r="CKR4259" s="56"/>
      <c r="CKS4259" s="56"/>
      <c r="CKT4259" s="56"/>
      <c r="CKU4259" s="56"/>
      <c r="CKV4259" s="56"/>
      <c r="CKW4259" s="56"/>
      <c r="CKX4259" s="56"/>
      <c r="CKY4259" s="56"/>
      <c r="CKZ4259" s="56"/>
      <c r="CLA4259" s="56"/>
      <c r="CLB4259" s="56"/>
      <c r="CLC4259" s="56"/>
      <c r="CLD4259" s="56"/>
      <c r="CLE4259" s="56"/>
      <c r="CLF4259" s="56"/>
      <c r="CLG4259" s="56"/>
      <c r="CLH4259" s="56"/>
      <c r="CLI4259" s="56"/>
      <c r="CLJ4259" s="56"/>
      <c r="CLK4259" s="56"/>
      <c r="CLL4259" s="56"/>
      <c r="CLM4259" s="56"/>
      <c r="CLN4259" s="56"/>
      <c r="CLO4259" s="56"/>
      <c r="CLP4259" s="56"/>
      <c r="CLQ4259" s="56"/>
      <c r="CLR4259" s="56"/>
      <c r="CLS4259" s="56"/>
      <c r="CLT4259" s="56"/>
      <c r="CLU4259" s="56"/>
      <c r="CLV4259" s="56"/>
      <c r="CLW4259" s="56"/>
      <c r="CLX4259" s="56"/>
      <c r="CLY4259" s="56"/>
      <c r="CLZ4259" s="56"/>
      <c r="CMA4259" s="56"/>
      <c r="CMB4259" s="56"/>
      <c r="CMC4259" s="56"/>
      <c r="CMD4259" s="56"/>
      <c r="CME4259" s="56"/>
      <c r="CMF4259" s="56"/>
      <c r="CMG4259" s="56"/>
      <c r="CMH4259" s="56"/>
      <c r="CMI4259" s="56"/>
      <c r="CMJ4259" s="56"/>
      <c r="CMK4259" s="56"/>
      <c r="CML4259" s="56"/>
      <c r="CMM4259" s="56"/>
      <c r="CMN4259" s="56"/>
      <c r="CMO4259" s="56"/>
      <c r="CMP4259" s="56"/>
      <c r="CMQ4259" s="56"/>
      <c r="CMR4259" s="56"/>
      <c r="CMS4259" s="56"/>
      <c r="CMT4259" s="56"/>
      <c r="CMU4259" s="56"/>
      <c r="CMV4259" s="56"/>
      <c r="CMW4259" s="56"/>
      <c r="CMX4259" s="56"/>
      <c r="CMY4259" s="56"/>
      <c r="CMZ4259" s="56"/>
      <c r="CNA4259" s="56"/>
      <c r="CNB4259" s="56"/>
      <c r="CNC4259" s="56"/>
      <c r="CND4259" s="56"/>
      <c r="CNE4259" s="56"/>
      <c r="CNF4259" s="56"/>
      <c r="CNG4259" s="56"/>
      <c r="CNH4259" s="56"/>
      <c r="CNI4259" s="56"/>
      <c r="CNJ4259" s="56"/>
      <c r="CNK4259" s="56"/>
      <c r="CNL4259" s="56"/>
      <c r="CNM4259" s="56"/>
      <c r="CNN4259" s="56"/>
      <c r="CNO4259" s="56"/>
      <c r="CNP4259" s="56"/>
      <c r="CNQ4259" s="56"/>
      <c r="CNR4259" s="56"/>
      <c r="CNS4259" s="56"/>
      <c r="CNT4259" s="56"/>
      <c r="CNU4259" s="56"/>
      <c r="CNV4259" s="56"/>
      <c r="CNW4259" s="56"/>
      <c r="CNX4259" s="56"/>
      <c r="CNY4259" s="56"/>
      <c r="CNZ4259" s="56"/>
      <c r="COA4259" s="56"/>
      <c r="COB4259" s="56"/>
      <c r="COC4259" s="56"/>
      <c r="COD4259" s="56"/>
      <c r="COE4259" s="56"/>
      <c r="COF4259" s="56"/>
      <c r="COG4259" s="56"/>
      <c r="COH4259" s="56"/>
      <c r="COI4259" s="56"/>
      <c r="COJ4259" s="56"/>
      <c r="COK4259" s="56"/>
      <c r="COL4259" s="56"/>
      <c r="COM4259" s="56"/>
      <c r="CON4259" s="56"/>
      <c r="COO4259" s="56"/>
      <c r="COP4259" s="56"/>
      <c r="COQ4259" s="56"/>
      <c r="COR4259" s="56"/>
      <c r="COS4259" s="56"/>
      <c r="COT4259" s="56"/>
      <c r="COU4259" s="56"/>
      <c r="COV4259" s="56"/>
      <c r="COW4259" s="56"/>
      <c r="COX4259" s="56"/>
      <c r="COY4259" s="56"/>
      <c r="COZ4259" s="56"/>
      <c r="CPA4259" s="56"/>
      <c r="CPB4259" s="56"/>
      <c r="CPC4259" s="56"/>
      <c r="CPD4259" s="56"/>
      <c r="CPE4259" s="56"/>
      <c r="CPF4259" s="56"/>
      <c r="CPG4259" s="56"/>
      <c r="CPH4259" s="56"/>
      <c r="CPI4259" s="56"/>
      <c r="CPJ4259" s="56"/>
      <c r="CPK4259" s="56"/>
      <c r="CPL4259" s="56"/>
      <c r="CPM4259" s="56"/>
      <c r="CPN4259" s="56"/>
      <c r="CPO4259" s="56"/>
      <c r="CPP4259" s="56"/>
      <c r="CPQ4259" s="56"/>
      <c r="CPR4259" s="56"/>
      <c r="CPS4259" s="56"/>
      <c r="CPT4259" s="56"/>
      <c r="CPU4259" s="56"/>
      <c r="CPV4259" s="56"/>
      <c r="CPW4259" s="56"/>
      <c r="CPX4259" s="56"/>
      <c r="CPY4259" s="56"/>
      <c r="CPZ4259" s="56"/>
      <c r="CQA4259" s="56"/>
      <c r="CQB4259" s="56"/>
      <c r="CQC4259" s="56"/>
      <c r="CQD4259" s="56"/>
      <c r="CQE4259" s="56"/>
      <c r="CQF4259" s="56"/>
      <c r="CQG4259" s="56"/>
      <c r="CQH4259" s="56"/>
      <c r="CQI4259" s="56"/>
      <c r="CQJ4259" s="56"/>
      <c r="CQK4259" s="56"/>
      <c r="CQL4259" s="56"/>
      <c r="CQM4259" s="56"/>
      <c r="CQN4259" s="56"/>
      <c r="CQO4259" s="56"/>
      <c r="CQP4259" s="56"/>
      <c r="CQQ4259" s="56"/>
      <c r="CQR4259" s="56"/>
      <c r="CQS4259" s="56"/>
      <c r="CQT4259" s="56"/>
      <c r="CQU4259" s="56"/>
      <c r="CQV4259" s="56"/>
      <c r="CQW4259" s="56"/>
      <c r="CQX4259" s="56"/>
      <c r="CQY4259" s="56"/>
      <c r="CQZ4259" s="56"/>
      <c r="CRA4259" s="56"/>
      <c r="CRB4259" s="56"/>
      <c r="CRC4259" s="56"/>
      <c r="CRD4259" s="56"/>
      <c r="CRE4259" s="56"/>
      <c r="CRF4259" s="56"/>
      <c r="CRG4259" s="56"/>
      <c r="CRH4259" s="56"/>
      <c r="CRI4259" s="56"/>
      <c r="CRJ4259" s="56"/>
      <c r="CRK4259" s="56"/>
      <c r="CRL4259" s="56"/>
      <c r="CRM4259" s="56"/>
      <c r="CRN4259" s="56"/>
      <c r="CRO4259" s="56"/>
      <c r="CRP4259" s="56"/>
      <c r="CRQ4259" s="56"/>
      <c r="CRR4259" s="56"/>
      <c r="CRS4259" s="56"/>
      <c r="CRT4259" s="56"/>
      <c r="CRU4259" s="56"/>
      <c r="CRV4259" s="56"/>
      <c r="CRW4259" s="56"/>
      <c r="CRX4259" s="56"/>
      <c r="CRY4259" s="56"/>
      <c r="CRZ4259" s="56"/>
      <c r="CSA4259" s="56"/>
      <c r="CSB4259" s="56"/>
      <c r="CSC4259" s="56"/>
      <c r="CSD4259" s="56"/>
      <c r="CSE4259" s="56"/>
      <c r="CSF4259" s="56"/>
      <c r="CSG4259" s="56"/>
      <c r="CSH4259" s="56"/>
      <c r="CSI4259" s="56"/>
      <c r="CSJ4259" s="56"/>
      <c r="CSK4259" s="56"/>
      <c r="CSL4259" s="56"/>
      <c r="CSM4259" s="56"/>
      <c r="CSN4259" s="56"/>
      <c r="CSO4259" s="56"/>
      <c r="CSP4259" s="56"/>
      <c r="CSQ4259" s="56"/>
      <c r="CSR4259" s="56"/>
      <c r="CSS4259" s="56"/>
      <c r="CST4259" s="56"/>
      <c r="CSU4259" s="56"/>
      <c r="CSV4259" s="56"/>
      <c r="CSW4259" s="56"/>
      <c r="CSX4259" s="56"/>
      <c r="CSY4259" s="56"/>
      <c r="CSZ4259" s="56"/>
      <c r="CTA4259" s="56"/>
      <c r="CTB4259" s="56"/>
      <c r="CTC4259" s="56"/>
      <c r="CTD4259" s="56"/>
      <c r="CTE4259" s="56"/>
      <c r="CTF4259" s="56"/>
      <c r="CTG4259" s="56"/>
      <c r="CTH4259" s="56"/>
      <c r="CTI4259" s="56"/>
      <c r="CTJ4259" s="56"/>
      <c r="CTK4259" s="56"/>
      <c r="CTL4259" s="56"/>
      <c r="CTM4259" s="56"/>
      <c r="CTN4259" s="56"/>
      <c r="CTO4259" s="56"/>
      <c r="CTP4259" s="56"/>
      <c r="CTQ4259" s="56"/>
      <c r="CTR4259" s="56"/>
      <c r="CTS4259" s="56"/>
      <c r="CTT4259" s="56"/>
      <c r="CTU4259" s="56"/>
      <c r="CTV4259" s="56"/>
      <c r="CTW4259" s="56"/>
      <c r="CTX4259" s="56"/>
      <c r="CTY4259" s="56"/>
      <c r="CTZ4259" s="56"/>
      <c r="CUA4259" s="56"/>
      <c r="CUB4259" s="56"/>
      <c r="CUC4259" s="56"/>
      <c r="CUD4259" s="56"/>
      <c r="CUE4259" s="56"/>
      <c r="CUF4259" s="56"/>
      <c r="CUG4259" s="56"/>
      <c r="CUH4259" s="56"/>
      <c r="CUI4259" s="56"/>
      <c r="CUJ4259" s="56"/>
      <c r="CUK4259" s="56"/>
      <c r="CUL4259" s="56"/>
      <c r="CUM4259" s="56"/>
      <c r="CUN4259" s="56"/>
      <c r="CUO4259" s="56"/>
      <c r="CUP4259" s="56"/>
      <c r="CUQ4259" s="56"/>
      <c r="CUR4259" s="56"/>
      <c r="CUS4259" s="56"/>
      <c r="CUT4259" s="56"/>
      <c r="CUU4259" s="56"/>
      <c r="CUV4259" s="56"/>
      <c r="CUW4259" s="56"/>
      <c r="CUX4259" s="56"/>
      <c r="CUY4259" s="56"/>
      <c r="CUZ4259" s="56"/>
      <c r="CVA4259" s="56"/>
      <c r="CVB4259" s="56"/>
      <c r="CVC4259" s="56"/>
      <c r="CVD4259" s="56"/>
      <c r="CVE4259" s="56"/>
      <c r="CVF4259" s="56"/>
      <c r="CVG4259" s="56"/>
      <c r="CVH4259" s="56"/>
      <c r="CVI4259" s="56"/>
      <c r="CVJ4259" s="56"/>
      <c r="CVK4259" s="56"/>
      <c r="CVL4259" s="56"/>
      <c r="CVM4259" s="56"/>
      <c r="CVN4259" s="56"/>
      <c r="CVO4259" s="56"/>
      <c r="CVP4259" s="56"/>
      <c r="CVQ4259" s="56"/>
      <c r="CVR4259" s="56"/>
      <c r="CVS4259" s="56"/>
      <c r="CVT4259" s="56"/>
      <c r="CVU4259" s="56"/>
      <c r="CVV4259" s="56"/>
      <c r="CVW4259" s="56"/>
      <c r="CVX4259" s="56"/>
      <c r="CVY4259" s="56"/>
      <c r="CVZ4259" s="56"/>
      <c r="CWA4259" s="56"/>
      <c r="CWB4259" s="56"/>
      <c r="CWC4259" s="56"/>
      <c r="CWD4259" s="56"/>
      <c r="CWE4259" s="56"/>
      <c r="CWF4259" s="56"/>
      <c r="CWG4259" s="56"/>
      <c r="CWH4259" s="56"/>
      <c r="CWI4259" s="56"/>
      <c r="CWJ4259" s="56"/>
      <c r="CWK4259" s="56"/>
      <c r="CWL4259" s="56"/>
      <c r="CWM4259" s="56"/>
      <c r="CWN4259" s="56"/>
      <c r="CWO4259" s="56"/>
      <c r="CWP4259" s="56"/>
      <c r="CWQ4259" s="56"/>
      <c r="CWR4259" s="56"/>
      <c r="CWS4259" s="56"/>
      <c r="CWT4259" s="56"/>
      <c r="CWU4259" s="56"/>
      <c r="CWV4259" s="56"/>
      <c r="CWW4259" s="56"/>
      <c r="CWX4259" s="56"/>
      <c r="CWY4259" s="56"/>
      <c r="CWZ4259" s="56"/>
      <c r="CXA4259" s="56"/>
      <c r="CXB4259" s="56"/>
      <c r="CXC4259" s="56"/>
      <c r="CXD4259" s="56"/>
      <c r="CXE4259" s="56"/>
      <c r="CXF4259" s="56"/>
      <c r="CXG4259" s="56"/>
      <c r="CXH4259" s="56"/>
      <c r="CXI4259" s="56"/>
      <c r="CXJ4259" s="56"/>
      <c r="CXK4259" s="56"/>
      <c r="CXL4259" s="56"/>
      <c r="CXM4259" s="56"/>
      <c r="CXN4259" s="56"/>
      <c r="CXO4259" s="56"/>
      <c r="CXP4259" s="56"/>
      <c r="CXQ4259" s="56"/>
      <c r="CXR4259" s="56"/>
      <c r="CXS4259" s="56"/>
      <c r="CXT4259" s="56"/>
      <c r="CXU4259" s="56"/>
      <c r="CXV4259" s="56"/>
      <c r="CXW4259" s="56"/>
      <c r="CXX4259" s="56"/>
      <c r="CXY4259" s="56"/>
      <c r="CXZ4259" s="56"/>
      <c r="CYA4259" s="56"/>
      <c r="CYB4259" s="56"/>
      <c r="CYC4259" s="56"/>
      <c r="CYD4259" s="56"/>
      <c r="CYE4259" s="56"/>
      <c r="CYF4259" s="56"/>
      <c r="CYG4259" s="56"/>
      <c r="CYH4259" s="56"/>
      <c r="CYI4259" s="56"/>
      <c r="CYJ4259" s="56"/>
      <c r="CYK4259" s="56"/>
      <c r="CYL4259" s="56"/>
      <c r="CYM4259" s="56"/>
      <c r="CYN4259" s="56"/>
      <c r="CYO4259" s="56"/>
      <c r="CYP4259" s="56"/>
      <c r="CYQ4259" s="56"/>
      <c r="CYR4259" s="56"/>
      <c r="CYS4259" s="56"/>
      <c r="CYT4259" s="56"/>
      <c r="CYU4259" s="56"/>
      <c r="CYV4259" s="56"/>
      <c r="CYW4259" s="56"/>
      <c r="CYX4259" s="56"/>
      <c r="CYY4259" s="56"/>
      <c r="CYZ4259" s="56"/>
      <c r="CZA4259" s="56"/>
      <c r="CZB4259" s="56"/>
      <c r="CZC4259" s="56"/>
      <c r="CZD4259" s="56"/>
      <c r="CZE4259" s="56"/>
      <c r="CZF4259" s="56"/>
      <c r="CZG4259" s="56"/>
      <c r="CZH4259" s="56"/>
      <c r="CZI4259" s="56"/>
      <c r="CZJ4259" s="56"/>
      <c r="CZK4259" s="56"/>
      <c r="CZL4259" s="56"/>
      <c r="CZM4259" s="56"/>
      <c r="CZN4259" s="56"/>
      <c r="CZO4259" s="56"/>
      <c r="CZP4259" s="56"/>
      <c r="CZQ4259" s="56"/>
      <c r="CZR4259" s="56"/>
      <c r="CZS4259" s="56"/>
      <c r="CZT4259" s="56"/>
      <c r="CZU4259" s="56"/>
      <c r="CZV4259" s="56"/>
      <c r="CZW4259" s="56"/>
      <c r="CZX4259" s="56"/>
      <c r="CZY4259" s="56"/>
      <c r="CZZ4259" s="56"/>
      <c r="DAA4259" s="56"/>
      <c r="DAB4259" s="56"/>
      <c r="DAC4259" s="56"/>
      <c r="DAD4259" s="56"/>
      <c r="DAE4259" s="56"/>
      <c r="DAF4259" s="56"/>
      <c r="DAG4259" s="56"/>
      <c r="DAH4259" s="56"/>
      <c r="DAI4259" s="56"/>
      <c r="DAJ4259" s="56"/>
      <c r="DAK4259" s="56"/>
      <c r="DAL4259" s="56"/>
      <c r="DAM4259" s="56"/>
      <c r="DAN4259" s="56"/>
      <c r="DAO4259" s="56"/>
      <c r="DAP4259" s="56"/>
      <c r="DAQ4259" s="56"/>
      <c r="DAR4259" s="56"/>
      <c r="DAS4259" s="56"/>
      <c r="DAT4259" s="56"/>
      <c r="DAU4259" s="56"/>
      <c r="DAV4259" s="56"/>
      <c r="DAW4259" s="56"/>
      <c r="DAX4259" s="56"/>
      <c r="DAY4259" s="56"/>
      <c r="DAZ4259" s="56"/>
      <c r="DBA4259" s="56"/>
      <c r="DBB4259" s="56"/>
      <c r="DBC4259" s="56"/>
      <c r="DBD4259" s="56"/>
      <c r="DBE4259" s="56"/>
      <c r="DBF4259" s="56"/>
      <c r="DBG4259" s="56"/>
      <c r="DBH4259" s="56"/>
      <c r="DBI4259" s="56"/>
      <c r="DBJ4259" s="56"/>
      <c r="DBK4259" s="56"/>
      <c r="DBL4259" s="56"/>
      <c r="DBM4259" s="56"/>
      <c r="DBN4259" s="56"/>
      <c r="DBO4259" s="56"/>
      <c r="DBP4259" s="56"/>
      <c r="DBQ4259" s="56"/>
      <c r="DBR4259" s="56"/>
      <c r="DBS4259" s="56"/>
      <c r="DBT4259" s="56"/>
      <c r="DBU4259" s="56"/>
      <c r="DBV4259" s="56"/>
      <c r="DBW4259" s="56"/>
      <c r="DBX4259" s="56"/>
      <c r="DBY4259" s="56"/>
      <c r="DBZ4259" s="56"/>
      <c r="DCA4259" s="56"/>
      <c r="DCB4259" s="56"/>
      <c r="DCC4259" s="56"/>
      <c r="DCD4259" s="56"/>
      <c r="DCE4259" s="56"/>
      <c r="DCF4259" s="56"/>
      <c r="DCG4259" s="56"/>
      <c r="DCH4259" s="56"/>
      <c r="DCI4259" s="56"/>
      <c r="DCJ4259" s="56"/>
      <c r="DCK4259" s="56"/>
      <c r="DCL4259" s="56"/>
      <c r="DCM4259" s="56"/>
      <c r="DCN4259" s="56"/>
      <c r="DCO4259" s="56"/>
      <c r="DCP4259" s="56"/>
      <c r="DCQ4259" s="56"/>
      <c r="DCR4259" s="56"/>
      <c r="DCS4259" s="56"/>
      <c r="DCT4259" s="56"/>
      <c r="DCU4259" s="56"/>
      <c r="DCV4259" s="56"/>
      <c r="DCW4259" s="56"/>
      <c r="DCX4259" s="56"/>
      <c r="DCY4259" s="56"/>
      <c r="DCZ4259" s="56"/>
      <c r="DDA4259" s="56"/>
      <c r="DDB4259" s="56"/>
      <c r="DDC4259" s="56"/>
      <c r="DDD4259" s="56"/>
      <c r="DDE4259" s="56"/>
      <c r="DDF4259" s="56"/>
      <c r="DDG4259" s="56"/>
      <c r="DDH4259" s="56"/>
      <c r="DDI4259" s="56"/>
      <c r="DDJ4259" s="56"/>
      <c r="DDK4259" s="56"/>
      <c r="DDL4259" s="56"/>
      <c r="DDM4259" s="56"/>
      <c r="DDN4259" s="56"/>
      <c r="DDO4259" s="56"/>
      <c r="DDP4259" s="56"/>
      <c r="DDQ4259" s="56"/>
      <c r="DDR4259" s="56"/>
      <c r="DDS4259" s="56"/>
      <c r="DDT4259" s="56"/>
      <c r="DDU4259" s="56"/>
      <c r="DDV4259" s="56"/>
      <c r="DDW4259" s="56"/>
      <c r="DDX4259" s="56"/>
      <c r="DDY4259" s="56"/>
      <c r="DDZ4259" s="56"/>
      <c r="DEA4259" s="56"/>
      <c r="DEB4259" s="56"/>
      <c r="DEC4259" s="56"/>
      <c r="DED4259" s="56"/>
      <c r="DEE4259" s="56"/>
      <c r="DEF4259" s="56"/>
      <c r="DEG4259" s="56"/>
      <c r="DEH4259" s="56"/>
      <c r="DEI4259" s="56"/>
      <c r="DEJ4259" s="56"/>
      <c r="DEK4259" s="56"/>
      <c r="DEL4259" s="56"/>
      <c r="DEM4259" s="56"/>
      <c r="DEN4259" s="56"/>
      <c r="DEO4259" s="56"/>
      <c r="DEP4259" s="56"/>
      <c r="DEQ4259" s="56"/>
      <c r="DER4259" s="56"/>
      <c r="DES4259" s="56"/>
      <c r="DET4259" s="56"/>
      <c r="DEU4259" s="56"/>
      <c r="DEV4259" s="56"/>
      <c r="DEW4259" s="56"/>
      <c r="DEX4259" s="56"/>
      <c r="DEY4259" s="56"/>
      <c r="DEZ4259" s="56"/>
      <c r="DFA4259" s="56"/>
      <c r="DFB4259" s="56"/>
      <c r="DFC4259" s="56"/>
      <c r="DFD4259" s="56"/>
      <c r="DFE4259" s="56"/>
      <c r="DFF4259" s="56"/>
      <c r="DFG4259" s="56"/>
      <c r="DFH4259" s="56"/>
      <c r="DFI4259" s="56"/>
      <c r="DFJ4259" s="56"/>
      <c r="DFK4259" s="56"/>
      <c r="DFL4259" s="56"/>
      <c r="DFM4259" s="56"/>
      <c r="DFN4259" s="56"/>
      <c r="DFO4259" s="56"/>
      <c r="DFP4259" s="56"/>
      <c r="DFQ4259" s="56"/>
      <c r="DFR4259" s="56"/>
      <c r="DFS4259" s="56"/>
      <c r="DFT4259" s="56"/>
      <c r="DFU4259" s="56"/>
      <c r="DFV4259" s="56"/>
      <c r="DFW4259" s="56"/>
      <c r="DFX4259" s="56"/>
      <c r="DFY4259" s="56"/>
      <c r="DFZ4259" s="56"/>
      <c r="DGA4259" s="56"/>
      <c r="DGB4259" s="56"/>
      <c r="DGC4259" s="56"/>
      <c r="DGD4259" s="56"/>
      <c r="DGE4259" s="56"/>
      <c r="DGF4259" s="56"/>
      <c r="DGG4259" s="56"/>
      <c r="DGH4259" s="56"/>
      <c r="DGI4259" s="56"/>
      <c r="DGJ4259" s="56"/>
      <c r="DGK4259" s="56"/>
      <c r="DGL4259" s="56"/>
      <c r="DGM4259" s="56"/>
      <c r="DGN4259" s="56"/>
      <c r="DGO4259" s="56"/>
      <c r="DGP4259" s="56"/>
      <c r="DGQ4259" s="56"/>
      <c r="DGR4259" s="56"/>
      <c r="DGS4259" s="56"/>
      <c r="DGT4259" s="56"/>
      <c r="DGU4259" s="56"/>
      <c r="DGV4259" s="56"/>
      <c r="DGW4259" s="56"/>
      <c r="DGX4259" s="56"/>
      <c r="DGY4259" s="56"/>
      <c r="DGZ4259" s="56"/>
      <c r="DHA4259" s="56"/>
      <c r="DHB4259" s="56"/>
      <c r="DHC4259" s="56"/>
      <c r="DHD4259" s="56"/>
      <c r="DHE4259" s="56"/>
      <c r="DHF4259" s="56"/>
      <c r="DHG4259" s="56"/>
      <c r="DHH4259" s="56"/>
      <c r="DHI4259" s="56"/>
      <c r="DHJ4259" s="56"/>
      <c r="DHK4259" s="56"/>
      <c r="DHL4259" s="56"/>
      <c r="DHM4259" s="56"/>
      <c r="DHN4259" s="56"/>
      <c r="DHO4259" s="56"/>
      <c r="DHP4259" s="56"/>
      <c r="DHQ4259" s="56"/>
      <c r="DHR4259" s="56"/>
      <c r="DHS4259" s="56"/>
      <c r="DHT4259" s="56"/>
      <c r="DHU4259" s="56"/>
      <c r="DHV4259" s="56"/>
      <c r="DHW4259" s="56"/>
      <c r="DHX4259" s="56"/>
      <c r="DHY4259" s="56"/>
      <c r="DHZ4259" s="56"/>
      <c r="DIA4259" s="56"/>
      <c r="DIB4259" s="56"/>
      <c r="DIC4259" s="56"/>
      <c r="DID4259" s="56"/>
      <c r="DIE4259" s="56"/>
      <c r="DIF4259" s="56"/>
      <c r="DIG4259" s="56"/>
      <c r="DIH4259" s="56"/>
      <c r="DII4259" s="56"/>
      <c r="DIJ4259" s="56"/>
      <c r="DIK4259" s="56"/>
      <c r="DIL4259" s="56"/>
      <c r="DIM4259" s="56"/>
      <c r="DIN4259" s="56"/>
      <c r="DIO4259" s="56"/>
      <c r="DIP4259" s="56"/>
      <c r="DIQ4259" s="56"/>
      <c r="DIR4259" s="56"/>
      <c r="DIS4259" s="56"/>
      <c r="DIT4259" s="56"/>
      <c r="DIU4259" s="56"/>
      <c r="DIV4259" s="56"/>
      <c r="DIW4259" s="56"/>
      <c r="DIX4259" s="56"/>
      <c r="DIY4259" s="56"/>
      <c r="DIZ4259" s="56"/>
      <c r="DJA4259" s="56"/>
      <c r="DJB4259" s="56"/>
      <c r="DJC4259" s="56"/>
      <c r="DJD4259" s="56"/>
      <c r="DJE4259" s="56"/>
      <c r="DJF4259" s="56"/>
      <c r="DJG4259" s="56"/>
      <c r="DJH4259" s="56"/>
      <c r="DJI4259" s="56"/>
      <c r="DJJ4259" s="56"/>
      <c r="DJK4259" s="56"/>
      <c r="DJL4259" s="56"/>
      <c r="DJM4259" s="56"/>
      <c r="DJN4259" s="56"/>
      <c r="DJO4259" s="56"/>
      <c r="DJP4259" s="56"/>
      <c r="DJQ4259" s="56"/>
      <c r="DJR4259" s="56"/>
      <c r="DJS4259" s="56"/>
      <c r="DJT4259" s="56"/>
      <c r="DJU4259" s="56"/>
      <c r="DJV4259" s="56"/>
      <c r="DJW4259" s="56"/>
      <c r="DJX4259" s="56"/>
      <c r="DJY4259" s="56"/>
      <c r="DJZ4259" s="56"/>
      <c r="DKA4259" s="56"/>
      <c r="DKB4259" s="56"/>
      <c r="DKC4259" s="56"/>
      <c r="DKD4259" s="56"/>
      <c r="DKE4259" s="56"/>
      <c r="DKF4259" s="56"/>
      <c r="DKG4259" s="56"/>
      <c r="DKH4259" s="56"/>
      <c r="DKI4259" s="56"/>
      <c r="DKJ4259" s="56"/>
      <c r="DKK4259" s="56"/>
      <c r="DKL4259" s="56"/>
      <c r="DKM4259" s="56"/>
      <c r="DKN4259" s="56"/>
      <c r="DKO4259" s="56"/>
      <c r="DKP4259" s="56"/>
      <c r="DKQ4259" s="56"/>
      <c r="DKR4259" s="56"/>
      <c r="DKS4259" s="56"/>
      <c r="DKT4259" s="56"/>
      <c r="DKU4259" s="56"/>
      <c r="DKV4259" s="56"/>
      <c r="DKW4259" s="56"/>
      <c r="DKX4259" s="56"/>
      <c r="DKY4259" s="56"/>
      <c r="DKZ4259" s="56"/>
      <c r="DLA4259" s="56"/>
      <c r="DLB4259" s="56"/>
      <c r="DLC4259" s="56"/>
      <c r="DLD4259" s="56"/>
      <c r="DLE4259" s="56"/>
      <c r="DLF4259" s="56"/>
      <c r="DLG4259" s="56"/>
      <c r="DLH4259" s="56"/>
      <c r="DLI4259" s="56"/>
      <c r="DLJ4259" s="56"/>
      <c r="DLK4259" s="56"/>
      <c r="DLL4259" s="56"/>
      <c r="DLM4259" s="56"/>
      <c r="DLN4259" s="56"/>
      <c r="DLO4259" s="56"/>
      <c r="DLP4259" s="56"/>
      <c r="DLQ4259" s="56"/>
      <c r="DLR4259" s="56"/>
      <c r="DLS4259" s="56"/>
      <c r="DLT4259" s="56"/>
      <c r="DLU4259" s="56"/>
      <c r="DLV4259" s="56"/>
      <c r="DLW4259" s="56"/>
      <c r="DLX4259" s="56"/>
      <c r="DLY4259" s="56"/>
      <c r="DLZ4259" s="56"/>
      <c r="DMA4259" s="56"/>
      <c r="DMB4259" s="56"/>
      <c r="DMC4259" s="56"/>
      <c r="DMD4259" s="56"/>
      <c r="DME4259" s="56"/>
      <c r="DMF4259" s="56"/>
      <c r="DMG4259" s="56"/>
      <c r="DMH4259" s="56"/>
      <c r="DMI4259" s="56"/>
      <c r="DMJ4259" s="56"/>
      <c r="DMK4259" s="56"/>
      <c r="DML4259" s="56"/>
      <c r="DMM4259" s="56"/>
      <c r="DMN4259" s="56"/>
      <c r="DMO4259" s="56"/>
      <c r="DMP4259" s="56"/>
      <c r="DMQ4259" s="56"/>
      <c r="DMR4259" s="56"/>
      <c r="DMS4259" s="56"/>
      <c r="DMT4259" s="56"/>
      <c r="DMU4259" s="56"/>
      <c r="DMV4259" s="56"/>
      <c r="DMW4259" s="56"/>
      <c r="DMX4259" s="56"/>
      <c r="DMY4259" s="56"/>
      <c r="DMZ4259" s="56"/>
      <c r="DNA4259" s="56"/>
      <c r="DNB4259" s="56"/>
      <c r="DNC4259" s="56"/>
      <c r="DND4259" s="56"/>
      <c r="DNE4259" s="56"/>
      <c r="DNF4259" s="56"/>
      <c r="DNG4259" s="56"/>
      <c r="DNH4259" s="56"/>
      <c r="DNI4259" s="56"/>
      <c r="DNJ4259" s="56"/>
      <c r="DNK4259" s="56"/>
      <c r="DNL4259" s="56"/>
      <c r="DNM4259" s="56"/>
      <c r="DNN4259" s="56"/>
      <c r="DNO4259" s="56"/>
      <c r="DNP4259" s="56"/>
      <c r="DNQ4259" s="56"/>
      <c r="DNR4259" s="56"/>
      <c r="DNS4259" s="56"/>
      <c r="DNT4259" s="56"/>
      <c r="DNU4259" s="56"/>
      <c r="DNV4259" s="56"/>
      <c r="DNW4259" s="56"/>
      <c r="DNX4259" s="56"/>
      <c r="DNY4259" s="56"/>
      <c r="DNZ4259" s="56"/>
      <c r="DOA4259" s="56"/>
      <c r="DOB4259" s="56"/>
      <c r="DOC4259" s="56"/>
      <c r="DOD4259" s="56"/>
      <c r="DOE4259" s="56"/>
      <c r="DOF4259" s="56"/>
      <c r="DOG4259" s="56"/>
      <c r="DOH4259" s="56"/>
      <c r="DOI4259" s="56"/>
      <c r="DOJ4259" s="56"/>
      <c r="DOK4259" s="56"/>
      <c r="DOL4259" s="56"/>
      <c r="DOM4259" s="56"/>
      <c r="DON4259" s="56"/>
      <c r="DOO4259" s="56"/>
      <c r="DOP4259" s="56"/>
      <c r="DOQ4259" s="56"/>
      <c r="DOR4259" s="56"/>
      <c r="DOS4259" s="56"/>
      <c r="DOT4259" s="56"/>
      <c r="DOU4259" s="56"/>
      <c r="DOV4259" s="56"/>
      <c r="DOW4259" s="56"/>
      <c r="DOX4259" s="56"/>
      <c r="DOY4259" s="56"/>
      <c r="DOZ4259" s="56"/>
      <c r="DPA4259" s="56"/>
      <c r="DPB4259" s="56"/>
      <c r="DPC4259" s="56"/>
      <c r="DPD4259" s="56"/>
      <c r="DPE4259" s="56"/>
      <c r="DPF4259" s="56"/>
      <c r="DPG4259" s="56"/>
      <c r="DPH4259" s="56"/>
      <c r="DPI4259" s="56"/>
      <c r="DPJ4259" s="56"/>
      <c r="DPK4259" s="56"/>
      <c r="DPL4259" s="56"/>
      <c r="DPM4259" s="56"/>
      <c r="DPN4259" s="56"/>
      <c r="DPO4259" s="56"/>
      <c r="DPP4259" s="56"/>
      <c r="DPQ4259" s="56"/>
      <c r="DPR4259" s="56"/>
      <c r="DPS4259" s="56"/>
      <c r="DPT4259" s="56"/>
      <c r="DPU4259" s="56"/>
      <c r="DPV4259" s="56"/>
      <c r="DPW4259" s="56"/>
      <c r="DPX4259" s="56"/>
      <c r="DPY4259" s="56"/>
      <c r="DPZ4259" s="56"/>
      <c r="DQA4259" s="56"/>
      <c r="DQB4259" s="56"/>
      <c r="DQC4259" s="56"/>
      <c r="DQD4259" s="56"/>
      <c r="DQE4259" s="56"/>
      <c r="DQF4259" s="56"/>
      <c r="DQG4259" s="56"/>
      <c r="DQH4259" s="56"/>
      <c r="DQI4259" s="56"/>
      <c r="DQJ4259" s="56"/>
      <c r="DQK4259" s="56"/>
      <c r="DQL4259" s="56"/>
      <c r="DQM4259" s="56"/>
      <c r="DQN4259" s="56"/>
      <c r="DQO4259" s="56"/>
      <c r="DQP4259" s="56"/>
      <c r="DQQ4259" s="56"/>
      <c r="DQR4259" s="56"/>
      <c r="DQS4259" s="56"/>
      <c r="DQT4259" s="56"/>
      <c r="DQU4259" s="56"/>
      <c r="DQV4259" s="56"/>
      <c r="DQW4259" s="56"/>
      <c r="DQX4259" s="56"/>
      <c r="DQY4259" s="56"/>
      <c r="DQZ4259" s="56"/>
      <c r="DRA4259" s="56"/>
      <c r="DRB4259" s="56"/>
      <c r="DRC4259" s="56"/>
      <c r="DRD4259" s="56"/>
      <c r="DRE4259" s="56"/>
      <c r="DRF4259" s="56"/>
      <c r="DRG4259" s="56"/>
      <c r="DRH4259" s="56"/>
      <c r="DRI4259" s="56"/>
      <c r="DRJ4259" s="56"/>
      <c r="DRK4259" s="56"/>
      <c r="DRL4259" s="56"/>
      <c r="DRM4259" s="56"/>
      <c r="DRN4259" s="56"/>
      <c r="DRO4259" s="56"/>
      <c r="DRP4259" s="56"/>
      <c r="DRQ4259" s="56"/>
      <c r="DRR4259" s="56"/>
      <c r="DRS4259" s="56"/>
      <c r="DRT4259" s="56"/>
      <c r="DRU4259" s="56"/>
      <c r="DRV4259" s="56"/>
      <c r="DRW4259" s="56"/>
      <c r="DRX4259" s="56"/>
      <c r="DRY4259" s="56"/>
      <c r="DRZ4259" s="56"/>
      <c r="DSA4259" s="56"/>
      <c r="DSB4259" s="56"/>
      <c r="DSC4259" s="56"/>
      <c r="DSD4259" s="56"/>
      <c r="DSE4259" s="56"/>
      <c r="DSF4259" s="56"/>
      <c r="DSG4259" s="56"/>
      <c r="DSH4259" s="56"/>
      <c r="DSI4259" s="56"/>
      <c r="DSJ4259" s="56"/>
      <c r="DSK4259" s="56"/>
      <c r="DSL4259" s="56"/>
      <c r="DSM4259" s="56"/>
      <c r="DSN4259" s="56"/>
      <c r="DSO4259" s="56"/>
      <c r="DSP4259" s="56"/>
      <c r="DSQ4259" s="56"/>
      <c r="DSR4259" s="56"/>
      <c r="DSS4259" s="56"/>
      <c r="DST4259" s="56"/>
      <c r="DSU4259" s="56"/>
      <c r="DSV4259" s="56"/>
      <c r="DSW4259" s="56"/>
      <c r="DSX4259" s="56"/>
      <c r="DSY4259" s="56"/>
      <c r="DSZ4259" s="56"/>
      <c r="DTA4259" s="56"/>
      <c r="DTB4259" s="56"/>
      <c r="DTC4259" s="56"/>
      <c r="DTD4259" s="56"/>
      <c r="DTE4259" s="56"/>
      <c r="DTF4259" s="56"/>
      <c r="DTG4259" s="56"/>
      <c r="DTH4259" s="56"/>
      <c r="DTI4259" s="56"/>
      <c r="DTJ4259" s="56"/>
      <c r="DTK4259" s="56"/>
      <c r="DTL4259" s="56"/>
      <c r="DTM4259" s="56"/>
      <c r="DTN4259" s="56"/>
      <c r="DTO4259" s="56"/>
      <c r="DTP4259" s="56"/>
      <c r="DTQ4259" s="56"/>
      <c r="DTR4259" s="56"/>
      <c r="DTS4259" s="56"/>
      <c r="DTT4259" s="56"/>
      <c r="DTU4259" s="56"/>
      <c r="DTV4259" s="56"/>
      <c r="DTW4259" s="56"/>
      <c r="DTX4259" s="56"/>
      <c r="DTY4259" s="56"/>
      <c r="DTZ4259" s="56"/>
      <c r="DUA4259" s="56"/>
      <c r="DUB4259" s="56"/>
      <c r="DUC4259" s="56"/>
      <c r="DUD4259" s="56"/>
      <c r="DUE4259" s="56"/>
      <c r="DUF4259" s="56"/>
      <c r="DUG4259" s="56"/>
      <c r="DUH4259" s="56"/>
      <c r="DUI4259" s="56"/>
      <c r="DUJ4259" s="56"/>
      <c r="DUK4259" s="56"/>
      <c r="DUL4259" s="56"/>
      <c r="DUM4259" s="56"/>
      <c r="DUN4259" s="56"/>
      <c r="DUO4259" s="56"/>
      <c r="DUP4259" s="56"/>
      <c r="DUQ4259" s="56"/>
      <c r="DUR4259" s="56"/>
      <c r="DUS4259" s="56"/>
      <c r="DUT4259" s="56"/>
      <c r="DUU4259" s="56"/>
      <c r="DUV4259" s="56"/>
      <c r="DUW4259" s="56"/>
      <c r="DUX4259" s="56"/>
      <c r="DUY4259" s="56"/>
      <c r="DUZ4259" s="56"/>
      <c r="DVA4259" s="56"/>
      <c r="DVB4259" s="56"/>
      <c r="DVC4259" s="56"/>
      <c r="DVD4259" s="56"/>
      <c r="DVE4259" s="56"/>
      <c r="DVF4259" s="56"/>
      <c r="DVG4259" s="56"/>
      <c r="DVH4259" s="56"/>
      <c r="DVI4259" s="56"/>
      <c r="DVJ4259" s="56"/>
      <c r="DVK4259" s="56"/>
      <c r="DVL4259" s="56"/>
      <c r="DVM4259" s="56"/>
      <c r="DVN4259" s="56"/>
      <c r="DVO4259" s="56"/>
      <c r="DVP4259" s="56"/>
      <c r="DVQ4259" s="56"/>
      <c r="DVR4259" s="56"/>
      <c r="DVS4259" s="56"/>
      <c r="DVT4259" s="56"/>
      <c r="DVU4259" s="56"/>
      <c r="DVV4259" s="56"/>
      <c r="DVW4259" s="56"/>
      <c r="DVX4259" s="56"/>
      <c r="DVY4259" s="56"/>
      <c r="DVZ4259" s="56"/>
      <c r="DWA4259" s="56"/>
      <c r="DWB4259" s="56"/>
      <c r="DWC4259" s="56"/>
      <c r="DWD4259" s="56"/>
      <c r="DWE4259" s="56"/>
      <c r="DWF4259" s="56"/>
      <c r="DWG4259" s="56"/>
      <c r="DWH4259" s="56"/>
      <c r="DWI4259" s="56"/>
      <c r="DWJ4259" s="56"/>
      <c r="DWK4259" s="56"/>
      <c r="DWL4259" s="56"/>
      <c r="DWM4259" s="56"/>
      <c r="DWN4259" s="56"/>
      <c r="DWO4259" s="56"/>
      <c r="DWP4259" s="56"/>
      <c r="DWQ4259" s="56"/>
      <c r="DWR4259" s="56"/>
      <c r="DWS4259" s="56"/>
      <c r="DWT4259" s="56"/>
      <c r="DWU4259" s="56"/>
      <c r="DWV4259" s="56"/>
      <c r="DWW4259" s="56"/>
      <c r="DWX4259" s="56"/>
      <c r="DWY4259" s="56"/>
      <c r="DWZ4259" s="56"/>
      <c r="DXA4259" s="56"/>
      <c r="DXB4259" s="56"/>
      <c r="DXC4259" s="56"/>
      <c r="DXD4259" s="56"/>
      <c r="DXE4259" s="56"/>
      <c r="DXF4259" s="56"/>
      <c r="DXG4259" s="56"/>
      <c r="DXH4259" s="56"/>
      <c r="DXI4259" s="56"/>
      <c r="DXJ4259" s="56"/>
      <c r="DXK4259" s="56"/>
      <c r="DXL4259" s="56"/>
      <c r="DXM4259" s="56"/>
      <c r="DXN4259" s="56"/>
      <c r="DXO4259" s="56"/>
      <c r="DXP4259" s="56"/>
      <c r="DXQ4259" s="56"/>
      <c r="DXR4259" s="56"/>
      <c r="DXS4259" s="56"/>
      <c r="DXT4259" s="56"/>
      <c r="DXU4259" s="56"/>
      <c r="DXV4259" s="56"/>
      <c r="DXW4259" s="56"/>
      <c r="DXX4259" s="56"/>
      <c r="DXY4259" s="56"/>
      <c r="DXZ4259" s="56"/>
      <c r="DYA4259" s="56"/>
      <c r="DYB4259" s="56"/>
      <c r="DYC4259" s="56"/>
      <c r="DYD4259" s="56"/>
      <c r="DYE4259" s="56"/>
      <c r="DYF4259" s="56"/>
      <c r="DYG4259" s="56"/>
      <c r="DYH4259" s="56"/>
      <c r="DYI4259" s="56"/>
      <c r="DYJ4259" s="56"/>
      <c r="DYK4259" s="56"/>
      <c r="DYL4259" s="56"/>
      <c r="DYM4259" s="56"/>
      <c r="DYN4259" s="56"/>
      <c r="DYO4259" s="56"/>
      <c r="DYP4259" s="56"/>
      <c r="DYQ4259" s="56"/>
      <c r="DYR4259" s="56"/>
      <c r="DYS4259" s="56"/>
      <c r="DYT4259" s="56"/>
      <c r="DYU4259" s="56"/>
      <c r="DYV4259" s="56"/>
      <c r="DYW4259" s="56"/>
      <c r="DYX4259" s="56"/>
      <c r="DYY4259" s="56"/>
      <c r="DYZ4259" s="56"/>
      <c r="DZA4259" s="56"/>
      <c r="DZB4259" s="56"/>
      <c r="DZC4259" s="56"/>
      <c r="DZD4259" s="56"/>
      <c r="DZE4259" s="56"/>
      <c r="DZF4259" s="56"/>
      <c r="DZG4259" s="56"/>
      <c r="DZH4259" s="56"/>
      <c r="DZI4259" s="56"/>
      <c r="DZJ4259" s="56"/>
      <c r="DZK4259" s="56"/>
      <c r="DZL4259" s="56"/>
      <c r="DZM4259" s="56"/>
      <c r="DZN4259" s="56"/>
      <c r="DZO4259" s="56"/>
      <c r="DZP4259" s="56"/>
      <c r="DZQ4259" s="56"/>
      <c r="DZR4259" s="56"/>
      <c r="DZS4259" s="56"/>
      <c r="DZT4259" s="56"/>
      <c r="DZU4259" s="56"/>
      <c r="DZV4259" s="56"/>
      <c r="DZW4259" s="56"/>
      <c r="DZX4259" s="56"/>
      <c r="DZY4259" s="56"/>
      <c r="DZZ4259" s="56"/>
      <c r="EAA4259" s="56"/>
      <c r="EAB4259" s="56"/>
      <c r="EAC4259" s="56"/>
      <c r="EAD4259" s="56"/>
      <c r="EAE4259" s="56"/>
      <c r="EAF4259" s="56"/>
      <c r="EAG4259" s="56"/>
      <c r="EAH4259" s="56"/>
      <c r="EAI4259" s="56"/>
      <c r="EAJ4259" s="56"/>
      <c r="EAK4259" s="56"/>
      <c r="EAL4259" s="56"/>
      <c r="EAM4259" s="56"/>
      <c r="EAN4259" s="56"/>
      <c r="EAO4259" s="56"/>
      <c r="EAP4259" s="56"/>
      <c r="EAQ4259" s="56"/>
      <c r="EAR4259" s="56"/>
      <c r="EAS4259" s="56"/>
      <c r="EAT4259" s="56"/>
      <c r="EAU4259" s="56"/>
      <c r="EAV4259" s="56"/>
      <c r="EAW4259" s="56"/>
      <c r="EAX4259" s="56"/>
      <c r="EAY4259" s="56"/>
      <c r="EAZ4259" s="56"/>
      <c r="EBA4259" s="56"/>
      <c r="EBB4259" s="56"/>
      <c r="EBC4259" s="56"/>
      <c r="EBD4259" s="56"/>
      <c r="EBE4259" s="56"/>
      <c r="EBF4259" s="56"/>
      <c r="EBG4259" s="56"/>
      <c r="EBH4259" s="56"/>
      <c r="EBI4259" s="56"/>
      <c r="EBJ4259" s="56"/>
      <c r="EBK4259" s="56"/>
      <c r="EBL4259" s="56"/>
      <c r="EBM4259" s="56"/>
      <c r="EBN4259" s="56"/>
      <c r="EBO4259" s="56"/>
      <c r="EBP4259" s="56"/>
      <c r="EBQ4259" s="56"/>
      <c r="EBR4259" s="56"/>
      <c r="EBS4259" s="56"/>
      <c r="EBT4259" s="56"/>
      <c r="EBU4259" s="56"/>
      <c r="EBV4259" s="56"/>
      <c r="EBW4259" s="56"/>
      <c r="EBX4259" s="56"/>
      <c r="EBY4259" s="56"/>
      <c r="EBZ4259" s="56"/>
      <c r="ECA4259" s="56"/>
      <c r="ECB4259" s="56"/>
      <c r="ECC4259" s="56"/>
      <c r="ECD4259" s="56"/>
      <c r="ECE4259" s="56"/>
      <c r="ECF4259" s="56"/>
      <c r="ECG4259" s="56"/>
      <c r="ECH4259" s="56"/>
      <c r="ECI4259" s="56"/>
      <c r="ECJ4259" s="56"/>
      <c r="ECK4259" s="56"/>
      <c r="ECL4259" s="56"/>
      <c r="ECM4259" s="56"/>
      <c r="ECN4259" s="56"/>
      <c r="ECO4259" s="56"/>
      <c r="ECP4259" s="56"/>
      <c r="ECQ4259" s="56"/>
      <c r="ECR4259" s="56"/>
      <c r="ECS4259" s="56"/>
      <c r="ECT4259" s="56"/>
      <c r="ECU4259" s="56"/>
      <c r="ECV4259" s="56"/>
      <c r="ECW4259" s="56"/>
      <c r="ECX4259" s="56"/>
      <c r="ECY4259" s="56"/>
      <c r="ECZ4259" s="56"/>
      <c r="EDA4259" s="56"/>
      <c r="EDB4259" s="56"/>
      <c r="EDC4259" s="56"/>
      <c r="EDD4259" s="56"/>
      <c r="EDE4259" s="56"/>
      <c r="EDF4259" s="56"/>
      <c r="EDG4259" s="56"/>
      <c r="EDH4259" s="56"/>
      <c r="EDI4259" s="56"/>
      <c r="EDJ4259" s="56"/>
      <c r="EDK4259" s="56"/>
      <c r="EDL4259" s="56"/>
      <c r="EDM4259" s="56"/>
      <c r="EDN4259" s="56"/>
      <c r="EDO4259" s="56"/>
      <c r="EDP4259" s="56"/>
      <c r="EDQ4259" s="56"/>
      <c r="EDR4259" s="56"/>
      <c r="EDS4259" s="56"/>
      <c r="EDT4259" s="56"/>
      <c r="EDU4259" s="56"/>
      <c r="EDV4259" s="56"/>
      <c r="EDW4259" s="56"/>
      <c r="EDX4259" s="56"/>
      <c r="EDY4259" s="56"/>
      <c r="EDZ4259" s="56"/>
      <c r="EEA4259" s="56"/>
      <c r="EEB4259" s="56"/>
      <c r="EEC4259" s="56"/>
      <c r="EED4259" s="56"/>
      <c r="EEE4259" s="56"/>
      <c r="EEF4259" s="56"/>
      <c r="EEG4259" s="56"/>
      <c r="EEH4259" s="56"/>
      <c r="EEI4259" s="56"/>
      <c r="EEJ4259" s="56"/>
      <c r="EEK4259" s="56"/>
      <c r="EEL4259" s="56"/>
      <c r="EEM4259" s="56"/>
      <c r="EEN4259" s="56"/>
      <c r="EEO4259" s="56"/>
      <c r="EEP4259" s="56"/>
      <c r="EEQ4259" s="56"/>
      <c r="EER4259" s="56"/>
      <c r="EES4259" s="56"/>
      <c r="EET4259" s="56"/>
      <c r="EEU4259" s="56"/>
      <c r="EEV4259" s="56"/>
      <c r="EEW4259" s="56"/>
      <c r="EEX4259" s="56"/>
      <c r="EEY4259" s="56"/>
      <c r="EEZ4259" s="56"/>
      <c r="EFA4259" s="56"/>
      <c r="EFB4259" s="56"/>
      <c r="EFC4259" s="56"/>
      <c r="EFD4259" s="56"/>
      <c r="EFE4259" s="56"/>
      <c r="EFF4259" s="56"/>
      <c r="EFG4259" s="56"/>
      <c r="EFH4259" s="56"/>
      <c r="EFI4259" s="56"/>
      <c r="EFJ4259" s="56"/>
      <c r="EFK4259" s="56"/>
      <c r="EFL4259" s="56"/>
      <c r="EFM4259" s="56"/>
      <c r="EFN4259" s="56"/>
      <c r="EFO4259" s="56"/>
      <c r="EFP4259" s="56"/>
      <c r="EFQ4259" s="56"/>
      <c r="EFR4259" s="56"/>
      <c r="EFS4259" s="56"/>
      <c r="EFT4259" s="56"/>
      <c r="EFU4259" s="56"/>
      <c r="EFV4259" s="56"/>
      <c r="EFW4259" s="56"/>
      <c r="EFX4259" s="56"/>
      <c r="EFY4259" s="56"/>
      <c r="EFZ4259" s="56"/>
      <c r="EGA4259" s="56"/>
      <c r="EGB4259" s="56"/>
      <c r="EGC4259" s="56"/>
      <c r="EGD4259" s="56"/>
      <c r="EGE4259" s="56"/>
      <c r="EGF4259" s="56"/>
      <c r="EGG4259" s="56"/>
      <c r="EGH4259" s="56"/>
      <c r="EGI4259" s="56"/>
      <c r="EGJ4259" s="56"/>
      <c r="EGK4259" s="56"/>
      <c r="EGL4259" s="56"/>
      <c r="EGM4259" s="56"/>
      <c r="EGN4259" s="56"/>
      <c r="EGO4259" s="56"/>
      <c r="EGP4259" s="56"/>
      <c r="EGQ4259" s="56"/>
      <c r="EGR4259" s="56"/>
      <c r="EGS4259" s="56"/>
      <c r="EGT4259" s="56"/>
      <c r="EGU4259" s="56"/>
      <c r="EGV4259" s="56"/>
      <c r="EGW4259" s="56"/>
      <c r="EGX4259" s="56"/>
      <c r="EGY4259" s="56"/>
      <c r="EGZ4259" s="56"/>
      <c r="EHA4259" s="56"/>
      <c r="EHB4259" s="56"/>
      <c r="EHC4259" s="56"/>
      <c r="EHD4259" s="56"/>
      <c r="EHE4259" s="56"/>
      <c r="EHF4259" s="56"/>
      <c r="EHG4259" s="56"/>
      <c r="EHH4259" s="56"/>
      <c r="EHI4259" s="56"/>
      <c r="EHJ4259" s="56"/>
      <c r="EHK4259" s="56"/>
      <c r="EHL4259" s="56"/>
      <c r="EHM4259" s="56"/>
      <c r="EHN4259" s="56"/>
      <c r="EHO4259" s="56"/>
      <c r="EHP4259" s="56"/>
      <c r="EHQ4259" s="56"/>
      <c r="EHR4259" s="56"/>
      <c r="EHS4259" s="56"/>
      <c r="EHT4259" s="56"/>
      <c r="EHU4259" s="56"/>
      <c r="EHV4259" s="56"/>
      <c r="EHW4259" s="56"/>
      <c r="EHX4259" s="56"/>
      <c r="EHY4259" s="56"/>
      <c r="EHZ4259" s="56"/>
      <c r="EIA4259" s="56"/>
      <c r="EIB4259" s="56"/>
      <c r="EIC4259" s="56"/>
      <c r="EID4259" s="56"/>
      <c r="EIE4259" s="56"/>
      <c r="EIF4259" s="56"/>
      <c r="EIG4259" s="56"/>
      <c r="EIH4259" s="56"/>
      <c r="EII4259" s="56"/>
      <c r="EIJ4259" s="56"/>
      <c r="EIK4259" s="56"/>
      <c r="EIL4259" s="56"/>
      <c r="EIM4259" s="56"/>
      <c r="EIN4259" s="56"/>
      <c r="EIO4259" s="56"/>
      <c r="EIP4259" s="56"/>
      <c r="EIQ4259" s="56"/>
      <c r="EIR4259" s="56"/>
      <c r="EIS4259" s="56"/>
      <c r="EIT4259" s="56"/>
      <c r="EIU4259" s="56"/>
      <c r="EIV4259" s="56"/>
      <c r="EIW4259" s="56"/>
      <c r="EIX4259" s="56"/>
      <c r="EIY4259" s="56"/>
      <c r="EIZ4259" s="56"/>
      <c r="EJA4259" s="56"/>
      <c r="EJB4259" s="56"/>
      <c r="EJC4259" s="56"/>
      <c r="EJD4259" s="56"/>
      <c r="EJE4259" s="56"/>
      <c r="EJF4259" s="56"/>
      <c r="EJG4259" s="56"/>
      <c r="EJH4259" s="56"/>
      <c r="EJI4259" s="56"/>
      <c r="EJJ4259" s="56"/>
      <c r="EJK4259" s="56"/>
      <c r="EJL4259" s="56"/>
      <c r="EJM4259" s="56"/>
      <c r="EJN4259" s="56"/>
      <c r="EJO4259" s="56"/>
      <c r="EJP4259" s="56"/>
      <c r="EJQ4259" s="56"/>
      <c r="EJR4259" s="56"/>
      <c r="EJS4259" s="56"/>
      <c r="EJT4259" s="56"/>
      <c r="EJU4259" s="56"/>
      <c r="EJV4259" s="56"/>
      <c r="EJW4259" s="56"/>
      <c r="EJX4259" s="56"/>
      <c r="EJY4259" s="56"/>
      <c r="EJZ4259" s="56"/>
      <c r="EKA4259" s="56"/>
      <c r="EKB4259" s="56"/>
      <c r="EKC4259" s="56"/>
      <c r="EKD4259" s="56"/>
      <c r="EKE4259" s="56"/>
      <c r="EKF4259" s="56"/>
      <c r="EKG4259" s="56"/>
      <c r="EKH4259" s="56"/>
      <c r="EKI4259" s="56"/>
      <c r="EKJ4259" s="56"/>
      <c r="EKK4259" s="56"/>
      <c r="EKL4259" s="56"/>
      <c r="EKM4259" s="56"/>
      <c r="EKN4259" s="56"/>
      <c r="EKO4259" s="56"/>
      <c r="EKP4259" s="56"/>
      <c r="EKQ4259" s="56"/>
      <c r="EKR4259" s="56"/>
      <c r="EKS4259" s="56"/>
      <c r="EKT4259" s="56"/>
      <c r="EKU4259" s="56"/>
      <c r="EKV4259" s="56"/>
      <c r="EKW4259" s="56"/>
      <c r="EKX4259" s="56"/>
      <c r="EKY4259" s="56"/>
      <c r="EKZ4259" s="56"/>
      <c r="ELA4259" s="56"/>
      <c r="ELB4259" s="56"/>
      <c r="ELC4259" s="56"/>
      <c r="ELD4259" s="56"/>
      <c r="ELE4259" s="56"/>
      <c r="ELF4259" s="56"/>
      <c r="ELG4259" s="56"/>
      <c r="ELH4259" s="56"/>
      <c r="ELI4259" s="56"/>
      <c r="ELJ4259" s="56"/>
      <c r="ELK4259" s="56"/>
      <c r="ELL4259" s="56"/>
      <c r="ELM4259" s="56"/>
      <c r="ELN4259" s="56"/>
      <c r="ELO4259" s="56"/>
      <c r="ELP4259" s="56"/>
      <c r="ELQ4259" s="56"/>
      <c r="ELR4259" s="56"/>
      <c r="ELS4259" s="56"/>
      <c r="ELT4259" s="56"/>
      <c r="ELU4259" s="56"/>
      <c r="ELV4259" s="56"/>
      <c r="ELW4259" s="56"/>
      <c r="ELX4259" s="56"/>
      <c r="ELY4259" s="56"/>
      <c r="ELZ4259" s="56"/>
      <c r="EMA4259" s="56"/>
      <c r="EMB4259" s="56"/>
      <c r="EMC4259" s="56"/>
      <c r="EMD4259" s="56"/>
      <c r="EME4259" s="56"/>
      <c r="EMF4259" s="56"/>
      <c r="EMG4259" s="56"/>
      <c r="EMH4259" s="56"/>
      <c r="EMI4259" s="56"/>
      <c r="EMJ4259" s="56"/>
      <c r="EMK4259" s="56"/>
      <c r="EML4259" s="56"/>
      <c r="EMM4259" s="56"/>
      <c r="EMN4259" s="56"/>
      <c r="EMO4259" s="56"/>
      <c r="EMP4259" s="56"/>
      <c r="EMQ4259" s="56"/>
      <c r="EMR4259" s="56"/>
      <c r="EMS4259" s="56"/>
      <c r="EMT4259" s="56"/>
      <c r="EMU4259" s="56"/>
      <c r="EMV4259" s="56"/>
      <c r="EMW4259" s="56"/>
      <c r="EMX4259" s="56"/>
      <c r="EMY4259" s="56"/>
      <c r="EMZ4259" s="56"/>
      <c r="ENA4259" s="56"/>
      <c r="ENB4259" s="56"/>
      <c r="ENC4259" s="56"/>
      <c r="END4259" s="56"/>
      <c r="ENE4259" s="56"/>
      <c r="ENF4259" s="56"/>
      <c r="ENG4259" s="56"/>
      <c r="ENH4259" s="56"/>
      <c r="ENI4259" s="56"/>
      <c r="ENJ4259" s="56"/>
      <c r="ENK4259" s="56"/>
      <c r="ENL4259" s="56"/>
      <c r="ENM4259" s="56"/>
      <c r="ENN4259" s="56"/>
      <c r="ENO4259" s="56"/>
      <c r="ENP4259" s="56"/>
      <c r="ENQ4259" s="56"/>
      <c r="ENR4259" s="56"/>
      <c r="ENS4259" s="56"/>
      <c r="ENT4259" s="56"/>
      <c r="ENU4259" s="56"/>
      <c r="ENV4259" s="56"/>
      <c r="ENW4259" s="56"/>
      <c r="ENX4259" s="56"/>
      <c r="ENY4259" s="56"/>
      <c r="ENZ4259" s="56"/>
      <c r="EOA4259" s="56"/>
      <c r="EOB4259" s="56"/>
      <c r="EOC4259" s="56"/>
      <c r="EOD4259" s="56"/>
      <c r="EOE4259" s="56"/>
      <c r="EOF4259" s="56"/>
      <c r="EOG4259" s="56"/>
      <c r="EOH4259" s="56"/>
      <c r="EOI4259" s="56"/>
      <c r="EOJ4259" s="56"/>
      <c r="EOK4259" s="56"/>
      <c r="EOL4259" s="56"/>
      <c r="EOM4259" s="56"/>
      <c r="EON4259" s="56"/>
      <c r="EOO4259" s="56"/>
      <c r="EOP4259" s="56"/>
      <c r="EOQ4259" s="56"/>
      <c r="EOR4259" s="56"/>
      <c r="EOS4259" s="56"/>
      <c r="EOT4259" s="56"/>
      <c r="EOU4259" s="56"/>
      <c r="EOV4259" s="56"/>
      <c r="EOW4259" s="56"/>
      <c r="EOX4259" s="56"/>
      <c r="EOY4259" s="56"/>
      <c r="EOZ4259" s="56"/>
      <c r="EPA4259" s="56"/>
      <c r="EPB4259" s="56"/>
      <c r="EPC4259" s="56"/>
      <c r="EPD4259" s="56"/>
      <c r="EPE4259" s="56"/>
      <c r="EPF4259" s="56"/>
      <c r="EPG4259" s="56"/>
      <c r="EPH4259" s="56"/>
      <c r="EPI4259" s="56"/>
      <c r="EPJ4259" s="56"/>
      <c r="EPK4259" s="56"/>
      <c r="EPL4259" s="56"/>
      <c r="EPM4259" s="56"/>
      <c r="EPN4259" s="56"/>
      <c r="EPO4259" s="56"/>
      <c r="EPP4259" s="56"/>
      <c r="EPQ4259" s="56"/>
      <c r="EPR4259" s="56"/>
      <c r="EPS4259" s="56"/>
      <c r="EPT4259" s="56"/>
      <c r="EPU4259" s="56"/>
      <c r="EPV4259" s="56"/>
      <c r="EPW4259" s="56"/>
      <c r="EPX4259" s="56"/>
      <c r="EPY4259" s="56"/>
      <c r="EPZ4259" s="56"/>
      <c r="EQA4259" s="56"/>
      <c r="EQB4259" s="56"/>
      <c r="EQC4259" s="56"/>
      <c r="EQD4259" s="56"/>
      <c r="EQE4259" s="56"/>
      <c r="EQF4259" s="56"/>
      <c r="EQG4259" s="56"/>
      <c r="EQH4259" s="56"/>
      <c r="EQI4259" s="56"/>
      <c r="EQJ4259" s="56"/>
      <c r="EQK4259" s="56"/>
      <c r="EQL4259" s="56"/>
      <c r="EQM4259" s="56"/>
      <c r="EQN4259" s="56"/>
      <c r="EQO4259" s="56"/>
      <c r="EQP4259" s="56"/>
      <c r="EQQ4259" s="56"/>
      <c r="EQR4259" s="56"/>
      <c r="EQS4259" s="56"/>
      <c r="EQT4259" s="56"/>
      <c r="EQU4259" s="56"/>
      <c r="EQV4259" s="56"/>
      <c r="EQW4259" s="56"/>
      <c r="EQX4259" s="56"/>
      <c r="EQY4259" s="56"/>
      <c r="EQZ4259" s="56"/>
      <c r="ERA4259" s="56"/>
      <c r="ERB4259" s="56"/>
      <c r="ERC4259" s="56"/>
      <c r="ERD4259" s="56"/>
      <c r="ERE4259" s="56"/>
      <c r="ERF4259" s="56"/>
      <c r="ERG4259" s="56"/>
      <c r="ERH4259" s="56"/>
      <c r="ERI4259" s="56"/>
      <c r="ERJ4259" s="56"/>
      <c r="ERK4259" s="56"/>
      <c r="ERL4259" s="56"/>
      <c r="ERM4259" s="56"/>
      <c r="ERN4259" s="56"/>
      <c r="ERO4259" s="56"/>
      <c r="ERP4259" s="56"/>
      <c r="ERQ4259" s="56"/>
      <c r="ERR4259" s="56"/>
      <c r="ERS4259" s="56"/>
      <c r="ERT4259" s="56"/>
      <c r="ERU4259" s="56"/>
      <c r="ERV4259" s="56"/>
      <c r="ERW4259" s="56"/>
      <c r="ERX4259" s="56"/>
      <c r="ERY4259" s="56"/>
      <c r="ERZ4259" s="56"/>
      <c r="ESA4259" s="56"/>
      <c r="ESB4259" s="56"/>
      <c r="ESC4259" s="56"/>
      <c r="ESD4259" s="56"/>
      <c r="ESE4259" s="56"/>
      <c r="ESF4259" s="56"/>
      <c r="ESG4259" s="56"/>
      <c r="ESH4259" s="56"/>
      <c r="ESI4259" s="56"/>
      <c r="ESJ4259" s="56"/>
      <c r="ESK4259" s="56"/>
      <c r="ESL4259" s="56"/>
      <c r="ESM4259" s="56"/>
      <c r="ESN4259" s="56"/>
      <c r="ESO4259" s="56"/>
      <c r="ESP4259" s="56"/>
      <c r="ESQ4259" s="56"/>
      <c r="ESR4259" s="56"/>
      <c r="ESS4259" s="56"/>
      <c r="EST4259" s="56"/>
      <c r="ESU4259" s="56"/>
      <c r="ESV4259" s="56"/>
      <c r="ESW4259" s="56"/>
      <c r="ESX4259" s="56"/>
      <c r="ESY4259" s="56"/>
      <c r="ESZ4259" s="56"/>
      <c r="ETA4259" s="56"/>
      <c r="ETB4259" s="56"/>
      <c r="ETC4259" s="56"/>
      <c r="ETD4259" s="56"/>
      <c r="ETE4259" s="56"/>
      <c r="ETF4259" s="56"/>
      <c r="ETG4259" s="56"/>
      <c r="ETH4259" s="56"/>
      <c r="ETI4259" s="56"/>
      <c r="ETJ4259" s="56"/>
      <c r="ETK4259" s="56"/>
      <c r="ETL4259" s="56"/>
      <c r="ETM4259" s="56"/>
      <c r="ETN4259" s="56"/>
      <c r="ETO4259" s="56"/>
      <c r="ETP4259" s="56"/>
      <c r="ETQ4259" s="56"/>
      <c r="ETR4259" s="56"/>
      <c r="ETS4259" s="56"/>
      <c r="ETT4259" s="56"/>
      <c r="ETU4259" s="56"/>
      <c r="ETV4259" s="56"/>
      <c r="ETW4259" s="56"/>
      <c r="ETX4259" s="56"/>
      <c r="ETY4259" s="56"/>
      <c r="ETZ4259" s="56"/>
      <c r="EUA4259" s="56"/>
      <c r="EUB4259" s="56"/>
      <c r="EUC4259" s="56"/>
      <c r="EUD4259" s="56"/>
      <c r="EUE4259" s="56"/>
      <c r="EUF4259" s="56"/>
      <c r="EUG4259" s="56"/>
      <c r="EUH4259" s="56"/>
      <c r="EUI4259" s="56"/>
      <c r="EUJ4259" s="56"/>
      <c r="EUK4259" s="56"/>
      <c r="EUL4259" s="56"/>
      <c r="EUM4259" s="56"/>
      <c r="EUN4259" s="56"/>
      <c r="EUO4259" s="56"/>
      <c r="EUP4259" s="56"/>
      <c r="EUQ4259" s="56"/>
      <c r="EUR4259" s="56"/>
      <c r="EUS4259" s="56"/>
      <c r="EUT4259" s="56"/>
      <c r="EUU4259" s="56"/>
      <c r="EUV4259" s="56"/>
      <c r="EUW4259" s="56"/>
      <c r="EUX4259" s="56"/>
      <c r="EUY4259" s="56"/>
      <c r="EUZ4259" s="56"/>
      <c r="EVA4259" s="56"/>
      <c r="EVB4259" s="56"/>
      <c r="EVC4259" s="56"/>
      <c r="EVD4259" s="56"/>
      <c r="EVE4259" s="56"/>
      <c r="EVF4259" s="56"/>
      <c r="EVG4259" s="56"/>
      <c r="EVH4259" s="56"/>
      <c r="EVI4259" s="56"/>
      <c r="EVJ4259" s="56"/>
      <c r="EVK4259" s="56"/>
      <c r="EVL4259" s="56"/>
      <c r="EVM4259" s="56"/>
      <c r="EVN4259" s="56"/>
      <c r="EVO4259" s="56"/>
      <c r="EVP4259" s="56"/>
      <c r="EVQ4259" s="56"/>
      <c r="EVR4259" s="56"/>
      <c r="EVS4259" s="56"/>
      <c r="EVT4259" s="56"/>
      <c r="EVU4259" s="56"/>
      <c r="EVV4259" s="56"/>
      <c r="EVW4259" s="56"/>
      <c r="EVX4259" s="56"/>
      <c r="EVY4259" s="56"/>
      <c r="EVZ4259" s="56"/>
      <c r="EWA4259" s="56"/>
      <c r="EWB4259" s="56"/>
      <c r="EWC4259" s="56"/>
      <c r="EWD4259" s="56"/>
      <c r="EWE4259" s="56"/>
      <c r="EWF4259" s="56"/>
      <c r="EWG4259" s="56"/>
      <c r="EWH4259" s="56"/>
      <c r="EWI4259" s="56"/>
      <c r="EWJ4259" s="56"/>
      <c r="EWK4259" s="56"/>
      <c r="EWL4259" s="56"/>
      <c r="EWM4259" s="56"/>
      <c r="EWN4259" s="56"/>
      <c r="EWO4259" s="56"/>
      <c r="EWP4259" s="56"/>
      <c r="EWQ4259" s="56"/>
      <c r="EWR4259" s="56"/>
      <c r="EWS4259" s="56"/>
      <c r="EWT4259" s="56"/>
      <c r="EWU4259" s="56"/>
      <c r="EWV4259" s="56"/>
      <c r="EWW4259" s="56"/>
      <c r="EWX4259" s="56"/>
      <c r="EWY4259" s="56"/>
      <c r="EWZ4259" s="56"/>
      <c r="EXA4259" s="56"/>
      <c r="EXB4259" s="56"/>
      <c r="EXC4259" s="56"/>
      <c r="EXD4259" s="56"/>
      <c r="EXE4259" s="56"/>
      <c r="EXF4259" s="56"/>
      <c r="EXG4259" s="56"/>
      <c r="EXH4259" s="56"/>
      <c r="EXI4259" s="56"/>
      <c r="EXJ4259" s="56"/>
      <c r="EXK4259" s="56"/>
      <c r="EXL4259" s="56"/>
      <c r="EXM4259" s="56"/>
      <c r="EXN4259" s="56"/>
      <c r="EXO4259" s="56"/>
      <c r="EXP4259" s="56"/>
      <c r="EXQ4259" s="56"/>
      <c r="EXR4259" s="56"/>
      <c r="EXS4259" s="56"/>
      <c r="EXT4259" s="56"/>
      <c r="EXU4259" s="56"/>
      <c r="EXV4259" s="56"/>
      <c r="EXW4259" s="56"/>
      <c r="EXX4259" s="56"/>
      <c r="EXY4259" s="56"/>
      <c r="EXZ4259" s="56"/>
      <c r="EYA4259" s="56"/>
      <c r="EYB4259" s="56"/>
      <c r="EYC4259" s="56"/>
      <c r="EYD4259" s="56"/>
      <c r="EYE4259" s="56"/>
      <c r="EYF4259" s="56"/>
      <c r="EYG4259" s="56"/>
      <c r="EYH4259" s="56"/>
      <c r="EYI4259" s="56"/>
      <c r="EYJ4259" s="56"/>
      <c r="EYK4259" s="56"/>
      <c r="EYL4259" s="56"/>
      <c r="EYM4259" s="56"/>
      <c r="EYN4259" s="56"/>
      <c r="EYO4259" s="56"/>
      <c r="EYP4259" s="56"/>
      <c r="EYQ4259" s="56"/>
      <c r="EYR4259" s="56"/>
      <c r="EYS4259" s="56"/>
      <c r="EYT4259" s="56"/>
      <c r="EYU4259" s="56"/>
      <c r="EYV4259" s="56"/>
      <c r="EYW4259" s="56"/>
      <c r="EYX4259" s="56"/>
      <c r="EYY4259" s="56"/>
      <c r="EYZ4259" s="56"/>
      <c r="EZA4259" s="56"/>
      <c r="EZB4259" s="56"/>
      <c r="EZC4259" s="56"/>
      <c r="EZD4259" s="56"/>
      <c r="EZE4259" s="56"/>
      <c r="EZF4259" s="56"/>
      <c r="EZG4259" s="56"/>
      <c r="EZH4259" s="56"/>
      <c r="EZI4259" s="56"/>
      <c r="EZJ4259" s="56"/>
      <c r="EZK4259" s="56"/>
      <c r="EZL4259" s="56"/>
      <c r="EZM4259" s="56"/>
      <c r="EZN4259" s="56"/>
      <c r="EZO4259" s="56"/>
      <c r="EZP4259" s="56"/>
      <c r="EZQ4259" s="56"/>
      <c r="EZR4259" s="56"/>
      <c r="EZS4259" s="56"/>
      <c r="EZT4259" s="56"/>
      <c r="EZU4259" s="56"/>
      <c r="EZV4259" s="56"/>
      <c r="EZW4259" s="56"/>
      <c r="EZX4259" s="56"/>
      <c r="EZY4259" s="56"/>
      <c r="EZZ4259" s="56"/>
      <c r="FAA4259" s="56"/>
      <c r="FAB4259" s="56"/>
      <c r="FAC4259" s="56"/>
      <c r="FAD4259" s="56"/>
      <c r="FAE4259" s="56"/>
      <c r="FAF4259" s="56"/>
      <c r="FAG4259" s="56"/>
      <c r="FAH4259" s="56"/>
      <c r="FAI4259" s="56"/>
      <c r="FAJ4259" s="56"/>
      <c r="FAK4259" s="56"/>
      <c r="FAL4259" s="56"/>
      <c r="FAM4259" s="56"/>
      <c r="FAN4259" s="56"/>
      <c r="FAO4259" s="56"/>
      <c r="FAP4259" s="56"/>
      <c r="FAQ4259" s="56"/>
      <c r="FAR4259" s="56"/>
      <c r="FAS4259" s="56"/>
      <c r="FAT4259" s="56"/>
      <c r="FAU4259" s="56"/>
      <c r="FAV4259" s="56"/>
      <c r="FAW4259" s="56"/>
      <c r="FAX4259" s="56"/>
      <c r="FAY4259" s="56"/>
      <c r="FAZ4259" s="56"/>
      <c r="FBA4259" s="56"/>
      <c r="FBB4259" s="56"/>
      <c r="FBC4259" s="56"/>
      <c r="FBD4259" s="56"/>
      <c r="FBE4259" s="56"/>
      <c r="FBF4259" s="56"/>
      <c r="FBG4259" s="56"/>
      <c r="FBH4259" s="56"/>
      <c r="FBI4259" s="56"/>
      <c r="FBJ4259" s="56"/>
      <c r="FBK4259" s="56"/>
      <c r="FBL4259" s="56"/>
      <c r="FBM4259" s="56"/>
      <c r="FBN4259" s="56"/>
      <c r="FBO4259" s="56"/>
      <c r="FBP4259" s="56"/>
      <c r="FBQ4259" s="56"/>
      <c r="FBR4259" s="56"/>
      <c r="FBS4259" s="56"/>
      <c r="FBT4259" s="56"/>
      <c r="FBU4259" s="56"/>
      <c r="FBV4259" s="56"/>
      <c r="FBW4259" s="56"/>
      <c r="FBX4259" s="56"/>
      <c r="FBY4259" s="56"/>
      <c r="FBZ4259" s="56"/>
      <c r="FCA4259" s="56"/>
      <c r="FCB4259" s="56"/>
      <c r="FCC4259" s="56"/>
      <c r="FCD4259" s="56"/>
      <c r="FCE4259" s="56"/>
      <c r="FCF4259" s="56"/>
      <c r="FCG4259" s="56"/>
      <c r="FCH4259" s="56"/>
      <c r="FCI4259" s="56"/>
      <c r="FCJ4259" s="56"/>
      <c r="FCK4259" s="56"/>
      <c r="FCL4259" s="56"/>
      <c r="FCM4259" s="56"/>
      <c r="FCN4259" s="56"/>
      <c r="FCO4259" s="56"/>
      <c r="FCP4259" s="56"/>
      <c r="FCQ4259" s="56"/>
      <c r="FCR4259" s="56"/>
      <c r="FCS4259" s="56"/>
      <c r="FCT4259" s="56"/>
      <c r="FCU4259" s="56"/>
      <c r="FCV4259" s="56"/>
      <c r="FCW4259" s="56"/>
      <c r="FCX4259" s="56"/>
      <c r="FCY4259" s="56"/>
      <c r="FCZ4259" s="56"/>
      <c r="FDA4259" s="56"/>
      <c r="FDB4259" s="56"/>
      <c r="FDC4259" s="56"/>
      <c r="FDD4259" s="56"/>
      <c r="FDE4259" s="56"/>
      <c r="FDF4259" s="56"/>
      <c r="FDG4259" s="56"/>
      <c r="FDH4259" s="56"/>
      <c r="FDI4259" s="56"/>
      <c r="FDJ4259" s="56"/>
      <c r="FDK4259" s="56"/>
      <c r="FDL4259" s="56"/>
      <c r="FDM4259" s="56"/>
      <c r="FDN4259" s="56"/>
      <c r="FDO4259" s="56"/>
      <c r="FDP4259" s="56"/>
      <c r="FDQ4259" s="56"/>
      <c r="FDR4259" s="56"/>
      <c r="FDS4259" s="56"/>
      <c r="FDT4259" s="56"/>
      <c r="FDU4259" s="56"/>
      <c r="FDV4259" s="56"/>
      <c r="FDW4259" s="56"/>
      <c r="FDX4259" s="56"/>
      <c r="FDY4259" s="56"/>
      <c r="FDZ4259" s="56"/>
      <c r="FEA4259" s="56"/>
      <c r="FEB4259" s="56"/>
      <c r="FEC4259" s="56"/>
      <c r="FED4259" s="56"/>
      <c r="FEE4259" s="56"/>
      <c r="FEF4259" s="56"/>
      <c r="FEG4259" s="56"/>
      <c r="FEH4259" s="56"/>
      <c r="FEI4259" s="56"/>
      <c r="FEJ4259" s="56"/>
      <c r="FEK4259" s="56"/>
      <c r="FEL4259" s="56"/>
      <c r="FEM4259" s="56"/>
      <c r="FEN4259" s="56"/>
      <c r="FEO4259" s="56"/>
      <c r="FEP4259" s="56"/>
      <c r="FEQ4259" s="56"/>
      <c r="FER4259" s="56"/>
      <c r="FES4259" s="56"/>
      <c r="FET4259" s="56"/>
      <c r="FEU4259" s="56"/>
      <c r="FEV4259" s="56"/>
      <c r="FEW4259" s="56"/>
      <c r="FEX4259" s="56"/>
      <c r="FEY4259" s="56"/>
      <c r="FEZ4259" s="56"/>
      <c r="FFA4259" s="56"/>
      <c r="FFB4259" s="56"/>
      <c r="FFC4259" s="56"/>
      <c r="FFD4259" s="56"/>
      <c r="FFE4259" s="56"/>
      <c r="FFF4259" s="56"/>
      <c r="FFG4259" s="56"/>
      <c r="FFH4259" s="56"/>
      <c r="FFI4259" s="56"/>
      <c r="FFJ4259" s="56"/>
      <c r="FFK4259" s="56"/>
      <c r="FFL4259" s="56"/>
      <c r="FFM4259" s="56"/>
      <c r="FFN4259" s="56"/>
      <c r="FFO4259" s="56"/>
      <c r="FFP4259" s="56"/>
      <c r="FFQ4259" s="56"/>
      <c r="FFR4259" s="56"/>
      <c r="FFS4259" s="56"/>
      <c r="FFT4259" s="56"/>
      <c r="FFU4259" s="56"/>
      <c r="FFV4259" s="56"/>
      <c r="FFW4259" s="56"/>
      <c r="FFX4259" s="56"/>
      <c r="FFY4259" s="56"/>
      <c r="FFZ4259" s="56"/>
      <c r="FGA4259" s="56"/>
      <c r="FGB4259" s="56"/>
      <c r="FGC4259" s="56"/>
      <c r="FGD4259" s="56"/>
      <c r="FGE4259" s="56"/>
      <c r="FGF4259" s="56"/>
      <c r="FGG4259" s="56"/>
      <c r="FGH4259" s="56"/>
      <c r="FGI4259" s="56"/>
      <c r="FGJ4259" s="56"/>
      <c r="FGK4259" s="56"/>
      <c r="FGL4259" s="56"/>
      <c r="FGM4259" s="56"/>
      <c r="FGN4259" s="56"/>
      <c r="FGO4259" s="56"/>
      <c r="FGP4259" s="56"/>
      <c r="FGQ4259" s="56"/>
      <c r="FGR4259" s="56"/>
      <c r="FGS4259" s="56"/>
      <c r="FGT4259" s="56"/>
      <c r="FGU4259" s="56"/>
      <c r="FGV4259" s="56"/>
      <c r="FGW4259" s="56"/>
      <c r="FGX4259" s="56"/>
      <c r="FGY4259" s="56"/>
      <c r="FGZ4259" s="56"/>
      <c r="FHA4259" s="56"/>
      <c r="FHB4259" s="56"/>
      <c r="FHC4259" s="56"/>
      <c r="FHD4259" s="56"/>
      <c r="FHE4259" s="56"/>
      <c r="FHF4259" s="56"/>
      <c r="FHG4259" s="56"/>
      <c r="FHH4259" s="56"/>
      <c r="FHI4259" s="56"/>
      <c r="FHJ4259" s="56"/>
      <c r="FHK4259" s="56"/>
      <c r="FHL4259" s="56"/>
      <c r="FHM4259" s="56"/>
      <c r="FHN4259" s="56"/>
      <c r="FHO4259" s="56"/>
      <c r="FHP4259" s="56"/>
      <c r="FHQ4259" s="56"/>
      <c r="FHR4259" s="56"/>
      <c r="FHS4259" s="56"/>
      <c r="FHT4259" s="56"/>
      <c r="FHU4259" s="56"/>
      <c r="FHV4259" s="56"/>
      <c r="FHW4259" s="56"/>
      <c r="FHX4259" s="56"/>
      <c r="FHY4259" s="56"/>
      <c r="FHZ4259" s="56"/>
      <c r="FIA4259" s="56"/>
      <c r="FIB4259" s="56"/>
      <c r="FIC4259" s="56"/>
      <c r="FID4259" s="56"/>
      <c r="FIE4259" s="56"/>
      <c r="FIF4259" s="56"/>
      <c r="FIG4259" s="56"/>
      <c r="FIH4259" s="56"/>
      <c r="FII4259" s="56"/>
      <c r="FIJ4259" s="56"/>
      <c r="FIK4259" s="56"/>
      <c r="FIL4259" s="56"/>
      <c r="FIM4259" s="56"/>
      <c r="FIN4259" s="56"/>
      <c r="FIO4259" s="56"/>
      <c r="FIP4259" s="56"/>
      <c r="FIQ4259" s="56"/>
      <c r="FIR4259" s="56"/>
      <c r="FIS4259" s="56"/>
      <c r="FIT4259" s="56"/>
      <c r="FIU4259" s="56"/>
      <c r="FIV4259" s="56"/>
      <c r="FIW4259" s="56"/>
      <c r="FIX4259" s="56"/>
      <c r="FIY4259" s="56"/>
      <c r="FIZ4259" s="56"/>
      <c r="FJA4259" s="56"/>
      <c r="FJB4259" s="56"/>
      <c r="FJC4259" s="56"/>
      <c r="FJD4259" s="56"/>
      <c r="FJE4259" s="56"/>
      <c r="FJF4259" s="56"/>
      <c r="FJG4259" s="56"/>
      <c r="FJH4259" s="56"/>
      <c r="FJI4259" s="56"/>
      <c r="FJJ4259" s="56"/>
      <c r="FJK4259" s="56"/>
      <c r="FJL4259" s="56"/>
      <c r="FJM4259" s="56"/>
      <c r="FJN4259" s="56"/>
      <c r="FJO4259" s="56"/>
      <c r="FJP4259" s="56"/>
      <c r="FJQ4259" s="56"/>
      <c r="FJR4259" s="56"/>
      <c r="FJS4259" s="56"/>
      <c r="FJT4259" s="56"/>
      <c r="FJU4259" s="56"/>
      <c r="FJV4259" s="56"/>
      <c r="FJW4259" s="56"/>
      <c r="FJX4259" s="56"/>
      <c r="FJY4259" s="56"/>
      <c r="FJZ4259" s="56"/>
      <c r="FKA4259" s="56"/>
      <c r="FKB4259" s="56"/>
      <c r="FKC4259" s="56"/>
      <c r="FKD4259" s="56"/>
      <c r="FKE4259" s="56"/>
      <c r="FKF4259" s="56"/>
      <c r="FKG4259" s="56"/>
      <c r="FKH4259" s="56"/>
      <c r="FKI4259" s="56"/>
      <c r="FKJ4259" s="56"/>
      <c r="FKK4259" s="56"/>
      <c r="FKL4259" s="56"/>
      <c r="FKM4259" s="56"/>
      <c r="FKN4259" s="56"/>
      <c r="FKO4259" s="56"/>
      <c r="FKP4259" s="56"/>
      <c r="FKQ4259" s="56"/>
      <c r="FKR4259" s="56"/>
      <c r="FKS4259" s="56"/>
      <c r="FKT4259" s="56"/>
      <c r="FKU4259" s="56"/>
      <c r="FKV4259" s="56"/>
      <c r="FKW4259" s="56"/>
      <c r="FKX4259" s="56"/>
      <c r="FKY4259" s="56"/>
      <c r="FKZ4259" s="56"/>
      <c r="FLA4259" s="56"/>
      <c r="FLB4259" s="56"/>
      <c r="FLC4259" s="56"/>
      <c r="FLD4259" s="56"/>
      <c r="FLE4259" s="56"/>
      <c r="FLF4259" s="56"/>
      <c r="FLG4259" s="56"/>
      <c r="FLH4259" s="56"/>
      <c r="FLI4259" s="56"/>
      <c r="FLJ4259" s="56"/>
      <c r="FLK4259" s="56"/>
      <c r="FLL4259" s="56"/>
      <c r="FLM4259" s="56"/>
      <c r="FLN4259" s="56"/>
      <c r="FLO4259" s="56"/>
      <c r="FLP4259" s="56"/>
      <c r="FLQ4259" s="56"/>
      <c r="FLR4259" s="56"/>
      <c r="FLS4259" s="56"/>
      <c r="FLT4259" s="56"/>
      <c r="FLU4259" s="56"/>
      <c r="FLV4259" s="56"/>
      <c r="FLW4259" s="56"/>
      <c r="FLX4259" s="56"/>
      <c r="FLY4259" s="56"/>
      <c r="FLZ4259" s="56"/>
      <c r="FMA4259" s="56"/>
      <c r="FMB4259" s="56"/>
      <c r="FMC4259" s="56"/>
      <c r="FMD4259" s="56"/>
      <c r="FME4259" s="56"/>
      <c r="FMF4259" s="56"/>
      <c r="FMG4259" s="56"/>
      <c r="FMH4259" s="56"/>
      <c r="FMI4259" s="56"/>
      <c r="FMJ4259" s="56"/>
      <c r="FMK4259" s="56"/>
      <c r="FML4259" s="56"/>
      <c r="FMM4259" s="56"/>
      <c r="FMN4259" s="56"/>
      <c r="FMO4259" s="56"/>
      <c r="FMP4259" s="56"/>
      <c r="FMQ4259" s="56"/>
      <c r="FMR4259" s="56"/>
      <c r="FMS4259" s="56"/>
      <c r="FMT4259" s="56"/>
      <c r="FMU4259" s="56"/>
      <c r="FMV4259" s="56"/>
      <c r="FMW4259" s="56"/>
      <c r="FMX4259" s="56"/>
      <c r="FMY4259" s="56"/>
      <c r="FMZ4259" s="56"/>
      <c r="FNA4259" s="56"/>
      <c r="FNB4259" s="56"/>
      <c r="FNC4259" s="56"/>
      <c r="FND4259" s="56"/>
      <c r="FNE4259" s="56"/>
      <c r="FNF4259" s="56"/>
      <c r="FNG4259" s="56"/>
      <c r="FNH4259" s="56"/>
      <c r="FNI4259" s="56"/>
      <c r="FNJ4259" s="56"/>
      <c r="FNK4259" s="56"/>
      <c r="FNL4259" s="56"/>
      <c r="FNM4259" s="56"/>
      <c r="FNN4259" s="56"/>
      <c r="FNO4259" s="56"/>
      <c r="FNP4259" s="56"/>
      <c r="FNQ4259" s="56"/>
      <c r="FNR4259" s="56"/>
      <c r="FNS4259" s="56"/>
      <c r="FNT4259" s="56"/>
      <c r="FNU4259" s="56"/>
      <c r="FNV4259" s="56"/>
      <c r="FNW4259" s="56"/>
      <c r="FNX4259" s="56"/>
      <c r="FNY4259" s="56"/>
      <c r="FNZ4259" s="56"/>
      <c r="FOA4259" s="56"/>
      <c r="FOB4259" s="56"/>
      <c r="FOC4259" s="56"/>
      <c r="FOD4259" s="56"/>
      <c r="FOE4259" s="56"/>
      <c r="FOF4259" s="56"/>
      <c r="FOG4259" s="56"/>
      <c r="FOH4259" s="56"/>
      <c r="FOI4259" s="56"/>
      <c r="FOJ4259" s="56"/>
      <c r="FOK4259" s="56"/>
      <c r="FOL4259" s="56"/>
      <c r="FOM4259" s="56"/>
      <c r="FON4259" s="56"/>
      <c r="FOO4259" s="56"/>
      <c r="FOP4259" s="56"/>
      <c r="FOQ4259" s="56"/>
      <c r="FOR4259" s="56"/>
      <c r="FOS4259" s="56"/>
      <c r="FOT4259" s="56"/>
      <c r="FOU4259" s="56"/>
      <c r="FOV4259" s="56"/>
      <c r="FOW4259" s="56"/>
      <c r="FOX4259" s="56"/>
      <c r="FOY4259" s="56"/>
      <c r="FOZ4259" s="56"/>
      <c r="FPA4259" s="56"/>
      <c r="FPB4259" s="56"/>
      <c r="FPC4259" s="56"/>
      <c r="FPD4259" s="56"/>
      <c r="FPE4259" s="56"/>
      <c r="FPF4259" s="56"/>
      <c r="FPG4259" s="56"/>
      <c r="FPH4259" s="56"/>
      <c r="FPI4259" s="56"/>
      <c r="FPJ4259" s="56"/>
      <c r="FPK4259" s="56"/>
      <c r="FPL4259" s="56"/>
      <c r="FPM4259" s="56"/>
      <c r="FPN4259" s="56"/>
      <c r="FPO4259" s="56"/>
      <c r="FPP4259" s="56"/>
      <c r="FPQ4259" s="56"/>
      <c r="FPR4259" s="56"/>
      <c r="FPS4259" s="56"/>
      <c r="FPT4259" s="56"/>
      <c r="FPU4259" s="56"/>
      <c r="FPV4259" s="56"/>
      <c r="FPW4259" s="56"/>
      <c r="FPX4259" s="56"/>
      <c r="FPY4259" s="56"/>
      <c r="FPZ4259" s="56"/>
      <c r="FQA4259" s="56"/>
      <c r="FQB4259" s="56"/>
      <c r="FQC4259" s="56"/>
      <c r="FQD4259" s="56"/>
      <c r="FQE4259" s="56"/>
      <c r="FQF4259" s="56"/>
      <c r="FQG4259" s="56"/>
      <c r="FQH4259" s="56"/>
      <c r="FQI4259" s="56"/>
      <c r="FQJ4259" s="56"/>
      <c r="FQK4259" s="56"/>
      <c r="FQL4259" s="56"/>
      <c r="FQM4259" s="56"/>
      <c r="FQN4259" s="56"/>
      <c r="FQO4259" s="56"/>
      <c r="FQP4259" s="56"/>
      <c r="FQQ4259" s="56"/>
      <c r="FQR4259" s="56"/>
      <c r="FQS4259" s="56"/>
      <c r="FQT4259" s="56"/>
      <c r="FQU4259" s="56"/>
      <c r="FQV4259" s="56"/>
      <c r="FQW4259" s="56"/>
      <c r="FQX4259" s="56"/>
      <c r="FQY4259" s="56"/>
      <c r="FQZ4259" s="56"/>
      <c r="FRA4259" s="56"/>
      <c r="FRB4259" s="56"/>
      <c r="FRC4259" s="56"/>
      <c r="FRD4259" s="56"/>
      <c r="FRE4259" s="56"/>
      <c r="FRF4259" s="56"/>
      <c r="FRG4259" s="56"/>
      <c r="FRH4259" s="56"/>
      <c r="FRI4259" s="56"/>
      <c r="FRJ4259" s="56"/>
      <c r="FRK4259" s="56"/>
      <c r="FRL4259" s="56"/>
      <c r="FRM4259" s="56"/>
      <c r="FRN4259" s="56"/>
      <c r="FRO4259" s="56"/>
      <c r="FRP4259" s="56"/>
      <c r="FRQ4259" s="56"/>
      <c r="FRR4259" s="56"/>
      <c r="FRS4259" s="56"/>
      <c r="FRT4259" s="56"/>
      <c r="FRU4259" s="56"/>
      <c r="FRV4259" s="56"/>
      <c r="FRW4259" s="56"/>
      <c r="FRX4259" s="56"/>
      <c r="FRY4259" s="56"/>
      <c r="FRZ4259" s="56"/>
      <c r="FSA4259" s="56"/>
      <c r="FSB4259" s="56"/>
      <c r="FSC4259" s="56"/>
      <c r="FSD4259" s="56"/>
      <c r="FSE4259" s="56"/>
      <c r="FSF4259" s="56"/>
      <c r="FSG4259" s="56"/>
      <c r="FSH4259" s="56"/>
      <c r="FSI4259" s="56"/>
      <c r="FSJ4259" s="56"/>
      <c r="FSK4259" s="56"/>
      <c r="FSL4259" s="56"/>
      <c r="FSM4259" s="56"/>
      <c r="FSN4259" s="56"/>
      <c r="FSO4259" s="56"/>
      <c r="FSP4259" s="56"/>
      <c r="FSQ4259" s="56"/>
      <c r="FSR4259" s="56"/>
      <c r="FSS4259" s="56"/>
      <c r="FST4259" s="56"/>
      <c r="FSU4259" s="56"/>
      <c r="FSV4259" s="56"/>
      <c r="FSW4259" s="56"/>
      <c r="FSX4259" s="56"/>
      <c r="FSY4259" s="56"/>
      <c r="FSZ4259" s="56"/>
      <c r="FTA4259" s="56"/>
      <c r="FTB4259" s="56"/>
      <c r="FTC4259" s="56"/>
      <c r="FTD4259" s="56"/>
      <c r="FTE4259" s="56"/>
      <c r="FTF4259" s="56"/>
      <c r="FTG4259" s="56"/>
      <c r="FTH4259" s="56"/>
      <c r="FTI4259" s="56"/>
      <c r="FTJ4259" s="56"/>
      <c r="FTK4259" s="56"/>
      <c r="FTL4259" s="56"/>
      <c r="FTM4259" s="56"/>
      <c r="FTN4259" s="56"/>
      <c r="FTO4259" s="56"/>
      <c r="FTP4259" s="56"/>
      <c r="FTQ4259" s="56"/>
      <c r="FTR4259" s="56"/>
      <c r="FTS4259" s="56"/>
      <c r="FTT4259" s="56"/>
      <c r="FTU4259" s="56"/>
      <c r="FTV4259" s="56"/>
      <c r="FTW4259" s="56"/>
      <c r="FTX4259" s="56"/>
      <c r="FTY4259" s="56"/>
      <c r="FTZ4259" s="56"/>
      <c r="FUA4259" s="56"/>
      <c r="FUB4259" s="56"/>
      <c r="FUC4259" s="56"/>
      <c r="FUD4259" s="56"/>
      <c r="FUE4259" s="56"/>
      <c r="FUF4259" s="56"/>
      <c r="FUG4259" s="56"/>
      <c r="FUH4259" s="56"/>
      <c r="FUI4259" s="56"/>
      <c r="FUJ4259" s="56"/>
      <c r="FUK4259" s="56"/>
      <c r="FUL4259" s="56"/>
      <c r="FUM4259" s="56"/>
      <c r="FUN4259" s="56"/>
      <c r="FUO4259" s="56"/>
      <c r="FUP4259" s="56"/>
      <c r="FUQ4259" s="56"/>
      <c r="FUR4259" s="56"/>
      <c r="FUS4259" s="56"/>
      <c r="FUT4259" s="56"/>
      <c r="FUU4259" s="56"/>
      <c r="FUV4259" s="56"/>
      <c r="FUW4259" s="56"/>
      <c r="FUX4259" s="56"/>
      <c r="FUY4259" s="56"/>
      <c r="FUZ4259" s="56"/>
      <c r="FVA4259" s="56"/>
      <c r="FVB4259" s="56"/>
      <c r="FVC4259" s="56"/>
      <c r="FVD4259" s="56"/>
      <c r="FVE4259" s="56"/>
      <c r="FVF4259" s="56"/>
      <c r="FVG4259" s="56"/>
      <c r="FVH4259" s="56"/>
      <c r="FVI4259" s="56"/>
      <c r="FVJ4259" s="56"/>
      <c r="FVK4259" s="56"/>
      <c r="FVL4259" s="56"/>
      <c r="FVM4259" s="56"/>
      <c r="FVN4259" s="56"/>
      <c r="FVO4259" s="56"/>
      <c r="FVP4259" s="56"/>
      <c r="FVQ4259" s="56"/>
      <c r="FVR4259" s="56"/>
      <c r="FVS4259" s="56"/>
      <c r="FVT4259" s="56"/>
      <c r="FVU4259" s="56"/>
      <c r="FVV4259" s="56"/>
      <c r="FVW4259" s="56"/>
      <c r="FVX4259" s="56"/>
      <c r="FVY4259" s="56"/>
      <c r="FVZ4259" s="56"/>
      <c r="FWA4259" s="56"/>
      <c r="FWB4259" s="56"/>
      <c r="FWC4259" s="56"/>
      <c r="FWD4259" s="56"/>
      <c r="FWE4259" s="56"/>
      <c r="FWF4259" s="56"/>
      <c r="FWG4259" s="56"/>
      <c r="FWH4259" s="56"/>
      <c r="FWI4259" s="56"/>
      <c r="FWJ4259" s="56"/>
      <c r="FWK4259" s="56"/>
      <c r="FWL4259" s="56"/>
      <c r="FWM4259" s="56"/>
      <c r="FWN4259" s="56"/>
      <c r="FWO4259" s="56"/>
      <c r="FWP4259" s="56"/>
      <c r="FWQ4259" s="56"/>
      <c r="FWR4259" s="56"/>
      <c r="FWS4259" s="56"/>
      <c r="FWT4259" s="56"/>
      <c r="FWU4259" s="56"/>
      <c r="FWV4259" s="56"/>
      <c r="FWW4259" s="56"/>
      <c r="FWX4259" s="56"/>
      <c r="FWY4259" s="56"/>
      <c r="FWZ4259" s="56"/>
      <c r="FXA4259" s="56"/>
      <c r="FXB4259" s="56"/>
      <c r="FXC4259" s="56"/>
      <c r="FXD4259" s="56"/>
      <c r="FXE4259" s="56"/>
      <c r="FXF4259" s="56"/>
      <c r="FXG4259" s="56"/>
      <c r="FXH4259" s="56"/>
      <c r="FXI4259" s="56"/>
      <c r="FXJ4259" s="56"/>
      <c r="FXK4259" s="56"/>
      <c r="FXL4259" s="56"/>
      <c r="FXM4259" s="56"/>
      <c r="FXN4259" s="56"/>
      <c r="FXO4259" s="56"/>
      <c r="FXP4259" s="56"/>
      <c r="FXQ4259" s="56"/>
      <c r="FXR4259" s="56"/>
      <c r="FXS4259" s="56"/>
      <c r="FXT4259" s="56"/>
      <c r="FXU4259" s="56"/>
      <c r="FXV4259" s="56"/>
      <c r="FXW4259" s="56"/>
      <c r="FXX4259" s="56"/>
      <c r="FXY4259" s="56"/>
      <c r="FXZ4259" s="56"/>
      <c r="FYA4259" s="56"/>
      <c r="FYB4259" s="56"/>
      <c r="FYC4259" s="56"/>
      <c r="FYD4259" s="56"/>
      <c r="FYE4259" s="56"/>
      <c r="FYF4259" s="56"/>
      <c r="FYG4259" s="56"/>
      <c r="FYH4259" s="56"/>
      <c r="FYI4259" s="56"/>
      <c r="FYJ4259" s="56"/>
      <c r="FYK4259" s="56"/>
      <c r="FYL4259" s="56"/>
      <c r="FYM4259" s="56"/>
      <c r="FYN4259" s="56"/>
      <c r="FYO4259" s="56"/>
      <c r="FYP4259" s="56"/>
      <c r="FYQ4259" s="56"/>
      <c r="FYR4259" s="56"/>
      <c r="FYS4259" s="56"/>
      <c r="FYT4259" s="56"/>
      <c r="FYU4259" s="56"/>
      <c r="FYV4259" s="56"/>
      <c r="FYW4259" s="56"/>
      <c r="FYX4259" s="56"/>
      <c r="FYY4259" s="56"/>
      <c r="FYZ4259" s="56"/>
      <c r="FZA4259" s="56"/>
      <c r="FZB4259" s="56"/>
      <c r="FZC4259" s="56"/>
      <c r="FZD4259" s="56"/>
      <c r="FZE4259" s="56"/>
      <c r="FZF4259" s="56"/>
      <c r="FZG4259" s="56"/>
      <c r="FZH4259" s="56"/>
      <c r="FZI4259" s="56"/>
      <c r="FZJ4259" s="56"/>
      <c r="FZK4259" s="56"/>
      <c r="FZL4259" s="56"/>
      <c r="FZM4259" s="56"/>
      <c r="FZN4259" s="56"/>
      <c r="FZO4259" s="56"/>
      <c r="FZP4259" s="56"/>
      <c r="FZQ4259" s="56"/>
      <c r="FZR4259" s="56"/>
      <c r="FZS4259" s="56"/>
      <c r="FZT4259" s="56"/>
      <c r="FZU4259" s="56"/>
      <c r="FZV4259" s="56"/>
      <c r="FZW4259" s="56"/>
      <c r="FZX4259" s="56"/>
      <c r="FZY4259" s="56"/>
      <c r="FZZ4259" s="56"/>
      <c r="GAA4259" s="56"/>
      <c r="GAB4259" s="56"/>
      <c r="GAC4259" s="56"/>
      <c r="GAD4259" s="56"/>
      <c r="GAE4259" s="56"/>
      <c r="GAF4259" s="56"/>
      <c r="GAG4259" s="56"/>
      <c r="GAH4259" s="56"/>
      <c r="GAI4259" s="56"/>
      <c r="GAJ4259" s="56"/>
      <c r="GAK4259" s="56"/>
      <c r="GAL4259" s="56"/>
      <c r="GAM4259" s="56"/>
      <c r="GAN4259" s="56"/>
      <c r="GAO4259" s="56"/>
      <c r="GAP4259" s="56"/>
      <c r="GAQ4259" s="56"/>
      <c r="GAR4259" s="56"/>
      <c r="GAS4259" s="56"/>
      <c r="GAT4259" s="56"/>
      <c r="GAU4259" s="56"/>
      <c r="GAV4259" s="56"/>
      <c r="GAW4259" s="56"/>
      <c r="GAX4259" s="56"/>
      <c r="GAY4259" s="56"/>
      <c r="GAZ4259" s="56"/>
      <c r="GBA4259" s="56"/>
      <c r="GBB4259" s="56"/>
      <c r="GBC4259" s="56"/>
      <c r="GBD4259" s="56"/>
      <c r="GBE4259" s="56"/>
      <c r="GBF4259" s="56"/>
      <c r="GBG4259" s="56"/>
      <c r="GBH4259" s="56"/>
      <c r="GBI4259" s="56"/>
      <c r="GBJ4259" s="56"/>
      <c r="GBK4259" s="56"/>
      <c r="GBL4259" s="56"/>
      <c r="GBM4259" s="56"/>
      <c r="GBN4259" s="56"/>
      <c r="GBO4259" s="56"/>
      <c r="GBP4259" s="56"/>
      <c r="GBQ4259" s="56"/>
      <c r="GBR4259" s="56"/>
      <c r="GBS4259" s="56"/>
      <c r="GBT4259" s="56"/>
      <c r="GBU4259" s="56"/>
      <c r="GBV4259" s="56"/>
      <c r="GBW4259" s="56"/>
      <c r="GBX4259" s="56"/>
      <c r="GBY4259" s="56"/>
      <c r="GBZ4259" s="56"/>
      <c r="GCA4259" s="56"/>
      <c r="GCB4259" s="56"/>
      <c r="GCC4259" s="56"/>
      <c r="GCD4259" s="56"/>
      <c r="GCE4259" s="56"/>
      <c r="GCF4259" s="56"/>
      <c r="GCG4259" s="56"/>
      <c r="GCH4259" s="56"/>
      <c r="GCI4259" s="56"/>
      <c r="GCJ4259" s="56"/>
      <c r="GCK4259" s="56"/>
      <c r="GCL4259" s="56"/>
      <c r="GCM4259" s="56"/>
      <c r="GCN4259" s="56"/>
      <c r="GCO4259" s="56"/>
      <c r="GCP4259" s="56"/>
      <c r="GCQ4259" s="56"/>
      <c r="GCR4259" s="56"/>
      <c r="GCS4259" s="56"/>
      <c r="GCT4259" s="56"/>
      <c r="GCU4259" s="56"/>
      <c r="GCV4259" s="56"/>
      <c r="GCW4259" s="56"/>
      <c r="GCX4259" s="56"/>
      <c r="GCY4259" s="56"/>
      <c r="GCZ4259" s="56"/>
      <c r="GDA4259" s="56"/>
      <c r="GDB4259" s="56"/>
      <c r="GDC4259" s="56"/>
      <c r="GDD4259" s="56"/>
      <c r="GDE4259" s="56"/>
      <c r="GDF4259" s="56"/>
      <c r="GDG4259" s="56"/>
      <c r="GDH4259" s="56"/>
      <c r="GDI4259" s="56"/>
      <c r="GDJ4259" s="56"/>
      <c r="GDK4259" s="56"/>
      <c r="GDL4259" s="56"/>
      <c r="GDM4259" s="56"/>
      <c r="GDN4259" s="56"/>
      <c r="GDO4259" s="56"/>
      <c r="GDP4259" s="56"/>
      <c r="GDQ4259" s="56"/>
      <c r="GDR4259" s="56"/>
      <c r="GDS4259" s="56"/>
      <c r="GDT4259" s="56"/>
      <c r="GDU4259" s="56"/>
      <c r="GDV4259" s="56"/>
      <c r="GDW4259" s="56"/>
      <c r="GDX4259" s="56"/>
      <c r="GDY4259" s="56"/>
      <c r="GDZ4259" s="56"/>
      <c r="GEA4259" s="56"/>
      <c r="GEB4259" s="56"/>
      <c r="GEC4259" s="56"/>
      <c r="GED4259" s="56"/>
      <c r="GEE4259" s="56"/>
      <c r="GEF4259" s="56"/>
      <c r="GEG4259" s="56"/>
      <c r="GEH4259" s="56"/>
      <c r="GEI4259" s="56"/>
      <c r="GEJ4259" s="56"/>
      <c r="GEK4259" s="56"/>
      <c r="GEL4259" s="56"/>
      <c r="GEM4259" s="56"/>
      <c r="GEN4259" s="56"/>
      <c r="GEO4259" s="56"/>
      <c r="GEP4259" s="56"/>
      <c r="GEQ4259" s="56"/>
      <c r="GER4259" s="56"/>
      <c r="GES4259" s="56"/>
      <c r="GET4259" s="56"/>
      <c r="GEU4259" s="56"/>
      <c r="GEV4259" s="56"/>
      <c r="GEW4259" s="56"/>
      <c r="GEX4259" s="56"/>
      <c r="GEY4259" s="56"/>
      <c r="GEZ4259" s="56"/>
      <c r="GFA4259" s="56"/>
      <c r="GFB4259" s="56"/>
      <c r="GFC4259" s="56"/>
      <c r="GFD4259" s="56"/>
      <c r="GFE4259" s="56"/>
      <c r="GFF4259" s="56"/>
      <c r="GFG4259" s="56"/>
      <c r="GFH4259" s="56"/>
      <c r="GFI4259" s="56"/>
      <c r="GFJ4259" s="56"/>
      <c r="GFK4259" s="56"/>
      <c r="GFL4259" s="56"/>
      <c r="GFM4259" s="56"/>
      <c r="GFN4259" s="56"/>
      <c r="GFO4259" s="56"/>
      <c r="GFP4259" s="56"/>
      <c r="GFQ4259" s="56"/>
      <c r="GFR4259" s="56"/>
      <c r="GFS4259" s="56"/>
      <c r="GFT4259" s="56"/>
      <c r="GFU4259" s="56"/>
      <c r="GFV4259" s="56"/>
      <c r="GFW4259" s="56"/>
      <c r="GFX4259" s="56"/>
      <c r="GFY4259" s="56"/>
      <c r="GFZ4259" s="56"/>
      <c r="GGA4259" s="56"/>
      <c r="GGB4259" s="56"/>
      <c r="GGC4259" s="56"/>
      <c r="GGD4259" s="56"/>
      <c r="GGE4259" s="56"/>
      <c r="GGF4259" s="56"/>
      <c r="GGG4259" s="56"/>
      <c r="GGH4259" s="56"/>
      <c r="GGI4259" s="56"/>
      <c r="GGJ4259" s="56"/>
      <c r="GGK4259" s="56"/>
      <c r="GGL4259" s="56"/>
      <c r="GGM4259" s="56"/>
      <c r="GGN4259" s="56"/>
      <c r="GGO4259" s="56"/>
      <c r="GGP4259" s="56"/>
      <c r="GGQ4259" s="56"/>
      <c r="GGR4259" s="56"/>
      <c r="GGS4259" s="56"/>
      <c r="GGT4259" s="56"/>
      <c r="GGU4259" s="56"/>
      <c r="GGV4259" s="56"/>
      <c r="GGW4259" s="56"/>
      <c r="GGX4259" s="56"/>
      <c r="GGY4259" s="56"/>
      <c r="GGZ4259" s="56"/>
      <c r="GHA4259" s="56"/>
      <c r="GHB4259" s="56"/>
      <c r="GHC4259" s="56"/>
      <c r="GHD4259" s="56"/>
      <c r="GHE4259" s="56"/>
      <c r="GHF4259" s="56"/>
      <c r="GHG4259" s="56"/>
      <c r="GHH4259" s="56"/>
      <c r="GHI4259" s="56"/>
      <c r="GHJ4259" s="56"/>
      <c r="GHK4259" s="56"/>
      <c r="GHL4259" s="56"/>
      <c r="GHM4259" s="56"/>
      <c r="GHN4259" s="56"/>
      <c r="GHO4259" s="56"/>
      <c r="GHP4259" s="56"/>
      <c r="GHQ4259" s="56"/>
      <c r="GHR4259" s="56"/>
      <c r="GHS4259" s="56"/>
      <c r="GHT4259" s="56"/>
      <c r="GHU4259" s="56"/>
      <c r="GHV4259" s="56"/>
      <c r="GHW4259" s="56"/>
      <c r="GHX4259" s="56"/>
      <c r="GHY4259" s="56"/>
      <c r="GHZ4259" s="56"/>
      <c r="GIA4259" s="56"/>
      <c r="GIB4259" s="56"/>
      <c r="GIC4259" s="56"/>
      <c r="GID4259" s="56"/>
      <c r="GIE4259" s="56"/>
      <c r="GIF4259" s="56"/>
      <c r="GIG4259" s="56"/>
      <c r="GIH4259" s="56"/>
      <c r="GII4259" s="56"/>
      <c r="GIJ4259" s="56"/>
      <c r="GIK4259" s="56"/>
      <c r="GIL4259" s="56"/>
      <c r="GIM4259" s="56"/>
      <c r="GIN4259" s="56"/>
      <c r="GIO4259" s="56"/>
      <c r="GIP4259" s="56"/>
      <c r="GIQ4259" s="56"/>
      <c r="GIR4259" s="56"/>
      <c r="GIS4259" s="56"/>
      <c r="GIT4259" s="56"/>
      <c r="GIU4259" s="56"/>
      <c r="GIV4259" s="56"/>
      <c r="GIW4259" s="56"/>
      <c r="GIX4259" s="56"/>
      <c r="GIY4259" s="56"/>
      <c r="GIZ4259" s="56"/>
      <c r="GJA4259" s="56"/>
      <c r="GJB4259" s="56"/>
      <c r="GJC4259" s="56"/>
      <c r="GJD4259" s="56"/>
      <c r="GJE4259" s="56"/>
      <c r="GJF4259" s="56"/>
      <c r="GJG4259" s="56"/>
      <c r="GJH4259" s="56"/>
      <c r="GJI4259" s="56"/>
      <c r="GJJ4259" s="56"/>
      <c r="GJK4259" s="56"/>
      <c r="GJL4259" s="56"/>
      <c r="GJM4259" s="56"/>
      <c r="GJN4259" s="56"/>
      <c r="GJO4259" s="56"/>
      <c r="GJP4259" s="56"/>
      <c r="GJQ4259" s="56"/>
      <c r="GJR4259" s="56"/>
      <c r="GJS4259" s="56"/>
      <c r="GJT4259" s="56"/>
      <c r="GJU4259" s="56"/>
      <c r="GJV4259" s="56"/>
      <c r="GJW4259" s="56"/>
      <c r="GJX4259" s="56"/>
      <c r="GJY4259" s="56"/>
      <c r="GJZ4259" s="56"/>
      <c r="GKA4259" s="56"/>
      <c r="GKB4259" s="56"/>
      <c r="GKC4259" s="56"/>
      <c r="GKD4259" s="56"/>
      <c r="GKE4259" s="56"/>
      <c r="GKF4259" s="56"/>
      <c r="GKG4259" s="56"/>
      <c r="GKH4259" s="56"/>
      <c r="GKI4259" s="56"/>
      <c r="GKJ4259" s="56"/>
      <c r="GKK4259" s="56"/>
      <c r="GKL4259" s="56"/>
      <c r="GKM4259" s="56"/>
      <c r="GKN4259" s="56"/>
      <c r="GKO4259" s="56"/>
      <c r="GKP4259" s="56"/>
      <c r="GKQ4259" s="56"/>
      <c r="GKR4259" s="56"/>
      <c r="GKS4259" s="56"/>
      <c r="GKT4259" s="56"/>
      <c r="GKU4259" s="56"/>
      <c r="GKV4259" s="56"/>
      <c r="GKW4259" s="56"/>
      <c r="GKX4259" s="56"/>
      <c r="GKY4259" s="56"/>
      <c r="GKZ4259" s="56"/>
      <c r="GLA4259" s="56"/>
      <c r="GLB4259" s="56"/>
      <c r="GLC4259" s="56"/>
      <c r="GLD4259" s="56"/>
      <c r="GLE4259" s="56"/>
      <c r="GLF4259" s="56"/>
      <c r="GLG4259" s="56"/>
      <c r="GLH4259" s="56"/>
      <c r="GLI4259" s="56"/>
      <c r="GLJ4259" s="56"/>
      <c r="GLK4259" s="56"/>
      <c r="GLL4259" s="56"/>
      <c r="GLM4259" s="56"/>
      <c r="GLN4259" s="56"/>
      <c r="GLO4259" s="56"/>
      <c r="GLP4259" s="56"/>
      <c r="GLQ4259" s="56"/>
      <c r="GLR4259" s="56"/>
      <c r="GLS4259" s="56"/>
      <c r="GLT4259" s="56"/>
      <c r="GLU4259" s="56"/>
      <c r="GLV4259" s="56"/>
      <c r="GLW4259" s="56"/>
      <c r="GLX4259" s="56"/>
      <c r="GLY4259" s="56"/>
      <c r="GLZ4259" s="56"/>
      <c r="GMA4259" s="56"/>
      <c r="GMB4259" s="56"/>
      <c r="GMC4259" s="56"/>
      <c r="GMD4259" s="56"/>
      <c r="GME4259" s="56"/>
      <c r="GMF4259" s="56"/>
      <c r="GMG4259" s="56"/>
      <c r="GMH4259" s="56"/>
      <c r="GMI4259" s="56"/>
      <c r="GMJ4259" s="56"/>
      <c r="GMK4259" s="56"/>
      <c r="GML4259" s="56"/>
      <c r="GMM4259" s="56"/>
      <c r="GMN4259" s="56"/>
      <c r="GMO4259" s="56"/>
      <c r="GMP4259" s="56"/>
      <c r="GMQ4259" s="56"/>
      <c r="GMR4259" s="56"/>
      <c r="GMS4259" s="56"/>
      <c r="GMT4259" s="56"/>
      <c r="GMU4259" s="56"/>
      <c r="GMV4259" s="56"/>
      <c r="GMW4259" s="56"/>
      <c r="GMX4259" s="56"/>
      <c r="GMY4259" s="56"/>
      <c r="GMZ4259" s="56"/>
      <c r="GNA4259" s="56"/>
      <c r="GNB4259" s="56"/>
      <c r="GNC4259" s="56"/>
      <c r="GND4259" s="56"/>
      <c r="GNE4259" s="56"/>
      <c r="GNF4259" s="56"/>
      <c r="GNG4259" s="56"/>
      <c r="GNH4259" s="56"/>
      <c r="GNI4259" s="56"/>
      <c r="GNJ4259" s="56"/>
      <c r="GNK4259" s="56"/>
      <c r="GNL4259" s="56"/>
      <c r="GNM4259" s="56"/>
      <c r="GNN4259" s="56"/>
      <c r="GNO4259" s="56"/>
      <c r="GNP4259" s="56"/>
      <c r="GNQ4259" s="56"/>
      <c r="GNR4259" s="56"/>
      <c r="GNS4259" s="56"/>
      <c r="GNT4259" s="56"/>
      <c r="GNU4259" s="56"/>
      <c r="GNV4259" s="56"/>
      <c r="GNW4259" s="56"/>
      <c r="GNX4259" s="56"/>
      <c r="GNY4259" s="56"/>
      <c r="GNZ4259" s="56"/>
      <c r="GOA4259" s="56"/>
      <c r="GOB4259" s="56"/>
      <c r="GOC4259" s="56"/>
      <c r="GOD4259" s="56"/>
      <c r="GOE4259" s="56"/>
      <c r="GOF4259" s="56"/>
      <c r="GOG4259" s="56"/>
      <c r="GOH4259" s="56"/>
      <c r="GOI4259" s="56"/>
      <c r="GOJ4259" s="56"/>
      <c r="GOK4259" s="56"/>
      <c r="GOL4259" s="56"/>
      <c r="GOM4259" s="56"/>
      <c r="GON4259" s="56"/>
      <c r="GOO4259" s="56"/>
      <c r="GOP4259" s="56"/>
      <c r="GOQ4259" s="56"/>
      <c r="GOR4259" s="56"/>
      <c r="GOS4259" s="56"/>
      <c r="GOT4259" s="56"/>
      <c r="GOU4259" s="56"/>
      <c r="GOV4259" s="56"/>
      <c r="GOW4259" s="56"/>
      <c r="GOX4259" s="56"/>
      <c r="GOY4259" s="56"/>
      <c r="GOZ4259" s="56"/>
      <c r="GPA4259" s="56"/>
      <c r="GPB4259" s="56"/>
      <c r="GPC4259" s="56"/>
      <c r="GPD4259" s="56"/>
      <c r="GPE4259" s="56"/>
      <c r="GPF4259" s="56"/>
      <c r="GPG4259" s="56"/>
      <c r="GPH4259" s="56"/>
      <c r="GPI4259" s="56"/>
      <c r="GPJ4259" s="56"/>
      <c r="GPK4259" s="56"/>
      <c r="GPL4259" s="56"/>
      <c r="GPM4259" s="56"/>
      <c r="GPN4259" s="56"/>
      <c r="GPO4259" s="56"/>
      <c r="GPP4259" s="56"/>
      <c r="GPQ4259" s="56"/>
      <c r="GPR4259" s="56"/>
      <c r="GPS4259" s="56"/>
      <c r="GPT4259" s="56"/>
      <c r="GPU4259" s="56"/>
      <c r="GPV4259" s="56"/>
      <c r="GPW4259" s="56"/>
      <c r="GPX4259" s="56"/>
      <c r="GPY4259" s="56"/>
      <c r="GPZ4259" s="56"/>
      <c r="GQA4259" s="56"/>
      <c r="GQB4259" s="56"/>
      <c r="GQC4259" s="56"/>
      <c r="GQD4259" s="56"/>
      <c r="GQE4259" s="56"/>
      <c r="GQF4259" s="56"/>
      <c r="GQG4259" s="56"/>
      <c r="GQH4259" s="56"/>
      <c r="GQI4259" s="56"/>
      <c r="GQJ4259" s="56"/>
      <c r="GQK4259" s="56"/>
      <c r="GQL4259" s="56"/>
      <c r="GQM4259" s="56"/>
      <c r="GQN4259" s="56"/>
      <c r="GQO4259" s="56"/>
      <c r="GQP4259" s="56"/>
      <c r="GQQ4259" s="56"/>
      <c r="GQR4259" s="56"/>
      <c r="GQS4259" s="56"/>
      <c r="GQT4259" s="56"/>
      <c r="GQU4259" s="56"/>
      <c r="GQV4259" s="56"/>
      <c r="GQW4259" s="56"/>
      <c r="GQX4259" s="56"/>
      <c r="GQY4259" s="56"/>
      <c r="GQZ4259" s="56"/>
      <c r="GRA4259" s="56"/>
      <c r="GRB4259" s="56"/>
      <c r="GRC4259" s="56"/>
      <c r="GRD4259" s="56"/>
      <c r="GRE4259" s="56"/>
      <c r="GRF4259" s="56"/>
      <c r="GRG4259" s="56"/>
      <c r="GRH4259" s="56"/>
      <c r="GRI4259" s="56"/>
      <c r="GRJ4259" s="56"/>
      <c r="GRK4259" s="56"/>
      <c r="GRL4259" s="56"/>
      <c r="GRM4259" s="56"/>
      <c r="GRN4259" s="56"/>
      <c r="GRO4259" s="56"/>
      <c r="GRP4259" s="56"/>
      <c r="GRQ4259" s="56"/>
      <c r="GRR4259" s="56"/>
      <c r="GRS4259" s="56"/>
      <c r="GRT4259" s="56"/>
      <c r="GRU4259" s="56"/>
      <c r="GRV4259" s="56"/>
      <c r="GRW4259" s="56"/>
      <c r="GRX4259" s="56"/>
      <c r="GRY4259" s="56"/>
      <c r="GRZ4259" s="56"/>
      <c r="GSA4259" s="56"/>
      <c r="GSB4259" s="56"/>
      <c r="GSC4259" s="56"/>
      <c r="GSD4259" s="56"/>
      <c r="GSE4259" s="56"/>
      <c r="GSF4259" s="56"/>
      <c r="GSG4259" s="56"/>
      <c r="GSH4259" s="56"/>
      <c r="GSI4259" s="56"/>
      <c r="GSJ4259" s="56"/>
      <c r="GSK4259" s="56"/>
      <c r="GSL4259" s="56"/>
      <c r="GSM4259" s="56"/>
      <c r="GSN4259" s="56"/>
      <c r="GSO4259" s="56"/>
      <c r="GSP4259" s="56"/>
      <c r="GSQ4259" s="56"/>
      <c r="GSR4259" s="56"/>
      <c r="GSS4259" s="56"/>
      <c r="GST4259" s="56"/>
      <c r="GSU4259" s="56"/>
      <c r="GSV4259" s="56"/>
      <c r="GSW4259" s="56"/>
      <c r="GSX4259" s="56"/>
      <c r="GSY4259" s="56"/>
      <c r="GSZ4259" s="56"/>
      <c r="GTA4259" s="56"/>
      <c r="GTB4259" s="56"/>
      <c r="GTC4259" s="56"/>
      <c r="GTD4259" s="56"/>
      <c r="GTE4259" s="56"/>
      <c r="GTF4259" s="56"/>
      <c r="GTG4259" s="56"/>
      <c r="GTH4259" s="56"/>
      <c r="GTI4259" s="56"/>
      <c r="GTJ4259" s="56"/>
      <c r="GTK4259" s="56"/>
      <c r="GTL4259" s="56"/>
      <c r="GTM4259" s="56"/>
      <c r="GTN4259" s="56"/>
      <c r="GTO4259" s="56"/>
      <c r="GTP4259" s="56"/>
      <c r="GTQ4259" s="56"/>
      <c r="GTR4259" s="56"/>
      <c r="GTS4259" s="56"/>
      <c r="GTT4259" s="56"/>
      <c r="GTU4259" s="56"/>
      <c r="GTV4259" s="56"/>
      <c r="GTW4259" s="56"/>
      <c r="GTX4259" s="56"/>
      <c r="GTY4259" s="56"/>
      <c r="GTZ4259" s="56"/>
      <c r="GUA4259" s="56"/>
      <c r="GUB4259" s="56"/>
      <c r="GUC4259" s="56"/>
      <c r="GUD4259" s="56"/>
      <c r="GUE4259" s="56"/>
      <c r="GUF4259" s="56"/>
      <c r="GUG4259" s="56"/>
      <c r="GUH4259" s="56"/>
      <c r="GUI4259" s="56"/>
      <c r="GUJ4259" s="56"/>
      <c r="GUK4259" s="56"/>
      <c r="GUL4259" s="56"/>
      <c r="GUM4259" s="56"/>
      <c r="GUN4259" s="56"/>
      <c r="GUO4259" s="56"/>
      <c r="GUP4259" s="56"/>
      <c r="GUQ4259" s="56"/>
      <c r="GUR4259" s="56"/>
      <c r="GUS4259" s="56"/>
      <c r="GUT4259" s="56"/>
      <c r="GUU4259" s="56"/>
      <c r="GUV4259" s="56"/>
      <c r="GUW4259" s="56"/>
      <c r="GUX4259" s="56"/>
      <c r="GUY4259" s="56"/>
      <c r="GUZ4259" s="56"/>
      <c r="GVA4259" s="56"/>
      <c r="GVB4259" s="56"/>
      <c r="GVC4259" s="56"/>
      <c r="GVD4259" s="56"/>
      <c r="GVE4259" s="56"/>
      <c r="GVF4259" s="56"/>
      <c r="GVG4259" s="56"/>
      <c r="GVH4259" s="56"/>
      <c r="GVI4259" s="56"/>
      <c r="GVJ4259" s="56"/>
      <c r="GVK4259" s="56"/>
      <c r="GVL4259" s="56"/>
      <c r="GVM4259" s="56"/>
      <c r="GVN4259" s="56"/>
      <c r="GVO4259" s="56"/>
      <c r="GVP4259" s="56"/>
      <c r="GVQ4259" s="56"/>
      <c r="GVR4259" s="56"/>
      <c r="GVS4259" s="56"/>
      <c r="GVT4259" s="56"/>
      <c r="GVU4259" s="56"/>
      <c r="GVV4259" s="56"/>
      <c r="GVW4259" s="56"/>
      <c r="GVX4259" s="56"/>
      <c r="GVY4259" s="56"/>
      <c r="GVZ4259" s="56"/>
      <c r="GWA4259" s="56"/>
      <c r="GWB4259" s="56"/>
      <c r="GWC4259" s="56"/>
      <c r="GWD4259" s="56"/>
      <c r="GWE4259" s="56"/>
      <c r="GWF4259" s="56"/>
      <c r="GWG4259" s="56"/>
      <c r="GWH4259" s="56"/>
      <c r="GWI4259" s="56"/>
      <c r="GWJ4259" s="56"/>
      <c r="GWK4259" s="56"/>
      <c r="GWL4259" s="56"/>
      <c r="GWM4259" s="56"/>
      <c r="GWN4259" s="56"/>
      <c r="GWO4259" s="56"/>
      <c r="GWP4259" s="56"/>
      <c r="GWQ4259" s="56"/>
      <c r="GWR4259" s="56"/>
      <c r="GWS4259" s="56"/>
      <c r="GWT4259" s="56"/>
      <c r="GWU4259" s="56"/>
      <c r="GWV4259" s="56"/>
      <c r="GWW4259" s="56"/>
      <c r="GWX4259" s="56"/>
      <c r="GWY4259" s="56"/>
      <c r="GWZ4259" s="56"/>
      <c r="GXA4259" s="56"/>
      <c r="GXB4259" s="56"/>
      <c r="GXC4259" s="56"/>
      <c r="GXD4259" s="56"/>
      <c r="GXE4259" s="56"/>
      <c r="GXF4259" s="56"/>
      <c r="GXG4259" s="56"/>
      <c r="GXH4259" s="56"/>
      <c r="GXI4259" s="56"/>
      <c r="GXJ4259" s="56"/>
      <c r="GXK4259" s="56"/>
      <c r="GXL4259" s="56"/>
      <c r="GXM4259" s="56"/>
      <c r="GXN4259" s="56"/>
      <c r="GXO4259" s="56"/>
      <c r="GXP4259" s="56"/>
      <c r="GXQ4259" s="56"/>
      <c r="GXR4259" s="56"/>
      <c r="GXS4259" s="56"/>
      <c r="GXT4259" s="56"/>
      <c r="GXU4259" s="56"/>
      <c r="GXV4259" s="56"/>
      <c r="GXW4259" s="56"/>
      <c r="GXX4259" s="56"/>
      <c r="GXY4259" s="56"/>
      <c r="GXZ4259" s="56"/>
      <c r="GYA4259" s="56"/>
      <c r="GYB4259" s="56"/>
      <c r="GYC4259" s="56"/>
      <c r="GYD4259" s="56"/>
      <c r="GYE4259" s="56"/>
      <c r="GYF4259" s="56"/>
      <c r="GYG4259" s="56"/>
      <c r="GYH4259" s="56"/>
      <c r="GYI4259" s="56"/>
      <c r="GYJ4259" s="56"/>
      <c r="GYK4259" s="56"/>
      <c r="GYL4259" s="56"/>
      <c r="GYM4259" s="56"/>
      <c r="GYN4259" s="56"/>
      <c r="GYO4259" s="56"/>
      <c r="GYP4259" s="56"/>
      <c r="GYQ4259" s="56"/>
      <c r="GYR4259" s="56"/>
      <c r="GYS4259" s="56"/>
      <c r="GYT4259" s="56"/>
      <c r="GYU4259" s="56"/>
      <c r="GYV4259" s="56"/>
      <c r="GYW4259" s="56"/>
      <c r="GYX4259" s="56"/>
      <c r="GYY4259" s="56"/>
      <c r="GYZ4259" s="56"/>
      <c r="GZA4259" s="56"/>
      <c r="GZB4259" s="56"/>
      <c r="GZC4259" s="56"/>
      <c r="GZD4259" s="56"/>
      <c r="GZE4259" s="56"/>
      <c r="GZF4259" s="56"/>
      <c r="GZG4259" s="56"/>
      <c r="GZH4259" s="56"/>
      <c r="GZI4259" s="56"/>
      <c r="GZJ4259" s="56"/>
      <c r="GZK4259" s="56"/>
      <c r="GZL4259" s="56"/>
      <c r="GZM4259" s="56"/>
      <c r="GZN4259" s="56"/>
      <c r="GZO4259" s="56"/>
      <c r="GZP4259" s="56"/>
      <c r="GZQ4259" s="56"/>
      <c r="GZR4259" s="56"/>
      <c r="GZS4259" s="56"/>
      <c r="GZT4259" s="56"/>
      <c r="GZU4259" s="56"/>
      <c r="GZV4259" s="56"/>
      <c r="GZW4259" s="56"/>
      <c r="GZX4259" s="56"/>
      <c r="GZY4259" s="56"/>
      <c r="GZZ4259" s="56"/>
      <c r="HAA4259" s="56"/>
      <c r="HAB4259" s="56"/>
      <c r="HAC4259" s="56"/>
      <c r="HAD4259" s="56"/>
      <c r="HAE4259" s="56"/>
      <c r="HAF4259" s="56"/>
      <c r="HAG4259" s="56"/>
      <c r="HAH4259" s="56"/>
      <c r="HAI4259" s="56"/>
      <c r="HAJ4259" s="56"/>
      <c r="HAK4259" s="56"/>
      <c r="HAL4259" s="56"/>
      <c r="HAM4259" s="56"/>
      <c r="HAN4259" s="56"/>
      <c r="HAO4259" s="56"/>
      <c r="HAP4259" s="56"/>
      <c r="HAQ4259" s="56"/>
      <c r="HAR4259" s="56"/>
      <c r="HAS4259" s="56"/>
      <c r="HAT4259" s="56"/>
      <c r="HAU4259" s="56"/>
      <c r="HAV4259" s="56"/>
      <c r="HAW4259" s="56"/>
      <c r="HAX4259" s="56"/>
      <c r="HAY4259" s="56"/>
      <c r="HAZ4259" s="56"/>
      <c r="HBA4259" s="56"/>
      <c r="HBB4259" s="56"/>
      <c r="HBC4259" s="56"/>
      <c r="HBD4259" s="56"/>
      <c r="HBE4259" s="56"/>
      <c r="HBF4259" s="56"/>
      <c r="HBG4259" s="56"/>
      <c r="HBH4259" s="56"/>
      <c r="HBI4259" s="56"/>
      <c r="HBJ4259" s="56"/>
      <c r="HBK4259" s="56"/>
      <c r="HBL4259" s="56"/>
      <c r="HBM4259" s="56"/>
      <c r="HBN4259" s="56"/>
      <c r="HBO4259" s="56"/>
      <c r="HBP4259" s="56"/>
      <c r="HBQ4259" s="56"/>
      <c r="HBR4259" s="56"/>
      <c r="HBS4259" s="56"/>
      <c r="HBT4259" s="56"/>
      <c r="HBU4259" s="56"/>
      <c r="HBV4259" s="56"/>
      <c r="HBW4259" s="56"/>
      <c r="HBX4259" s="56"/>
      <c r="HBY4259" s="56"/>
      <c r="HBZ4259" s="56"/>
      <c r="HCA4259" s="56"/>
      <c r="HCB4259" s="56"/>
      <c r="HCC4259" s="56"/>
      <c r="HCD4259" s="56"/>
      <c r="HCE4259" s="56"/>
      <c r="HCF4259" s="56"/>
      <c r="HCG4259" s="56"/>
      <c r="HCH4259" s="56"/>
      <c r="HCI4259" s="56"/>
      <c r="HCJ4259" s="56"/>
      <c r="HCK4259" s="56"/>
      <c r="HCL4259" s="56"/>
      <c r="HCM4259" s="56"/>
      <c r="HCN4259" s="56"/>
      <c r="HCO4259" s="56"/>
      <c r="HCP4259" s="56"/>
      <c r="HCQ4259" s="56"/>
      <c r="HCR4259" s="56"/>
      <c r="HCS4259" s="56"/>
      <c r="HCT4259" s="56"/>
      <c r="HCU4259" s="56"/>
      <c r="HCV4259" s="56"/>
      <c r="HCW4259" s="56"/>
      <c r="HCX4259" s="56"/>
      <c r="HCY4259" s="56"/>
      <c r="HCZ4259" s="56"/>
      <c r="HDA4259" s="56"/>
      <c r="HDB4259" s="56"/>
      <c r="HDC4259" s="56"/>
      <c r="HDD4259" s="56"/>
      <c r="HDE4259" s="56"/>
      <c r="HDF4259" s="56"/>
      <c r="HDG4259" s="56"/>
      <c r="HDH4259" s="56"/>
      <c r="HDI4259" s="56"/>
      <c r="HDJ4259" s="56"/>
      <c r="HDK4259" s="56"/>
      <c r="HDL4259" s="56"/>
      <c r="HDM4259" s="56"/>
      <c r="HDN4259" s="56"/>
      <c r="HDO4259" s="56"/>
      <c r="HDP4259" s="56"/>
      <c r="HDQ4259" s="56"/>
      <c r="HDR4259" s="56"/>
      <c r="HDS4259" s="56"/>
      <c r="HDT4259" s="56"/>
      <c r="HDU4259" s="56"/>
      <c r="HDV4259" s="56"/>
      <c r="HDW4259" s="56"/>
      <c r="HDX4259" s="56"/>
      <c r="HDY4259" s="56"/>
      <c r="HDZ4259" s="56"/>
      <c r="HEA4259" s="56"/>
      <c r="HEB4259" s="56"/>
      <c r="HEC4259" s="56"/>
      <c r="HED4259" s="56"/>
      <c r="HEE4259" s="56"/>
      <c r="HEF4259" s="56"/>
      <c r="HEG4259" s="56"/>
      <c r="HEH4259" s="56"/>
      <c r="HEI4259" s="56"/>
      <c r="HEJ4259" s="56"/>
      <c r="HEK4259" s="56"/>
      <c r="HEL4259" s="56"/>
      <c r="HEM4259" s="56"/>
      <c r="HEN4259" s="56"/>
      <c r="HEO4259" s="56"/>
      <c r="HEP4259" s="56"/>
      <c r="HEQ4259" s="56"/>
      <c r="HER4259" s="56"/>
      <c r="HES4259" s="56"/>
      <c r="HET4259" s="56"/>
      <c r="HEU4259" s="56"/>
      <c r="HEV4259" s="56"/>
      <c r="HEW4259" s="56"/>
      <c r="HEX4259" s="56"/>
      <c r="HEY4259" s="56"/>
      <c r="HEZ4259" s="56"/>
      <c r="HFA4259" s="56"/>
      <c r="HFB4259" s="56"/>
      <c r="HFC4259" s="56"/>
      <c r="HFD4259" s="56"/>
      <c r="HFE4259" s="56"/>
      <c r="HFF4259" s="56"/>
      <c r="HFG4259" s="56"/>
      <c r="HFH4259" s="56"/>
      <c r="HFI4259" s="56"/>
      <c r="HFJ4259" s="56"/>
      <c r="HFK4259" s="56"/>
      <c r="HFL4259" s="56"/>
      <c r="HFM4259" s="56"/>
      <c r="HFN4259" s="56"/>
      <c r="HFO4259" s="56"/>
      <c r="HFP4259" s="56"/>
      <c r="HFQ4259" s="56"/>
      <c r="HFR4259" s="56"/>
      <c r="HFS4259" s="56"/>
      <c r="HFT4259" s="56"/>
      <c r="HFU4259" s="56"/>
      <c r="HFV4259" s="56"/>
      <c r="HFW4259" s="56"/>
      <c r="HFX4259" s="56"/>
      <c r="HFY4259" s="56"/>
      <c r="HFZ4259" s="56"/>
      <c r="HGA4259" s="56"/>
      <c r="HGB4259" s="56"/>
      <c r="HGC4259" s="56"/>
      <c r="HGD4259" s="56"/>
      <c r="HGE4259" s="56"/>
      <c r="HGF4259" s="56"/>
      <c r="HGG4259" s="56"/>
      <c r="HGH4259" s="56"/>
      <c r="HGI4259" s="56"/>
      <c r="HGJ4259" s="56"/>
      <c r="HGK4259" s="56"/>
      <c r="HGL4259" s="56"/>
      <c r="HGM4259" s="56"/>
      <c r="HGN4259" s="56"/>
      <c r="HGO4259" s="56"/>
      <c r="HGP4259" s="56"/>
      <c r="HGQ4259" s="56"/>
      <c r="HGR4259" s="56"/>
      <c r="HGS4259" s="56"/>
      <c r="HGT4259" s="56"/>
      <c r="HGU4259" s="56"/>
      <c r="HGV4259" s="56"/>
      <c r="HGW4259" s="56"/>
      <c r="HGX4259" s="56"/>
      <c r="HGY4259" s="56"/>
      <c r="HGZ4259" s="56"/>
      <c r="HHA4259" s="56"/>
      <c r="HHB4259" s="56"/>
      <c r="HHC4259" s="56"/>
      <c r="HHD4259" s="56"/>
      <c r="HHE4259" s="56"/>
      <c r="HHF4259" s="56"/>
      <c r="HHG4259" s="56"/>
      <c r="HHH4259" s="56"/>
      <c r="HHI4259" s="56"/>
      <c r="HHJ4259" s="56"/>
      <c r="HHK4259" s="56"/>
      <c r="HHL4259" s="56"/>
      <c r="HHM4259" s="56"/>
      <c r="HHN4259" s="56"/>
      <c r="HHO4259" s="56"/>
      <c r="HHP4259" s="56"/>
      <c r="HHQ4259" s="56"/>
      <c r="HHR4259" s="56"/>
      <c r="HHS4259" s="56"/>
      <c r="HHT4259" s="56"/>
      <c r="HHU4259" s="56"/>
      <c r="HHV4259" s="56"/>
      <c r="HHW4259" s="56"/>
      <c r="HHX4259" s="56"/>
      <c r="HHY4259" s="56"/>
      <c r="HHZ4259" s="56"/>
      <c r="HIA4259" s="56"/>
      <c r="HIB4259" s="56"/>
      <c r="HIC4259" s="56"/>
      <c r="HID4259" s="56"/>
      <c r="HIE4259" s="56"/>
      <c r="HIF4259" s="56"/>
      <c r="HIG4259" s="56"/>
      <c r="HIH4259" s="56"/>
      <c r="HII4259" s="56"/>
      <c r="HIJ4259" s="56"/>
      <c r="HIK4259" s="56"/>
      <c r="HIL4259" s="56"/>
      <c r="HIM4259" s="56"/>
      <c r="HIN4259" s="56"/>
      <c r="HIO4259" s="56"/>
      <c r="HIP4259" s="56"/>
      <c r="HIQ4259" s="56"/>
      <c r="HIR4259" s="56"/>
      <c r="HIS4259" s="56"/>
      <c r="HIT4259" s="56"/>
      <c r="HIU4259" s="56"/>
      <c r="HIV4259" s="56"/>
      <c r="HIW4259" s="56"/>
      <c r="HIX4259" s="56"/>
      <c r="HIY4259" s="56"/>
      <c r="HIZ4259" s="56"/>
      <c r="HJA4259" s="56"/>
      <c r="HJB4259" s="56"/>
      <c r="HJC4259" s="56"/>
      <c r="HJD4259" s="56"/>
      <c r="HJE4259" s="56"/>
      <c r="HJF4259" s="56"/>
      <c r="HJG4259" s="56"/>
      <c r="HJH4259" s="56"/>
      <c r="HJI4259" s="56"/>
      <c r="HJJ4259" s="56"/>
      <c r="HJK4259" s="56"/>
      <c r="HJL4259" s="56"/>
      <c r="HJM4259" s="56"/>
      <c r="HJN4259" s="56"/>
      <c r="HJO4259" s="56"/>
      <c r="HJP4259" s="56"/>
      <c r="HJQ4259" s="56"/>
      <c r="HJR4259" s="56"/>
      <c r="HJS4259" s="56"/>
      <c r="HJT4259" s="56"/>
      <c r="HJU4259" s="56"/>
      <c r="HJV4259" s="56"/>
      <c r="HJW4259" s="56"/>
      <c r="HJX4259" s="56"/>
      <c r="HJY4259" s="56"/>
      <c r="HJZ4259" s="56"/>
      <c r="HKA4259" s="56"/>
      <c r="HKB4259" s="56"/>
      <c r="HKC4259" s="56"/>
      <c r="HKD4259" s="56"/>
      <c r="HKE4259" s="56"/>
      <c r="HKF4259" s="56"/>
      <c r="HKG4259" s="56"/>
      <c r="HKH4259" s="56"/>
      <c r="HKI4259" s="56"/>
      <c r="HKJ4259" s="56"/>
      <c r="HKK4259" s="56"/>
      <c r="HKL4259" s="56"/>
      <c r="HKM4259" s="56"/>
      <c r="HKN4259" s="56"/>
      <c r="HKO4259" s="56"/>
      <c r="HKP4259" s="56"/>
      <c r="HKQ4259" s="56"/>
      <c r="HKR4259" s="56"/>
      <c r="HKS4259" s="56"/>
      <c r="HKT4259" s="56"/>
      <c r="HKU4259" s="56"/>
      <c r="HKV4259" s="56"/>
      <c r="HKW4259" s="56"/>
      <c r="HKX4259" s="56"/>
      <c r="HKY4259" s="56"/>
      <c r="HKZ4259" s="56"/>
      <c r="HLA4259" s="56"/>
      <c r="HLB4259" s="56"/>
      <c r="HLC4259" s="56"/>
      <c r="HLD4259" s="56"/>
      <c r="HLE4259" s="56"/>
      <c r="HLF4259" s="56"/>
      <c r="HLG4259" s="56"/>
      <c r="HLH4259" s="56"/>
      <c r="HLI4259" s="56"/>
      <c r="HLJ4259" s="56"/>
      <c r="HLK4259" s="56"/>
      <c r="HLL4259" s="56"/>
      <c r="HLM4259" s="56"/>
      <c r="HLN4259" s="56"/>
      <c r="HLO4259" s="56"/>
      <c r="HLP4259" s="56"/>
      <c r="HLQ4259" s="56"/>
      <c r="HLR4259" s="56"/>
      <c r="HLS4259" s="56"/>
      <c r="HLT4259" s="56"/>
      <c r="HLU4259" s="56"/>
      <c r="HLV4259" s="56"/>
      <c r="HLW4259" s="56"/>
      <c r="HLX4259" s="56"/>
      <c r="HLY4259" s="56"/>
      <c r="HLZ4259" s="56"/>
      <c r="HMA4259" s="56"/>
      <c r="HMB4259" s="56"/>
      <c r="HMC4259" s="56"/>
      <c r="HMD4259" s="56"/>
      <c r="HME4259" s="56"/>
      <c r="HMF4259" s="56"/>
      <c r="HMG4259" s="56"/>
      <c r="HMH4259" s="56"/>
      <c r="HMI4259" s="56"/>
      <c r="HMJ4259" s="56"/>
      <c r="HMK4259" s="56"/>
      <c r="HML4259" s="56"/>
      <c r="HMM4259" s="56"/>
      <c r="HMN4259" s="56"/>
      <c r="HMO4259" s="56"/>
      <c r="HMP4259" s="56"/>
      <c r="HMQ4259" s="56"/>
      <c r="HMR4259" s="56"/>
      <c r="HMS4259" s="56"/>
      <c r="HMT4259" s="56"/>
      <c r="HMU4259" s="56"/>
      <c r="HMV4259" s="56"/>
      <c r="HMW4259" s="56"/>
      <c r="HMX4259" s="56"/>
      <c r="HMY4259" s="56"/>
      <c r="HMZ4259" s="56"/>
      <c r="HNA4259" s="56"/>
      <c r="HNB4259" s="56"/>
      <c r="HNC4259" s="56"/>
      <c r="HND4259" s="56"/>
      <c r="HNE4259" s="56"/>
      <c r="HNF4259" s="56"/>
      <c r="HNG4259" s="56"/>
      <c r="HNH4259" s="56"/>
      <c r="HNI4259" s="56"/>
      <c r="HNJ4259" s="56"/>
      <c r="HNK4259" s="56"/>
      <c r="HNL4259" s="56"/>
      <c r="HNM4259" s="56"/>
      <c r="HNN4259" s="56"/>
      <c r="HNO4259" s="56"/>
      <c r="HNP4259" s="56"/>
      <c r="HNQ4259" s="56"/>
      <c r="HNR4259" s="56"/>
      <c r="HNS4259" s="56"/>
      <c r="HNT4259" s="56"/>
      <c r="HNU4259" s="56"/>
      <c r="HNV4259" s="56"/>
      <c r="HNW4259" s="56"/>
      <c r="HNX4259" s="56"/>
      <c r="HNY4259" s="56"/>
      <c r="HNZ4259" s="56"/>
      <c r="HOA4259" s="56"/>
      <c r="HOB4259" s="56"/>
      <c r="HOC4259" s="56"/>
      <c r="HOD4259" s="56"/>
      <c r="HOE4259" s="56"/>
      <c r="HOF4259" s="56"/>
      <c r="HOG4259" s="56"/>
      <c r="HOH4259" s="56"/>
      <c r="HOI4259" s="56"/>
      <c r="HOJ4259" s="56"/>
      <c r="HOK4259" s="56"/>
      <c r="HOL4259" s="56"/>
      <c r="HOM4259" s="56"/>
      <c r="HON4259" s="56"/>
      <c r="HOO4259" s="56"/>
      <c r="HOP4259" s="56"/>
      <c r="HOQ4259" s="56"/>
      <c r="HOR4259" s="56"/>
      <c r="HOS4259" s="56"/>
      <c r="HOT4259" s="56"/>
      <c r="HOU4259" s="56"/>
      <c r="HOV4259" s="56"/>
      <c r="HOW4259" s="56"/>
      <c r="HOX4259" s="56"/>
      <c r="HOY4259" s="56"/>
      <c r="HOZ4259" s="56"/>
      <c r="HPA4259" s="56"/>
      <c r="HPB4259" s="56"/>
      <c r="HPC4259" s="56"/>
      <c r="HPD4259" s="56"/>
      <c r="HPE4259" s="56"/>
      <c r="HPF4259" s="56"/>
      <c r="HPG4259" s="56"/>
      <c r="HPH4259" s="56"/>
      <c r="HPI4259" s="56"/>
      <c r="HPJ4259" s="56"/>
      <c r="HPK4259" s="56"/>
      <c r="HPL4259" s="56"/>
      <c r="HPM4259" s="56"/>
      <c r="HPN4259" s="56"/>
      <c r="HPO4259" s="56"/>
      <c r="HPP4259" s="56"/>
      <c r="HPQ4259" s="56"/>
      <c r="HPR4259" s="56"/>
      <c r="HPS4259" s="56"/>
      <c r="HPT4259" s="56"/>
      <c r="HPU4259" s="56"/>
      <c r="HPV4259" s="56"/>
      <c r="HPW4259" s="56"/>
      <c r="HPX4259" s="56"/>
      <c r="HPY4259" s="56"/>
      <c r="HPZ4259" s="56"/>
      <c r="HQA4259" s="56"/>
      <c r="HQB4259" s="56"/>
      <c r="HQC4259" s="56"/>
      <c r="HQD4259" s="56"/>
      <c r="HQE4259" s="56"/>
      <c r="HQF4259" s="56"/>
      <c r="HQG4259" s="56"/>
      <c r="HQH4259" s="56"/>
      <c r="HQI4259" s="56"/>
      <c r="HQJ4259" s="56"/>
      <c r="HQK4259" s="56"/>
      <c r="HQL4259" s="56"/>
      <c r="HQM4259" s="56"/>
      <c r="HQN4259" s="56"/>
      <c r="HQO4259" s="56"/>
      <c r="HQP4259" s="56"/>
      <c r="HQQ4259" s="56"/>
      <c r="HQR4259" s="56"/>
      <c r="HQS4259" s="56"/>
      <c r="HQT4259" s="56"/>
      <c r="HQU4259" s="56"/>
      <c r="HQV4259" s="56"/>
      <c r="HQW4259" s="56"/>
      <c r="HQX4259" s="56"/>
      <c r="HQY4259" s="56"/>
      <c r="HQZ4259" s="56"/>
      <c r="HRA4259" s="56"/>
      <c r="HRB4259" s="56"/>
      <c r="HRC4259" s="56"/>
      <c r="HRD4259" s="56"/>
      <c r="HRE4259" s="56"/>
      <c r="HRF4259" s="56"/>
      <c r="HRG4259" s="56"/>
      <c r="HRH4259" s="56"/>
      <c r="HRI4259" s="56"/>
      <c r="HRJ4259" s="56"/>
      <c r="HRK4259" s="56"/>
      <c r="HRL4259" s="56"/>
      <c r="HRM4259" s="56"/>
      <c r="HRN4259" s="56"/>
      <c r="HRO4259" s="56"/>
      <c r="HRP4259" s="56"/>
      <c r="HRQ4259" s="56"/>
      <c r="HRR4259" s="56"/>
      <c r="HRS4259" s="56"/>
      <c r="HRT4259" s="56"/>
      <c r="HRU4259" s="56"/>
      <c r="HRV4259" s="56"/>
      <c r="HRW4259" s="56"/>
      <c r="HRX4259" s="56"/>
      <c r="HRY4259" s="56"/>
      <c r="HRZ4259" s="56"/>
      <c r="HSA4259" s="56"/>
      <c r="HSB4259" s="56"/>
      <c r="HSC4259" s="56"/>
      <c r="HSD4259" s="56"/>
      <c r="HSE4259" s="56"/>
      <c r="HSF4259" s="56"/>
      <c r="HSG4259" s="56"/>
      <c r="HSH4259" s="56"/>
      <c r="HSI4259" s="56"/>
      <c r="HSJ4259" s="56"/>
      <c r="HSK4259" s="56"/>
      <c r="HSL4259" s="56"/>
      <c r="HSM4259" s="56"/>
      <c r="HSN4259" s="56"/>
      <c r="HSO4259" s="56"/>
      <c r="HSP4259" s="56"/>
      <c r="HSQ4259" s="56"/>
      <c r="HSR4259" s="56"/>
      <c r="HSS4259" s="56"/>
      <c r="HST4259" s="56"/>
      <c r="HSU4259" s="56"/>
      <c r="HSV4259" s="56"/>
      <c r="HSW4259" s="56"/>
      <c r="HSX4259" s="56"/>
      <c r="HSY4259" s="56"/>
      <c r="HSZ4259" s="56"/>
      <c r="HTA4259" s="56"/>
      <c r="HTB4259" s="56"/>
      <c r="HTC4259" s="56"/>
      <c r="HTD4259" s="56"/>
      <c r="HTE4259" s="56"/>
      <c r="HTF4259" s="56"/>
      <c r="HTG4259" s="56"/>
      <c r="HTH4259" s="56"/>
      <c r="HTI4259" s="56"/>
      <c r="HTJ4259" s="56"/>
      <c r="HTK4259" s="56"/>
      <c r="HTL4259" s="56"/>
      <c r="HTM4259" s="56"/>
      <c r="HTN4259" s="56"/>
      <c r="HTO4259" s="56"/>
      <c r="HTP4259" s="56"/>
      <c r="HTQ4259" s="56"/>
      <c r="HTR4259" s="56"/>
      <c r="HTS4259" s="56"/>
      <c r="HTT4259" s="56"/>
      <c r="HTU4259" s="56"/>
      <c r="HTV4259" s="56"/>
      <c r="HTW4259" s="56"/>
      <c r="HTX4259" s="56"/>
      <c r="HTY4259" s="56"/>
      <c r="HTZ4259" s="56"/>
      <c r="HUA4259" s="56"/>
      <c r="HUB4259" s="56"/>
      <c r="HUC4259" s="56"/>
      <c r="HUD4259" s="56"/>
      <c r="HUE4259" s="56"/>
      <c r="HUF4259" s="56"/>
      <c r="HUG4259" s="56"/>
      <c r="HUH4259" s="56"/>
      <c r="HUI4259" s="56"/>
      <c r="HUJ4259" s="56"/>
      <c r="HUK4259" s="56"/>
      <c r="HUL4259" s="56"/>
      <c r="HUM4259" s="56"/>
      <c r="HUN4259" s="56"/>
      <c r="HUO4259" s="56"/>
      <c r="HUP4259" s="56"/>
      <c r="HUQ4259" s="56"/>
      <c r="HUR4259" s="56"/>
      <c r="HUS4259" s="56"/>
      <c r="HUT4259" s="56"/>
      <c r="HUU4259" s="56"/>
      <c r="HUV4259" s="56"/>
      <c r="HUW4259" s="56"/>
      <c r="HUX4259" s="56"/>
      <c r="HUY4259" s="56"/>
      <c r="HUZ4259" s="56"/>
      <c r="HVA4259" s="56"/>
      <c r="HVB4259" s="56"/>
      <c r="HVC4259" s="56"/>
      <c r="HVD4259" s="56"/>
      <c r="HVE4259" s="56"/>
      <c r="HVF4259" s="56"/>
      <c r="HVG4259" s="56"/>
      <c r="HVH4259" s="56"/>
      <c r="HVI4259" s="56"/>
      <c r="HVJ4259" s="56"/>
      <c r="HVK4259" s="56"/>
      <c r="HVL4259" s="56"/>
      <c r="HVM4259" s="56"/>
      <c r="HVN4259" s="56"/>
      <c r="HVO4259" s="56"/>
      <c r="HVP4259" s="56"/>
      <c r="HVQ4259" s="56"/>
      <c r="HVR4259" s="56"/>
      <c r="HVS4259" s="56"/>
      <c r="HVT4259" s="56"/>
      <c r="HVU4259" s="56"/>
      <c r="HVV4259" s="56"/>
      <c r="HVW4259" s="56"/>
      <c r="HVX4259" s="56"/>
      <c r="HVY4259" s="56"/>
      <c r="HVZ4259" s="56"/>
      <c r="HWA4259" s="56"/>
      <c r="HWB4259" s="56"/>
      <c r="HWC4259" s="56"/>
      <c r="HWD4259" s="56"/>
      <c r="HWE4259" s="56"/>
      <c r="HWF4259" s="56"/>
      <c r="HWG4259" s="56"/>
      <c r="HWH4259" s="56"/>
      <c r="HWI4259" s="56"/>
      <c r="HWJ4259" s="56"/>
      <c r="HWK4259" s="56"/>
      <c r="HWL4259" s="56"/>
      <c r="HWM4259" s="56"/>
      <c r="HWN4259" s="56"/>
      <c r="HWO4259" s="56"/>
      <c r="HWP4259" s="56"/>
      <c r="HWQ4259" s="56"/>
      <c r="HWR4259" s="56"/>
      <c r="HWS4259" s="56"/>
      <c r="HWT4259" s="56"/>
      <c r="HWU4259" s="56"/>
      <c r="HWV4259" s="56"/>
      <c r="HWW4259" s="56"/>
      <c r="HWX4259" s="56"/>
      <c r="HWY4259" s="56"/>
      <c r="HWZ4259" s="56"/>
      <c r="HXA4259" s="56"/>
      <c r="HXB4259" s="56"/>
      <c r="HXC4259" s="56"/>
      <c r="HXD4259" s="56"/>
      <c r="HXE4259" s="56"/>
      <c r="HXF4259" s="56"/>
      <c r="HXG4259" s="56"/>
      <c r="HXH4259" s="56"/>
      <c r="HXI4259" s="56"/>
      <c r="HXJ4259" s="56"/>
      <c r="HXK4259" s="56"/>
      <c r="HXL4259" s="56"/>
      <c r="HXM4259" s="56"/>
      <c r="HXN4259" s="56"/>
      <c r="HXO4259" s="56"/>
      <c r="HXP4259" s="56"/>
      <c r="HXQ4259" s="56"/>
      <c r="HXR4259" s="56"/>
      <c r="HXS4259" s="56"/>
      <c r="HXT4259" s="56"/>
      <c r="HXU4259" s="56"/>
      <c r="HXV4259" s="56"/>
      <c r="HXW4259" s="56"/>
      <c r="HXX4259" s="56"/>
      <c r="HXY4259" s="56"/>
      <c r="HXZ4259" s="56"/>
      <c r="HYA4259" s="56"/>
      <c r="HYB4259" s="56"/>
      <c r="HYC4259" s="56"/>
      <c r="HYD4259" s="56"/>
      <c r="HYE4259" s="56"/>
      <c r="HYF4259" s="56"/>
      <c r="HYG4259" s="56"/>
      <c r="HYH4259" s="56"/>
      <c r="HYI4259" s="56"/>
      <c r="HYJ4259" s="56"/>
      <c r="HYK4259" s="56"/>
      <c r="HYL4259" s="56"/>
      <c r="HYM4259" s="56"/>
      <c r="HYN4259" s="56"/>
      <c r="HYO4259" s="56"/>
      <c r="HYP4259" s="56"/>
      <c r="HYQ4259" s="56"/>
      <c r="HYR4259" s="56"/>
      <c r="HYS4259" s="56"/>
      <c r="HYT4259" s="56"/>
      <c r="HYU4259" s="56"/>
      <c r="HYV4259" s="56"/>
      <c r="HYW4259" s="56"/>
      <c r="HYX4259" s="56"/>
      <c r="HYY4259" s="56"/>
      <c r="HYZ4259" s="56"/>
      <c r="HZA4259" s="56"/>
      <c r="HZB4259" s="56"/>
      <c r="HZC4259" s="56"/>
      <c r="HZD4259" s="56"/>
      <c r="HZE4259" s="56"/>
      <c r="HZF4259" s="56"/>
      <c r="HZG4259" s="56"/>
      <c r="HZH4259" s="56"/>
      <c r="HZI4259" s="56"/>
      <c r="HZJ4259" s="56"/>
      <c r="HZK4259" s="56"/>
      <c r="HZL4259" s="56"/>
      <c r="HZM4259" s="56"/>
      <c r="HZN4259" s="56"/>
      <c r="HZO4259" s="56"/>
      <c r="HZP4259" s="56"/>
      <c r="HZQ4259" s="56"/>
      <c r="HZR4259" s="56"/>
      <c r="HZS4259" s="56"/>
      <c r="HZT4259" s="56"/>
      <c r="HZU4259" s="56"/>
      <c r="HZV4259" s="56"/>
      <c r="HZW4259" s="56"/>
      <c r="HZX4259" s="56"/>
      <c r="HZY4259" s="56"/>
      <c r="HZZ4259" s="56"/>
      <c r="IAA4259" s="56"/>
      <c r="IAB4259" s="56"/>
      <c r="IAC4259" s="56"/>
      <c r="IAD4259" s="56"/>
      <c r="IAE4259" s="56"/>
      <c r="IAF4259" s="56"/>
      <c r="IAG4259" s="56"/>
      <c r="IAH4259" s="56"/>
      <c r="IAI4259" s="56"/>
      <c r="IAJ4259" s="56"/>
      <c r="IAK4259" s="56"/>
      <c r="IAL4259" s="56"/>
      <c r="IAM4259" s="56"/>
      <c r="IAN4259" s="56"/>
      <c r="IAO4259" s="56"/>
      <c r="IAP4259" s="56"/>
      <c r="IAQ4259" s="56"/>
      <c r="IAR4259" s="56"/>
      <c r="IAS4259" s="56"/>
      <c r="IAT4259" s="56"/>
      <c r="IAU4259" s="56"/>
      <c r="IAV4259" s="56"/>
      <c r="IAW4259" s="56"/>
      <c r="IAX4259" s="56"/>
      <c r="IAY4259" s="56"/>
      <c r="IAZ4259" s="56"/>
      <c r="IBA4259" s="56"/>
      <c r="IBB4259" s="56"/>
      <c r="IBC4259" s="56"/>
      <c r="IBD4259" s="56"/>
      <c r="IBE4259" s="56"/>
      <c r="IBF4259" s="56"/>
      <c r="IBG4259" s="56"/>
      <c r="IBH4259" s="56"/>
      <c r="IBI4259" s="56"/>
      <c r="IBJ4259" s="56"/>
      <c r="IBK4259" s="56"/>
      <c r="IBL4259" s="56"/>
      <c r="IBM4259" s="56"/>
      <c r="IBN4259" s="56"/>
      <c r="IBO4259" s="56"/>
      <c r="IBP4259" s="56"/>
      <c r="IBQ4259" s="56"/>
      <c r="IBR4259" s="56"/>
      <c r="IBS4259" s="56"/>
      <c r="IBT4259" s="56"/>
      <c r="IBU4259" s="56"/>
      <c r="IBV4259" s="56"/>
      <c r="IBW4259" s="56"/>
      <c r="IBX4259" s="56"/>
      <c r="IBY4259" s="56"/>
      <c r="IBZ4259" s="56"/>
      <c r="ICA4259" s="56"/>
      <c r="ICB4259" s="56"/>
      <c r="ICC4259" s="56"/>
      <c r="ICD4259" s="56"/>
      <c r="ICE4259" s="56"/>
      <c r="ICF4259" s="56"/>
      <c r="ICG4259" s="56"/>
      <c r="ICH4259" s="56"/>
      <c r="ICI4259" s="56"/>
      <c r="ICJ4259" s="56"/>
      <c r="ICK4259" s="56"/>
      <c r="ICL4259" s="56"/>
      <c r="ICM4259" s="56"/>
      <c r="ICN4259" s="56"/>
      <c r="ICO4259" s="56"/>
      <c r="ICP4259" s="56"/>
      <c r="ICQ4259" s="56"/>
      <c r="ICR4259" s="56"/>
      <c r="ICS4259" s="56"/>
      <c r="ICT4259" s="56"/>
      <c r="ICU4259" s="56"/>
      <c r="ICV4259" s="56"/>
      <c r="ICW4259" s="56"/>
      <c r="ICX4259" s="56"/>
      <c r="ICY4259" s="56"/>
      <c r="ICZ4259" s="56"/>
      <c r="IDA4259" s="56"/>
      <c r="IDB4259" s="56"/>
      <c r="IDC4259" s="56"/>
      <c r="IDD4259" s="56"/>
      <c r="IDE4259" s="56"/>
      <c r="IDF4259" s="56"/>
      <c r="IDG4259" s="56"/>
      <c r="IDH4259" s="56"/>
      <c r="IDI4259" s="56"/>
      <c r="IDJ4259" s="56"/>
      <c r="IDK4259" s="56"/>
      <c r="IDL4259" s="56"/>
      <c r="IDM4259" s="56"/>
      <c r="IDN4259" s="56"/>
      <c r="IDO4259" s="56"/>
      <c r="IDP4259" s="56"/>
      <c r="IDQ4259" s="56"/>
      <c r="IDR4259" s="56"/>
      <c r="IDS4259" s="56"/>
      <c r="IDT4259" s="56"/>
      <c r="IDU4259" s="56"/>
      <c r="IDV4259" s="56"/>
      <c r="IDW4259" s="56"/>
      <c r="IDX4259" s="56"/>
      <c r="IDY4259" s="56"/>
      <c r="IDZ4259" s="56"/>
      <c r="IEA4259" s="56"/>
      <c r="IEB4259" s="56"/>
      <c r="IEC4259" s="56"/>
      <c r="IED4259" s="56"/>
      <c r="IEE4259" s="56"/>
      <c r="IEF4259" s="56"/>
      <c r="IEG4259" s="56"/>
      <c r="IEH4259" s="56"/>
      <c r="IEI4259" s="56"/>
      <c r="IEJ4259" s="56"/>
      <c r="IEK4259" s="56"/>
      <c r="IEL4259" s="56"/>
      <c r="IEM4259" s="56"/>
      <c r="IEN4259" s="56"/>
      <c r="IEO4259" s="56"/>
      <c r="IEP4259" s="56"/>
      <c r="IEQ4259" s="56"/>
      <c r="IER4259" s="56"/>
      <c r="IES4259" s="56"/>
      <c r="IET4259" s="56"/>
      <c r="IEU4259" s="56"/>
      <c r="IEV4259" s="56"/>
      <c r="IEW4259" s="56"/>
      <c r="IEX4259" s="56"/>
      <c r="IEY4259" s="56"/>
      <c r="IEZ4259" s="56"/>
      <c r="IFA4259" s="56"/>
      <c r="IFB4259" s="56"/>
      <c r="IFC4259" s="56"/>
      <c r="IFD4259" s="56"/>
      <c r="IFE4259" s="56"/>
      <c r="IFF4259" s="56"/>
      <c r="IFG4259" s="56"/>
      <c r="IFH4259" s="56"/>
      <c r="IFI4259" s="56"/>
      <c r="IFJ4259" s="56"/>
      <c r="IFK4259" s="56"/>
      <c r="IFL4259" s="56"/>
      <c r="IFM4259" s="56"/>
      <c r="IFN4259" s="56"/>
      <c r="IFO4259" s="56"/>
      <c r="IFP4259" s="56"/>
      <c r="IFQ4259" s="56"/>
      <c r="IFR4259" s="56"/>
      <c r="IFS4259" s="56"/>
      <c r="IFT4259" s="56"/>
      <c r="IFU4259" s="56"/>
      <c r="IFV4259" s="56"/>
      <c r="IFW4259" s="56"/>
      <c r="IFX4259" s="56"/>
      <c r="IFY4259" s="56"/>
      <c r="IFZ4259" s="56"/>
      <c r="IGA4259" s="56"/>
      <c r="IGB4259" s="56"/>
      <c r="IGC4259" s="56"/>
      <c r="IGD4259" s="56"/>
      <c r="IGE4259" s="56"/>
      <c r="IGF4259" s="56"/>
      <c r="IGG4259" s="56"/>
      <c r="IGH4259" s="56"/>
      <c r="IGI4259" s="56"/>
      <c r="IGJ4259" s="56"/>
      <c r="IGK4259" s="56"/>
      <c r="IGL4259" s="56"/>
      <c r="IGM4259" s="56"/>
      <c r="IGN4259" s="56"/>
      <c r="IGO4259" s="56"/>
      <c r="IGP4259" s="56"/>
      <c r="IGQ4259" s="56"/>
      <c r="IGR4259" s="56"/>
      <c r="IGS4259" s="56"/>
      <c r="IGT4259" s="56"/>
      <c r="IGU4259" s="56"/>
      <c r="IGV4259" s="56"/>
      <c r="IGW4259" s="56"/>
      <c r="IGX4259" s="56"/>
      <c r="IGY4259" s="56"/>
      <c r="IGZ4259" s="56"/>
      <c r="IHA4259" s="56"/>
      <c r="IHB4259" s="56"/>
      <c r="IHC4259" s="56"/>
      <c r="IHD4259" s="56"/>
      <c r="IHE4259" s="56"/>
      <c r="IHF4259" s="56"/>
      <c r="IHG4259" s="56"/>
      <c r="IHH4259" s="56"/>
      <c r="IHI4259" s="56"/>
      <c r="IHJ4259" s="56"/>
      <c r="IHK4259" s="56"/>
      <c r="IHL4259" s="56"/>
      <c r="IHM4259" s="56"/>
      <c r="IHN4259" s="56"/>
      <c r="IHO4259" s="56"/>
      <c r="IHP4259" s="56"/>
      <c r="IHQ4259" s="56"/>
      <c r="IHR4259" s="56"/>
      <c r="IHS4259" s="56"/>
      <c r="IHT4259" s="56"/>
      <c r="IHU4259" s="56"/>
      <c r="IHV4259" s="56"/>
      <c r="IHW4259" s="56"/>
      <c r="IHX4259" s="56"/>
      <c r="IHY4259" s="56"/>
      <c r="IHZ4259" s="56"/>
      <c r="IIA4259" s="56"/>
      <c r="IIB4259" s="56"/>
      <c r="IIC4259" s="56"/>
      <c r="IID4259" s="56"/>
      <c r="IIE4259" s="56"/>
      <c r="IIF4259" s="56"/>
      <c r="IIG4259" s="56"/>
      <c r="IIH4259" s="56"/>
      <c r="III4259" s="56"/>
      <c r="IIJ4259" s="56"/>
      <c r="IIK4259" s="56"/>
      <c r="IIL4259" s="56"/>
      <c r="IIM4259" s="56"/>
      <c r="IIN4259" s="56"/>
      <c r="IIO4259" s="56"/>
      <c r="IIP4259" s="56"/>
      <c r="IIQ4259" s="56"/>
      <c r="IIR4259" s="56"/>
      <c r="IIS4259" s="56"/>
      <c r="IIT4259" s="56"/>
      <c r="IIU4259" s="56"/>
      <c r="IIV4259" s="56"/>
      <c r="IIW4259" s="56"/>
      <c r="IIX4259" s="56"/>
      <c r="IIY4259" s="56"/>
      <c r="IIZ4259" s="56"/>
      <c r="IJA4259" s="56"/>
      <c r="IJB4259" s="56"/>
      <c r="IJC4259" s="56"/>
      <c r="IJD4259" s="56"/>
      <c r="IJE4259" s="56"/>
      <c r="IJF4259" s="56"/>
      <c r="IJG4259" s="56"/>
      <c r="IJH4259" s="56"/>
      <c r="IJI4259" s="56"/>
      <c r="IJJ4259" s="56"/>
      <c r="IJK4259" s="56"/>
      <c r="IJL4259" s="56"/>
      <c r="IJM4259" s="56"/>
      <c r="IJN4259" s="56"/>
      <c r="IJO4259" s="56"/>
      <c r="IJP4259" s="56"/>
      <c r="IJQ4259" s="56"/>
      <c r="IJR4259" s="56"/>
      <c r="IJS4259" s="56"/>
      <c r="IJT4259" s="56"/>
      <c r="IJU4259" s="56"/>
      <c r="IJV4259" s="56"/>
      <c r="IJW4259" s="56"/>
      <c r="IJX4259" s="56"/>
      <c r="IJY4259" s="56"/>
      <c r="IJZ4259" s="56"/>
      <c r="IKA4259" s="56"/>
      <c r="IKB4259" s="56"/>
      <c r="IKC4259" s="56"/>
      <c r="IKD4259" s="56"/>
      <c r="IKE4259" s="56"/>
      <c r="IKF4259" s="56"/>
      <c r="IKG4259" s="56"/>
      <c r="IKH4259" s="56"/>
      <c r="IKI4259" s="56"/>
      <c r="IKJ4259" s="56"/>
      <c r="IKK4259" s="56"/>
      <c r="IKL4259" s="56"/>
      <c r="IKM4259" s="56"/>
      <c r="IKN4259" s="56"/>
      <c r="IKO4259" s="56"/>
      <c r="IKP4259" s="56"/>
      <c r="IKQ4259" s="56"/>
      <c r="IKR4259" s="56"/>
      <c r="IKS4259" s="56"/>
      <c r="IKT4259" s="56"/>
      <c r="IKU4259" s="56"/>
      <c r="IKV4259" s="56"/>
      <c r="IKW4259" s="56"/>
      <c r="IKX4259" s="56"/>
      <c r="IKY4259" s="56"/>
      <c r="IKZ4259" s="56"/>
      <c r="ILA4259" s="56"/>
      <c r="ILB4259" s="56"/>
      <c r="ILC4259" s="56"/>
      <c r="ILD4259" s="56"/>
      <c r="ILE4259" s="56"/>
      <c r="ILF4259" s="56"/>
      <c r="ILG4259" s="56"/>
      <c r="ILH4259" s="56"/>
      <c r="ILI4259" s="56"/>
      <c r="ILJ4259" s="56"/>
      <c r="ILK4259" s="56"/>
      <c r="ILL4259" s="56"/>
      <c r="ILM4259" s="56"/>
      <c r="ILN4259" s="56"/>
      <c r="ILO4259" s="56"/>
      <c r="ILP4259" s="56"/>
      <c r="ILQ4259" s="56"/>
      <c r="ILR4259" s="56"/>
      <c r="ILS4259" s="56"/>
      <c r="ILT4259" s="56"/>
      <c r="ILU4259" s="56"/>
      <c r="ILV4259" s="56"/>
      <c r="ILW4259" s="56"/>
      <c r="ILX4259" s="56"/>
      <c r="ILY4259" s="56"/>
      <c r="ILZ4259" s="56"/>
      <c r="IMA4259" s="56"/>
      <c r="IMB4259" s="56"/>
      <c r="IMC4259" s="56"/>
      <c r="IMD4259" s="56"/>
      <c r="IME4259" s="56"/>
      <c r="IMF4259" s="56"/>
      <c r="IMG4259" s="56"/>
      <c r="IMH4259" s="56"/>
      <c r="IMI4259" s="56"/>
      <c r="IMJ4259" s="56"/>
      <c r="IMK4259" s="56"/>
      <c r="IML4259" s="56"/>
      <c r="IMM4259" s="56"/>
      <c r="IMN4259" s="56"/>
      <c r="IMO4259" s="56"/>
      <c r="IMP4259" s="56"/>
      <c r="IMQ4259" s="56"/>
      <c r="IMR4259" s="56"/>
      <c r="IMS4259" s="56"/>
      <c r="IMT4259" s="56"/>
      <c r="IMU4259" s="56"/>
      <c r="IMV4259" s="56"/>
      <c r="IMW4259" s="56"/>
      <c r="IMX4259" s="56"/>
      <c r="IMY4259" s="56"/>
      <c r="IMZ4259" s="56"/>
      <c r="INA4259" s="56"/>
      <c r="INB4259" s="56"/>
      <c r="INC4259" s="56"/>
      <c r="IND4259" s="56"/>
      <c r="INE4259" s="56"/>
      <c r="INF4259" s="56"/>
      <c r="ING4259" s="56"/>
      <c r="INH4259" s="56"/>
      <c r="INI4259" s="56"/>
      <c r="INJ4259" s="56"/>
      <c r="INK4259" s="56"/>
      <c r="INL4259" s="56"/>
      <c r="INM4259" s="56"/>
      <c r="INN4259" s="56"/>
      <c r="INO4259" s="56"/>
      <c r="INP4259" s="56"/>
      <c r="INQ4259" s="56"/>
      <c r="INR4259" s="56"/>
      <c r="INS4259" s="56"/>
      <c r="INT4259" s="56"/>
      <c r="INU4259" s="56"/>
      <c r="INV4259" s="56"/>
      <c r="INW4259" s="56"/>
      <c r="INX4259" s="56"/>
      <c r="INY4259" s="56"/>
      <c r="INZ4259" s="56"/>
      <c r="IOA4259" s="56"/>
      <c r="IOB4259" s="56"/>
      <c r="IOC4259" s="56"/>
      <c r="IOD4259" s="56"/>
      <c r="IOE4259" s="56"/>
      <c r="IOF4259" s="56"/>
      <c r="IOG4259" s="56"/>
      <c r="IOH4259" s="56"/>
      <c r="IOI4259" s="56"/>
      <c r="IOJ4259" s="56"/>
      <c r="IOK4259" s="56"/>
      <c r="IOL4259" s="56"/>
      <c r="IOM4259" s="56"/>
      <c r="ION4259" s="56"/>
      <c r="IOO4259" s="56"/>
      <c r="IOP4259" s="56"/>
      <c r="IOQ4259" s="56"/>
      <c r="IOR4259" s="56"/>
      <c r="IOS4259" s="56"/>
      <c r="IOT4259" s="56"/>
      <c r="IOU4259" s="56"/>
      <c r="IOV4259" s="56"/>
      <c r="IOW4259" s="56"/>
      <c r="IOX4259" s="56"/>
      <c r="IOY4259" s="56"/>
      <c r="IOZ4259" s="56"/>
      <c r="IPA4259" s="56"/>
      <c r="IPB4259" s="56"/>
      <c r="IPC4259" s="56"/>
      <c r="IPD4259" s="56"/>
      <c r="IPE4259" s="56"/>
      <c r="IPF4259" s="56"/>
      <c r="IPG4259" s="56"/>
      <c r="IPH4259" s="56"/>
      <c r="IPI4259" s="56"/>
      <c r="IPJ4259" s="56"/>
      <c r="IPK4259" s="56"/>
      <c r="IPL4259" s="56"/>
      <c r="IPM4259" s="56"/>
      <c r="IPN4259" s="56"/>
      <c r="IPO4259" s="56"/>
      <c r="IPP4259" s="56"/>
      <c r="IPQ4259" s="56"/>
      <c r="IPR4259" s="56"/>
      <c r="IPS4259" s="56"/>
      <c r="IPT4259" s="56"/>
      <c r="IPU4259" s="56"/>
      <c r="IPV4259" s="56"/>
      <c r="IPW4259" s="56"/>
      <c r="IPX4259" s="56"/>
      <c r="IPY4259" s="56"/>
      <c r="IPZ4259" s="56"/>
      <c r="IQA4259" s="56"/>
      <c r="IQB4259" s="56"/>
      <c r="IQC4259" s="56"/>
      <c r="IQD4259" s="56"/>
      <c r="IQE4259" s="56"/>
      <c r="IQF4259" s="56"/>
      <c r="IQG4259" s="56"/>
      <c r="IQH4259" s="56"/>
      <c r="IQI4259" s="56"/>
      <c r="IQJ4259" s="56"/>
      <c r="IQK4259" s="56"/>
      <c r="IQL4259" s="56"/>
      <c r="IQM4259" s="56"/>
      <c r="IQN4259" s="56"/>
      <c r="IQO4259" s="56"/>
      <c r="IQP4259" s="56"/>
      <c r="IQQ4259" s="56"/>
      <c r="IQR4259" s="56"/>
      <c r="IQS4259" s="56"/>
      <c r="IQT4259" s="56"/>
      <c r="IQU4259" s="56"/>
      <c r="IQV4259" s="56"/>
      <c r="IQW4259" s="56"/>
      <c r="IQX4259" s="56"/>
      <c r="IQY4259" s="56"/>
      <c r="IQZ4259" s="56"/>
      <c r="IRA4259" s="56"/>
      <c r="IRB4259" s="56"/>
      <c r="IRC4259" s="56"/>
      <c r="IRD4259" s="56"/>
      <c r="IRE4259" s="56"/>
      <c r="IRF4259" s="56"/>
      <c r="IRG4259" s="56"/>
      <c r="IRH4259" s="56"/>
      <c r="IRI4259" s="56"/>
      <c r="IRJ4259" s="56"/>
      <c r="IRK4259" s="56"/>
      <c r="IRL4259" s="56"/>
      <c r="IRM4259" s="56"/>
      <c r="IRN4259" s="56"/>
      <c r="IRO4259" s="56"/>
      <c r="IRP4259" s="56"/>
      <c r="IRQ4259" s="56"/>
      <c r="IRR4259" s="56"/>
      <c r="IRS4259" s="56"/>
      <c r="IRT4259" s="56"/>
      <c r="IRU4259" s="56"/>
      <c r="IRV4259" s="56"/>
      <c r="IRW4259" s="56"/>
      <c r="IRX4259" s="56"/>
      <c r="IRY4259" s="56"/>
      <c r="IRZ4259" s="56"/>
      <c r="ISA4259" s="56"/>
      <c r="ISB4259" s="56"/>
      <c r="ISC4259" s="56"/>
      <c r="ISD4259" s="56"/>
      <c r="ISE4259" s="56"/>
      <c r="ISF4259" s="56"/>
      <c r="ISG4259" s="56"/>
      <c r="ISH4259" s="56"/>
      <c r="ISI4259" s="56"/>
      <c r="ISJ4259" s="56"/>
      <c r="ISK4259" s="56"/>
      <c r="ISL4259" s="56"/>
      <c r="ISM4259" s="56"/>
      <c r="ISN4259" s="56"/>
      <c r="ISO4259" s="56"/>
      <c r="ISP4259" s="56"/>
      <c r="ISQ4259" s="56"/>
      <c r="ISR4259" s="56"/>
      <c r="ISS4259" s="56"/>
      <c r="IST4259" s="56"/>
      <c r="ISU4259" s="56"/>
      <c r="ISV4259" s="56"/>
      <c r="ISW4259" s="56"/>
      <c r="ISX4259" s="56"/>
      <c r="ISY4259" s="56"/>
      <c r="ISZ4259" s="56"/>
      <c r="ITA4259" s="56"/>
      <c r="ITB4259" s="56"/>
      <c r="ITC4259" s="56"/>
      <c r="ITD4259" s="56"/>
      <c r="ITE4259" s="56"/>
      <c r="ITF4259" s="56"/>
      <c r="ITG4259" s="56"/>
      <c r="ITH4259" s="56"/>
      <c r="ITI4259" s="56"/>
      <c r="ITJ4259" s="56"/>
      <c r="ITK4259" s="56"/>
      <c r="ITL4259" s="56"/>
      <c r="ITM4259" s="56"/>
      <c r="ITN4259" s="56"/>
      <c r="ITO4259" s="56"/>
      <c r="ITP4259" s="56"/>
      <c r="ITQ4259" s="56"/>
      <c r="ITR4259" s="56"/>
      <c r="ITS4259" s="56"/>
      <c r="ITT4259" s="56"/>
      <c r="ITU4259" s="56"/>
      <c r="ITV4259" s="56"/>
      <c r="ITW4259" s="56"/>
      <c r="ITX4259" s="56"/>
      <c r="ITY4259" s="56"/>
      <c r="ITZ4259" s="56"/>
      <c r="IUA4259" s="56"/>
      <c r="IUB4259" s="56"/>
      <c r="IUC4259" s="56"/>
      <c r="IUD4259" s="56"/>
      <c r="IUE4259" s="56"/>
      <c r="IUF4259" s="56"/>
      <c r="IUG4259" s="56"/>
      <c r="IUH4259" s="56"/>
      <c r="IUI4259" s="56"/>
      <c r="IUJ4259" s="56"/>
      <c r="IUK4259" s="56"/>
      <c r="IUL4259" s="56"/>
      <c r="IUM4259" s="56"/>
      <c r="IUN4259" s="56"/>
      <c r="IUO4259" s="56"/>
      <c r="IUP4259" s="56"/>
      <c r="IUQ4259" s="56"/>
      <c r="IUR4259" s="56"/>
      <c r="IUS4259" s="56"/>
      <c r="IUT4259" s="56"/>
      <c r="IUU4259" s="56"/>
      <c r="IUV4259" s="56"/>
      <c r="IUW4259" s="56"/>
      <c r="IUX4259" s="56"/>
      <c r="IUY4259" s="56"/>
      <c r="IUZ4259" s="56"/>
      <c r="IVA4259" s="56"/>
      <c r="IVB4259" s="56"/>
      <c r="IVC4259" s="56"/>
      <c r="IVD4259" s="56"/>
      <c r="IVE4259" s="56"/>
      <c r="IVF4259" s="56"/>
      <c r="IVG4259" s="56"/>
      <c r="IVH4259" s="56"/>
      <c r="IVI4259" s="56"/>
      <c r="IVJ4259" s="56"/>
      <c r="IVK4259" s="56"/>
      <c r="IVL4259" s="56"/>
      <c r="IVM4259" s="56"/>
      <c r="IVN4259" s="56"/>
      <c r="IVO4259" s="56"/>
      <c r="IVP4259" s="56"/>
      <c r="IVQ4259" s="56"/>
      <c r="IVR4259" s="56"/>
      <c r="IVS4259" s="56"/>
      <c r="IVT4259" s="56"/>
      <c r="IVU4259" s="56"/>
      <c r="IVV4259" s="56"/>
      <c r="IVW4259" s="56"/>
      <c r="IVX4259" s="56"/>
      <c r="IVY4259" s="56"/>
      <c r="IVZ4259" s="56"/>
      <c r="IWA4259" s="56"/>
      <c r="IWB4259" s="56"/>
      <c r="IWC4259" s="56"/>
      <c r="IWD4259" s="56"/>
      <c r="IWE4259" s="56"/>
      <c r="IWF4259" s="56"/>
      <c r="IWG4259" s="56"/>
      <c r="IWH4259" s="56"/>
      <c r="IWI4259" s="56"/>
      <c r="IWJ4259" s="56"/>
      <c r="IWK4259" s="56"/>
      <c r="IWL4259" s="56"/>
      <c r="IWM4259" s="56"/>
      <c r="IWN4259" s="56"/>
      <c r="IWO4259" s="56"/>
      <c r="IWP4259" s="56"/>
      <c r="IWQ4259" s="56"/>
      <c r="IWR4259" s="56"/>
      <c r="IWS4259" s="56"/>
      <c r="IWT4259" s="56"/>
      <c r="IWU4259" s="56"/>
      <c r="IWV4259" s="56"/>
      <c r="IWW4259" s="56"/>
      <c r="IWX4259" s="56"/>
      <c r="IWY4259" s="56"/>
      <c r="IWZ4259" s="56"/>
      <c r="IXA4259" s="56"/>
      <c r="IXB4259" s="56"/>
      <c r="IXC4259" s="56"/>
      <c r="IXD4259" s="56"/>
      <c r="IXE4259" s="56"/>
      <c r="IXF4259" s="56"/>
      <c r="IXG4259" s="56"/>
      <c r="IXH4259" s="56"/>
      <c r="IXI4259" s="56"/>
      <c r="IXJ4259" s="56"/>
      <c r="IXK4259" s="56"/>
      <c r="IXL4259" s="56"/>
      <c r="IXM4259" s="56"/>
      <c r="IXN4259" s="56"/>
      <c r="IXO4259" s="56"/>
      <c r="IXP4259" s="56"/>
      <c r="IXQ4259" s="56"/>
      <c r="IXR4259" s="56"/>
      <c r="IXS4259" s="56"/>
      <c r="IXT4259" s="56"/>
      <c r="IXU4259" s="56"/>
      <c r="IXV4259" s="56"/>
      <c r="IXW4259" s="56"/>
      <c r="IXX4259" s="56"/>
      <c r="IXY4259" s="56"/>
      <c r="IXZ4259" s="56"/>
      <c r="IYA4259" s="56"/>
      <c r="IYB4259" s="56"/>
      <c r="IYC4259" s="56"/>
      <c r="IYD4259" s="56"/>
      <c r="IYE4259" s="56"/>
      <c r="IYF4259" s="56"/>
      <c r="IYG4259" s="56"/>
      <c r="IYH4259" s="56"/>
      <c r="IYI4259" s="56"/>
      <c r="IYJ4259" s="56"/>
      <c r="IYK4259" s="56"/>
      <c r="IYL4259" s="56"/>
      <c r="IYM4259" s="56"/>
      <c r="IYN4259" s="56"/>
      <c r="IYO4259" s="56"/>
      <c r="IYP4259" s="56"/>
      <c r="IYQ4259" s="56"/>
      <c r="IYR4259" s="56"/>
      <c r="IYS4259" s="56"/>
      <c r="IYT4259" s="56"/>
      <c r="IYU4259" s="56"/>
      <c r="IYV4259" s="56"/>
      <c r="IYW4259" s="56"/>
      <c r="IYX4259" s="56"/>
      <c r="IYY4259" s="56"/>
      <c r="IYZ4259" s="56"/>
      <c r="IZA4259" s="56"/>
      <c r="IZB4259" s="56"/>
      <c r="IZC4259" s="56"/>
      <c r="IZD4259" s="56"/>
      <c r="IZE4259" s="56"/>
      <c r="IZF4259" s="56"/>
      <c r="IZG4259" s="56"/>
      <c r="IZH4259" s="56"/>
      <c r="IZI4259" s="56"/>
      <c r="IZJ4259" s="56"/>
      <c r="IZK4259" s="56"/>
      <c r="IZL4259" s="56"/>
      <c r="IZM4259" s="56"/>
      <c r="IZN4259" s="56"/>
      <c r="IZO4259" s="56"/>
      <c r="IZP4259" s="56"/>
      <c r="IZQ4259" s="56"/>
      <c r="IZR4259" s="56"/>
      <c r="IZS4259" s="56"/>
      <c r="IZT4259" s="56"/>
      <c r="IZU4259" s="56"/>
      <c r="IZV4259" s="56"/>
      <c r="IZW4259" s="56"/>
      <c r="IZX4259" s="56"/>
      <c r="IZY4259" s="56"/>
      <c r="IZZ4259" s="56"/>
      <c r="JAA4259" s="56"/>
      <c r="JAB4259" s="56"/>
      <c r="JAC4259" s="56"/>
      <c r="JAD4259" s="56"/>
      <c r="JAE4259" s="56"/>
      <c r="JAF4259" s="56"/>
      <c r="JAG4259" s="56"/>
      <c r="JAH4259" s="56"/>
      <c r="JAI4259" s="56"/>
      <c r="JAJ4259" s="56"/>
      <c r="JAK4259" s="56"/>
      <c r="JAL4259" s="56"/>
      <c r="JAM4259" s="56"/>
      <c r="JAN4259" s="56"/>
      <c r="JAO4259" s="56"/>
      <c r="JAP4259" s="56"/>
      <c r="JAQ4259" s="56"/>
      <c r="JAR4259" s="56"/>
      <c r="JAS4259" s="56"/>
      <c r="JAT4259" s="56"/>
      <c r="JAU4259" s="56"/>
      <c r="JAV4259" s="56"/>
      <c r="JAW4259" s="56"/>
      <c r="JAX4259" s="56"/>
      <c r="JAY4259" s="56"/>
      <c r="JAZ4259" s="56"/>
      <c r="JBA4259" s="56"/>
      <c r="JBB4259" s="56"/>
      <c r="JBC4259" s="56"/>
      <c r="JBD4259" s="56"/>
      <c r="JBE4259" s="56"/>
      <c r="JBF4259" s="56"/>
      <c r="JBG4259" s="56"/>
      <c r="JBH4259" s="56"/>
      <c r="JBI4259" s="56"/>
      <c r="JBJ4259" s="56"/>
      <c r="JBK4259" s="56"/>
      <c r="JBL4259" s="56"/>
      <c r="JBM4259" s="56"/>
      <c r="JBN4259" s="56"/>
      <c r="JBO4259" s="56"/>
      <c r="JBP4259" s="56"/>
      <c r="JBQ4259" s="56"/>
      <c r="JBR4259" s="56"/>
      <c r="JBS4259" s="56"/>
      <c r="JBT4259" s="56"/>
      <c r="JBU4259" s="56"/>
      <c r="JBV4259" s="56"/>
      <c r="JBW4259" s="56"/>
      <c r="JBX4259" s="56"/>
      <c r="JBY4259" s="56"/>
      <c r="JBZ4259" s="56"/>
      <c r="JCA4259" s="56"/>
      <c r="JCB4259" s="56"/>
      <c r="JCC4259" s="56"/>
      <c r="JCD4259" s="56"/>
      <c r="JCE4259" s="56"/>
      <c r="JCF4259" s="56"/>
      <c r="JCG4259" s="56"/>
      <c r="JCH4259" s="56"/>
      <c r="JCI4259" s="56"/>
      <c r="JCJ4259" s="56"/>
      <c r="JCK4259" s="56"/>
      <c r="JCL4259" s="56"/>
      <c r="JCM4259" s="56"/>
      <c r="JCN4259" s="56"/>
      <c r="JCO4259" s="56"/>
      <c r="JCP4259" s="56"/>
      <c r="JCQ4259" s="56"/>
      <c r="JCR4259" s="56"/>
      <c r="JCS4259" s="56"/>
      <c r="JCT4259" s="56"/>
      <c r="JCU4259" s="56"/>
      <c r="JCV4259" s="56"/>
      <c r="JCW4259" s="56"/>
      <c r="JCX4259" s="56"/>
      <c r="JCY4259" s="56"/>
      <c r="JCZ4259" s="56"/>
      <c r="JDA4259" s="56"/>
      <c r="JDB4259" s="56"/>
      <c r="JDC4259" s="56"/>
      <c r="JDD4259" s="56"/>
      <c r="JDE4259" s="56"/>
      <c r="JDF4259" s="56"/>
      <c r="JDG4259" s="56"/>
      <c r="JDH4259" s="56"/>
      <c r="JDI4259" s="56"/>
      <c r="JDJ4259" s="56"/>
      <c r="JDK4259" s="56"/>
      <c r="JDL4259" s="56"/>
      <c r="JDM4259" s="56"/>
      <c r="JDN4259" s="56"/>
      <c r="JDO4259" s="56"/>
      <c r="JDP4259" s="56"/>
      <c r="JDQ4259" s="56"/>
      <c r="JDR4259" s="56"/>
      <c r="JDS4259" s="56"/>
      <c r="JDT4259" s="56"/>
      <c r="JDU4259" s="56"/>
      <c r="JDV4259" s="56"/>
      <c r="JDW4259" s="56"/>
      <c r="JDX4259" s="56"/>
      <c r="JDY4259" s="56"/>
      <c r="JDZ4259" s="56"/>
      <c r="JEA4259" s="56"/>
      <c r="JEB4259" s="56"/>
      <c r="JEC4259" s="56"/>
      <c r="JED4259" s="56"/>
      <c r="JEE4259" s="56"/>
      <c r="JEF4259" s="56"/>
      <c r="JEG4259" s="56"/>
      <c r="JEH4259" s="56"/>
      <c r="JEI4259" s="56"/>
      <c r="JEJ4259" s="56"/>
      <c r="JEK4259" s="56"/>
      <c r="JEL4259" s="56"/>
      <c r="JEM4259" s="56"/>
      <c r="JEN4259" s="56"/>
      <c r="JEO4259" s="56"/>
      <c r="JEP4259" s="56"/>
      <c r="JEQ4259" s="56"/>
      <c r="JER4259" s="56"/>
      <c r="JES4259" s="56"/>
      <c r="JET4259" s="56"/>
      <c r="JEU4259" s="56"/>
      <c r="JEV4259" s="56"/>
      <c r="JEW4259" s="56"/>
      <c r="JEX4259" s="56"/>
      <c r="JEY4259" s="56"/>
      <c r="JEZ4259" s="56"/>
      <c r="JFA4259" s="56"/>
      <c r="JFB4259" s="56"/>
      <c r="JFC4259" s="56"/>
      <c r="JFD4259" s="56"/>
      <c r="JFE4259" s="56"/>
      <c r="JFF4259" s="56"/>
      <c r="JFG4259" s="56"/>
      <c r="JFH4259" s="56"/>
      <c r="JFI4259" s="56"/>
      <c r="JFJ4259" s="56"/>
      <c r="JFK4259" s="56"/>
      <c r="JFL4259" s="56"/>
      <c r="JFM4259" s="56"/>
      <c r="JFN4259" s="56"/>
      <c r="JFO4259" s="56"/>
      <c r="JFP4259" s="56"/>
      <c r="JFQ4259" s="56"/>
      <c r="JFR4259" s="56"/>
      <c r="JFS4259" s="56"/>
      <c r="JFT4259" s="56"/>
      <c r="JFU4259" s="56"/>
      <c r="JFV4259" s="56"/>
      <c r="JFW4259" s="56"/>
      <c r="JFX4259" s="56"/>
      <c r="JFY4259" s="56"/>
      <c r="JFZ4259" s="56"/>
      <c r="JGA4259" s="56"/>
      <c r="JGB4259" s="56"/>
      <c r="JGC4259" s="56"/>
      <c r="JGD4259" s="56"/>
      <c r="JGE4259" s="56"/>
      <c r="JGF4259" s="56"/>
      <c r="JGG4259" s="56"/>
      <c r="JGH4259" s="56"/>
      <c r="JGI4259" s="56"/>
      <c r="JGJ4259" s="56"/>
      <c r="JGK4259" s="56"/>
      <c r="JGL4259" s="56"/>
      <c r="JGM4259" s="56"/>
      <c r="JGN4259" s="56"/>
      <c r="JGO4259" s="56"/>
      <c r="JGP4259" s="56"/>
      <c r="JGQ4259" s="56"/>
      <c r="JGR4259" s="56"/>
      <c r="JGS4259" s="56"/>
      <c r="JGT4259" s="56"/>
      <c r="JGU4259" s="56"/>
      <c r="JGV4259" s="56"/>
      <c r="JGW4259" s="56"/>
      <c r="JGX4259" s="56"/>
      <c r="JGY4259" s="56"/>
      <c r="JGZ4259" s="56"/>
      <c r="JHA4259" s="56"/>
      <c r="JHB4259" s="56"/>
      <c r="JHC4259" s="56"/>
      <c r="JHD4259" s="56"/>
      <c r="JHE4259" s="56"/>
      <c r="JHF4259" s="56"/>
      <c r="JHG4259" s="56"/>
      <c r="JHH4259" s="56"/>
      <c r="JHI4259" s="56"/>
      <c r="JHJ4259" s="56"/>
      <c r="JHK4259" s="56"/>
      <c r="JHL4259" s="56"/>
      <c r="JHM4259" s="56"/>
      <c r="JHN4259" s="56"/>
      <c r="JHO4259" s="56"/>
      <c r="JHP4259" s="56"/>
      <c r="JHQ4259" s="56"/>
      <c r="JHR4259" s="56"/>
      <c r="JHS4259" s="56"/>
      <c r="JHT4259" s="56"/>
      <c r="JHU4259" s="56"/>
      <c r="JHV4259" s="56"/>
      <c r="JHW4259" s="56"/>
      <c r="JHX4259" s="56"/>
      <c r="JHY4259" s="56"/>
      <c r="JHZ4259" s="56"/>
      <c r="JIA4259" s="56"/>
      <c r="JIB4259" s="56"/>
      <c r="JIC4259" s="56"/>
      <c r="JID4259" s="56"/>
      <c r="JIE4259" s="56"/>
      <c r="JIF4259" s="56"/>
      <c r="JIG4259" s="56"/>
      <c r="JIH4259" s="56"/>
      <c r="JII4259" s="56"/>
      <c r="JIJ4259" s="56"/>
      <c r="JIK4259" s="56"/>
      <c r="JIL4259" s="56"/>
      <c r="JIM4259" s="56"/>
      <c r="JIN4259" s="56"/>
      <c r="JIO4259" s="56"/>
      <c r="JIP4259" s="56"/>
      <c r="JIQ4259" s="56"/>
      <c r="JIR4259" s="56"/>
      <c r="JIS4259" s="56"/>
      <c r="JIT4259" s="56"/>
      <c r="JIU4259" s="56"/>
      <c r="JIV4259" s="56"/>
      <c r="JIW4259" s="56"/>
      <c r="JIX4259" s="56"/>
      <c r="JIY4259" s="56"/>
      <c r="JIZ4259" s="56"/>
      <c r="JJA4259" s="56"/>
      <c r="JJB4259" s="56"/>
      <c r="JJC4259" s="56"/>
      <c r="JJD4259" s="56"/>
      <c r="JJE4259" s="56"/>
      <c r="JJF4259" s="56"/>
      <c r="JJG4259" s="56"/>
      <c r="JJH4259" s="56"/>
      <c r="JJI4259" s="56"/>
      <c r="JJJ4259" s="56"/>
      <c r="JJK4259" s="56"/>
      <c r="JJL4259" s="56"/>
      <c r="JJM4259" s="56"/>
      <c r="JJN4259" s="56"/>
      <c r="JJO4259" s="56"/>
      <c r="JJP4259" s="56"/>
      <c r="JJQ4259" s="56"/>
      <c r="JJR4259" s="56"/>
      <c r="JJS4259" s="56"/>
      <c r="JJT4259" s="56"/>
      <c r="JJU4259" s="56"/>
      <c r="JJV4259" s="56"/>
      <c r="JJW4259" s="56"/>
      <c r="JJX4259" s="56"/>
      <c r="JJY4259" s="56"/>
      <c r="JJZ4259" s="56"/>
      <c r="JKA4259" s="56"/>
      <c r="JKB4259" s="56"/>
      <c r="JKC4259" s="56"/>
      <c r="JKD4259" s="56"/>
      <c r="JKE4259" s="56"/>
      <c r="JKF4259" s="56"/>
      <c r="JKG4259" s="56"/>
      <c r="JKH4259" s="56"/>
      <c r="JKI4259" s="56"/>
      <c r="JKJ4259" s="56"/>
      <c r="JKK4259" s="56"/>
      <c r="JKL4259" s="56"/>
      <c r="JKM4259" s="56"/>
      <c r="JKN4259" s="56"/>
      <c r="JKO4259" s="56"/>
      <c r="JKP4259" s="56"/>
      <c r="JKQ4259" s="56"/>
      <c r="JKR4259" s="56"/>
      <c r="JKS4259" s="56"/>
      <c r="JKT4259" s="56"/>
      <c r="JKU4259" s="56"/>
      <c r="JKV4259" s="56"/>
      <c r="JKW4259" s="56"/>
      <c r="JKX4259" s="56"/>
      <c r="JKY4259" s="56"/>
      <c r="JKZ4259" s="56"/>
      <c r="JLA4259" s="56"/>
      <c r="JLB4259" s="56"/>
      <c r="JLC4259" s="56"/>
      <c r="JLD4259" s="56"/>
      <c r="JLE4259" s="56"/>
      <c r="JLF4259" s="56"/>
      <c r="JLG4259" s="56"/>
      <c r="JLH4259" s="56"/>
      <c r="JLI4259" s="56"/>
      <c r="JLJ4259" s="56"/>
      <c r="JLK4259" s="56"/>
      <c r="JLL4259" s="56"/>
      <c r="JLM4259" s="56"/>
      <c r="JLN4259" s="56"/>
      <c r="JLO4259" s="56"/>
      <c r="JLP4259" s="56"/>
      <c r="JLQ4259" s="56"/>
      <c r="JLR4259" s="56"/>
      <c r="JLS4259" s="56"/>
      <c r="JLT4259" s="56"/>
      <c r="JLU4259" s="56"/>
      <c r="JLV4259" s="56"/>
      <c r="JLW4259" s="56"/>
      <c r="JLX4259" s="56"/>
      <c r="JLY4259" s="56"/>
      <c r="JLZ4259" s="56"/>
      <c r="JMA4259" s="56"/>
      <c r="JMB4259" s="56"/>
      <c r="JMC4259" s="56"/>
      <c r="JMD4259" s="56"/>
      <c r="JME4259" s="56"/>
      <c r="JMF4259" s="56"/>
      <c r="JMG4259" s="56"/>
      <c r="JMH4259" s="56"/>
      <c r="JMI4259" s="56"/>
      <c r="JMJ4259" s="56"/>
      <c r="JMK4259" s="56"/>
      <c r="JML4259" s="56"/>
      <c r="JMM4259" s="56"/>
      <c r="JMN4259" s="56"/>
      <c r="JMO4259" s="56"/>
      <c r="JMP4259" s="56"/>
      <c r="JMQ4259" s="56"/>
      <c r="JMR4259" s="56"/>
      <c r="JMS4259" s="56"/>
      <c r="JMT4259" s="56"/>
      <c r="JMU4259" s="56"/>
      <c r="JMV4259" s="56"/>
      <c r="JMW4259" s="56"/>
      <c r="JMX4259" s="56"/>
      <c r="JMY4259" s="56"/>
      <c r="JMZ4259" s="56"/>
      <c r="JNA4259" s="56"/>
      <c r="JNB4259" s="56"/>
      <c r="JNC4259" s="56"/>
      <c r="JND4259" s="56"/>
      <c r="JNE4259" s="56"/>
      <c r="JNF4259" s="56"/>
      <c r="JNG4259" s="56"/>
      <c r="JNH4259" s="56"/>
      <c r="JNI4259" s="56"/>
      <c r="JNJ4259" s="56"/>
      <c r="JNK4259" s="56"/>
      <c r="JNL4259" s="56"/>
      <c r="JNM4259" s="56"/>
      <c r="JNN4259" s="56"/>
      <c r="JNO4259" s="56"/>
      <c r="JNP4259" s="56"/>
      <c r="JNQ4259" s="56"/>
      <c r="JNR4259" s="56"/>
      <c r="JNS4259" s="56"/>
      <c r="JNT4259" s="56"/>
      <c r="JNU4259" s="56"/>
      <c r="JNV4259" s="56"/>
      <c r="JNW4259" s="56"/>
      <c r="JNX4259" s="56"/>
      <c r="JNY4259" s="56"/>
      <c r="JNZ4259" s="56"/>
      <c r="JOA4259" s="56"/>
      <c r="JOB4259" s="56"/>
      <c r="JOC4259" s="56"/>
      <c r="JOD4259" s="56"/>
      <c r="JOE4259" s="56"/>
      <c r="JOF4259" s="56"/>
      <c r="JOG4259" s="56"/>
      <c r="JOH4259" s="56"/>
      <c r="JOI4259" s="56"/>
      <c r="JOJ4259" s="56"/>
      <c r="JOK4259" s="56"/>
      <c r="JOL4259" s="56"/>
      <c r="JOM4259" s="56"/>
      <c r="JON4259" s="56"/>
      <c r="JOO4259" s="56"/>
      <c r="JOP4259" s="56"/>
      <c r="JOQ4259" s="56"/>
      <c r="JOR4259" s="56"/>
      <c r="JOS4259" s="56"/>
      <c r="JOT4259" s="56"/>
      <c r="JOU4259" s="56"/>
      <c r="JOV4259" s="56"/>
      <c r="JOW4259" s="56"/>
      <c r="JOX4259" s="56"/>
      <c r="JOY4259" s="56"/>
      <c r="JOZ4259" s="56"/>
      <c r="JPA4259" s="56"/>
      <c r="JPB4259" s="56"/>
      <c r="JPC4259" s="56"/>
      <c r="JPD4259" s="56"/>
      <c r="JPE4259" s="56"/>
      <c r="JPF4259" s="56"/>
      <c r="JPG4259" s="56"/>
      <c r="JPH4259" s="56"/>
      <c r="JPI4259" s="56"/>
      <c r="JPJ4259" s="56"/>
      <c r="JPK4259" s="56"/>
      <c r="JPL4259" s="56"/>
      <c r="JPM4259" s="56"/>
      <c r="JPN4259" s="56"/>
      <c r="JPO4259" s="56"/>
      <c r="JPP4259" s="56"/>
      <c r="JPQ4259" s="56"/>
      <c r="JPR4259" s="56"/>
      <c r="JPS4259" s="56"/>
      <c r="JPT4259" s="56"/>
      <c r="JPU4259" s="56"/>
      <c r="JPV4259" s="56"/>
      <c r="JPW4259" s="56"/>
      <c r="JPX4259" s="56"/>
      <c r="JPY4259" s="56"/>
      <c r="JPZ4259" s="56"/>
      <c r="JQA4259" s="56"/>
      <c r="JQB4259" s="56"/>
      <c r="JQC4259" s="56"/>
      <c r="JQD4259" s="56"/>
      <c r="JQE4259" s="56"/>
      <c r="JQF4259" s="56"/>
      <c r="JQG4259" s="56"/>
      <c r="JQH4259" s="56"/>
      <c r="JQI4259" s="56"/>
      <c r="JQJ4259" s="56"/>
      <c r="JQK4259" s="56"/>
      <c r="JQL4259" s="56"/>
      <c r="JQM4259" s="56"/>
      <c r="JQN4259" s="56"/>
      <c r="JQO4259" s="56"/>
      <c r="JQP4259" s="56"/>
      <c r="JQQ4259" s="56"/>
      <c r="JQR4259" s="56"/>
      <c r="JQS4259" s="56"/>
      <c r="JQT4259" s="56"/>
      <c r="JQU4259" s="56"/>
      <c r="JQV4259" s="56"/>
      <c r="JQW4259" s="56"/>
      <c r="JQX4259" s="56"/>
      <c r="JQY4259" s="56"/>
      <c r="JQZ4259" s="56"/>
      <c r="JRA4259" s="56"/>
      <c r="JRB4259" s="56"/>
      <c r="JRC4259" s="56"/>
      <c r="JRD4259" s="56"/>
      <c r="JRE4259" s="56"/>
      <c r="JRF4259" s="56"/>
      <c r="JRG4259" s="56"/>
      <c r="JRH4259" s="56"/>
      <c r="JRI4259" s="56"/>
      <c r="JRJ4259" s="56"/>
      <c r="JRK4259" s="56"/>
      <c r="JRL4259" s="56"/>
      <c r="JRM4259" s="56"/>
      <c r="JRN4259" s="56"/>
      <c r="JRO4259" s="56"/>
      <c r="JRP4259" s="56"/>
      <c r="JRQ4259" s="56"/>
      <c r="JRR4259" s="56"/>
      <c r="JRS4259" s="56"/>
      <c r="JRT4259" s="56"/>
      <c r="JRU4259" s="56"/>
      <c r="JRV4259" s="56"/>
      <c r="JRW4259" s="56"/>
      <c r="JRX4259" s="56"/>
      <c r="JRY4259" s="56"/>
      <c r="JRZ4259" s="56"/>
      <c r="JSA4259" s="56"/>
      <c r="JSB4259" s="56"/>
      <c r="JSC4259" s="56"/>
      <c r="JSD4259" s="56"/>
      <c r="JSE4259" s="56"/>
      <c r="JSF4259" s="56"/>
      <c r="JSG4259" s="56"/>
      <c r="JSH4259" s="56"/>
      <c r="JSI4259" s="56"/>
      <c r="JSJ4259" s="56"/>
      <c r="JSK4259" s="56"/>
      <c r="JSL4259" s="56"/>
      <c r="JSM4259" s="56"/>
      <c r="JSN4259" s="56"/>
      <c r="JSO4259" s="56"/>
      <c r="JSP4259" s="56"/>
      <c r="JSQ4259" s="56"/>
      <c r="JSR4259" s="56"/>
      <c r="JSS4259" s="56"/>
      <c r="JST4259" s="56"/>
      <c r="JSU4259" s="56"/>
      <c r="JSV4259" s="56"/>
      <c r="JSW4259" s="56"/>
      <c r="JSX4259" s="56"/>
      <c r="JSY4259" s="56"/>
      <c r="JSZ4259" s="56"/>
      <c r="JTA4259" s="56"/>
      <c r="JTB4259" s="56"/>
      <c r="JTC4259" s="56"/>
      <c r="JTD4259" s="56"/>
      <c r="JTE4259" s="56"/>
      <c r="JTF4259" s="56"/>
      <c r="JTG4259" s="56"/>
      <c r="JTH4259" s="56"/>
      <c r="JTI4259" s="56"/>
      <c r="JTJ4259" s="56"/>
      <c r="JTK4259" s="56"/>
      <c r="JTL4259" s="56"/>
      <c r="JTM4259" s="56"/>
      <c r="JTN4259" s="56"/>
      <c r="JTO4259" s="56"/>
      <c r="JTP4259" s="56"/>
      <c r="JTQ4259" s="56"/>
      <c r="JTR4259" s="56"/>
      <c r="JTS4259" s="56"/>
      <c r="JTT4259" s="56"/>
      <c r="JTU4259" s="56"/>
      <c r="JTV4259" s="56"/>
      <c r="JTW4259" s="56"/>
      <c r="JTX4259" s="56"/>
      <c r="JTY4259" s="56"/>
      <c r="JTZ4259" s="56"/>
      <c r="JUA4259" s="56"/>
      <c r="JUB4259" s="56"/>
      <c r="JUC4259" s="56"/>
      <c r="JUD4259" s="56"/>
      <c r="JUE4259" s="56"/>
      <c r="JUF4259" s="56"/>
      <c r="JUG4259" s="56"/>
      <c r="JUH4259" s="56"/>
      <c r="JUI4259" s="56"/>
      <c r="JUJ4259" s="56"/>
      <c r="JUK4259" s="56"/>
      <c r="JUL4259" s="56"/>
      <c r="JUM4259" s="56"/>
      <c r="JUN4259" s="56"/>
      <c r="JUO4259" s="56"/>
      <c r="JUP4259" s="56"/>
      <c r="JUQ4259" s="56"/>
      <c r="JUR4259" s="56"/>
      <c r="JUS4259" s="56"/>
      <c r="JUT4259" s="56"/>
      <c r="JUU4259" s="56"/>
      <c r="JUV4259" s="56"/>
      <c r="JUW4259" s="56"/>
      <c r="JUX4259" s="56"/>
      <c r="JUY4259" s="56"/>
      <c r="JUZ4259" s="56"/>
      <c r="JVA4259" s="56"/>
      <c r="JVB4259" s="56"/>
      <c r="JVC4259" s="56"/>
      <c r="JVD4259" s="56"/>
      <c r="JVE4259" s="56"/>
      <c r="JVF4259" s="56"/>
      <c r="JVG4259" s="56"/>
      <c r="JVH4259" s="56"/>
      <c r="JVI4259" s="56"/>
      <c r="JVJ4259" s="56"/>
      <c r="JVK4259" s="56"/>
      <c r="JVL4259" s="56"/>
      <c r="JVM4259" s="56"/>
      <c r="JVN4259" s="56"/>
      <c r="JVO4259" s="56"/>
      <c r="JVP4259" s="56"/>
      <c r="JVQ4259" s="56"/>
      <c r="JVR4259" s="56"/>
      <c r="JVS4259" s="56"/>
      <c r="JVT4259" s="56"/>
      <c r="JVU4259" s="56"/>
      <c r="JVV4259" s="56"/>
      <c r="JVW4259" s="56"/>
      <c r="JVX4259" s="56"/>
      <c r="JVY4259" s="56"/>
      <c r="JVZ4259" s="56"/>
      <c r="JWA4259" s="56"/>
      <c r="JWB4259" s="56"/>
      <c r="JWC4259" s="56"/>
      <c r="JWD4259" s="56"/>
      <c r="JWE4259" s="56"/>
      <c r="JWF4259" s="56"/>
      <c r="JWG4259" s="56"/>
      <c r="JWH4259" s="56"/>
      <c r="JWI4259" s="56"/>
      <c r="JWJ4259" s="56"/>
      <c r="JWK4259" s="56"/>
      <c r="JWL4259" s="56"/>
      <c r="JWM4259" s="56"/>
      <c r="JWN4259" s="56"/>
      <c r="JWO4259" s="56"/>
      <c r="JWP4259" s="56"/>
      <c r="JWQ4259" s="56"/>
      <c r="JWR4259" s="56"/>
      <c r="JWS4259" s="56"/>
      <c r="JWT4259" s="56"/>
      <c r="JWU4259" s="56"/>
      <c r="JWV4259" s="56"/>
      <c r="JWW4259" s="56"/>
      <c r="JWX4259" s="56"/>
      <c r="JWY4259" s="56"/>
      <c r="JWZ4259" s="56"/>
      <c r="JXA4259" s="56"/>
      <c r="JXB4259" s="56"/>
      <c r="JXC4259" s="56"/>
      <c r="JXD4259" s="56"/>
      <c r="JXE4259" s="56"/>
      <c r="JXF4259" s="56"/>
      <c r="JXG4259" s="56"/>
      <c r="JXH4259" s="56"/>
      <c r="JXI4259" s="56"/>
      <c r="JXJ4259" s="56"/>
      <c r="JXK4259" s="56"/>
      <c r="JXL4259" s="56"/>
      <c r="JXM4259" s="56"/>
      <c r="JXN4259" s="56"/>
      <c r="JXO4259" s="56"/>
      <c r="JXP4259" s="56"/>
      <c r="JXQ4259" s="56"/>
      <c r="JXR4259" s="56"/>
      <c r="JXS4259" s="56"/>
      <c r="JXT4259" s="56"/>
      <c r="JXU4259" s="56"/>
      <c r="JXV4259" s="56"/>
      <c r="JXW4259" s="56"/>
      <c r="JXX4259" s="56"/>
      <c r="JXY4259" s="56"/>
      <c r="JXZ4259" s="56"/>
      <c r="JYA4259" s="56"/>
      <c r="JYB4259" s="56"/>
      <c r="JYC4259" s="56"/>
      <c r="JYD4259" s="56"/>
      <c r="JYE4259" s="56"/>
      <c r="JYF4259" s="56"/>
      <c r="JYG4259" s="56"/>
      <c r="JYH4259" s="56"/>
      <c r="JYI4259" s="56"/>
      <c r="JYJ4259" s="56"/>
      <c r="JYK4259" s="56"/>
      <c r="JYL4259" s="56"/>
      <c r="JYM4259" s="56"/>
      <c r="JYN4259" s="56"/>
      <c r="JYO4259" s="56"/>
      <c r="JYP4259" s="56"/>
      <c r="JYQ4259" s="56"/>
      <c r="JYR4259" s="56"/>
      <c r="JYS4259" s="56"/>
      <c r="JYT4259" s="56"/>
      <c r="JYU4259" s="56"/>
      <c r="JYV4259" s="56"/>
      <c r="JYW4259" s="56"/>
      <c r="JYX4259" s="56"/>
      <c r="JYY4259" s="56"/>
      <c r="JYZ4259" s="56"/>
      <c r="JZA4259" s="56"/>
      <c r="JZB4259" s="56"/>
      <c r="JZC4259" s="56"/>
      <c r="JZD4259" s="56"/>
      <c r="JZE4259" s="56"/>
      <c r="JZF4259" s="56"/>
      <c r="JZG4259" s="56"/>
      <c r="JZH4259" s="56"/>
      <c r="JZI4259" s="56"/>
      <c r="JZJ4259" s="56"/>
      <c r="JZK4259" s="56"/>
      <c r="JZL4259" s="56"/>
      <c r="JZM4259" s="56"/>
      <c r="JZN4259" s="56"/>
      <c r="JZO4259" s="56"/>
      <c r="JZP4259" s="56"/>
      <c r="JZQ4259" s="56"/>
      <c r="JZR4259" s="56"/>
      <c r="JZS4259" s="56"/>
      <c r="JZT4259" s="56"/>
      <c r="JZU4259" s="56"/>
      <c r="JZV4259" s="56"/>
      <c r="JZW4259" s="56"/>
      <c r="JZX4259" s="56"/>
      <c r="JZY4259" s="56"/>
      <c r="JZZ4259" s="56"/>
      <c r="KAA4259" s="56"/>
      <c r="KAB4259" s="56"/>
      <c r="KAC4259" s="56"/>
      <c r="KAD4259" s="56"/>
      <c r="KAE4259" s="56"/>
      <c r="KAF4259" s="56"/>
      <c r="KAG4259" s="56"/>
      <c r="KAH4259" s="56"/>
      <c r="KAI4259" s="56"/>
      <c r="KAJ4259" s="56"/>
      <c r="KAK4259" s="56"/>
      <c r="KAL4259" s="56"/>
      <c r="KAM4259" s="56"/>
      <c r="KAN4259" s="56"/>
      <c r="KAO4259" s="56"/>
      <c r="KAP4259" s="56"/>
      <c r="KAQ4259" s="56"/>
      <c r="KAR4259" s="56"/>
      <c r="KAS4259" s="56"/>
      <c r="KAT4259" s="56"/>
      <c r="KAU4259" s="56"/>
      <c r="KAV4259" s="56"/>
      <c r="KAW4259" s="56"/>
      <c r="KAX4259" s="56"/>
      <c r="KAY4259" s="56"/>
      <c r="KAZ4259" s="56"/>
      <c r="KBA4259" s="56"/>
      <c r="KBB4259" s="56"/>
      <c r="KBC4259" s="56"/>
      <c r="KBD4259" s="56"/>
      <c r="KBE4259" s="56"/>
      <c r="KBF4259" s="56"/>
      <c r="KBG4259" s="56"/>
      <c r="KBH4259" s="56"/>
      <c r="KBI4259" s="56"/>
      <c r="KBJ4259" s="56"/>
      <c r="KBK4259" s="56"/>
      <c r="KBL4259" s="56"/>
      <c r="KBM4259" s="56"/>
      <c r="KBN4259" s="56"/>
      <c r="KBO4259" s="56"/>
      <c r="KBP4259" s="56"/>
      <c r="KBQ4259" s="56"/>
      <c r="KBR4259" s="56"/>
      <c r="KBS4259" s="56"/>
      <c r="KBT4259" s="56"/>
      <c r="KBU4259" s="56"/>
      <c r="KBV4259" s="56"/>
      <c r="KBW4259" s="56"/>
      <c r="KBX4259" s="56"/>
      <c r="KBY4259" s="56"/>
      <c r="KBZ4259" s="56"/>
      <c r="KCA4259" s="56"/>
      <c r="KCB4259" s="56"/>
      <c r="KCC4259" s="56"/>
      <c r="KCD4259" s="56"/>
      <c r="KCE4259" s="56"/>
      <c r="KCF4259" s="56"/>
      <c r="KCG4259" s="56"/>
      <c r="KCH4259" s="56"/>
      <c r="KCI4259" s="56"/>
      <c r="KCJ4259" s="56"/>
      <c r="KCK4259" s="56"/>
      <c r="KCL4259" s="56"/>
      <c r="KCM4259" s="56"/>
      <c r="KCN4259" s="56"/>
      <c r="KCO4259" s="56"/>
      <c r="KCP4259" s="56"/>
      <c r="KCQ4259" s="56"/>
      <c r="KCR4259" s="56"/>
      <c r="KCS4259" s="56"/>
      <c r="KCT4259" s="56"/>
      <c r="KCU4259" s="56"/>
      <c r="KCV4259" s="56"/>
      <c r="KCW4259" s="56"/>
      <c r="KCX4259" s="56"/>
      <c r="KCY4259" s="56"/>
      <c r="KCZ4259" s="56"/>
      <c r="KDA4259" s="56"/>
      <c r="KDB4259" s="56"/>
      <c r="KDC4259" s="56"/>
      <c r="KDD4259" s="56"/>
      <c r="KDE4259" s="56"/>
      <c r="KDF4259" s="56"/>
      <c r="KDG4259" s="56"/>
      <c r="KDH4259" s="56"/>
      <c r="KDI4259" s="56"/>
      <c r="KDJ4259" s="56"/>
      <c r="KDK4259" s="56"/>
      <c r="KDL4259" s="56"/>
      <c r="KDM4259" s="56"/>
      <c r="KDN4259" s="56"/>
      <c r="KDO4259" s="56"/>
      <c r="KDP4259" s="56"/>
      <c r="KDQ4259" s="56"/>
      <c r="KDR4259" s="56"/>
      <c r="KDS4259" s="56"/>
      <c r="KDT4259" s="56"/>
      <c r="KDU4259" s="56"/>
      <c r="KDV4259" s="56"/>
      <c r="KDW4259" s="56"/>
      <c r="KDX4259" s="56"/>
      <c r="KDY4259" s="56"/>
      <c r="KDZ4259" s="56"/>
      <c r="KEA4259" s="56"/>
      <c r="KEB4259" s="56"/>
      <c r="KEC4259" s="56"/>
      <c r="KED4259" s="56"/>
      <c r="KEE4259" s="56"/>
      <c r="KEF4259" s="56"/>
      <c r="KEG4259" s="56"/>
      <c r="KEH4259" s="56"/>
      <c r="KEI4259" s="56"/>
      <c r="KEJ4259" s="56"/>
      <c r="KEK4259" s="56"/>
      <c r="KEL4259" s="56"/>
      <c r="KEM4259" s="56"/>
      <c r="KEN4259" s="56"/>
      <c r="KEO4259" s="56"/>
      <c r="KEP4259" s="56"/>
      <c r="KEQ4259" s="56"/>
      <c r="KER4259" s="56"/>
      <c r="KES4259" s="56"/>
      <c r="KET4259" s="56"/>
      <c r="KEU4259" s="56"/>
      <c r="KEV4259" s="56"/>
      <c r="KEW4259" s="56"/>
      <c r="KEX4259" s="56"/>
      <c r="KEY4259" s="56"/>
      <c r="KEZ4259" s="56"/>
      <c r="KFA4259" s="56"/>
      <c r="KFB4259" s="56"/>
      <c r="KFC4259" s="56"/>
      <c r="KFD4259" s="56"/>
      <c r="KFE4259" s="56"/>
      <c r="KFF4259" s="56"/>
      <c r="KFG4259" s="56"/>
      <c r="KFH4259" s="56"/>
      <c r="KFI4259" s="56"/>
      <c r="KFJ4259" s="56"/>
      <c r="KFK4259" s="56"/>
      <c r="KFL4259" s="56"/>
      <c r="KFM4259" s="56"/>
      <c r="KFN4259" s="56"/>
      <c r="KFO4259" s="56"/>
      <c r="KFP4259" s="56"/>
      <c r="KFQ4259" s="56"/>
      <c r="KFR4259" s="56"/>
      <c r="KFS4259" s="56"/>
      <c r="KFT4259" s="56"/>
      <c r="KFU4259" s="56"/>
      <c r="KFV4259" s="56"/>
      <c r="KFW4259" s="56"/>
      <c r="KFX4259" s="56"/>
      <c r="KFY4259" s="56"/>
      <c r="KFZ4259" s="56"/>
      <c r="KGA4259" s="56"/>
      <c r="KGB4259" s="56"/>
      <c r="KGC4259" s="56"/>
      <c r="KGD4259" s="56"/>
      <c r="KGE4259" s="56"/>
      <c r="KGF4259" s="56"/>
      <c r="KGG4259" s="56"/>
      <c r="KGH4259" s="56"/>
      <c r="KGI4259" s="56"/>
      <c r="KGJ4259" s="56"/>
      <c r="KGK4259" s="56"/>
      <c r="KGL4259" s="56"/>
      <c r="KGM4259" s="56"/>
      <c r="KGN4259" s="56"/>
      <c r="KGO4259" s="56"/>
      <c r="KGP4259" s="56"/>
      <c r="KGQ4259" s="56"/>
      <c r="KGR4259" s="56"/>
      <c r="KGS4259" s="56"/>
      <c r="KGT4259" s="56"/>
      <c r="KGU4259" s="56"/>
      <c r="KGV4259" s="56"/>
      <c r="KGW4259" s="56"/>
      <c r="KGX4259" s="56"/>
      <c r="KGY4259" s="56"/>
      <c r="KGZ4259" s="56"/>
      <c r="KHA4259" s="56"/>
      <c r="KHB4259" s="56"/>
      <c r="KHC4259" s="56"/>
      <c r="KHD4259" s="56"/>
      <c r="KHE4259" s="56"/>
      <c r="KHF4259" s="56"/>
      <c r="KHG4259" s="56"/>
      <c r="KHH4259" s="56"/>
      <c r="KHI4259" s="56"/>
      <c r="KHJ4259" s="56"/>
      <c r="KHK4259" s="56"/>
      <c r="KHL4259" s="56"/>
      <c r="KHM4259" s="56"/>
      <c r="KHN4259" s="56"/>
      <c r="KHO4259" s="56"/>
      <c r="KHP4259" s="56"/>
      <c r="KHQ4259" s="56"/>
      <c r="KHR4259" s="56"/>
      <c r="KHS4259" s="56"/>
      <c r="KHT4259" s="56"/>
      <c r="KHU4259" s="56"/>
      <c r="KHV4259" s="56"/>
      <c r="KHW4259" s="56"/>
      <c r="KHX4259" s="56"/>
      <c r="KHY4259" s="56"/>
      <c r="KHZ4259" s="56"/>
      <c r="KIA4259" s="56"/>
      <c r="KIB4259" s="56"/>
      <c r="KIC4259" s="56"/>
      <c r="KID4259" s="56"/>
      <c r="KIE4259" s="56"/>
      <c r="KIF4259" s="56"/>
      <c r="KIG4259" s="56"/>
      <c r="KIH4259" s="56"/>
      <c r="KII4259" s="56"/>
      <c r="KIJ4259" s="56"/>
      <c r="KIK4259" s="56"/>
      <c r="KIL4259" s="56"/>
      <c r="KIM4259" s="56"/>
      <c r="KIN4259" s="56"/>
      <c r="KIO4259" s="56"/>
      <c r="KIP4259" s="56"/>
      <c r="KIQ4259" s="56"/>
      <c r="KIR4259" s="56"/>
      <c r="KIS4259" s="56"/>
      <c r="KIT4259" s="56"/>
      <c r="KIU4259" s="56"/>
      <c r="KIV4259" s="56"/>
      <c r="KIW4259" s="56"/>
      <c r="KIX4259" s="56"/>
      <c r="KIY4259" s="56"/>
      <c r="KIZ4259" s="56"/>
      <c r="KJA4259" s="56"/>
      <c r="KJB4259" s="56"/>
      <c r="KJC4259" s="56"/>
      <c r="KJD4259" s="56"/>
      <c r="KJE4259" s="56"/>
      <c r="KJF4259" s="56"/>
      <c r="KJG4259" s="56"/>
      <c r="KJH4259" s="56"/>
      <c r="KJI4259" s="56"/>
      <c r="KJJ4259" s="56"/>
      <c r="KJK4259" s="56"/>
      <c r="KJL4259" s="56"/>
      <c r="KJM4259" s="56"/>
      <c r="KJN4259" s="56"/>
      <c r="KJO4259" s="56"/>
      <c r="KJP4259" s="56"/>
      <c r="KJQ4259" s="56"/>
      <c r="KJR4259" s="56"/>
      <c r="KJS4259" s="56"/>
      <c r="KJT4259" s="56"/>
      <c r="KJU4259" s="56"/>
      <c r="KJV4259" s="56"/>
      <c r="KJW4259" s="56"/>
      <c r="KJX4259" s="56"/>
      <c r="KJY4259" s="56"/>
      <c r="KJZ4259" s="56"/>
      <c r="KKA4259" s="56"/>
      <c r="KKB4259" s="56"/>
      <c r="KKC4259" s="56"/>
      <c r="KKD4259" s="56"/>
      <c r="KKE4259" s="56"/>
      <c r="KKF4259" s="56"/>
      <c r="KKG4259" s="56"/>
      <c r="KKH4259" s="56"/>
      <c r="KKI4259" s="56"/>
      <c r="KKJ4259" s="56"/>
      <c r="KKK4259" s="56"/>
      <c r="KKL4259" s="56"/>
      <c r="KKM4259" s="56"/>
      <c r="KKN4259" s="56"/>
      <c r="KKO4259" s="56"/>
      <c r="KKP4259" s="56"/>
      <c r="KKQ4259" s="56"/>
      <c r="KKR4259" s="56"/>
      <c r="KKS4259" s="56"/>
      <c r="KKT4259" s="56"/>
      <c r="KKU4259" s="56"/>
      <c r="KKV4259" s="56"/>
      <c r="KKW4259" s="56"/>
      <c r="KKX4259" s="56"/>
      <c r="KKY4259" s="56"/>
      <c r="KKZ4259" s="56"/>
      <c r="KLA4259" s="56"/>
      <c r="KLB4259" s="56"/>
      <c r="KLC4259" s="56"/>
      <c r="KLD4259" s="56"/>
      <c r="KLE4259" s="56"/>
      <c r="KLF4259" s="56"/>
      <c r="KLG4259" s="56"/>
      <c r="KLH4259" s="56"/>
      <c r="KLI4259" s="56"/>
      <c r="KLJ4259" s="56"/>
      <c r="KLK4259" s="56"/>
      <c r="KLL4259" s="56"/>
      <c r="KLM4259" s="56"/>
      <c r="KLN4259" s="56"/>
      <c r="KLO4259" s="56"/>
      <c r="KLP4259" s="56"/>
      <c r="KLQ4259" s="56"/>
      <c r="KLR4259" s="56"/>
      <c r="KLS4259" s="56"/>
      <c r="KLT4259" s="56"/>
      <c r="KLU4259" s="56"/>
      <c r="KLV4259" s="56"/>
      <c r="KLW4259" s="56"/>
      <c r="KLX4259" s="56"/>
      <c r="KLY4259" s="56"/>
      <c r="KLZ4259" s="56"/>
      <c r="KMA4259" s="56"/>
      <c r="KMB4259" s="56"/>
      <c r="KMC4259" s="56"/>
      <c r="KMD4259" s="56"/>
      <c r="KME4259" s="56"/>
      <c r="KMF4259" s="56"/>
      <c r="KMG4259" s="56"/>
      <c r="KMH4259" s="56"/>
      <c r="KMI4259" s="56"/>
      <c r="KMJ4259" s="56"/>
      <c r="KMK4259" s="56"/>
      <c r="KML4259" s="56"/>
      <c r="KMM4259" s="56"/>
      <c r="KMN4259" s="56"/>
      <c r="KMO4259" s="56"/>
      <c r="KMP4259" s="56"/>
      <c r="KMQ4259" s="56"/>
      <c r="KMR4259" s="56"/>
      <c r="KMS4259" s="56"/>
      <c r="KMT4259" s="56"/>
      <c r="KMU4259" s="56"/>
      <c r="KMV4259" s="56"/>
      <c r="KMW4259" s="56"/>
      <c r="KMX4259" s="56"/>
      <c r="KMY4259" s="56"/>
      <c r="KMZ4259" s="56"/>
      <c r="KNA4259" s="56"/>
      <c r="KNB4259" s="56"/>
      <c r="KNC4259" s="56"/>
      <c r="KND4259" s="56"/>
      <c r="KNE4259" s="56"/>
      <c r="KNF4259" s="56"/>
      <c r="KNG4259" s="56"/>
      <c r="KNH4259" s="56"/>
      <c r="KNI4259" s="56"/>
      <c r="KNJ4259" s="56"/>
      <c r="KNK4259" s="56"/>
      <c r="KNL4259" s="56"/>
      <c r="KNM4259" s="56"/>
      <c r="KNN4259" s="56"/>
      <c r="KNO4259" s="56"/>
      <c r="KNP4259" s="56"/>
      <c r="KNQ4259" s="56"/>
      <c r="KNR4259" s="56"/>
      <c r="KNS4259" s="56"/>
      <c r="KNT4259" s="56"/>
      <c r="KNU4259" s="56"/>
      <c r="KNV4259" s="56"/>
      <c r="KNW4259" s="56"/>
      <c r="KNX4259" s="56"/>
      <c r="KNY4259" s="56"/>
      <c r="KNZ4259" s="56"/>
      <c r="KOA4259" s="56"/>
      <c r="KOB4259" s="56"/>
      <c r="KOC4259" s="56"/>
      <c r="KOD4259" s="56"/>
      <c r="KOE4259" s="56"/>
      <c r="KOF4259" s="56"/>
      <c r="KOG4259" s="56"/>
      <c r="KOH4259" s="56"/>
      <c r="KOI4259" s="56"/>
      <c r="KOJ4259" s="56"/>
      <c r="KOK4259" s="56"/>
      <c r="KOL4259" s="56"/>
      <c r="KOM4259" s="56"/>
      <c r="KON4259" s="56"/>
      <c r="KOO4259" s="56"/>
      <c r="KOP4259" s="56"/>
      <c r="KOQ4259" s="56"/>
      <c r="KOR4259" s="56"/>
      <c r="KOS4259" s="56"/>
      <c r="KOT4259" s="56"/>
      <c r="KOU4259" s="56"/>
      <c r="KOV4259" s="56"/>
      <c r="KOW4259" s="56"/>
      <c r="KOX4259" s="56"/>
      <c r="KOY4259" s="56"/>
      <c r="KOZ4259" s="56"/>
      <c r="KPA4259" s="56"/>
      <c r="KPB4259" s="56"/>
      <c r="KPC4259" s="56"/>
      <c r="KPD4259" s="56"/>
      <c r="KPE4259" s="56"/>
      <c r="KPF4259" s="56"/>
      <c r="KPG4259" s="56"/>
      <c r="KPH4259" s="56"/>
      <c r="KPI4259" s="56"/>
      <c r="KPJ4259" s="56"/>
      <c r="KPK4259" s="56"/>
      <c r="KPL4259" s="56"/>
      <c r="KPM4259" s="56"/>
      <c r="KPN4259" s="56"/>
      <c r="KPO4259" s="56"/>
      <c r="KPP4259" s="56"/>
      <c r="KPQ4259" s="56"/>
      <c r="KPR4259" s="56"/>
      <c r="KPS4259" s="56"/>
      <c r="KPT4259" s="56"/>
      <c r="KPU4259" s="56"/>
      <c r="KPV4259" s="56"/>
      <c r="KPW4259" s="56"/>
      <c r="KPX4259" s="56"/>
      <c r="KPY4259" s="56"/>
      <c r="KPZ4259" s="56"/>
      <c r="KQA4259" s="56"/>
      <c r="KQB4259" s="56"/>
      <c r="KQC4259" s="56"/>
      <c r="KQD4259" s="56"/>
      <c r="KQE4259" s="56"/>
      <c r="KQF4259" s="56"/>
      <c r="KQG4259" s="56"/>
      <c r="KQH4259" s="56"/>
      <c r="KQI4259" s="56"/>
      <c r="KQJ4259" s="56"/>
      <c r="KQK4259" s="56"/>
      <c r="KQL4259" s="56"/>
      <c r="KQM4259" s="56"/>
      <c r="KQN4259" s="56"/>
      <c r="KQO4259" s="56"/>
      <c r="KQP4259" s="56"/>
      <c r="KQQ4259" s="56"/>
      <c r="KQR4259" s="56"/>
      <c r="KQS4259" s="56"/>
      <c r="KQT4259" s="56"/>
      <c r="KQU4259" s="56"/>
      <c r="KQV4259" s="56"/>
      <c r="KQW4259" s="56"/>
      <c r="KQX4259" s="56"/>
      <c r="KQY4259" s="56"/>
      <c r="KQZ4259" s="56"/>
      <c r="KRA4259" s="56"/>
      <c r="KRB4259" s="56"/>
      <c r="KRC4259" s="56"/>
      <c r="KRD4259" s="56"/>
      <c r="KRE4259" s="56"/>
      <c r="KRF4259" s="56"/>
      <c r="KRG4259" s="56"/>
      <c r="KRH4259" s="56"/>
      <c r="KRI4259" s="56"/>
      <c r="KRJ4259" s="56"/>
      <c r="KRK4259" s="56"/>
      <c r="KRL4259" s="56"/>
      <c r="KRM4259" s="56"/>
      <c r="KRN4259" s="56"/>
      <c r="KRO4259" s="56"/>
      <c r="KRP4259" s="56"/>
      <c r="KRQ4259" s="56"/>
      <c r="KRR4259" s="56"/>
      <c r="KRS4259" s="56"/>
      <c r="KRT4259" s="56"/>
      <c r="KRU4259" s="56"/>
      <c r="KRV4259" s="56"/>
      <c r="KRW4259" s="56"/>
      <c r="KRX4259" s="56"/>
      <c r="KRY4259" s="56"/>
      <c r="KRZ4259" s="56"/>
      <c r="KSA4259" s="56"/>
      <c r="KSB4259" s="56"/>
      <c r="KSC4259" s="56"/>
      <c r="KSD4259" s="56"/>
      <c r="KSE4259" s="56"/>
      <c r="KSF4259" s="56"/>
      <c r="KSG4259" s="56"/>
      <c r="KSH4259" s="56"/>
      <c r="KSI4259" s="56"/>
      <c r="KSJ4259" s="56"/>
      <c r="KSK4259" s="56"/>
      <c r="KSL4259" s="56"/>
      <c r="KSM4259" s="56"/>
      <c r="KSN4259" s="56"/>
      <c r="KSO4259" s="56"/>
      <c r="KSP4259" s="56"/>
      <c r="KSQ4259" s="56"/>
      <c r="KSR4259" s="56"/>
      <c r="KSS4259" s="56"/>
      <c r="KST4259" s="56"/>
      <c r="KSU4259" s="56"/>
      <c r="KSV4259" s="56"/>
      <c r="KSW4259" s="56"/>
      <c r="KSX4259" s="56"/>
      <c r="KSY4259" s="56"/>
      <c r="KSZ4259" s="56"/>
      <c r="KTA4259" s="56"/>
      <c r="KTB4259" s="56"/>
      <c r="KTC4259" s="56"/>
      <c r="KTD4259" s="56"/>
      <c r="KTE4259" s="56"/>
      <c r="KTF4259" s="56"/>
      <c r="KTG4259" s="56"/>
      <c r="KTH4259" s="56"/>
      <c r="KTI4259" s="56"/>
      <c r="KTJ4259" s="56"/>
      <c r="KTK4259" s="56"/>
      <c r="KTL4259" s="56"/>
      <c r="KTM4259" s="56"/>
      <c r="KTN4259" s="56"/>
      <c r="KTO4259" s="56"/>
      <c r="KTP4259" s="56"/>
      <c r="KTQ4259" s="56"/>
      <c r="KTR4259" s="56"/>
      <c r="KTS4259" s="56"/>
      <c r="KTT4259" s="56"/>
      <c r="KTU4259" s="56"/>
      <c r="KTV4259" s="56"/>
      <c r="KTW4259" s="56"/>
      <c r="KTX4259" s="56"/>
      <c r="KTY4259" s="56"/>
      <c r="KTZ4259" s="56"/>
      <c r="KUA4259" s="56"/>
      <c r="KUB4259" s="56"/>
      <c r="KUC4259" s="56"/>
      <c r="KUD4259" s="56"/>
      <c r="KUE4259" s="56"/>
      <c r="KUF4259" s="56"/>
      <c r="KUG4259" s="56"/>
      <c r="KUH4259" s="56"/>
      <c r="KUI4259" s="56"/>
      <c r="KUJ4259" s="56"/>
      <c r="KUK4259" s="56"/>
      <c r="KUL4259" s="56"/>
      <c r="KUM4259" s="56"/>
      <c r="KUN4259" s="56"/>
      <c r="KUO4259" s="56"/>
      <c r="KUP4259" s="56"/>
      <c r="KUQ4259" s="56"/>
      <c r="KUR4259" s="56"/>
      <c r="KUS4259" s="56"/>
      <c r="KUT4259" s="56"/>
      <c r="KUU4259" s="56"/>
      <c r="KUV4259" s="56"/>
      <c r="KUW4259" s="56"/>
      <c r="KUX4259" s="56"/>
      <c r="KUY4259" s="56"/>
      <c r="KUZ4259" s="56"/>
      <c r="KVA4259" s="56"/>
      <c r="KVB4259" s="56"/>
      <c r="KVC4259" s="56"/>
      <c r="KVD4259" s="56"/>
      <c r="KVE4259" s="56"/>
      <c r="KVF4259" s="56"/>
      <c r="KVG4259" s="56"/>
      <c r="KVH4259" s="56"/>
      <c r="KVI4259" s="56"/>
      <c r="KVJ4259" s="56"/>
      <c r="KVK4259" s="56"/>
      <c r="KVL4259" s="56"/>
      <c r="KVM4259" s="56"/>
      <c r="KVN4259" s="56"/>
      <c r="KVO4259" s="56"/>
      <c r="KVP4259" s="56"/>
      <c r="KVQ4259" s="56"/>
      <c r="KVR4259" s="56"/>
      <c r="KVS4259" s="56"/>
      <c r="KVT4259" s="56"/>
      <c r="KVU4259" s="56"/>
      <c r="KVV4259" s="56"/>
      <c r="KVW4259" s="56"/>
      <c r="KVX4259" s="56"/>
      <c r="KVY4259" s="56"/>
      <c r="KVZ4259" s="56"/>
      <c r="KWA4259" s="56"/>
      <c r="KWB4259" s="56"/>
      <c r="KWC4259" s="56"/>
      <c r="KWD4259" s="56"/>
      <c r="KWE4259" s="56"/>
      <c r="KWF4259" s="56"/>
      <c r="KWG4259" s="56"/>
      <c r="KWH4259" s="56"/>
      <c r="KWI4259" s="56"/>
      <c r="KWJ4259" s="56"/>
      <c r="KWK4259" s="56"/>
      <c r="KWL4259" s="56"/>
      <c r="KWM4259" s="56"/>
      <c r="KWN4259" s="56"/>
      <c r="KWO4259" s="56"/>
      <c r="KWP4259" s="56"/>
      <c r="KWQ4259" s="56"/>
      <c r="KWR4259" s="56"/>
      <c r="KWS4259" s="56"/>
      <c r="KWT4259" s="56"/>
      <c r="KWU4259" s="56"/>
      <c r="KWV4259" s="56"/>
      <c r="KWW4259" s="56"/>
      <c r="KWX4259" s="56"/>
      <c r="KWY4259" s="56"/>
      <c r="KWZ4259" s="56"/>
      <c r="KXA4259" s="56"/>
      <c r="KXB4259" s="56"/>
      <c r="KXC4259" s="56"/>
      <c r="KXD4259" s="56"/>
      <c r="KXE4259" s="56"/>
      <c r="KXF4259" s="56"/>
      <c r="KXG4259" s="56"/>
      <c r="KXH4259" s="56"/>
      <c r="KXI4259" s="56"/>
      <c r="KXJ4259" s="56"/>
      <c r="KXK4259" s="56"/>
      <c r="KXL4259" s="56"/>
      <c r="KXM4259" s="56"/>
      <c r="KXN4259" s="56"/>
      <c r="KXO4259" s="56"/>
      <c r="KXP4259" s="56"/>
      <c r="KXQ4259" s="56"/>
      <c r="KXR4259" s="56"/>
      <c r="KXS4259" s="56"/>
      <c r="KXT4259" s="56"/>
      <c r="KXU4259" s="56"/>
      <c r="KXV4259" s="56"/>
      <c r="KXW4259" s="56"/>
      <c r="KXX4259" s="56"/>
      <c r="KXY4259" s="56"/>
      <c r="KXZ4259" s="56"/>
      <c r="KYA4259" s="56"/>
      <c r="KYB4259" s="56"/>
      <c r="KYC4259" s="56"/>
      <c r="KYD4259" s="56"/>
      <c r="KYE4259" s="56"/>
      <c r="KYF4259" s="56"/>
      <c r="KYG4259" s="56"/>
      <c r="KYH4259" s="56"/>
      <c r="KYI4259" s="56"/>
      <c r="KYJ4259" s="56"/>
      <c r="KYK4259" s="56"/>
      <c r="KYL4259" s="56"/>
      <c r="KYM4259" s="56"/>
      <c r="KYN4259" s="56"/>
      <c r="KYO4259" s="56"/>
      <c r="KYP4259" s="56"/>
      <c r="KYQ4259" s="56"/>
      <c r="KYR4259" s="56"/>
      <c r="KYS4259" s="56"/>
      <c r="KYT4259" s="56"/>
      <c r="KYU4259" s="56"/>
      <c r="KYV4259" s="56"/>
      <c r="KYW4259" s="56"/>
      <c r="KYX4259" s="56"/>
      <c r="KYY4259" s="56"/>
      <c r="KYZ4259" s="56"/>
      <c r="KZA4259" s="56"/>
      <c r="KZB4259" s="56"/>
      <c r="KZC4259" s="56"/>
      <c r="KZD4259" s="56"/>
      <c r="KZE4259" s="56"/>
      <c r="KZF4259" s="56"/>
      <c r="KZG4259" s="56"/>
      <c r="KZH4259" s="56"/>
      <c r="KZI4259" s="56"/>
      <c r="KZJ4259" s="56"/>
      <c r="KZK4259" s="56"/>
      <c r="KZL4259" s="56"/>
      <c r="KZM4259" s="56"/>
      <c r="KZN4259" s="56"/>
      <c r="KZO4259" s="56"/>
      <c r="KZP4259" s="56"/>
      <c r="KZQ4259" s="56"/>
      <c r="KZR4259" s="56"/>
      <c r="KZS4259" s="56"/>
      <c r="KZT4259" s="56"/>
      <c r="KZU4259" s="56"/>
      <c r="KZV4259" s="56"/>
      <c r="KZW4259" s="56"/>
      <c r="KZX4259" s="56"/>
      <c r="KZY4259" s="56"/>
      <c r="KZZ4259" s="56"/>
      <c r="LAA4259" s="56"/>
      <c r="LAB4259" s="56"/>
      <c r="LAC4259" s="56"/>
      <c r="LAD4259" s="56"/>
      <c r="LAE4259" s="56"/>
      <c r="LAF4259" s="56"/>
      <c r="LAG4259" s="56"/>
      <c r="LAH4259" s="56"/>
      <c r="LAI4259" s="56"/>
      <c r="LAJ4259" s="56"/>
      <c r="LAK4259" s="56"/>
      <c r="LAL4259" s="56"/>
      <c r="LAM4259" s="56"/>
      <c r="LAN4259" s="56"/>
      <c r="LAO4259" s="56"/>
      <c r="LAP4259" s="56"/>
      <c r="LAQ4259" s="56"/>
      <c r="LAR4259" s="56"/>
      <c r="LAS4259" s="56"/>
      <c r="LAT4259" s="56"/>
      <c r="LAU4259" s="56"/>
      <c r="LAV4259" s="56"/>
      <c r="LAW4259" s="56"/>
      <c r="LAX4259" s="56"/>
      <c r="LAY4259" s="56"/>
      <c r="LAZ4259" s="56"/>
      <c r="LBA4259" s="56"/>
      <c r="LBB4259" s="56"/>
      <c r="LBC4259" s="56"/>
      <c r="LBD4259" s="56"/>
      <c r="LBE4259" s="56"/>
      <c r="LBF4259" s="56"/>
      <c r="LBG4259" s="56"/>
      <c r="LBH4259" s="56"/>
      <c r="LBI4259" s="56"/>
      <c r="LBJ4259" s="56"/>
      <c r="LBK4259" s="56"/>
      <c r="LBL4259" s="56"/>
      <c r="LBM4259" s="56"/>
      <c r="LBN4259" s="56"/>
      <c r="LBO4259" s="56"/>
      <c r="LBP4259" s="56"/>
      <c r="LBQ4259" s="56"/>
      <c r="LBR4259" s="56"/>
      <c r="LBS4259" s="56"/>
      <c r="LBT4259" s="56"/>
      <c r="LBU4259" s="56"/>
      <c r="LBV4259" s="56"/>
      <c r="LBW4259" s="56"/>
      <c r="LBX4259" s="56"/>
      <c r="LBY4259" s="56"/>
      <c r="LBZ4259" s="56"/>
      <c r="LCA4259" s="56"/>
      <c r="LCB4259" s="56"/>
      <c r="LCC4259" s="56"/>
      <c r="LCD4259" s="56"/>
      <c r="LCE4259" s="56"/>
      <c r="LCF4259" s="56"/>
      <c r="LCG4259" s="56"/>
      <c r="LCH4259" s="56"/>
      <c r="LCI4259" s="56"/>
      <c r="LCJ4259" s="56"/>
      <c r="LCK4259" s="56"/>
      <c r="LCL4259" s="56"/>
      <c r="LCM4259" s="56"/>
      <c r="LCN4259" s="56"/>
      <c r="LCO4259" s="56"/>
      <c r="LCP4259" s="56"/>
      <c r="LCQ4259" s="56"/>
      <c r="LCR4259" s="56"/>
      <c r="LCS4259" s="56"/>
      <c r="LCT4259" s="56"/>
      <c r="LCU4259" s="56"/>
      <c r="LCV4259" s="56"/>
      <c r="LCW4259" s="56"/>
      <c r="LCX4259" s="56"/>
      <c r="LCY4259" s="56"/>
      <c r="LCZ4259" s="56"/>
      <c r="LDA4259" s="56"/>
      <c r="LDB4259" s="56"/>
      <c r="LDC4259" s="56"/>
      <c r="LDD4259" s="56"/>
      <c r="LDE4259" s="56"/>
      <c r="LDF4259" s="56"/>
      <c r="LDG4259" s="56"/>
      <c r="LDH4259" s="56"/>
      <c r="LDI4259" s="56"/>
      <c r="LDJ4259" s="56"/>
      <c r="LDK4259" s="56"/>
      <c r="LDL4259" s="56"/>
      <c r="LDM4259" s="56"/>
      <c r="LDN4259" s="56"/>
      <c r="LDO4259" s="56"/>
      <c r="LDP4259" s="56"/>
      <c r="LDQ4259" s="56"/>
      <c r="LDR4259" s="56"/>
      <c r="LDS4259" s="56"/>
      <c r="LDT4259" s="56"/>
      <c r="LDU4259" s="56"/>
      <c r="LDV4259" s="56"/>
      <c r="LDW4259" s="56"/>
      <c r="LDX4259" s="56"/>
      <c r="LDY4259" s="56"/>
      <c r="LDZ4259" s="56"/>
      <c r="LEA4259" s="56"/>
      <c r="LEB4259" s="56"/>
      <c r="LEC4259" s="56"/>
      <c r="LED4259" s="56"/>
      <c r="LEE4259" s="56"/>
      <c r="LEF4259" s="56"/>
      <c r="LEG4259" s="56"/>
      <c r="LEH4259" s="56"/>
      <c r="LEI4259" s="56"/>
      <c r="LEJ4259" s="56"/>
      <c r="LEK4259" s="56"/>
      <c r="LEL4259" s="56"/>
      <c r="LEM4259" s="56"/>
      <c r="LEN4259" s="56"/>
      <c r="LEO4259" s="56"/>
      <c r="LEP4259" s="56"/>
      <c r="LEQ4259" s="56"/>
      <c r="LER4259" s="56"/>
      <c r="LES4259" s="56"/>
      <c r="LET4259" s="56"/>
      <c r="LEU4259" s="56"/>
      <c r="LEV4259" s="56"/>
      <c r="LEW4259" s="56"/>
      <c r="LEX4259" s="56"/>
      <c r="LEY4259" s="56"/>
      <c r="LEZ4259" s="56"/>
      <c r="LFA4259" s="56"/>
      <c r="LFB4259" s="56"/>
      <c r="LFC4259" s="56"/>
      <c r="LFD4259" s="56"/>
      <c r="LFE4259" s="56"/>
      <c r="LFF4259" s="56"/>
      <c r="LFG4259" s="56"/>
      <c r="LFH4259" s="56"/>
      <c r="LFI4259" s="56"/>
      <c r="LFJ4259" s="56"/>
      <c r="LFK4259" s="56"/>
      <c r="LFL4259" s="56"/>
      <c r="LFM4259" s="56"/>
      <c r="LFN4259" s="56"/>
      <c r="LFO4259" s="56"/>
      <c r="LFP4259" s="56"/>
      <c r="LFQ4259" s="56"/>
      <c r="LFR4259" s="56"/>
      <c r="LFS4259" s="56"/>
      <c r="LFT4259" s="56"/>
      <c r="LFU4259" s="56"/>
      <c r="LFV4259" s="56"/>
      <c r="LFW4259" s="56"/>
      <c r="LFX4259" s="56"/>
      <c r="LFY4259" s="56"/>
      <c r="LFZ4259" s="56"/>
      <c r="LGA4259" s="56"/>
      <c r="LGB4259" s="56"/>
      <c r="LGC4259" s="56"/>
      <c r="LGD4259" s="56"/>
      <c r="LGE4259" s="56"/>
      <c r="LGF4259" s="56"/>
      <c r="LGG4259" s="56"/>
      <c r="LGH4259" s="56"/>
      <c r="LGI4259" s="56"/>
      <c r="LGJ4259" s="56"/>
      <c r="LGK4259" s="56"/>
      <c r="LGL4259" s="56"/>
      <c r="LGM4259" s="56"/>
      <c r="LGN4259" s="56"/>
      <c r="LGO4259" s="56"/>
      <c r="LGP4259" s="56"/>
      <c r="LGQ4259" s="56"/>
      <c r="LGR4259" s="56"/>
      <c r="LGS4259" s="56"/>
      <c r="LGT4259" s="56"/>
      <c r="LGU4259" s="56"/>
      <c r="LGV4259" s="56"/>
      <c r="LGW4259" s="56"/>
      <c r="LGX4259" s="56"/>
      <c r="LGY4259" s="56"/>
      <c r="LGZ4259" s="56"/>
      <c r="LHA4259" s="56"/>
      <c r="LHB4259" s="56"/>
      <c r="LHC4259" s="56"/>
      <c r="LHD4259" s="56"/>
      <c r="LHE4259" s="56"/>
      <c r="LHF4259" s="56"/>
      <c r="LHG4259" s="56"/>
      <c r="LHH4259" s="56"/>
      <c r="LHI4259" s="56"/>
      <c r="LHJ4259" s="56"/>
      <c r="LHK4259" s="56"/>
      <c r="LHL4259" s="56"/>
      <c r="LHM4259" s="56"/>
      <c r="LHN4259" s="56"/>
      <c r="LHO4259" s="56"/>
      <c r="LHP4259" s="56"/>
      <c r="LHQ4259" s="56"/>
      <c r="LHR4259" s="56"/>
      <c r="LHS4259" s="56"/>
      <c r="LHT4259" s="56"/>
      <c r="LHU4259" s="56"/>
      <c r="LHV4259" s="56"/>
      <c r="LHW4259" s="56"/>
      <c r="LHX4259" s="56"/>
      <c r="LHY4259" s="56"/>
      <c r="LHZ4259" s="56"/>
      <c r="LIA4259" s="56"/>
      <c r="LIB4259" s="56"/>
      <c r="LIC4259" s="56"/>
      <c r="LID4259" s="56"/>
      <c r="LIE4259" s="56"/>
      <c r="LIF4259" s="56"/>
      <c r="LIG4259" s="56"/>
      <c r="LIH4259" s="56"/>
      <c r="LII4259" s="56"/>
      <c r="LIJ4259" s="56"/>
      <c r="LIK4259" s="56"/>
      <c r="LIL4259" s="56"/>
      <c r="LIM4259" s="56"/>
      <c r="LIN4259" s="56"/>
      <c r="LIO4259" s="56"/>
      <c r="LIP4259" s="56"/>
      <c r="LIQ4259" s="56"/>
      <c r="LIR4259" s="56"/>
      <c r="LIS4259" s="56"/>
      <c r="LIT4259" s="56"/>
      <c r="LIU4259" s="56"/>
      <c r="LIV4259" s="56"/>
      <c r="LIW4259" s="56"/>
      <c r="LIX4259" s="56"/>
      <c r="LIY4259" s="56"/>
      <c r="LIZ4259" s="56"/>
      <c r="LJA4259" s="56"/>
      <c r="LJB4259" s="56"/>
      <c r="LJC4259" s="56"/>
      <c r="LJD4259" s="56"/>
      <c r="LJE4259" s="56"/>
      <c r="LJF4259" s="56"/>
      <c r="LJG4259" s="56"/>
      <c r="LJH4259" s="56"/>
      <c r="LJI4259" s="56"/>
      <c r="LJJ4259" s="56"/>
      <c r="LJK4259" s="56"/>
      <c r="LJL4259" s="56"/>
      <c r="LJM4259" s="56"/>
      <c r="LJN4259" s="56"/>
      <c r="LJO4259" s="56"/>
      <c r="LJP4259" s="56"/>
      <c r="LJQ4259" s="56"/>
      <c r="LJR4259" s="56"/>
      <c r="LJS4259" s="56"/>
      <c r="LJT4259" s="56"/>
      <c r="LJU4259" s="56"/>
      <c r="LJV4259" s="56"/>
      <c r="LJW4259" s="56"/>
      <c r="LJX4259" s="56"/>
      <c r="LJY4259" s="56"/>
      <c r="LJZ4259" s="56"/>
      <c r="LKA4259" s="56"/>
      <c r="LKB4259" s="56"/>
      <c r="LKC4259" s="56"/>
      <c r="LKD4259" s="56"/>
      <c r="LKE4259" s="56"/>
      <c r="LKF4259" s="56"/>
      <c r="LKG4259" s="56"/>
      <c r="LKH4259" s="56"/>
      <c r="LKI4259" s="56"/>
      <c r="LKJ4259" s="56"/>
      <c r="LKK4259" s="56"/>
      <c r="LKL4259" s="56"/>
      <c r="LKM4259" s="56"/>
      <c r="LKN4259" s="56"/>
      <c r="LKO4259" s="56"/>
      <c r="LKP4259" s="56"/>
      <c r="LKQ4259" s="56"/>
      <c r="LKR4259" s="56"/>
      <c r="LKS4259" s="56"/>
      <c r="LKT4259" s="56"/>
      <c r="LKU4259" s="56"/>
      <c r="LKV4259" s="56"/>
      <c r="LKW4259" s="56"/>
      <c r="LKX4259" s="56"/>
      <c r="LKY4259" s="56"/>
      <c r="LKZ4259" s="56"/>
      <c r="LLA4259" s="56"/>
      <c r="LLB4259" s="56"/>
      <c r="LLC4259" s="56"/>
      <c r="LLD4259" s="56"/>
      <c r="LLE4259" s="56"/>
      <c r="LLF4259" s="56"/>
      <c r="LLG4259" s="56"/>
      <c r="LLH4259" s="56"/>
      <c r="LLI4259" s="56"/>
      <c r="LLJ4259" s="56"/>
      <c r="LLK4259" s="56"/>
      <c r="LLL4259" s="56"/>
      <c r="LLM4259" s="56"/>
      <c r="LLN4259" s="56"/>
      <c r="LLO4259" s="56"/>
      <c r="LLP4259" s="56"/>
      <c r="LLQ4259" s="56"/>
      <c r="LLR4259" s="56"/>
      <c r="LLS4259" s="56"/>
      <c r="LLT4259" s="56"/>
      <c r="LLU4259" s="56"/>
      <c r="LLV4259" s="56"/>
      <c r="LLW4259" s="56"/>
      <c r="LLX4259" s="56"/>
      <c r="LLY4259" s="56"/>
      <c r="LLZ4259" s="56"/>
      <c r="LMA4259" s="56"/>
      <c r="LMB4259" s="56"/>
      <c r="LMC4259" s="56"/>
      <c r="LMD4259" s="56"/>
      <c r="LME4259" s="56"/>
      <c r="LMF4259" s="56"/>
      <c r="LMG4259" s="56"/>
      <c r="LMH4259" s="56"/>
      <c r="LMI4259" s="56"/>
      <c r="LMJ4259" s="56"/>
      <c r="LMK4259" s="56"/>
      <c r="LML4259" s="56"/>
      <c r="LMM4259" s="56"/>
      <c r="LMN4259" s="56"/>
      <c r="LMO4259" s="56"/>
      <c r="LMP4259" s="56"/>
      <c r="LMQ4259" s="56"/>
      <c r="LMR4259" s="56"/>
      <c r="LMS4259" s="56"/>
      <c r="LMT4259" s="56"/>
      <c r="LMU4259" s="56"/>
      <c r="LMV4259" s="56"/>
      <c r="LMW4259" s="56"/>
      <c r="LMX4259" s="56"/>
      <c r="LMY4259" s="56"/>
      <c r="LMZ4259" s="56"/>
      <c r="LNA4259" s="56"/>
      <c r="LNB4259" s="56"/>
      <c r="LNC4259" s="56"/>
      <c r="LND4259" s="56"/>
      <c r="LNE4259" s="56"/>
      <c r="LNF4259" s="56"/>
      <c r="LNG4259" s="56"/>
      <c r="LNH4259" s="56"/>
      <c r="LNI4259" s="56"/>
      <c r="LNJ4259" s="56"/>
      <c r="LNK4259" s="56"/>
      <c r="LNL4259" s="56"/>
      <c r="LNM4259" s="56"/>
      <c r="LNN4259" s="56"/>
      <c r="LNO4259" s="56"/>
      <c r="LNP4259" s="56"/>
      <c r="LNQ4259" s="56"/>
      <c r="LNR4259" s="56"/>
      <c r="LNS4259" s="56"/>
      <c r="LNT4259" s="56"/>
      <c r="LNU4259" s="56"/>
      <c r="LNV4259" s="56"/>
      <c r="LNW4259" s="56"/>
      <c r="LNX4259" s="56"/>
      <c r="LNY4259" s="56"/>
      <c r="LNZ4259" s="56"/>
      <c r="LOA4259" s="56"/>
      <c r="LOB4259" s="56"/>
      <c r="LOC4259" s="56"/>
      <c r="LOD4259" s="56"/>
      <c r="LOE4259" s="56"/>
      <c r="LOF4259" s="56"/>
      <c r="LOG4259" s="56"/>
      <c r="LOH4259" s="56"/>
      <c r="LOI4259" s="56"/>
      <c r="LOJ4259" s="56"/>
      <c r="LOK4259" s="56"/>
      <c r="LOL4259" s="56"/>
      <c r="LOM4259" s="56"/>
      <c r="LON4259" s="56"/>
      <c r="LOO4259" s="56"/>
      <c r="LOP4259" s="56"/>
      <c r="LOQ4259" s="56"/>
      <c r="LOR4259" s="56"/>
      <c r="LOS4259" s="56"/>
      <c r="LOT4259" s="56"/>
      <c r="LOU4259" s="56"/>
      <c r="LOV4259" s="56"/>
      <c r="LOW4259" s="56"/>
      <c r="LOX4259" s="56"/>
      <c r="LOY4259" s="56"/>
      <c r="LOZ4259" s="56"/>
      <c r="LPA4259" s="56"/>
      <c r="LPB4259" s="56"/>
      <c r="LPC4259" s="56"/>
      <c r="LPD4259" s="56"/>
      <c r="LPE4259" s="56"/>
      <c r="LPF4259" s="56"/>
      <c r="LPG4259" s="56"/>
      <c r="LPH4259" s="56"/>
      <c r="LPI4259" s="56"/>
      <c r="LPJ4259" s="56"/>
      <c r="LPK4259" s="56"/>
      <c r="LPL4259" s="56"/>
      <c r="LPM4259" s="56"/>
      <c r="LPN4259" s="56"/>
      <c r="LPO4259" s="56"/>
      <c r="LPP4259" s="56"/>
      <c r="LPQ4259" s="56"/>
      <c r="LPR4259" s="56"/>
      <c r="LPS4259" s="56"/>
      <c r="LPT4259" s="56"/>
      <c r="LPU4259" s="56"/>
      <c r="LPV4259" s="56"/>
      <c r="LPW4259" s="56"/>
      <c r="LPX4259" s="56"/>
      <c r="LPY4259" s="56"/>
      <c r="LPZ4259" s="56"/>
      <c r="LQA4259" s="56"/>
      <c r="LQB4259" s="56"/>
      <c r="LQC4259" s="56"/>
      <c r="LQD4259" s="56"/>
      <c r="LQE4259" s="56"/>
      <c r="LQF4259" s="56"/>
      <c r="LQG4259" s="56"/>
      <c r="LQH4259" s="56"/>
      <c r="LQI4259" s="56"/>
      <c r="LQJ4259" s="56"/>
      <c r="LQK4259" s="56"/>
      <c r="LQL4259" s="56"/>
      <c r="LQM4259" s="56"/>
      <c r="LQN4259" s="56"/>
      <c r="LQO4259" s="56"/>
      <c r="LQP4259" s="56"/>
      <c r="LQQ4259" s="56"/>
      <c r="LQR4259" s="56"/>
      <c r="LQS4259" s="56"/>
      <c r="LQT4259" s="56"/>
      <c r="LQU4259" s="56"/>
      <c r="LQV4259" s="56"/>
      <c r="LQW4259" s="56"/>
      <c r="LQX4259" s="56"/>
      <c r="LQY4259" s="56"/>
      <c r="LQZ4259" s="56"/>
      <c r="LRA4259" s="56"/>
      <c r="LRB4259" s="56"/>
      <c r="LRC4259" s="56"/>
      <c r="LRD4259" s="56"/>
      <c r="LRE4259" s="56"/>
      <c r="LRF4259" s="56"/>
      <c r="LRG4259" s="56"/>
      <c r="LRH4259" s="56"/>
      <c r="LRI4259" s="56"/>
      <c r="LRJ4259" s="56"/>
      <c r="LRK4259" s="56"/>
      <c r="LRL4259" s="56"/>
      <c r="LRM4259" s="56"/>
      <c r="LRN4259" s="56"/>
      <c r="LRO4259" s="56"/>
      <c r="LRP4259" s="56"/>
      <c r="LRQ4259" s="56"/>
      <c r="LRR4259" s="56"/>
      <c r="LRS4259" s="56"/>
      <c r="LRT4259" s="56"/>
      <c r="LRU4259" s="56"/>
      <c r="LRV4259" s="56"/>
      <c r="LRW4259" s="56"/>
      <c r="LRX4259" s="56"/>
      <c r="LRY4259" s="56"/>
      <c r="LRZ4259" s="56"/>
      <c r="LSA4259" s="56"/>
      <c r="LSB4259" s="56"/>
      <c r="LSC4259" s="56"/>
      <c r="LSD4259" s="56"/>
      <c r="LSE4259" s="56"/>
      <c r="LSF4259" s="56"/>
      <c r="LSG4259" s="56"/>
      <c r="LSH4259" s="56"/>
      <c r="LSI4259" s="56"/>
      <c r="LSJ4259" s="56"/>
      <c r="LSK4259" s="56"/>
      <c r="LSL4259" s="56"/>
      <c r="LSM4259" s="56"/>
      <c r="LSN4259" s="56"/>
      <c r="LSO4259" s="56"/>
      <c r="LSP4259" s="56"/>
      <c r="LSQ4259" s="56"/>
      <c r="LSR4259" s="56"/>
      <c r="LSS4259" s="56"/>
      <c r="LST4259" s="56"/>
      <c r="LSU4259" s="56"/>
      <c r="LSV4259" s="56"/>
      <c r="LSW4259" s="56"/>
      <c r="LSX4259" s="56"/>
      <c r="LSY4259" s="56"/>
      <c r="LSZ4259" s="56"/>
      <c r="LTA4259" s="56"/>
      <c r="LTB4259" s="56"/>
      <c r="LTC4259" s="56"/>
      <c r="LTD4259" s="56"/>
      <c r="LTE4259" s="56"/>
      <c r="LTF4259" s="56"/>
      <c r="LTG4259" s="56"/>
      <c r="LTH4259" s="56"/>
      <c r="LTI4259" s="56"/>
      <c r="LTJ4259" s="56"/>
      <c r="LTK4259" s="56"/>
      <c r="LTL4259" s="56"/>
      <c r="LTM4259" s="56"/>
      <c r="LTN4259" s="56"/>
      <c r="LTO4259" s="56"/>
      <c r="LTP4259" s="56"/>
      <c r="LTQ4259" s="56"/>
      <c r="LTR4259" s="56"/>
      <c r="LTS4259" s="56"/>
      <c r="LTT4259" s="56"/>
      <c r="LTU4259" s="56"/>
      <c r="LTV4259" s="56"/>
      <c r="LTW4259" s="56"/>
      <c r="LTX4259" s="56"/>
      <c r="LTY4259" s="56"/>
      <c r="LTZ4259" s="56"/>
      <c r="LUA4259" s="56"/>
      <c r="LUB4259" s="56"/>
      <c r="LUC4259" s="56"/>
      <c r="LUD4259" s="56"/>
      <c r="LUE4259" s="56"/>
      <c r="LUF4259" s="56"/>
      <c r="LUG4259" s="56"/>
      <c r="LUH4259" s="56"/>
      <c r="LUI4259" s="56"/>
      <c r="LUJ4259" s="56"/>
      <c r="LUK4259" s="56"/>
      <c r="LUL4259" s="56"/>
      <c r="LUM4259" s="56"/>
      <c r="LUN4259" s="56"/>
      <c r="LUO4259" s="56"/>
      <c r="LUP4259" s="56"/>
      <c r="LUQ4259" s="56"/>
      <c r="LUR4259" s="56"/>
      <c r="LUS4259" s="56"/>
      <c r="LUT4259" s="56"/>
      <c r="LUU4259" s="56"/>
      <c r="LUV4259" s="56"/>
      <c r="LUW4259" s="56"/>
      <c r="LUX4259" s="56"/>
      <c r="LUY4259" s="56"/>
      <c r="LUZ4259" s="56"/>
      <c r="LVA4259" s="56"/>
      <c r="LVB4259" s="56"/>
      <c r="LVC4259" s="56"/>
      <c r="LVD4259" s="56"/>
      <c r="LVE4259" s="56"/>
      <c r="LVF4259" s="56"/>
      <c r="LVG4259" s="56"/>
      <c r="LVH4259" s="56"/>
      <c r="LVI4259" s="56"/>
      <c r="LVJ4259" s="56"/>
      <c r="LVK4259" s="56"/>
      <c r="LVL4259" s="56"/>
      <c r="LVM4259" s="56"/>
      <c r="LVN4259" s="56"/>
      <c r="LVO4259" s="56"/>
      <c r="LVP4259" s="56"/>
      <c r="LVQ4259" s="56"/>
      <c r="LVR4259" s="56"/>
      <c r="LVS4259" s="56"/>
      <c r="LVT4259" s="56"/>
      <c r="LVU4259" s="56"/>
      <c r="LVV4259" s="56"/>
      <c r="LVW4259" s="56"/>
      <c r="LVX4259" s="56"/>
      <c r="LVY4259" s="56"/>
      <c r="LVZ4259" s="56"/>
      <c r="LWA4259" s="56"/>
      <c r="LWB4259" s="56"/>
      <c r="LWC4259" s="56"/>
      <c r="LWD4259" s="56"/>
      <c r="LWE4259" s="56"/>
      <c r="LWF4259" s="56"/>
      <c r="LWG4259" s="56"/>
      <c r="LWH4259" s="56"/>
      <c r="LWI4259" s="56"/>
      <c r="LWJ4259" s="56"/>
      <c r="LWK4259" s="56"/>
      <c r="LWL4259" s="56"/>
      <c r="LWM4259" s="56"/>
      <c r="LWN4259" s="56"/>
      <c r="LWO4259" s="56"/>
      <c r="LWP4259" s="56"/>
      <c r="LWQ4259" s="56"/>
      <c r="LWR4259" s="56"/>
      <c r="LWS4259" s="56"/>
      <c r="LWT4259" s="56"/>
      <c r="LWU4259" s="56"/>
      <c r="LWV4259" s="56"/>
      <c r="LWW4259" s="56"/>
      <c r="LWX4259" s="56"/>
      <c r="LWY4259" s="56"/>
      <c r="LWZ4259" s="56"/>
      <c r="LXA4259" s="56"/>
      <c r="LXB4259" s="56"/>
      <c r="LXC4259" s="56"/>
      <c r="LXD4259" s="56"/>
      <c r="LXE4259" s="56"/>
      <c r="LXF4259" s="56"/>
      <c r="LXG4259" s="56"/>
      <c r="LXH4259" s="56"/>
      <c r="LXI4259" s="56"/>
      <c r="LXJ4259" s="56"/>
      <c r="LXK4259" s="56"/>
      <c r="LXL4259" s="56"/>
      <c r="LXM4259" s="56"/>
      <c r="LXN4259" s="56"/>
      <c r="LXO4259" s="56"/>
      <c r="LXP4259" s="56"/>
      <c r="LXQ4259" s="56"/>
      <c r="LXR4259" s="56"/>
      <c r="LXS4259" s="56"/>
      <c r="LXT4259" s="56"/>
      <c r="LXU4259" s="56"/>
      <c r="LXV4259" s="56"/>
      <c r="LXW4259" s="56"/>
      <c r="LXX4259" s="56"/>
      <c r="LXY4259" s="56"/>
      <c r="LXZ4259" s="56"/>
      <c r="LYA4259" s="56"/>
      <c r="LYB4259" s="56"/>
      <c r="LYC4259" s="56"/>
      <c r="LYD4259" s="56"/>
      <c r="LYE4259" s="56"/>
      <c r="LYF4259" s="56"/>
      <c r="LYG4259" s="56"/>
      <c r="LYH4259" s="56"/>
      <c r="LYI4259" s="56"/>
      <c r="LYJ4259" s="56"/>
      <c r="LYK4259" s="56"/>
      <c r="LYL4259" s="56"/>
      <c r="LYM4259" s="56"/>
      <c r="LYN4259" s="56"/>
      <c r="LYO4259" s="56"/>
      <c r="LYP4259" s="56"/>
      <c r="LYQ4259" s="56"/>
      <c r="LYR4259" s="56"/>
      <c r="LYS4259" s="56"/>
      <c r="LYT4259" s="56"/>
      <c r="LYU4259" s="56"/>
      <c r="LYV4259" s="56"/>
      <c r="LYW4259" s="56"/>
      <c r="LYX4259" s="56"/>
      <c r="LYY4259" s="56"/>
      <c r="LYZ4259" s="56"/>
      <c r="LZA4259" s="56"/>
      <c r="LZB4259" s="56"/>
      <c r="LZC4259" s="56"/>
      <c r="LZD4259" s="56"/>
      <c r="LZE4259" s="56"/>
      <c r="LZF4259" s="56"/>
      <c r="LZG4259" s="56"/>
      <c r="LZH4259" s="56"/>
      <c r="LZI4259" s="56"/>
      <c r="LZJ4259" s="56"/>
      <c r="LZK4259" s="56"/>
      <c r="LZL4259" s="56"/>
      <c r="LZM4259" s="56"/>
      <c r="LZN4259" s="56"/>
      <c r="LZO4259" s="56"/>
      <c r="LZP4259" s="56"/>
      <c r="LZQ4259" s="56"/>
      <c r="LZR4259" s="56"/>
      <c r="LZS4259" s="56"/>
      <c r="LZT4259" s="56"/>
      <c r="LZU4259" s="56"/>
      <c r="LZV4259" s="56"/>
      <c r="LZW4259" s="56"/>
      <c r="LZX4259" s="56"/>
      <c r="LZY4259" s="56"/>
      <c r="LZZ4259" s="56"/>
      <c r="MAA4259" s="56"/>
      <c r="MAB4259" s="56"/>
      <c r="MAC4259" s="56"/>
      <c r="MAD4259" s="56"/>
      <c r="MAE4259" s="56"/>
      <c r="MAF4259" s="56"/>
      <c r="MAG4259" s="56"/>
      <c r="MAH4259" s="56"/>
      <c r="MAI4259" s="56"/>
      <c r="MAJ4259" s="56"/>
      <c r="MAK4259" s="56"/>
      <c r="MAL4259" s="56"/>
      <c r="MAM4259" s="56"/>
      <c r="MAN4259" s="56"/>
      <c r="MAO4259" s="56"/>
      <c r="MAP4259" s="56"/>
      <c r="MAQ4259" s="56"/>
      <c r="MAR4259" s="56"/>
      <c r="MAS4259" s="56"/>
      <c r="MAT4259" s="56"/>
      <c r="MAU4259" s="56"/>
      <c r="MAV4259" s="56"/>
      <c r="MAW4259" s="56"/>
      <c r="MAX4259" s="56"/>
      <c r="MAY4259" s="56"/>
      <c r="MAZ4259" s="56"/>
      <c r="MBA4259" s="56"/>
      <c r="MBB4259" s="56"/>
      <c r="MBC4259" s="56"/>
      <c r="MBD4259" s="56"/>
      <c r="MBE4259" s="56"/>
      <c r="MBF4259" s="56"/>
      <c r="MBG4259" s="56"/>
      <c r="MBH4259" s="56"/>
      <c r="MBI4259" s="56"/>
      <c r="MBJ4259" s="56"/>
      <c r="MBK4259" s="56"/>
      <c r="MBL4259" s="56"/>
      <c r="MBM4259" s="56"/>
      <c r="MBN4259" s="56"/>
      <c r="MBO4259" s="56"/>
      <c r="MBP4259" s="56"/>
      <c r="MBQ4259" s="56"/>
      <c r="MBR4259" s="56"/>
      <c r="MBS4259" s="56"/>
      <c r="MBT4259" s="56"/>
      <c r="MBU4259" s="56"/>
      <c r="MBV4259" s="56"/>
      <c r="MBW4259" s="56"/>
      <c r="MBX4259" s="56"/>
      <c r="MBY4259" s="56"/>
      <c r="MBZ4259" s="56"/>
      <c r="MCA4259" s="56"/>
      <c r="MCB4259" s="56"/>
      <c r="MCC4259" s="56"/>
      <c r="MCD4259" s="56"/>
      <c r="MCE4259" s="56"/>
      <c r="MCF4259" s="56"/>
      <c r="MCG4259" s="56"/>
      <c r="MCH4259" s="56"/>
      <c r="MCI4259" s="56"/>
      <c r="MCJ4259" s="56"/>
      <c r="MCK4259" s="56"/>
      <c r="MCL4259" s="56"/>
      <c r="MCM4259" s="56"/>
      <c r="MCN4259" s="56"/>
      <c r="MCO4259" s="56"/>
      <c r="MCP4259" s="56"/>
      <c r="MCQ4259" s="56"/>
      <c r="MCR4259" s="56"/>
      <c r="MCS4259" s="56"/>
      <c r="MCT4259" s="56"/>
      <c r="MCU4259" s="56"/>
      <c r="MCV4259" s="56"/>
      <c r="MCW4259" s="56"/>
      <c r="MCX4259" s="56"/>
      <c r="MCY4259" s="56"/>
      <c r="MCZ4259" s="56"/>
      <c r="MDA4259" s="56"/>
      <c r="MDB4259" s="56"/>
      <c r="MDC4259" s="56"/>
      <c r="MDD4259" s="56"/>
      <c r="MDE4259" s="56"/>
      <c r="MDF4259" s="56"/>
      <c r="MDG4259" s="56"/>
      <c r="MDH4259" s="56"/>
      <c r="MDI4259" s="56"/>
      <c r="MDJ4259" s="56"/>
      <c r="MDK4259" s="56"/>
      <c r="MDL4259" s="56"/>
      <c r="MDM4259" s="56"/>
      <c r="MDN4259" s="56"/>
      <c r="MDO4259" s="56"/>
      <c r="MDP4259" s="56"/>
      <c r="MDQ4259" s="56"/>
      <c r="MDR4259" s="56"/>
      <c r="MDS4259" s="56"/>
      <c r="MDT4259" s="56"/>
      <c r="MDU4259" s="56"/>
      <c r="MDV4259" s="56"/>
      <c r="MDW4259" s="56"/>
      <c r="MDX4259" s="56"/>
      <c r="MDY4259" s="56"/>
      <c r="MDZ4259" s="56"/>
      <c r="MEA4259" s="56"/>
      <c r="MEB4259" s="56"/>
      <c r="MEC4259" s="56"/>
      <c r="MED4259" s="56"/>
      <c r="MEE4259" s="56"/>
      <c r="MEF4259" s="56"/>
      <c r="MEG4259" s="56"/>
      <c r="MEH4259" s="56"/>
      <c r="MEI4259" s="56"/>
      <c r="MEJ4259" s="56"/>
      <c r="MEK4259" s="56"/>
      <c r="MEL4259" s="56"/>
      <c r="MEM4259" s="56"/>
      <c r="MEN4259" s="56"/>
      <c r="MEO4259" s="56"/>
      <c r="MEP4259" s="56"/>
      <c r="MEQ4259" s="56"/>
      <c r="MER4259" s="56"/>
      <c r="MES4259" s="56"/>
      <c r="MET4259" s="56"/>
      <c r="MEU4259" s="56"/>
      <c r="MEV4259" s="56"/>
      <c r="MEW4259" s="56"/>
      <c r="MEX4259" s="56"/>
      <c r="MEY4259" s="56"/>
      <c r="MEZ4259" s="56"/>
      <c r="MFA4259" s="56"/>
      <c r="MFB4259" s="56"/>
      <c r="MFC4259" s="56"/>
      <c r="MFD4259" s="56"/>
      <c r="MFE4259" s="56"/>
      <c r="MFF4259" s="56"/>
      <c r="MFG4259" s="56"/>
      <c r="MFH4259" s="56"/>
      <c r="MFI4259" s="56"/>
      <c r="MFJ4259" s="56"/>
      <c r="MFK4259" s="56"/>
      <c r="MFL4259" s="56"/>
      <c r="MFM4259" s="56"/>
      <c r="MFN4259" s="56"/>
      <c r="MFO4259" s="56"/>
      <c r="MFP4259" s="56"/>
      <c r="MFQ4259" s="56"/>
      <c r="MFR4259" s="56"/>
      <c r="MFS4259" s="56"/>
      <c r="MFT4259" s="56"/>
      <c r="MFU4259" s="56"/>
      <c r="MFV4259" s="56"/>
      <c r="MFW4259" s="56"/>
      <c r="MFX4259" s="56"/>
      <c r="MFY4259" s="56"/>
      <c r="MFZ4259" s="56"/>
      <c r="MGA4259" s="56"/>
      <c r="MGB4259" s="56"/>
      <c r="MGC4259" s="56"/>
      <c r="MGD4259" s="56"/>
      <c r="MGE4259" s="56"/>
      <c r="MGF4259" s="56"/>
      <c r="MGG4259" s="56"/>
      <c r="MGH4259" s="56"/>
      <c r="MGI4259" s="56"/>
      <c r="MGJ4259" s="56"/>
      <c r="MGK4259" s="56"/>
      <c r="MGL4259" s="56"/>
      <c r="MGM4259" s="56"/>
      <c r="MGN4259" s="56"/>
      <c r="MGO4259" s="56"/>
      <c r="MGP4259" s="56"/>
      <c r="MGQ4259" s="56"/>
      <c r="MGR4259" s="56"/>
      <c r="MGS4259" s="56"/>
      <c r="MGT4259" s="56"/>
      <c r="MGU4259" s="56"/>
      <c r="MGV4259" s="56"/>
      <c r="MGW4259" s="56"/>
      <c r="MGX4259" s="56"/>
      <c r="MGY4259" s="56"/>
      <c r="MGZ4259" s="56"/>
      <c r="MHA4259" s="56"/>
      <c r="MHB4259" s="56"/>
      <c r="MHC4259" s="56"/>
      <c r="MHD4259" s="56"/>
      <c r="MHE4259" s="56"/>
      <c r="MHF4259" s="56"/>
      <c r="MHG4259" s="56"/>
      <c r="MHH4259" s="56"/>
      <c r="MHI4259" s="56"/>
      <c r="MHJ4259" s="56"/>
      <c r="MHK4259" s="56"/>
      <c r="MHL4259" s="56"/>
      <c r="MHM4259" s="56"/>
      <c r="MHN4259" s="56"/>
      <c r="MHO4259" s="56"/>
      <c r="MHP4259" s="56"/>
      <c r="MHQ4259" s="56"/>
      <c r="MHR4259" s="56"/>
      <c r="MHS4259" s="56"/>
      <c r="MHT4259" s="56"/>
      <c r="MHU4259" s="56"/>
      <c r="MHV4259" s="56"/>
      <c r="MHW4259" s="56"/>
      <c r="MHX4259" s="56"/>
      <c r="MHY4259" s="56"/>
      <c r="MHZ4259" s="56"/>
      <c r="MIA4259" s="56"/>
      <c r="MIB4259" s="56"/>
      <c r="MIC4259" s="56"/>
      <c r="MID4259" s="56"/>
      <c r="MIE4259" s="56"/>
      <c r="MIF4259" s="56"/>
      <c r="MIG4259" s="56"/>
      <c r="MIH4259" s="56"/>
      <c r="MII4259" s="56"/>
      <c r="MIJ4259" s="56"/>
      <c r="MIK4259" s="56"/>
      <c r="MIL4259" s="56"/>
      <c r="MIM4259" s="56"/>
      <c r="MIN4259" s="56"/>
      <c r="MIO4259" s="56"/>
      <c r="MIP4259" s="56"/>
      <c r="MIQ4259" s="56"/>
      <c r="MIR4259" s="56"/>
      <c r="MIS4259" s="56"/>
      <c r="MIT4259" s="56"/>
      <c r="MIU4259" s="56"/>
      <c r="MIV4259" s="56"/>
      <c r="MIW4259" s="56"/>
      <c r="MIX4259" s="56"/>
      <c r="MIY4259" s="56"/>
      <c r="MIZ4259" s="56"/>
      <c r="MJA4259" s="56"/>
      <c r="MJB4259" s="56"/>
      <c r="MJC4259" s="56"/>
      <c r="MJD4259" s="56"/>
      <c r="MJE4259" s="56"/>
      <c r="MJF4259" s="56"/>
      <c r="MJG4259" s="56"/>
      <c r="MJH4259" s="56"/>
      <c r="MJI4259" s="56"/>
      <c r="MJJ4259" s="56"/>
      <c r="MJK4259" s="56"/>
      <c r="MJL4259" s="56"/>
      <c r="MJM4259" s="56"/>
      <c r="MJN4259" s="56"/>
      <c r="MJO4259" s="56"/>
      <c r="MJP4259" s="56"/>
      <c r="MJQ4259" s="56"/>
      <c r="MJR4259" s="56"/>
      <c r="MJS4259" s="56"/>
      <c r="MJT4259" s="56"/>
      <c r="MJU4259" s="56"/>
      <c r="MJV4259" s="56"/>
      <c r="MJW4259" s="56"/>
      <c r="MJX4259" s="56"/>
      <c r="MJY4259" s="56"/>
      <c r="MJZ4259" s="56"/>
      <c r="MKA4259" s="56"/>
      <c r="MKB4259" s="56"/>
      <c r="MKC4259" s="56"/>
      <c r="MKD4259" s="56"/>
      <c r="MKE4259" s="56"/>
      <c r="MKF4259" s="56"/>
      <c r="MKG4259" s="56"/>
      <c r="MKH4259" s="56"/>
      <c r="MKI4259" s="56"/>
      <c r="MKJ4259" s="56"/>
      <c r="MKK4259" s="56"/>
      <c r="MKL4259" s="56"/>
      <c r="MKM4259" s="56"/>
      <c r="MKN4259" s="56"/>
      <c r="MKO4259" s="56"/>
      <c r="MKP4259" s="56"/>
      <c r="MKQ4259" s="56"/>
      <c r="MKR4259" s="56"/>
      <c r="MKS4259" s="56"/>
      <c r="MKT4259" s="56"/>
      <c r="MKU4259" s="56"/>
      <c r="MKV4259" s="56"/>
      <c r="MKW4259" s="56"/>
      <c r="MKX4259" s="56"/>
      <c r="MKY4259" s="56"/>
      <c r="MKZ4259" s="56"/>
      <c r="MLA4259" s="56"/>
      <c r="MLB4259" s="56"/>
      <c r="MLC4259" s="56"/>
      <c r="MLD4259" s="56"/>
      <c r="MLE4259" s="56"/>
      <c r="MLF4259" s="56"/>
      <c r="MLG4259" s="56"/>
      <c r="MLH4259" s="56"/>
      <c r="MLI4259" s="56"/>
      <c r="MLJ4259" s="56"/>
      <c r="MLK4259" s="56"/>
      <c r="MLL4259" s="56"/>
      <c r="MLM4259" s="56"/>
      <c r="MLN4259" s="56"/>
      <c r="MLO4259" s="56"/>
      <c r="MLP4259" s="56"/>
      <c r="MLQ4259" s="56"/>
      <c r="MLR4259" s="56"/>
      <c r="MLS4259" s="56"/>
      <c r="MLT4259" s="56"/>
      <c r="MLU4259" s="56"/>
      <c r="MLV4259" s="56"/>
      <c r="MLW4259" s="56"/>
      <c r="MLX4259" s="56"/>
      <c r="MLY4259" s="56"/>
      <c r="MLZ4259" s="56"/>
      <c r="MMA4259" s="56"/>
      <c r="MMB4259" s="56"/>
      <c r="MMC4259" s="56"/>
      <c r="MMD4259" s="56"/>
      <c r="MME4259" s="56"/>
      <c r="MMF4259" s="56"/>
      <c r="MMG4259" s="56"/>
      <c r="MMH4259" s="56"/>
      <c r="MMI4259" s="56"/>
      <c r="MMJ4259" s="56"/>
      <c r="MMK4259" s="56"/>
      <c r="MML4259" s="56"/>
      <c r="MMM4259" s="56"/>
      <c r="MMN4259" s="56"/>
      <c r="MMO4259" s="56"/>
      <c r="MMP4259" s="56"/>
      <c r="MMQ4259" s="56"/>
      <c r="MMR4259" s="56"/>
      <c r="MMS4259" s="56"/>
      <c r="MMT4259" s="56"/>
      <c r="MMU4259" s="56"/>
      <c r="MMV4259" s="56"/>
      <c r="MMW4259" s="56"/>
      <c r="MMX4259" s="56"/>
      <c r="MMY4259" s="56"/>
      <c r="MMZ4259" s="56"/>
      <c r="MNA4259" s="56"/>
      <c r="MNB4259" s="56"/>
      <c r="MNC4259" s="56"/>
      <c r="MND4259" s="56"/>
      <c r="MNE4259" s="56"/>
      <c r="MNF4259" s="56"/>
      <c r="MNG4259" s="56"/>
      <c r="MNH4259" s="56"/>
      <c r="MNI4259" s="56"/>
      <c r="MNJ4259" s="56"/>
      <c r="MNK4259" s="56"/>
      <c r="MNL4259" s="56"/>
      <c r="MNM4259" s="56"/>
      <c r="MNN4259" s="56"/>
      <c r="MNO4259" s="56"/>
      <c r="MNP4259" s="56"/>
      <c r="MNQ4259" s="56"/>
      <c r="MNR4259" s="56"/>
      <c r="MNS4259" s="56"/>
      <c r="MNT4259" s="56"/>
      <c r="MNU4259" s="56"/>
      <c r="MNV4259" s="56"/>
      <c r="MNW4259" s="56"/>
      <c r="MNX4259" s="56"/>
      <c r="MNY4259" s="56"/>
      <c r="MNZ4259" s="56"/>
      <c r="MOA4259" s="56"/>
      <c r="MOB4259" s="56"/>
      <c r="MOC4259" s="56"/>
      <c r="MOD4259" s="56"/>
      <c r="MOE4259" s="56"/>
      <c r="MOF4259" s="56"/>
      <c r="MOG4259" s="56"/>
      <c r="MOH4259" s="56"/>
      <c r="MOI4259" s="56"/>
      <c r="MOJ4259" s="56"/>
      <c r="MOK4259" s="56"/>
      <c r="MOL4259" s="56"/>
      <c r="MOM4259" s="56"/>
      <c r="MON4259" s="56"/>
      <c r="MOO4259" s="56"/>
      <c r="MOP4259" s="56"/>
      <c r="MOQ4259" s="56"/>
      <c r="MOR4259" s="56"/>
      <c r="MOS4259" s="56"/>
      <c r="MOT4259" s="56"/>
      <c r="MOU4259" s="56"/>
      <c r="MOV4259" s="56"/>
      <c r="MOW4259" s="56"/>
      <c r="MOX4259" s="56"/>
      <c r="MOY4259" s="56"/>
      <c r="MOZ4259" s="56"/>
      <c r="MPA4259" s="56"/>
      <c r="MPB4259" s="56"/>
      <c r="MPC4259" s="56"/>
      <c r="MPD4259" s="56"/>
      <c r="MPE4259" s="56"/>
      <c r="MPF4259" s="56"/>
      <c r="MPG4259" s="56"/>
      <c r="MPH4259" s="56"/>
      <c r="MPI4259" s="56"/>
      <c r="MPJ4259" s="56"/>
      <c r="MPK4259" s="56"/>
      <c r="MPL4259" s="56"/>
      <c r="MPM4259" s="56"/>
      <c r="MPN4259" s="56"/>
      <c r="MPO4259" s="56"/>
      <c r="MPP4259" s="56"/>
      <c r="MPQ4259" s="56"/>
      <c r="MPR4259" s="56"/>
      <c r="MPS4259" s="56"/>
      <c r="MPT4259" s="56"/>
      <c r="MPU4259" s="56"/>
      <c r="MPV4259" s="56"/>
      <c r="MPW4259" s="56"/>
      <c r="MPX4259" s="56"/>
      <c r="MPY4259" s="56"/>
      <c r="MPZ4259" s="56"/>
      <c r="MQA4259" s="56"/>
      <c r="MQB4259" s="56"/>
      <c r="MQC4259" s="56"/>
      <c r="MQD4259" s="56"/>
      <c r="MQE4259" s="56"/>
      <c r="MQF4259" s="56"/>
      <c r="MQG4259" s="56"/>
      <c r="MQH4259" s="56"/>
      <c r="MQI4259" s="56"/>
      <c r="MQJ4259" s="56"/>
      <c r="MQK4259" s="56"/>
      <c r="MQL4259" s="56"/>
      <c r="MQM4259" s="56"/>
      <c r="MQN4259" s="56"/>
      <c r="MQO4259" s="56"/>
      <c r="MQP4259" s="56"/>
      <c r="MQQ4259" s="56"/>
      <c r="MQR4259" s="56"/>
      <c r="MQS4259" s="56"/>
      <c r="MQT4259" s="56"/>
      <c r="MQU4259" s="56"/>
      <c r="MQV4259" s="56"/>
      <c r="MQW4259" s="56"/>
      <c r="MQX4259" s="56"/>
      <c r="MQY4259" s="56"/>
      <c r="MQZ4259" s="56"/>
      <c r="MRA4259" s="56"/>
      <c r="MRB4259" s="56"/>
      <c r="MRC4259" s="56"/>
      <c r="MRD4259" s="56"/>
      <c r="MRE4259" s="56"/>
      <c r="MRF4259" s="56"/>
      <c r="MRG4259" s="56"/>
      <c r="MRH4259" s="56"/>
      <c r="MRI4259" s="56"/>
      <c r="MRJ4259" s="56"/>
      <c r="MRK4259" s="56"/>
      <c r="MRL4259" s="56"/>
      <c r="MRM4259" s="56"/>
      <c r="MRN4259" s="56"/>
      <c r="MRO4259" s="56"/>
      <c r="MRP4259" s="56"/>
      <c r="MRQ4259" s="56"/>
      <c r="MRR4259" s="56"/>
      <c r="MRS4259" s="56"/>
      <c r="MRT4259" s="56"/>
      <c r="MRU4259" s="56"/>
      <c r="MRV4259" s="56"/>
      <c r="MRW4259" s="56"/>
      <c r="MRX4259" s="56"/>
      <c r="MRY4259" s="56"/>
      <c r="MRZ4259" s="56"/>
      <c r="MSA4259" s="56"/>
      <c r="MSB4259" s="56"/>
      <c r="MSC4259" s="56"/>
      <c r="MSD4259" s="56"/>
      <c r="MSE4259" s="56"/>
      <c r="MSF4259" s="56"/>
      <c r="MSG4259" s="56"/>
      <c r="MSH4259" s="56"/>
      <c r="MSI4259" s="56"/>
      <c r="MSJ4259" s="56"/>
      <c r="MSK4259" s="56"/>
      <c r="MSL4259" s="56"/>
      <c r="MSM4259" s="56"/>
      <c r="MSN4259" s="56"/>
      <c r="MSO4259" s="56"/>
      <c r="MSP4259" s="56"/>
      <c r="MSQ4259" s="56"/>
      <c r="MSR4259" s="56"/>
      <c r="MSS4259" s="56"/>
      <c r="MST4259" s="56"/>
      <c r="MSU4259" s="56"/>
      <c r="MSV4259" s="56"/>
      <c r="MSW4259" s="56"/>
      <c r="MSX4259" s="56"/>
      <c r="MSY4259" s="56"/>
      <c r="MSZ4259" s="56"/>
      <c r="MTA4259" s="56"/>
      <c r="MTB4259" s="56"/>
      <c r="MTC4259" s="56"/>
      <c r="MTD4259" s="56"/>
      <c r="MTE4259" s="56"/>
      <c r="MTF4259" s="56"/>
      <c r="MTG4259" s="56"/>
      <c r="MTH4259" s="56"/>
      <c r="MTI4259" s="56"/>
      <c r="MTJ4259" s="56"/>
      <c r="MTK4259" s="56"/>
      <c r="MTL4259" s="56"/>
      <c r="MTM4259" s="56"/>
      <c r="MTN4259" s="56"/>
      <c r="MTO4259" s="56"/>
      <c r="MTP4259" s="56"/>
      <c r="MTQ4259" s="56"/>
      <c r="MTR4259" s="56"/>
      <c r="MTS4259" s="56"/>
      <c r="MTT4259" s="56"/>
      <c r="MTU4259" s="56"/>
      <c r="MTV4259" s="56"/>
      <c r="MTW4259" s="56"/>
      <c r="MTX4259" s="56"/>
      <c r="MTY4259" s="56"/>
      <c r="MTZ4259" s="56"/>
      <c r="MUA4259" s="56"/>
      <c r="MUB4259" s="56"/>
      <c r="MUC4259" s="56"/>
      <c r="MUD4259" s="56"/>
      <c r="MUE4259" s="56"/>
      <c r="MUF4259" s="56"/>
      <c r="MUG4259" s="56"/>
      <c r="MUH4259" s="56"/>
      <c r="MUI4259" s="56"/>
      <c r="MUJ4259" s="56"/>
      <c r="MUK4259" s="56"/>
      <c r="MUL4259" s="56"/>
      <c r="MUM4259" s="56"/>
      <c r="MUN4259" s="56"/>
      <c r="MUO4259" s="56"/>
      <c r="MUP4259" s="56"/>
      <c r="MUQ4259" s="56"/>
      <c r="MUR4259" s="56"/>
      <c r="MUS4259" s="56"/>
      <c r="MUT4259" s="56"/>
      <c r="MUU4259" s="56"/>
      <c r="MUV4259" s="56"/>
      <c r="MUW4259" s="56"/>
      <c r="MUX4259" s="56"/>
      <c r="MUY4259" s="56"/>
      <c r="MUZ4259" s="56"/>
      <c r="MVA4259" s="56"/>
      <c r="MVB4259" s="56"/>
      <c r="MVC4259" s="56"/>
      <c r="MVD4259" s="56"/>
      <c r="MVE4259" s="56"/>
      <c r="MVF4259" s="56"/>
      <c r="MVG4259" s="56"/>
      <c r="MVH4259" s="56"/>
      <c r="MVI4259" s="56"/>
      <c r="MVJ4259" s="56"/>
      <c r="MVK4259" s="56"/>
      <c r="MVL4259" s="56"/>
      <c r="MVM4259" s="56"/>
      <c r="MVN4259" s="56"/>
      <c r="MVO4259" s="56"/>
      <c r="MVP4259" s="56"/>
      <c r="MVQ4259" s="56"/>
      <c r="MVR4259" s="56"/>
      <c r="MVS4259" s="56"/>
      <c r="MVT4259" s="56"/>
      <c r="MVU4259" s="56"/>
      <c r="MVV4259" s="56"/>
      <c r="MVW4259" s="56"/>
      <c r="MVX4259" s="56"/>
      <c r="MVY4259" s="56"/>
      <c r="MVZ4259" s="56"/>
      <c r="MWA4259" s="56"/>
      <c r="MWB4259" s="56"/>
      <c r="MWC4259" s="56"/>
      <c r="MWD4259" s="56"/>
      <c r="MWE4259" s="56"/>
      <c r="MWF4259" s="56"/>
      <c r="MWG4259" s="56"/>
      <c r="MWH4259" s="56"/>
      <c r="MWI4259" s="56"/>
      <c r="MWJ4259" s="56"/>
      <c r="MWK4259" s="56"/>
      <c r="MWL4259" s="56"/>
      <c r="MWM4259" s="56"/>
      <c r="MWN4259" s="56"/>
      <c r="MWO4259" s="56"/>
      <c r="MWP4259" s="56"/>
      <c r="MWQ4259" s="56"/>
      <c r="MWR4259" s="56"/>
      <c r="MWS4259" s="56"/>
      <c r="MWT4259" s="56"/>
      <c r="MWU4259" s="56"/>
      <c r="MWV4259" s="56"/>
      <c r="MWW4259" s="56"/>
      <c r="MWX4259" s="56"/>
      <c r="MWY4259" s="56"/>
      <c r="MWZ4259" s="56"/>
      <c r="MXA4259" s="56"/>
      <c r="MXB4259" s="56"/>
      <c r="MXC4259" s="56"/>
      <c r="MXD4259" s="56"/>
      <c r="MXE4259" s="56"/>
      <c r="MXF4259" s="56"/>
      <c r="MXG4259" s="56"/>
      <c r="MXH4259" s="56"/>
      <c r="MXI4259" s="56"/>
      <c r="MXJ4259" s="56"/>
      <c r="MXK4259" s="56"/>
      <c r="MXL4259" s="56"/>
      <c r="MXM4259" s="56"/>
      <c r="MXN4259" s="56"/>
      <c r="MXO4259" s="56"/>
      <c r="MXP4259" s="56"/>
      <c r="MXQ4259" s="56"/>
      <c r="MXR4259" s="56"/>
      <c r="MXS4259" s="56"/>
      <c r="MXT4259" s="56"/>
      <c r="MXU4259" s="56"/>
      <c r="MXV4259" s="56"/>
      <c r="MXW4259" s="56"/>
      <c r="MXX4259" s="56"/>
      <c r="MXY4259" s="56"/>
      <c r="MXZ4259" s="56"/>
      <c r="MYA4259" s="56"/>
      <c r="MYB4259" s="56"/>
      <c r="MYC4259" s="56"/>
      <c r="MYD4259" s="56"/>
      <c r="MYE4259" s="56"/>
      <c r="MYF4259" s="56"/>
      <c r="MYG4259" s="56"/>
      <c r="MYH4259" s="56"/>
      <c r="MYI4259" s="56"/>
      <c r="MYJ4259" s="56"/>
      <c r="MYK4259" s="56"/>
      <c r="MYL4259" s="56"/>
      <c r="MYM4259" s="56"/>
      <c r="MYN4259" s="56"/>
      <c r="MYO4259" s="56"/>
      <c r="MYP4259" s="56"/>
      <c r="MYQ4259" s="56"/>
      <c r="MYR4259" s="56"/>
      <c r="MYS4259" s="56"/>
      <c r="MYT4259" s="56"/>
      <c r="MYU4259" s="56"/>
      <c r="MYV4259" s="56"/>
      <c r="MYW4259" s="56"/>
      <c r="MYX4259" s="56"/>
      <c r="MYY4259" s="56"/>
      <c r="MYZ4259" s="56"/>
      <c r="MZA4259" s="56"/>
      <c r="MZB4259" s="56"/>
      <c r="MZC4259" s="56"/>
      <c r="MZD4259" s="56"/>
      <c r="MZE4259" s="56"/>
      <c r="MZF4259" s="56"/>
      <c r="MZG4259" s="56"/>
      <c r="MZH4259" s="56"/>
      <c r="MZI4259" s="56"/>
      <c r="MZJ4259" s="56"/>
      <c r="MZK4259" s="56"/>
      <c r="MZL4259" s="56"/>
      <c r="MZM4259" s="56"/>
      <c r="MZN4259" s="56"/>
      <c r="MZO4259" s="56"/>
      <c r="MZP4259" s="56"/>
      <c r="MZQ4259" s="56"/>
      <c r="MZR4259" s="56"/>
      <c r="MZS4259" s="56"/>
      <c r="MZT4259" s="56"/>
      <c r="MZU4259" s="56"/>
      <c r="MZV4259" s="56"/>
      <c r="MZW4259" s="56"/>
      <c r="MZX4259" s="56"/>
      <c r="MZY4259" s="56"/>
      <c r="MZZ4259" s="56"/>
      <c r="NAA4259" s="56"/>
      <c r="NAB4259" s="56"/>
      <c r="NAC4259" s="56"/>
      <c r="NAD4259" s="56"/>
      <c r="NAE4259" s="56"/>
      <c r="NAF4259" s="56"/>
      <c r="NAG4259" s="56"/>
      <c r="NAH4259" s="56"/>
      <c r="NAI4259" s="56"/>
      <c r="NAJ4259" s="56"/>
      <c r="NAK4259" s="56"/>
      <c r="NAL4259" s="56"/>
      <c r="NAM4259" s="56"/>
      <c r="NAN4259" s="56"/>
      <c r="NAO4259" s="56"/>
      <c r="NAP4259" s="56"/>
      <c r="NAQ4259" s="56"/>
      <c r="NAR4259" s="56"/>
      <c r="NAS4259" s="56"/>
      <c r="NAT4259" s="56"/>
      <c r="NAU4259" s="56"/>
      <c r="NAV4259" s="56"/>
      <c r="NAW4259" s="56"/>
      <c r="NAX4259" s="56"/>
      <c r="NAY4259" s="56"/>
      <c r="NAZ4259" s="56"/>
      <c r="NBA4259" s="56"/>
      <c r="NBB4259" s="56"/>
      <c r="NBC4259" s="56"/>
      <c r="NBD4259" s="56"/>
      <c r="NBE4259" s="56"/>
      <c r="NBF4259" s="56"/>
      <c r="NBG4259" s="56"/>
      <c r="NBH4259" s="56"/>
      <c r="NBI4259" s="56"/>
      <c r="NBJ4259" s="56"/>
      <c r="NBK4259" s="56"/>
      <c r="NBL4259" s="56"/>
      <c r="NBM4259" s="56"/>
      <c r="NBN4259" s="56"/>
      <c r="NBO4259" s="56"/>
      <c r="NBP4259" s="56"/>
      <c r="NBQ4259" s="56"/>
      <c r="NBR4259" s="56"/>
      <c r="NBS4259" s="56"/>
      <c r="NBT4259" s="56"/>
      <c r="NBU4259" s="56"/>
      <c r="NBV4259" s="56"/>
      <c r="NBW4259" s="56"/>
      <c r="NBX4259" s="56"/>
      <c r="NBY4259" s="56"/>
      <c r="NBZ4259" s="56"/>
      <c r="NCA4259" s="56"/>
      <c r="NCB4259" s="56"/>
      <c r="NCC4259" s="56"/>
      <c r="NCD4259" s="56"/>
      <c r="NCE4259" s="56"/>
      <c r="NCF4259" s="56"/>
      <c r="NCG4259" s="56"/>
      <c r="NCH4259" s="56"/>
      <c r="NCI4259" s="56"/>
      <c r="NCJ4259" s="56"/>
      <c r="NCK4259" s="56"/>
      <c r="NCL4259" s="56"/>
      <c r="NCM4259" s="56"/>
      <c r="NCN4259" s="56"/>
      <c r="NCO4259" s="56"/>
      <c r="NCP4259" s="56"/>
      <c r="NCQ4259" s="56"/>
      <c r="NCR4259" s="56"/>
      <c r="NCS4259" s="56"/>
      <c r="NCT4259" s="56"/>
      <c r="NCU4259" s="56"/>
      <c r="NCV4259" s="56"/>
      <c r="NCW4259" s="56"/>
      <c r="NCX4259" s="56"/>
      <c r="NCY4259" s="56"/>
      <c r="NCZ4259" s="56"/>
      <c r="NDA4259" s="56"/>
      <c r="NDB4259" s="56"/>
      <c r="NDC4259" s="56"/>
      <c r="NDD4259" s="56"/>
      <c r="NDE4259" s="56"/>
      <c r="NDF4259" s="56"/>
      <c r="NDG4259" s="56"/>
      <c r="NDH4259" s="56"/>
      <c r="NDI4259" s="56"/>
      <c r="NDJ4259" s="56"/>
      <c r="NDK4259" s="56"/>
      <c r="NDL4259" s="56"/>
      <c r="NDM4259" s="56"/>
      <c r="NDN4259" s="56"/>
      <c r="NDO4259" s="56"/>
      <c r="NDP4259" s="56"/>
      <c r="NDQ4259" s="56"/>
      <c r="NDR4259" s="56"/>
      <c r="NDS4259" s="56"/>
      <c r="NDT4259" s="56"/>
      <c r="NDU4259" s="56"/>
      <c r="NDV4259" s="56"/>
      <c r="NDW4259" s="56"/>
      <c r="NDX4259" s="56"/>
      <c r="NDY4259" s="56"/>
      <c r="NDZ4259" s="56"/>
      <c r="NEA4259" s="56"/>
      <c r="NEB4259" s="56"/>
      <c r="NEC4259" s="56"/>
      <c r="NED4259" s="56"/>
      <c r="NEE4259" s="56"/>
      <c r="NEF4259" s="56"/>
      <c r="NEG4259" s="56"/>
      <c r="NEH4259" s="56"/>
      <c r="NEI4259" s="56"/>
      <c r="NEJ4259" s="56"/>
      <c r="NEK4259" s="56"/>
      <c r="NEL4259" s="56"/>
      <c r="NEM4259" s="56"/>
      <c r="NEN4259" s="56"/>
      <c r="NEO4259" s="56"/>
      <c r="NEP4259" s="56"/>
      <c r="NEQ4259" s="56"/>
      <c r="NER4259" s="56"/>
      <c r="NES4259" s="56"/>
      <c r="NET4259" s="56"/>
      <c r="NEU4259" s="56"/>
      <c r="NEV4259" s="56"/>
      <c r="NEW4259" s="56"/>
      <c r="NEX4259" s="56"/>
      <c r="NEY4259" s="56"/>
      <c r="NEZ4259" s="56"/>
      <c r="NFA4259" s="56"/>
      <c r="NFB4259" s="56"/>
      <c r="NFC4259" s="56"/>
      <c r="NFD4259" s="56"/>
      <c r="NFE4259" s="56"/>
      <c r="NFF4259" s="56"/>
      <c r="NFG4259" s="56"/>
      <c r="NFH4259" s="56"/>
      <c r="NFI4259" s="56"/>
      <c r="NFJ4259" s="56"/>
      <c r="NFK4259" s="56"/>
      <c r="NFL4259" s="56"/>
      <c r="NFM4259" s="56"/>
      <c r="NFN4259" s="56"/>
      <c r="NFO4259" s="56"/>
      <c r="NFP4259" s="56"/>
      <c r="NFQ4259" s="56"/>
      <c r="NFR4259" s="56"/>
      <c r="NFS4259" s="56"/>
      <c r="NFT4259" s="56"/>
      <c r="NFU4259" s="56"/>
      <c r="NFV4259" s="56"/>
      <c r="NFW4259" s="56"/>
      <c r="NFX4259" s="56"/>
      <c r="NFY4259" s="56"/>
      <c r="NFZ4259" s="56"/>
      <c r="NGA4259" s="56"/>
      <c r="NGB4259" s="56"/>
      <c r="NGC4259" s="56"/>
      <c r="NGD4259" s="56"/>
      <c r="NGE4259" s="56"/>
      <c r="NGF4259" s="56"/>
      <c r="NGG4259" s="56"/>
      <c r="NGH4259" s="56"/>
      <c r="NGI4259" s="56"/>
      <c r="NGJ4259" s="56"/>
      <c r="NGK4259" s="56"/>
      <c r="NGL4259" s="56"/>
      <c r="NGM4259" s="56"/>
      <c r="NGN4259" s="56"/>
      <c r="NGO4259" s="56"/>
      <c r="NGP4259" s="56"/>
      <c r="NGQ4259" s="56"/>
      <c r="NGR4259" s="56"/>
      <c r="NGS4259" s="56"/>
      <c r="NGT4259" s="56"/>
      <c r="NGU4259" s="56"/>
      <c r="NGV4259" s="56"/>
      <c r="NGW4259" s="56"/>
      <c r="NGX4259" s="56"/>
      <c r="NGY4259" s="56"/>
      <c r="NGZ4259" s="56"/>
      <c r="NHA4259" s="56"/>
      <c r="NHB4259" s="56"/>
      <c r="NHC4259" s="56"/>
      <c r="NHD4259" s="56"/>
      <c r="NHE4259" s="56"/>
      <c r="NHF4259" s="56"/>
      <c r="NHG4259" s="56"/>
      <c r="NHH4259" s="56"/>
      <c r="NHI4259" s="56"/>
      <c r="NHJ4259" s="56"/>
      <c r="NHK4259" s="56"/>
      <c r="NHL4259" s="56"/>
      <c r="NHM4259" s="56"/>
      <c r="NHN4259" s="56"/>
      <c r="NHO4259" s="56"/>
      <c r="NHP4259" s="56"/>
      <c r="NHQ4259" s="56"/>
      <c r="NHR4259" s="56"/>
      <c r="NHS4259" s="56"/>
      <c r="NHT4259" s="56"/>
      <c r="NHU4259" s="56"/>
      <c r="NHV4259" s="56"/>
      <c r="NHW4259" s="56"/>
      <c r="NHX4259" s="56"/>
      <c r="NHY4259" s="56"/>
      <c r="NHZ4259" s="56"/>
      <c r="NIA4259" s="56"/>
      <c r="NIB4259" s="56"/>
      <c r="NIC4259" s="56"/>
      <c r="NID4259" s="56"/>
      <c r="NIE4259" s="56"/>
      <c r="NIF4259" s="56"/>
      <c r="NIG4259" s="56"/>
      <c r="NIH4259" s="56"/>
      <c r="NII4259" s="56"/>
      <c r="NIJ4259" s="56"/>
      <c r="NIK4259" s="56"/>
      <c r="NIL4259" s="56"/>
      <c r="NIM4259" s="56"/>
      <c r="NIN4259" s="56"/>
      <c r="NIO4259" s="56"/>
      <c r="NIP4259" s="56"/>
      <c r="NIQ4259" s="56"/>
      <c r="NIR4259" s="56"/>
      <c r="NIS4259" s="56"/>
      <c r="NIT4259" s="56"/>
      <c r="NIU4259" s="56"/>
      <c r="NIV4259" s="56"/>
      <c r="NIW4259" s="56"/>
      <c r="NIX4259" s="56"/>
      <c r="NIY4259" s="56"/>
      <c r="NIZ4259" s="56"/>
      <c r="NJA4259" s="56"/>
      <c r="NJB4259" s="56"/>
      <c r="NJC4259" s="56"/>
      <c r="NJD4259" s="56"/>
      <c r="NJE4259" s="56"/>
      <c r="NJF4259" s="56"/>
      <c r="NJG4259" s="56"/>
      <c r="NJH4259" s="56"/>
      <c r="NJI4259" s="56"/>
      <c r="NJJ4259" s="56"/>
      <c r="NJK4259" s="56"/>
      <c r="NJL4259" s="56"/>
      <c r="NJM4259" s="56"/>
      <c r="NJN4259" s="56"/>
      <c r="NJO4259" s="56"/>
      <c r="NJP4259" s="56"/>
      <c r="NJQ4259" s="56"/>
      <c r="NJR4259" s="56"/>
      <c r="NJS4259" s="56"/>
      <c r="NJT4259" s="56"/>
      <c r="NJU4259" s="56"/>
      <c r="NJV4259" s="56"/>
      <c r="NJW4259" s="56"/>
      <c r="NJX4259" s="56"/>
      <c r="NJY4259" s="56"/>
      <c r="NJZ4259" s="56"/>
      <c r="NKA4259" s="56"/>
      <c r="NKB4259" s="56"/>
      <c r="NKC4259" s="56"/>
      <c r="NKD4259" s="56"/>
      <c r="NKE4259" s="56"/>
      <c r="NKF4259" s="56"/>
      <c r="NKG4259" s="56"/>
      <c r="NKH4259" s="56"/>
      <c r="NKI4259" s="56"/>
      <c r="NKJ4259" s="56"/>
      <c r="NKK4259" s="56"/>
      <c r="NKL4259" s="56"/>
      <c r="NKM4259" s="56"/>
      <c r="NKN4259" s="56"/>
      <c r="NKO4259" s="56"/>
      <c r="NKP4259" s="56"/>
      <c r="NKQ4259" s="56"/>
      <c r="NKR4259" s="56"/>
      <c r="NKS4259" s="56"/>
      <c r="NKT4259" s="56"/>
      <c r="NKU4259" s="56"/>
      <c r="NKV4259" s="56"/>
      <c r="NKW4259" s="56"/>
      <c r="NKX4259" s="56"/>
      <c r="NKY4259" s="56"/>
      <c r="NKZ4259" s="56"/>
      <c r="NLA4259" s="56"/>
      <c r="NLB4259" s="56"/>
      <c r="NLC4259" s="56"/>
      <c r="NLD4259" s="56"/>
      <c r="NLE4259" s="56"/>
      <c r="NLF4259" s="56"/>
      <c r="NLG4259" s="56"/>
      <c r="NLH4259" s="56"/>
      <c r="NLI4259" s="56"/>
      <c r="NLJ4259" s="56"/>
      <c r="NLK4259" s="56"/>
      <c r="NLL4259" s="56"/>
      <c r="NLM4259" s="56"/>
      <c r="NLN4259" s="56"/>
      <c r="NLO4259" s="56"/>
      <c r="NLP4259" s="56"/>
      <c r="NLQ4259" s="56"/>
      <c r="NLR4259" s="56"/>
      <c r="NLS4259" s="56"/>
      <c r="NLT4259" s="56"/>
      <c r="NLU4259" s="56"/>
      <c r="NLV4259" s="56"/>
      <c r="NLW4259" s="56"/>
      <c r="NLX4259" s="56"/>
      <c r="NLY4259" s="56"/>
      <c r="NLZ4259" s="56"/>
      <c r="NMA4259" s="56"/>
      <c r="NMB4259" s="56"/>
      <c r="NMC4259" s="56"/>
      <c r="NMD4259" s="56"/>
      <c r="NME4259" s="56"/>
      <c r="NMF4259" s="56"/>
      <c r="NMG4259" s="56"/>
      <c r="NMH4259" s="56"/>
      <c r="NMI4259" s="56"/>
      <c r="NMJ4259" s="56"/>
      <c r="NMK4259" s="56"/>
      <c r="NML4259" s="56"/>
      <c r="NMM4259" s="56"/>
      <c r="NMN4259" s="56"/>
      <c r="NMO4259" s="56"/>
      <c r="NMP4259" s="56"/>
      <c r="NMQ4259" s="56"/>
      <c r="NMR4259" s="56"/>
      <c r="NMS4259" s="56"/>
      <c r="NMT4259" s="56"/>
      <c r="NMU4259" s="56"/>
      <c r="NMV4259" s="56"/>
      <c r="NMW4259" s="56"/>
      <c r="NMX4259" s="56"/>
      <c r="NMY4259" s="56"/>
      <c r="NMZ4259" s="56"/>
      <c r="NNA4259" s="56"/>
      <c r="NNB4259" s="56"/>
      <c r="NNC4259" s="56"/>
      <c r="NND4259" s="56"/>
      <c r="NNE4259" s="56"/>
      <c r="NNF4259" s="56"/>
      <c r="NNG4259" s="56"/>
      <c r="NNH4259" s="56"/>
      <c r="NNI4259" s="56"/>
      <c r="NNJ4259" s="56"/>
      <c r="NNK4259" s="56"/>
      <c r="NNL4259" s="56"/>
      <c r="NNM4259" s="56"/>
      <c r="NNN4259" s="56"/>
      <c r="NNO4259" s="56"/>
      <c r="NNP4259" s="56"/>
      <c r="NNQ4259" s="56"/>
      <c r="NNR4259" s="56"/>
      <c r="NNS4259" s="56"/>
      <c r="NNT4259" s="56"/>
      <c r="NNU4259" s="56"/>
      <c r="NNV4259" s="56"/>
      <c r="NNW4259" s="56"/>
      <c r="NNX4259" s="56"/>
      <c r="NNY4259" s="56"/>
      <c r="NNZ4259" s="56"/>
      <c r="NOA4259" s="56"/>
      <c r="NOB4259" s="56"/>
      <c r="NOC4259" s="56"/>
      <c r="NOD4259" s="56"/>
      <c r="NOE4259" s="56"/>
      <c r="NOF4259" s="56"/>
      <c r="NOG4259" s="56"/>
      <c r="NOH4259" s="56"/>
      <c r="NOI4259" s="56"/>
      <c r="NOJ4259" s="56"/>
      <c r="NOK4259" s="56"/>
      <c r="NOL4259" s="56"/>
      <c r="NOM4259" s="56"/>
      <c r="NON4259" s="56"/>
      <c r="NOO4259" s="56"/>
      <c r="NOP4259" s="56"/>
      <c r="NOQ4259" s="56"/>
      <c r="NOR4259" s="56"/>
      <c r="NOS4259" s="56"/>
      <c r="NOT4259" s="56"/>
      <c r="NOU4259" s="56"/>
      <c r="NOV4259" s="56"/>
      <c r="NOW4259" s="56"/>
      <c r="NOX4259" s="56"/>
      <c r="NOY4259" s="56"/>
      <c r="NOZ4259" s="56"/>
      <c r="NPA4259" s="56"/>
      <c r="NPB4259" s="56"/>
      <c r="NPC4259" s="56"/>
      <c r="NPD4259" s="56"/>
      <c r="NPE4259" s="56"/>
      <c r="NPF4259" s="56"/>
      <c r="NPG4259" s="56"/>
      <c r="NPH4259" s="56"/>
      <c r="NPI4259" s="56"/>
      <c r="NPJ4259" s="56"/>
      <c r="NPK4259" s="56"/>
      <c r="NPL4259" s="56"/>
      <c r="NPM4259" s="56"/>
      <c r="NPN4259" s="56"/>
      <c r="NPO4259" s="56"/>
      <c r="NPP4259" s="56"/>
      <c r="NPQ4259" s="56"/>
      <c r="NPR4259" s="56"/>
      <c r="NPS4259" s="56"/>
      <c r="NPT4259" s="56"/>
      <c r="NPU4259" s="56"/>
      <c r="NPV4259" s="56"/>
      <c r="NPW4259" s="56"/>
      <c r="NPX4259" s="56"/>
      <c r="NPY4259" s="56"/>
      <c r="NPZ4259" s="56"/>
      <c r="NQA4259" s="56"/>
      <c r="NQB4259" s="56"/>
      <c r="NQC4259" s="56"/>
      <c r="NQD4259" s="56"/>
      <c r="NQE4259" s="56"/>
      <c r="NQF4259" s="56"/>
      <c r="NQG4259" s="56"/>
      <c r="NQH4259" s="56"/>
      <c r="NQI4259" s="56"/>
      <c r="NQJ4259" s="56"/>
      <c r="NQK4259" s="56"/>
      <c r="NQL4259" s="56"/>
      <c r="NQM4259" s="56"/>
      <c r="NQN4259" s="56"/>
      <c r="NQO4259" s="56"/>
      <c r="NQP4259" s="56"/>
      <c r="NQQ4259" s="56"/>
      <c r="NQR4259" s="56"/>
      <c r="NQS4259" s="56"/>
      <c r="NQT4259" s="56"/>
      <c r="NQU4259" s="56"/>
      <c r="NQV4259" s="56"/>
      <c r="NQW4259" s="56"/>
      <c r="NQX4259" s="56"/>
      <c r="NQY4259" s="56"/>
      <c r="NQZ4259" s="56"/>
      <c r="NRA4259" s="56"/>
      <c r="NRB4259" s="56"/>
      <c r="NRC4259" s="56"/>
      <c r="NRD4259" s="56"/>
      <c r="NRE4259" s="56"/>
      <c r="NRF4259" s="56"/>
      <c r="NRG4259" s="56"/>
      <c r="NRH4259" s="56"/>
      <c r="NRI4259" s="56"/>
      <c r="NRJ4259" s="56"/>
      <c r="NRK4259" s="56"/>
      <c r="NRL4259" s="56"/>
      <c r="NRM4259" s="56"/>
      <c r="NRN4259" s="56"/>
      <c r="NRO4259" s="56"/>
      <c r="NRP4259" s="56"/>
      <c r="NRQ4259" s="56"/>
      <c r="NRR4259" s="56"/>
      <c r="NRS4259" s="56"/>
      <c r="NRT4259" s="56"/>
      <c r="NRU4259" s="56"/>
      <c r="NRV4259" s="56"/>
      <c r="NRW4259" s="56"/>
      <c r="NRX4259" s="56"/>
      <c r="NRY4259" s="56"/>
      <c r="NRZ4259" s="56"/>
      <c r="NSA4259" s="56"/>
      <c r="NSB4259" s="56"/>
      <c r="NSC4259" s="56"/>
      <c r="NSD4259" s="56"/>
      <c r="NSE4259" s="56"/>
      <c r="NSF4259" s="56"/>
      <c r="NSG4259" s="56"/>
      <c r="NSH4259" s="56"/>
      <c r="NSI4259" s="56"/>
      <c r="NSJ4259" s="56"/>
      <c r="NSK4259" s="56"/>
      <c r="NSL4259" s="56"/>
      <c r="NSM4259" s="56"/>
      <c r="NSN4259" s="56"/>
      <c r="NSO4259" s="56"/>
      <c r="NSP4259" s="56"/>
      <c r="NSQ4259" s="56"/>
      <c r="NSR4259" s="56"/>
      <c r="NSS4259" s="56"/>
      <c r="NST4259" s="56"/>
      <c r="NSU4259" s="56"/>
      <c r="NSV4259" s="56"/>
      <c r="NSW4259" s="56"/>
      <c r="NSX4259" s="56"/>
      <c r="NSY4259" s="56"/>
      <c r="NSZ4259" s="56"/>
      <c r="NTA4259" s="56"/>
      <c r="NTB4259" s="56"/>
      <c r="NTC4259" s="56"/>
      <c r="NTD4259" s="56"/>
      <c r="NTE4259" s="56"/>
      <c r="NTF4259" s="56"/>
      <c r="NTG4259" s="56"/>
      <c r="NTH4259" s="56"/>
      <c r="NTI4259" s="56"/>
      <c r="NTJ4259" s="56"/>
      <c r="NTK4259" s="56"/>
      <c r="NTL4259" s="56"/>
      <c r="NTM4259" s="56"/>
      <c r="NTN4259" s="56"/>
      <c r="NTO4259" s="56"/>
      <c r="NTP4259" s="56"/>
      <c r="NTQ4259" s="56"/>
      <c r="NTR4259" s="56"/>
      <c r="NTS4259" s="56"/>
      <c r="NTT4259" s="56"/>
      <c r="NTU4259" s="56"/>
      <c r="NTV4259" s="56"/>
      <c r="NTW4259" s="56"/>
      <c r="NTX4259" s="56"/>
      <c r="NTY4259" s="56"/>
      <c r="NTZ4259" s="56"/>
      <c r="NUA4259" s="56"/>
      <c r="NUB4259" s="56"/>
      <c r="NUC4259" s="56"/>
      <c r="NUD4259" s="56"/>
      <c r="NUE4259" s="56"/>
      <c r="NUF4259" s="56"/>
      <c r="NUG4259" s="56"/>
      <c r="NUH4259" s="56"/>
      <c r="NUI4259" s="56"/>
      <c r="NUJ4259" s="56"/>
      <c r="NUK4259" s="56"/>
      <c r="NUL4259" s="56"/>
      <c r="NUM4259" s="56"/>
      <c r="NUN4259" s="56"/>
      <c r="NUO4259" s="56"/>
      <c r="NUP4259" s="56"/>
      <c r="NUQ4259" s="56"/>
      <c r="NUR4259" s="56"/>
      <c r="NUS4259" s="56"/>
      <c r="NUT4259" s="56"/>
      <c r="NUU4259" s="56"/>
      <c r="NUV4259" s="56"/>
      <c r="NUW4259" s="56"/>
      <c r="NUX4259" s="56"/>
      <c r="NUY4259" s="56"/>
      <c r="NUZ4259" s="56"/>
      <c r="NVA4259" s="56"/>
      <c r="NVB4259" s="56"/>
      <c r="NVC4259" s="56"/>
      <c r="NVD4259" s="56"/>
      <c r="NVE4259" s="56"/>
      <c r="NVF4259" s="56"/>
      <c r="NVG4259" s="56"/>
      <c r="NVH4259" s="56"/>
      <c r="NVI4259" s="56"/>
      <c r="NVJ4259" s="56"/>
      <c r="NVK4259" s="56"/>
      <c r="NVL4259" s="56"/>
      <c r="NVM4259" s="56"/>
      <c r="NVN4259" s="56"/>
      <c r="NVO4259" s="56"/>
      <c r="NVP4259" s="56"/>
      <c r="NVQ4259" s="56"/>
      <c r="NVR4259" s="56"/>
      <c r="NVS4259" s="56"/>
      <c r="NVT4259" s="56"/>
      <c r="NVU4259" s="56"/>
      <c r="NVV4259" s="56"/>
      <c r="NVW4259" s="56"/>
      <c r="NVX4259" s="56"/>
      <c r="NVY4259" s="56"/>
      <c r="NVZ4259" s="56"/>
      <c r="NWA4259" s="56"/>
      <c r="NWB4259" s="56"/>
      <c r="NWC4259" s="56"/>
      <c r="NWD4259" s="56"/>
      <c r="NWE4259" s="56"/>
      <c r="NWF4259" s="56"/>
      <c r="NWG4259" s="56"/>
      <c r="NWH4259" s="56"/>
      <c r="NWI4259" s="56"/>
      <c r="NWJ4259" s="56"/>
      <c r="NWK4259" s="56"/>
      <c r="NWL4259" s="56"/>
      <c r="NWM4259" s="56"/>
      <c r="NWN4259" s="56"/>
      <c r="NWO4259" s="56"/>
      <c r="NWP4259" s="56"/>
      <c r="NWQ4259" s="56"/>
      <c r="NWR4259" s="56"/>
      <c r="NWS4259" s="56"/>
      <c r="NWT4259" s="56"/>
      <c r="NWU4259" s="56"/>
      <c r="NWV4259" s="56"/>
      <c r="NWW4259" s="56"/>
      <c r="NWX4259" s="56"/>
      <c r="NWY4259" s="56"/>
      <c r="NWZ4259" s="56"/>
      <c r="NXA4259" s="56"/>
      <c r="NXB4259" s="56"/>
      <c r="NXC4259" s="56"/>
      <c r="NXD4259" s="56"/>
      <c r="NXE4259" s="56"/>
      <c r="NXF4259" s="56"/>
      <c r="NXG4259" s="56"/>
      <c r="NXH4259" s="56"/>
      <c r="NXI4259" s="56"/>
      <c r="NXJ4259" s="56"/>
      <c r="NXK4259" s="56"/>
      <c r="NXL4259" s="56"/>
      <c r="NXM4259" s="56"/>
      <c r="NXN4259" s="56"/>
      <c r="NXO4259" s="56"/>
      <c r="NXP4259" s="56"/>
      <c r="NXQ4259" s="56"/>
      <c r="NXR4259" s="56"/>
      <c r="NXS4259" s="56"/>
      <c r="NXT4259" s="56"/>
      <c r="NXU4259" s="56"/>
      <c r="NXV4259" s="56"/>
      <c r="NXW4259" s="56"/>
      <c r="NXX4259" s="56"/>
      <c r="NXY4259" s="56"/>
      <c r="NXZ4259" s="56"/>
      <c r="NYA4259" s="56"/>
      <c r="NYB4259" s="56"/>
      <c r="NYC4259" s="56"/>
      <c r="NYD4259" s="56"/>
      <c r="NYE4259" s="56"/>
      <c r="NYF4259" s="56"/>
      <c r="NYG4259" s="56"/>
      <c r="NYH4259" s="56"/>
      <c r="NYI4259" s="56"/>
      <c r="NYJ4259" s="56"/>
      <c r="NYK4259" s="56"/>
      <c r="NYL4259" s="56"/>
      <c r="NYM4259" s="56"/>
      <c r="NYN4259" s="56"/>
      <c r="NYO4259" s="56"/>
      <c r="NYP4259" s="56"/>
      <c r="NYQ4259" s="56"/>
      <c r="NYR4259" s="56"/>
      <c r="NYS4259" s="56"/>
      <c r="NYT4259" s="56"/>
      <c r="NYU4259" s="56"/>
      <c r="NYV4259" s="56"/>
      <c r="NYW4259" s="56"/>
      <c r="NYX4259" s="56"/>
      <c r="NYY4259" s="56"/>
      <c r="NYZ4259" s="56"/>
      <c r="NZA4259" s="56"/>
      <c r="NZB4259" s="56"/>
      <c r="NZC4259" s="56"/>
      <c r="NZD4259" s="56"/>
      <c r="NZE4259" s="56"/>
      <c r="NZF4259" s="56"/>
      <c r="NZG4259" s="56"/>
      <c r="NZH4259" s="56"/>
      <c r="NZI4259" s="56"/>
      <c r="NZJ4259" s="56"/>
      <c r="NZK4259" s="56"/>
      <c r="NZL4259" s="56"/>
      <c r="NZM4259" s="56"/>
      <c r="NZN4259" s="56"/>
      <c r="NZO4259" s="56"/>
      <c r="NZP4259" s="56"/>
      <c r="NZQ4259" s="56"/>
      <c r="NZR4259" s="56"/>
      <c r="NZS4259" s="56"/>
      <c r="NZT4259" s="56"/>
      <c r="NZU4259" s="56"/>
      <c r="NZV4259" s="56"/>
      <c r="NZW4259" s="56"/>
      <c r="NZX4259" s="56"/>
      <c r="NZY4259" s="56"/>
      <c r="NZZ4259" s="56"/>
      <c r="OAA4259" s="56"/>
      <c r="OAB4259" s="56"/>
      <c r="OAC4259" s="56"/>
      <c r="OAD4259" s="56"/>
      <c r="OAE4259" s="56"/>
      <c r="OAF4259" s="56"/>
      <c r="OAG4259" s="56"/>
      <c r="OAH4259" s="56"/>
      <c r="OAI4259" s="56"/>
      <c r="OAJ4259" s="56"/>
      <c r="OAK4259" s="56"/>
      <c r="OAL4259" s="56"/>
      <c r="OAM4259" s="56"/>
      <c r="OAN4259" s="56"/>
      <c r="OAO4259" s="56"/>
      <c r="OAP4259" s="56"/>
      <c r="OAQ4259" s="56"/>
      <c r="OAR4259" s="56"/>
      <c r="OAS4259" s="56"/>
      <c r="OAT4259" s="56"/>
      <c r="OAU4259" s="56"/>
      <c r="OAV4259" s="56"/>
      <c r="OAW4259" s="56"/>
      <c r="OAX4259" s="56"/>
      <c r="OAY4259" s="56"/>
      <c r="OAZ4259" s="56"/>
      <c r="OBA4259" s="56"/>
      <c r="OBB4259" s="56"/>
      <c r="OBC4259" s="56"/>
      <c r="OBD4259" s="56"/>
      <c r="OBE4259" s="56"/>
      <c r="OBF4259" s="56"/>
      <c r="OBG4259" s="56"/>
      <c r="OBH4259" s="56"/>
      <c r="OBI4259" s="56"/>
      <c r="OBJ4259" s="56"/>
      <c r="OBK4259" s="56"/>
      <c r="OBL4259" s="56"/>
      <c r="OBM4259" s="56"/>
      <c r="OBN4259" s="56"/>
      <c r="OBO4259" s="56"/>
      <c r="OBP4259" s="56"/>
      <c r="OBQ4259" s="56"/>
      <c r="OBR4259" s="56"/>
      <c r="OBS4259" s="56"/>
      <c r="OBT4259" s="56"/>
      <c r="OBU4259" s="56"/>
      <c r="OBV4259" s="56"/>
      <c r="OBW4259" s="56"/>
      <c r="OBX4259" s="56"/>
      <c r="OBY4259" s="56"/>
      <c r="OBZ4259" s="56"/>
      <c r="OCA4259" s="56"/>
      <c r="OCB4259" s="56"/>
      <c r="OCC4259" s="56"/>
      <c r="OCD4259" s="56"/>
      <c r="OCE4259" s="56"/>
      <c r="OCF4259" s="56"/>
      <c r="OCG4259" s="56"/>
      <c r="OCH4259" s="56"/>
      <c r="OCI4259" s="56"/>
      <c r="OCJ4259" s="56"/>
      <c r="OCK4259" s="56"/>
      <c r="OCL4259" s="56"/>
      <c r="OCM4259" s="56"/>
      <c r="OCN4259" s="56"/>
      <c r="OCO4259" s="56"/>
      <c r="OCP4259" s="56"/>
      <c r="OCQ4259" s="56"/>
      <c r="OCR4259" s="56"/>
      <c r="OCS4259" s="56"/>
      <c r="OCT4259" s="56"/>
      <c r="OCU4259" s="56"/>
      <c r="OCV4259" s="56"/>
      <c r="OCW4259" s="56"/>
      <c r="OCX4259" s="56"/>
      <c r="OCY4259" s="56"/>
      <c r="OCZ4259" s="56"/>
      <c r="ODA4259" s="56"/>
      <c r="ODB4259" s="56"/>
      <c r="ODC4259" s="56"/>
      <c r="ODD4259" s="56"/>
      <c r="ODE4259" s="56"/>
      <c r="ODF4259" s="56"/>
      <c r="ODG4259" s="56"/>
      <c r="ODH4259" s="56"/>
      <c r="ODI4259" s="56"/>
      <c r="ODJ4259" s="56"/>
      <c r="ODK4259" s="56"/>
      <c r="ODL4259" s="56"/>
      <c r="ODM4259" s="56"/>
      <c r="ODN4259" s="56"/>
      <c r="ODO4259" s="56"/>
      <c r="ODP4259" s="56"/>
      <c r="ODQ4259" s="56"/>
      <c r="ODR4259" s="56"/>
      <c r="ODS4259" s="56"/>
      <c r="ODT4259" s="56"/>
      <c r="ODU4259" s="56"/>
      <c r="ODV4259" s="56"/>
      <c r="ODW4259" s="56"/>
      <c r="ODX4259" s="56"/>
      <c r="ODY4259" s="56"/>
      <c r="ODZ4259" s="56"/>
      <c r="OEA4259" s="56"/>
      <c r="OEB4259" s="56"/>
      <c r="OEC4259" s="56"/>
      <c r="OED4259" s="56"/>
      <c r="OEE4259" s="56"/>
      <c r="OEF4259" s="56"/>
      <c r="OEG4259" s="56"/>
      <c r="OEH4259" s="56"/>
      <c r="OEI4259" s="56"/>
      <c r="OEJ4259" s="56"/>
      <c r="OEK4259" s="56"/>
      <c r="OEL4259" s="56"/>
      <c r="OEM4259" s="56"/>
      <c r="OEN4259" s="56"/>
      <c r="OEO4259" s="56"/>
      <c r="OEP4259" s="56"/>
      <c r="OEQ4259" s="56"/>
      <c r="OER4259" s="56"/>
      <c r="OES4259" s="56"/>
      <c r="OET4259" s="56"/>
      <c r="OEU4259" s="56"/>
      <c r="OEV4259" s="56"/>
      <c r="OEW4259" s="56"/>
      <c r="OEX4259" s="56"/>
      <c r="OEY4259" s="56"/>
      <c r="OEZ4259" s="56"/>
      <c r="OFA4259" s="56"/>
      <c r="OFB4259" s="56"/>
      <c r="OFC4259" s="56"/>
      <c r="OFD4259" s="56"/>
      <c r="OFE4259" s="56"/>
      <c r="OFF4259" s="56"/>
      <c r="OFG4259" s="56"/>
      <c r="OFH4259" s="56"/>
      <c r="OFI4259" s="56"/>
      <c r="OFJ4259" s="56"/>
      <c r="OFK4259" s="56"/>
      <c r="OFL4259" s="56"/>
      <c r="OFM4259" s="56"/>
      <c r="OFN4259" s="56"/>
      <c r="OFO4259" s="56"/>
      <c r="OFP4259" s="56"/>
      <c r="OFQ4259" s="56"/>
      <c r="OFR4259" s="56"/>
      <c r="OFS4259" s="56"/>
      <c r="OFT4259" s="56"/>
      <c r="OFU4259" s="56"/>
      <c r="OFV4259" s="56"/>
      <c r="OFW4259" s="56"/>
      <c r="OFX4259" s="56"/>
      <c r="OFY4259" s="56"/>
      <c r="OFZ4259" s="56"/>
      <c r="OGA4259" s="56"/>
      <c r="OGB4259" s="56"/>
      <c r="OGC4259" s="56"/>
      <c r="OGD4259" s="56"/>
      <c r="OGE4259" s="56"/>
      <c r="OGF4259" s="56"/>
      <c r="OGG4259" s="56"/>
      <c r="OGH4259" s="56"/>
      <c r="OGI4259" s="56"/>
      <c r="OGJ4259" s="56"/>
      <c r="OGK4259" s="56"/>
      <c r="OGL4259" s="56"/>
      <c r="OGM4259" s="56"/>
      <c r="OGN4259" s="56"/>
      <c r="OGO4259" s="56"/>
      <c r="OGP4259" s="56"/>
      <c r="OGQ4259" s="56"/>
      <c r="OGR4259" s="56"/>
      <c r="OGS4259" s="56"/>
      <c r="OGT4259" s="56"/>
      <c r="OGU4259" s="56"/>
      <c r="OGV4259" s="56"/>
      <c r="OGW4259" s="56"/>
      <c r="OGX4259" s="56"/>
      <c r="OGY4259" s="56"/>
      <c r="OGZ4259" s="56"/>
      <c r="OHA4259" s="56"/>
      <c r="OHB4259" s="56"/>
      <c r="OHC4259" s="56"/>
      <c r="OHD4259" s="56"/>
      <c r="OHE4259" s="56"/>
      <c r="OHF4259" s="56"/>
      <c r="OHG4259" s="56"/>
      <c r="OHH4259" s="56"/>
      <c r="OHI4259" s="56"/>
      <c r="OHJ4259" s="56"/>
      <c r="OHK4259" s="56"/>
      <c r="OHL4259" s="56"/>
      <c r="OHM4259" s="56"/>
      <c r="OHN4259" s="56"/>
      <c r="OHO4259" s="56"/>
      <c r="OHP4259" s="56"/>
      <c r="OHQ4259" s="56"/>
      <c r="OHR4259" s="56"/>
      <c r="OHS4259" s="56"/>
      <c r="OHT4259" s="56"/>
      <c r="OHU4259" s="56"/>
      <c r="OHV4259" s="56"/>
      <c r="OHW4259" s="56"/>
      <c r="OHX4259" s="56"/>
      <c r="OHY4259" s="56"/>
      <c r="OHZ4259" s="56"/>
      <c r="OIA4259" s="56"/>
      <c r="OIB4259" s="56"/>
      <c r="OIC4259" s="56"/>
      <c r="OID4259" s="56"/>
      <c r="OIE4259" s="56"/>
      <c r="OIF4259" s="56"/>
      <c r="OIG4259" s="56"/>
      <c r="OIH4259" s="56"/>
      <c r="OII4259" s="56"/>
      <c r="OIJ4259" s="56"/>
      <c r="OIK4259" s="56"/>
      <c r="OIL4259" s="56"/>
      <c r="OIM4259" s="56"/>
      <c r="OIN4259" s="56"/>
      <c r="OIO4259" s="56"/>
      <c r="OIP4259" s="56"/>
      <c r="OIQ4259" s="56"/>
      <c r="OIR4259" s="56"/>
      <c r="OIS4259" s="56"/>
      <c r="OIT4259" s="56"/>
      <c r="OIU4259" s="56"/>
      <c r="OIV4259" s="56"/>
      <c r="OIW4259" s="56"/>
      <c r="OIX4259" s="56"/>
      <c r="OIY4259" s="56"/>
      <c r="OIZ4259" s="56"/>
      <c r="OJA4259" s="56"/>
      <c r="OJB4259" s="56"/>
      <c r="OJC4259" s="56"/>
      <c r="OJD4259" s="56"/>
      <c r="OJE4259" s="56"/>
      <c r="OJF4259" s="56"/>
      <c r="OJG4259" s="56"/>
      <c r="OJH4259" s="56"/>
      <c r="OJI4259" s="56"/>
      <c r="OJJ4259" s="56"/>
      <c r="OJK4259" s="56"/>
      <c r="OJL4259" s="56"/>
      <c r="OJM4259" s="56"/>
      <c r="OJN4259" s="56"/>
      <c r="OJO4259" s="56"/>
      <c r="OJP4259" s="56"/>
      <c r="OJQ4259" s="56"/>
      <c r="OJR4259" s="56"/>
      <c r="OJS4259" s="56"/>
      <c r="OJT4259" s="56"/>
      <c r="OJU4259" s="56"/>
      <c r="OJV4259" s="56"/>
      <c r="OJW4259" s="56"/>
      <c r="OJX4259" s="56"/>
      <c r="OJY4259" s="56"/>
      <c r="OJZ4259" s="56"/>
      <c r="OKA4259" s="56"/>
      <c r="OKB4259" s="56"/>
      <c r="OKC4259" s="56"/>
      <c r="OKD4259" s="56"/>
      <c r="OKE4259" s="56"/>
      <c r="OKF4259" s="56"/>
      <c r="OKG4259" s="56"/>
      <c r="OKH4259" s="56"/>
      <c r="OKI4259" s="56"/>
      <c r="OKJ4259" s="56"/>
      <c r="OKK4259" s="56"/>
      <c r="OKL4259" s="56"/>
      <c r="OKM4259" s="56"/>
      <c r="OKN4259" s="56"/>
      <c r="OKO4259" s="56"/>
      <c r="OKP4259" s="56"/>
      <c r="OKQ4259" s="56"/>
      <c r="OKR4259" s="56"/>
      <c r="OKS4259" s="56"/>
      <c r="OKT4259" s="56"/>
      <c r="OKU4259" s="56"/>
      <c r="OKV4259" s="56"/>
      <c r="OKW4259" s="56"/>
      <c r="OKX4259" s="56"/>
      <c r="OKY4259" s="56"/>
      <c r="OKZ4259" s="56"/>
      <c r="OLA4259" s="56"/>
      <c r="OLB4259" s="56"/>
      <c r="OLC4259" s="56"/>
      <c r="OLD4259" s="56"/>
      <c r="OLE4259" s="56"/>
      <c r="OLF4259" s="56"/>
      <c r="OLG4259" s="56"/>
      <c r="OLH4259" s="56"/>
      <c r="OLI4259" s="56"/>
      <c r="OLJ4259" s="56"/>
      <c r="OLK4259" s="56"/>
      <c r="OLL4259" s="56"/>
      <c r="OLM4259" s="56"/>
      <c r="OLN4259" s="56"/>
      <c r="OLO4259" s="56"/>
      <c r="OLP4259" s="56"/>
      <c r="OLQ4259" s="56"/>
      <c r="OLR4259" s="56"/>
      <c r="OLS4259" s="56"/>
      <c r="OLT4259" s="56"/>
      <c r="OLU4259" s="56"/>
      <c r="OLV4259" s="56"/>
      <c r="OLW4259" s="56"/>
      <c r="OLX4259" s="56"/>
      <c r="OLY4259" s="56"/>
      <c r="OLZ4259" s="56"/>
      <c r="OMA4259" s="56"/>
      <c r="OMB4259" s="56"/>
      <c r="OMC4259" s="56"/>
      <c r="OMD4259" s="56"/>
      <c r="OME4259" s="56"/>
      <c r="OMF4259" s="56"/>
      <c r="OMG4259" s="56"/>
      <c r="OMH4259" s="56"/>
      <c r="OMI4259" s="56"/>
      <c r="OMJ4259" s="56"/>
      <c r="OMK4259" s="56"/>
      <c r="OML4259" s="56"/>
      <c r="OMM4259" s="56"/>
      <c r="OMN4259" s="56"/>
      <c r="OMO4259" s="56"/>
      <c r="OMP4259" s="56"/>
      <c r="OMQ4259" s="56"/>
      <c r="OMR4259" s="56"/>
      <c r="OMS4259" s="56"/>
      <c r="OMT4259" s="56"/>
      <c r="OMU4259" s="56"/>
      <c r="OMV4259" s="56"/>
      <c r="OMW4259" s="56"/>
      <c r="OMX4259" s="56"/>
      <c r="OMY4259" s="56"/>
      <c r="OMZ4259" s="56"/>
      <c r="ONA4259" s="56"/>
      <c r="ONB4259" s="56"/>
      <c r="ONC4259" s="56"/>
      <c r="OND4259" s="56"/>
      <c r="ONE4259" s="56"/>
      <c r="ONF4259" s="56"/>
      <c r="ONG4259" s="56"/>
      <c r="ONH4259" s="56"/>
      <c r="ONI4259" s="56"/>
      <c r="ONJ4259" s="56"/>
      <c r="ONK4259" s="56"/>
      <c r="ONL4259" s="56"/>
      <c r="ONM4259" s="56"/>
      <c r="ONN4259" s="56"/>
      <c r="ONO4259" s="56"/>
      <c r="ONP4259" s="56"/>
      <c r="ONQ4259" s="56"/>
      <c r="ONR4259" s="56"/>
      <c r="ONS4259" s="56"/>
      <c r="ONT4259" s="56"/>
      <c r="ONU4259" s="56"/>
      <c r="ONV4259" s="56"/>
      <c r="ONW4259" s="56"/>
      <c r="ONX4259" s="56"/>
      <c r="ONY4259" s="56"/>
      <c r="ONZ4259" s="56"/>
      <c r="OOA4259" s="56"/>
      <c r="OOB4259" s="56"/>
      <c r="OOC4259" s="56"/>
      <c r="OOD4259" s="56"/>
      <c r="OOE4259" s="56"/>
      <c r="OOF4259" s="56"/>
      <c r="OOG4259" s="56"/>
      <c r="OOH4259" s="56"/>
      <c r="OOI4259" s="56"/>
      <c r="OOJ4259" s="56"/>
      <c r="OOK4259" s="56"/>
      <c r="OOL4259" s="56"/>
      <c r="OOM4259" s="56"/>
      <c r="OON4259" s="56"/>
      <c r="OOO4259" s="56"/>
      <c r="OOP4259" s="56"/>
      <c r="OOQ4259" s="56"/>
      <c r="OOR4259" s="56"/>
      <c r="OOS4259" s="56"/>
      <c r="OOT4259" s="56"/>
      <c r="OOU4259" s="56"/>
      <c r="OOV4259" s="56"/>
      <c r="OOW4259" s="56"/>
      <c r="OOX4259" s="56"/>
      <c r="OOY4259" s="56"/>
      <c r="OOZ4259" s="56"/>
      <c r="OPA4259" s="56"/>
      <c r="OPB4259" s="56"/>
      <c r="OPC4259" s="56"/>
      <c r="OPD4259" s="56"/>
      <c r="OPE4259" s="56"/>
      <c r="OPF4259" s="56"/>
      <c r="OPG4259" s="56"/>
      <c r="OPH4259" s="56"/>
      <c r="OPI4259" s="56"/>
      <c r="OPJ4259" s="56"/>
      <c r="OPK4259" s="56"/>
      <c r="OPL4259" s="56"/>
      <c r="OPM4259" s="56"/>
      <c r="OPN4259" s="56"/>
      <c r="OPO4259" s="56"/>
      <c r="OPP4259" s="56"/>
      <c r="OPQ4259" s="56"/>
      <c r="OPR4259" s="56"/>
      <c r="OPS4259" s="56"/>
      <c r="OPT4259" s="56"/>
      <c r="OPU4259" s="56"/>
      <c r="OPV4259" s="56"/>
      <c r="OPW4259" s="56"/>
      <c r="OPX4259" s="56"/>
      <c r="OPY4259" s="56"/>
      <c r="OPZ4259" s="56"/>
      <c r="OQA4259" s="56"/>
      <c r="OQB4259" s="56"/>
      <c r="OQC4259" s="56"/>
      <c r="OQD4259" s="56"/>
      <c r="OQE4259" s="56"/>
      <c r="OQF4259" s="56"/>
      <c r="OQG4259" s="56"/>
      <c r="OQH4259" s="56"/>
      <c r="OQI4259" s="56"/>
      <c r="OQJ4259" s="56"/>
      <c r="OQK4259" s="56"/>
      <c r="OQL4259" s="56"/>
      <c r="OQM4259" s="56"/>
      <c r="OQN4259" s="56"/>
      <c r="OQO4259" s="56"/>
      <c r="OQP4259" s="56"/>
      <c r="OQQ4259" s="56"/>
      <c r="OQR4259" s="56"/>
      <c r="OQS4259" s="56"/>
      <c r="OQT4259" s="56"/>
      <c r="OQU4259" s="56"/>
      <c r="OQV4259" s="56"/>
      <c r="OQW4259" s="56"/>
      <c r="OQX4259" s="56"/>
      <c r="OQY4259" s="56"/>
      <c r="OQZ4259" s="56"/>
      <c r="ORA4259" s="56"/>
      <c r="ORB4259" s="56"/>
      <c r="ORC4259" s="56"/>
      <c r="ORD4259" s="56"/>
      <c r="ORE4259" s="56"/>
      <c r="ORF4259" s="56"/>
      <c r="ORG4259" s="56"/>
      <c r="ORH4259" s="56"/>
      <c r="ORI4259" s="56"/>
      <c r="ORJ4259" s="56"/>
      <c r="ORK4259" s="56"/>
      <c r="ORL4259" s="56"/>
      <c r="ORM4259" s="56"/>
      <c r="ORN4259" s="56"/>
      <c r="ORO4259" s="56"/>
      <c r="ORP4259" s="56"/>
      <c r="ORQ4259" s="56"/>
      <c r="ORR4259" s="56"/>
      <c r="ORS4259" s="56"/>
      <c r="ORT4259" s="56"/>
      <c r="ORU4259" s="56"/>
      <c r="ORV4259" s="56"/>
      <c r="ORW4259" s="56"/>
      <c r="ORX4259" s="56"/>
      <c r="ORY4259" s="56"/>
      <c r="ORZ4259" s="56"/>
      <c r="OSA4259" s="56"/>
      <c r="OSB4259" s="56"/>
      <c r="OSC4259" s="56"/>
      <c r="OSD4259" s="56"/>
      <c r="OSE4259" s="56"/>
      <c r="OSF4259" s="56"/>
      <c r="OSG4259" s="56"/>
      <c r="OSH4259" s="56"/>
      <c r="OSI4259" s="56"/>
      <c r="OSJ4259" s="56"/>
      <c r="OSK4259" s="56"/>
      <c r="OSL4259" s="56"/>
      <c r="OSM4259" s="56"/>
      <c r="OSN4259" s="56"/>
      <c r="OSO4259" s="56"/>
      <c r="OSP4259" s="56"/>
      <c r="OSQ4259" s="56"/>
      <c r="OSR4259" s="56"/>
      <c r="OSS4259" s="56"/>
      <c r="OST4259" s="56"/>
      <c r="OSU4259" s="56"/>
      <c r="OSV4259" s="56"/>
      <c r="OSW4259" s="56"/>
      <c r="OSX4259" s="56"/>
      <c r="OSY4259" s="56"/>
      <c r="OSZ4259" s="56"/>
      <c r="OTA4259" s="56"/>
      <c r="OTB4259" s="56"/>
      <c r="OTC4259" s="56"/>
      <c r="OTD4259" s="56"/>
      <c r="OTE4259" s="56"/>
      <c r="OTF4259" s="56"/>
      <c r="OTG4259" s="56"/>
      <c r="OTH4259" s="56"/>
      <c r="OTI4259" s="56"/>
      <c r="OTJ4259" s="56"/>
      <c r="OTK4259" s="56"/>
      <c r="OTL4259" s="56"/>
      <c r="OTM4259" s="56"/>
      <c r="OTN4259" s="56"/>
      <c r="OTO4259" s="56"/>
      <c r="OTP4259" s="56"/>
      <c r="OTQ4259" s="56"/>
      <c r="OTR4259" s="56"/>
      <c r="OTS4259" s="56"/>
      <c r="OTT4259" s="56"/>
      <c r="OTU4259" s="56"/>
      <c r="OTV4259" s="56"/>
      <c r="OTW4259" s="56"/>
      <c r="OTX4259" s="56"/>
      <c r="OTY4259" s="56"/>
      <c r="OTZ4259" s="56"/>
      <c r="OUA4259" s="56"/>
      <c r="OUB4259" s="56"/>
      <c r="OUC4259" s="56"/>
      <c r="OUD4259" s="56"/>
      <c r="OUE4259" s="56"/>
      <c r="OUF4259" s="56"/>
      <c r="OUG4259" s="56"/>
      <c r="OUH4259" s="56"/>
      <c r="OUI4259" s="56"/>
      <c r="OUJ4259" s="56"/>
      <c r="OUK4259" s="56"/>
      <c r="OUL4259" s="56"/>
      <c r="OUM4259" s="56"/>
      <c r="OUN4259" s="56"/>
      <c r="OUO4259" s="56"/>
      <c r="OUP4259" s="56"/>
      <c r="OUQ4259" s="56"/>
      <c r="OUR4259" s="56"/>
      <c r="OUS4259" s="56"/>
      <c r="OUT4259" s="56"/>
      <c r="OUU4259" s="56"/>
      <c r="OUV4259" s="56"/>
      <c r="OUW4259" s="56"/>
      <c r="OUX4259" s="56"/>
      <c r="OUY4259" s="56"/>
      <c r="OUZ4259" s="56"/>
      <c r="OVA4259" s="56"/>
      <c r="OVB4259" s="56"/>
      <c r="OVC4259" s="56"/>
      <c r="OVD4259" s="56"/>
      <c r="OVE4259" s="56"/>
      <c r="OVF4259" s="56"/>
      <c r="OVG4259" s="56"/>
      <c r="OVH4259" s="56"/>
      <c r="OVI4259" s="56"/>
      <c r="OVJ4259" s="56"/>
      <c r="OVK4259" s="56"/>
      <c r="OVL4259" s="56"/>
      <c r="OVM4259" s="56"/>
      <c r="OVN4259" s="56"/>
      <c r="OVO4259" s="56"/>
      <c r="OVP4259" s="56"/>
      <c r="OVQ4259" s="56"/>
      <c r="OVR4259" s="56"/>
      <c r="OVS4259" s="56"/>
      <c r="OVT4259" s="56"/>
      <c r="OVU4259" s="56"/>
      <c r="OVV4259" s="56"/>
      <c r="OVW4259" s="56"/>
      <c r="OVX4259" s="56"/>
      <c r="OVY4259" s="56"/>
      <c r="OVZ4259" s="56"/>
      <c r="OWA4259" s="56"/>
      <c r="OWB4259" s="56"/>
      <c r="OWC4259" s="56"/>
      <c r="OWD4259" s="56"/>
      <c r="OWE4259" s="56"/>
      <c r="OWF4259" s="56"/>
      <c r="OWG4259" s="56"/>
      <c r="OWH4259" s="56"/>
      <c r="OWI4259" s="56"/>
      <c r="OWJ4259" s="56"/>
      <c r="OWK4259" s="56"/>
      <c r="OWL4259" s="56"/>
      <c r="OWM4259" s="56"/>
      <c r="OWN4259" s="56"/>
      <c r="OWO4259" s="56"/>
      <c r="OWP4259" s="56"/>
      <c r="OWQ4259" s="56"/>
      <c r="OWR4259" s="56"/>
      <c r="OWS4259" s="56"/>
      <c r="OWT4259" s="56"/>
      <c r="OWU4259" s="56"/>
      <c r="OWV4259" s="56"/>
      <c r="OWW4259" s="56"/>
      <c r="OWX4259" s="56"/>
      <c r="OWY4259" s="56"/>
      <c r="OWZ4259" s="56"/>
      <c r="OXA4259" s="56"/>
      <c r="OXB4259" s="56"/>
      <c r="OXC4259" s="56"/>
      <c r="OXD4259" s="56"/>
      <c r="OXE4259" s="56"/>
      <c r="OXF4259" s="56"/>
      <c r="OXG4259" s="56"/>
      <c r="OXH4259" s="56"/>
      <c r="OXI4259" s="56"/>
      <c r="OXJ4259" s="56"/>
      <c r="OXK4259" s="56"/>
      <c r="OXL4259" s="56"/>
      <c r="OXM4259" s="56"/>
      <c r="OXN4259" s="56"/>
      <c r="OXO4259" s="56"/>
      <c r="OXP4259" s="56"/>
      <c r="OXQ4259" s="56"/>
      <c r="OXR4259" s="56"/>
      <c r="OXS4259" s="56"/>
      <c r="OXT4259" s="56"/>
      <c r="OXU4259" s="56"/>
      <c r="OXV4259" s="56"/>
      <c r="OXW4259" s="56"/>
      <c r="OXX4259" s="56"/>
      <c r="OXY4259" s="56"/>
      <c r="OXZ4259" s="56"/>
      <c r="OYA4259" s="56"/>
      <c r="OYB4259" s="56"/>
      <c r="OYC4259" s="56"/>
      <c r="OYD4259" s="56"/>
      <c r="OYE4259" s="56"/>
      <c r="OYF4259" s="56"/>
      <c r="OYG4259" s="56"/>
      <c r="OYH4259" s="56"/>
      <c r="OYI4259" s="56"/>
      <c r="OYJ4259" s="56"/>
      <c r="OYK4259" s="56"/>
      <c r="OYL4259" s="56"/>
      <c r="OYM4259" s="56"/>
      <c r="OYN4259" s="56"/>
      <c r="OYO4259" s="56"/>
      <c r="OYP4259" s="56"/>
      <c r="OYQ4259" s="56"/>
      <c r="OYR4259" s="56"/>
      <c r="OYS4259" s="56"/>
      <c r="OYT4259" s="56"/>
      <c r="OYU4259" s="56"/>
      <c r="OYV4259" s="56"/>
      <c r="OYW4259" s="56"/>
      <c r="OYX4259" s="56"/>
      <c r="OYY4259" s="56"/>
      <c r="OYZ4259" s="56"/>
      <c r="OZA4259" s="56"/>
      <c r="OZB4259" s="56"/>
      <c r="OZC4259" s="56"/>
      <c r="OZD4259" s="56"/>
      <c r="OZE4259" s="56"/>
      <c r="OZF4259" s="56"/>
      <c r="OZG4259" s="56"/>
      <c r="OZH4259" s="56"/>
      <c r="OZI4259" s="56"/>
      <c r="OZJ4259" s="56"/>
      <c r="OZK4259" s="56"/>
      <c r="OZL4259" s="56"/>
      <c r="OZM4259" s="56"/>
      <c r="OZN4259" s="56"/>
      <c r="OZO4259" s="56"/>
      <c r="OZP4259" s="56"/>
      <c r="OZQ4259" s="56"/>
      <c r="OZR4259" s="56"/>
      <c r="OZS4259" s="56"/>
      <c r="OZT4259" s="56"/>
      <c r="OZU4259" s="56"/>
      <c r="OZV4259" s="56"/>
      <c r="OZW4259" s="56"/>
      <c r="OZX4259" s="56"/>
      <c r="OZY4259" s="56"/>
      <c r="OZZ4259" s="56"/>
      <c r="PAA4259" s="56"/>
      <c r="PAB4259" s="56"/>
      <c r="PAC4259" s="56"/>
      <c r="PAD4259" s="56"/>
      <c r="PAE4259" s="56"/>
      <c r="PAF4259" s="56"/>
      <c r="PAG4259" s="56"/>
      <c r="PAH4259" s="56"/>
      <c r="PAI4259" s="56"/>
      <c r="PAJ4259" s="56"/>
      <c r="PAK4259" s="56"/>
      <c r="PAL4259" s="56"/>
      <c r="PAM4259" s="56"/>
      <c r="PAN4259" s="56"/>
      <c r="PAO4259" s="56"/>
      <c r="PAP4259" s="56"/>
      <c r="PAQ4259" s="56"/>
      <c r="PAR4259" s="56"/>
      <c r="PAS4259" s="56"/>
      <c r="PAT4259" s="56"/>
      <c r="PAU4259" s="56"/>
      <c r="PAV4259" s="56"/>
      <c r="PAW4259" s="56"/>
      <c r="PAX4259" s="56"/>
      <c r="PAY4259" s="56"/>
      <c r="PAZ4259" s="56"/>
      <c r="PBA4259" s="56"/>
      <c r="PBB4259" s="56"/>
      <c r="PBC4259" s="56"/>
      <c r="PBD4259" s="56"/>
      <c r="PBE4259" s="56"/>
      <c r="PBF4259" s="56"/>
      <c r="PBG4259" s="56"/>
      <c r="PBH4259" s="56"/>
      <c r="PBI4259" s="56"/>
      <c r="PBJ4259" s="56"/>
      <c r="PBK4259" s="56"/>
      <c r="PBL4259" s="56"/>
      <c r="PBM4259" s="56"/>
      <c r="PBN4259" s="56"/>
      <c r="PBO4259" s="56"/>
      <c r="PBP4259" s="56"/>
      <c r="PBQ4259" s="56"/>
      <c r="PBR4259" s="56"/>
      <c r="PBS4259" s="56"/>
      <c r="PBT4259" s="56"/>
      <c r="PBU4259" s="56"/>
      <c r="PBV4259" s="56"/>
      <c r="PBW4259" s="56"/>
      <c r="PBX4259" s="56"/>
      <c r="PBY4259" s="56"/>
      <c r="PBZ4259" s="56"/>
      <c r="PCA4259" s="56"/>
      <c r="PCB4259" s="56"/>
      <c r="PCC4259" s="56"/>
      <c r="PCD4259" s="56"/>
      <c r="PCE4259" s="56"/>
      <c r="PCF4259" s="56"/>
      <c r="PCG4259" s="56"/>
      <c r="PCH4259" s="56"/>
      <c r="PCI4259" s="56"/>
      <c r="PCJ4259" s="56"/>
      <c r="PCK4259" s="56"/>
      <c r="PCL4259" s="56"/>
      <c r="PCM4259" s="56"/>
      <c r="PCN4259" s="56"/>
      <c r="PCO4259" s="56"/>
      <c r="PCP4259" s="56"/>
      <c r="PCQ4259" s="56"/>
      <c r="PCR4259" s="56"/>
      <c r="PCS4259" s="56"/>
      <c r="PCT4259" s="56"/>
      <c r="PCU4259" s="56"/>
      <c r="PCV4259" s="56"/>
      <c r="PCW4259" s="56"/>
      <c r="PCX4259" s="56"/>
      <c r="PCY4259" s="56"/>
      <c r="PCZ4259" s="56"/>
      <c r="PDA4259" s="56"/>
      <c r="PDB4259" s="56"/>
      <c r="PDC4259" s="56"/>
      <c r="PDD4259" s="56"/>
      <c r="PDE4259" s="56"/>
      <c r="PDF4259" s="56"/>
      <c r="PDG4259" s="56"/>
      <c r="PDH4259" s="56"/>
      <c r="PDI4259" s="56"/>
      <c r="PDJ4259" s="56"/>
      <c r="PDK4259" s="56"/>
      <c r="PDL4259" s="56"/>
      <c r="PDM4259" s="56"/>
      <c r="PDN4259" s="56"/>
      <c r="PDO4259" s="56"/>
      <c r="PDP4259" s="56"/>
      <c r="PDQ4259" s="56"/>
      <c r="PDR4259" s="56"/>
      <c r="PDS4259" s="56"/>
      <c r="PDT4259" s="56"/>
      <c r="PDU4259" s="56"/>
      <c r="PDV4259" s="56"/>
      <c r="PDW4259" s="56"/>
      <c r="PDX4259" s="56"/>
      <c r="PDY4259" s="56"/>
      <c r="PDZ4259" s="56"/>
      <c r="PEA4259" s="56"/>
      <c r="PEB4259" s="56"/>
      <c r="PEC4259" s="56"/>
      <c r="PED4259" s="56"/>
      <c r="PEE4259" s="56"/>
      <c r="PEF4259" s="56"/>
      <c r="PEG4259" s="56"/>
      <c r="PEH4259" s="56"/>
      <c r="PEI4259" s="56"/>
      <c r="PEJ4259" s="56"/>
      <c r="PEK4259" s="56"/>
      <c r="PEL4259" s="56"/>
      <c r="PEM4259" s="56"/>
      <c r="PEN4259" s="56"/>
      <c r="PEO4259" s="56"/>
      <c r="PEP4259" s="56"/>
      <c r="PEQ4259" s="56"/>
      <c r="PER4259" s="56"/>
      <c r="PES4259" s="56"/>
      <c r="PET4259" s="56"/>
      <c r="PEU4259" s="56"/>
      <c r="PEV4259" s="56"/>
      <c r="PEW4259" s="56"/>
      <c r="PEX4259" s="56"/>
      <c r="PEY4259" s="56"/>
      <c r="PEZ4259" s="56"/>
      <c r="PFA4259" s="56"/>
      <c r="PFB4259" s="56"/>
      <c r="PFC4259" s="56"/>
      <c r="PFD4259" s="56"/>
      <c r="PFE4259" s="56"/>
      <c r="PFF4259" s="56"/>
      <c r="PFG4259" s="56"/>
      <c r="PFH4259" s="56"/>
      <c r="PFI4259" s="56"/>
      <c r="PFJ4259" s="56"/>
      <c r="PFK4259" s="56"/>
      <c r="PFL4259" s="56"/>
      <c r="PFM4259" s="56"/>
      <c r="PFN4259" s="56"/>
      <c r="PFO4259" s="56"/>
      <c r="PFP4259" s="56"/>
      <c r="PFQ4259" s="56"/>
      <c r="PFR4259" s="56"/>
      <c r="PFS4259" s="56"/>
      <c r="PFT4259" s="56"/>
      <c r="PFU4259" s="56"/>
      <c r="PFV4259" s="56"/>
      <c r="PFW4259" s="56"/>
      <c r="PFX4259" s="56"/>
      <c r="PFY4259" s="56"/>
      <c r="PFZ4259" s="56"/>
      <c r="PGA4259" s="56"/>
      <c r="PGB4259" s="56"/>
      <c r="PGC4259" s="56"/>
      <c r="PGD4259" s="56"/>
      <c r="PGE4259" s="56"/>
      <c r="PGF4259" s="56"/>
      <c r="PGG4259" s="56"/>
      <c r="PGH4259" s="56"/>
      <c r="PGI4259" s="56"/>
      <c r="PGJ4259" s="56"/>
      <c r="PGK4259" s="56"/>
      <c r="PGL4259" s="56"/>
      <c r="PGM4259" s="56"/>
      <c r="PGN4259" s="56"/>
      <c r="PGO4259" s="56"/>
      <c r="PGP4259" s="56"/>
      <c r="PGQ4259" s="56"/>
      <c r="PGR4259" s="56"/>
      <c r="PGS4259" s="56"/>
      <c r="PGT4259" s="56"/>
      <c r="PGU4259" s="56"/>
      <c r="PGV4259" s="56"/>
      <c r="PGW4259" s="56"/>
      <c r="PGX4259" s="56"/>
      <c r="PGY4259" s="56"/>
      <c r="PGZ4259" s="56"/>
      <c r="PHA4259" s="56"/>
      <c r="PHB4259" s="56"/>
      <c r="PHC4259" s="56"/>
      <c r="PHD4259" s="56"/>
      <c r="PHE4259" s="56"/>
      <c r="PHF4259" s="56"/>
      <c r="PHG4259" s="56"/>
      <c r="PHH4259" s="56"/>
      <c r="PHI4259" s="56"/>
      <c r="PHJ4259" s="56"/>
      <c r="PHK4259" s="56"/>
      <c r="PHL4259" s="56"/>
      <c r="PHM4259" s="56"/>
      <c r="PHN4259" s="56"/>
      <c r="PHO4259" s="56"/>
      <c r="PHP4259" s="56"/>
      <c r="PHQ4259" s="56"/>
      <c r="PHR4259" s="56"/>
      <c r="PHS4259" s="56"/>
      <c r="PHT4259" s="56"/>
      <c r="PHU4259" s="56"/>
      <c r="PHV4259" s="56"/>
      <c r="PHW4259" s="56"/>
      <c r="PHX4259" s="56"/>
      <c r="PHY4259" s="56"/>
      <c r="PHZ4259" s="56"/>
      <c r="PIA4259" s="56"/>
      <c r="PIB4259" s="56"/>
      <c r="PIC4259" s="56"/>
      <c r="PID4259" s="56"/>
      <c r="PIE4259" s="56"/>
      <c r="PIF4259" s="56"/>
      <c r="PIG4259" s="56"/>
      <c r="PIH4259" s="56"/>
      <c r="PII4259" s="56"/>
      <c r="PIJ4259" s="56"/>
      <c r="PIK4259" s="56"/>
      <c r="PIL4259" s="56"/>
      <c r="PIM4259" s="56"/>
      <c r="PIN4259" s="56"/>
      <c r="PIO4259" s="56"/>
      <c r="PIP4259" s="56"/>
      <c r="PIQ4259" s="56"/>
      <c r="PIR4259" s="56"/>
      <c r="PIS4259" s="56"/>
      <c r="PIT4259" s="56"/>
      <c r="PIU4259" s="56"/>
      <c r="PIV4259" s="56"/>
      <c r="PIW4259" s="56"/>
      <c r="PIX4259" s="56"/>
      <c r="PIY4259" s="56"/>
      <c r="PIZ4259" s="56"/>
      <c r="PJA4259" s="56"/>
      <c r="PJB4259" s="56"/>
      <c r="PJC4259" s="56"/>
      <c r="PJD4259" s="56"/>
      <c r="PJE4259" s="56"/>
      <c r="PJF4259" s="56"/>
      <c r="PJG4259" s="56"/>
      <c r="PJH4259" s="56"/>
      <c r="PJI4259" s="56"/>
      <c r="PJJ4259" s="56"/>
      <c r="PJK4259" s="56"/>
      <c r="PJL4259" s="56"/>
      <c r="PJM4259" s="56"/>
      <c r="PJN4259" s="56"/>
      <c r="PJO4259" s="56"/>
      <c r="PJP4259" s="56"/>
      <c r="PJQ4259" s="56"/>
      <c r="PJR4259" s="56"/>
      <c r="PJS4259" s="56"/>
      <c r="PJT4259" s="56"/>
      <c r="PJU4259" s="56"/>
      <c r="PJV4259" s="56"/>
      <c r="PJW4259" s="56"/>
      <c r="PJX4259" s="56"/>
      <c r="PJY4259" s="56"/>
      <c r="PJZ4259" s="56"/>
      <c r="PKA4259" s="56"/>
      <c r="PKB4259" s="56"/>
      <c r="PKC4259" s="56"/>
      <c r="PKD4259" s="56"/>
      <c r="PKE4259" s="56"/>
      <c r="PKF4259" s="56"/>
      <c r="PKG4259" s="56"/>
      <c r="PKH4259" s="56"/>
      <c r="PKI4259" s="56"/>
      <c r="PKJ4259" s="56"/>
      <c r="PKK4259" s="56"/>
      <c r="PKL4259" s="56"/>
      <c r="PKM4259" s="56"/>
      <c r="PKN4259" s="56"/>
      <c r="PKO4259" s="56"/>
      <c r="PKP4259" s="56"/>
      <c r="PKQ4259" s="56"/>
      <c r="PKR4259" s="56"/>
      <c r="PKS4259" s="56"/>
      <c r="PKT4259" s="56"/>
      <c r="PKU4259" s="56"/>
      <c r="PKV4259" s="56"/>
      <c r="PKW4259" s="56"/>
      <c r="PKX4259" s="56"/>
      <c r="PKY4259" s="56"/>
      <c r="PKZ4259" s="56"/>
      <c r="PLA4259" s="56"/>
      <c r="PLB4259" s="56"/>
      <c r="PLC4259" s="56"/>
      <c r="PLD4259" s="56"/>
      <c r="PLE4259" s="56"/>
      <c r="PLF4259" s="56"/>
      <c r="PLG4259" s="56"/>
      <c r="PLH4259" s="56"/>
      <c r="PLI4259" s="56"/>
      <c r="PLJ4259" s="56"/>
      <c r="PLK4259" s="56"/>
      <c r="PLL4259" s="56"/>
      <c r="PLM4259" s="56"/>
      <c r="PLN4259" s="56"/>
      <c r="PLO4259" s="56"/>
      <c r="PLP4259" s="56"/>
      <c r="PLQ4259" s="56"/>
      <c r="PLR4259" s="56"/>
      <c r="PLS4259" s="56"/>
      <c r="PLT4259" s="56"/>
      <c r="PLU4259" s="56"/>
      <c r="PLV4259" s="56"/>
      <c r="PLW4259" s="56"/>
      <c r="PLX4259" s="56"/>
      <c r="PLY4259" s="56"/>
      <c r="PLZ4259" s="56"/>
      <c r="PMA4259" s="56"/>
      <c r="PMB4259" s="56"/>
      <c r="PMC4259" s="56"/>
      <c r="PMD4259" s="56"/>
      <c r="PME4259" s="56"/>
      <c r="PMF4259" s="56"/>
      <c r="PMG4259" s="56"/>
      <c r="PMH4259" s="56"/>
      <c r="PMI4259" s="56"/>
      <c r="PMJ4259" s="56"/>
      <c r="PMK4259" s="56"/>
      <c r="PML4259" s="56"/>
      <c r="PMM4259" s="56"/>
      <c r="PMN4259" s="56"/>
      <c r="PMO4259" s="56"/>
      <c r="PMP4259" s="56"/>
      <c r="PMQ4259" s="56"/>
      <c r="PMR4259" s="56"/>
      <c r="PMS4259" s="56"/>
      <c r="PMT4259" s="56"/>
      <c r="PMU4259" s="56"/>
      <c r="PMV4259" s="56"/>
      <c r="PMW4259" s="56"/>
      <c r="PMX4259" s="56"/>
      <c r="PMY4259" s="56"/>
      <c r="PMZ4259" s="56"/>
      <c r="PNA4259" s="56"/>
      <c r="PNB4259" s="56"/>
      <c r="PNC4259" s="56"/>
      <c r="PND4259" s="56"/>
      <c r="PNE4259" s="56"/>
      <c r="PNF4259" s="56"/>
      <c r="PNG4259" s="56"/>
      <c r="PNH4259" s="56"/>
      <c r="PNI4259" s="56"/>
      <c r="PNJ4259" s="56"/>
      <c r="PNK4259" s="56"/>
      <c r="PNL4259" s="56"/>
      <c r="PNM4259" s="56"/>
      <c r="PNN4259" s="56"/>
      <c r="PNO4259" s="56"/>
      <c r="PNP4259" s="56"/>
      <c r="PNQ4259" s="56"/>
      <c r="PNR4259" s="56"/>
      <c r="PNS4259" s="56"/>
      <c r="PNT4259" s="56"/>
      <c r="PNU4259" s="56"/>
      <c r="PNV4259" s="56"/>
      <c r="PNW4259" s="56"/>
      <c r="PNX4259" s="56"/>
      <c r="PNY4259" s="56"/>
      <c r="PNZ4259" s="56"/>
      <c r="POA4259" s="56"/>
      <c r="POB4259" s="56"/>
      <c r="POC4259" s="56"/>
      <c r="POD4259" s="56"/>
      <c r="POE4259" s="56"/>
      <c r="POF4259" s="56"/>
      <c r="POG4259" s="56"/>
      <c r="POH4259" s="56"/>
      <c r="POI4259" s="56"/>
      <c r="POJ4259" s="56"/>
      <c r="POK4259" s="56"/>
      <c r="POL4259" s="56"/>
      <c r="POM4259" s="56"/>
      <c r="PON4259" s="56"/>
      <c r="POO4259" s="56"/>
      <c r="POP4259" s="56"/>
      <c r="POQ4259" s="56"/>
      <c r="POR4259" s="56"/>
      <c r="POS4259" s="56"/>
      <c r="POT4259" s="56"/>
      <c r="POU4259" s="56"/>
      <c r="POV4259" s="56"/>
      <c r="POW4259" s="56"/>
      <c r="POX4259" s="56"/>
      <c r="POY4259" s="56"/>
      <c r="POZ4259" s="56"/>
      <c r="PPA4259" s="56"/>
      <c r="PPB4259" s="56"/>
      <c r="PPC4259" s="56"/>
      <c r="PPD4259" s="56"/>
      <c r="PPE4259" s="56"/>
      <c r="PPF4259" s="56"/>
      <c r="PPG4259" s="56"/>
      <c r="PPH4259" s="56"/>
      <c r="PPI4259" s="56"/>
      <c r="PPJ4259" s="56"/>
      <c r="PPK4259" s="56"/>
      <c r="PPL4259" s="56"/>
      <c r="PPM4259" s="56"/>
      <c r="PPN4259" s="56"/>
      <c r="PPO4259" s="56"/>
      <c r="PPP4259" s="56"/>
      <c r="PPQ4259" s="56"/>
      <c r="PPR4259" s="56"/>
      <c r="PPS4259" s="56"/>
      <c r="PPT4259" s="56"/>
      <c r="PPU4259" s="56"/>
      <c r="PPV4259" s="56"/>
      <c r="PPW4259" s="56"/>
      <c r="PPX4259" s="56"/>
      <c r="PPY4259" s="56"/>
      <c r="PPZ4259" s="56"/>
      <c r="PQA4259" s="56"/>
      <c r="PQB4259" s="56"/>
      <c r="PQC4259" s="56"/>
      <c r="PQD4259" s="56"/>
      <c r="PQE4259" s="56"/>
      <c r="PQF4259" s="56"/>
      <c r="PQG4259" s="56"/>
      <c r="PQH4259" s="56"/>
      <c r="PQI4259" s="56"/>
      <c r="PQJ4259" s="56"/>
      <c r="PQK4259" s="56"/>
      <c r="PQL4259" s="56"/>
      <c r="PQM4259" s="56"/>
      <c r="PQN4259" s="56"/>
      <c r="PQO4259" s="56"/>
      <c r="PQP4259" s="56"/>
      <c r="PQQ4259" s="56"/>
      <c r="PQR4259" s="56"/>
      <c r="PQS4259" s="56"/>
      <c r="PQT4259" s="56"/>
      <c r="PQU4259" s="56"/>
      <c r="PQV4259" s="56"/>
      <c r="PQW4259" s="56"/>
      <c r="PQX4259" s="56"/>
      <c r="PQY4259" s="56"/>
      <c r="PQZ4259" s="56"/>
      <c r="PRA4259" s="56"/>
      <c r="PRB4259" s="56"/>
      <c r="PRC4259" s="56"/>
      <c r="PRD4259" s="56"/>
      <c r="PRE4259" s="56"/>
      <c r="PRF4259" s="56"/>
      <c r="PRG4259" s="56"/>
      <c r="PRH4259" s="56"/>
      <c r="PRI4259" s="56"/>
      <c r="PRJ4259" s="56"/>
      <c r="PRK4259" s="56"/>
      <c r="PRL4259" s="56"/>
      <c r="PRM4259" s="56"/>
      <c r="PRN4259" s="56"/>
      <c r="PRO4259" s="56"/>
      <c r="PRP4259" s="56"/>
      <c r="PRQ4259" s="56"/>
      <c r="PRR4259" s="56"/>
      <c r="PRS4259" s="56"/>
      <c r="PRT4259" s="56"/>
      <c r="PRU4259" s="56"/>
      <c r="PRV4259" s="56"/>
      <c r="PRW4259" s="56"/>
      <c r="PRX4259" s="56"/>
      <c r="PRY4259" s="56"/>
      <c r="PRZ4259" s="56"/>
      <c r="PSA4259" s="56"/>
      <c r="PSB4259" s="56"/>
      <c r="PSC4259" s="56"/>
      <c r="PSD4259" s="56"/>
      <c r="PSE4259" s="56"/>
      <c r="PSF4259" s="56"/>
      <c r="PSG4259" s="56"/>
      <c r="PSH4259" s="56"/>
      <c r="PSI4259" s="56"/>
      <c r="PSJ4259" s="56"/>
      <c r="PSK4259" s="56"/>
      <c r="PSL4259" s="56"/>
      <c r="PSM4259" s="56"/>
      <c r="PSN4259" s="56"/>
      <c r="PSO4259" s="56"/>
      <c r="PSP4259" s="56"/>
      <c r="PSQ4259" s="56"/>
      <c r="PSR4259" s="56"/>
      <c r="PSS4259" s="56"/>
      <c r="PST4259" s="56"/>
      <c r="PSU4259" s="56"/>
      <c r="PSV4259" s="56"/>
      <c r="PSW4259" s="56"/>
      <c r="PSX4259" s="56"/>
      <c r="PSY4259" s="56"/>
      <c r="PSZ4259" s="56"/>
      <c r="PTA4259" s="56"/>
      <c r="PTB4259" s="56"/>
      <c r="PTC4259" s="56"/>
      <c r="PTD4259" s="56"/>
      <c r="PTE4259" s="56"/>
      <c r="PTF4259" s="56"/>
      <c r="PTG4259" s="56"/>
      <c r="PTH4259" s="56"/>
      <c r="PTI4259" s="56"/>
      <c r="PTJ4259" s="56"/>
      <c r="PTK4259" s="56"/>
      <c r="PTL4259" s="56"/>
      <c r="PTM4259" s="56"/>
      <c r="PTN4259" s="56"/>
      <c r="PTO4259" s="56"/>
      <c r="PTP4259" s="56"/>
      <c r="PTQ4259" s="56"/>
      <c r="PTR4259" s="56"/>
      <c r="PTS4259" s="56"/>
      <c r="PTT4259" s="56"/>
      <c r="PTU4259" s="56"/>
      <c r="PTV4259" s="56"/>
      <c r="PTW4259" s="56"/>
      <c r="PTX4259" s="56"/>
      <c r="PTY4259" s="56"/>
      <c r="PTZ4259" s="56"/>
      <c r="PUA4259" s="56"/>
      <c r="PUB4259" s="56"/>
      <c r="PUC4259" s="56"/>
      <c r="PUD4259" s="56"/>
      <c r="PUE4259" s="56"/>
      <c r="PUF4259" s="56"/>
      <c r="PUG4259" s="56"/>
      <c r="PUH4259" s="56"/>
      <c r="PUI4259" s="56"/>
      <c r="PUJ4259" s="56"/>
      <c r="PUK4259" s="56"/>
      <c r="PUL4259" s="56"/>
      <c r="PUM4259" s="56"/>
      <c r="PUN4259" s="56"/>
      <c r="PUO4259" s="56"/>
      <c r="PUP4259" s="56"/>
      <c r="PUQ4259" s="56"/>
      <c r="PUR4259" s="56"/>
      <c r="PUS4259" s="56"/>
      <c r="PUT4259" s="56"/>
      <c r="PUU4259" s="56"/>
      <c r="PUV4259" s="56"/>
      <c r="PUW4259" s="56"/>
      <c r="PUX4259" s="56"/>
      <c r="PUY4259" s="56"/>
      <c r="PUZ4259" s="56"/>
      <c r="PVA4259" s="56"/>
      <c r="PVB4259" s="56"/>
      <c r="PVC4259" s="56"/>
      <c r="PVD4259" s="56"/>
      <c r="PVE4259" s="56"/>
      <c r="PVF4259" s="56"/>
      <c r="PVG4259" s="56"/>
      <c r="PVH4259" s="56"/>
      <c r="PVI4259" s="56"/>
      <c r="PVJ4259" s="56"/>
      <c r="PVK4259" s="56"/>
      <c r="PVL4259" s="56"/>
      <c r="PVM4259" s="56"/>
      <c r="PVN4259" s="56"/>
      <c r="PVO4259" s="56"/>
      <c r="PVP4259" s="56"/>
      <c r="PVQ4259" s="56"/>
      <c r="PVR4259" s="56"/>
      <c r="PVS4259" s="56"/>
      <c r="PVT4259" s="56"/>
      <c r="PVU4259" s="56"/>
      <c r="PVV4259" s="56"/>
      <c r="PVW4259" s="56"/>
      <c r="PVX4259" s="56"/>
      <c r="PVY4259" s="56"/>
      <c r="PVZ4259" s="56"/>
      <c r="PWA4259" s="56"/>
      <c r="PWB4259" s="56"/>
      <c r="PWC4259" s="56"/>
      <c r="PWD4259" s="56"/>
      <c r="PWE4259" s="56"/>
      <c r="PWF4259" s="56"/>
      <c r="PWG4259" s="56"/>
      <c r="PWH4259" s="56"/>
      <c r="PWI4259" s="56"/>
      <c r="PWJ4259" s="56"/>
      <c r="PWK4259" s="56"/>
      <c r="PWL4259" s="56"/>
      <c r="PWM4259" s="56"/>
      <c r="PWN4259" s="56"/>
      <c r="PWO4259" s="56"/>
      <c r="PWP4259" s="56"/>
      <c r="PWQ4259" s="56"/>
      <c r="PWR4259" s="56"/>
      <c r="PWS4259" s="56"/>
      <c r="PWT4259" s="56"/>
      <c r="PWU4259" s="56"/>
      <c r="PWV4259" s="56"/>
      <c r="PWW4259" s="56"/>
      <c r="PWX4259" s="56"/>
      <c r="PWY4259" s="56"/>
      <c r="PWZ4259" s="56"/>
      <c r="PXA4259" s="56"/>
      <c r="PXB4259" s="56"/>
      <c r="PXC4259" s="56"/>
      <c r="PXD4259" s="56"/>
      <c r="PXE4259" s="56"/>
      <c r="PXF4259" s="56"/>
      <c r="PXG4259" s="56"/>
      <c r="PXH4259" s="56"/>
      <c r="PXI4259" s="56"/>
      <c r="PXJ4259" s="56"/>
      <c r="PXK4259" s="56"/>
      <c r="PXL4259" s="56"/>
      <c r="PXM4259" s="56"/>
      <c r="PXN4259" s="56"/>
      <c r="PXO4259" s="56"/>
      <c r="PXP4259" s="56"/>
      <c r="PXQ4259" s="56"/>
      <c r="PXR4259" s="56"/>
      <c r="PXS4259" s="56"/>
      <c r="PXT4259" s="56"/>
      <c r="PXU4259" s="56"/>
      <c r="PXV4259" s="56"/>
      <c r="PXW4259" s="56"/>
      <c r="PXX4259" s="56"/>
      <c r="PXY4259" s="56"/>
      <c r="PXZ4259" s="56"/>
      <c r="PYA4259" s="56"/>
      <c r="PYB4259" s="56"/>
      <c r="PYC4259" s="56"/>
      <c r="PYD4259" s="56"/>
      <c r="PYE4259" s="56"/>
      <c r="PYF4259" s="56"/>
      <c r="PYG4259" s="56"/>
      <c r="PYH4259" s="56"/>
      <c r="PYI4259" s="56"/>
      <c r="PYJ4259" s="56"/>
      <c r="PYK4259" s="56"/>
      <c r="PYL4259" s="56"/>
      <c r="PYM4259" s="56"/>
      <c r="PYN4259" s="56"/>
      <c r="PYO4259" s="56"/>
      <c r="PYP4259" s="56"/>
      <c r="PYQ4259" s="56"/>
      <c r="PYR4259" s="56"/>
      <c r="PYS4259" s="56"/>
      <c r="PYT4259" s="56"/>
      <c r="PYU4259" s="56"/>
      <c r="PYV4259" s="56"/>
      <c r="PYW4259" s="56"/>
      <c r="PYX4259" s="56"/>
      <c r="PYY4259" s="56"/>
      <c r="PYZ4259" s="56"/>
      <c r="PZA4259" s="56"/>
      <c r="PZB4259" s="56"/>
      <c r="PZC4259" s="56"/>
      <c r="PZD4259" s="56"/>
      <c r="PZE4259" s="56"/>
      <c r="PZF4259" s="56"/>
      <c r="PZG4259" s="56"/>
      <c r="PZH4259" s="56"/>
      <c r="PZI4259" s="56"/>
      <c r="PZJ4259" s="56"/>
      <c r="PZK4259" s="56"/>
      <c r="PZL4259" s="56"/>
      <c r="PZM4259" s="56"/>
      <c r="PZN4259" s="56"/>
      <c r="PZO4259" s="56"/>
      <c r="PZP4259" s="56"/>
      <c r="PZQ4259" s="56"/>
      <c r="PZR4259" s="56"/>
      <c r="PZS4259" s="56"/>
      <c r="PZT4259" s="56"/>
      <c r="PZU4259" s="56"/>
      <c r="PZV4259" s="56"/>
      <c r="PZW4259" s="56"/>
      <c r="PZX4259" s="56"/>
      <c r="PZY4259" s="56"/>
      <c r="PZZ4259" s="56"/>
      <c r="QAA4259" s="56"/>
      <c r="QAB4259" s="56"/>
      <c r="QAC4259" s="56"/>
      <c r="QAD4259" s="56"/>
      <c r="QAE4259" s="56"/>
      <c r="QAF4259" s="56"/>
      <c r="QAG4259" s="56"/>
      <c r="QAH4259" s="56"/>
      <c r="QAI4259" s="56"/>
      <c r="QAJ4259" s="56"/>
      <c r="QAK4259" s="56"/>
      <c r="QAL4259" s="56"/>
      <c r="QAM4259" s="56"/>
      <c r="QAN4259" s="56"/>
      <c r="QAO4259" s="56"/>
      <c r="QAP4259" s="56"/>
      <c r="QAQ4259" s="56"/>
      <c r="QAR4259" s="56"/>
      <c r="QAS4259" s="56"/>
      <c r="QAT4259" s="56"/>
      <c r="QAU4259" s="56"/>
      <c r="QAV4259" s="56"/>
      <c r="QAW4259" s="56"/>
      <c r="QAX4259" s="56"/>
      <c r="QAY4259" s="56"/>
      <c r="QAZ4259" s="56"/>
      <c r="QBA4259" s="56"/>
      <c r="QBB4259" s="56"/>
      <c r="QBC4259" s="56"/>
      <c r="QBD4259" s="56"/>
      <c r="QBE4259" s="56"/>
      <c r="QBF4259" s="56"/>
      <c r="QBG4259" s="56"/>
      <c r="QBH4259" s="56"/>
      <c r="QBI4259" s="56"/>
      <c r="QBJ4259" s="56"/>
      <c r="QBK4259" s="56"/>
      <c r="QBL4259" s="56"/>
      <c r="QBM4259" s="56"/>
      <c r="QBN4259" s="56"/>
      <c r="QBO4259" s="56"/>
      <c r="QBP4259" s="56"/>
      <c r="QBQ4259" s="56"/>
      <c r="QBR4259" s="56"/>
      <c r="QBS4259" s="56"/>
      <c r="QBT4259" s="56"/>
      <c r="QBU4259" s="56"/>
      <c r="QBV4259" s="56"/>
      <c r="QBW4259" s="56"/>
      <c r="QBX4259" s="56"/>
      <c r="QBY4259" s="56"/>
      <c r="QBZ4259" s="56"/>
      <c r="QCA4259" s="56"/>
      <c r="QCB4259" s="56"/>
      <c r="QCC4259" s="56"/>
      <c r="QCD4259" s="56"/>
      <c r="QCE4259" s="56"/>
      <c r="QCF4259" s="56"/>
      <c r="QCG4259" s="56"/>
      <c r="QCH4259" s="56"/>
      <c r="QCI4259" s="56"/>
      <c r="QCJ4259" s="56"/>
      <c r="QCK4259" s="56"/>
      <c r="QCL4259" s="56"/>
      <c r="QCM4259" s="56"/>
      <c r="QCN4259" s="56"/>
      <c r="QCO4259" s="56"/>
      <c r="QCP4259" s="56"/>
      <c r="QCQ4259" s="56"/>
      <c r="QCR4259" s="56"/>
      <c r="QCS4259" s="56"/>
      <c r="QCT4259" s="56"/>
      <c r="QCU4259" s="56"/>
      <c r="QCV4259" s="56"/>
      <c r="QCW4259" s="56"/>
      <c r="QCX4259" s="56"/>
      <c r="QCY4259" s="56"/>
      <c r="QCZ4259" s="56"/>
      <c r="QDA4259" s="56"/>
      <c r="QDB4259" s="56"/>
      <c r="QDC4259" s="56"/>
      <c r="QDD4259" s="56"/>
      <c r="QDE4259" s="56"/>
      <c r="QDF4259" s="56"/>
      <c r="QDG4259" s="56"/>
      <c r="QDH4259" s="56"/>
      <c r="QDI4259" s="56"/>
      <c r="QDJ4259" s="56"/>
      <c r="QDK4259" s="56"/>
      <c r="QDL4259" s="56"/>
      <c r="QDM4259" s="56"/>
      <c r="QDN4259" s="56"/>
      <c r="QDO4259" s="56"/>
      <c r="QDP4259" s="56"/>
      <c r="QDQ4259" s="56"/>
      <c r="QDR4259" s="56"/>
      <c r="QDS4259" s="56"/>
      <c r="QDT4259" s="56"/>
      <c r="QDU4259" s="56"/>
      <c r="QDV4259" s="56"/>
      <c r="QDW4259" s="56"/>
      <c r="QDX4259" s="56"/>
      <c r="QDY4259" s="56"/>
      <c r="QDZ4259" s="56"/>
      <c r="QEA4259" s="56"/>
      <c r="QEB4259" s="56"/>
      <c r="QEC4259" s="56"/>
      <c r="QED4259" s="56"/>
      <c r="QEE4259" s="56"/>
      <c r="QEF4259" s="56"/>
      <c r="QEG4259" s="56"/>
      <c r="QEH4259" s="56"/>
      <c r="QEI4259" s="56"/>
      <c r="QEJ4259" s="56"/>
      <c r="QEK4259" s="56"/>
      <c r="QEL4259" s="56"/>
      <c r="QEM4259" s="56"/>
      <c r="QEN4259" s="56"/>
      <c r="QEO4259" s="56"/>
      <c r="QEP4259" s="56"/>
      <c r="QEQ4259" s="56"/>
      <c r="QER4259" s="56"/>
      <c r="QES4259" s="56"/>
      <c r="QET4259" s="56"/>
      <c r="QEU4259" s="56"/>
      <c r="QEV4259" s="56"/>
      <c r="QEW4259" s="56"/>
      <c r="QEX4259" s="56"/>
      <c r="QEY4259" s="56"/>
      <c r="QEZ4259" s="56"/>
      <c r="QFA4259" s="56"/>
      <c r="QFB4259" s="56"/>
      <c r="QFC4259" s="56"/>
      <c r="QFD4259" s="56"/>
      <c r="QFE4259" s="56"/>
      <c r="QFF4259" s="56"/>
      <c r="QFG4259" s="56"/>
      <c r="QFH4259" s="56"/>
      <c r="QFI4259" s="56"/>
      <c r="QFJ4259" s="56"/>
      <c r="QFK4259" s="56"/>
      <c r="QFL4259" s="56"/>
      <c r="QFM4259" s="56"/>
      <c r="QFN4259" s="56"/>
      <c r="QFO4259" s="56"/>
      <c r="QFP4259" s="56"/>
      <c r="QFQ4259" s="56"/>
      <c r="QFR4259" s="56"/>
      <c r="QFS4259" s="56"/>
      <c r="QFT4259" s="56"/>
      <c r="QFU4259" s="56"/>
      <c r="QFV4259" s="56"/>
      <c r="QFW4259" s="56"/>
      <c r="QFX4259" s="56"/>
      <c r="QFY4259" s="56"/>
      <c r="QFZ4259" s="56"/>
      <c r="QGA4259" s="56"/>
      <c r="QGB4259" s="56"/>
      <c r="QGC4259" s="56"/>
      <c r="QGD4259" s="56"/>
      <c r="QGE4259" s="56"/>
      <c r="QGF4259" s="56"/>
      <c r="QGG4259" s="56"/>
      <c r="QGH4259" s="56"/>
      <c r="QGI4259" s="56"/>
      <c r="QGJ4259" s="56"/>
      <c r="QGK4259" s="56"/>
      <c r="QGL4259" s="56"/>
      <c r="QGM4259" s="56"/>
      <c r="QGN4259" s="56"/>
      <c r="QGO4259" s="56"/>
      <c r="QGP4259" s="56"/>
      <c r="QGQ4259" s="56"/>
      <c r="QGR4259" s="56"/>
      <c r="QGS4259" s="56"/>
      <c r="QGT4259" s="56"/>
      <c r="QGU4259" s="56"/>
      <c r="QGV4259" s="56"/>
      <c r="QGW4259" s="56"/>
      <c r="QGX4259" s="56"/>
      <c r="QGY4259" s="56"/>
      <c r="QGZ4259" s="56"/>
      <c r="QHA4259" s="56"/>
      <c r="QHB4259" s="56"/>
      <c r="QHC4259" s="56"/>
      <c r="QHD4259" s="56"/>
      <c r="QHE4259" s="56"/>
      <c r="QHF4259" s="56"/>
      <c r="QHG4259" s="56"/>
      <c r="QHH4259" s="56"/>
      <c r="QHI4259" s="56"/>
      <c r="QHJ4259" s="56"/>
      <c r="QHK4259" s="56"/>
      <c r="QHL4259" s="56"/>
      <c r="QHM4259" s="56"/>
      <c r="QHN4259" s="56"/>
      <c r="QHO4259" s="56"/>
      <c r="QHP4259" s="56"/>
      <c r="QHQ4259" s="56"/>
      <c r="QHR4259" s="56"/>
      <c r="QHS4259" s="56"/>
      <c r="QHT4259" s="56"/>
      <c r="QHU4259" s="56"/>
      <c r="QHV4259" s="56"/>
      <c r="QHW4259" s="56"/>
      <c r="QHX4259" s="56"/>
      <c r="QHY4259" s="56"/>
      <c r="QHZ4259" s="56"/>
      <c r="QIA4259" s="56"/>
      <c r="QIB4259" s="56"/>
      <c r="QIC4259" s="56"/>
      <c r="QID4259" s="56"/>
      <c r="QIE4259" s="56"/>
      <c r="QIF4259" s="56"/>
      <c r="QIG4259" s="56"/>
      <c r="QIH4259" s="56"/>
      <c r="QII4259" s="56"/>
      <c r="QIJ4259" s="56"/>
      <c r="QIK4259" s="56"/>
      <c r="QIL4259" s="56"/>
      <c r="QIM4259" s="56"/>
      <c r="QIN4259" s="56"/>
      <c r="QIO4259" s="56"/>
      <c r="QIP4259" s="56"/>
      <c r="QIQ4259" s="56"/>
      <c r="QIR4259" s="56"/>
      <c r="QIS4259" s="56"/>
      <c r="QIT4259" s="56"/>
      <c r="QIU4259" s="56"/>
      <c r="QIV4259" s="56"/>
      <c r="QIW4259" s="56"/>
      <c r="QIX4259" s="56"/>
      <c r="QIY4259" s="56"/>
      <c r="QIZ4259" s="56"/>
      <c r="QJA4259" s="56"/>
      <c r="QJB4259" s="56"/>
      <c r="QJC4259" s="56"/>
      <c r="QJD4259" s="56"/>
      <c r="QJE4259" s="56"/>
      <c r="QJF4259" s="56"/>
      <c r="QJG4259" s="56"/>
      <c r="QJH4259" s="56"/>
      <c r="QJI4259" s="56"/>
      <c r="QJJ4259" s="56"/>
      <c r="QJK4259" s="56"/>
      <c r="QJL4259" s="56"/>
      <c r="QJM4259" s="56"/>
      <c r="QJN4259" s="56"/>
      <c r="QJO4259" s="56"/>
      <c r="QJP4259" s="56"/>
      <c r="QJQ4259" s="56"/>
      <c r="QJR4259" s="56"/>
      <c r="QJS4259" s="56"/>
      <c r="QJT4259" s="56"/>
      <c r="QJU4259" s="56"/>
      <c r="QJV4259" s="56"/>
      <c r="QJW4259" s="56"/>
      <c r="QJX4259" s="56"/>
      <c r="QJY4259" s="56"/>
      <c r="QJZ4259" s="56"/>
      <c r="QKA4259" s="56"/>
      <c r="QKB4259" s="56"/>
      <c r="QKC4259" s="56"/>
      <c r="QKD4259" s="56"/>
      <c r="QKE4259" s="56"/>
      <c r="QKF4259" s="56"/>
      <c r="QKG4259" s="56"/>
      <c r="QKH4259" s="56"/>
      <c r="QKI4259" s="56"/>
      <c r="QKJ4259" s="56"/>
      <c r="QKK4259" s="56"/>
      <c r="QKL4259" s="56"/>
      <c r="QKM4259" s="56"/>
      <c r="QKN4259" s="56"/>
      <c r="QKO4259" s="56"/>
      <c r="QKP4259" s="56"/>
      <c r="QKQ4259" s="56"/>
      <c r="QKR4259" s="56"/>
      <c r="QKS4259" s="56"/>
      <c r="QKT4259" s="56"/>
      <c r="QKU4259" s="56"/>
      <c r="QKV4259" s="56"/>
      <c r="QKW4259" s="56"/>
      <c r="QKX4259" s="56"/>
      <c r="QKY4259" s="56"/>
      <c r="QKZ4259" s="56"/>
      <c r="QLA4259" s="56"/>
      <c r="QLB4259" s="56"/>
      <c r="QLC4259" s="56"/>
      <c r="QLD4259" s="56"/>
      <c r="QLE4259" s="56"/>
      <c r="QLF4259" s="56"/>
      <c r="QLG4259" s="56"/>
      <c r="QLH4259" s="56"/>
      <c r="QLI4259" s="56"/>
      <c r="QLJ4259" s="56"/>
      <c r="QLK4259" s="56"/>
      <c r="QLL4259" s="56"/>
      <c r="QLM4259" s="56"/>
      <c r="QLN4259" s="56"/>
      <c r="QLO4259" s="56"/>
      <c r="QLP4259" s="56"/>
      <c r="QLQ4259" s="56"/>
      <c r="QLR4259" s="56"/>
      <c r="QLS4259" s="56"/>
      <c r="QLT4259" s="56"/>
      <c r="QLU4259" s="56"/>
      <c r="QLV4259" s="56"/>
      <c r="QLW4259" s="56"/>
      <c r="QLX4259" s="56"/>
      <c r="QLY4259" s="56"/>
      <c r="QLZ4259" s="56"/>
      <c r="QMA4259" s="56"/>
      <c r="QMB4259" s="56"/>
      <c r="QMC4259" s="56"/>
      <c r="QMD4259" s="56"/>
      <c r="QME4259" s="56"/>
      <c r="QMF4259" s="56"/>
      <c r="QMG4259" s="56"/>
      <c r="QMH4259" s="56"/>
      <c r="QMI4259" s="56"/>
      <c r="QMJ4259" s="56"/>
      <c r="QMK4259" s="56"/>
      <c r="QML4259" s="56"/>
      <c r="QMM4259" s="56"/>
      <c r="QMN4259" s="56"/>
      <c r="QMO4259" s="56"/>
      <c r="QMP4259" s="56"/>
      <c r="QMQ4259" s="56"/>
      <c r="QMR4259" s="56"/>
      <c r="QMS4259" s="56"/>
      <c r="QMT4259" s="56"/>
      <c r="QMU4259" s="56"/>
      <c r="QMV4259" s="56"/>
      <c r="QMW4259" s="56"/>
      <c r="QMX4259" s="56"/>
      <c r="QMY4259" s="56"/>
      <c r="QMZ4259" s="56"/>
      <c r="QNA4259" s="56"/>
      <c r="QNB4259" s="56"/>
      <c r="QNC4259" s="56"/>
      <c r="QND4259" s="56"/>
      <c r="QNE4259" s="56"/>
      <c r="QNF4259" s="56"/>
      <c r="QNG4259" s="56"/>
      <c r="QNH4259" s="56"/>
      <c r="QNI4259" s="56"/>
      <c r="QNJ4259" s="56"/>
      <c r="QNK4259" s="56"/>
      <c r="QNL4259" s="56"/>
      <c r="QNM4259" s="56"/>
      <c r="QNN4259" s="56"/>
      <c r="QNO4259" s="56"/>
      <c r="QNP4259" s="56"/>
      <c r="QNQ4259" s="56"/>
      <c r="QNR4259" s="56"/>
      <c r="QNS4259" s="56"/>
      <c r="QNT4259" s="56"/>
      <c r="QNU4259" s="56"/>
      <c r="QNV4259" s="56"/>
      <c r="QNW4259" s="56"/>
      <c r="QNX4259" s="56"/>
      <c r="QNY4259" s="56"/>
      <c r="QNZ4259" s="56"/>
      <c r="QOA4259" s="56"/>
      <c r="QOB4259" s="56"/>
      <c r="QOC4259" s="56"/>
      <c r="QOD4259" s="56"/>
      <c r="QOE4259" s="56"/>
      <c r="QOF4259" s="56"/>
      <c r="QOG4259" s="56"/>
      <c r="QOH4259" s="56"/>
      <c r="QOI4259" s="56"/>
      <c r="QOJ4259" s="56"/>
      <c r="QOK4259" s="56"/>
      <c r="QOL4259" s="56"/>
      <c r="QOM4259" s="56"/>
      <c r="QON4259" s="56"/>
      <c r="QOO4259" s="56"/>
      <c r="QOP4259" s="56"/>
      <c r="QOQ4259" s="56"/>
      <c r="QOR4259" s="56"/>
      <c r="QOS4259" s="56"/>
      <c r="QOT4259" s="56"/>
      <c r="QOU4259" s="56"/>
      <c r="QOV4259" s="56"/>
      <c r="QOW4259" s="56"/>
      <c r="QOX4259" s="56"/>
      <c r="QOY4259" s="56"/>
      <c r="QOZ4259" s="56"/>
      <c r="QPA4259" s="56"/>
      <c r="QPB4259" s="56"/>
      <c r="QPC4259" s="56"/>
      <c r="QPD4259" s="56"/>
      <c r="QPE4259" s="56"/>
      <c r="QPF4259" s="56"/>
      <c r="QPG4259" s="56"/>
      <c r="QPH4259" s="56"/>
      <c r="QPI4259" s="56"/>
      <c r="QPJ4259" s="56"/>
      <c r="QPK4259" s="56"/>
      <c r="QPL4259" s="56"/>
      <c r="QPM4259" s="56"/>
      <c r="QPN4259" s="56"/>
      <c r="QPO4259" s="56"/>
      <c r="QPP4259" s="56"/>
      <c r="QPQ4259" s="56"/>
      <c r="QPR4259" s="56"/>
      <c r="QPS4259" s="56"/>
      <c r="QPT4259" s="56"/>
      <c r="QPU4259" s="56"/>
      <c r="QPV4259" s="56"/>
      <c r="QPW4259" s="56"/>
      <c r="QPX4259" s="56"/>
      <c r="QPY4259" s="56"/>
      <c r="QPZ4259" s="56"/>
      <c r="QQA4259" s="56"/>
      <c r="QQB4259" s="56"/>
      <c r="QQC4259" s="56"/>
      <c r="QQD4259" s="56"/>
      <c r="QQE4259" s="56"/>
      <c r="QQF4259" s="56"/>
      <c r="QQG4259" s="56"/>
      <c r="QQH4259" s="56"/>
      <c r="QQI4259" s="56"/>
      <c r="QQJ4259" s="56"/>
      <c r="QQK4259" s="56"/>
      <c r="QQL4259" s="56"/>
      <c r="QQM4259" s="56"/>
      <c r="QQN4259" s="56"/>
      <c r="QQO4259" s="56"/>
      <c r="QQP4259" s="56"/>
      <c r="QQQ4259" s="56"/>
      <c r="QQR4259" s="56"/>
      <c r="QQS4259" s="56"/>
      <c r="QQT4259" s="56"/>
      <c r="QQU4259" s="56"/>
      <c r="QQV4259" s="56"/>
      <c r="QQW4259" s="56"/>
      <c r="QQX4259" s="56"/>
      <c r="QQY4259" s="56"/>
      <c r="QQZ4259" s="56"/>
      <c r="QRA4259" s="56"/>
      <c r="QRB4259" s="56"/>
      <c r="QRC4259" s="56"/>
      <c r="QRD4259" s="56"/>
      <c r="QRE4259" s="56"/>
      <c r="QRF4259" s="56"/>
      <c r="QRG4259" s="56"/>
      <c r="QRH4259" s="56"/>
      <c r="QRI4259" s="56"/>
      <c r="QRJ4259" s="56"/>
      <c r="QRK4259" s="56"/>
      <c r="QRL4259" s="56"/>
      <c r="QRM4259" s="56"/>
      <c r="QRN4259" s="56"/>
      <c r="QRO4259" s="56"/>
      <c r="QRP4259" s="56"/>
      <c r="QRQ4259" s="56"/>
      <c r="QRR4259" s="56"/>
      <c r="QRS4259" s="56"/>
      <c r="QRT4259" s="56"/>
      <c r="QRU4259" s="56"/>
      <c r="QRV4259" s="56"/>
      <c r="QRW4259" s="56"/>
      <c r="QRX4259" s="56"/>
      <c r="QRY4259" s="56"/>
      <c r="QRZ4259" s="56"/>
      <c r="QSA4259" s="56"/>
      <c r="QSB4259" s="56"/>
      <c r="QSC4259" s="56"/>
      <c r="QSD4259" s="56"/>
      <c r="QSE4259" s="56"/>
      <c r="QSF4259" s="56"/>
      <c r="QSG4259" s="56"/>
      <c r="QSH4259" s="56"/>
      <c r="QSI4259" s="56"/>
      <c r="QSJ4259" s="56"/>
      <c r="QSK4259" s="56"/>
      <c r="QSL4259" s="56"/>
      <c r="QSM4259" s="56"/>
      <c r="QSN4259" s="56"/>
      <c r="QSO4259" s="56"/>
      <c r="QSP4259" s="56"/>
      <c r="QSQ4259" s="56"/>
      <c r="QSR4259" s="56"/>
      <c r="QSS4259" s="56"/>
      <c r="QST4259" s="56"/>
      <c r="QSU4259" s="56"/>
      <c r="QSV4259" s="56"/>
      <c r="QSW4259" s="56"/>
      <c r="QSX4259" s="56"/>
      <c r="QSY4259" s="56"/>
      <c r="QSZ4259" s="56"/>
      <c r="QTA4259" s="56"/>
      <c r="QTB4259" s="56"/>
      <c r="QTC4259" s="56"/>
      <c r="QTD4259" s="56"/>
      <c r="QTE4259" s="56"/>
      <c r="QTF4259" s="56"/>
      <c r="QTG4259" s="56"/>
      <c r="QTH4259" s="56"/>
      <c r="QTI4259" s="56"/>
      <c r="QTJ4259" s="56"/>
      <c r="QTK4259" s="56"/>
      <c r="QTL4259" s="56"/>
      <c r="QTM4259" s="56"/>
      <c r="QTN4259" s="56"/>
      <c r="QTO4259" s="56"/>
      <c r="QTP4259" s="56"/>
      <c r="QTQ4259" s="56"/>
      <c r="QTR4259" s="56"/>
      <c r="QTS4259" s="56"/>
      <c r="QTT4259" s="56"/>
      <c r="QTU4259" s="56"/>
      <c r="QTV4259" s="56"/>
      <c r="QTW4259" s="56"/>
      <c r="QTX4259" s="56"/>
      <c r="QTY4259" s="56"/>
      <c r="QTZ4259" s="56"/>
      <c r="QUA4259" s="56"/>
      <c r="QUB4259" s="56"/>
      <c r="QUC4259" s="56"/>
      <c r="QUD4259" s="56"/>
      <c r="QUE4259" s="56"/>
      <c r="QUF4259" s="56"/>
      <c r="QUG4259" s="56"/>
      <c r="QUH4259" s="56"/>
      <c r="QUI4259" s="56"/>
      <c r="QUJ4259" s="56"/>
      <c r="QUK4259" s="56"/>
      <c r="QUL4259" s="56"/>
      <c r="QUM4259" s="56"/>
      <c r="QUN4259" s="56"/>
      <c r="QUO4259" s="56"/>
      <c r="QUP4259" s="56"/>
      <c r="QUQ4259" s="56"/>
      <c r="QUR4259" s="56"/>
      <c r="QUS4259" s="56"/>
      <c r="QUT4259" s="56"/>
      <c r="QUU4259" s="56"/>
      <c r="QUV4259" s="56"/>
      <c r="QUW4259" s="56"/>
      <c r="QUX4259" s="56"/>
      <c r="QUY4259" s="56"/>
      <c r="QUZ4259" s="56"/>
      <c r="QVA4259" s="56"/>
      <c r="QVB4259" s="56"/>
      <c r="QVC4259" s="56"/>
      <c r="QVD4259" s="56"/>
      <c r="QVE4259" s="56"/>
      <c r="QVF4259" s="56"/>
      <c r="QVG4259" s="56"/>
      <c r="QVH4259" s="56"/>
      <c r="QVI4259" s="56"/>
      <c r="QVJ4259" s="56"/>
      <c r="QVK4259" s="56"/>
      <c r="QVL4259" s="56"/>
      <c r="QVM4259" s="56"/>
      <c r="QVN4259" s="56"/>
      <c r="QVO4259" s="56"/>
      <c r="QVP4259" s="56"/>
      <c r="QVQ4259" s="56"/>
      <c r="QVR4259" s="56"/>
      <c r="QVS4259" s="56"/>
      <c r="QVT4259" s="56"/>
      <c r="QVU4259" s="56"/>
      <c r="QVV4259" s="56"/>
      <c r="QVW4259" s="56"/>
      <c r="QVX4259" s="56"/>
      <c r="QVY4259" s="56"/>
      <c r="QVZ4259" s="56"/>
      <c r="QWA4259" s="56"/>
      <c r="QWB4259" s="56"/>
      <c r="QWC4259" s="56"/>
      <c r="QWD4259" s="56"/>
      <c r="QWE4259" s="56"/>
      <c r="QWF4259" s="56"/>
      <c r="QWG4259" s="56"/>
      <c r="QWH4259" s="56"/>
      <c r="QWI4259" s="56"/>
      <c r="QWJ4259" s="56"/>
      <c r="QWK4259" s="56"/>
      <c r="QWL4259" s="56"/>
      <c r="QWM4259" s="56"/>
      <c r="QWN4259" s="56"/>
      <c r="QWO4259" s="56"/>
      <c r="QWP4259" s="56"/>
      <c r="QWQ4259" s="56"/>
      <c r="QWR4259" s="56"/>
      <c r="QWS4259" s="56"/>
      <c r="QWT4259" s="56"/>
      <c r="QWU4259" s="56"/>
      <c r="QWV4259" s="56"/>
      <c r="QWW4259" s="56"/>
      <c r="QWX4259" s="56"/>
      <c r="QWY4259" s="56"/>
      <c r="QWZ4259" s="56"/>
      <c r="QXA4259" s="56"/>
      <c r="QXB4259" s="56"/>
      <c r="QXC4259" s="56"/>
      <c r="QXD4259" s="56"/>
      <c r="QXE4259" s="56"/>
      <c r="QXF4259" s="56"/>
      <c r="QXG4259" s="56"/>
      <c r="QXH4259" s="56"/>
      <c r="QXI4259" s="56"/>
      <c r="QXJ4259" s="56"/>
      <c r="QXK4259" s="56"/>
      <c r="QXL4259" s="56"/>
      <c r="QXM4259" s="56"/>
      <c r="QXN4259" s="56"/>
      <c r="QXO4259" s="56"/>
      <c r="QXP4259" s="56"/>
      <c r="QXQ4259" s="56"/>
      <c r="QXR4259" s="56"/>
      <c r="QXS4259" s="56"/>
      <c r="QXT4259" s="56"/>
      <c r="QXU4259" s="56"/>
      <c r="QXV4259" s="56"/>
      <c r="QXW4259" s="56"/>
      <c r="QXX4259" s="56"/>
      <c r="QXY4259" s="56"/>
      <c r="QXZ4259" s="56"/>
      <c r="QYA4259" s="56"/>
      <c r="QYB4259" s="56"/>
      <c r="QYC4259" s="56"/>
      <c r="QYD4259" s="56"/>
      <c r="QYE4259" s="56"/>
      <c r="QYF4259" s="56"/>
      <c r="QYG4259" s="56"/>
      <c r="QYH4259" s="56"/>
      <c r="QYI4259" s="56"/>
      <c r="QYJ4259" s="56"/>
      <c r="QYK4259" s="56"/>
      <c r="QYL4259" s="56"/>
      <c r="QYM4259" s="56"/>
      <c r="QYN4259" s="56"/>
      <c r="QYO4259" s="56"/>
      <c r="QYP4259" s="56"/>
      <c r="QYQ4259" s="56"/>
      <c r="QYR4259" s="56"/>
      <c r="QYS4259" s="56"/>
      <c r="QYT4259" s="56"/>
      <c r="QYU4259" s="56"/>
      <c r="QYV4259" s="56"/>
      <c r="QYW4259" s="56"/>
      <c r="QYX4259" s="56"/>
      <c r="QYY4259" s="56"/>
      <c r="QYZ4259" s="56"/>
      <c r="QZA4259" s="56"/>
      <c r="QZB4259" s="56"/>
      <c r="QZC4259" s="56"/>
      <c r="QZD4259" s="56"/>
      <c r="QZE4259" s="56"/>
      <c r="QZF4259" s="56"/>
      <c r="QZG4259" s="56"/>
      <c r="QZH4259" s="56"/>
      <c r="QZI4259" s="56"/>
      <c r="QZJ4259" s="56"/>
      <c r="QZK4259" s="56"/>
      <c r="QZL4259" s="56"/>
      <c r="QZM4259" s="56"/>
      <c r="QZN4259" s="56"/>
      <c r="QZO4259" s="56"/>
      <c r="QZP4259" s="56"/>
      <c r="QZQ4259" s="56"/>
      <c r="QZR4259" s="56"/>
      <c r="QZS4259" s="56"/>
      <c r="QZT4259" s="56"/>
      <c r="QZU4259" s="56"/>
      <c r="QZV4259" s="56"/>
      <c r="QZW4259" s="56"/>
      <c r="QZX4259" s="56"/>
      <c r="QZY4259" s="56"/>
      <c r="QZZ4259" s="56"/>
      <c r="RAA4259" s="56"/>
      <c r="RAB4259" s="56"/>
      <c r="RAC4259" s="56"/>
      <c r="RAD4259" s="56"/>
      <c r="RAE4259" s="56"/>
      <c r="RAF4259" s="56"/>
      <c r="RAG4259" s="56"/>
      <c r="RAH4259" s="56"/>
      <c r="RAI4259" s="56"/>
      <c r="RAJ4259" s="56"/>
      <c r="RAK4259" s="56"/>
      <c r="RAL4259" s="56"/>
      <c r="RAM4259" s="56"/>
      <c r="RAN4259" s="56"/>
      <c r="RAO4259" s="56"/>
      <c r="RAP4259" s="56"/>
      <c r="RAQ4259" s="56"/>
      <c r="RAR4259" s="56"/>
      <c r="RAS4259" s="56"/>
      <c r="RAT4259" s="56"/>
      <c r="RAU4259" s="56"/>
      <c r="RAV4259" s="56"/>
      <c r="RAW4259" s="56"/>
      <c r="RAX4259" s="56"/>
      <c r="RAY4259" s="56"/>
      <c r="RAZ4259" s="56"/>
      <c r="RBA4259" s="56"/>
      <c r="RBB4259" s="56"/>
      <c r="RBC4259" s="56"/>
      <c r="RBD4259" s="56"/>
      <c r="RBE4259" s="56"/>
      <c r="RBF4259" s="56"/>
      <c r="RBG4259" s="56"/>
      <c r="RBH4259" s="56"/>
      <c r="RBI4259" s="56"/>
      <c r="RBJ4259" s="56"/>
      <c r="RBK4259" s="56"/>
      <c r="RBL4259" s="56"/>
      <c r="RBM4259" s="56"/>
      <c r="RBN4259" s="56"/>
      <c r="RBO4259" s="56"/>
      <c r="RBP4259" s="56"/>
      <c r="RBQ4259" s="56"/>
      <c r="RBR4259" s="56"/>
      <c r="RBS4259" s="56"/>
      <c r="RBT4259" s="56"/>
      <c r="RBU4259" s="56"/>
      <c r="RBV4259" s="56"/>
      <c r="RBW4259" s="56"/>
      <c r="RBX4259" s="56"/>
      <c r="RBY4259" s="56"/>
      <c r="RBZ4259" s="56"/>
      <c r="RCA4259" s="56"/>
      <c r="RCB4259" s="56"/>
      <c r="RCC4259" s="56"/>
      <c r="RCD4259" s="56"/>
      <c r="RCE4259" s="56"/>
      <c r="RCF4259" s="56"/>
      <c r="RCG4259" s="56"/>
      <c r="RCH4259" s="56"/>
      <c r="RCI4259" s="56"/>
      <c r="RCJ4259" s="56"/>
      <c r="RCK4259" s="56"/>
      <c r="RCL4259" s="56"/>
      <c r="RCM4259" s="56"/>
      <c r="RCN4259" s="56"/>
      <c r="RCO4259" s="56"/>
      <c r="RCP4259" s="56"/>
      <c r="RCQ4259" s="56"/>
      <c r="RCR4259" s="56"/>
      <c r="RCS4259" s="56"/>
      <c r="RCT4259" s="56"/>
      <c r="RCU4259" s="56"/>
      <c r="RCV4259" s="56"/>
      <c r="RCW4259" s="56"/>
      <c r="RCX4259" s="56"/>
      <c r="RCY4259" s="56"/>
      <c r="RCZ4259" s="56"/>
      <c r="RDA4259" s="56"/>
      <c r="RDB4259" s="56"/>
      <c r="RDC4259" s="56"/>
      <c r="RDD4259" s="56"/>
      <c r="RDE4259" s="56"/>
      <c r="RDF4259" s="56"/>
      <c r="RDG4259" s="56"/>
      <c r="RDH4259" s="56"/>
      <c r="RDI4259" s="56"/>
      <c r="RDJ4259" s="56"/>
      <c r="RDK4259" s="56"/>
      <c r="RDL4259" s="56"/>
      <c r="RDM4259" s="56"/>
      <c r="RDN4259" s="56"/>
      <c r="RDO4259" s="56"/>
      <c r="RDP4259" s="56"/>
      <c r="RDQ4259" s="56"/>
      <c r="RDR4259" s="56"/>
      <c r="RDS4259" s="56"/>
      <c r="RDT4259" s="56"/>
      <c r="RDU4259" s="56"/>
      <c r="RDV4259" s="56"/>
      <c r="RDW4259" s="56"/>
      <c r="RDX4259" s="56"/>
      <c r="RDY4259" s="56"/>
      <c r="RDZ4259" s="56"/>
      <c r="REA4259" s="56"/>
      <c r="REB4259" s="56"/>
      <c r="REC4259" s="56"/>
      <c r="RED4259" s="56"/>
      <c r="REE4259" s="56"/>
      <c r="REF4259" s="56"/>
      <c r="REG4259" s="56"/>
      <c r="REH4259" s="56"/>
      <c r="REI4259" s="56"/>
      <c r="REJ4259" s="56"/>
      <c r="REK4259" s="56"/>
      <c r="REL4259" s="56"/>
      <c r="REM4259" s="56"/>
      <c r="REN4259" s="56"/>
      <c r="REO4259" s="56"/>
      <c r="REP4259" s="56"/>
      <c r="REQ4259" s="56"/>
      <c r="RER4259" s="56"/>
      <c r="RES4259" s="56"/>
      <c r="RET4259" s="56"/>
      <c r="REU4259" s="56"/>
      <c r="REV4259" s="56"/>
      <c r="REW4259" s="56"/>
      <c r="REX4259" s="56"/>
      <c r="REY4259" s="56"/>
      <c r="REZ4259" s="56"/>
      <c r="RFA4259" s="56"/>
      <c r="RFB4259" s="56"/>
      <c r="RFC4259" s="56"/>
      <c r="RFD4259" s="56"/>
      <c r="RFE4259" s="56"/>
      <c r="RFF4259" s="56"/>
      <c r="RFG4259" s="56"/>
      <c r="RFH4259" s="56"/>
      <c r="RFI4259" s="56"/>
      <c r="RFJ4259" s="56"/>
      <c r="RFK4259" s="56"/>
      <c r="RFL4259" s="56"/>
      <c r="RFM4259" s="56"/>
      <c r="RFN4259" s="56"/>
      <c r="RFO4259" s="56"/>
      <c r="RFP4259" s="56"/>
      <c r="RFQ4259" s="56"/>
      <c r="RFR4259" s="56"/>
      <c r="RFS4259" s="56"/>
      <c r="RFT4259" s="56"/>
      <c r="RFU4259" s="56"/>
      <c r="RFV4259" s="56"/>
      <c r="RFW4259" s="56"/>
      <c r="RFX4259" s="56"/>
      <c r="RFY4259" s="56"/>
      <c r="RFZ4259" s="56"/>
      <c r="RGA4259" s="56"/>
      <c r="RGB4259" s="56"/>
      <c r="RGC4259" s="56"/>
      <c r="RGD4259" s="56"/>
      <c r="RGE4259" s="56"/>
      <c r="RGF4259" s="56"/>
      <c r="RGG4259" s="56"/>
      <c r="RGH4259" s="56"/>
      <c r="RGI4259" s="56"/>
      <c r="RGJ4259" s="56"/>
      <c r="RGK4259" s="56"/>
      <c r="RGL4259" s="56"/>
      <c r="RGM4259" s="56"/>
      <c r="RGN4259" s="56"/>
      <c r="RGO4259" s="56"/>
      <c r="RGP4259" s="56"/>
      <c r="RGQ4259" s="56"/>
      <c r="RGR4259" s="56"/>
      <c r="RGS4259" s="56"/>
      <c r="RGT4259" s="56"/>
      <c r="RGU4259" s="56"/>
      <c r="RGV4259" s="56"/>
      <c r="RGW4259" s="56"/>
      <c r="RGX4259" s="56"/>
      <c r="RGY4259" s="56"/>
      <c r="RGZ4259" s="56"/>
      <c r="RHA4259" s="56"/>
      <c r="RHB4259" s="56"/>
      <c r="RHC4259" s="56"/>
      <c r="RHD4259" s="56"/>
      <c r="RHE4259" s="56"/>
      <c r="RHF4259" s="56"/>
      <c r="RHG4259" s="56"/>
      <c r="RHH4259" s="56"/>
      <c r="RHI4259" s="56"/>
      <c r="RHJ4259" s="56"/>
      <c r="RHK4259" s="56"/>
      <c r="RHL4259" s="56"/>
      <c r="RHM4259" s="56"/>
      <c r="RHN4259" s="56"/>
      <c r="RHO4259" s="56"/>
      <c r="RHP4259" s="56"/>
      <c r="RHQ4259" s="56"/>
      <c r="RHR4259" s="56"/>
      <c r="RHS4259" s="56"/>
      <c r="RHT4259" s="56"/>
      <c r="RHU4259" s="56"/>
      <c r="RHV4259" s="56"/>
      <c r="RHW4259" s="56"/>
      <c r="RHX4259" s="56"/>
      <c r="RHY4259" s="56"/>
      <c r="RHZ4259" s="56"/>
      <c r="RIA4259" s="56"/>
      <c r="RIB4259" s="56"/>
      <c r="RIC4259" s="56"/>
      <c r="RID4259" s="56"/>
      <c r="RIE4259" s="56"/>
      <c r="RIF4259" s="56"/>
      <c r="RIG4259" s="56"/>
      <c r="RIH4259" s="56"/>
      <c r="RII4259" s="56"/>
      <c r="RIJ4259" s="56"/>
      <c r="RIK4259" s="56"/>
      <c r="RIL4259" s="56"/>
      <c r="RIM4259" s="56"/>
      <c r="RIN4259" s="56"/>
      <c r="RIO4259" s="56"/>
      <c r="RIP4259" s="56"/>
      <c r="RIQ4259" s="56"/>
      <c r="RIR4259" s="56"/>
      <c r="RIS4259" s="56"/>
      <c r="RIT4259" s="56"/>
      <c r="RIU4259" s="56"/>
      <c r="RIV4259" s="56"/>
      <c r="RIW4259" s="56"/>
      <c r="RIX4259" s="56"/>
      <c r="RIY4259" s="56"/>
      <c r="RIZ4259" s="56"/>
      <c r="RJA4259" s="56"/>
      <c r="RJB4259" s="56"/>
      <c r="RJC4259" s="56"/>
      <c r="RJD4259" s="56"/>
      <c r="RJE4259" s="56"/>
      <c r="RJF4259" s="56"/>
      <c r="RJG4259" s="56"/>
      <c r="RJH4259" s="56"/>
      <c r="RJI4259" s="56"/>
      <c r="RJJ4259" s="56"/>
      <c r="RJK4259" s="56"/>
      <c r="RJL4259" s="56"/>
      <c r="RJM4259" s="56"/>
      <c r="RJN4259" s="56"/>
      <c r="RJO4259" s="56"/>
      <c r="RJP4259" s="56"/>
      <c r="RJQ4259" s="56"/>
      <c r="RJR4259" s="56"/>
      <c r="RJS4259" s="56"/>
      <c r="RJT4259" s="56"/>
      <c r="RJU4259" s="56"/>
      <c r="RJV4259" s="56"/>
      <c r="RJW4259" s="56"/>
      <c r="RJX4259" s="56"/>
      <c r="RJY4259" s="56"/>
      <c r="RJZ4259" s="56"/>
      <c r="RKA4259" s="56"/>
      <c r="RKB4259" s="56"/>
      <c r="RKC4259" s="56"/>
      <c r="RKD4259" s="56"/>
      <c r="RKE4259" s="56"/>
      <c r="RKF4259" s="56"/>
      <c r="RKG4259" s="56"/>
      <c r="RKH4259" s="56"/>
      <c r="RKI4259" s="56"/>
      <c r="RKJ4259" s="56"/>
      <c r="RKK4259" s="56"/>
      <c r="RKL4259" s="56"/>
      <c r="RKM4259" s="56"/>
      <c r="RKN4259" s="56"/>
      <c r="RKO4259" s="56"/>
      <c r="RKP4259" s="56"/>
      <c r="RKQ4259" s="56"/>
      <c r="RKR4259" s="56"/>
      <c r="RKS4259" s="56"/>
      <c r="RKT4259" s="56"/>
      <c r="RKU4259" s="56"/>
      <c r="RKV4259" s="56"/>
      <c r="RKW4259" s="56"/>
      <c r="RKX4259" s="56"/>
      <c r="RKY4259" s="56"/>
      <c r="RKZ4259" s="56"/>
      <c r="RLA4259" s="56"/>
      <c r="RLB4259" s="56"/>
      <c r="RLC4259" s="56"/>
      <c r="RLD4259" s="56"/>
      <c r="RLE4259" s="56"/>
      <c r="RLF4259" s="56"/>
      <c r="RLG4259" s="56"/>
      <c r="RLH4259" s="56"/>
      <c r="RLI4259" s="56"/>
      <c r="RLJ4259" s="56"/>
      <c r="RLK4259" s="56"/>
      <c r="RLL4259" s="56"/>
      <c r="RLM4259" s="56"/>
      <c r="RLN4259" s="56"/>
      <c r="RLO4259" s="56"/>
      <c r="RLP4259" s="56"/>
      <c r="RLQ4259" s="56"/>
      <c r="RLR4259" s="56"/>
      <c r="RLS4259" s="56"/>
      <c r="RLT4259" s="56"/>
      <c r="RLU4259" s="56"/>
      <c r="RLV4259" s="56"/>
      <c r="RLW4259" s="56"/>
      <c r="RLX4259" s="56"/>
      <c r="RLY4259" s="56"/>
      <c r="RLZ4259" s="56"/>
      <c r="RMA4259" s="56"/>
      <c r="RMB4259" s="56"/>
      <c r="RMC4259" s="56"/>
      <c r="RMD4259" s="56"/>
      <c r="RME4259" s="56"/>
      <c r="RMF4259" s="56"/>
      <c r="RMG4259" s="56"/>
      <c r="RMH4259" s="56"/>
      <c r="RMI4259" s="56"/>
      <c r="RMJ4259" s="56"/>
      <c r="RMK4259" s="56"/>
      <c r="RML4259" s="56"/>
      <c r="RMM4259" s="56"/>
      <c r="RMN4259" s="56"/>
      <c r="RMO4259" s="56"/>
      <c r="RMP4259" s="56"/>
      <c r="RMQ4259" s="56"/>
      <c r="RMR4259" s="56"/>
      <c r="RMS4259" s="56"/>
      <c r="RMT4259" s="56"/>
      <c r="RMU4259" s="56"/>
      <c r="RMV4259" s="56"/>
      <c r="RMW4259" s="56"/>
      <c r="RMX4259" s="56"/>
      <c r="RMY4259" s="56"/>
      <c r="RMZ4259" s="56"/>
      <c r="RNA4259" s="56"/>
      <c r="RNB4259" s="56"/>
      <c r="RNC4259" s="56"/>
      <c r="RND4259" s="56"/>
      <c r="RNE4259" s="56"/>
      <c r="RNF4259" s="56"/>
      <c r="RNG4259" s="56"/>
      <c r="RNH4259" s="56"/>
      <c r="RNI4259" s="56"/>
      <c r="RNJ4259" s="56"/>
      <c r="RNK4259" s="56"/>
      <c r="RNL4259" s="56"/>
      <c r="RNM4259" s="56"/>
      <c r="RNN4259" s="56"/>
      <c r="RNO4259" s="56"/>
      <c r="RNP4259" s="56"/>
      <c r="RNQ4259" s="56"/>
      <c r="RNR4259" s="56"/>
      <c r="RNS4259" s="56"/>
      <c r="RNT4259" s="56"/>
      <c r="RNU4259" s="56"/>
      <c r="RNV4259" s="56"/>
      <c r="RNW4259" s="56"/>
      <c r="RNX4259" s="56"/>
      <c r="RNY4259" s="56"/>
      <c r="RNZ4259" s="56"/>
      <c r="ROA4259" s="56"/>
      <c r="ROB4259" s="56"/>
      <c r="ROC4259" s="56"/>
      <c r="ROD4259" s="56"/>
      <c r="ROE4259" s="56"/>
      <c r="ROF4259" s="56"/>
      <c r="ROG4259" s="56"/>
      <c r="ROH4259" s="56"/>
      <c r="ROI4259" s="56"/>
      <c r="ROJ4259" s="56"/>
      <c r="ROK4259" s="56"/>
      <c r="ROL4259" s="56"/>
      <c r="ROM4259" s="56"/>
      <c r="RON4259" s="56"/>
      <c r="ROO4259" s="56"/>
      <c r="ROP4259" s="56"/>
      <c r="ROQ4259" s="56"/>
      <c r="ROR4259" s="56"/>
      <c r="ROS4259" s="56"/>
      <c r="ROT4259" s="56"/>
      <c r="ROU4259" s="56"/>
      <c r="ROV4259" s="56"/>
      <c r="ROW4259" s="56"/>
      <c r="ROX4259" s="56"/>
      <c r="ROY4259" s="56"/>
      <c r="ROZ4259" s="56"/>
      <c r="RPA4259" s="56"/>
      <c r="RPB4259" s="56"/>
      <c r="RPC4259" s="56"/>
      <c r="RPD4259" s="56"/>
      <c r="RPE4259" s="56"/>
      <c r="RPF4259" s="56"/>
      <c r="RPG4259" s="56"/>
      <c r="RPH4259" s="56"/>
      <c r="RPI4259" s="56"/>
      <c r="RPJ4259" s="56"/>
      <c r="RPK4259" s="56"/>
      <c r="RPL4259" s="56"/>
      <c r="RPM4259" s="56"/>
      <c r="RPN4259" s="56"/>
      <c r="RPO4259" s="56"/>
      <c r="RPP4259" s="56"/>
      <c r="RPQ4259" s="56"/>
      <c r="RPR4259" s="56"/>
      <c r="RPS4259" s="56"/>
      <c r="RPT4259" s="56"/>
      <c r="RPU4259" s="56"/>
      <c r="RPV4259" s="56"/>
      <c r="RPW4259" s="56"/>
      <c r="RPX4259" s="56"/>
      <c r="RPY4259" s="56"/>
      <c r="RPZ4259" s="56"/>
      <c r="RQA4259" s="56"/>
      <c r="RQB4259" s="56"/>
      <c r="RQC4259" s="56"/>
      <c r="RQD4259" s="56"/>
      <c r="RQE4259" s="56"/>
      <c r="RQF4259" s="56"/>
      <c r="RQG4259" s="56"/>
      <c r="RQH4259" s="56"/>
      <c r="RQI4259" s="56"/>
      <c r="RQJ4259" s="56"/>
      <c r="RQK4259" s="56"/>
      <c r="RQL4259" s="56"/>
      <c r="RQM4259" s="56"/>
      <c r="RQN4259" s="56"/>
      <c r="RQO4259" s="56"/>
      <c r="RQP4259" s="56"/>
      <c r="RQQ4259" s="56"/>
      <c r="RQR4259" s="56"/>
      <c r="RQS4259" s="56"/>
      <c r="RQT4259" s="56"/>
      <c r="RQU4259" s="56"/>
      <c r="RQV4259" s="56"/>
      <c r="RQW4259" s="56"/>
      <c r="RQX4259" s="56"/>
      <c r="RQY4259" s="56"/>
      <c r="RQZ4259" s="56"/>
      <c r="RRA4259" s="56"/>
      <c r="RRB4259" s="56"/>
      <c r="RRC4259" s="56"/>
      <c r="RRD4259" s="56"/>
      <c r="RRE4259" s="56"/>
      <c r="RRF4259" s="56"/>
      <c r="RRG4259" s="56"/>
      <c r="RRH4259" s="56"/>
      <c r="RRI4259" s="56"/>
      <c r="RRJ4259" s="56"/>
      <c r="RRK4259" s="56"/>
      <c r="RRL4259" s="56"/>
      <c r="RRM4259" s="56"/>
      <c r="RRN4259" s="56"/>
      <c r="RRO4259" s="56"/>
      <c r="RRP4259" s="56"/>
      <c r="RRQ4259" s="56"/>
      <c r="RRR4259" s="56"/>
      <c r="RRS4259" s="56"/>
      <c r="RRT4259" s="56"/>
      <c r="RRU4259" s="56"/>
      <c r="RRV4259" s="56"/>
      <c r="RRW4259" s="56"/>
      <c r="RRX4259" s="56"/>
      <c r="RRY4259" s="56"/>
      <c r="RRZ4259" s="56"/>
      <c r="RSA4259" s="56"/>
      <c r="RSB4259" s="56"/>
      <c r="RSC4259" s="56"/>
      <c r="RSD4259" s="56"/>
      <c r="RSE4259" s="56"/>
      <c r="RSF4259" s="56"/>
      <c r="RSG4259" s="56"/>
      <c r="RSH4259" s="56"/>
      <c r="RSI4259" s="56"/>
      <c r="RSJ4259" s="56"/>
      <c r="RSK4259" s="56"/>
      <c r="RSL4259" s="56"/>
      <c r="RSM4259" s="56"/>
      <c r="RSN4259" s="56"/>
      <c r="RSO4259" s="56"/>
      <c r="RSP4259" s="56"/>
      <c r="RSQ4259" s="56"/>
      <c r="RSR4259" s="56"/>
      <c r="RSS4259" s="56"/>
      <c r="RST4259" s="56"/>
      <c r="RSU4259" s="56"/>
      <c r="RSV4259" s="56"/>
      <c r="RSW4259" s="56"/>
      <c r="RSX4259" s="56"/>
      <c r="RSY4259" s="56"/>
      <c r="RSZ4259" s="56"/>
      <c r="RTA4259" s="56"/>
      <c r="RTB4259" s="56"/>
      <c r="RTC4259" s="56"/>
      <c r="RTD4259" s="56"/>
      <c r="RTE4259" s="56"/>
      <c r="RTF4259" s="56"/>
      <c r="RTG4259" s="56"/>
      <c r="RTH4259" s="56"/>
      <c r="RTI4259" s="56"/>
      <c r="RTJ4259" s="56"/>
      <c r="RTK4259" s="56"/>
      <c r="RTL4259" s="56"/>
      <c r="RTM4259" s="56"/>
      <c r="RTN4259" s="56"/>
      <c r="RTO4259" s="56"/>
      <c r="RTP4259" s="56"/>
      <c r="RTQ4259" s="56"/>
      <c r="RTR4259" s="56"/>
      <c r="RTS4259" s="56"/>
      <c r="RTT4259" s="56"/>
      <c r="RTU4259" s="56"/>
      <c r="RTV4259" s="56"/>
      <c r="RTW4259" s="56"/>
      <c r="RTX4259" s="56"/>
      <c r="RTY4259" s="56"/>
      <c r="RTZ4259" s="56"/>
      <c r="RUA4259" s="56"/>
      <c r="RUB4259" s="56"/>
      <c r="RUC4259" s="56"/>
      <c r="RUD4259" s="56"/>
      <c r="RUE4259" s="56"/>
      <c r="RUF4259" s="56"/>
      <c r="RUG4259" s="56"/>
      <c r="RUH4259" s="56"/>
      <c r="RUI4259" s="56"/>
      <c r="RUJ4259" s="56"/>
      <c r="RUK4259" s="56"/>
      <c r="RUL4259" s="56"/>
      <c r="RUM4259" s="56"/>
      <c r="RUN4259" s="56"/>
      <c r="RUO4259" s="56"/>
      <c r="RUP4259" s="56"/>
      <c r="RUQ4259" s="56"/>
      <c r="RUR4259" s="56"/>
      <c r="RUS4259" s="56"/>
      <c r="RUT4259" s="56"/>
      <c r="RUU4259" s="56"/>
      <c r="RUV4259" s="56"/>
      <c r="RUW4259" s="56"/>
      <c r="RUX4259" s="56"/>
      <c r="RUY4259" s="56"/>
      <c r="RUZ4259" s="56"/>
      <c r="RVA4259" s="56"/>
      <c r="RVB4259" s="56"/>
      <c r="RVC4259" s="56"/>
      <c r="RVD4259" s="56"/>
      <c r="RVE4259" s="56"/>
      <c r="RVF4259" s="56"/>
      <c r="RVG4259" s="56"/>
      <c r="RVH4259" s="56"/>
      <c r="RVI4259" s="56"/>
      <c r="RVJ4259" s="56"/>
      <c r="RVK4259" s="56"/>
      <c r="RVL4259" s="56"/>
      <c r="RVM4259" s="56"/>
      <c r="RVN4259" s="56"/>
      <c r="RVO4259" s="56"/>
      <c r="RVP4259" s="56"/>
      <c r="RVQ4259" s="56"/>
      <c r="RVR4259" s="56"/>
      <c r="RVS4259" s="56"/>
      <c r="RVT4259" s="56"/>
      <c r="RVU4259" s="56"/>
      <c r="RVV4259" s="56"/>
      <c r="RVW4259" s="56"/>
      <c r="RVX4259" s="56"/>
      <c r="RVY4259" s="56"/>
      <c r="RVZ4259" s="56"/>
      <c r="RWA4259" s="56"/>
      <c r="RWB4259" s="56"/>
      <c r="RWC4259" s="56"/>
      <c r="RWD4259" s="56"/>
      <c r="RWE4259" s="56"/>
      <c r="RWF4259" s="56"/>
      <c r="RWG4259" s="56"/>
      <c r="RWH4259" s="56"/>
      <c r="RWI4259" s="56"/>
      <c r="RWJ4259" s="56"/>
      <c r="RWK4259" s="56"/>
      <c r="RWL4259" s="56"/>
      <c r="RWM4259" s="56"/>
      <c r="RWN4259" s="56"/>
      <c r="RWO4259" s="56"/>
      <c r="RWP4259" s="56"/>
      <c r="RWQ4259" s="56"/>
      <c r="RWR4259" s="56"/>
      <c r="RWS4259" s="56"/>
      <c r="RWT4259" s="56"/>
      <c r="RWU4259" s="56"/>
      <c r="RWV4259" s="56"/>
      <c r="RWW4259" s="56"/>
      <c r="RWX4259" s="56"/>
      <c r="RWY4259" s="56"/>
      <c r="RWZ4259" s="56"/>
      <c r="RXA4259" s="56"/>
      <c r="RXB4259" s="56"/>
      <c r="RXC4259" s="56"/>
      <c r="RXD4259" s="56"/>
      <c r="RXE4259" s="56"/>
      <c r="RXF4259" s="56"/>
      <c r="RXG4259" s="56"/>
      <c r="RXH4259" s="56"/>
      <c r="RXI4259" s="56"/>
      <c r="RXJ4259" s="56"/>
      <c r="RXK4259" s="56"/>
      <c r="RXL4259" s="56"/>
      <c r="RXM4259" s="56"/>
      <c r="RXN4259" s="56"/>
      <c r="RXO4259" s="56"/>
      <c r="RXP4259" s="56"/>
      <c r="RXQ4259" s="56"/>
      <c r="RXR4259" s="56"/>
      <c r="RXS4259" s="56"/>
      <c r="RXT4259" s="56"/>
      <c r="RXU4259" s="56"/>
      <c r="RXV4259" s="56"/>
      <c r="RXW4259" s="56"/>
      <c r="RXX4259" s="56"/>
      <c r="RXY4259" s="56"/>
      <c r="RXZ4259" s="56"/>
      <c r="RYA4259" s="56"/>
      <c r="RYB4259" s="56"/>
      <c r="RYC4259" s="56"/>
      <c r="RYD4259" s="56"/>
      <c r="RYE4259" s="56"/>
      <c r="RYF4259" s="56"/>
      <c r="RYG4259" s="56"/>
      <c r="RYH4259" s="56"/>
      <c r="RYI4259" s="56"/>
      <c r="RYJ4259" s="56"/>
      <c r="RYK4259" s="56"/>
      <c r="RYL4259" s="56"/>
      <c r="RYM4259" s="56"/>
      <c r="RYN4259" s="56"/>
      <c r="RYO4259" s="56"/>
      <c r="RYP4259" s="56"/>
      <c r="RYQ4259" s="56"/>
      <c r="RYR4259" s="56"/>
      <c r="RYS4259" s="56"/>
      <c r="RYT4259" s="56"/>
      <c r="RYU4259" s="56"/>
      <c r="RYV4259" s="56"/>
      <c r="RYW4259" s="56"/>
      <c r="RYX4259" s="56"/>
      <c r="RYY4259" s="56"/>
      <c r="RYZ4259" s="56"/>
      <c r="RZA4259" s="56"/>
      <c r="RZB4259" s="56"/>
      <c r="RZC4259" s="56"/>
      <c r="RZD4259" s="56"/>
      <c r="RZE4259" s="56"/>
      <c r="RZF4259" s="56"/>
      <c r="RZG4259" s="56"/>
      <c r="RZH4259" s="56"/>
      <c r="RZI4259" s="56"/>
      <c r="RZJ4259" s="56"/>
      <c r="RZK4259" s="56"/>
      <c r="RZL4259" s="56"/>
      <c r="RZM4259" s="56"/>
      <c r="RZN4259" s="56"/>
      <c r="RZO4259" s="56"/>
      <c r="RZP4259" s="56"/>
      <c r="RZQ4259" s="56"/>
      <c r="RZR4259" s="56"/>
      <c r="RZS4259" s="56"/>
      <c r="RZT4259" s="56"/>
      <c r="RZU4259" s="56"/>
      <c r="RZV4259" s="56"/>
      <c r="RZW4259" s="56"/>
      <c r="RZX4259" s="56"/>
      <c r="RZY4259" s="56"/>
      <c r="RZZ4259" s="56"/>
      <c r="SAA4259" s="56"/>
      <c r="SAB4259" s="56"/>
      <c r="SAC4259" s="56"/>
      <c r="SAD4259" s="56"/>
      <c r="SAE4259" s="56"/>
      <c r="SAF4259" s="56"/>
      <c r="SAG4259" s="56"/>
      <c r="SAH4259" s="56"/>
      <c r="SAI4259" s="56"/>
      <c r="SAJ4259" s="56"/>
      <c r="SAK4259" s="56"/>
      <c r="SAL4259" s="56"/>
      <c r="SAM4259" s="56"/>
      <c r="SAN4259" s="56"/>
      <c r="SAO4259" s="56"/>
      <c r="SAP4259" s="56"/>
      <c r="SAQ4259" s="56"/>
      <c r="SAR4259" s="56"/>
      <c r="SAS4259" s="56"/>
      <c r="SAT4259" s="56"/>
      <c r="SAU4259" s="56"/>
      <c r="SAV4259" s="56"/>
      <c r="SAW4259" s="56"/>
      <c r="SAX4259" s="56"/>
      <c r="SAY4259" s="56"/>
      <c r="SAZ4259" s="56"/>
      <c r="SBA4259" s="56"/>
      <c r="SBB4259" s="56"/>
      <c r="SBC4259" s="56"/>
      <c r="SBD4259" s="56"/>
      <c r="SBE4259" s="56"/>
      <c r="SBF4259" s="56"/>
      <c r="SBG4259" s="56"/>
      <c r="SBH4259" s="56"/>
      <c r="SBI4259" s="56"/>
      <c r="SBJ4259" s="56"/>
      <c r="SBK4259" s="56"/>
      <c r="SBL4259" s="56"/>
      <c r="SBM4259" s="56"/>
      <c r="SBN4259" s="56"/>
      <c r="SBO4259" s="56"/>
      <c r="SBP4259" s="56"/>
      <c r="SBQ4259" s="56"/>
      <c r="SBR4259" s="56"/>
      <c r="SBS4259" s="56"/>
      <c r="SBT4259" s="56"/>
      <c r="SBU4259" s="56"/>
      <c r="SBV4259" s="56"/>
      <c r="SBW4259" s="56"/>
      <c r="SBX4259" s="56"/>
      <c r="SBY4259" s="56"/>
      <c r="SBZ4259" s="56"/>
      <c r="SCA4259" s="56"/>
      <c r="SCB4259" s="56"/>
      <c r="SCC4259" s="56"/>
      <c r="SCD4259" s="56"/>
      <c r="SCE4259" s="56"/>
      <c r="SCF4259" s="56"/>
      <c r="SCG4259" s="56"/>
      <c r="SCH4259" s="56"/>
      <c r="SCI4259" s="56"/>
      <c r="SCJ4259" s="56"/>
      <c r="SCK4259" s="56"/>
      <c r="SCL4259" s="56"/>
      <c r="SCM4259" s="56"/>
      <c r="SCN4259" s="56"/>
      <c r="SCO4259" s="56"/>
      <c r="SCP4259" s="56"/>
      <c r="SCQ4259" s="56"/>
      <c r="SCR4259" s="56"/>
      <c r="SCS4259" s="56"/>
      <c r="SCT4259" s="56"/>
      <c r="SCU4259" s="56"/>
      <c r="SCV4259" s="56"/>
      <c r="SCW4259" s="56"/>
      <c r="SCX4259" s="56"/>
      <c r="SCY4259" s="56"/>
      <c r="SCZ4259" s="56"/>
      <c r="SDA4259" s="56"/>
      <c r="SDB4259" s="56"/>
      <c r="SDC4259" s="56"/>
      <c r="SDD4259" s="56"/>
      <c r="SDE4259" s="56"/>
      <c r="SDF4259" s="56"/>
      <c r="SDG4259" s="56"/>
      <c r="SDH4259" s="56"/>
      <c r="SDI4259" s="56"/>
      <c r="SDJ4259" s="56"/>
      <c r="SDK4259" s="56"/>
      <c r="SDL4259" s="56"/>
      <c r="SDM4259" s="56"/>
      <c r="SDN4259" s="56"/>
      <c r="SDO4259" s="56"/>
      <c r="SDP4259" s="56"/>
      <c r="SDQ4259" s="56"/>
      <c r="SDR4259" s="56"/>
      <c r="SDS4259" s="56"/>
      <c r="SDT4259" s="56"/>
      <c r="SDU4259" s="56"/>
      <c r="SDV4259" s="56"/>
      <c r="SDW4259" s="56"/>
      <c r="SDX4259" s="56"/>
      <c r="SDY4259" s="56"/>
      <c r="SDZ4259" s="56"/>
      <c r="SEA4259" s="56"/>
      <c r="SEB4259" s="56"/>
      <c r="SEC4259" s="56"/>
      <c r="SED4259" s="56"/>
      <c r="SEE4259" s="56"/>
      <c r="SEF4259" s="56"/>
      <c r="SEG4259" s="56"/>
      <c r="SEH4259" s="56"/>
      <c r="SEI4259" s="56"/>
      <c r="SEJ4259" s="56"/>
      <c r="SEK4259" s="56"/>
      <c r="SEL4259" s="56"/>
      <c r="SEM4259" s="56"/>
      <c r="SEN4259" s="56"/>
      <c r="SEO4259" s="56"/>
      <c r="SEP4259" s="56"/>
      <c r="SEQ4259" s="56"/>
      <c r="SER4259" s="56"/>
      <c r="SES4259" s="56"/>
      <c r="SET4259" s="56"/>
      <c r="SEU4259" s="56"/>
      <c r="SEV4259" s="56"/>
      <c r="SEW4259" s="56"/>
      <c r="SEX4259" s="56"/>
      <c r="SEY4259" s="56"/>
      <c r="SEZ4259" s="56"/>
      <c r="SFA4259" s="56"/>
      <c r="SFB4259" s="56"/>
      <c r="SFC4259" s="56"/>
      <c r="SFD4259" s="56"/>
      <c r="SFE4259" s="56"/>
      <c r="SFF4259" s="56"/>
      <c r="SFG4259" s="56"/>
      <c r="SFH4259" s="56"/>
      <c r="SFI4259" s="56"/>
      <c r="SFJ4259" s="56"/>
      <c r="SFK4259" s="56"/>
      <c r="SFL4259" s="56"/>
      <c r="SFM4259" s="56"/>
      <c r="SFN4259" s="56"/>
      <c r="SFO4259" s="56"/>
      <c r="SFP4259" s="56"/>
      <c r="SFQ4259" s="56"/>
      <c r="SFR4259" s="56"/>
      <c r="SFS4259" s="56"/>
      <c r="SFT4259" s="56"/>
      <c r="SFU4259" s="56"/>
      <c r="SFV4259" s="56"/>
      <c r="SFW4259" s="56"/>
      <c r="SFX4259" s="56"/>
      <c r="SFY4259" s="56"/>
      <c r="SFZ4259" s="56"/>
      <c r="SGA4259" s="56"/>
      <c r="SGB4259" s="56"/>
      <c r="SGC4259" s="56"/>
      <c r="SGD4259" s="56"/>
      <c r="SGE4259" s="56"/>
      <c r="SGF4259" s="56"/>
      <c r="SGG4259" s="56"/>
      <c r="SGH4259" s="56"/>
      <c r="SGI4259" s="56"/>
      <c r="SGJ4259" s="56"/>
      <c r="SGK4259" s="56"/>
      <c r="SGL4259" s="56"/>
      <c r="SGM4259" s="56"/>
      <c r="SGN4259" s="56"/>
      <c r="SGO4259" s="56"/>
      <c r="SGP4259" s="56"/>
      <c r="SGQ4259" s="56"/>
      <c r="SGR4259" s="56"/>
      <c r="SGS4259" s="56"/>
      <c r="SGT4259" s="56"/>
      <c r="SGU4259" s="56"/>
      <c r="SGV4259" s="56"/>
      <c r="SGW4259" s="56"/>
      <c r="SGX4259" s="56"/>
      <c r="SGY4259" s="56"/>
      <c r="SGZ4259" s="56"/>
      <c r="SHA4259" s="56"/>
      <c r="SHB4259" s="56"/>
      <c r="SHC4259" s="56"/>
      <c r="SHD4259" s="56"/>
      <c r="SHE4259" s="56"/>
      <c r="SHF4259" s="56"/>
      <c r="SHG4259" s="56"/>
      <c r="SHH4259" s="56"/>
      <c r="SHI4259" s="56"/>
      <c r="SHJ4259" s="56"/>
      <c r="SHK4259" s="56"/>
      <c r="SHL4259" s="56"/>
      <c r="SHM4259" s="56"/>
      <c r="SHN4259" s="56"/>
      <c r="SHO4259" s="56"/>
      <c r="SHP4259" s="56"/>
      <c r="SHQ4259" s="56"/>
      <c r="SHR4259" s="56"/>
      <c r="SHS4259" s="56"/>
      <c r="SHT4259" s="56"/>
      <c r="SHU4259" s="56"/>
      <c r="SHV4259" s="56"/>
      <c r="SHW4259" s="56"/>
      <c r="SHX4259" s="56"/>
      <c r="SHY4259" s="56"/>
      <c r="SHZ4259" s="56"/>
      <c r="SIA4259" s="56"/>
      <c r="SIB4259" s="56"/>
      <c r="SIC4259" s="56"/>
      <c r="SID4259" s="56"/>
      <c r="SIE4259" s="56"/>
      <c r="SIF4259" s="56"/>
      <c r="SIG4259" s="56"/>
      <c r="SIH4259" s="56"/>
      <c r="SII4259" s="56"/>
      <c r="SIJ4259" s="56"/>
      <c r="SIK4259" s="56"/>
      <c r="SIL4259" s="56"/>
      <c r="SIM4259" s="56"/>
      <c r="SIN4259" s="56"/>
      <c r="SIO4259" s="56"/>
      <c r="SIP4259" s="56"/>
      <c r="SIQ4259" s="56"/>
      <c r="SIR4259" s="56"/>
      <c r="SIS4259" s="56"/>
      <c r="SIT4259" s="56"/>
      <c r="SIU4259" s="56"/>
      <c r="SIV4259" s="56"/>
      <c r="SIW4259" s="56"/>
      <c r="SIX4259" s="56"/>
      <c r="SIY4259" s="56"/>
      <c r="SIZ4259" s="56"/>
      <c r="SJA4259" s="56"/>
      <c r="SJB4259" s="56"/>
      <c r="SJC4259" s="56"/>
      <c r="SJD4259" s="56"/>
      <c r="SJE4259" s="56"/>
      <c r="SJF4259" s="56"/>
      <c r="SJG4259" s="56"/>
      <c r="SJH4259" s="56"/>
      <c r="SJI4259" s="56"/>
      <c r="SJJ4259" s="56"/>
      <c r="SJK4259" s="56"/>
      <c r="SJL4259" s="56"/>
      <c r="SJM4259" s="56"/>
      <c r="SJN4259" s="56"/>
      <c r="SJO4259" s="56"/>
      <c r="SJP4259" s="56"/>
      <c r="SJQ4259" s="56"/>
      <c r="SJR4259" s="56"/>
      <c r="SJS4259" s="56"/>
      <c r="SJT4259" s="56"/>
      <c r="SJU4259" s="56"/>
      <c r="SJV4259" s="56"/>
      <c r="SJW4259" s="56"/>
      <c r="SJX4259" s="56"/>
      <c r="SJY4259" s="56"/>
      <c r="SJZ4259" s="56"/>
      <c r="SKA4259" s="56"/>
      <c r="SKB4259" s="56"/>
      <c r="SKC4259" s="56"/>
      <c r="SKD4259" s="56"/>
      <c r="SKE4259" s="56"/>
      <c r="SKF4259" s="56"/>
      <c r="SKG4259" s="56"/>
      <c r="SKH4259" s="56"/>
      <c r="SKI4259" s="56"/>
      <c r="SKJ4259" s="56"/>
      <c r="SKK4259" s="56"/>
      <c r="SKL4259" s="56"/>
      <c r="SKM4259" s="56"/>
      <c r="SKN4259" s="56"/>
      <c r="SKO4259" s="56"/>
      <c r="SKP4259" s="56"/>
      <c r="SKQ4259" s="56"/>
      <c r="SKR4259" s="56"/>
      <c r="SKS4259" s="56"/>
      <c r="SKT4259" s="56"/>
      <c r="SKU4259" s="56"/>
      <c r="SKV4259" s="56"/>
      <c r="SKW4259" s="56"/>
      <c r="SKX4259" s="56"/>
      <c r="SKY4259" s="56"/>
      <c r="SKZ4259" s="56"/>
      <c r="SLA4259" s="56"/>
      <c r="SLB4259" s="56"/>
      <c r="SLC4259" s="56"/>
      <c r="SLD4259" s="56"/>
      <c r="SLE4259" s="56"/>
      <c r="SLF4259" s="56"/>
      <c r="SLG4259" s="56"/>
      <c r="SLH4259" s="56"/>
      <c r="SLI4259" s="56"/>
      <c r="SLJ4259" s="56"/>
      <c r="SLK4259" s="56"/>
      <c r="SLL4259" s="56"/>
      <c r="SLM4259" s="56"/>
      <c r="SLN4259" s="56"/>
      <c r="SLO4259" s="56"/>
      <c r="SLP4259" s="56"/>
      <c r="SLQ4259" s="56"/>
      <c r="SLR4259" s="56"/>
      <c r="SLS4259" s="56"/>
      <c r="SLT4259" s="56"/>
      <c r="SLU4259" s="56"/>
      <c r="SLV4259" s="56"/>
      <c r="SLW4259" s="56"/>
      <c r="SLX4259" s="56"/>
      <c r="SLY4259" s="56"/>
      <c r="SLZ4259" s="56"/>
      <c r="SMA4259" s="56"/>
      <c r="SMB4259" s="56"/>
      <c r="SMC4259" s="56"/>
      <c r="SMD4259" s="56"/>
      <c r="SME4259" s="56"/>
      <c r="SMF4259" s="56"/>
      <c r="SMG4259" s="56"/>
      <c r="SMH4259" s="56"/>
      <c r="SMI4259" s="56"/>
      <c r="SMJ4259" s="56"/>
      <c r="SMK4259" s="56"/>
      <c r="SML4259" s="56"/>
      <c r="SMM4259" s="56"/>
      <c r="SMN4259" s="56"/>
      <c r="SMO4259" s="56"/>
      <c r="SMP4259" s="56"/>
      <c r="SMQ4259" s="56"/>
      <c r="SMR4259" s="56"/>
      <c r="SMS4259" s="56"/>
      <c r="SMT4259" s="56"/>
      <c r="SMU4259" s="56"/>
      <c r="SMV4259" s="56"/>
      <c r="SMW4259" s="56"/>
      <c r="SMX4259" s="56"/>
      <c r="SMY4259" s="56"/>
      <c r="SMZ4259" s="56"/>
      <c r="SNA4259" s="56"/>
      <c r="SNB4259" s="56"/>
      <c r="SNC4259" s="56"/>
      <c r="SND4259" s="56"/>
      <c r="SNE4259" s="56"/>
      <c r="SNF4259" s="56"/>
      <c r="SNG4259" s="56"/>
      <c r="SNH4259" s="56"/>
      <c r="SNI4259" s="56"/>
      <c r="SNJ4259" s="56"/>
      <c r="SNK4259" s="56"/>
      <c r="SNL4259" s="56"/>
      <c r="SNM4259" s="56"/>
      <c r="SNN4259" s="56"/>
      <c r="SNO4259" s="56"/>
      <c r="SNP4259" s="56"/>
      <c r="SNQ4259" s="56"/>
      <c r="SNR4259" s="56"/>
      <c r="SNS4259" s="56"/>
      <c r="SNT4259" s="56"/>
      <c r="SNU4259" s="56"/>
      <c r="SNV4259" s="56"/>
      <c r="SNW4259" s="56"/>
      <c r="SNX4259" s="56"/>
      <c r="SNY4259" s="56"/>
      <c r="SNZ4259" s="56"/>
      <c r="SOA4259" s="56"/>
      <c r="SOB4259" s="56"/>
      <c r="SOC4259" s="56"/>
      <c r="SOD4259" s="56"/>
      <c r="SOE4259" s="56"/>
      <c r="SOF4259" s="56"/>
      <c r="SOG4259" s="56"/>
      <c r="SOH4259" s="56"/>
      <c r="SOI4259" s="56"/>
      <c r="SOJ4259" s="56"/>
      <c r="SOK4259" s="56"/>
      <c r="SOL4259" s="56"/>
      <c r="SOM4259" s="56"/>
      <c r="SON4259" s="56"/>
      <c r="SOO4259" s="56"/>
      <c r="SOP4259" s="56"/>
      <c r="SOQ4259" s="56"/>
      <c r="SOR4259" s="56"/>
      <c r="SOS4259" s="56"/>
      <c r="SOT4259" s="56"/>
      <c r="SOU4259" s="56"/>
      <c r="SOV4259" s="56"/>
      <c r="SOW4259" s="56"/>
      <c r="SOX4259" s="56"/>
      <c r="SOY4259" s="56"/>
      <c r="SOZ4259" s="56"/>
      <c r="SPA4259" s="56"/>
      <c r="SPB4259" s="56"/>
      <c r="SPC4259" s="56"/>
      <c r="SPD4259" s="56"/>
      <c r="SPE4259" s="56"/>
      <c r="SPF4259" s="56"/>
      <c r="SPG4259" s="56"/>
      <c r="SPH4259" s="56"/>
      <c r="SPI4259" s="56"/>
      <c r="SPJ4259" s="56"/>
      <c r="SPK4259" s="56"/>
      <c r="SPL4259" s="56"/>
      <c r="SPM4259" s="56"/>
      <c r="SPN4259" s="56"/>
      <c r="SPO4259" s="56"/>
      <c r="SPP4259" s="56"/>
      <c r="SPQ4259" s="56"/>
      <c r="SPR4259" s="56"/>
      <c r="SPS4259" s="56"/>
      <c r="SPT4259" s="56"/>
      <c r="SPU4259" s="56"/>
      <c r="SPV4259" s="56"/>
      <c r="SPW4259" s="56"/>
      <c r="SPX4259" s="56"/>
      <c r="SPY4259" s="56"/>
      <c r="SPZ4259" s="56"/>
      <c r="SQA4259" s="56"/>
      <c r="SQB4259" s="56"/>
      <c r="SQC4259" s="56"/>
      <c r="SQD4259" s="56"/>
      <c r="SQE4259" s="56"/>
      <c r="SQF4259" s="56"/>
      <c r="SQG4259" s="56"/>
      <c r="SQH4259" s="56"/>
      <c r="SQI4259" s="56"/>
      <c r="SQJ4259" s="56"/>
      <c r="SQK4259" s="56"/>
      <c r="SQL4259" s="56"/>
      <c r="SQM4259" s="56"/>
      <c r="SQN4259" s="56"/>
      <c r="SQO4259" s="56"/>
      <c r="SQP4259" s="56"/>
      <c r="SQQ4259" s="56"/>
      <c r="SQR4259" s="56"/>
      <c r="SQS4259" s="56"/>
      <c r="SQT4259" s="56"/>
      <c r="SQU4259" s="56"/>
      <c r="SQV4259" s="56"/>
      <c r="SQW4259" s="56"/>
      <c r="SQX4259" s="56"/>
      <c r="SQY4259" s="56"/>
      <c r="SQZ4259" s="56"/>
      <c r="SRA4259" s="56"/>
      <c r="SRB4259" s="56"/>
      <c r="SRC4259" s="56"/>
      <c r="SRD4259" s="56"/>
      <c r="SRE4259" s="56"/>
      <c r="SRF4259" s="56"/>
      <c r="SRG4259" s="56"/>
      <c r="SRH4259" s="56"/>
      <c r="SRI4259" s="56"/>
      <c r="SRJ4259" s="56"/>
      <c r="SRK4259" s="56"/>
      <c r="SRL4259" s="56"/>
      <c r="SRM4259" s="56"/>
      <c r="SRN4259" s="56"/>
      <c r="SRO4259" s="56"/>
      <c r="SRP4259" s="56"/>
      <c r="SRQ4259" s="56"/>
      <c r="SRR4259" s="56"/>
      <c r="SRS4259" s="56"/>
      <c r="SRT4259" s="56"/>
      <c r="SRU4259" s="56"/>
      <c r="SRV4259" s="56"/>
      <c r="SRW4259" s="56"/>
      <c r="SRX4259" s="56"/>
      <c r="SRY4259" s="56"/>
      <c r="SRZ4259" s="56"/>
      <c r="SSA4259" s="56"/>
      <c r="SSB4259" s="56"/>
      <c r="SSC4259" s="56"/>
      <c r="SSD4259" s="56"/>
      <c r="SSE4259" s="56"/>
      <c r="SSF4259" s="56"/>
      <c r="SSG4259" s="56"/>
      <c r="SSH4259" s="56"/>
      <c r="SSI4259" s="56"/>
      <c r="SSJ4259" s="56"/>
      <c r="SSK4259" s="56"/>
      <c r="SSL4259" s="56"/>
      <c r="SSM4259" s="56"/>
      <c r="SSN4259" s="56"/>
      <c r="SSO4259" s="56"/>
      <c r="SSP4259" s="56"/>
      <c r="SSQ4259" s="56"/>
      <c r="SSR4259" s="56"/>
      <c r="SSS4259" s="56"/>
      <c r="SST4259" s="56"/>
      <c r="SSU4259" s="56"/>
      <c r="SSV4259" s="56"/>
      <c r="SSW4259" s="56"/>
      <c r="SSX4259" s="56"/>
      <c r="SSY4259" s="56"/>
      <c r="SSZ4259" s="56"/>
      <c r="STA4259" s="56"/>
      <c r="STB4259" s="56"/>
      <c r="STC4259" s="56"/>
      <c r="STD4259" s="56"/>
      <c r="STE4259" s="56"/>
      <c r="STF4259" s="56"/>
      <c r="STG4259" s="56"/>
      <c r="STH4259" s="56"/>
      <c r="STI4259" s="56"/>
      <c r="STJ4259" s="56"/>
      <c r="STK4259" s="56"/>
      <c r="STL4259" s="56"/>
      <c r="STM4259" s="56"/>
      <c r="STN4259" s="56"/>
      <c r="STO4259" s="56"/>
      <c r="STP4259" s="56"/>
      <c r="STQ4259" s="56"/>
      <c r="STR4259" s="56"/>
      <c r="STS4259" s="56"/>
      <c r="STT4259" s="56"/>
      <c r="STU4259" s="56"/>
      <c r="STV4259" s="56"/>
      <c r="STW4259" s="56"/>
      <c r="STX4259" s="56"/>
      <c r="STY4259" s="56"/>
      <c r="STZ4259" s="56"/>
      <c r="SUA4259" s="56"/>
      <c r="SUB4259" s="56"/>
      <c r="SUC4259" s="56"/>
      <c r="SUD4259" s="56"/>
      <c r="SUE4259" s="56"/>
      <c r="SUF4259" s="56"/>
      <c r="SUG4259" s="56"/>
      <c r="SUH4259" s="56"/>
      <c r="SUI4259" s="56"/>
      <c r="SUJ4259" s="56"/>
      <c r="SUK4259" s="56"/>
      <c r="SUL4259" s="56"/>
      <c r="SUM4259" s="56"/>
      <c r="SUN4259" s="56"/>
      <c r="SUO4259" s="56"/>
      <c r="SUP4259" s="56"/>
      <c r="SUQ4259" s="56"/>
      <c r="SUR4259" s="56"/>
      <c r="SUS4259" s="56"/>
      <c r="SUT4259" s="56"/>
      <c r="SUU4259" s="56"/>
      <c r="SUV4259" s="56"/>
      <c r="SUW4259" s="56"/>
      <c r="SUX4259" s="56"/>
      <c r="SUY4259" s="56"/>
      <c r="SUZ4259" s="56"/>
      <c r="SVA4259" s="56"/>
      <c r="SVB4259" s="56"/>
      <c r="SVC4259" s="56"/>
      <c r="SVD4259" s="56"/>
      <c r="SVE4259" s="56"/>
      <c r="SVF4259" s="56"/>
      <c r="SVG4259" s="56"/>
      <c r="SVH4259" s="56"/>
      <c r="SVI4259" s="56"/>
      <c r="SVJ4259" s="56"/>
      <c r="SVK4259" s="56"/>
      <c r="SVL4259" s="56"/>
      <c r="SVM4259" s="56"/>
      <c r="SVN4259" s="56"/>
      <c r="SVO4259" s="56"/>
      <c r="SVP4259" s="56"/>
      <c r="SVQ4259" s="56"/>
      <c r="SVR4259" s="56"/>
      <c r="SVS4259" s="56"/>
      <c r="SVT4259" s="56"/>
      <c r="SVU4259" s="56"/>
      <c r="SVV4259" s="56"/>
      <c r="SVW4259" s="56"/>
      <c r="SVX4259" s="56"/>
      <c r="SVY4259" s="56"/>
      <c r="SVZ4259" s="56"/>
      <c r="SWA4259" s="56"/>
      <c r="SWB4259" s="56"/>
      <c r="SWC4259" s="56"/>
      <c r="SWD4259" s="56"/>
      <c r="SWE4259" s="56"/>
      <c r="SWF4259" s="56"/>
      <c r="SWG4259" s="56"/>
      <c r="SWH4259" s="56"/>
      <c r="SWI4259" s="56"/>
      <c r="SWJ4259" s="56"/>
      <c r="SWK4259" s="56"/>
      <c r="SWL4259" s="56"/>
      <c r="SWM4259" s="56"/>
      <c r="SWN4259" s="56"/>
      <c r="SWO4259" s="56"/>
      <c r="SWP4259" s="56"/>
      <c r="SWQ4259" s="56"/>
      <c r="SWR4259" s="56"/>
      <c r="SWS4259" s="56"/>
      <c r="SWT4259" s="56"/>
      <c r="SWU4259" s="56"/>
      <c r="SWV4259" s="56"/>
      <c r="SWW4259" s="56"/>
      <c r="SWX4259" s="56"/>
      <c r="SWY4259" s="56"/>
      <c r="SWZ4259" s="56"/>
      <c r="SXA4259" s="56"/>
      <c r="SXB4259" s="56"/>
      <c r="SXC4259" s="56"/>
      <c r="SXD4259" s="56"/>
      <c r="SXE4259" s="56"/>
      <c r="SXF4259" s="56"/>
      <c r="SXG4259" s="56"/>
      <c r="SXH4259" s="56"/>
      <c r="SXI4259" s="56"/>
      <c r="SXJ4259" s="56"/>
      <c r="SXK4259" s="56"/>
      <c r="SXL4259" s="56"/>
      <c r="SXM4259" s="56"/>
      <c r="SXN4259" s="56"/>
      <c r="SXO4259" s="56"/>
      <c r="SXP4259" s="56"/>
      <c r="SXQ4259" s="56"/>
      <c r="SXR4259" s="56"/>
      <c r="SXS4259" s="56"/>
      <c r="SXT4259" s="56"/>
      <c r="SXU4259" s="56"/>
      <c r="SXV4259" s="56"/>
      <c r="SXW4259" s="56"/>
      <c r="SXX4259" s="56"/>
      <c r="SXY4259" s="56"/>
      <c r="SXZ4259" s="56"/>
      <c r="SYA4259" s="56"/>
      <c r="SYB4259" s="56"/>
      <c r="SYC4259" s="56"/>
      <c r="SYD4259" s="56"/>
      <c r="SYE4259" s="56"/>
      <c r="SYF4259" s="56"/>
      <c r="SYG4259" s="56"/>
      <c r="SYH4259" s="56"/>
      <c r="SYI4259" s="56"/>
      <c r="SYJ4259" s="56"/>
      <c r="SYK4259" s="56"/>
      <c r="SYL4259" s="56"/>
      <c r="SYM4259" s="56"/>
      <c r="SYN4259" s="56"/>
      <c r="SYO4259" s="56"/>
      <c r="SYP4259" s="56"/>
      <c r="SYQ4259" s="56"/>
      <c r="SYR4259" s="56"/>
      <c r="SYS4259" s="56"/>
      <c r="SYT4259" s="56"/>
      <c r="SYU4259" s="56"/>
      <c r="SYV4259" s="56"/>
      <c r="SYW4259" s="56"/>
      <c r="SYX4259" s="56"/>
      <c r="SYY4259" s="56"/>
      <c r="SYZ4259" s="56"/>
      <c r="SZA4259" s="56"/>
      <c r="SZB4259" s="56"/>
      <c r="SZC4259" s="56"/>
      <c r="SZD4259" s="56"/>
      <c r="SZE4259" s="56"/>
      <c r="SZF4259" s="56"/>
      <c r="SZG4259" s="56"/>
      <c r="SZH4259" s="56"/>
      <c r="SZI4259" s="56"/>
      <c r="SZJ4259" s="56"/>
      <c r="SZK4259" s="56"/>
      <c r="SZL4259" s="56"/>
      <c r="SZM4259" s="56"/>
      <c r="SZN4259" s="56"/>
      <c r="SZO4259" s="56"/>
      <c r="SZP4259" s="56"/>
      <c r="SZQ4259" s="56"/>
      <c r="SZR4259" s="56"/>
      <c r="SZS4259" s="56"/>
      <c r="SZT4259" s="56"/>
      <c r="SZU4259" s="56"/>
      <c r="SZV4259" s="56"/>
      <c r="SZW4259" s="56"/>
      <c r="SZX4259" s="56"/>
      <c r="SZY4259" s="56"/>
      <c r="SZZ4259" s="56"/>
      <c r="TAA4259" s="56"/>
      <c r="TAB4259" s="56"/>
      <c r="TAC4259" s="56"/>
      <c r="TAD4259" s="56"/>
      <c r="TAE4259" s="56"/>
      <c r="TAF4259" s="56"/>
      <c r="TAG4259" s="56"/>
      <c r="TAH4259" s="56"/>
      <c r="TAI4259" s="56"/>
      <c r="TAJ4259" s="56"/>
      <c r="TAK4259" s="56"/>
      <c r="TAL4259" s="56"/>
      <c r="TAM4259" s="56"/>
      <c r="TAN4259" s="56"/>
      <c r="TAO4259" s="56"/>
      <c r="TAP4259" s="56"/>
      <c r="TAQ4259" s="56"/>
      <c r="TAR4259" s="56"/>
      <c r="TAS4259" s="56"/>
      <c r="TAT4259" s="56"/>
      <c r="TAU4259" s="56"/>
      <c r="TAV4259" s="56"/>
      <c r="TAW4259" s="56"/>
      <c r="TAX4259" s="56"/>
      <c r="TAY4259" s="56"/>
      <c r="TAZ4259" s="56"/>
      <c r="TBA4259" s="56"/>
      <c r="TBB4259" s="56"/>
      <c r="TBC4259" s="56"/>
      <c r="TBD4259" s="56"/>
      <c r="TBE4259" s="56"/>
      <c r="TBF4259" s="56"/>
      <c r="TBG4259" s="56"/>
      <c r="TBH4259" s="56"/>
      <c r="TBI4259" s="56"/>
      <c r="TBJ4259" s="56"/>
      <c r="TBK4259" s="56"/>
      <c r="TBL4259" s="56"/>
      <c r="TBM4259" s="56"/>
      <c r="TBN4259" s="56"/>
      <c r="TBO4259" s="56"/>
      <c r="TBP4259" s="56"/>
      <c r="TBQ4259" s="56"/>
      <c r="TBR4259" s="56"/>
      <c r="TBS4259" s="56"/>
      <c r="TBT4259" s="56"/>
      <c r="TBU4259" s="56"/>
      <c r="TBV4259" s="56"/>
      <c r="TBW4259" s="56"/>
      <c r="TBX4259" s="56"/>
      <c r="TBY4259" s="56"/>
      <c r="TBZ4259" s="56"/>
      <c r="TCA4259" s="56"/>
      <c r="TCB4259" s="56"/>
      <c r="TCC4259" s="56"/>
      <c r="TCD4259" s="56"/>
      <c r="TCE4259" s="56"/>
      <c r="TCF4259" s="56"/>
      <c r="TCG4259" s="56"/>
      <c r="TCH4259" s="56"/>
      <c r="TCI4259" s="56"/>
      <c r="TCJ4259" s="56"/>
      <c r="TCK4259" s="56"/>
      <c r="TCL4259" s="56"/>
      <c r="TCM4259" s="56"/>
      <c r="TCN4259" s="56"/>
      <c r="TCO4259" s="56"/>
      <c r="TCP4259" s="56"/>
      <c r="TCQ4259" s="56"/>
      <c r="TCR4259" s="56"/>
      <c r="TCS4259" s="56"/>
      <c r="TCT4259" s="56"/>
      <c r="TCU4259" s="56"/>
      <c r="TCV4259" s="56"/>
      <c r="TCW4259" s="56"/>
      <c r="TCX4259" s="56"/>
      <c r="TCY4259" s="56"/>
      <c r="TCZ4259" s="56"/>
      <c r="TDA4259" s="56"/>
      <c r="TDB4259" s="56"/>
      <c r="TDC4259" s="56"/>
      <c r="TDD4259" s="56"/>
      <c r="TDE4259" s="56"/>
      <c r="TDF4259" s="56"/>
      <c r="TDG4259" s="56"/>
      <c r="TDH4259" s="56"/>
      <c r="TDI4259" s="56"/>
      <c r="TDJ4259" s="56"/>
      <c r="TDK4259" s="56"/>
      <c r="TDL4259" s="56"/>
      <c r="TDM4259" s="56"/>
      <c r="TDN4259" s="56"/>
      <c r="TDO4259" s="56"/>
      <c r="TDP4259" s="56"/>
      <c r="TDQ4259" s="56"/>
      <c r="TDR4259" s="56"/>
      <c r="TDS4259" s="56"/>
      <c r="TDT4259" s="56"/>
      <c r="TDU4259" s="56"/>
      <c r="TDV4259" s="56"/>
      <c r="TDW4259" s="56"/>
      <c r="TDX4259" s="56"/>
      <c r="TDY4259" s="56"/>
      <c r="TDZ4259" s="56"/>
      <c r="TEA4259" s="56"/>
      <c r="TEB4259" s="56"/>
      <c r="TEC4259" s="56"/>
      <c r="TED4259" s="56"/>
      <c r="TEE4259" s="56"/>
      <c r="TEF4259" s="56"/>
      <c r="TEG4259" s="56"/>
      <c r="TEH4259" s="56"/>
      <c r="TEI4259" s="56"/>
      <c r="TEJ4259" s="56"/>
      <c r="TEK4259" s="56"/>
      <c r="TEL4259" s="56"/>
      <c r="TEM4259" s="56"/>
      <c r="TEN4259" s="56"/>
      <c r="TEO4259" s="56"/>
      <c r="TEP4259" s="56"/>
      <c r="TEQ4259" s="56"/>
      <c r="TER4259" s="56"/>
      <c r="TES4259" s="56"/>
      <c r="TET4259" s="56"/>
      <c r="TEU4259" s="56"/>
      <c r="TEV4259" s="56"/>
      <c r="TEW4259" s="56"/>
      <c r="TEX4259" s="56"/>
      <c r="TEY4259" s="56"/>
      <c r="TEZ4259" s="56"/>
      <c r="TFA4259" s="56"/>
      <c r="TFB4259" s="56"/>
      <c r="TFC4259" s="56"/>
      <c r="TFD4259" s="56"/>
      <c r="TFE4259" s="56"/>
      <c r="TFF4259" s="56"/>
      <c r="TFG4259" s="56"/>
      <c r="TFH4259" s="56"/>
      <c r="TFI4259" s="56"/>
      <c r="TFJ4259" s="56"/>
      <c r="TFK4259" s="56"/>
      <c r="TFL4259" s="56"/>
      <c r="TFM4259" s="56"/>
      <c r="TFN4259" s="56"/>
      <c r="TFO4259" s="56"/>
      <c r="TFP4259" s="56"/>
      <c r="TFQ4259" s="56"/>
      <c r="TFR4259" s="56"/>
      <c r="TFS4259" s="56"/>
      <c r="TFT4259" s="56"/>
      <c r="TFU4259" s="56"/>
      <c r="TFV4259" s="56"/>
      <c r="TFW4259" s="56"/>
      <c r="TFX4259" s="56"/>
      <c r="TFY4259" s="56"/>
      <c r="TFZ4259" s="56"/>
      <c r="TGA4259" s="56"/>
      <c r="TGB4259" s="56"/>
      <c r="TGC4259" s="56"/>
      <c r="TGD4259" s="56"/>
      <c r="TGE4259" s="56"/>
      <c r="TGF4259" s="56"/>
      <c r="TGG4259" s="56"/>
      <c r="TGH4259" s="56"/>
      <c r="TGI4259" s="56"/>
      <c r="TGJ4259" s="56"/>
      <c r="TGK4259" s="56"/>
      <c r="TGL4259" s="56"/>
      <c r="TGM4259" s="56"/>
      <c r="TGN4259" s="56"/>
      <c r="TGO4259" s="56"/>
      <c r="TGP4259" s="56"/>
      <c r="TGQ4259" s="56"/>
      <c r="TGR4259" s="56"/>
      <c r="TGS4259" s="56"/>
      <c r="TGT4259" s="56"/>
      <c r="TGU4259" s="56"/>
      <c r="TGV4259" s="56"/>
      <c r="TGW4259" s="56"/>
      <c r="TGX4259" s="56"/>
      <c r="TGY4259" s="56"/>
      <c r="TGZ4259" s="56"/>
      <c r="THA4259" s="56"/>
      <c r="THB4259" s="56"/>
      <c r="THC4259" s="56"/>
      <c r="THD4259" s="56"/>
      <c r="THE4259" s="56"/>
      <c r="THF4259" s="56"/>
      <c r="THG4259" s="56"/>
      <c r="THH4259" s="56"/>
      <c r="THI4259" s="56"/>
      <c r="THJ4259" s="56"/>
      <c r="THK4259" s="56"/>
      <c r="THL4259" s="56"/>
      <c r="THM4259" s="56"/>
      <c r="THN4259" s="56"/>
      <c r="THO4259" s="56"/>
      <c r="THP4259" s="56"/>
      <c r="THQ4259" s="56"/>
      <c r="THR4259" s="56"/>
      <c r="THS4259" s="56"/>
      <c r="THT4259" s="56"/>
      <c r="THU4259" s="56"/>
      <c r="THV4259" s="56"/>
      <c r="THW4259" s="56"/>
      <c r="THX4259" s="56"/>
      <c r="THY4259" s="56"/>
      <c r="THZ4259" s="56"/>
      <c r="TIA4259" s="56"/>
      <c r="TIB4259" s="56"/>
      <c r="TIC4259" s="56"/>
      <c r="TID4259" s="56"/>
      <c r="TIE4259" s="56"/>
      <c r="TIF4259" s="56"/>
      <c r="TIG4259" s="56"/>
      <c r="TIH4259" s="56"/>
      <c r="TII4259" s="56"/>
      <c r="TIJ4259" s="56"/>
      <c r="TIK4259" s="56"/>
      <c r="TIL4259" s="56"/>
      <c r="TIM4259" s="56"/>
      <c r="TIN4259" s="56"/>
      <c r="TIO4259" s="56"/>
      <c r="TIP4259" s="56"/>
      <c r="TIQ4259" s="56"/>
      <c r="TIR4259" s="56"/>
      <c r="TIS4259" s="56"/>
      <c r="TIT4259" s="56"/>
      <c r="TIU4259" s="56"/>
      <c r="TIV4259" s="56"/>
      <c r="TIW4259" s="56"/>
      <c r="TIX4259" s="56"/>
      <c r="TIY4259" s="56"/>
      <c r="TIZ4259" s="56"/>
      <c r="TJA4259" s="56"/>
      <c r="TJB4259" s="56"/>
      <c r="TJC4259" s="56"/>
      <c r="TJD4259" s="56"/>
      <c r="TJE4259" s="56"/>
      <c r="TJF4259" s="56"/>
      <c r="TJG4259" s="56"/>
      <c r="TJH4259" s="56"/>
      <c r="TJI4259" s="56"/>
      <c r="TJJ4259" s="56"/>
      <c r="TJK4259" s="56"/>
      <c r="TJL4259" s="56"/>
      <c r="TJM4259" s="56"/>
      <c r="TJN4259" s="56"/>
      <c r="TJO4259" s="56"/>
      <c r="TJP4259" s="56"/>
      <c r="TJQ4259" s="56"/>
      <c r="TJR4259" s="56"/>
      <c r="TJS4259" s="56"/>
      <c r="TJT4259" s="56"/>
      <c r="TJU4259" s="56"/>
      <c r="TJV4259" s="56"/>
      <c r="TJW4259" s="56"/>
      <c r="TJX4259" s="56"/>
      <c r="TJY4259" s="56"/>
      <c r="TJZ4259" s="56"/>
      <c r="TKA4259" s="56"/>
      <c r="TKB4259" s="56"/>
      <c r="TKC4259" s="56"/>
      <c r="TKD4259" s="56"/>
      <c r="TKE4259" s="56"/>
      <c r="TKF4259" s="56"/>
      <c r="TKG4259" s="56"/>
      <c r="TKH4259" s="56"/>
      <c r="TKI4259" s="56"/>
      <c r="TKJ4259" s="56"/>
      <c r="TKK4259" s="56"/>
      <c r="TKL4259" s="56"/>
      <c r="TKM4259" s="56"/>
      <c r="TKN4259" s="56"/>
      <c r="TKO4259" s="56"/>
      <c r="TKP4259" s="56"/>
      <c r="TKQ4259" s="56"/>
      <c r="TKR4259" s="56"/>
      <c r="TKS4259" s="56"/>
      <c r="TKT4259" s="56"/>
      <c r="TKU4259" s="56"/>
      <c r="TKV4259" s="56"/>
      <c r="TKW4259" s="56"/>
      <c r="TKX4259" s="56"/>
      <c r="TKY4259" s="56"/>
      <c r="TKZ4259" s="56"/>
      <c r="TLA4259" s="56"/>
      <c r="TLB4259" s="56"/>
      <c r="TLC4259" s="56"/>
      <c r="TLD4259" s="56"/>
      <c r="TLE4259" s="56"/>
      <c r="TLF4259" s="56"/>
      <c r="TLG4259" s="56"/>
      <c r="TLH4259" s="56"/>
      <c r="TLI4259" s="56"/>
      <c r="TLJ4259" s="56"/>
      <c r="TLK4259" s="56"/>
      <c r="TLL4259" s="56"/>
      <c r="TLM4259" s="56"/>
      <c r="TLN4259" s="56"/>
      <c r="TLO4259" s="56"/>
      <c r="TLP4259" s="56"/>
      <c r="TLQ4259" s="56"/>
      <c r="TLR4259" s="56"/>
      <c r="TLS4259" s="56"/>
      <c r="TLT4259" s="56"/>
      <c r="TLU4259" s="56"/>
      <c r="TLV4259" s="56"/>
      <c r="TLW4259" s="56"/>
      <c r="TLX4259" s="56"/>
      <c r="TLY4259" s="56"/>
      <c r="TLZ4259" s="56"/>
      <c r="TMA4259" s="56"/>
      <c r="TMB4259" s="56"/>
      <c r="TMC4259" s="56"/>
      <c r="TMD4259" s="56"/>
      <c r="TME4259" s="56"/>
      <c r="TMF4259" s="56"/>
      <c r="TMG4259" s="56"/>
      <c r="TMH4259" s="56"/>
      <c r="TMI4259" s="56"/>
      <c r="TMJ4259" s="56"/>
      <c r="TMK4259" s="56"/>
      <c r="TML4259" s="56"/>
      <c r="TMM4259" s="56"/>
      <c r="TMN4259" s="56"/>
      <c r="TMO4259" s="56"/>
      <c r="TMP4259" s="56"/>
      <c r="TMQ4259" s="56"/>
      <c r="TMR4259" s="56"/>
      <c r="TMS4259" s="56"/>
      <c r="TMT4259" s="56"/>
      <c r="TMU4259" s="56"/>
      <c r="TMV4259" s="56"/>
      <c r="TMW4259" s="56"/>
      <c r="TMX4259" s="56"/>
      <c r="TMY4259" s="56"/>
      <c r="TMZ4259" s="56"/>
      <c r="TNA4259" s="56"/>
      <c r="TNB4259" s="56"/>
      <c r="TNC4259" s="56"/>
      <c r="TND4259" s="56"/>
      <c r="TNE4259" s="56"/>
      <c r="TNF4259" s="56"/>
      <c r="TNG4259" s="56"/>
      <c r="TNH4259" s="56"/>
      <c r="TNI4259" s="56"/>
      <c r="TNJ4259" s="56"/>
      <c r="TNK4259" s="56"/>
      <c r="TNL4259" s="56"/>
      <c r="TNM4259" s="56"/>
      <c r="TNN4259" s="56"/>
      <c r="TNO4259" s="56"/>
      <c r="TNP4259" s="56"/>
      <c r="TNQ4259" s="56"/>
      <c r="TNR4259" s="56"/>
      <c r="TNS4259" s="56"/>
      <c r="TNT4259" s="56"/>
      <c r="TNU4259" s="56"/>
      <c r="TNV4259" s="56"/>
      <c r="TNW4259" s="56"/>
      <c r="TNX4259" s="56"/>
      <c r="TNY4259" s="56"/>
      <c r="TNZ4259" s="56"/>
      <c r="TOA4259" s="56"/>
      <c r="TOB4259" s="56"/>
      <c r="TOC4259" s="56"/>
      <c r="TOD4259" s="56"/>
      <c r="TOE4259" s="56"/>
      <c r="TOF4259" s="56"/>
      <c r="TOG4259" s="56"/>
      <c r="TOH4259" s="56"/>
      <c r="TOI4259" s="56"/>
      <c r="TOJ4259" s="56"/>
      <c r="TOK4259" s="56"/>
      <c r="TOL4259" s="56"/>
      <c r="TOM4259" s="56"/>
      <c r="TON4259" s="56"/>
      <c r="TOO4259" s="56"/>
      <c r="TOP4259" s="56"/>
      <c r="TOQ4259" s="56"/>
      <c r="TOR4259" s="56"/>
      <c r="TOS4259" s="56"/>
      <c r="TOT4259" s="56"/>
      <c r="TOU4259" s="56"/>
      <c r="TOV4259" s="56"/>
      <c r="TOW4259" s="56"/>
      <c r="TOX4259" s="56"/>
      <c r="TOY4259" s="56"/>
      <c r="TOZ4259" s="56"/>
      <c r="TPA4259" s="56"/>
      <c r="TPB4259" s="56"/>
      <c r="TPC4259" s="56"/>
      <c r="TPD4259" s="56"/>
      <c r="TPE4259" s="56"/>
      <c r="TPF4259" s="56"/>
      <c r="TPG4259" s="56"/>
      <c r="TPH4259" s="56"/>
      <c r="TPI4259" s="56"/>
      <c r="TPJ4259" s="56"/>
      <c r="TPK4259" s="56"/>
      <c r="TPL4259" s="56"/>
      <c r="TPM4259" s="56"/>
      <c r="TPN4259" s="56"/>
      <c r="TPO4259" s="56"/>
      <c r="TPP4259" s="56"/>
      <c r="TPQ4259" s="56"/>
      <c r="TPR4259" s="56"/>
      <c r="TPS4259" s="56"/>
      <c r="TPT4259" s="56"/>
      <c r="TPU4259" s="56"/>
      <c r="TPV4259" s="56"/>
      <c r="TPW4259" s="56"/>
      <c r="TPX4259" s="56"/>
      <c r="TPY4259" s="56"/>
      <c r="TPZ4259" s="56"/>
      <c r="TQA4259" s="56"/>
      <c r="TQB4259" s="56"/>
      <c r="TQC4259" s="56"/>
      <c r="TQD4259" s="56"/>
      <c r="TQE4259" s="56"/>
      <c r="TQF4259" s="56"/>
      <c r="TQG4259" s="56"/>
      <c r="TQH4259" s="56"/>
      <c r="TQI4259" s="56"/>
      <c r="TQJ4259" s="56"/>
      <c r="TQK4259" s="56"/>
      <c r="TQL4259" s="56"/>
      <c r="TQM4259" s="56"/>
      <c r="TQN4259" s="56"/>
      <c r="TQO4259" s="56"/>
      <c r="TQP4259" s="56"/>
      <c r="TQQ4259" s="56"/>
      <c r="TQR4259" s="56"/>
      <c r="TQS4259" s="56"/>
      <c r="TQT4259" s="56"/>
      <c r="TQU4259" s="56"/>
      <c r="TQV4259" s="56"/>
      <c r="TQW4259" s="56"/>
      <c r="TQX4259" s="56"/>
      <c r="TQY4259" s="56"/>
      <c r="TQZ4259" s="56"/>
      <c r="TRA4259" s="56"/>
      <c r="TRB4259" s="56"/>
      <c r="TRC4259" s="56"/>
      <c r="TRD4259" s="56"/>
      <c r="TRE4259" s="56"/>
      <c r="TRF4259" s="56"/>
      <c r="TRG4259" s="56"/>
      <c r="TRH4259" s="56"/>
      <c r="TRI4259" s="56"/>
      <c r="TRJ4259" s="56"/>
      <c r="TRK4259" s="56"/>
      <c r="TRL4259" s="56"/>
      <c r="TRM4259" s="56"/>
      <c r="TRN4259" s="56"/>
      <c r="TRO4259" s="56"/>
      <c r="TRP4259" s="56"/>
      <c r="TRQ4259" s="56"/>
      <c r="TRR4259" s="56"/>
      <c r="TRS4259" s="56"/>
      <c r="TRT4259" s="56"/>
      <c r="TRU4259" s="56"/>
      <c r="TRV4259" s="56"/>
      <c r="TRW4259" s="56"/>
      <c r="TRX4259" s="56"/>
      <c r="TRY4259" s="56"/>
      <c r="TRZ4259" s="56"/>
      <c r="TSA4259" s="56"/>
      <c r="TSB4259" s="56"/>
      <c r="TSC4259" s="56"/>
      <c r="TSD4259" s="56"/>
      <c r="TSE4259" s="56"/>
      <c r="TSF4259" s="56"/>
      <c r="TSG4259" s="56"/>
      <c r="TSH4259" s="56"/>
      <c r="TSI4259" s="56"/>
      <c r="TSJ4259" s="56"/>
      <c r="TSK4259" s="56"/>
      <c r="TSL4259" s="56"/>
      <c r="TSM4259" s="56"/>
      <c r="TSN4259" s="56"/>
      <c r="TSO4259" s="56"/>
      <c r="TSP4259" s="56"/>
      <c r="TSQ4259" s="56"/>
      <c r="TSR4259" s="56"/>
      <c r="TSS4259" s="56"/>
      <c r="TST4259" s="56"/>
      <c r="TSU4259" s="56"/>
      <c r="TSV4259" s="56"/>
      <c r="TSW4259" s="56"/>
      <c r="TSX4259" s="56"/>
      <c r="TSY4259" s="56"/>
      <c r="TSZ4259" s="56"/>
      <c r="TTA4259" s="56"/>
      <c r="TTB4259" s="56"/>
      <c r="TTC4259" s="56"/>
      <c r="TTD4259" s="56"/>
      <c r="TTE4259" s="56"/>
      <c r="TTF4259" s="56"/>
      <c r="TTG4259" s="56"/>
      <c r="TTH4259" s="56"/>
      <c r="TTI4259" s="56"/>
      <c r="TTJ4259" s="56"/>
      <c r="TTK4259" s="56"/>
      <c r="TTL4259" s="56"/>
      <c r="TTM4259" s="56"/>
      <c r="TTN4259" s="56"/>
      <c r="TTO4259" s="56"/>
      <c r="TTP4259" s="56"/>
      <c r="TTQ4259" s="56"/>
      <c r="TTR4259" s="56"/>
      <c r="TTS4259" s="56"/>
      <c r="TTT4259" s="56"/>
      <c r="TTU4259" s="56"/>
      <c r="TTV4259" s="56"/>
      <c r="TTW4259" s="56"/>
      <c r="TTX4259" s="56"/>
      <c r="TTY4259" s="56"/>
      <c r="TTZ4259" s="56"/>
      <c r="TUA4259" s="56"/>
      <c r="TUB4259" s="56"/>
      <c r="TUC4259" s="56"/>
      <c r="TUD4259" s="56"/>
      <c r="TUE4259" s="56"/>
      <c r="TUF4259" s="56"/>
      <c r="TUG4259" s="56"/>
      <c r="TUH4259" s="56"/>
      <c r="TUI4259" s="56"/>
      <c r="TUJ4259" s="56"/>
      <c r="TUK4259" s="56"/>
      <c r="TUL4259" s="56"/>
      <c r="TUM4259" s="56"/>
      <c r="TUN4259" s="56"/>
      <c r="TUO4259" s="56"/>
      <c r="TUP4259" s="56"/>
      <c r="TUQ4259" s="56"/>
      <c r="TUR4259" s="56"/>
      <c r="TUS4259" s="56"/>
      <c r="TUT4259" s="56"/>
      <c r="TUU4259" s="56"/>
      <c r="TUV4259" s="56"/>
      <c r="TUW4259" s="56"/>
      <c r="TUX4259" s="56"/>
      <c r="TUY4259" s="56"/>
      <c r="TUZ4259" s="56"/>
      <c r="TVA4259" s="56"/>
      <c r="TVB4259" s="56"/>
      <c r="TVC4259" s="56"/>
      <c r="TVD4259" s="56"/>
      <c r="TVE4259" s="56"/>
      <c r="TVF4259" s="56"/>
      <c r="TVG4259" s="56"/>
      <c r="TVH4259" s="56"/>
      <c r="TVI4259" s="56"/>
      <c r="TVJ4259" s="56"/>
      <c r="TVK4259" s="56"/>
      <c r="TVL4259" s="56"/>
      <c r="TVM4259" s="56"/>
      <c r="TVN4259" s="56"/>
      <c r="TVO4259" s="56"/>
      <c r="TVP4259" s="56"/>
      <c r="TVQ4259" s="56"/>
      <c r="TVR4259" s="56"/>
      <c r="TVS4259" s="56"/>
      <c r="TVT4259" s="56"/>
      <c r="TVU4259" s="56"/>
      <c r="TVV4259" s="56"/>
      <c r="TVW4259" s="56"/>
      <c r="TVX4259" s="56"/>
      <c r="TVY4259" s="56"/>
      <c r="TVZ4259" s="56"/>
      <c r="TWA4259" s="56"/>
      <c r="TWB4259" s="56"/>
      <c r="TWC4259" s="56"/>
      <c r="TWD4259" s="56"/>
      <c r="TWE4259" s="56"/>
      <c r="TWF4259" s="56"/>
      <c r="TWG4259" s="56"/>
      <c r="TWH4259" s="56"/>
      <c r="TWI4259" s="56"/>
      <c r="TWJ4259" s="56"/>
      <c r="TWK4259" s="56"/>
      <c r="TWL4259" s="56"/>
      <c r="TWM4259" s="56"/>
      <c r="TWN4259" s="56"/>
      <c r="TWO4259" s="56"/>
      <c r="TWP4259" s="56"/>
      <c r="TWQ4259" s="56"/>
      <c r="TWR4259" s="56"/>
      <c r="TWS4259" s="56"/>
      <c r="TWT4259" s="56"/>
      <c r="TWU4259" s="56"/>
      <c r="TWV4259" s="56"/>
      <c r="TWW4259" s="56"/>
      <c r="TWX4259" s="56"/>
      <c r="TWY4259" s="56"/>
      <c r="TWZ4259" s="56"/>
      <c r="TXA4259" s="56"/>
      <c r="TXB4259" s="56"/>
      <c r="TXC4259" s="56"/>
      <c r="TXD4259" s="56"/>
      <c r="TXE4259" s="56"/>
      <c r="TXF4259" s="56"/>
      <c r="TXG4259" s="56"/>
      <c r="TXH4259" s="56"/>
      <c r="TXI4259" s="56"/>
      <c r="TXJ4259" s="56"/>
      <c r="TXK4259" s="56"/>
      <c r="TXL4259" s="56"/>
      <c r="TXM4259" s="56"/>
      <c r="TXN4259" s="56"/>
      <c r="TXO4259" s="56"/>
      <c r="TXP4259" s="56"/>
      <c r="TXQ4259" s="56"/>
      <c r="TXR4259" s="56"/>
      <c r="TXS4259" s="56"/>
      <c r="TXT4259" s="56"/>
      <c r="TXU4259" s="56"/>
      <c r="TXV4259" s="56"/>
      <c r="TXW4259" s="56"/>
      <c r="TXX4259" s="56"/>
      <c r="TXY4259" s="56"/>
      <c r="TXZ4259" s="56"/>
      <c r="TYA4259" s="56"/>
      <c r="TYB4259" s="56"/>
      <c r="TYC4259" s="56"/>
      <c r="TYD4259" s="56"/>
      <c r="TYE4259" s="56"/>
      <c r="TYF4259" s="56"/>
      <c r="TYG4259" s="56"/>
      <c r="TYH4259" s="56"/>
      <c r="TYI4259" s="56"/>
      <c r="TYJ4259" s="56"/>
      <c r="TYK4259" s="56"/>
      <c r="TYL4259" s="56"/>
      <c r="TYM4259" s="56"/>
      <c r="TYN4259" s="56"/>
      <c r="TYO4259" s="56"/>
      <c r="TYP4259" s="56"/>
      <c r="TYQ4259" s="56"/>
      <c r="TYR4259" s="56"/>
      <c r="TYS4259" s="56"/>
      <c r="TYT4259" s="56"/>
      <c r="TYU4259" s="56"/>
      <c r="TYV4259" s="56"/>
      <c r="TYW4259" s="56"/>
      <c r="TYX4259" s="56"/>
      <c r="TYY4259" s="56"/>
      <c r="TYZ4259" s="56"/>
      <c r="TZA4259" s="56"/>
      <c r="TZB4259" s="56"/>
      <c r="TZC4259" s="56"/>
      <c r="TZD4259" s="56"/>
      <c r="TZE4259" s="56"/>
      <c r="TZF4259" s="56"/>
      <c r="TZG4259" s="56"/>
      <c r="TZH4259" s="56"/>
      <c r="TZI4259" s="56"/>
      <c r="TZJ4259" s="56"/>
      <c r="TZK4259" s="56"/>
      <c r="TZL4259" s="56"/>
      <c r="TZM4259" s="56"/>
      <c r="TZN4259" s="56"/>
      <c r="TZO4259" s="56"/>
      <c r="TZP4259" s="56"/>
      <c r="TZQ4259" s="56"/>
      <c r="TZR4259" s="56"/>
      <c r="TZS4259" s="56"/>
      <c r="TZT4259" s="56"/>
      <c r="TZU4259" s="56"/>
      <c r="TZV4259" s="56"/>
      <c r="TZW4259" s="56"/>
      <c r="TZX4259" s="56"/>
      <c r="TZY4259" s="56"/>
      <c r="TZZ4259" s="56"/>
      <c r="UAA4259" s="56"/>
      <c r="UAB4259" s="56"/>
      <c r="UAC4259" s="56"/>
      <c r="UAD4259" s="56"/>
      <c r="UAE4259" s="56"/>
      <c r="UAF4259" s="56"/>
      <c r="UAG4259" s="56"/>
      <c r="UAH4259" s="56"/>
      <c r="UAI4259" s="56"/>
      <c r="UAJ4259" s="56"/>
      <c r="UAK4259" s="56"/>
      <c r="UAL4259" s="56"/>
      <c r="UAM4259" s="56"/>
      <c r="UAN4259" s="56"/>
      <c r="UAO4259" s="56"/>
      <c r="UAP4259" s="56"/>
      <c r="UAQ4259" s="56"/>
      <c r="UAR4259" s="56"/>
      <c r="UAS4259" s="56"/>
      <c r="UAT4259" s="56"/>
      <c r="UAU4259" s="56"/>
      <c r="UAV4259" s="56"/>
      <c r="UAW4259" s="56"/>
      <c r="UAX4259" s="56"/>
      <c r="UAY4259" s="56"/>
      <c r="UAZ4259" s="56"/>
      <c r="UBA4259" s="56"/>
      <c r="UBB4259" s="56"/>
      <c r="UBC4259" s="56"/>
      <c r="UBD4259" s="56"/>
      <c r="UBE4259" s="56"/>
      <c r="UBF4259" s="56"/>
      <c r="UBG4259" s="56"/>
      <c r="UBH4259" s="56"/>
      <c r="UBI4259" s="56"/>
      <c r="UBJ4259" s="56"/>
      <c r="UBK4259" s="56"/>
      <c r="UBL4259" s="56"/>
      <c r="UBM4259" s="56"/>
      <c r="UBN4259" s="56"/>
      <c r="UBO4259" s="56"/>
      <c r="UBP4259" s="56"/>
      <c r="UBQ4259" s="56"/>
      <c r="UBR4259" s="56"/>
      <c r="UBS4259" s="56"/>
      <c r="UBT4259" s="56"/>
      <c r="UBU4259" s="56"/>
      <c r="UBV4259" s="56"/>
      <c r="UBW4259" s="56"/>
      <c r="UBX4259" s="56"/>
      <c r="UBY4259" s="56"/>
      <c r="UBZ4259" s="56"/>
      <c r="UCA4259" s="56"/>
      <c r="UCB4259" s="56"/>
      <c r="UCC4259" s="56"/>
      <c r="UCD4259" s="56"/>
      <c r="UCE4259" s="56"/>
      <c r="UCF4259" s="56"/>
      <c r="UCG4259" s="56"/>
      <c r="UCH4259" s="56"/>
      <c r="UCI4259" s="56"/>
      <c r="UCJ4259" s="56"/>
      <c r="UCK4259" s="56"/>
      <c r="UCL4259" s="56"/>
      <c r="UCM4259" s="56"/>
      <c r="UCN4259" s="56"/>
      <c r="UCO4259" s="56"/>
      <c r="UCP4259" s="56"/>
      <c r="UCQ4259" s="56"/>
      <c r="UCR4259" s="56"/>
      <c r="UCS4259" s="56"/>
      <c r="UCT4259" s="56"/>
      <c r="UCU4259" s="56"/>
      <c r="UCV4259" s="56"/>
      <c r="UCW4259" s="56"/>
      <c r="UCX4259" s="56"/>
      <c r="UCY4259" s="56"/>
      <c r="UCZ4259" s="56"/>
      <c r="UDA4259" s="56"/>
      <c r="UDB4259" s="56"/>
      <c r="UDC4259" s="56"/>
      <c r="UDD4259" s="56"/>
      <c r="UDE4259" s="56"/>
      <c r="UDF4259" s="56"/>
      <c r="UDG4259" s="56"/>
      <c r="UDH4259" s="56"/>
      <c r="UDI4259" s="56"/>
      <c r="UDJ4259" s="56"/>
      <c r="UDK4259" s="56"/>
      <c r="UDL4259" s="56"/>
      <c r="UDM4259" s="56"/>
      <c r="UDN4259" s="56"/>
      <c r="UDO4259" s="56"/>
      <c r="UDP4259" s="56"/>
      <c r="UDQ4259" s="56"/>
      <c r="UDR4259" s="56"/>
      <c r="UDS4259" s="56"/>
      <c r="UDT4259" s="56"/>
      <c r="UDU4259" s="56"/>
      <c r="UDV4259" s="56"/>
      <c r="UDW4259" s="56"/>
      <c r="UDX4259" s="56"/>
      <c r="UDY4259" s="56"/>
      <c r="UDZ4259" s="56"/>
      <c r="UEA4259" s="56"/>
      <c r="UEB4259" s="56"/>
      <c r="UEC4259" s="56"/>
      <c r="UED4259" s="56"/>
      <c r="UEE4259" s="56"/>
      <c r="UEF4259" s="56"/>
      <c r="UEG4259" s="56"/>
      <c r="UEH4259" s="56"/>
      <c r="UEI4259" s="56"/>
      <c r="UEJ4259" s="56"/>
      <c r="UEK4259" s="56"/>
      <c r="UEL4259" s="56"/>
      <c r="UEM4259" s="56"/>
      <c r="UEN4259" s="56"/>
      <c r="UEO4259" s="56"/>
      <c r="UEP4259" s="56"/>
      <c r="UEQ4259" s="56"/>
      <c r="UER4259" s="56"/>
      <c r="UES4259" s="56"/>
      <c r="UET4259" s="56"/>
      <c r="UEU4259" s="56"/>
      <c r="UEV4259" s="56"/>
      <c r="UEW4259" s="56"/>
      <c r="UEX4259" s="56"/>
      <c r="UEY4259" s="56"/>
      <c r="UEZ4259" s="56"/>
      <c r="UFA4259" s="56"/>
      <c r="UFB4259" s="56"/>
      <c r="UFC4259" s="56"/>
      <c r="UFD4259" s="56"/>
      <c r="UFE4259" s="56"/>
      <c r="UFF4259" s="56"/>
      <c r="UFG4259" s="56"/>
      <c r="UFH4259" s="56"/>
      <c r="UFI4259" s="56"/>
      <c r="UFJ4259" s="56"/>
      <c r="UFK4259" s="56"/>
      <c r="UFL4259" s="56"/>
      <c r="UFM4259" s="56"/>
      <c r="UFN4259" s="56"/>
      <c r="UFO4259" s="56"/>
      <c r="UFP4259" s="56"/>
      <c r="UFQ4259" s="56"/>
      <c r="UFR4259" s="56"/>
      <c r="UFS4259" s="56"/>
      <c r="UFT4259" s="56"/>
      <c r="UFU4259" s="56"/>
      <c r="UFV4259" s="56"/>
      <c r="UFW4259" s="56"/>
      <c r="UFX4259" s="56"/>
      <c r="UFY4259" s="56"/>
      <c r="UFZ4259" s="56"/>
      <c r="UGA4259" s="56"/>
      <c r="UGB4259" s="56"/>
      <c r="UGC4259" s="56"/>
      <c r="UGD4259" s="56"/>
      <c r="UGE4259" s="56"/>
      <c r="UGF4259" s="56"/>
      <c r="UGG4259" s="56"/>
      <c r="UGH4259" s="56"/>
      <c r="UGI4259" s="56"/>
      <c r="UGJ4259" s="56"/>
      <c r="UGK4259" s="56"/>
      <c r="UGL4259" s="56"/>
      <c r="UGM4259" s="56"/>
      <c r="UGN4259" s="56"/>
      <c r="UGO4259" s="56"/>
      <c r="UGP4259" s="56"/>
      <c r="UGQ4259" s="56"/>
      <c r="UGR4259" s="56"/>
      <c r="UGS4259" s="56"/>
      <c r="UGT4259" s="56"/>
      <c r="UGU4259" s="56"/>
      <c r="UGV4259" s="56"/>
      <c r="UGW4259" s="56"/>
      <c r="UGX4259" s="56"/>
      <c r="UGY4259" s="56"/>
      <c r="UGZ4259" s="56"/>
      <c r="UHA4259" s="56"/>
      <c r="UHB4259" s="56"/>
      <c r="UHC4259" s="56"/>
      <c r="UHD4259" s="56"/>
      <c r="UHE4259" s="56"/>
      <c r="UHF4259" s="56"/>
      <c r="UHG4259" s="56"/>
      <c r="UHH4259" s="56"/>
      <c r="UHI4259" s="56"/>
      <c r="UHJ4259" s="56"/>
      <c r="UHK4259" s="56"/>
      <c r="UHL4259" s="56"/>
      <c r="UHM4259" s="56"/>
      <c r="UHN4259" s="56"/>
      <c r="UHO4259" s="56"/>
      <c r="UHP4259" s="56"/>
      <c r="UHQ4259" s="56"/>
      <c r="UHR4259" s="56"/>
      <c r="UHS4259" s="56"/>
      <c r="UHT4259" s="56"/>
      <c r="UHU4259" s="56"/>
      <c r="UHV4259" s="56"/>
      <c r="UHW4259" s="56"/>
      <c r="UHX4259" s="56"/>
      <c r="UHY4259" s="56"/>
      <c r="UHZ4259" s="56"/>
      <c r="UIA4259" s="56"/>
      <c r="UIB4259" s="56"/>
      <c r="UIC4259" s="56"/>
      <c r="UID4259" s="56"/>
      <c r="UIE4259" s="56"/>
      <c r="UIF4259" s="56"/>
      <c r="UIG4259" s="56"/>
      <c r="UIH4259" s="56"/>
      <c r="UII4259" s="56"/>
      <c r="UIJ4259" s="56"/>
      <c r="UIK4259" s="56"/>
      <c r="UIL4259" s="56"/>
      <c r="UIM4259" s="56"/>
      <c r="UIN4259" s="56"/>
      <c r="UIO4259" s="56"/>
      <c r="UIP4259" s="56"/>
      <c r="UIQ4259" s="56"/>
      <c r="UIR4259" s="56"/>
      <c r="UIS4259" s="56"/>
      <c r="UIT4259" s="56"/>
      <c r="UIU4259" s="56"/>
      <c r="UIV4259" s="56"/>
      <c r="UIW4259" s="56"/>
      <c r="UIX4259" s="56"/>
      <c r="UIY4259" s="56"/>
      <c r="UIZ4259" s="56"/>
      <c r="UJA4259" s="56"/>
      <c r="UJB4259" s="56"/>
      <c r="UJC4259" s="56"/>
      <c r="UJD4259" s="56"/>
      <c r="UJE4259" s="56"/>
      <c r="UJF4259" s="56"/>
      <c r="UJG4259" s="56"/>
      <c r="UJH4259" s="56"/>
      <c r="UJI4259" s="56"/>
      <c r="UJJ4259" s="56"/>
      <c r="UJK4259" s="56"/>
      <c r="UJL4259" s="56"/>
      <c r="UJM4259" s="56"/>
      <c r="UJN4259" s="56"/>
      <c r="UJO4259" s="56"/>
      <c r="UJP4259" s="56"/>
      <c r="UJQ4259" s="56"/>
      <c r="UJR4259" s="56"/>
      <c r="UJS4259" s="56"/>
      <c r="UJT4259" s="56"/>
      <c r="UJU4259" s="56"/>
      <c r="UJV4259" s="56"/>
      <c r="UJW4259" s="56"/>
      <c r="UJX4259" s="56"/>
      <c r="UJY4259" s="56"/>
      <c r="UJZ4259" s="56"/>
      <c r="UKA4259" s="56"/>
      <c r="UKB4259" s="56"/>
      <c r="UKC4259" s="56"/>
      <c r="UKD4259" s="56"/>
      <c r="UKE4259" s="56"/>
      <c r="UKF4259" s="56"/>
      <c r="UKG4259" s="56"/>
      <c r="UKH4259" s="56"/>
      <c r="UKI4259" s="56"/>
      <c r="UKJ4259" s="56"/>
      <c r="UKK4259" s="56"/>
      <c r="UKL4259" s="56"/>
      <c r="UKM4259" s="56"/>
      <c r="UKN4259" s="56"/>
      <c r="UKO4259" s="56"/>
      <c r="UKP4259" s="56"/>
      <c r="UKQ4259" s="56"/>
      <c r="UKR4259" s="56"/>
      <c r="UKS4259" s="56"/>
      <c r="UKT4259" s="56"/>
      <c r="UKU4259" s="56"/>
      <c r="UKV4259" s="56"/>
      <c r="UKW4259" s="56"/>
      <c r="UKX4259" s="56"/>
      <c r="UKY4259" s="56"/>
      <c r="UKZ4259" s="56"/>
      <c r="ULA4259" s="56"/>
      <c r="ULB4259" s="56"/>
      <c r="ULC4259" s="56"/>
      <c r="ULD4259" s="56"/>
      <c r="ULE4259" s="56"/>
      <c r="ULF4259" s="56"/>
      <c r="ULG4259" s="56"/>
      <c r="ULH4259" s="56"/>
      <c r="ULI4259" s="56"/>
      <c r="ULJ4259" s="56"/>
      <c r="ULK4259" s="56"/>
      <c r="ULL4259" s="56"/>
      <c r="ULM4259" s="56"/>
      <c r="ULN4259" s="56"/>
      <c r="ULO4259" s="56"/>
      <c r="ULP4259" s="56"/>
      <c r="ULQ4259" s="56"/>
      <c r="ULR4259" s="56"/>
      <c r="ULS4259" s="56"/>
      <c r="ULT4259" s="56"/>
      <c r="ULU4259" s="56"/>
      <c r="ULV4259" s="56"/>
      <c r="ULW4259" s="56"/>
      <c r="ULX4259" s="56"/>
      <c r="ULY4259" s="56"/>
      <c r="ULZ4259" s="56"/>
      <c r="UMA4259" s="56"/>
      <c r="UMB4259" s="56"/>
      <c r="UMC4259" s="56"/>
      <c r="UMD4259" s="56"/>
      <c r="UME4259" s="56"/>
      <c r="UMF4259" s="56"/>
      <c r="UMG4259" s="56"/>
      <c r="UMH4259" s="56"/>
      <c r="UMI4259" s="56"/>
      <c r="UMJ4259" s="56"/>
      <c r="UMK4259" s="56"/>
      <c r="UML4259" s="56"/>
      <c r="UMM4259" s="56"/>
      <c r="UMN4259" s="56"/>
      <c r="UMO4259" s="56"/>
      <c r="UMP4259" s="56"/>
      <c r="UMQ4259" s="56"/>
      <c r="UMR4259" s="56"/>
      <c r="UMS4259" s="56"/>
      <c r="UMT4259" s="56"/>
      <c r="UMU4259" s="56"/>
      <c r="UMV4259" s="56"/>
      <c r="UMW4259" s="56"/>
      <c r="UMX4259" s="56"/>
      <c r="UMY4259" s="56"/>
      <c r="UMZ4259" s="56"/>
      <c r="UNA4259" s="56"/>
      <c r="UNB4259" s="56"/>
      <c r="UNC4259" s="56"/>
      <c r="UND4259" s="56"/>
      <c r="UNE4259" s="56"/>
      <c r="UNF4259" s="56"/>
      <c r="UNG4259" s="56"/>
      <c r="UNH4259" s="56"/>
      <c r="UNI4259" s="56"/>
      <c r="UNJ4259" s="56"/>
      <c r="UNK4259" s="56"/>
      <c r="UNL4259" s="56"/>
      <c r="UNM4259" s="56"/>
      <c r="UNN4259" s="56"/>
      <c r="UNO4259" s="56"/>
      <c r="UNP4259" s="56"/>
      <c r="UNQ4259" s="56"/>
      <c r="UNR4259" s="56"/>
      <c r="UNS4259" s="56"/>
      <c r="UNT4259" s="56"/>
      <c r="UNU4259" s="56"/>
      <c r="UNV4259" s="56"/>
      <c r="UNW4259" s="56"/>
      <c r="UNX4259" s="56"/>
      <c r="UNY4259" s="56"/>
      <c r="UNZ4259" s="56"/>
      <c r="UOA4259" s="56"/>
      <c r="UOB4259" s="56"/>
      <c r="UOC4259" s="56"/>
      <c r="UOD4259" s="56"/>
      <c r="UOE4259" s="56"/>
      <c r="UOF4259" s="56"/>
      <c r="UOG4259" s="56"/>
      <c r="UOH4259" s="56"/>
      <c r="UOI4259" s="56"/>
      <c r="UOJ4259" s="56"/>
      <c r="UOK4259" s="56"/>
      <c r="UOL4259" s="56"/>
      <c r="UOM4259" s="56"/>
      <c r="UON4259" s="56"/>
      <c r="UOO4259" s="56"/>
      <c r="UOP4259" s="56"/>
      <c r="UOQ4259" s="56"/>
      <c r="UOR4259" s="56"/>
      <c r="UOS4259" s="56"/>
      <c r="UOT4259" s="56"/>
      <c r="UOU4259" s="56"/>
      <c r="UOV4259" s="56"/>
      <c r="UOW4259" s="56"/>
      <c r="UOX4259" s="56"/>
      <c r="UOY4259" s="56"/>
      <c r="UOZ4259" s="56"/>
      <c r="UPA4259" s="56"/>
      <c r="UPB4259" s="56"/>
      <c r="UPC4259" s="56"/>
      <c r="UPD4259" s="56"/>
      <c r="UPE4259" s="56"/>
      <c r="UPF4259" s="56"/>
      <c r="UPG4259" s="56"/>
      <c r="UPH4259" s="56"/>
      <c r="UPI4259" s="56"/>
      <c r="UPJ4259" s="56"/>
      <c r="UPK4259" s="56"/>
      <c r="UPL4259" s="56"/>
      <c r="UPM4259" s="56"/>
      <c r="UPN4259" s="56"/>
      <c r="UPO4259" s="56"/>
      <c r="UPP4259" s="56"/>
      <c r="UPQ4259" s="56"/>
      <c r="UPR4259" s="56"/>
      <c r="UPS4259" s="56"/>
      <c r="UPT4259" s="56"/>
      <c r="UPU4259" s="56"/>
      <c r="UPV4259" s="56"/>
      <c r="UPW4259" s="56"/>
      <c r="UPX4259" s="56"/>
      <c r="UPY4259" s="56"/>
      <c r="UPZ4259" s="56"/>
      <c r="UQA4259" s="56"/>
      <c r="UQB4259" s="56"/>
      <c r="UQC4259" s="56"/>
      <c r="UQD4259" s="56"/>
      <c r="UQE4259" s="56"/>
      <c r="UQF4259" s="56"/>
      <c r="UQG4259" s="56"/>
      <c r="UQH4259" s="56"/>
      <c r="UQI4259" s="56"/>
      <c r="UQJ4259" s="56"/>
      <c r="UQK4259" s="56"/>
      <c r="UQL4259" s="56"/>
      <c r="UQM4259" s="56"/>
      <c r="UQN4259" s="56"/>
      <c r="UQO4259" s="56"/>
      <c r="UQP4259" s="56"/>
      <c r="UQQ4259" s="56"/>
      <c r="UQR4259" s="56"/>
      <c r="UQS4259" s="56"/>
      <c r="UQT4259" s="56"/>
      <c r="UQU4259" s="56"/>
      <c r="UQV4259" s="56"/>
      <c r="UQW4259" s="56"/>
      <c r="UQX4259" s="56"/>
      <c r="UQY4259" s="56"/>
      <c r="UQZ4259" s="56"/>
      <c r="URA4259" s="56"/>
      <c r="URB4259" s="56"/>
      <c r="URC4259" s="56"/>
      <c r="URD4259" s="56"/>
      <c r="URE4259" s="56"/>
      <c r="URF4259" s="56"/>
      <c r="URG4259" s="56"/>
      <c r="URH4259" s="56"/>
      <c r="URI4259" s="56"/>
      <c r="URJ4259" s="56"/>
      <c r="URK4259" s="56"/>
      <c r="URL4259" s="56"/>
      <c r="URM4259" s="56"/>
      <c r="URN4259" s="56"/>
      <c r="URO4259" s="56"/>
      <c r="URP4259" s="56"/>
      <c r="URQ4259" s="56"/>
      <c r="URR4259" s="56"/>
      <c r="URS4259" s="56"/>
      <c r="URT4259" s="56"/>
      <c r="URU4259" s="56"/>
      <c r="URV4259" s="56"/>
      <c r="URW4259" s="56"/>
      <c r="URX4259" s="56"/>
      <c r="URY4259" s="56"/>
      <c r="URZ4259" s="56"/>
      <c r="USA4259" s="56"/>
      <c r="USB4259" s="56"/>
      <c r="USC4259" s="56"/>
      <c r="USD4259" s="56"/>
      <c r="USE4259" s="56"/>
      <c r="USF4259" s="56"/>
      <c r="USG4259" s="56"/>
      <c r="USH4259" s="56"/>
      <c r="USI4259" s="56"/>
      <c r="USJ4259" s="56"/>
      <c r="USK4259" s="56"/>
      <c r="USL4259" s="56"/>
      <c r="USM4259" s="56"/>
      <c r="USN4259" s="56"/>
      <c r="USO4259" s="56"/>
      <c r="USP4259" s="56"/>
      <c r="USQ4259" s="56"/>
      <c r="USR4259" s="56"/>
      <c r="USS4259" s="56"/>
      <c r="UST4259" s="56"/>
      <c r="USU4259" s="56"/>
      <c r="USV4259" s="56"/>
      <c r="USW4259" s="56"/>
      <c r="USX4259" s="56"/>
      <c r="USY4259" s="56"/>
      <c r="USZ4259" s="56"/>
      <c r="UTA4259" s="56"/>
      <c r="UTB4259" s="56"/>
      <c r="UTC4259" s="56"/>
      <c r="UTD4259" s="56"/>
      <c r="UTE4259" s="56"/>
      <c r="UTF4259" s="56"/>
      <c r="UTG4259" s="56"/>
      <c r="UTH4259" s="56"/>
      <c r="UTI4259" s="56"/>
      <c r="UTJ4259" s="56"/>
      <c r="UTK4259" s="56"/>
      <c r="UTL4259" s="56"/>
      <c r="UTM4259" s="56"/>
      <c r="UTN4259" s="56"/>
      <c r="UTO4259" s="56"/>
      <c r="UTP4259" s="56"/>
      <c r="UTQ4259" s="56"/>
      <c r="UTR4259" s="56"/>
      <c r="UTS4259" s="56"/>
      <c r="UTT4259" s="56"/>
      <c r="UTU4259" s="56"/>
      <c r="UTV4259" s="56"/>
      <c r="UTW4259" s="56"/>
      <c r="UTX4259" s="56"/>
      <c r="UTY4259" s="56"/>
      <c r="UTZ4259" s="56"/>
      <c r="UUA4259" s="56"/>
      <c r="UUB4259" s="56"/>
      <c r="UUC4259" s="56"/>
      <c r="UUD4259" s="56"/>
      <c r="UUE4259" s="56"/>
      <c r="UUF4259" s="56"/>
      <c r="UUG4259" s="56"/>
      <c r="UUH4259" s="56"/>
      <c r="UUI4259" s="56"/>
      <c r="UUJ4259" s="56"/>
      <c r="UUK4259" s="56"/>
      <c r="UUL4259" s="56"/>
      <c r="UUM4259" s="56"/>
      <c r="UUN4259" s="56"/>
      <c r="UUO4259" s="56"/>
      <c r="UUP4259" s="56"/>
      <c r="UUQ4259" s="56"/>
      <c r="UUR4259" s="56"/>
      <c r="UUS4259" s="56"/>
      <c r="UUT4259" s="56"/>
      <c r="UUU4259" s="56"/>
      <c r="UUV4259" s="56"/>
      <c r="UUW4259" s="56"/>
      <c r="UUX4259" s="56"/>
      <c r="UUY4259" s="56"/>
      <c r="UUZ4259" s="56"/>
      <c r="UVA4259" s="56"/>
      <c r="UVB4259" s="56"/>
      <c r="UVC4259" s="56"/>
      <c r="UVD4259" s="56"/>
      <c r="UVE4259" s="56"/>
      <c r="UVF4259" s="56"/>
      <c r="UVG4259" s="56"/>
      <c r="UVH4259" s="56"/>
      <c r="UVI4259" s="56"/>
      <c r="UVJ4259" s="56"/>
      <c r="UVK4259" s="56"/>
      <c r="UVL4259" s="56"/>
      <c r="UVM4259" s="56"/>
      <c r="UVN4259" s="56"/>
      <c r="UVO4259" s="56"/>
      <c r="UVP4259" s="56"/>
      <c r="UVQ4259" s="56"/>
      <c r="UVR4259" s="56"/>
      <c r="UVS4259" s="56"/>
      <c r="UVT4259" s="56"/>
      <c r="UVU4259" s="56"/>
      <c r="UVV4259" s="56"/>
      <c r="UVW4259" s="56"/>
      <c r="UVX4259" s="56"/>
      <c r="UVY4259" s="56"/>
      <c r="UVZ4259" s="56"/>
      <c r="UWA4259" s="56"/>
      <c r="UWB4259" s="56"/>
      <c r="UWC4259" s="56"/>
      <c r="UWD4259" s="56"/>
      <c r="UWE4259" s="56"/>
      <c r="UWF4259" s="56"/>
      <c r="UWG4259" s="56"/>
      <c r="UWH4259" s="56"/>
      <c r="UWI4259" s="56"/>
      <c r="UWJ4259" s="56"/>
      <c r="UWK4259" s="56"/>
      <c r="UWL4259" s="56"/>
      <c r="UWM4259" s="56"/>
      <c r="UWN4259" s="56"/>
      <c r="UWO4259" s="56"/>
      <c r="UWP4259" s="56"/>
      <c r="UWQ4259" s="56"/>
      <c r="UWR4259" s="56"/>
      <c r="UWS4259" s="56"/>
      <c r="UWT4259" s="56"/>
      <c r="UWU4259" s="56"/>
      <c r="UWV4259" s="56"/>
      <c r="UWW4259" s="56"/>
      <c r="UWX4259" s="56"/>
      <c r="UWY4259" s="56"/>
      <c r="UWZ4259" s="56"/>
      <c r="UXA4259" s="56"/>
      <c r="UXB4259" s="56"/>
      <c r="UXC4259" s="56"/>
      <c r="UXD4259" s="56"/>
      <c r="UXE4259" s="56"/>
      <c r="UXF4259" s="56"/>
      <c r="UXG4259" s="56"/>
      <c r="UXH4259" s="56"/>
      <c r="UXI4259" s="56"/>
      <c r="UXJ4259" s="56"/>
      <c r="UXK4259" s="56"/>
      <c r="UXL4259" s="56"/>
      <c r="UXM4259" s="56"/>
      <c r="UXN4259" s="56"/>
      <c r="UXO4259" s="56"/>
      <c r="UXP4259" s="56"/>
      <c r="UXQ4259" s="56"/>
      <c r="UXR4259" s="56"/>
      <c r="UXS4259" s="56"/>
      <c r="UXT4259" s="56"/>
      <c r="UXU4259" s="56"/>
      <c r="UXV4259" s="56"/>
      <c r="UXW4259" s="56"/>
      <c r="UXX4259" s="56"/>
      <c r="UXY4259" s="56"/>
      <c r="UXZ4259" s="56"/>
      <c r="UYA4259" s="56"/>
      <c r="UYB4259" s="56"/>
      <c r="UYC4259" s="56"/>
      <c r="UYD4259" s="56"/>
      <c r="UYE4259" s="56"/>
      <c r="UYF4259" s="56"/>
      <c r="UYG4259" s="56"/>
      <c r="UYH4259" s="56"/>
      <c r="UYI4259" s="56"/>
      <c r="UYJ4259" s="56"/>
      <c r="UYK4259" s="56"/>
      <c r="UYL4259" s="56"/>
      <c r="UYM4259" s="56"/>
      <c r="UYN4259" s="56"/>
      <c r="UYO4259" s="56"/>
      <c r="UYP4259" s="56"/>
      <c r="UYQ4259" s="56"/>
      <c r="UYR4259" s="56"/>
      <c r="UYS4259" s="56"/>
      <c r="UYT4259" s="56"/>
      <c r="UYU4259" s="56"/>
      <c r="UYV4259" s="56"/>
      <c r="UYW4259" s="56"/>
      <c r="UYX4259" s="56"/>
      <c r="UYY4259" s="56"/>
      <c r="UYZ4259" s="56"/>
      <c r="UZA4259" s="56"/>
      <c r="UZB4259" s="56"/>
      <c r="UZC4259" s="56"/>
      <c r="UZD4259" s="56"/>
      <c r="UZE4259" s="56"/>
      <c r="UZF4259" s="56"/>
      <c r="UZG4259" s="56"/>
      <c r="UZH4259" s="56"/>
      <c r="UZI4259" s="56"/>
      <c r="UZJ4259" s="56"/>
      <c r="UZK4259" s="56"/>
      <c r="UZL4259" s="56"/>
      <c r="UZM4259" s="56"/>
      <c r="UZN4259" s="56"/>
      <c r="UZO4259" s="56"/>
      <c r="UZP4259" s="56"/>
      <c r="UZQ4259" s="56"/>
      <c r="UZR4259" s="56"/>
      <c r="UZS4259" s="56"/>
      <c r="UZT4259" s="56"/>
      <c r="UZU4259" s="56"/>
      <c r="UZV4259" s="56"/>
      <c r="UZW4259" s="56"/>
      <c r="UZX4259" s="56"/>
      <c r="UZY4259" s="56"/>
      <c r="UZZ4259" s="56"/>
      <c r="VAA4259" s="56"/>
      <c r="VAB4259" s="56"/>
      <c r="VAC4259" s="56"/>
      <c r="VAD4259" s="56"/>
      <c r="VAE4259" s="56"/>
      <c r="VAF4259" s="56"/>
      <c r="VAG4259" s="56"/>
      <c r="VAH4259" s="56"/>
      <c r="VAI4259" s="56"/>
      <c r="VAJ4259" s="56"/>
      <c r="VAK4259" s="56"/>
      <c r="VAL4259" s="56"/>
      <c r="VAM4259" s="56"/>
      <c r="VAN4259" s="56"/>
      <c r="VAO4259" s="56"/>
      <c r="VAP4259" s="56"/>
      <c r="VAQ4259" s="56"/>
      <c r="VAR4259" s="56"/>
      <c r="VAS4259" s="56"/>
      <c r="VAT4259" s="56"/>
      <c r="VAU4259" s="56"/>
      <c r="VAV4259" s="56"/>
      <c r="VAW4259" s="56"/>
      <c r="VAX4259" s="56"/>
      <c r="VAY4259" s="56"/>
      <c r="VAZ4259" s="56"/>
      <c r="VBA4259" s="56"/>
      <c r="VBB4259" s="56"/>
      <c r="VBC4259" s="56"/>
      <c r="VBD4259" s="56"/>
      <c r="VBE4259" s="56"/>
      <c r="VBF4259" s="56"/>
      <c r="VBG4259" s="56"/>
      <c r="VBH4259" s="56"/>
      <c r="VBI4259" s="56"/>
      <c r="VBJ4259" s="56"/>
      <c r="VBK4259" s="56"/>
      <c r="VBL4259" s="56"/>
      <c r="VBM4259" s="56"/>
      <c r="VBN4259" s="56"/>
      <c r="VBO4259" s="56"/>
      <c r="VBP4259" s="56"/>
      <c r="VBQ4259" s="56"/>
      <c r="VBR4259" s="56"/>
      <c r="VBS4259" s="56"/>
      <c r="VBT4259" s="56"/>
      <c r="VBU4259" s="56"/>
      <c r="VBV4259" s="56"/>
      <c r="VBW4259" s="56"/>
      <c r="VBX4259" s="56"/>
      <c r="VBY4259" s="56"/>
      <c r="VBZ4259" s="56"/>
      <c r="VCA4259" s="56"/>
      <c r="VCB4259" s="56"/>
      <c r="VCC4259" s="56"/>
      <c r="VCD4259" s="56"/>
      <c r="VCE4259" s="56"/>
      <c r="VCF4259" s="56"/>
      <c r="VCG4259" s="56"/>
      <c r="VCH4259" s="56"/>
      <c r="VCI4259" s="56"/>
      <c r="VCJ4259" s="56"/>
      <c r="VCK4259" s="56"/>
      <c r="VCL4259" s="56"/>
      <c r="VCM4259" s="56"/>
      <c r="VCN4259" s="56"/>
      <c r="VCO4259" s="56"/>
      <c r="VCP4259" s="56"/>
      <c r="VCQ4259" s="56"/>
      <c r="VCR4259" s="56"/>
      <c r="VCS4259" s="56"/>
      <c r="VCT4259" s="56"/>
      <c r="VCU4259" s="56"/>
      <c r="VCV4259" s="56"/>
      <c r="VCW4259" s="56"/>
      <c r="VCX4259" s="56"/>
      <c r="VCY4259" s="56"/>
      <c r="VCZ4259" s="56"/>
      <c r="VDA4259" s="56"/>
      <c r="VDB4259" s="56"/>
      <c r="VDC4259" s="56"/>
      <c r="VDD4259" s="56"/>
      <c r="VDE4259" s="56"/>
      <c r="VDF4259" s="56"/>
      <c r="VDG4259" s="56"/>
      <c r="VDH4259" s="56"/>
      <c r="VDI4259" s="56"/>
      <c r="VDJ4259" s="56"/>
      <c r="VDK4259" s="56"/>
      <c r="VDL4259" s="56"/>
      <c r="VDM4259" s="56"/>
      <c r="VDN4259" s="56"/>
      <c r="VDO4259" s="56"/>
      <c r="VDP4259" s="56"/>
      <c r="VDQ4259" s="56"/>
      <c r="VDR4259" s="56"/>
      <c r="VDS4259" s="56"/>
      <c r="VDT4259" s="56"/>
      <c r="VDU4259" s="56"/>
      <c r="VDV4259" s="56"/>
      <c r="VDW4259" s="56"/>
      <c r="VDX4259" s="56"/>
      <c r="VDY4259" s="56"/>
      <c r="VDZ4259" s="56"/>
      <c r="VEA4259" s="56"/>
      <c r="VEB4259" s="56"/>
      <c r="VEC4259" s="56"/>
      <c r="VED4259" s="56"/>
      <c r="VEE4259" s="56"/>
      <c r="VEF4259" s="56"/>
      <c r="VEG4259" s="56"/>
      <c r="VEH4259" s="56"/>
      <c r="VEI4259" s="56"/>
      <c r="VEJ4259" s="56"/>
      <c r="VEK4259" s="56"/>
      <c r="VEL4259" s="56"/>
      <c r="VEM4259" s="56"/>
      <c r="VEN4259" s="56"/>
      <c r="VEO4259" s="56"/>
      <c r="VEP4259" s="56"/>
      <c r="VEQ4259" s="56"/>
      <c r="VER4259" s="56"/>
      <c r="VES4259" s="56"/>
      <c r="VET4259" s="56"/>
      <c r="VEU4259" s="56"/>
      <c r="VEV4259" s="56"/>
      <c r="VEW4259" s="56"/>
      <c r="VEX4259" s="56"/>
      <c r="VEY4259" s="56"/>
      <c r="VEZ4259" s="56"/>
      <c r="VFA4259" s="56"/>
      <c r="VFB4259" s="56"/>
      <c r="VFC4259" s="56"/>
      <c r="VFD4259" s="56"/>
      <c r="VFE4259" s="56"/>
      <c r="VFF4259" s="56"/>
      <c r="VFG4259" s="56"/>
      <c r="VFH4259" s="56"/>
      <c r="VFI4259" s="56"/>
      <c r="VFJ4259" s="56"/>
      <c r="VFK4259" s="56"/>
      <c r="VFL4259" s="56"/>
      <c r="VFM4259" s="56"/>
      <c r="VFN4259" s="56"/>
      <c r="VFO4259" s="56"/>
      <c r="VFP4259" s="56"/>
      <c r="VFQ4259" s="56"/>
      <c r="VFR4259" s="56"/>
      <c r="VFS4259" s="56"/>
      <c r="VFT4259" s="56"/>
      <c r="VFU4259" s="56"/>
      <c r="VFV4259" s="56"/>
      <c r="VFW4259" s="56"/>
      <c r="VFX4259" s="56"/>
      <c r="VFY4259" s="56"/>
      <c r="VFZ4259" s="56"/>
      <c r="VGA4259" s="56"/>
      <c r="VGB4259" s="56"/>
      <c r="VGC4259" s="56"/>
      <c r="VGD4259" s="56"/>
      <c r="VGE4259" s="56"/>
      <c r="VGF4259" s="56"/>
      <c r="VGG4259" s="56"/>
      <c r="VGH4259" s="56"/>
      <c r="VGI4259" s="56"/>
      <c r="VGJ4259" s="56"/>
      <c r="VGK4259" s="56"/>
      <c r="VGL4259" s="56"/>
      <c r="VGM4259" s="56"/>
      <c r="VGN4259" s="56"/>
      <c r="VGO4259" s="56"/>
      <c r="VGP4259" s="56"/>
      <c r="VGQ4259" s="56"/>
      <c r="VGR4259" s="56"/>
      <c r="VGS4259" s="56"/>
      <c r="VGT4259" s="56"/>
      <c r="VGU4259" s="56"/>
      <c r="VGV4259" s="56"/>
      <c r="VGW4259" s="56"/>
      <c r="VGX4259" s="56"/>
      <c r="VGY4259" s="56"/>
      <c r="VGZ4259" s="56"/>
      <c r="VHA4259" s="56"/>
      <c r="VHB4259" s="56"/>
      <c r="VHC4259" s="56"/>
      <c r="VHD4259" s="56"/>
      <c r="VHE4259" s="56"/>
      <c r="VHF4259" s="56"/>
      <c r="VHG4259" s="56"/>
      <c r="VHH4259" s="56"/>
      <c r="VHI4259" s="56"/>
      <c r="VHJ4259" s="56"/>
      <c r="VHK4259" s="56"/>
      <c r="VHL4259" s="56"/>
      <c r="VHM4259" s="56"/>
      <c r="VHN4259" s="56"/>
      <c r="VHO4259" s="56"/>
      <c r="VHP4259" s="56"/>
      <c r="VHQ4259" s="56"/>
      <c r="VHR4259" s="56"/>
      <c r="VHS4259" s="56"/>
      <c r="VHT4259" s="56"/>
      <c r="VHU4259" s="56"/>
      <c r="VHV4259" s="56"/>
      <c r="VHW4259" s="56"/>
      <c r="VHX4259" s="56"/>
      <c r="VHY4259" s="56"/>
      <c r="VHZ4259" s="56"/>
      <c r="VIA4259" s="56"/>
      <c r="VIB4259" s="56"/>
      <c r="VIC4259" s="56"/>
      <c r="VID4259" s="56"/>
      <c r="VIE4259" s="56"/>
      <c r="VIF4259" s="56"/>
      <c r="VIG4259" s="56"/>
      <c r="VIH4259" s="56"/>
      <c r="VII4259" s="56"/>
      <c r="VIJ4259" s="56"/>
      <c r="VIK4259" s="56"/>
      <c r="VIL4259" s="56"/>
      <c r="VIM4259" s="56"/>
      <c r="VIN4259" s="56"/>
      <c r="VIO4259" s="56"/>
      <c r="VIP4259" s="56"/>
      <c r="VIQ4259" s="56"/>
      <c r="VIR4259" s="56"/>
      <c r="VIS4259" s="56"/>
      <c r="VIT4259" s="56"/>
      <c r="VIU4259" s="56"/>
      <c r="VIV4259" s="56"/>
      <c r="VIW4259" s="56"/>
      <c r="VIX4259" s="56"/>
      <c r="VIY4259" s="56"/>
      <c r="VIZ4259" s="56"/>
      <c r="VJA4259" s="56"/>
      <c r="VJB4259" s="56"/>
      <c r="VJC4259" s="56"/>
      <c r="VJD4259" s="56"/>
      <c r="VJE4259" s="56"/>
      <c r="VJF4259" s="56"/>
      <c r="VJG4259" s="56"/>
      <c r="VJH4259" s="56"/>
      <c r="VJI4259" s="56"/>
      <c r="VJJ4259" s="56"/>
      <c r="VJK4259" s="56"/>
      <c r="VJL4259" s="56"/>
      <c r="VJM4259" s="56"/>
      <c r="VJN4259" s="56"/>
      <c r="VJO4259" s="56"/>
      <c r="VJP4259" s="56"/>
      <c r="VJQ4259" s="56"/>
      <c r="VJR4259" s="56"/>
      <c r="VJS4259" s="56"/>
      <c r="VJT4259" s="56"/>
      <c r="VJU4259" s="56"/>
      <c r="VJV4259" s="56"/>
      <c r="VJW4259" s="56"/>
      <c r="VJX4259" s="56"/>
      <c r="VJY4259" s="56"/>
      <c r="VJZ4259" s="56"/>
      <c r="VKA4259" s="56"/>
      <c r="VKB4259" s="56"/>
      <c r="VKC4259" s="56"/>
      <c r="VKD4259" s="56"/>
      <c r="VKE4259" s="56"/>
      <c r="VKF4259" s="56"/>
      <c r="VKG4259" s="56"/>
      <c r="VKH4259" s="56"/>
      <c r="VKI4259" s="56"/>
      <c r="VKJ4259" s="56"/>
      <c r="VKK4259" s="56"/>
      <c r="VKL4259" s="56"/>
      <c r="VKM4259" s="56"/>
      <c r="VKN4259" s="56"/>
      <c r="VKO4259" s="56"/>
      <c r="VKP4259" s="56"/>
      <c r="VKQ4259" s="56"/>
      <c r="VKR4259" s="56"/>
      <c r="VKS4259" s="56"/>
      <c r="VKT4259" s="56"/>
      <c r="VKU4259" s="56"/>
      <c r="VKV4259" s="56"/>
      <c r="VKW4259" s="56"/>
      <c r="VKX4259" s="56"/>
      <c r="VKY4259" s="56"/>
      <c r="VKZ4259" s="56"/>
      <c r="VLA4259" s="56"/>
      <c r="VLB4259" s="56"/>
      <c r="VLC4259" s="56"/>
      <c r="VLD4259" s="56"/>
      <c r="VLE4259" s="56"/>
      <c r="VLF4259" s="56"/>
      <c r="VLG4259" s="56"/>
      <c r="VLH4259" s="56"/>
      <c r="VLI4259" s="56"/>
      <c r="VLJ4259" s="56"/>
      <c r="VLK4259" s="56"/>
      <c r="VLL4259" s="56"/>
      <c r="VLM4259" s="56"/>
      <c r="VLN4259" s="56"/>
      <c r="VLO4259" s="56"/>
      <c r="VLP4259" s="56"/>
      <c r="VLQ4259" s="56"/>
      <c r="VLR4259" s="56"/>
      <c r="VLS4259" s="56"/>
      <c r="VLT4259" s="56"/>
      <c r="VLU4259" s="56"/>
      <c r="VLV4259" s="56"/>
      <c r="VLW4259" s="56"/>
      <c r="VLX4259" s="56"/>
      <c r="VLY4259" s="56"/>
      <c r="VLZ4259" s="56"/>
      <c r="VMA4259" s="56"/>
      <c r="VMB4259" s="56"/>
      <c r="VMC4259" s="56"/>
      <c r="VMD4259" s="56"/>
      <c r="VME4259" s="56"/>
      <c r="VMF4259" s="56"/>
      <c r="VMG4259" s="56"/>
      <c r="VMH4259" s="56"/>
      <c r="VMI4259" s="56"/>
      <c r="VMJ4259" s="56"/>
      <c r="VMK4259" s="56"/>
      <c r="VML4259" s="56"/>
      <c r="VMM4259" s="56"/>
      <c r="VMN4259" s="56"/>
      <c r="VMO4259" s="56"/>
      <c r="VMP4259" s="56"/>
      <c r="VMQ4259" s="56"/>
      <c r="VMR4259" s="56"/>
      <c r="VMS4259" s="56"/>
      <c r="VMT4259" s="56"/>
      <c r="VMU4259" s="56"/>
      <c r="VMV4259" s="56"/>
      <c r="VMW4259" s="56"/>
      <c r="VMX4259" s="56"/>
      <c r="VMY4259" s="56"/>
      <c r="VMZ4259" s="56"/>
      <c r="VNA4259" s="56"/>
      <c r="VNB4259" s="56"/>
      <c r="VNC4259" s="56"/>
      <c r="VND4259" s="56"/>
      <c r="VNE4259" s="56"/>
      <c r="VNF4259" s="56"/>
      <c r="VNG4259" s="56"/>
      <c r="VNH4259" s="56"/>
      <c r="VNI4259" s="56"/>
      <c r="VNJ4259" s="56"/>
      <c r="VNK4259" s="56"/>
      <c r="VNL4259" s="56"/>
      <c r="VNM4259" s="56"/>
      <c r="VNN4259" s="56"/>
      <c r="VNO4259" s="56"/>
      <c r="VNP4259" s="56"/>
      <c r="VNQ4259" s="56"/>
      <c r="VNR4259" s="56"/>
      <c r="VNS4259" s="56"/>
      <c r="VNT4259" s="56"/>
      <c r="VNU4259" s="56"/>
      <c r="VNV4259" s="56"/>
      <c r="VNW4259" s="56"/>
      <c r="VNX4259" s="56"/>
      <c r="VNY4259" s="56"/>
      <c r="VNZ4259" s="56"/>
      <c r="VOA4259" s="56"/>
      <c r="VOB4259" s="56"/>
      <c r="VOC4259" s="56"/>
      <c r="VOD4259" s="56"/>
      <c r="VOE4259" s="56"/>
      <c r="VOF4259" s="56"/>
      <c r="VOG4259" s="56"/>
      <c r="VOH4259" s="56"/>
      <c r="VOI4259" s="56"/>
      <c r="VOJ4259" s="56"/>
      <c r="VOK4259" s="56"/>
      <c r="VOL4259" s="56"/>
      <c r="VOM4259" s="56"/>
      <c r="VON4259" s="56"/>
      <c r="VOO4259" s="56"/>
      <c r="VOP4259" s="56"/>
      <c r="VOQ4259" s="56"/>
      <c r="VOR4259" s="56"/>
      <c r="VOS4259" s="56"/>
      <c r="VOT4259" s="56"/>
      <c r="VOU4259" s="56"/>
      <c r="VOV4259" s="56"/>
      <c r="VOW4259" s="56"/>
      <c r="VOX4259" s="56"/>
      <c r="VOY4259" s="56"/>
      <c r="VOZ4259" s="56"/>
      <c r="VPA4259" s="56"/>
      <c r="VPB4259" s="56"/>
      <c r="VPC4259" s="56"/>
      <c r="VPD4259" s="56"/>
      <c r="VPE4259" s="56"/>
      <c r="VPF4259" s="56"/>
      <c r="VPG4259" s="56"/>
      <c r="VPH4259" s="56"/>
      <c r="VPI4259" s="56"/>
      <c r="VPJ4259" s="56"/>
      <c r="VPK4259" s="56"/>
      <c r="VPL4259" s="56"/>
      <c r="VPM4259" s="56"/>
      <c r="VPN4259" s="56"/>
      <c r="VPO4259" s="56"/>
      <c r="VPP4259" s="56"/>
      <c r="VPQ4259" s="56"/>
      <c r="VPR4259" s="56"/>
      <c r="VPS4259" s="56"/>
      <c r="VPT4259" s="56"/>
      <c r="VPU4259" s="56"/>
      <c r="VPV4259" s="56"/>
      <c r="VPW4259" s="56"/>
      <c r="VPX4259" s="56"/>
      <c r="VPY4259" s="56"/>
      <c r="VPZ4259" s="56"/>
      <c r="VQA4259" s="56"/>
      <c r="VQB4259" s="56"/>
      <c r="VQC4259" s="56"/>
      <c r="VQD4259" s="56"/>
      <c r="VQE4259" s="56"/>
      <c r="VQF4259" s="56"/>
      <c r="VQG4259" s="56"/>
      <c r="VQH4259" s="56"/>
      <c r="VQI4259" s="56"/>
      <c r="VQJ4259" s="56"/>
      <c r="VQK4259" s="56"/>
      <c r="VQL4259" s="56"/>
      <c r="VQM4259" s="56"/>
      <c r="VQN4259" s="56"/>
      <c r="VQO4259" s="56"/>
      <c r="VQP4259" s="56"/>
      <c r="VQQ4259" s="56"/>
      <c r="VQR4259" s="56"/>
      <c r="VQS4259" s="56"/>
      <c r="VQT4259" s="56"/>
      <c r="VQU4259" s="56"/>
      <c r="VQV4259" s="56"/>
      <c r="VQW4259" s="56"/>
      <c r="VQX4259" s="56"/>
      <c r="VQY4259" s="56"/>
      <c r="VQZ4259" s="56"/>
      <c r="VRA4259" s="56"/>
      <c r="VRB4259" s="56"/>
      <c r="VRC4259" s="56"/>
      <c r="VRD4259" s="56"/>
      <c r="VRE4259" s="56"/>
      <c r="VRF4259" s="56"/>
      <c r="VRG4259" s="56"/>
      <c r="VRH4259" s="56"/>
      <c r="VRI4259" s="56"/>
      <c r="VRJ4259" s="56"/>
      <c r="VRK4259" s="56"/>
      <c r="VRL4259" s="56"/>
      <c r="VRM4259" s="56"/>
      <c r="VRN4259" s="56"/>
      <c r="VRO4259" s="56"/>
      <c r="VRP4259" s="56"/>
      <c r="VRQ4259" s="56"/>
      <c r="VRR4259" s="56"/>
      <c r="VRS4259" s="56"/>
      <c r="VRT4259" s="56"/>
      <c r="VRU4259" s="56"/>
      <c r="VRV4259" s="56"/>
      <c r="VRW4259" s="56"/>
      <c r="VRX4259" s="56"/>
      <c r="VRY4259" s="56"/>
      <c r="VRZ4259" s="56"/>
      <c r="VSA4259" s="56"/>
      <c r="VSB4259" s="56"/>
      <c r="VSC4259" s="56"/>
      <c r="VSD4259" s="56"/>
      <c r="VSE4259" s="56"/>
      <c r="VSF4259" s="56"/>
      <c r="VSG4259" s="56"/>
      <c r="VSH4259" s="56"/>
      <c r="VSI4259" s="56"/>
      <c r="VSJ4259" s="56"/>
      <c r="VSK4259" s="56"/>
      <c r="VSL4259" s="56"/>
      <c r="VSM4259" s="56"/>
      <c r="VSN4259" s="56"/>
      <c r="VSO4259" s="56"/>
      <c r="VSP4259" s="56"/>
      <c r="VSQ4259" s="56"/>
      <c r="VSR4259" s="56"/>
      <c r="VSS4259" s="56"/>
      <c r="VST4259" s="56"/>
      <c r="VSU4259" s="56"/>
      <c r="VSV4259" s="56"/>
      <c r="VSW4259" s="56"/>
      <c r="VSX4259" s="56"/>
      <c r="VSY4259" s="56"/>
      <c r="VSZ4259" s="56"/>
      <c r="VTA4259" s="56"/>
      <c r="VTB4259" s="56"/>
      <c r="VTC4259" s="56"/>
      <c r="VTD4259" s="56"/>
      <c r="VTE4259" s="56"/>
      <c r="VTF4259" s="56"/>
      <c r="VTG4259" s="56"/>
      <c r="VTH4259" s="56"/>
      <c r="VTI4259" s="56"/>
      <c r="VTJ4259" s="56"/>
      <c r="VTK4259" s="56"/>
      <c r="VTL4259" s="56"/>
      <c r="VTM4259" s="56"/>
      <c r="VTN4259" s="56"/>
      <c r="VTO4259" s="56"/>
      <c r="VTP4259" s="56"/>
      <c r="VTQ4259" s="56"/>
      <c r="VTR4259" s="56"/>
      <c r="VTS4259" s="56"/>
      <c r="VTT4259" s="56"/>
      <c r="VTU4259" s="56"/>
      <c r="VTV4259" s="56"/>
      <c r="VTW4259" s="56"/>
      <c r="VTX4259" s="56"/>
      <c r="VTY4259" s="56"/>
      <c r="VTZ4259" s="56"/>
      <c r="VUA4259" s="56"/>
      <c r="VUB4259" s="56"/>
      <c r="VUC4259" s="56"/>
      <c r="VUD4259" s="56"/>
      <c r="VUE4259" s="56"/>
      <c r="VUF4259" s="56"/>
      <c r="VUG4259" s="56"/>
      <c r="VUH4259" s="56"/>
      <c r="VUI4259" s="56"/>
      <c r="VUJ4259" s="56"/>
      <c r="VUK4259" s="56"/>
      <c r="VUL4259" s="56"/>
      <c r="VUM4259" s="56"/>
      <c r="VUN4259" s="56"/>
      <c r="VUO4259" s="56"/>
      <c r="VUP4259" s="56"/>
      <c r="VUQ4259" s="56"/>
      <c r="VUR4259" s="56"/>
      <c r="VUS4259" s="56"/>
      <c r="VUT4259" s="56"/>
      <c r="VUU4259" s="56"/>
      <c r="VUV4259" s="56"/>
      <c r="VUW4259" s="56"/>
      <c r="VUX4259" s="56"/>
      <c r="VUY4259" s="56"/>
      <c r="VUZ4259" s="56"/>
      <c r="VVA4259" s="56"/>
      <c r="VVB4259" s="56"/>
      <c r="VVC4259" s="56"/>
      <c r="VVD4259" s="56"/>
      <c r="VVE4259" s="56"/>
      <c r="VVF4259" s="56"/>
      <c r="VVG4259" s="56"/>
      <c r="VVH4259" s="56"/>
      <c r="VVI4259" s="56"/>
      <c r="VVJ4259" s="56"/>
      <c r="VVK4259" s="56"/>
      <c r="VVL4259" s="56"/>
      <c r="VVM4259" s="56"/>
      <c r="VVN4259" s="56"/>
      <c r="VVO4259" s="56"/>
      <c r="VVP4259" s="56"/>
      <c r="VVQ4259" s="56"/>
      <c r="VVR4259" s="56"/>
      <c r="VVS4259" s="56"/>
      <c r="VVT4259" s="56"/>
      <c r="VVU4259" s="56"/>
      <c r="VVV4259" s="56"/>
      <c r="VVW4259" s="56"/>
      <c r="VVX4259" s="56"/>
      <c r="VVY4259" s="56"/>
      <c r="VVZ4259" s="56"/>
      <c r="VWA4259" s="56"/>
      <c r="VWB4259" s="56"/>
      <c r="VWC4259" s="56"/>
      <c r="VWD4259" s="56"/>
      <c r="VWE4259" s="56"/>
      <c r="VWF4259" s="56"/>
      <c r="VWG4259" s="56"/>
      <c r="VWH4259" s="56"/>
      <c r="VWI4259" s="56"/>
      <c r="VWJ4259" s="56"/>
      <c r="VWK4259" s="56"/>
      <c r="VWL4259" s="56"/>
      <c r="VWM4259" s="56"/>
      <c r="VWN4259" s="56"/>
      <c r="VWO4259" s="56"/>
      <c r="VWP4259" s="56"/>
      <c r="VWQ4259" s="56"/>
      <c r="VWR4259" s="56"/>
      <c r="VWS4259" s="56"/>
      <c r="VWT4259" s="56"/>
      <c r="VWU4259" s="56"/>
      <c r="VWV4259" s="56"/>
      <c r="VWW4259" s="56"/>
      <c r="VWX4259" s="56"/>
      <c r="VWY4259" s="56"/>
      <c r="VWZ4259" s="56"/>
      <c r="VXA4259" s="56"/>
      <c r="VXB4259" s="56"/>
      <c r="VXC4259" s="56"/>
      <c r="VXD4259" s="56"/>
      <c r="VXE4259" s="56"/>
      <c r="VXF4259" s="56"/>
      <c r="VXG4259" s="56"/>
      <c r="VXH4259" s="56"/>
      <c r="VXI4259" s="56"/>
      <c r="VXJ4259" s="56"/>
      <c r="VXK4259" s="56"/>
      <c r="VXL4259" s="56"/>
      <c r="VXM4259" s="56"/>
      <c r="VXN4259" s="56"/>
      <c r="VXO4259" s="56"/>
      <c r="VXP4259" s="56"/>
      <c r="VXQ4259" s="56"/>
      <c r="VXR4259" s="56"/>
      <c r="VXS4259" s="56"/>
      <c r="VXT4259" s="56"/>
      <c r="VXU4259" s="56"/>
      <c r="VXV4259" s="56"/>
      <c r="VXW4259" s="56"/>
      <c r="VXX4259" s="56"/>
      <c r="VXY4259" s="56"/>
      <c r="VXZ4259" s="56"/>
      <c r="VYA4259" s="56"/>
      <c r="VYB4259" s="56"/>
      <c r="VYC4259" s="56"/>
      <c r="VYD4259" s="56"/>
      <c r="VYE4259" s="56"/>
      <c r="VYF4259" s="56"/>
      <c r="VYG4259" s="56"/>
      <c r="VYH4259" s="56"/>
      <c r="VYI4259" s="56"/>
      <c r="VYJ4259" s="56"/>
      <c r="VYK4259" s="56"/>
      <c r="VYL4259" s="56"/>
      <c r="VYM4259" s="56"/>
      <c r="VYN4259" s="56"/>
      <c r="VYO4259" s="56"/>
      <c r="VYP4259" s="56"/>
      <c r="VYQ4259" s="56"/>
      <c r="VYR4259" s="56"/>
      <c r="VYS4259" s="56"/>
      <c r="VYT4259" s="56"/>
      <c r="VYU4259" s="56"/>
      <c r="VYV4259" s="56"/>
      <c r="VYW4259" s="56"/>
      <c r="VYX4259" s="56"/>
      <c r="VYY4259" s="56"/>
      <c r="VYZ4259" s="56"/>
      <c r="VZA4259" s="56"/>
      <c r="VZB4259" s="56"/>
      <c r="VZC4259" s="56"/>
      <c r="VZD4259" s="56"/>
      <c r="VZE4259" s="56"/>
      <c r="VZF4259" s="56"/>
      <c r="VZG4259" s="56"/>
      <c r="VZH4259" s="56"/>
      <c r="VZI4259" s="56"/>
      <c r="VZJ4259" s="56"/>
      <c r="VZK4259" s="56"/>
      <c r="VZL4259" s="56"/>
      <c r="VZM4259" s="56"/>
      <c r="VZN4259" s="56"/>
      <c r="VZO4259" s="56"/>
      <c r="VZP4259" s="56"/>
      <c r="VZQ4259" s="56"/>
      <c r="VZR4259" s="56"/>
      <c r="VZS4259" s="56"/>
      <c r="VZT4259" s="56"/>
      <c r="VZU4259" s="56"/>
      <c r="VZV4259" s="56"/>
      <c r="VZW4259" s="56"/>
      <c r="VZX4259" s="56"/>
      <c r="VZY4259" s="56"/>
      <c r="VZZ4259" s="56"/>
      <c r="WAA4259" s="56"/>
      <c r="WAB4259" s="56"/>
      <c r="WAC4259" s="56"/>
      <c r="WAD4259" s="56"/>
      <c r="WAE4259" s="56"/>
      <c r="WAF4259" s="56"/>
      <c r="WAG4259" s="56"/>
      <c r="WAH4259" s="56"/>
      <c r="WAI4259" s="56"/>
      <c r="WAJ4259" s="56"/>
      <c r="WAK4259" s="56"/>
      <c r="WAL4259" s="56"/>
      <c r="WAM4259" s="56"/>
      <c r="WAN4259" s="56"/>
      <c r="WAO4259" s="56"/>
      <c r="WAP4259" s="56"/>
      <c r="WAQ4259" s="56"/>
      <c r="WAR4259" s="56"/>
      <c r="WAS4259" s="56"/>
      <c r="WAT4259" s="56"/>
      <c r="WAU4259" s="56"/>
      <c r="WAV4259" s="56"/>
      <c r="WAW4259" s="56"/>
      <c r="WAX4259" s="56"/>
      <c r="WAY4259" s="56"/>
      <c r="WAZ4259" s="56"/>
      <c r="WBA4259" s="56"/>
      <c r="WBB4259" s="56"/>
      <c r="WBC4259" s="56"/>
      <c r="WBD4259" s="56"/>
      <c r="WBE4259" s="56"/>
      <c r="WBF4259" s="56"/>
      <c r="WBG4259" s="56"/>
      <c r="WBH4259" s="56"/>
      <c r="WBI4259" s="56"/>
      <c r="WBJ4259" s="56"/>
      <c r="WBK4259" s="56"/>
      <c r="WBL4259" s="56"/>
      <c r="WBM4259" s="56"/>
      <c r="WBN4259" s="56"/>
      <c r="WBO4259" s="56"/>
      <c r="WBP4259" s="56"/>
      <c r="WBQ4259" s="56"/>
      <c r="WBR4259" s="56"/>
      <c r="WBS4259" s="56"/>
      <c r="WBT4259" s="56"/>
      <c r="WBU4259" s="56"/>
      <c r="WBV4259" s="56"/>
      <c r="WBW4259" s="56"/>
      <c r="WBX4259" s="56"/>
      <c r="WBY4259" s="56"/>
      <c r="WBZ4259" s="56"/>
      <c r="WCA4259" s="56"/>
      <c r="WCB4259" s="56"/>
      <c r="WCC4259" s="56"/>
      <c r="WCD4259" s="56"/>
      <c r="WCE4259" s="56"/>
      <c r="WCF4259" s="56"/>
      <c r="WCG4259" s="56"/>
      <c r="WCH4259" s="56"/>
      <c r="WCI4259" s="56"/>
      <c r="WCJ4259" s="56"/>
      <c r="WCK4259" s="56"/>
      <c r="WCL4259" s="56"/>
      <c r="WCM4259" s="56"/>
      <c r="WCN4259" s="56"/>
      <c r="WCO4259" s="56"/>
      <c r="WCP4259" s="56"/>
      <c r="WCQ4259" s="56"/>
      <c r="WCR4259" s="56"/>
      <c r="WCS4259" s="56"/>
      <c r="WCT4259" s="56"/>
      <c r="WCU4259" s="56"/>
      <c r="WCV4259" s="56"/>
      <c r="WCW4259" s="56"/>
      <c r="WCX4259" s="56"/>
      <c r="WCY4259" s="56"/>
      <c r="WCZ4259" s="56"/>
      <c r="WDA4259" s="56"/>
      <c r="WDB4259" s="56"/>
      <c r="WDC4259" s="56"/>
      <c r="WDD4259" s="56"/>
      <c r="WDE4259" s="56"/>
      <c r="WDF4259" s="56"/>
      <c r="WDG4259" s="56"/>
      <c r="WDH4259" s="56"/>
      <c r="WDI4259" s="56"/>
      <c r="WDJ4259" s="56"/>
      <c r="WDK4259" s="56"/>
      <c r="WDL4259" s="56"/>
      <c r="WDM4259" s="56"/>
      <c r="WDN4259" s="56"/>
      <c r="WDO4259" s="56"/>
      <c r="WDP4259" s="56"/>
      <c r="WDQ4259" s="56"/>
      <c r="WDR4259" s="56"/>
      <c r="WDS4259" s="56"/>
      <c r="WDT4259" s="56"/>
      <c r="WDU4259" s="56"/>
      <c r="WDV4259" s="56"/>
      <c r="WDW4259" s="56"/>
      <c r="WDX4259" s="56"/>
      <c r="WDY4259" s="56"/>
      <c r="WDZ4259" s="56"/>
      <c r="WEA4259" s="56"/>
      <c r="WEB4259" s="56"/>
      <c r="WEC4259" s="56"/>
      <c r="WED4259" s="56"/>
      <c r="WEE4259" s="56"/>
      <c r="WEF4259" s="56"/>
      <c r="WEG4259" s="56"/>
      <c r="WEH4259" s="56"/>
      <c r="WEI4259" s="56"/>
      <c r="WEJ4259" s="56"/>
      <c r="WEK4259" s="56"/>
      <c r="WEL4259" s="56"/>
      <c r="WEM4259" s="56"/>
      <c r="WEN4259" s="56"/>
      <c r="WEO4259" s="56"/>
      <c r="WEP4259" s="56"/>
      <c r="WEQ4259" s="56"/>
      <c r="WER4259" s="56"/>
      <c r="WES4259" s="56"/>
      <c r="WET4259" s="56"/>
      <c r="WEU4259" s="56"/>
      <c r="WEV4259" s="56"/>
      <c r="WEW4259" s="56"/>
      <c r="WEX4259" s="56"/>
      <c r="WEY4259" s="56"/>
      <c r="WEZ4259" s="56"/>
      <c r="WFA4259" s="56"/>
      <c r="WFB4259" s="56"/>
      <c r="WFC4259" s="56"/>
      <c r="WFD4259" s="56"/>
      <c r="WFE4259" s="56"/>
      <c r="WFF4259" s="56"/>
      <c r="WFG4259" s="56"/>
      <c r="WFH4259" s="56"/>
      <c r="WFI4259" s="56"/>
      <c r="WFJ4259" s="56"/>
      <c r="WFK4259" s="56"/>
      <c r="WFL4259" s="56"/>
      <c r="WFM4259" s="56"/>
      <c r="WFN4259" s="56"/>
      <c r="WFO4259" s="56"/>
      <c r="WFP4259" s="56"/>
      <c r="WFQ4259" s="56"/>
      <c r="WFR4259" s="56"/>
      <c r="WFS4259" s="56"/>
      <c r="WFT4259" s="56"/>
      <c r="WFU4259" s="56"/>
      <c r="WFV4259" s="56"/>
      <c r="WFW4259" s="56"/>
      <c r="WFX4259" s="56"/>
      <c r="WFY4259" s="56"/>
      <c r="WFZ4259" s="56"/>
      <c r="WGA4259" s="56"/>
      <c r="WGB4259" s="56"/>
      <c r="WGC4259" s="56"/>
      <c r="WGD4259" s="56"/>
      <c r="WGE4259" s="56"/>
      <c r="WGF4259" s="56"/>
      <c r="WGG4259" s="56"/>
      <c r="WGH4259" s="56"/>
      <c r="WGI4259" s="56"/>
      <c r="WGJ4259" s="56"/>
      <c r="WGK4259" s="56"/>
      <c r="WGL4259" s="56"/>
      <c r="WGM4259" s="56"/>
      <c r="WGN4259" s="56"/>
      <c r="WGO4259" s="56"/>
      <c r="WGP4259" s="56"/>
      <c r="WGQ4259" s="56"/>
      <c r="WGR4259" s="56"/>
      <c r="WGS4259" s="56"/>
      <c r="WGT4259" s="56"/>
      <c r="WGU4259" s="56"/>
      <c r="WGV4259" s="56"/>
      <c r="WGW4259" s="56"/>
      <c r="WGX4259" s="56"/>
      <c r="WGY4259" s="56"/>
      <c r="WGZ4259" s="56"/>
      <c r="WHA4259" s="56"/>
      <c r="WHB4259" s="56"/>
      <c r="WHC4259" s="56"/>
      <c r="WHD4259" s="56"/>
      <c r="WHE4259" s="56"/>
      <c r="WHF4259" s="56"/>
      <c r="WHG4259" s="56"/>
      <c r="WHH4259" s="56"/>
      <c r="WHI4259" s="56"/>
      <c r="WHJ4259" s="56"/>
      <c r="WHK4259" s="56"/>
      <c r="WHL4259" s="56"/>
      <c r="WHM4259" s="56"/>
      <c r="WHN4259" s="56"/>
      <c r="WHO4259" s="56"/>
      <c r="WHP4259" s="56"/>
      <c r="WHQ4259" s="56"/>
      <c r="WHR4259" s="56"/>
      <c r="WHS4259" s="56"/>
      <c r="WHT4259" s="56"/>
      <c r="WHU4259" s="56"/>
      <c r="WHV4259" s="56"/>
      <c r="WHW4259" s="56"/>
      <c r="WHX4259" s="56"/>
      <c r="WHY4259" s="56"/>
      <c r="WHZ4259" s="56"/>
      <c r="WIA4259" s="56"/>
      <c r="WIB4259" s="56"/>
      <c r="WIC4259" s="56"/>
      <c r="WID4259" s="56"/>
      <c r="WIE4259" s="56"/>
      <c r="WIF4259" s="56"/>
      <c r="WIG4259" s="56"/>
      <c r="WIH4259" s="56"/>
      <c r="WII4259" s="56"/>
      <c r="WIJ4259" s="56"/>
      <c r="WIK4259" s="56"/>
      <c r="WIL4259" s="56"/>
      <c r="WIM4259" s="56"/>
      <c r="WIN4259" s="56"/>
      <c r="WIO4259" s="56"/>
      <c r="WIP4259" s="56"/>
      <c r="WIQ4259" s="56"/>
      <c r="WIR4259" s="56"/>
      <c r="WIS4259" s="56"/>
      <c r="WIT4259" s="56"/>
      <c r="WIU4259" s="56"/>
      <c r="WIV4259" s="56"/>
      <c r="WIW4259" s="56"/>
      <c r="WIX4259" s="56"/>
      <c r="WIY4259" s="56"/>
      <c r="WIZ4259" s="56"/>
      <c r="WJA4259" s="56"/>
      <c r="WJB4259" s="56"/>
      <c r="WJC4259" s="56"/>
      <c r="WJD4259" s="56"/>
      <c r="WJE4259" s="56"/>
      <c r="WJF4259" s="56"/>
      <c r="WJG4259" s="56"/>
      <c r="WJH4259" s="56"/>
      <c r="WJI4259" s="56"/>
      <c r="WJJ4259" s="56"/>
      <c r="WJK4259" s="56"/>
      <c r="WJL4259" s="56"/>
      <c r="WJM4259" s="56"/>
      <c r="WJN4259" s="56"/>
      <c r="WJO4259" s="56"/>
      <c r="WJP4259" s="56"/>
      <c r="WJQ4259" s="56"/>
      <c r="WJR4259" s="56"/>
      <c r="WJS4259" s="56"/>
      <c r="WJT4259" s="56"/>
      <c r="WJU4259" s="56"/>
      <c r="WJV4259" s="56"/>
      <c r="WJW4259" s="56"/>
      <c r="WJX4259" s="56"/>
      <c r="WJY4259" s="56"/>
      <c r="WJZ4259" s="56"/>
      <c r="WKA4259" s="56"/>
      <c r="WKB4259" s="56"/>
      <c r="WKC4259" s="56"/>
      <c r="WKD4259" s="56"/>
      <c r="WKE4259" s="56"/>
      <c r="WKF4259" s="56"/>
      <c r="WKG4259" s="56"/>
      <c r="WKH4259" s="56"/>
      <c r="WKI4259" s="56"/>
      <c r="WKJ4259" s="56"/>
      <c r="WKK4259" s="56"/>
      <c r="WKL4259" s="56"/>
      <c r="WKM4259" s="56"/>
      <c r="WKN4259" s="56"/>
      <c r="WKO4259" s="56"/>
      <c r="WKP4259" s="56"/>
      <c r="WKQ4259" s="56"/>
      <c r="WKR4259" s="56"/>
      <c r="WKS4259" s="56"/>
      <c r="WKT4259" s="56"/>
      <c r="WKU4259" s="56"/>
      <c r="WKV4259" s="56"/>
      <c r="WKW4259" s="56"/>
      <c r="WKX4259" s="56"/>
      <c r="WKY4259" s="56"/>
      <c r="WKZ4259" s="56"/>
      <c r="WLA4259" s="56"/>
      <c r="WLB4259" s="56"/>
      <c r="WLC4259" s="56"/>
      <c r="WLD4259" s="56"/>
      <c r="WLE4259" s="56"/>
      <c r="WLF4259" s="56"/>
      <c r="WLG4259" s="56"/>
      <c r="WLH4259" s="56"/>
      <c r="WLI4259" s="56"/>
      <c r="WLJ4259" s="56"/>
      <c r="WLK4259" s="56"/>
      <c r="WLL4259" s="56"/>
      <c r="WLM4259" s="56"/>
      <c r="WLN4259" s="56"/>
      <c r="WLO4259" s="56"/>
      <c r="WLP4259" s="56"/>
      <c r="WLQ4259" s="56"/>
      <c r="WLR4259" s="56"/>
      <c r="WLS4259" s="56"/>
      <c r="WLT4259" s="56"/>
      <c r="WLU4259" s="56"/>
      <c r="WLV4259" s="56"/>
      <c r="WLW4259" s="56"/>
      <c r="WLX4259" s="56"/>
      <c r="WLY4259" s="56"/>
      <c r="WLZ4259" s="56"/>
      <c r="WMA4259" s="56"/>
      <c r="WMB4259" s="56"/>
      <c r="WMC4259" s="56"/>
      <c r="WMD4259" s="56"/>
      <c r="WME4259" s="56"/>
      <c r="WMF4259" s="56"/>
      <c r="WMG4259" s="56"/>
      <c r="WMH4259" s="56"/>
      <c r="WMI4259" s="56"/>
      <c r="WMJ4259" s="56"/>
      <c r="WMK4259" s="56"/>
      <c r="WML4259" s="56"/>
      <c r="WMM4259" s="56"/>
      <c r="WMN4259" s="56"/>
      <c r="WMO4259" s="56"/>
      <c r="WMP4259" s="56"/>
      <c r="WMQ4259" s="56"/>
      <c r="WMR4259" s="56"/>
      <c r="WMS4259" s="56"/>
      <c r="WMT4259" s="56"/>
      <c r="WMU4259" s="56"/>
      <c r="WMV4259" s="56"/>
      <c r="WMW4259" s="56"/>
      <c r="WMX4259" s="56"/>
      <c r="WMY4259" s="56"/>
      <c r="WMZ4259" s="56"/>
      <c r="WNA4259" s="56"/>
      <c r="WNB4259" s="56"/>
      <c r="WNC4259" s="56"/>
      <c r="WND4259" s="56"/>
      <c r="WNE4259" s="56"/>
      <c r="WNF4259" s="56"/>
      <c r="WNG4259" s="56"/>
      <c r="WNH4259" s="56"/>
      <c r="WNI4259" s="56"/>
      <c r="WNJ4259" s="56"/>
      <c r="WNK4259" s="56"/>
      <c r="WNL4259" s="56"/>
      <c r="WNM4259" s="56"/>
      <c r="WNN4259" s="56"/>
      <c r="WNO4259" s="56"/>
      <c r="WNP4259" s="56"/>
      <c r="WNQ4259" s="56"/>
      <c r="WNR4259" s="56"/>
      <c r="WNS4259" s="56"/>
      <c r="WNT4259" s="56"/>
      <c r="WNU4259" s="56"/>
      <c r="WNV4259" s="56"/>
      <c r="WNW4259" s="56"/>
      <c r="WNX4259" s="56"/>
      <c r="WNY4259" s="56"/>
      <c r="WNZ4259" s="56"/>
      <c r="WOA4259" s="56"/>
      <c r="WOB4259" s="56"/>
      <c r="WOC4259" s="56"/>
      <c r="WOD4259" s="56"/>
      <c r="WOE4259" s="56"/>
      <c r="WOF4259" s="56"/>
      <c r="WOG4259" s="56"/>
      <c r="WOH4259" s="56"/>
      <c r="WOI4259" s="56"/>
      <c r="WOJ4259" s="56"/>
      <c r="WOK4259" s="56"/>
      <c r="WOL4259" s="56"/>
      <c r="WOM4259" s="56"/>
      <c r="WON4259" s="56"/>
      <c r="WOO4259" s="56"/>
      <c r="WOP4259" s="56"/>
      <c r="WOQ4259" s="56"/>
      <c r="WOR4259" s="56"/>
      <c r="WOS4259" s="56"/>
      <c r="WOT4259" s="56"/>
      <c r="WOU4259" s="56"/>
      <c r="WOV4259" s="56"/>
      <c r="WOW4259" s="56"/>
      <c r="WOX4259" s="56"/>
      <c r="WOY4259" s="56"/>
      <c r="WOZ4259" s="56"/>
      <c r="WPA4259" s="56"/>
      <c r="WPB4259" s="56"/>
      <c r="WPC4259" s="56"/>
      <c r="WPD4259" s="56"/>
      <c r="WPE4259" s="56"/>
      <c r="WPF4259" s="56"/>
      <c r="WPG4259" s="56"/>
      <c r="WPH4259" s="56"/>
      <c r="WPI4259" s="56"/>
      <c r="WPJ4259" s="56"/>
      <c r="WPK4259" s="56"/>
      <c r="WPL4259" s="56"/>
      <c r="WPM4259" s="56"/>
      <c r="WPN4259" s="56"/>
      <c r="WPO4259" s="56"/>
      <c r="WPP4259" s="56"/>
      <c r="WPQ4259" s="56"/>
      <c r="WPR4259" s="56"/>
      <c r="WPS4259" s="56"/>
      <c r="WPT4259" s="56"/>
      <c r="WPU4259" s="56"/>
      <c r="WPV4259" s="56"/>
      <c r="WPW4259" s="56"/>
      <c r="WPX4259" s="56"/>
      <c r="WPY4259" s="56"/>
      <c r="WPZ4259" s="56"/>
      <c r="WQA4259" s="56"/>
      <c r="WQB4259" s="56"/>
      <c r="WQC4259" s="56"/>
      <c r="WQD4259" s="56"/>
      <c r="WQE4259" s="56"/>
      <c r="WQF4259" s="56"/>
      <c r="WQG4259" s="56"/>
      <c r="WQH4259" s="56"/>
      <c r="WQI4259" s="56"/>
      <c r="WQJ4259" s="56"/>
      <c r="WQK4259" s="56"/>
      <c r="WQL4259" s="56"/>
      <c r="WQM4259" s="56"/>
      <c r="WQN4259" s="56"/>
      <c r="WQO4259" s="56"/>
      <c r="WQP4259" s="56"/>
      <c r="WQQ4259" s="56"/>
      <c r="WQR4259" s="56"/>
      <c r="WQS4259" s="56"/>
      <c r="WQT4259" s="56"/>
      <c r="WQU4259" s="56"/>
      <c r="WQV4259" s="56"/>
      <c r="WQW4259" s="56"/>
      <c r="WQX4259" s="56"/>
      <c r="WQY4259" s="56"/>
      <c r="WQZ4259" s="56"/>
      <c r="WRA4259" s="56"/>
      <c r="WRB4259" s="56"/>
      <c r="WRC4259" s="56"/>
      <c r="WRD4259" s="56"/>
      <c r="WRE4259" s="56"/>
      <c r="WRF4259" s="56"/>
      <c r="WRG4259" s="56"/>
      <c r="WRH4259" s="56"/>
      <c r="WRI4259" s="56"/>
      <c r="WRJ4259" s="56"/>
      <c r="WRK4259" s="56"/>
      <c r="WRL4259" s="56"/>
      <c r="WRM4259" s="56"/>
      <c r="WRN4259" s="56"/>
      <c r="WRO4259" s="56"/>
      <c r="WRP4259" s="56"/>
      <c r="WRQ4259" s="56"/>
      <c r="WRR4259" s="56"/>
      <c r="WRS4259" s="56"/>
      <c r="WRT4259" s="56"/>
      <c r="WRU4259" s="56"/>
      <c r="WRV4259" s="56"/>
      <c r="WRW4259" s="56"/>
      <c r="WRX4259" s="56"/>
      <c r="WRY4259" s="56"/>
      <c r="WRZ4259" s="56"/>
      <c r="WSA4259" s="56"/>
      <c r="WSB4259" s="56"/>
      <c r="WSC4259" s="56"/>
      <c r="WSD4259" s="56"/>
      <c r="WSE4259" s="56"/>
      <c r="WSF4259" s="56"/>
      <c r="WSG4259" s="56"/>
      <c r="WSH4259" s="56"/>
      <c r="WSI4259" s="56"/>
      <c r="WSJ4259" s="56"/>
      <c r="WSK4259" s="56"/>
      <c r="WSL4259" s="56"/>
      <c r="WSM4259" s="56"/>
      <c r="WSN4259" s="56"/>
      <c r="WSO4259" s="56"/>
      <c r="WSP4259" s="56"/>
      <c r="WSQ4259" s="56"/>
      <c r="WSR4259" s="56"/>
      <c r="WSS4259" s="56"/>
      <c r="WST4259" s="56"/>
      <c r="WSU4259" s="56"/>
      <c r="WSV4259" s="56"/>
      <c r="WSW4259" s="56"/>
      <c r="WSX4259" s="56"/>
      <c r="WSY4259" s="56"/>
      <c r="WSZ4259" s="56"/>
      <c r="WTA4259" s="56"/>
      <c r="WTB4259" s="56"/>
      <c r="WTC4259" s="56"/>
      <c r="WTD4259" s="56"/>
      <c r="WTE4259" s="56"/>
      <c r="WTF4259" s="56"/>
      <c r="WTG4259" s="56"/>
      <c r="WTH4259" s="56"/>
      <c r="WTI4259" s="56"/>
      <c r="WTJ4259" s="56"/>
      <c r="WTK4259" s="56"/>
      <c r="WTL4259" s="56"/>
      <c r="WTM4259" s="56"/>
      <c r="WTN4259" s="56"/>
      <c r="WTO4259" s="56"/>
      <c r="WTP4259" s="56"/>
      <c r="WTQ4259" s="56"/>
      <c r="WTR4259" s="56"/>
      <c r="WTS4259" s="56"/>
      <c r="WTT4259" s="56"/>
      <c r="WTU4259" s="56"/>
      <c r="WTV4259" s="56"/>
      <c r="WTW4259" s="56"/>
      <c r="WTX4259" s="56"/>
      <c r="WTY4259" s="56"/>
      <c r="WTZ4259" s="56"/>
      <c r="WUA4259" s="56"/>
      <c r="WUB4259" s="56"/>
      <c r="WUC4259" s="56"/>
      <c r="WUD4259" s="56"/>
      <c r="WUE4259" s="56"/>
      <c r="WUF4259" s="56"/>
      <c r="WUG4259" s="56"/>
      <c r="WUH4259" s="56"/>
      <c r="WUI4259" s="56"/>
      <c r="WUJ4259" s="56"/>
      <c r="WUK4259" s="56"/>
      <c r="WUL4259" s="56"/>
      <c r="WUM4259" s="56"/>
      <c r="WUN4259" s="56"/>
      <c r="WUO4259" s="56"/>
      <c r="WUP4259" s="56"/>
      <c r="WUQ4259" s="56"/>
      <c r="WUR4259" s="56"/>
      <c r="WUS4259" s="56"/>
      <c r="WUT4259" s="56"/>
      <c r="WUU4259" s="56"/>
      <c r="WUV4259" s="56"/>
      <c r="WUW4259" s="56"/>
      <c r="WUX4259" s="56"/>
      <c r="WUY4259" s="56"/>
      <c r="WUZ4259" s="56"/>
      <c r="WVA4259" s="56"/>
      <c r="WVB4259" s="56"/>
      <c r="WVC4259" s="56"/>
      <c r="WVD4259" s="56"/>
      <c r="WVE4259" s="56"/>
      <c r="WVF4259" s="56"/>
      <c r="WVG4259" s="56"/>
      <c r="WVH4259" s="56"/>
      <c r="WVI4259" s="56"/>
      <c r="WVJ4259" s="56"/>
      <c r="WVK4259" s="56"/>
      <c r="WVL4259" s="56"/>
      <c r="WVM4259" s="56"/>
      <c r="WVN4259" s="56"/>
      <c r="WVO4259" s="56"/>
      <c r="WVP4259" s="56"/>
      <c r="WVQ4259" s="56"/>
      <c r="WVR4259" s="56"/>
      <c r="WVS4259" s="56"/>
      <c r="WVT4259" s="56"/>
      <c r="WVU4259" s="56"/>
      <c r="WVV4259" s="56"/>
      <c r="WVW4259" s="56"/>
      <c r="WVX4259" s="56"/>
      <c r="WVY4259" s="56"/>
      <c r="WVZ4259" s="56"/>
      <c r="WWA4259" s="56"/>
      <c r="WWB4259" s="56"/>
      <c r="WWC4259" s="56"/>
      <c r="WWD4259" s="56"/>
      <c r="WWE4259" s="56"/>
      <c r="WWF4259" s="56"/>
      <c r="WWG4259" s="56"/>
      <c r="WWH4259" s="56"/>
      <c r="WWI4259" s="56"/>
      <c r="WWJ4259" s="56"/>
      <c r="WWK4259" s="56"/>
      <c r="WWL4259" s="56"/>
      <c r="WWM4259" s="56"/>
      <c r="WWN4259" s="56"/>
      <c r="WWO4259" s="56"/>
      <c r="WWP4259" s="56"/>
      <c r="WWQ4259" s="56"/>
      <c r="WWR4259" s="56"/>
      <c r="WWS4259" s="56"/>
      <c r="WWT4259" s="56"/>
      <c r="WWU4259" s="56"/>
      <c r="WWV4259" s="56"/>
      <c r="WWW4259" s="56"/>
      <c r="WWX4259" s="56"/>
      <c r="WWY4259" s="56"/>
      <c r="WWZ4259" s="56"/>
      <c r="WXA4259" s="56"/>
      <c r="WXB4259" s="56"/>
      <c r="WXC4259" s="56"/>
      <c r="WXD4259" s="56"/>
      <c r="WXE4259" s="56"/>
      <c r="WXF4259" s="56"/>
      <c r="WXG4259" s="56"/>
      <c r="WXH4259" s="56"/>
      <c r="WXI4259" s="56"/>
      <c r="WXJ4259" s="56"/>
      <c r="WXK4259" s="56"/>
      <c r="WXL4259" s="56"/>
      <c r="WXM4259" s="56"/>
      <c r="WXN4259" s="56"/>
      <c r="WXO4259" s="56"/>
      <c r="WXP4259" s="56"/>
      <c r="WXQ4259" s="56"/>
      <c r="WXR4259" s="56"/>
      <c r="WXS4259" s="56"/>
      <c r="WXT4259" s="56"/>
      <c r="WXU4259" s="56"/>
      <c r="WXV4259" s="56"/>
      <c r="WXW4259" s="56"/>
      <c r="WXX4259" s="56"/>
      <c r="WXY4259" s="56"/>
      <c r="WXZ4259" s="56"/>
      <c r="WYA4259" s="56"/>
      <c r="WYB4259" s="56"/>
      <c r="WYC4259" s="56"/>
      <c r="WYD4259" s="56"/>
      <c r="WYE4259" s="56"/>
      <c r="WYF4259" s="56"/>
      <c r="WYG4259" s="56"/>
      <c r="WYH4259" s="56"/>
      <c r="WYI4259" s="56"/>
      <c r="WYJ4259" s="56"/>
      <c r="WYK4259" s="56"/>
      <c r="WYL4259" s="56"/>
      <c r="WYM4259" s="56"/>
      <c r="WYN4259" s="56"/>
      <c r="WYO4259" s="56"/>
      <c r="WYP4259" s="56"/>
      <c r="WYQ4259" s="56"/>
      <c r="WYR4259" s="56"/>
      <c r="WYS4259" s="56"/>
      <c r="WYT4259" s="56"/>
      <c r="WYU4259" s="56"/>
      <c r="WYV4259" s="56"/>
      <c r="WYW4259" s="56"/>
      <c r="WYX4259" s="56"/>
      <c r="WYY4259" s="56"/>
      <c r="WYZ4259" s="56"/>
      <c r="WZA4259" s="56"/>
      <c r="WZB4259" s="56"/>
      <c r="WZC4259" s="56"/>
      <c r="WZD4259" s="56"/>
      <c r="WZE4259" s="56"/>
      <c r="WZF4259" s="56"/>
      <c r="WZG4259" s="56"/>
      <c r="WZH4259" s="56"/>
      <c r="WZI4259" s="56"/>
      <c r="WZJ4259" s="56"/>
      <c r="WZK4259" s="56"/>
      <c r="WZL4259" s="56"/>
      <c r="WZM4259" s="56"/>
      <c r="WZN4259" s="56"/>
      <c r="WZO4259" s="56"/>
      <c r="WZP4259" s="56"/>
      <c r="WZQ4259" s="56"/>
      <c r="WZR4259" s="56"/>
      <c r="WZS4259" s="56"/>
      <c r="WZT4259" s="56"/>
      <c r="WZU4259" s="56"/>
      <c r="WZV4259" s="56"/>
      <c r="WZW4259" s="56"/>
      <c r="WZX4259" s="56"/>
      <c r="WZY4259" s="56"/>
      <c r="WZZ4259" s="56"/>
      <c r="XAA4259" s="56"/>
      <c r="XAB4259" s="56"/>
      <c r="XAC4259" s="56"/>
      <c r="XAD4259" s="56"/>
      <c r="XAE4259" s="56"/>
      <c r="XAF4259" s="56"/>
      <c r="XAG4259" s="56"/>
      <c r="XAH4259" s="56"/>
      <c r="XAI4259" s="56"/>
      <c r="XAJ4259" s="56"/>
      <c r="XAK4259" s="56"/>
      <c r="XAL4259" s="56"/>
      <c r="XAM4259" s="56"/>
      <c r="XAN4259" s="56"/>
      <c r="XAO4259" s="56"/>
      <c r="XAP4259" s="56"/>
      <c r="XAQ4259" s="56"/>
      <c r="XAR4259" s="56"/>
      <c r="XAS4259" s="56"/>
      <c r="XAT4259" s="56"/>
      <c r="XAU4259" s="56"/>
      <c r="XAV4259" s="56"/>
      <c r="XAW4259" s="56"/>
      <c r="XAX4259" s="56"/>
      <c r="XAY4259" s="56"/>
      <c r="XAZ4259" s="56"/>
      <c r="XBA4259" s="56"/>
      <c r="XBB4259" s="56"/>
      <c r="XBC4259" s="56"/>
      <c r="XBD4259" s="56"/>
      <c r="XBE4259" s="56"/>
      <c r="XBF4259" s="56"/>
      <c r="XBG4259" s="56"/>
      <c r="XBH4259" s="56"/>
      <c r="XBI4259" s="56"/>
      <c r="XBJ4259" s="56"/>
      <c r="XBK4259" s="56"/>
      <c r="XBL4259" s="56"/>
      <c r="XBM4259" s="56"/>
      <c r="XBN4259" s="56"/>
      <c r="XBO4259" s="56"/>
      <c r="XBP4259" s="56"/>
      <c r="XBQ4259" s="56"/>
      <c r="XBR4259" s="56"/>
      <c r="XBS4259" s="56"/>
      <c r="XBT4259" s="56"/>
      <c r="XBU4259" s="56"/>
      <c r="XBV4259" s="56"/>
      <c r="XBW4259" s="56"/>
      <c r="XBX4259" s="56"/>
      <c r="XBY4259" s="56"/>
      <c r="XBZ4259" s="56"/>
      <c r="XCA4259" s="56"/>
      <c r="XCB4259" s="56"/>
      <c r="XCC4259" s="56"/>
      <c r="XCD4259" s="56"/>
      <c r="XCE4259" s="56"/>
      <c r="XCF4259" s="56"/>
      <c r="XCG4259" s="56"/>
      <c r="XCH4259" s="56"/>
      <c r="XCI4259" s="56"/>
      <c r="XCJ4259" s="56"/>
      <c r="XCK4259" s="56"/>
      <c r="XCL4259" s="56"/>
      <c r="XCM4259" s="56"/>
      <c r="XCN4259" s="56"/>
      <c r="XCO4259" s="56"/>
      <c r="XCP4259" s="56"/>
      <c r="XCQ4259" s="56"/>
      <c r="XCR4259" s="56"/>
      <c r="XCS4259" s="56"/>
      <c r="XCT4259" s="56"/>
      <c r="XCU4259" s="56"/>
      <c r="XCV4259" s="56"/>
      <c r="XCW4259" s="56"/>
      <c r="XCX4259" s="56"/>
      <c r="XCY4259" s="56"/>
      <c r="XCZ4259" s="56"/>
      <c r="XDA4259" s="56"/>
      <c r="XDB4259" s="56"/>
      <c r="XDC4259" s="56"/>
      <c r="XDD4259" s="56"/>
      <c r="XDE4259" s="56"/>
      <c r="XDF4259" s="56"/>
      <c r="XDG4259" s="56"/>
      <c r="XDH4259" s="56"/>
      <c r="XDI4259" s="56"/>
      <c r="XDJ4259" s="56"/>
      <c r="XDK4259" s="56"/>
      <c r="XDL4259" s="56"/>
      <c r="XDM4259" s="56"/>
      <c r="XDN4259" s="56"/>
      <c r="XDO4259" s="56"/>
      <c r="XDP4259" s="56"/>
      <c r="XDQ4259" s="56"/>
      <c r="XDR4259" s="56"/>
      <c r="XDS4259" s="56"/>
      <c r="XDT4259" s="56"/>
      <c r="XDU4259" s="56"/>
      <c r="XDV4259" s="56"/>
      <c r="XDW4259" s="56"/>
      <c r="XDX4259" s="56"/>
      <c r="XDY4259" s="56"/>
      <c r="XDZ4259" s="56"/>
      <c r="XEA4259" s="56"/>
      <c r="XEB4259" s="56"/>
      <c r="XEC4259" s="56"/>
      <c r="XED4259" s="56"/>
      <c r="XEE4259" s="56"/>
      <c r="XEF4259" s="56"/>
      <c r="XEG4259" s="56"/>
      <c r="XEH4259" s="56"/>
      <c r="XEI4259" s="56"/>
      <c r="XEJ4259" s="56"/>
      <c r="XEK4259" s="56"/>
      <c r="XEL4259" s="56"/>
      <c r="XEM4259" s="56"/>
      <c r="XEN4259" s="56"/>
      <c r="XEO4259" s="56"/>
      <c r="XEP4259" s="56"/>
      <c r="XEQ4259" s="56"/>
      <c r="XER4259" s="56"/>
      <c r="XES4259" s="56"/>
      <c r="XET4259" s="56"/>
      <c r="XEU4259" s="56"/>
      <c r="XEV4259" s="56"/>
      <c r="XEW4259" s="56"/>
    </row>
    <row r="4260" spans="1:16377" ht="22.5" hidden="1">
      <c r="A4260" s="34" t="s">
        <v>2698</v>
      </c>
      <c r="B4260" s="19" t="s">
        <v>2699</v>
      </c>
      <c r="C4260" s="18">
        <v>20</v>
      </c>
      <c r="D4260" s="37" t="s">
        <v>55</v>
      </c>
      <c r="E4260" s="38" t="s">
        <v>317</v>
      </c>
      <c r="F4260" s="38" t="s">
        <v>2256</v>
      </c>
      <c r="G4260" s="20">
        <f>VLOOKUP(A4260,'[1]其他（02分债券）'!C:G,5,0)</f>
        <v>3.22</v>
      </c>
      <c r="H4260" s="35">
        <v>0.05</v>
      </c>
      <c r="I4260" s="22"/>
      <c r="J4260" s="23">
        <v>0</v>
      </c>
      <c r="K4260" s="23">
        <v>0</v>
      </c>
      <c r="L4260" s="24"/>
      <c r="M4260" s="24"/>
      <c r="N4260" s="24"/>
      <c r="O4260" s="24"/>
      <c r="P4260" s="24"/>
      <c r="Q4260" s="24"/>
      <c r="R4260" s="24"/>
      <c r="S4260" s="25"/>
      <c r="T4260" s="25"/>
      <c r="U4260" s="26">
        <f t="shared" si="336"/>
        <v>0</v>
      </c>
      <c r="V4260" s="26">
        <f t="shared" si="337"/>
        <v>0</v>
      </c>
      <c r="W4260" s="26">
        <f t="shared" si="338"/>
        <v>0</v>
      </c>
      <c r="X4260" s="26">
        <f t="shared" si="335"/>
        <v>0</v>
      </c>
      <c r="Y4260" s="26">
        <f t="shared" si="335"/>
        <v>0</v>
      </c>
      <c r="Z4260" s="26">
        <f t="shared" si="339"/>
        <v>-8.2200000000000009E-2</v>
      </c>
    </row>
    <row r="4261" spans="1:16377" ht="22.5" hidden="1">
      <c r="A4261" s="34" t="s">
        <v>2698</v>
      </c>
      <c r="B4261" s="19" t="s">
        <v>2699</v>
      </c>
      <c r="C4261" s="18">
        <v>20</v>
      </c>
      <c r="D4261" s="37" t="s">
        <v>81</v>
      </c>
      <c r="E4261" s="38" t="s">
        <v>264</v>
      </c>
      <c r="F4261" s="38" t="s">
        <v>211</v>
      </c>
      <c r="G4261" s="20">
        <f>VLOOKUP(A4261,'[1]其他（02分债券）'!C:G,5,0)</f>
        <v>3.22</v>
      </c>
      <c r="H4261" s="35">
        <v>1.5</v>
      </c>
      <c r="I4261" s="22"/>
      <c r="J4261" s="23">
        <v>0</v>
      </c>
      <c r="K4261" s="23">
        <v>0</v>
      </c>
      <c r="L4261" s="24"/>
      <c r="M4261" s="24"/>
      <c r="N4261" s="24"/>
      <c r="O4261" s="24"/>
      <c r="P4261" s="24"/>
      <c r="Q4261" s="24"/>
      <c r="R4261" s="24"/>
      <c r="S4261" s="25"/>
      <c r="T4261" s="25"/>
      <c r="U4261" s="26">
        <f t="shared" si="336"/>
        <v>0</v>
      </c>
      <c r="V4261" s="26">
        <f t="shared" si="337"/>
        <v>0</v>
      </c>
      <c r="W4261" s="26">
        <f t="shared" si="338"/>
        <v>0</v>
      </c>
      <c r="X4261" s="26">
        <f t="shared" si="335"/>
        <v>0</v>
      </c>
      <c r="Y4261" s="26">
        <f t="shared" si="335"/>
        <v>0</v>
      </c>
      <c r="Z4261" s="26">
        <f t="shared" si="339"/>
        <v>-2.4660000000000002</v>
      </c>
    </row>
    <row r="4262" spans="1:16377" ht="22.5" hidden="1">
      <c r="A4262" s="34" t="s">
        <v>2698</v>
      </c>
      <c r="B4262" s="19" t="s">
        <v>2699</v>
      </c>
      <c r="C4262" s="18">
        <v>20</v>
      </c>
      <c r="D4262" s="37" t="s">
        <v>81</v>
      </c>
      <c r="E4262" s="38" t="s">
        <v>264</v>
      </c>
      <c r="F4262" s="38" t="s">
        <v>2584</v>
      </c>
      <c r="G4262" s="20">
        <f>VLOOKUP(A4262,'[1]其他（02分债券）'!C:G,5,0)</f>
        <v>3.22</v>
      </c>
      <c r="H4262" s="35">
        <v>0.8</v>
      </c>
      <c r="I4262" s="22"/>
      <c r="J4262" s="23">
        <v>0</v>
      </c>
      <c r="K4262" s="23">
        <v>0</v>
      </c>
      <c r="L4262" s="24"/>
      <c r="M4262" s="24"/>
      <c r="N4262" s="24"/>
      <c r="O4262" s="24"/>
      <c r="P4262" s="24"/>
      <c r="Q4262" s="24"/>
      <c r="R4262" s="24"/>
      <c r="S4262" s="25"/>
      <c r="T4262" s="25"/>
      <c r="U4262" s="26">
        <f t="shared" si="336"/>
        <v>0</v>
      </c>
      <c r="V4262" s="26">
        <f t="shared" si="337"/>
        <v>0</v>
      </c>
      <c r="W4262" s="26">
        <f t="shared" si="338"/>
        <v>0</v>
      </c>
      <c r="X4262" s="26">
        <f t="shared" si="335"/>
        <v>0</v>
      </c>
      <c r="Y4262" s="26">
        <f t="shared" si="335"/>
        <v>0</v>
      </c>
      <c r="Z4262" s="26">
        <f t="shared" si="339"/>
        <v>-1.3152000000000001</v>
      </c>
    </row>
    <row r="4263" spans="1:16377" ht="22.5" hidden="1">
      <c r="A4263" s="34" t="s">
        <v>2698</v>
      </c>
      <c r="B4263" s="19" t="s">
        <v>2699</v>
      </c>
      <c r="C4263" s="18">
        <v>20</v>
      </c>
      <c r="D4263" s="37" t="s">
        <v>81</v>
      </c>
      <c r="E4263" s="38" t="s">
        <v>259</v>
      </c>
      <c r="F4263" s="36" t="s">
        <v>1974</v>
      </c>
      <c r="G4263" s="20">
        <f>VLOOKUP(A4263,'[1]其他（02分债券）'!C:G,5,0)</f>
        <v>3.22</v>
      </c>
      <c r="H4263" s="35">
        <v>0.2</v>
      </c>
      <c r="I4263" s="22"/>
      <c r="J4263" s="23">
        <v>0</v>
      </c>
      <c r="K4263" s="23">
        <v>0</v>
      </c>
      <c r="L4263" s="24"/>
      <c r="M4263" s="24"/>
      <c r="N4263" s="24"/>
      <c r="O4263" s="24"/>
      <c r="P4263" s="24"/>
      <c r="Q4263" s="24"/>
      <c r="R4263" s="24"/>
      <c r="S4263" s="25"/>
      <c r="T4263" s="25"/>
      <c r="U4263" s="26">
        <f t="shared" si="336"/>
        <v>0</v>
      </c>
      <c r="V4263" s="26">
        <f t="shared" si="337"/>
        <v>0</v>
      </c>
      <c r="W4263" s="26">
        <f t="shared" si="338"/>
        <v>0</v>
      </c>
      <c r="X4263" s="26">
        <f t="shared" si="335"/>
        <v>0</v>
      </c>
      <c r="Y4263" s="26">
        <f t="shared" si="335"/>
        <v>0</v>
      </c>
      <c r="Z4263" s="26">
        <f t="shared" si="339"/>
        <v>-0.32880000000000004</v>
      </c>
    </row>
    <row r="4264" spans="1:16377" ht="22.5" hidden="1">
      <c r="A4264" s="34" t="s">
        <v>2698</v>
      </c>
      <c r="B4264" s="19" t="s">
        <v>2699</v>
      </c>
      <c r="C4264" s="18">
        <v>20</v>
      </c>
      <c r="D4264" s="37" t="s">
        <v>81</v>
      </c>
      <c r="E4264" s="38" t="s">
        <v>259</v>
      </c>
      <c r="F4264" s="38" t="s">
        <v>1757</v>
      </c>
      <c r="G4264" s="20">
        <f>VLOOKUP(A4264,'[1]其他（02分债券）'!C:G,5,0)</f>
        <v>3.22</v>
      </c>
      <c r="H4264" s="35">
        <v>0.3</v>
      </c>
      <c r="I4264" s="22"/>
      <c r="J4264" s="23">
        <v>0</v>
      </c>
      <c r="K4264" s="23">
        <v>0</v>
      </c>
      <c r="L4264" s="24"/>
      <c r="M4264" s="24"/>
      <c r="N4264" s="24"/>
      <c r="O4264" s="24"/>
      <c r="P4264" s="24"/>
      <c r="Q4264" s="24"/>
      <c r="R4264" s="24"/>
      <c r="S4264" s="25"/>
      <c r="T4264" s="25"/>
      <c r="U4264" s="26">
        <f t="shared" si="336"/>
        <v>0</v>
      </c>
      <c r="V4264" s="26">
        <f t="shared" si="337"/>
        <v>0</v>
      </c>
      <c r="W4264" s="26">
        <f t="shared" si="338"/>
        <v>0</v>
      </c>
      <c r="X4264" s="26">
        <f t="shared" si="335"/>
        <v>0</v>
      </c>
      <c r="Y4264" s="26">
        <f t="shared" si="335"/>
        <v>0</v>
      </c>
      <c r="Z4264" s="26">
        <f t="shared" si="339"/>
        <v>-0.49319999999999997</v>
      </c>
    </row>
    <row r="4265" spans="1:16377" ht="22.5" hidden="1">
      <c r="A4265" s="34" t="s">
        <v>2698</v>
      </c>
      <c r="B4265" s="19" t="s">
        <v>2699</v>
      </c>
      <c r="C4265" s="18">
        <v>20</v>
      </c>
      <c r="D4265" s="37" t="s">
        <v>81</v>
      </c>
      <c r="E4265" s="38" t="s">
        <v>259</v>
      </c>
      <c r="F4265" s="38" t="s">
        <v>1694</v>
      </c>
      <c r="G4265" s="20">
        <f>VLOOKUP(A4265,'[1]其他（02分债券）'!C:G,5,0)</f>
        <v>3.22</v>
      </c>
      <c r="H4265" s="35">
        <v>0.4</v>
      </c>
      <c r="I4265" s="22"/>
      <c r="J4265" s="23">
        <v>0</v>
      </c>
      <c r="K4265" s="23">
        <v>0</v>
      </c>
      <c r="L4265" s="24"/>
      <c r="M4265" s="24"/>
      <c r="N4265" s="24"/>
      <c r="O4265" s="24"/>
      <c r="P4265" s="24"/>
      <c r="Q4265" s="24"/>
      <c r="R4265" s="24"/>
      <c r="S4265" s="25"/>
      <c r="T4265" s="25"/>
      <c r="U4265" s="26">
        <f t="shared" si="336"/>
        <v>0</v>
      </c>
      <c r="V4265" s="26">
        <f t="shared" si="337"/>
        <v>0</v>
      </c>
      <c r="W4265" s="26">
        <f t="shared" si="338"/>
        <v>0</v>
      </c>
      <c r="X4265" s="26">
        <f t="shared" si="335"/>
        <v>0</v>
      </c>
      <c r="Y4265" s="26">
        <f t="shared" si="335"/>
        <v>0</v>
      </c>
      <c r="Z4265" s="26">
        <f t="shared" si="339"/>
        <v>-0.65760000000000007</v>
      </c>
    </row>
    <row r="4266" spans="1:16377" ht="22.5" hidden="1">
      <c r="A4266" s="34" t="s">
        <v>2698</v>
      </c>
      <c r="B4266" s="19" t="s">
        <v>2699</v>
      </c>
      <c r="C4266" s="18">
        <v>20</v>
      </c>
      <c r="D4266" s="37" t="s">
        <v>81</v>
      </c>
      <c r="E4266" s="38" t="s">
        <v>259</v>
      </c>
      <c r="F4266" s="38" t="s">
        <v>1973</v>
      </c>
      <c r="G4266" s="20">
        <f>VLOOKUP(A4266,'[1]其他（02分债券）'!C:G,5,0)</f>
        <v>3.22</v>
      </c>
      <c r="H4266" s="35">
        <v>0.4</v>
      </c>
      <c r="I4266" s="22"/>
      <c r="J4266" s="23">
        <v>0</v>
      </c>
      <c r="K4266" s="23">
        <v>0</v>
      </c>
      <c r="L4266" s="24"/>
      <c r="M4266" s="24"/>
      <c r="N4266" s="24"/>
      <c r="O4266" s="24"/>
      <c r="P4266" s="24"/>
      <c r="Q4266" s="24"/>
      <c r="R4266" s="24"/>
      <c r="S4266" s="25"/>
      <c r="T4266" s="25"/>
      <c r="U4266" s="26">
        <f t="shared" si="336"/>
        <v>0</v>
      </c>
      <c r="V4266" s="26">
        <f t="shared" si="337"/>
        <v>0</v>
      </c>
      <c r="W4266" s="26">
        <f t="shared" si="338"/>
        <v>0</v>
      </c>
      <c r="X4266" s="26">
        <f t="shared" si="335"/>
        <v>0</v>
      </c>
      <c r="Y4266" s="26">
        <f t="shared" si="335"/>
        <v>0</v>
      </c>
      <c r="Z4266" s="26">
        <f t="shared" si="339"/>
        <v>-0.65760000000000007</v>
      </c>
    </row>
    <row r="4267" spans="1:16377" ht="22.5" hidden="1">
      <c r="A4267" s="34" t="s">
        <v>2698</v>
      </c>
      <c r="B4267" s="19" t="s">
        <v>2699</v>
      </c>
      <c r="C4267" s="18">
        <v>20</v>
      </c>
      <c r="D4267" s="37" t="s">
        <v>81</v>
      </c>
      <c r="E4267" s="38" t="s">
        <v>213</v>
      </c>
      <c r="F4267" s="38" t="s">
        <v>1697</v>
      </c>
      <c r="G4267" s="20">
        <f>VLOOKUP(A4267,'[1]其他（02分债券）'!C:G,5,0)</f>
        <v>3.22</v>
      </c>
      <c r="H4267" s="35">
        <v>0.4</v>
      </c>
      <c r="I4267" s="22"/>
      <c r="J4267" s="23">
        <v>0</v>
      </c>
      <c r="K4267" s="23">
        <v>0</v>
      </c>
      <c r="L4267" s="24"/>
      <c r="M4267" s="24"/>
      <c r="N4267" s="24"/>
      <c r="O4267" s="24"/>
      <c r="P4267" s="24"/>
      <c r="Q4267" s="24"/>
      <c r="R4267" s="24"/>
      <c r="S4267" s="25"/>
      <c r="T4267" s="25"/>
      <c r="U4267" s="26">
        <f t="shared" si="336"/>
        <v>0</v>
      </c>
      <c r="V4267" s="26">
        <f t="shared" si="337"/>
        <v>0</v>
      </c>
      <c r="W4267" s="26">
        <f t="shared" si="338"/>
        <v>0</v>
      </c>
      <c r="X4267" s="26">
        <f t="shared" si="335"/>
        <v>0</v>
      </c>
      <c r="Y4267" s="26">
        <f t="shared" si="335"/>
        <v>0</v>
      </c>
      <c r="Z4267" s="26">
        <f t="shared" si="339"/>
        <v>-0.65760000000000007</v>
      </c>
    </row>
    <row r="4268" spans="1:16377" ht="22.5" hidden="1">
      <c r="A4268" s="34" t="s">
        <v>2698</v>
      </c>
      <c r="B4268" s="19" t="s">
        <v>2699</v>
      </c>
      <c r="C4268" s="18">
        <v>20</v>
      </c>
      <c r="D4268" s="37" t="s">
        <v>81</v>
      </c>
      <c r="E4268" s="38" t="s">
        <v>238</v>
      </c>
      <c r="F4268" s="38" t="s">
        <v>1815</v>
      </c>
      <c r="G4268" s="20">
        <f>VLOOKUP(A4268,'[1]其他（02分债券）'!C:G,5,0)</f>
        <v>3.22</v>
      </c>
      <c r="H4268" s="35">
        <v>0.8</v>
      </c>
      <c r="I4268" s="22"/>
      <c r="J4268" s="23">
        <v>0</v>
      </c>
      <c r="K4268" s="23">
        <v>0</v>
      </c>
      <c r="L4268" s="24"/>
      <c r="M4268" s="24"/>
      <c r="N4268" s="24"/>
      <c r="O4268" s="24"/>
      <c r="P4268" s="24"/>
      <c r="Q4268" s="24"/>
      <c r="R4268" s="24"/>
      <c r="S4268" s="25"/>
      <c r="T4268" s="25"/>
      <c r="U4268" s="26">
        <f t="shared" si="336"/>
        <v>0</v>
      </c>
      <c r="V4268" s="26">
        <f t="shared" si="337"/>
        <v>0</v>
      </c>
      <c r="W4268" s="26">
        <f t="shared" si="338"/>
        <v>0</v>
      </c>
      <c r="X4268" s="26">
        <f t="shared" ref="X4268:Y4331" si="340">L4268-N4268</f>
        <v>0</v>
      </c>
      <c r="Y4268" s="26">
        <f t="shared" si="340"/>
        <v>0</v>
      </c>
      <c r="Z4268" s="26">
        <f t="shared" si="339"/>
        <v>-1.3152000000000001</v>
      </c>
    </row>
    <row r="4269" spans="1:16377" ht="22.5" hidden="1">
      <c r="A4269" s="34" t="s">
        <v>2698</v>
      </c>
      <c r="B4269" s="19" t="s">
        <v>2699</v>
      </c>
      <c r="C4269" s="18">
        <v>20</v>
      </c>
      <c r="D4269" s="37" t="s">
        <v>81</v>
      </c>
      <c r="E4269" s="38" t="s">
        <v>238</v>
      </c>
      <c r="F4269" s="38" t="s">
        <v>2702</v>
      </c>
      <c r="G4269" s="20">
        <f>VLOOKUP(A4269,'[1]其他（02分债券）'!C:G,5,0)</f>
        <v>3.22</v>
      </c>
      <c r="H4269" s="35">
        <v>3</v>
      </c>
      <c r="I4269" s="22"/>
      <c r="J4269" s="23">
        <v>0</v>
      </c>
      <c r="K4269" s="23">
        <v>0</v>
      </c>
      <c r="L4269" s="24"/>
      <c r="M4269" s="24"/>
      <c r="N4269" s="24"/>
      <c r="O4269" s="24"/>
      <c r="P4269" s="24"/>
      <c r="Q4269" s="24"/>
      <c r="R4269" s="24"/>
      <c r="S4269" s="25"/>
      <c r="T4269" s="25"/>
      <c r="U4269" s="26">
        <f t="shared" si="336"/>
        <v>0</v>
      </c>
      <c r="V4269" s="26">
        <f t="shared" si="337"/>
        <v>0</v>
      </c>
      <c r="W4269" s="26">
        <f t="shared" si="338"/>
        <v>0</v>
      </c>
      <c r="X4269" s="26">
        <f t="shared" si="340"/>
        <v>0</v>
      </c>
      <c r="Y4269" s="26">
        <f t="shared" si="340"/>
        <v>0</v>
      </c>
      <c r="Z4269" s="26">
        <f t="shared" si="339"/>
        <v>-4.9320000000000004</v>
      </c>
    </row>
    <row r="4270" spans="1:16377" ht="22.5" hidden="1">
      <c r="A4270" s="34" t="s">
        <v>2698</v>
      </c>
      <c r="B4270" s="19" t="s">
        <v>2699</v>
      </c>
      <c r="C4270" s="18">
        <v>20</v>
      </c>
      <c r="D4270" s="37" t="s">
        <v>81</v>
      </c>
      <c r="E4270" s="38" t="s">
        <v>383</v>
      </c>
      <c r="F4270" s="38" t="s">
        <v>2281</v>
      </c>
      <c r="G4270" s="20">
        <f>VLOOKUP(A4270,'[1]其他（02分债券）'!C:G,5,0)</f>
        <v>3.22</v>
      </c>
      <c r="H4270" s="35">
        <v>0.1</v>
      </c>
      <c r="I4270" s="22"/>
      <c r="J4270" s="23">
        <v>0</v>
      </c>
      <c r="K4270" s="23">
        <v>0</v>
      </c>
      <c r="L4270" s="24"/>
      <c r="M4270" s="24"/>
      <c r="N4270" s="24"/>
      <c r="O4270" s="24"/>
      <c r="P4270" s="24"/>
      <c r="Q4270" s="24"/>
      <c r="R4270" s="24"/>
      <c r="S4270" s="25"/>
      <c r="T4270" s="25"/>
      <c r="U4270" s="26">
        <f t="shared" si="336"/>
        <v>0</v>
      </c>
      <c r="V4270" s="26">
        <f t="shared" si="337"/>
        <v>0</v>
      </c>
      <c r="W4270" s="26">
        <f t="shared" si="338"/>
        <v>0</v>
      </c>
      <c r="X4270" s="26">
        <f t="shared" si="340"/>
        <v>0</v>
      </c>
      <c r="Y4270" s="26">
        <f t="shared" si="340"/>
        <v>0</v>
      </c>
      <c r="Z4270" s="26">
        <f t="shared" si="339"/>
        <v>-0.16440000000000002</v>
      </c>
    </row>
    <row r="4271" spans="1:16377" ht="22.5" hidden="1">
      <c r="A4271" s="34" t="s">
        <v>2698</v>
      </c>
      <c r="B4271" s="19" t="s">
        <v>2699</v>
      </c>
      <c r="C4271" s="18">
        <v>20</v>
      </c>
      <c r="D4271" s="37" t="s">
        <v>81</v>
      </c>
      <c r="E4271" s="38" t="s">
        <v>383</v>
      </c>
      <c r="F4271" s="38" t="s">
        <v>2277</v>
      </c>
      <c r="G4271" s="20">
        <f>VLOOKUP(A4271,'[1]其他（02分债券）'!C:G,5,0)</f>
        <v>3.22</v>
      </c>
      <c r="H4271" s="35">
        <v>0.2</v>
      </c>
      <c r="I4271" s="22"/>
      <c r="J4271" s="23">
        <v>0</v>
      </c>
      <c r="K4271" s="23">
        <v>0</v>
      </c>
      <c r="L4271" s="24"/>
      <c r="M4271" s="24"/>
      <c r="N4271" s="24"/>
      <c r="O4271" s="24"/>
      <c r="P4271" s="24"/>
      <c r="Q4271" s="24"/>
      <c r="R4271" s="24"/>
      <c r="S4271" s="25"/>
      <c r="T4271" s="25"/>
      <c r="U4271" s="26">
        <f t="shared" si="336"/>
        <v>0</v>
      </c>
      <c r="V4271" s="26">
        <f t="shared" si="337"/>
        <v>0</v>
      </c>
      <c r="W4271" s="26">
        <f t="shared" si="338"/>
        <v>0</v>
      </c>
      <c r="X4271" s="26">
        <f t="shared" si="340"/>
        <v>0</v>
      </c>
      <c r="Y4271" s="26">
        <f t="shared" si="340"/>
        <v>0</v>
      </c>
      <c r="Z4271" s="26">
        <f t="shared" si="339"/>
        <v>-0.32880000000000004</v>
      </c>
    </row>
    <row r="4272" spans="1:16377" ht="22.5" hidden="1">
      <c r="A4272" s="34" t="s">
        <v>2698</v>
      </c>
      <c r="B4272" s="19" t="s">
        <v>2699</v>
      </c>
      <c r="C4272" s="18">
        <v>20</v>
      </c>
      <c r="D4272" s="37" t="s">
        <v>81</v>
      </c>
      <c r="E4272" s="38" t="s">
        <v>383</v>
      </c>
      <c r="F4272" s="38" t="s">
        <v>2278</v>
      </c>
      <c r="G4272" s="20">
        <f>VLOOKUP(A4272,'[1]其他（02分债券）'!C:G,5,0)</f>
        <v>3.22</v>
      </c>
      <c r="H4272" s="35">
        <v>0.1</v>
      </c>
      <c r="I4272" s="22"/>
      <c r="J4272" s="23">
        <v>0</v>
      </c>
      <c r="K4272" s="23">
        <v>0</v>
      </c>
      <c r="L4272" s="24"/>
      <c r="M4272" s="24"/>
      <c r="N4272" s="24"/>
      <c r="O4272" s="24"/>
      <c r="P4272" s="24"/>
      <c r="Q4272" s="24"/>
      <c r="R4272" s="24"/>
      <c r="S4272" s="25"/>
      <c r="T4272" s="25"/>
      <c r="U4272" s="26">
        <f t="shared" si="336"/>
        <v>0</v>
      </c>
      <c r="V4272" s="26">
        <f t="shared" si="337"/>
        <v>0</v>
      </c>
      <c r="W4272" s="26">
        <f t="shared" si="338"/>
        <v>0</v>
      </c>
      <c r="X4272" s="26">
        <f t="shared" si="340"/>
        <v>0</v>
      </c>
      <c r="Y4272" s="26">
        <f t="shared" si="340"/>
        <v>0</v>
      </c>
      <c r="Z4272" s="26">
        <f t="shared" si="339"/>
        <v>-0.16440000000000002</v>
      </c>
    </row>
    <row r="4273" spans="1:26" ht="22.5" hidden="1">
      <c r="A4273" s="34" t="s">
        <v>2698</v>
      </c>
      <c r="B4273" s="19" t="s">
        <v>2699</v>
      </c>
      <c r="C4273" s="18">
        <v>20</v>
      </c>
      <c r="D4273" s="37" t="s">
        <v>81</v>
      </c>
      <c r="E4273" s="38" t="s">
        <v>383</v>
      </c>
      <c r="F4273" s="36" t="s">
        <v>1999</v>
      </c>
      <c r="G4273" s="20">
        <f>VLOOKUP(A4273,'[1]其他（02分债券）'!C:G,5,0)</f>
        <v>3.22</v>
      </c>
      <c r="H4273" s="35">
        <v>0.2</v>
      </c>
      <c r="I4273" s="22"/>
      <c r="J4273" s="23">
        <v>0</v>
      </c>
      <c r="K4273" s="23">
        <v>0</v>
      </c>
      <c r="L4273" s="24"/>
      <c r="M4273" s="24"/>
      <c r="N4273" s="24"/>
      <c r="O4273" s="24"/>
      <c r="P4273" s="24"/>
      <c r="Q4273" s="24"/>
      <c r="R4273" s="24"/>
      <c r="S4273" s="25"/>
      <c r="T4273" s="25"/>
      <c r="U4273" s="26">
        <f t="shared" si="336"/>
        <v>0</v>
      </c>
      <c r="V4273" s="26">
        <f t="shared" si="337"/>
        <v>0</v>
      </c>
      <c r="W4273" s="26">
        <f t="shared" si="338"/>
        <v>0</v>
      </c>
      <c r="X4273" s="26">
        <f t="shared" si="340"/>
        <v>0</v>
      </c>
      <c r="Y4273" s="26">
        <f t="shared" si="340"/>
        <v>0</v>
      </c>
      <c r="Z4273" s="26">
        <f t="shared" si="339"/>
        <v>-0.32880000000000004</v>
      </c>
    </row>
    <row r="4274" spans="1:26" ht="22.5" hidden="1">
      <c r="A4274" s="34" t="s">
        <v>2698</v>
      </c>
      <c r="B4274" s="19" t="s">
        <v>2699</v>
      </c>
      <c r="C4274" s="18">
        <v>20</v>
      </c>
      <c r="D4274" s="37" t="s">
        <v>81</v>
      </c>
      <c r="E4274" s="38" t="s">
        <v>383</v>
      </c>
      <c r="F4274" s="38" t="s">
        <v>2630</v>
      </c>
      <c r="G4274" s="20">
        <f>VLOOKUP(A4274,'[1]其他（02分债券）'!C:G,5,0)</f>
        <v>3.22</v>
      </c>
      <c r="H4274" s="35">
        <v>0.1</v>
      </c>
      <c r="I4274" s="22"/>
      <c r="J4274" s="23">
        <v>0</v>
      </c>
      <c r="K4274" s="23">
        <v>0</v>
      </c>
      <c r="L4274" s="24"/>
      <c r="M4274" s="24"/>
      <c r="N4274" s="24"/>
      <c r="O4274" s="24"/>
      <c r="P4274" s="24"/>
      <c r="Q4274" s="24"/>
      <c r="R4274" s="24"/>
      <c r="S4274" s="25"/>
      <c r="T4274" s="25"/>
      <c r="U4274" s="26">
        <f t="shared" si="336"/>
        <v>0</v>
      </c>
      <c r="V4274" s="26">
        <f t="shared" si="337"/>
        <v>0</v>
      </c>
      <c r="W4274" s="26">
        <f t="shared" si="338"/>
        <v>0</v>
      </c>
      <c r="X4274" s="26">
        <f t="shared" si="340"/>
        <v>0</v>
      </c>
      <c r="Y4274" s="26">
        <f t="shared" si="340"/>
        <v>0</v>
      </c>
      <c r="Z4274" s="26">
        <f t="shared" si="339"/>
        <v>-0.16440000000000002</v>
      </c>
    </row>
    <row r="4275" spans="1:26" ht="22.5" hidden="1">
      <c r="A4275" s="34" t="s">
        <v>2698</v>
      </c>
      <c r="B4275" s="19" t="s">
        <v>2699</v>
      </c>
      <c r="C4275" s="18">
        <v>20</v>
      </c>
      <c r="D4275" s="37" t="s">
        <v>81</v>
      </c>
      <c r="E4275" s="38" t="s">
        <v>115</v>
      </c>
      <c r="F4275" s="38" t="s">
        <v>2590</v>
      </c>
      <c r="G4275" s="20">
        <f>VLOOKUP(A4275,'[1]其他（02分债券）'!C:G,5,0)</f>
        <v>3.22</v>
      </c>
      <c r="H4275" s="35">
        <v>0.1</v>
      </c>
      <c r="I4275" s="22"/>
      <c r="J4275" s="23">
        <v>0</v>
      </c>
      <c r="K4275" s="23">
        <v>0</v>
      </c>
      <c r="L4275" s="24"/>
      <c r="M4275" s="24"/>
      <c r="N4275" s="24"/>
      <c r="O4275" s="24"/>
      <c r="P4275" s="24"/>
      <c r="Q4275" s="24"/>
      <c r="R4275" s="24"/>
      <c r="S4275" s="25"/>
      <c r="T4275" s="25"/>
      <c r="U4275" s="26">
        <f t="shared" si="336"/>
        <v>0</v>
      </c>
      <c r="V4275" s="26">
        <f t="shared" si="337"/>
        <v>0</v>
      </c>
      <c r="W4275" s="26">
        <f t="shared" si="338"/>
        <v>0</v>
      </c>
      <c r="X4275" s="26">
        <f t="shared" si="340"/>
        <v>0</v>
      </c>
      <c r="Y4275" s="26">
        <f t="shared" si="340"/>
        <v>0</v>
      </c>
      <c r="Z4275" s="26">
        <f t="shared" si="339"/>
        <v>-0.16440000000000002</v>
      </c>
    </row>
    <row r="4276" spans="1:26" ht="22.5" hidden="1">
      <c r="A4276" s="34" t="s">
        <v>2698</v>
      </c>
      <c r="B4276" s="19" t="s">
        <v>2699</v>
      </c>
      <c r="C4276" s="18">
        <v>20</v>
      </c>
      <c r="D4276" s="37" t="s">
        <v>81</v>
      </c>
      <c r="E4276" s="38" t="s">
        <v>115</v>
      </c>
      <c r="F4276" s="38" t="s">
        <v>2591</v>
      </c>
      <c r="G4276" s="20">
        <f>VLOOKUP(A4276,'[1]其他（02分债券）'!C:G,5,0)</f>
        <v>3.22</v>
      </c>
      <c r="H4276" s="35">
        <v>0.2</v>
      </c>
      <c r="I4276" s="22"/>
      <c r="J4276" s="23">
        <v>0</v>
      </c>
      <c r="K4276" s="23">
        <v>0</v>
      </c>
      <c r="L4276" s="24"/>
      <c r="M4276" s="24"/>
      <c r="N4276" s="24"/>
      <c r="O4276" s="24"/>
      <c r="P4276" s="24"/>
      <c r="Q4276" s="24"/>
      <c r="R4276" s="24"/>
      <c r="S4276" s="25"/>
      <c r="T4276" s="25"/>
      <c r="U4276" s="26">
        <f t="shared" si="336"/>
        <v>0</v>
      </c>
      <c r="V4276" s="26">
        <f t="shared" si="337"/>
        <v>0</v>
      </c>
      <c r="W4276" s="26">
        <f t="shared" si="338"/>
        <v>0</v>
      </c>
      <c r="X4276" s="26">
        <f t="shared" si="340"/>
        <v>0</v>
      </c>
      <c r="Y4276" s="26">
        <f t="shared" si="340"/>
        <v>0</v>
      </c>
      <c r="Z4276" s="26">
        <f t="shared" si="339"/>
        <v>-0.32880000000000004</v>
      </c>
    </row>
    <row r="4277" spans="1:26" ht="22.5" hidden="1">
      <c r="A4277" s="34" t="s">
        <v>2698</v>
      </c>
      <c r="B4277" s="19" t="s">
        <v>2699</v>
      </c>
      <c r="C4277" s="18">
        <v>20</v>
      </c>
      <c r="D4277" s="37" t="s">
        <v>81</v>
      </c>
      <c r="E4277" s="38" t="s">
        <v>115</v>
      </c>
      <c r="F4277" s="38" t="s">
        <v>2593</v>
      </c>
      <c r="G4277" s="20">
        <f>VLOOKUP(A4277,'[1]其他（02分债券）'!C:G,5,0)</f>
        <v>3.22</v>
      </c>
      <c r="H4277" s="35">
        <v>0.1</v>
      </c>
      <c r="I4277" s="22"/>
      <c r="J4277" s="23">
        <v>0</v>
      </c>
      <c r="K4277" s="23">
        <v>0</v>
      </c>
      <c r="L4277" s="24"/>
      <c r="M4277" s="24"/>
      <c r="N4277" s="24"/>
      <c r="O4277" s="24"/>
      <c r="P4277" s="24"/>
      <c r="Q4277" s="24"/>
      <c r="R4277" s="24"/>
      <c r="S4277" s="25"/>
      <c r="T4277" s="25"/>
      <c r="U4277" s="26">
        <f t="shared" si="336"/>
        <v>0</v>
      </c>
      <c r="V4277" s="26">
        <f t="shared" si="337"/>
        <v>0</v>
      </c>
      <c r="W4277" s="26">
        <f t="shared" si="338"/>
        <v>0</v>
      </c>
      <c r="X4277" s="26">
        <f t="shared" si="340"/>
        <v>0</v>
      </c>
      <c r="Y4277" s="26">
        <f t="shared" si="340"/>
        <v>0</v>
      </c>
      <c r="Z4277" s="26">
        <f t="shared" si="339"/>
        <v>-0.16440000000000002</v>
      </c>
    </row>
    <row r="4278" spans="1:26" ht="22.5" hidden="1">
      <c r="A4278" s="34" t="s">
        <v>2698</v>
      </c>
      <c r="B4278" s="19" t="s">
        <v>2699</v>
      </c>
      <c r="C4278" s="18">
        <v>20</v>
      </c>
      <c r="D4278" s="37" t="s">
        <v>81</v>
      </c>
      <c r="E4278" s="38" t="s">
        <v>115</v>
      </c>
      <c r="F4278" s="38" t="s">
        <v>1699</v>
      </c>
      <c r="G4278" s="20">
        <f>VLOOKUP(A4278,'[1]其他（02分债券）'!C:G,5,0)</f>
        <v>3.22</v>
      </c>
      <c r="H4278" s="35">
        <v>0.2</v>
      </c>
      <c r="I4278" s="22"/>
      <c r="J4278" s="23">
        <v>0</v>
      </c>
      <c r="K4278" s="23">
        <v>0</v>
      </c>
      <c r="L4278" s="24"/>
      <c r="M4278" s="24"/>
      <c r="N4278" s="24"/>
      <c r="O4278" s="24"/>
      <c r="P4278" s="24"/>
      <c r="Q4278" s="24"/>
      <c r="R4278" s="24"/>
      <c r="S4278" s="25"/>
      <c r="T4278" s="25"/>
      <c r="U4278" s="26">
        <f t="shared" si="336"/>
        <v>0</v>
      </c>
      <c r="V4278" s="26">
        <f t="shared" si="337"/>
        <v>0</v>
      </c>
      <c r="W4278" s="26">
        <f t="shared" si="338"/>
        <v>0</v>
      </c>
      <c r="X4278" s="26">
        <f t="shared" si="340"/>
        <v>0</v>
      </c>
      <c r="Y4278" s="26">
        <f t="shared" si="340"/>
        <v>0</v>
      </c>
      <c r="Z4278" s="26">
        <f t="shared" si="339"/>
        <v>-0.32880000000000004</v>
      </c>
    </row>
    <row r="4279" spans="1:26" ht="22.5" hidden="1">
      <c r="A4279" s="34" t="s">
        <v>2698</v>
      </c>
      <c r="B4279" s="19" t="s">
        <v>2699</v>
      </c>
      <c r="C4279" s="18">
        <v>20</v>
      </c>
      <c r="D4279" s="37" t="s">
        <v>177</v>
      </c>
      <c r="E4279" s="38" t="s">
        <v>178</v>
      </c>
      <c r="F4279" s="38" t="s">
        <v>2269</v>
      </c>
      <c r="G4279" s="20">
        <f>VLOOKUP(A4279,'[1]其他（02分债券）'!C:G,5,0)</f>
        <v>3.22</v>
      </c>
      <c r="H4279" s="35">
        <v>0.3</v>
      </c>
      <c r="I4279" s="22"/>
      <c r="J4279" s="23">
        <v>0</v>
      </c>
      <c r="K4279" s="23">
        <v>0</v>
      </c>
      <c r="L4279" s="24"/>
      <c r="M4279" s="24"/>
      <c r="N4279" s="24"/>
      <c r="O4279" s="24"/>
      <c r="P4279" s="24"/>
      <c r="Q4279" s="24"/>
      <c r="R4279" s="24"/>
      <c r="S4279" s="25"/>
      <c r="T4279" s="25"/>
      <c r="U4279" s="26">
        <f t="shared" si="336"/>
        <v>0</v>
      </c>
      <c r="V4279" s="26">
        <f t="shared" si="337"/>
        <v>0</v>
      </c>
      <c r="W4279" s="26">
        <f t="shared" si="338"/>
        <v>0</v>
      </c>
      <c r="X4279" s="26">
        <f t="shared" si="340"/>
        <v>0</v>
      </c>
      <c r="Y4279" s="26">
        <f t="shared" si="340"/>
        <v>0</v>
      </c>
      <c r="Z4279" s="26">
        <f t="shared" si="339"/>
        <v>-0.49319999999999997</v>
      </c>
    </row>
    <row r="4280" spans="1:26" ht="22.5" hidden="1">
      <c r="A4280" s="34" t="s">
        <v>2698</v>
      </c>
      <c r="B4280" s="19" t="s">
        <v>2699</v>
      </c>
      <c r="C4280" s="18">
        <v>20</v>
      </c>
      <c r="D4280" s="37" t="s">
        <v>177</v>
      </c>
      <c r="E4280" s="38" t="s">
        <v>350</v>
      </c>
      <c r="F4280" s="38" t="s">
        <v>2678</v>
      </c>
      <c r="G4280" s="20">
        <f>VLOOKUP(A4280,'[1]其他（02分债券）'!C:G,5,0)</f>
        <v>3.22</v>
      </c>
      <c r="H4280" s="35">
        <v>0.15</v>
      </c>
      <c r="I4280" s="22"/>
      <c r="J4280" s="23">
        <v>0</v>
      </c>
      <c r="K4280" s="23">
        <v>0</v>
      </c>
      <c r="L4280" s="24"/>
      <c r="M4280" s="24"/>
      <c r="N4280" s="24"/>
      <c r="O4280" s="24"/>
      <c r="P4280" s="24"/>
      <c r="Q4280" s="24"/>
      <c r="R4280" s="24"/>
      <c r="S4280" s="25"/>
      <c r="T4280" s="25"/>
      <c r="U4280" s="26">
        <f t="shared" si="336"/>
        <v>0</v>
      </c>
      <c r="V4280" s="26">
        <f t="shared" si="337"/>
        <v>0</v>
      </c>
      <c r="W4280" s="26">
        <f t="shared" si="338"/>
        <v>0</v>
      </c>
      <c r="X4280" s="26">
        <f t="shared" si="340"/>
        <v>0</v>
      </c>
      <c r="Y4280" s="26">
        <f t="shared" si="340"/>
        <v>0</v>
      </c>
      <c r="Z4280" s="26">
        <f t="shared" si="339"/>
        <v>-0.24659999999999999</v>
      </c>
    </row>
    <row r="4281" spans="1:26" ht="22.5" hidden="1">
      <c r="A4281" s="34" t="s">
        <v>2698</v>
      </c>
      <c r="B4281" s="19" t="s">
        <v>2699</v>
      </c>
      <c r="C4281" s="18">
        <v>20</v>
      </c>
      <c r="D4281" s="37" t="s">
        <v>177</v>
      </c>
      <c r="E4281" s="38" t="s">
        <v>350</v>
      </c>
      <c r="F4281" s="38" t="s">
        <v>1955</v>
      </c>
      <c r="G4281" s="20">
        <f>VLOOKUP(A4281,'[1]其他（02分债券）'!C:G,5,0)</f>
        <v>3.22</v>
      </c>
      <c r="H4281" s="35">
        <v>0.15</v>
      </c>
      <c r="I4281" s="22"/>
      <c r="J4281" s="23">
        <v>0</v>
      </c>
      <c r="K4281" s="23">
        <v>0</v>
      </c>
      <c r="L4281" s="24"/>
      <c r="M4281" s="24"/>
      <c r="N4281" s="24"/>
      <c r="O4281" s="24"/>
      <c r="P4281" s="24"/>
      <c r="Q4281" s="24"/>
      <c r="R4281" s="24"/>
      <c r="S4281" s="25"/>
      <c r="T4281" s="25"/>
      <c r="U4281" s="26">
        <f t="shared" si="336"/>
        <v>0</v>
      </c>
      <c r="V4281" s="26">
        <f t="shared" si="337"/>
        <v>0</v>
      </c>
      <c r="W4281" s="26">
        <f t="shared" si="338"/>
        <v>0</v>
      </c>
      <c r="X4281" s="26">
        <f t="shared" si="340"/>
        <v>0</v>
      </c>
      <c r="Y4281" s="26">
        <f t="shared" si="340"/>
        <v>0</v>
      </c>
      <c r="Z4281" s="26">
        <f t="shared" si="339"/>
        <v>-0.24659999999999999</v>
      </c>
    </row>
    <row r="4282" spans="1:26" ht="22.5" hidden="1">
      <c r="A4282" s="34" t="s">
        <v>2698</v>
      </c>
      <c r="B4282" s="19" t="s">
        <v>2699</v>
      </c>
      <c r="C4282" s="18">
        <v>20</v>
      </c>
      <c r="D4282" s="37" t="s">
        <v>177</v>
      </c>
      <c r="E4282" s="38" t="s">
        <v>350</v>
      </c>
      <c r="F4282" s="36" t="s">
        <v>2270</v>
      </c>
      <c r="G4282" s="20">
        <f>VLOOKUP(A4282,'[1]其他（02分债券）'!C:G,5,0)</f>
        <v>3.22</v>
      </c>
      <c r="H4282" s="35">
        <v>0.1</v>
      </c>
      <c r="I4282" s="22"/>
      <c r="J4282" s="23">
        <v>0</v>
      </c>
      <c r="K4282" s="23">
        <v>0</v>
      </c>
      <c r="L4282" s="24"/>
      <c r="M4282" s="24"/>
      <c r="N4282" s="24"/>
      <c r="O4282" s="24"/>
      <c r="P4282" s="24"/>
      <c r="Q4282" s="24"/>
      <c r="R4282" s="24"/>
      <c r="S4282" s="25"/>
      <c r="T4282" s="25"/>
      <c r="U4282" s="26">
        <f t="shared" si="336"/>
        <v>0</v>
      </c>
      <c r="V4282" s="26">
        <f t="shared" si="337"/>
        <v>0</v>
      </c>
      <c r="W4282" s="26">
        <f t="shared" si="338"/>
        <v>0</v>
      </c>
      <c r="X4282" s="26">
        <f t="shared" si="340"/>
        <v>0</v>
      </c>
      <c r="Y4282" s="26">
        <f t="shared" si="340"/>
        <v>0</v>
      </c>
      <c r="Z4282" s="26">
        <f t="shared" si="339"/>
        <v>-0.16440000000000002</v>
      </c>
    </row>
    <row r="4283" spans="1:26" ht="22.5" hidden="1">
      <c r="A4283" s="34" t="s">
        <v>2698</v>
      </c>
      <c r="B4283" s="19" t="s">
        <v>2699</v>
      </c>
      <c r="C4283" s="18">
        <v>20</v>
      </c>
      <c r="D4283" s="37" t="s">
        <v>177</v>
      </c>
      <c r="E4283" s="38" t="s">
        <v>445</v>
      </c>
      <c r="F4283" s="38" t="s">
        <v>2703</v>
      </c>
      <c r="G4283" s="20">
        <f>VLOOKUP(A4283,'[1]其他（02分债券）'!C:G,5,0)</f>
        <v>3.22</v>
      </c>
      <c r="H4283" s="35">
        <v>0.3</v>
      </c>
      <c r="I4283" s="22"/>
      <c r="J4283" s="23">
        <v>0</v>
      </c>
      <c r="K4283" s="23">
        <v>0</v>
      </c>
      <c r="L4283" s="24"/>
      <c r="M4283" s="24"/>
      <c r="N4283" s="24"/>
      <c r="O4283" s="24"/>
      <c r="P4283" s="24"/>
      <c r="Q4283" s="24"/>
      <c r="R4283" s="24"/>
      <c r="S4283" s="25"/>
      <c r="T4283" s="25"/>
      <c r="U4283" s="26">
        <f t="shared" si="336"/>
        <v>0</v>
      </c>
      <c r="V4283" s="26">
        <f t="shared" si="337"/>
        <v>0</v>
      </c>
      <c r="W4283" s="26">
        <f t="shared" si="338"/>
        <v>0</v>
      </c>
      <c r="X4283" s="26">
        <f t="shared" si="340"/>
        <v>0</v>
      </c>
      <c r="Y4283" s="26">
        <f t="shared" si="340"/>
        <v>0</v>
      </c>
      <c r="Z4283" s="26">
        <f t="shared" si="339"/>
        <v>-0.49319999999999997</v>
      </c>
    </row>
    <row r="4284" spans="1:26" ht="22.5" hidden="1">
      <c r="A4284" s="34" t="s">
        <v>2698</v>
      </c>
      <c r="B4284" s="19" t="s">
        <v>2699</v>
      </c>
      <c r="C4284" s="18">
        <v>20</v>
      </c>
      <c r="D4284" s="37" t="s">
        <v>177</v>
      </c>
      <c r="E4284" s="38" t="s">
        <v>445</v>
      </c>
      <c r="F4284" s="38" t="s">
        <v>2271</v>
      </c>
      <c r="G4284" s="20">
        <f>VLOOKUP(A4284,'[1]其他（02分债券）'!C:G,5,0)</f>
        <v>3.22</v>
      </c>
      <c r="H4284" s="35">
        <v>0.4</v>
      </c>
      <c r="I4284" s="22"/>
      <c r="J4284" s="23">
        <v>0</v>
      </c>
      <c r="K4284" s="23">
        <v>0</v>
      </c>
      <c r="L4284" s="24"/>
      <c r="M4284" s="24"/>
      <c r="N4284" s="24"/>
      <c r="O4284" s="24"/>
      <c r="P4284" s="24"/>
      <c r="Q4284" s="24"/>
      <c r="R4284" s="24"/>
      <c r="S4284" s="25"/>
      <c r="T4284" s="25"/>
      <c r="U4284" s="26">
        <f t="shared" si="336"/>
        <v>0</v>
      </c>
      <c r="V4284" s="26">
        <f t="shared" si="337"/>
        <v>0</v>
      </c>
      <c r="W4284" s="26">
        <f t="shared" si="338"/>
        <v>0</v>
      </c>
      <c r="X4284" s="26">
        <f t="shared" si="340"/>
        <v>0</v>
      </c>
      <c r="Y4284" s="26">
        <f t="shared" si="340"/>
        <v>0</v>
      </c>
      <c r="Z4284" s="26">
        <f t="shared" si="339"/>
        <v>-0.65760000000000007</v>
      </c>
    </row>
    <row r="4285" spans="1:26" ht="22.5" hidden="1">
      <c r="A4285" s="34" t="s">
        <v>2698</v>
      </c>
      <c r="B4285" s="19" t="s">
        <v>2699</v>
      </c>
      <c r="C4285" s="18">
        <v>20</v>
      </c>
      <c r="D4285" s="37" t="s">
        <v>58</v>
      </c>
      <c r="E4285" s="38" t="s">
        <v>71</v>
      </c>
      <c r="F4285" s="38" t="s">
        <v>74</v>
      </c>
      <c r="G4285" s="20">
        <f>VLOOKUP(A4285,'[1]其他（02分债券）'!C:G,5,0)</f>
        <v>3.22</v>
      </c>
      <c r="H4285" s="35">
        <v>1.4</v>
      </c>
      <c r="I4285" s="22"/>
      <c r="J4285" s="23">
        <v>0</v>
      </c>
      <c r="K4285" s="23">
        <v>0</v>
      </c>
      <c r="L4285" s="24"/>
      <c r="M4285" s="24"/>
      <c r="N4285" s="24"/>
      <c r="O4285" s="24"/>
      <c r="P4285" s="24"/>
      <c r="Q4285" s="24"/>
      <c r="R4285" s="24"/>
      <c r="S4285" s="25"/>
      <c r="T4285" s="25"/>
      <c r="U4285" s="26">
        <f t="shared" si="336"/>
        <v>0</v>
      </c>
      <c r="V4285" s="26">
        <f t="shared" si="337"/>
        <v>0</v>
      </c>
      <c r="W4285" s="26">
        <f t="shared" si="338"/>
        <v>0</v>
      </c>
      <c r="X4285" s="26">
        <f t="shared" si="340"/>
        <v>0</v>
      </c>
      <c r="Y4285" s="26">
        <f t="shared" si="340"/>
        <v>0</v>
      </c>
      <c r="Z4285" s="26">
        <f t="shared" si="339"/>
        <v>-2.3015999999999996</v>
      </c>
    </row>
    <row r="4286" spans="1:26" ht="22.5" hidden="1">
      <c r="A4286" s="34" t="s">
        <v>2698</v>
      </c>
      <c r="B4286" s="19" t="s">
        <v>2699</v>
      </c>
      <c r="C4286" s="18">
        <v>20</v>
      </c>
      <c r="D4286" s="37" t="s">
        <v>58</v>
      </c>
      <c r="E4286" s="38" t="s">
        <v>71</v>
      </c>
      <c r="F4286" s="38" t="s">
        <v>1959</v>
      </c>
      <c r="G4286" s="20">
        <f>VLOOKUP(A4286,'[1]其他（02分债券）'!C:G,5,0)</f>
        <v>3.22</v>
      </c>
      <c r="H4286" s="35">
        <v>0.1</v>
      </c>
      <c r="I4286" s="22"/>
      <c r="J4286" s="23">
        <v>0</v>
      </c>
      <c r="K4286" s="23">
        <v>0</v>
      </c>
      <c r="L4286" s="24"/>
      <c r="M4286" s="24"/>
      <c r="N4286" s="24"/>
      <c r="O4286" s="24"/>
      <c r="P4286" s="24"/>
      <c r="Q4286" s="24"/>
      <c r="R4286" s="24"/>
      <c r="S4286" s="25"/>
      <c r="T4286" s="25"/>
      <c r="U4286" s="26">
        <f t="shared" si="336"/>
        <v>0</v>
      </c>
      <c r="V4286" s="26">
        <f t="shared" si="337"/>
        <v>0</v>
      </c>
      <c r="W4286" s="26">
        <f t="shared" si="338"/>
        <v>0</v>
      </c>
      <c r="X4286" s="26">
        <f t="shared" si="340"/>
        <v>0</v>
      </c>
      <c r="Y4286" s="26">
        <f t="shared" si="340"/>
        <v>0</v>
      </c>
      <c r="Z4286" s="26">
        <f t="shared" si="339"/>
        <v>-0.16440000000000002</v>
      </c>
    </row>
    <row r="4287" spans="1:26" ht="22.5" hidden="1">
      <c r="A4287" s="34" t="s">
        <v>2698</v>
      </c>
      <c r="B4287" s="19" t="s">
        <v>2699</v>
      </c>
      <c r="C4287" s="18">
        <v>20</v>
      </c>
      <c r="D4287" s="37" t="s">
        <v>58</v>
      </c>
      <c r="E4287" s="38" t="s">
        <v>71</v>
      </c>
      <c r="F4287" s="38" t="s">
        <v>2306</v>
      </c>
      <c r="G4287" s="20">
        <f>VLOOKUP(A4287,'[1]其他（02分债券）'!C:G,5,0)</f>
        <v>3.22</v>
      </c>
      <c r="H4287" s="35">
        <v>0.2</v>
      </c>
      <c r="I4287" s="22"/>
      <c r="J4287" s="23">
        <v>0</v>
      </c>
      <c r="K4287" s="23">
        <v>0</v>
      </c>
      <c r="L4287" s="24"/>
      <c r="M4287" s="24"/>
      <c r="N4287" s="24"/>
      <c r="O4287" s="24"/>
      <c r="P4287" s="24"/>
      <c r="Q4287" s="24"/>
      <c r="R4287" s="24"/>
      <c r="S4287" s="25"/>
      <c r="T4287" s="25"/>
      <c r="U4287" s="26">
        <f t="shared" si="336"/>
        <v>0</v>
      </c>
      <c r="V4287" s="26">
        <f t="shared" si="337"/>
        <v>0</v>
      </c>
      <c r="W4287" s="26">
        <f t="shared" si="338"/>
        <v>0</v>
      </c>
      <c r="X4287" s="26">
        <f t="shared" si="340"/>
        <v>0</v>
      </c>
      <c r="Y4287" s="26">
        <f t="shared" si="340"/>
        <v>0</v>
      </c>
      <c r="Z4287" s="26">
        <f t="shared" si="339"/>
        <v>-0.32880000000000004</v>
      </c>
    </row>
    <row r="4288" spans="1:26" ht="22.5" hidden="1">
      <c r="A4288" s="34" t="s">
        <v>2698</v>
      </c>
      <c r="B4288" s="19" t="s">
        <v>2699</v>
      </c>
      <c r="C4288" s="18">
        <v>20</v>
      </c>
      <c r="D4288" s="37" t="s">
        <v>58</v>
      </c>
      <c r="E4288" s="38" t="s">
        <v>71</v>
      </c>
      <c r="F4288" s="38" t="s">
        <v>1960</v>
      </c>
      <c r="G4288" s="20">
        <f>VLOOKUP(A4288,'[1]其他（02分债券）'!C:G,5,0)</f>
        <v>3.22</v>
      </c>
      <c r="H4288" s="35">
        <v>0.1</v>
      </c>
      <c r="I4288" s="22"/>
      <c r="J4288" s="23">
        <v>0</v>
      </c>
      <c r="K4288" s="23">
        <v>0</v>
      </c>
      <c r="L4288" s="24"/>
      <c r="M4288" s="24"/>
      <c r="N4288" s="24"/>
      <c r="O4288" s="24"/>
      <c r="P4288" s="24"/>
      <c r="Q4288" s="24"/>
      <c r="R4288" s="24"/>
      <c r="S4288" s="25"/>
      <c r="T4288" s="25"/>
      <c r="U4288" s="26">
        <f t="shared" ref="U4288:U4351" si="341">L4288-M4288</f>
        <v>0</v>
      </c>
      <c r="V4288" s="26">
        <f t="shared" ref="V4288:V4351" si="342">N4288-O4288</f>
        <v>0</v>
      </c>
      <c r="W4288" s="26">
        <f t="shared" ref="W4288:W4351" si="343">Q4288-R4288</f>
        <v>0</v>
      </c>
      <c r="X4288" s="26">
        <f t="shared" si="340"/>
        <v>0</v>
      </c>
      <c r="Y4288" s="26">
        <f t="shared" si="340"/>
        <v>0</v>
      </c>
      <c r="Z4288" s="26">
        <f t="shared" ref="Z4288:Z4351" si="344">Q4288+S4288-(H4288-J4288+K4288)-(H4288-J4288+K4288)*G4288*C4288/100</f>
        <v>-0.16440000000000002</v>
      </c>
    </row>
    <row r="4289" spans="1:26" ht="22.5" hidden="1">
      <c r="A4289" s="34" t="s">
        <v>2698</v>
      </c>
      <c r="B4289" s="19" t="s">
        <v>2699</v>
      </c>
      <c r="C4289" s="18">
        <v>20</v>
      </c>
      <c r="D4289" s="37" t="s">
        <v>58</v>
      </c>
      <c r="E4289" s="38" t="s">
        <v>71</v>
      </c>
      <c r="F4289" s="38" t="s">
        <v>2308</v>
      </c>
      <c r="G4289" s="20">
        <f>VLOOKUP(A4289,'[1]其他（02分债券）'!C:G,5,0)</f>
        <v>3.22</v>
      </c>
      <c r="H4289" s="35">
        <v>0.1</v>
      </c>
      <c r="I4289" s="22"/>
      <c r="J4289" s="23">
        <v>0</v>
      </c>
      <c r="K4289" s="23">
        <v>0</v>
      </c>
      <c r="L4289" s="24"/>
      <c r="M4289" s="24"/>
      <c r="N4289" s="24"/>
      <c r="O4289" s="24"/>
      <c r="P4289" s="24"/>
      <c r="Q4289" s="24"/>
      <c r="R4289" s="24"/>
      <c r="S4289" s="25"/>
      <c r="T4289" s="25"/>
      <c r="U4289" s="26">
        <f t="shared" si="341"/>
        <v>0</v>
      </c>
      <c r="V4289" s="26">
        <f t="shared" si="342"/>
        <v>0</v>
      </c>
      <c r="W4289" s="26">
        <f t="shared" si="343"/>
        <v>0</v>
      </c>
      <c r="X4289" s="26">
        <f t="shared" si="340"/>
        <v>0</v>
      </c>
      <c r="Y4289" s="26">
        <f t="shared" si="340"/>
        <v>0</v>
      </c>
      <c r="Z4289" s="26">
        <f t="shared" si="344"/>
        <v>-0.16440000000000002</v>
      </c>
    </row>
    <row r="4290" spans="1:26" ht="22.5" hidden="1">
      <c r="A4290" s="34" t="s">
        <v>2698</v>
      </c>
      <c r="B4290" s="19" t="s">
        <v>2699</v>
      </c>
      <c r="C4290" s="18">
        <v>20</v>
      </c>
      <c r="D4290" s="37" t="s">
        <v>58</v>
      </c>
      <c r="E4290" s="38" t="s">
        <v>71</v>
      </c>
      <c r="F4290" s="38" t="s">
        <v>2307</v>
      </c>
      <c r="G4290" s="20">
        <f>VLOOKUP(A4290,'[1]其他（02分债券）'!C:G,5,0)</f>
        <v>3.22</v>
      </c>
      <c r="H4290" s="35">
        <v>0.1</v>
      </c>
      <c r="I4290" s="22"/>
      <c r="J4290" s="23">
        <v>0</v>
      </c>
      <c r="K4290" s="23">
        <v>0</v>
      </c>
      <c r="L4290" s="24"/>
      <c r="M4290" s="24"/>
      <c r="N4290" s="24"/>
      <c r="O4290" s="24"/>
      <c r="P4290" s="24"/>
      <c r="Q4290" s="24"/>
      <c r="R4290" s="24"/>
      <c r="S4290" s="25"/>
      <c r="T4290" s="25"/>
      <c r="U4290" s="26">
        <f t="shared" si="341"/>
        <v>0</v>
      </c>
      <c r="V4290" s="26">
        <f t="shared" si="342"/>
        <v>0</v>
      </c>
      <c r="W4290" s="26">
        <f t="shared" si="343"/>
        <v>0</v>
      </c>
      <c r="X4290" s="26">
        <f t="shared" si="340"/>
        <v>0</v>
      </c>
      <c r="Y4290" s="26">
        <f t="shared" si="340"/>
        <v>0</v>
      </c>
      <c r="Z4290" s="26">
        <f t="shared" si="344"/>
        <v>-0.16440000000000002</v>
      </c>
    </row>
    <row r="4291" spans="1:26" ht="22.5" hidden="1">
      <c r="A4291" s="34" t="s">
        <v>2698</v>
      </c>
      <c r="B4291" s="19" t="s">
        <v>2699</v>
      </c>
      <c r="C4291" s="18">
        <v>20</v>
      </c>
      <c r="D4291" s="37" t="s">
        <v>58</v>
      </c>
      <c r="E4291" s="38" t="s">
        <v>122</v>
      </c>
      <c r="F4291" s="38" t="s">
        <v>1306</v>
      </c>
      <c r="G4291" s="20">
        <f>VLOOKUP(A4291,'[1]其他（02分债券）'!C:G,5,0)</f>
        <v>3.22</v>
      </c>
      <c r="H4291" s="35">
        <v>0.3</v>
      </c>
      <c r="I4291" s="22"/>
      <c r="J4291" s="23">
        <v>0</v>
      </c>
      <c r="K4291" s="23">
        <v>0</v>
      </c>
      <c r="L4291" s="24"/>
      <c r="M4291" s="24"/>
      <c r="N4291" s="24"/>
      <c r="O4291" s="24"/>
      <c r="P4291" s="24"/>
      <c r="Q4291" s="24"/>
      <c r="R4291" s="24"/>
      <c r="S4291" s="25"/>
      <c r="T4291" s="25"/>
      <c r="U4291" s="26">
        <f t="shared" si="341"/>
        <v>0</v>
      </c>
      <c r="V4291" s="26">
        <f t="shared" si="342"/>
        <v>0</v>
      </c>
      <c r="W4291" s="26">
        <f t="shared" si="343"/>
        <v>0</v>
      </c>
      <c r="X4291" s="26">
        <f t="shared" si="340"/>
        <v>0</v>
      </c>
      <c r="Y4291" s="26">
        <f t="shared" si="340"/>
        <v>0</v>
      </c>
      <c r="Z4291" s="26">
        <f t="shared" si="344"/>
        <v>-0.49319999999999997</v>
      </c>
    </row>
    <row r="4292" spans="1:26" ht="22.5" hidden="1">
      <c r="A4292" s="34" t="s">
        <v>2698</v>
      </c>
      <c r="B4292" s="19" t="s">
        <v>2699</v>
      </c>
      <c r="C4292" s="18">
        <v>20</v>
      </c>
      <c r="D4292" s="37" t="s">
        <v>58</v>
      </c>
      <c r="E4292" s="38" t="s">
        <v>122</v>
      </c>
      <c r="F4292" s="38" t="s">
        <v>1305</v>
      </c>
      <c r="G4292" s="20">
        <f>VLOOKUP(A4292,'[1]其他（02分债券）'!C:G,5,0)</f>
        <v>3.22</v>
      </c>
      <c r="H4292" s="35">
        <v>0.8</v>
      </c>
      <c r="I4292" s="22"/>
      <c r="J4292" s="23">
        <v>0</v>
      </c>
      <c r="K4292" s="23">
        <v>0</v>
      </c>
      <c r="L4292" s="24"/>
      <c r="M4292" s="24"/>
      <c r="N4292" s="24"/>
      <c r="O4292" s="24"/>
      <c r="P4292" s="24"/>
      <c r="Q4292" s="24"/>
      <c r="R4292" s="24"/>
      <c r="S4292" s="25"/>
      <c r="T4292" s="25"/>
      <c r="U4292" s="26">
        <f t="shared" si="341"/>
        <v>0</v>
      </c>
      <c r="V4292" s="26">
        <f t="shared" si="342"/>
        <v>0</v>
      </c>
      <c r="W4292" s="26">
        <f t="shared" si="343"/>
        <v>0</v>
      </c>
      <c r="X4292" s="26">
        <f t="shared" si="340"/>
        <v>0</v>
      </c>
      <c r="Y4292" s="26">
        <f t="shared" si="340"/>
        <v>0</v>
      </c>
      <c r="Z4292" s="26">
        <f t="shared" si="344"/>
        <v>-1.3152000000000001</v>
      </c>
    </row>
    <row r="4293" spans="1:26" ht="22.5" hidden="1">
      <c r="A4293" s="34" t="s">
        <v>2698</v>
      </c>
      <c r="B4293" s="19" t="s">
        <v>2699</v>
      </c>
      <c r="C4293" s="18">
        <v>20</v>
      </c>
      <c r="D4293" s="37" t="s">
        <v>58</v>
      </c>
      <c r="E4293" s="38" t="s">
        <v>122</v>
      </c>
      <c r="F4293" s="38" t="s">
        <v>941</v>
      </c>
      <c r="G4293" s="20">
        <f>VLOOKUP(A4293,'[1]其他（02分债券）'!C:G,5,0)</f>
        <v>3.22</v>
      </c>
      <c r="H4293" s="35">
        <v>0.9</v>
      </c>
      <c r="I4293" s="22"/>
      <c r="J4293" s="23">
        <v>0</v>
      </c>
      <c r="K4293" s="23">
        <v>0</v>
      </c>
      <c r="L4293" s="24"/>
      <c r="M4293" s="24"/>
      <c r="N4293" s="24"/>
      <c r="O4293" s="24"/>
      <c r="P4293" s="24"/>
      <c r="Q4293" s="24"/>
      <c r="R4293" s="24"/>
      <c r="S4293" s="25"/>
      <c r="T4293" s="25"/>
      <c r="U4293" s="26">
        <f t="shared" si="341"/>
        <v>0</v>
      </c>
      <c r="V4293" s="26">
        <f t="shared" si="342"/>
        <v>0</v>
      </c>
      <c r="W4293" s="26">
        <f t="shared" si="343"/>
        <v>0</v>
      </c>
      <c r="X4293" s="26">
        <f t="shared" si="340"/>
        <v>0</v>
      </c>
      <c r="Y4293" s="26">
        <f t="shared" si="340"/>
        <v>0</v>
      </c>
      <c r="Z4293" s="26">
        <f t="shared" si="344"/>
        <v>-1.4796</v>
      </c>
    </row>
    <row r="4294" spans="1:26" ht="22.5" hidden="1">
      <c r="A4294" s="34" t="s">
        <v>2698</v>
      </c>
      <c r="B4294" s="19" t="s">
        <v>2699</v>
      </c>
      <c r="C4294" s="18">
        <v>20</v>
      </c>
      <c r="D4294" s="37" t="s">
        <v>58</v>
      </c>
      <c r="E4294" s="38" t="s">
        <v>122</v>
      </c>
      <c r="F4294" s="38" t="s">
        <v>942</v>
      </c>
      <c r="G4294" s="20">
        <f>VLOOKUP(A4294,'[1]其他（02分债券）'!C:G,5,0)</f>
        <v>3.22</v>
      </c>
      <c r="H4294" s="35">
        <v>0.1</v>
      </c>
      <c r="I4294" s="22"/>
      <c r="J4294" s="23">
        <v>0</v>
      </c>
      <c r="K4294" s="23">
        <v>0</v>
      </c>
      <c r="L4294" s="24"/>
      <c r="M4294" s="24"/>
      <c r="N4294" s="24"/>
      <c r="O4294" s="24"/>
      <c r="P4294" s="24"/>
      <c r="Q4294" s="24"/>
      <c r="R4294" s="24"/>
      <c r="S4294" s="25"/>
      <c r="T4294" s="25"/>
      <c r="U4294" s="26">
        <f t="shared" si="341"/>
        <v>0</v>
      </c>
      <c r="V4294" s="26">
        <f t="shared" si="342"/>
        <v>0</v>
      </c>
      <c r="W4294" s="26">
        <f t="shared" si="343"/>
        <v>0</v>
      </c>
      <c r="X4294" s="26">
        <f t="shared" si="340"/>
        <v>0</v>
      </c>
      <c r="Y4294" s="26">
        <f t="shared" si="340"/>
        <v>0</v>
      </c>
      <c r="Z4294" s="26">
        <f t="shared" si="344"/>
        <v>-0.16440000000000002</v>
      </c>
    </row>
    <row r="4295" spans="1:26" ht="22.5" hidden="1">
      <c r="A4295" s="34" t="s">
        <v>2698</v>
      </c>
      <c r="B4295" s="19" t="s">
        <v>2699</v>
      </c>
      <c r="C4295" s="18">
        <v>20</v>
      </c>
      <c r="D4295" s="37" t="s">
        <v>58</v>
      </c>
      <c r="E4295" s="38" t="s">
        <v>77</v>
      </c>
      <c r="F4295" s="38" t="s">
        <v>1962</v>
      </c>
      <c r="G4295" s="20">
        <f>VLOOKUP(A4295,'[1]其他（02分债券）'!C:G,5,0)</f>
        <v>3.22</v>
      </c>
      <c r="H4295" s="35">
        <v>0.2</v>
      </c>
      <c r="I4295" s="22"/>
      <c r="J4295" s="23">
        <v>0</v>
      </c>
      <c r="K4295" s="23">
        <v>0</v>
      </c>
      <c r="L4295" s="24"/>
      <c r="M4295" s="24"/>
      <c r="N4295" s="24"/>
      <c r="O4295" s="24"/>
      <c r="P4295" s="24"/>
      <c r="Q4295" s="24"/>
      <c r="R4295" s="24"/>
      <c r="S4295" s="25"/>
      <c r="T4295" s="25"/>
      <c r="U4295" s="26">
        <f t="shared" si="341"/>
        <v>0</v>
      </c>
      <c r="V4295" s="26">
        <f t="shared" si="342"/>
        <v>0</v>
      </c>
      <c r="W4295" s="26">
        <f t="shared" si="343"/>
        <v>0</v>
      </c>
      <c r="X4295" s="26">
        <f t="shared" si="340"/>
        <v>0</v>
      </c>
      <c r="Y4295" s="26">
        <f t="shared" si="340"/>
        <v>0</v>
      </c>
      <c r="Z4295" s="26">
        <f t="shared" si="344"/>
        <v>-0.32880000000000004</v>
      </c>
    </row>
    <row r="4296" spans="1:26" ht="22.5" hidden="1">
      <c r="A4296" s="34" t="s">
        <v>2698</v>
      </c>
      <c r="B4296" s="19" t="s">
        <v>2699</v>
      </c>
      <c r="C4296" s="18">
        <v>20</v>
      </c>
      <c r="D4296" s="37" t="s">
        <v>58</v>
      </c>
      <c r="E4296" s="38" t="s">
        <v>77</v>
      </c>
      <c r="F4296" s="38" t="s">
        <v>2318</v>
      </c>
      <c r="G4296" s="20">
        <f>VLOOKUP(A4296,'[1]其他（02分债券）'!C:G,5,0)</f>
        <v>3.22</v>
      </c>
      <c r="H4296" s="35">
        <v>0.8</v>
      </c>
      <c r="I4296" s="22"/>
      <c r="J4296" s="23">
        <v>0</v>
      </c>
      <c r="K4296" s="23">
        <v>0</v>
      </c>
      <c r="L4296" s="24"/>
      <c r="M4296" s="24"/>
      <c r="N4296" s="24"/>
      <c r="O4296" s="24"/>
      <c r="P4296" s="24"/>
      <c r="Q4296" s="24"/>
      <c r="R4296" s="24"/>
      <c r="S4296" s="25"/>
      <c r="T4296" s="25"/>
      <c r="U4296" s="26">
        <f t="shared" si="341"/>
        <v>0</v>
      </c>
      <c r="V4296" s="26">
        <f t="shared" si="342"/>
        <v>0</v>
      </c>
      <c r="W4296" s="26">
        <f t="shared" si="343"/>
        <v>0</v>
      </c>
      <c r="X4296" s="26">
        <f t="shared" si="340"/>
        <v>0</v>
      </c>
      <c r="Y4296" s="26">
        <f t="shared" si="340"/>
        <v>0</v>
      </c>
      <c r="Z4296" s="26">
        <f t="shared" si="344"/>
        <v>-1.3152000000000001</v>
      </c>
    </row>
    <row r="4297" spans="1:26" ht="22.5" hidden="1">
      <c r="A4297" s="34" t="s">
        <v>2698</v>
      </c>
      <c r="B4297" s="19" t="s">
        <v>2699</v>
      </c>
      <c r="C4297" s="18">
        <v>20</v>
      </c>
      <c r="D4297" s="37" t="s">
        <v>58</v>
      </c>
      <c r="E4297" s="38" t="s">
        <v>77</v>
      </c>
      <c r="F4297" s="38" t="s">
        <v>2704</v>
      </c>
      <c r="G4297" s="20">
        <f>VLOOKUP(A4297,'[1]其他（02分债券）'!C:G,5,0)</f>
        <v>3.22</v>
      </c>
      <c r="H4297" s="35">
        <v>0.1</v>
      </c>
      <c r="I4297" s="22"/>
      <c r="J4297" s="23">
        <v>0</v>
      </c>
      <c r="K4297" s="23">
        <v>0</v>
      </c>
      <c r="L4297" s="24"/>
      <c r="M4297" s="24"/>
      <c r="N4297" s="24"/>
      <c r="O4297" s="24"/>
      <c r="P4297" s="24"/>
      <c r="Q4297" s="24"/>
      <c r="R4297" s="24"/>
      <c r="S4297" s="25"/>
      <c r="T4297" s="25"/>
      <c r="U4297" s="26">
        <f t="shared" si="341"/>
        <v>0</v>
      </c>
      <c r="V4297" s="26">
        <f t="shared" si="342"/>
        <v>0</v>
      </c>
      <c r="W4297" s="26">
        <f t="shared" si="343"/>
        <v>0</v>
      </c>
      <c r="X4297" s="26">
        <f t="shared" si="340"/>
        <v>0</v>
      </c>
      <c r="Y4297" s="26">
        <f t="shared" si="340"/>
        <v>0</v>
      </c>
      <c r="Z4297" s="26">
        <f t="shared" si="344"/>
        <v>-0.16440000000000002</v>
      </c>
    </row>
    <row r="4298" spans="1:26" ht="22.5" hidden="1">
      <c r="A4298" s="34" t="s">
        <v>2698</v>
      </c>
      <c r="B4298" s="19" t="s">
        <v>2699</v>
      </c>
      <c r="C4298" s="18">
        <v>20</v>
      </c>
      <c r="D4298" s="37" t="s">
        <v>58</v>
      </c>
      <c r="E4298" s="38" t="s">
        <v>77</v>
      </c>
      <c r="F4298" s="36" t="s">
        <v>1963</v>
      </c>
      <c r="G4298" s="20">
        <f>VLOOKUP(A4298,'[1]其他（02分债券）'!C:G,5,0)</f>
        <v>3.22</v>
      </c>
      <c r="H4298" s="35">
        <v>0.1</v>
      </c>
      <c r="I4298" s="22"/>
      <c r="J4298" s="23">
        <v>0</v>
      </c>
      <c r="K4298" s="23">
        <v>0</v>
      </c>
      <c r="L4298" s="24"/>
      <c r="M4298" s="24"/>
      <c r="N4298" s="24"/>
      <c r="O4298" s="24"/>
      <c r="P4298" s="24"/>
      <c r="Q4298" s="24"/>
      <c r="R4298" s="24"/>
      <c r="S4298" s="25"/>
      <c r="T4298" s="25"/>
      <c r="U4298" s="26">
        <f t="shared" si="341"/>
        <v>0</v>
      </c>
      <c r="V4298" s="26">
        <f t="shared" si="342"/>
        <v>0</v>
      </c>
      <c r="W4298" s="26">
        <f t="shared" si="343"/>
        <v>0</v>
      </c>
      <c r="X4298" s="26">
        <f t="shared" si="340"/>
        <v>0</v>
      </c>
      <c r="Y4298" s="26">
        <f t="shared" si="340"/>
        <v>0</v>
      </c>
      <c r="Z4298" s="26">
        <f t="shared" si="344"/>
        <v>-0.16440000000000002</v>
      </c>
    </row>
    <row r="4299" spans="1:26" ht="22.5" hidden="1">
      <c r="A4299" s="34" t="s">
        <v>2698</v>
      </c>
      <c r="B4299" s="19" t="s">
        <v>2699</v>
      </c>
      <c r="C4299" s="18">
        <v>20</v>
      </c>
      <c r="D4299" s="37" t="s">
        <v>58</v>
      </c>
      <c r="E4299" s="38" t="s">
        <v>423</v>
      </c>
      <c r="F4299" s="38" t="s">
        <v>1965</v>
      </c>
      <c r="G4299" s="20">
        <f>VLOOKUP(A4299,'[1]其他（02分债券）'!C:G,5,0)</f>
        <v>3.22</v>
      </c>
      <c r="H4299" s="35">
        <v>0.3</v>
      </c>
      <c r="I4299" s="22"/>
      <c r="J4299" s="23">
        <v>0</v>
      </c>
      <c r="K4299" s="23">
        <v>0</v>
      </c>
      <c r="L4299" s="24"/>
      <c r="M4299" s="24"/>
      <c r="N4299" s="24"/>
      <c r="O4299" s="24"/>
      <c r="P4299" s="24"/>
      <c r="Q4299" s="24"/>
      <c r="R4299" s="24"/>
      <c r="S4299" s="25"/>
      <c r="T4299" s="25"/>
      <c r="U4299" s="26">
        <f t="shared" si="341"/>
        <v>0</v>
      </c>
      <c r="V4299" s="26">
        <f t="shared" si="342"/>
        <v>0</v>
      </c>
      <c r="W4299" s="26">
        <f t="shared" si="343"/>
        <v>0</v>
      </c>
      <c r="X4299" s="26">
        <f t="shared" si="340"/>
        <v>0</v>
      </c>
      <c r="Y4299" s="26">
        <f t="shared" si="340"/>
        <v>0</v>
      </c>
      <c r="Z4299" s="26">
        <f t="shared" si="344"/>
        <v>-0.49319999999999997</v>
      </c>
    </row>
    <row r="4300" spans="1:26" ht="22.5" hidden="1">
      <c r="A4300" s="34" t="s">
        <v>2698</v>
      </c>
      <c r="B4300" s="19" t="s">
        <v>2699</v>
      </c>
      <c r="C4300" s="18">
        <v>20</v>
      </c>
      <c r="D4300" s="37" t="s">
        <v>58</v>
      </c>
      <c r="E4300" s="38" t="s">
        <v>423</v>
      </c>
      <c r="F4300" s="38" t="s">
        <v>1968</v>
      </c>
      <c r="G4300" s="20">
        <f>VLOOKUP(A4300,'[1]其他（02分债券）'!C:G,5,0)</f>
        <v>3.22</v>
      </c>
      <c r="H4300" s="35">
        <v>0.1</v>
      </c>
      <c r="I4300" s="22"/>
      <c r="J4300" s="23">
        <v>0</v>
      </c>
      <c r="K4300" s="23">
        <v>0</v>
      </c>
      <c r="L4300" s="24"/>
      <c r="M4300" s="24"/>
      <c r="N4300" s="24"/>
      <c r="O4300" s="24"/>
      <c r="P4300" s="24"/>
      <c r="Q4300" s="24"/>
      <c r="R4300" s="24"/>
      <c r="S4300" s="25"/>
      <c r="T4300" s="25"/>
      <c r="U4300" s="26">
        <f t="shared" si="341"/>
        <v>0</v>
      </c>
      <c r="V4300" s="26">
        <f t="shared" si="342"/>
        <v>0</v>
      </c>
      <c r="W4300" s="26">
        <f t="shared" si="343"/>
        <v>0</v>
      </c>
      <c r="X4300" s="26">
        <f t="shared" si="340"/>
        <v>0</v>
      </c>
      <c r="Y4300" s="26">
        <f t="shared" si="340"/>
        <v>0</v>
      </c>
      <c r="Z4300" s="26">
        <f t="shared" si="344"/>
        <v>-0.16440000000000002</v>
      </c>
    </row>
    <row r="4301" spans="1:26" ht="22.5" hidden="1">
      <c r="A4301" s="34" t="s">
        <v>2698</v>
      </c>
      <c r="B4301" s="19" t="s">
        <v>2699</v>
      </c>
      <c r="C4301" s="18">
        <v>20</v>
      </c>
      <c r="D4301" s="37" t="s">
        <v>58</v>
      </c>
      <c r="E4301" s="38" t="s">
        <v>423</v>
      </c>
      <c r="F4301" s="38" t="s">
        <v>2312</v>
      </c>
      <c r="G4301" s="20">
        <f>VLOOKUP(A4301,'[1]其他（02分债券）'!C:G,5,0)</f>
        <v>3.22</v>
      </c>
      <c r="H4301" s="35">
        <v>0.6</v>
      </c>
      <c r="I4301" s="22"/>
      <c r="J4301" s="23">
        <v>0</v>
      </c>
      <c r="K4301" s="23">
        <v>0</v>
      </c>
      <c r="L4301" s="24"/>
      <c r="M4301" s="24"/>
      <c r="N4301" s="24"/>
      <c r="O4301" s="24"/>
      <c r="P4301" s="24"/>
      <c r="Q4301" s="24"/>
      <c r="R4301" s="24"/>
      <c r="S4301" s="25"/>
      <c r="T4301" s="25"/>
      <c r="U4301" s="26">
        <f t="shared" si="341"/>
        <v>0</v>
      </c>
      <c r="V4301" s="26">
        <f t="shared" si="342"/>
        <v>0</v>
      </c>
      <c r="W4301" s="26">
        <f t="shared" si="343"/>
        <v>0</v>
      </c>
      <c r="X4301" s="26">
        <f t="shared" si="340"/>
        <v>0</v>
      </c>
      <c r="Y4301" s="26">
        <f t="shared" si="340"/>
        <v>0</v>
      </c>
      <c r="Z4301" s="26">
        <f t="shared" si="344"/>
        <v>-0.98639999999999994</v>
      </c>
    </row>
    <row r="4302" spans="1:26" ht="22.5" hidden="1">
      <c r="A4302" s="34" t="s">
        <v>2698</v>
      </c>
      <c r="B4302" s="19" t="s">
        <v>2699</v>
      </c>
      <c r="C4302" s="18">
        <v>20</v>
      </c>
      <c r="D4302" s="37" t="s">
        <v>58</v>
      </c>
      <c r="E4302" s="38" t="s">
        <v>423</v>
      </c>
      <c r="F4302" s="38" t="s">
        <v>2316</v>
      </c>
      <c r="G4302" s="20">
        <f>VLOOKUP(A4302,'[1]其他（02分债券）'!C:G,5,0)</f>
        <v>3.22</v>
      </c>
      <c r="H4302" s="35">
        <v>0.3</v>
      </c>
      <c r="I4302" s="22"/>
      <c r="J4302" s="23">
        <v>0</v>
      </c>
      <c r="K4302" s="23">
        <v>0</v>
      </c>
      <c r="L4302" s="24"/>
      <c r="M4302" s="24"/>
      <c r="N4302" s="24"/>
      <c r="O4302" s="24"/>
      <c r="P4302" s="24"/>
      <c r="Q4302" s="24"/>
      <c r="R4302" s="24"/>
      <c r="S4302" s="25"/>
      <c r="T4302" s="25"/>
      <c r="U4302" s="26">
        <f t="shared" si="341"/>
        <v>0</v>
      </c>
      <c r="V4302" s="26">
        <f t="shared" si="342"/>
        <v>0</v>
      </c>
      <c r="W4302" s="26">
        <f t="shared" si="343"/>
        <v>0</v>
      </c>
      <c r="X4302" s="26">
        <f t="shared" si="340"/>
        <v>0</v>
      </c>
      <c r="Y4302" s="26">
        <f t="shared" si="340"/>
        <v>0</v>
      </c>
      <c r="Z4302" s="26">
        <f t="shared" si="344"/>
        <v>-0.49319999999999997</v>
      </c>
    </row>
    <row r="4303" spans="1:26" ht="22.5" hidden="1">
      <c r="A4303" s="34" t="s">
        <v>2698</v>
      </c>
      <c r="B4303" s="19" t="s">
        <v>2699</v>
      </c>
      <c r="C4303" s="18">
        <v>20</v>
      </c>
      <c r="D4303" s="37" t="s">
        <v>58</v>
      </c>
      <c r="E4303" s="38" t="s">
        <v>423</v>
      </c>
      <c r="F4303" s="38" t="s">
        <v>2567</v>
      </c>
      <c r="G4303" s="20">
        <f>VLOOKUP(A4303,'[1]其他（02分债券）'!C:G,5,0)</f>
        <v>3.22</v>
      </c>
      <c r="H4303" s="35">
        <v>0.3</v>
      </c>
      <c r="I4303" s="22"/>
      <c r="J4303" s="23">
        <v>0</v>
      </c>
      <c r="K4303" s="23">
        <v>0</v>
      </c>
      <c r="L4303" s="24"/>
      <c r="M4303" s="24"/>
      <c r="N4303" s="24"/>
      <c r="O4303" s="24"/>
      <c r="P4303" s="24"/>
      <c r="Q4303" s="24"/>
      <c r="R4303" s="24"/>
      <c r="S4303" s="25"/>
      <c r="T4303" s="25"/>
      <c r="U4303" s="26">
        <f t="shared" si="341"/>
        <v>0</v>
      </c>
      <c r="V4303" s="26">
        <f t="shared" si="342"/>
        <v>0</v>
      </c>
      <c r="W4303" s="26">
        <f t="shared" si="343"/>
        <v>0</v>
      </c>
      <c r="X4303" s="26">
        <f t="shared" si="340"/>
        <v>0</v>
      </c>
      <c r="Y4303" s="26">
        <f t="shared" si="340"/>
        <v>0</v>
      </c>
      <c r="Z4303" s="26">
        <f t="shared" si="344"/>
        <v>-0.49319999999999997</v>
      </c>
    </row>
    <row r="4304" spans="1:26" ht="22.5" hidden="1">
      <c r="A4304" s="34" t="s">
        <v>2698</v>
      </c>
      <c r="B4304" s="19" t="s">
        <v>2699</v>
      </c>
      <c r="C4304" s="18">
        <v>20</v>
      </c>
      <c r="D4304" s="37" t="s">
        <v>52</v>
      </c>
      <c r="E4304" s="38" t="s">
        <v>264</v>
      </c>
      <c r="F4304" s="38" t="s">
        <v>853</v>
      </c>
      <c r="G4304" s="20">
        <f>VLOOKUP(A4304,'[1]其他（02分债券）'!C:G,5,0)</f>
        <v>3.22</v>
      </c>
      <c r="H4304" s="35">
        <v>0.6</v>
      </c>
      <c r="I4304" s="22"/>
      <c r="J4304" s="23">
        <v>0</v>
      </c>
      <c r="K4304" s="23">
        <v>0</v>
      </c>
      <c r="L4304" s="24"/>
      <c r="M4304" s="24"/>
      <c r="N4304" s="24"/>
      <c r="O4304" s="24"/>
      <c r="P4304" s="24"/>
      <c r="Q4304" s="24"/>
      <c r="R4304" s="24"/>
      <c r="S4304" s="25"/>
      <c r="T4304" s="25"/>
      <c r="U4304" s="26">
        <f t="shared" si="341"/>
        <v>0</v>
      </c>
      <c r="V4304" s="26">
        <f t="shared" si="342"/>
        <v>0</v>
      </c>
      <c r="W4304" s="26">
        <f t="shared" si="343"/>
        <v>0</v>
      </c>
      <c r="X4304" s="26">
        <f t="shared" si="340"/>
        <v>0</v>
      </c>
      <c r="Y4304" s="26">
        <f t="shared" si="340"/>
        <v>0</v>
      </c>
      <c r="Z4304" s="26">
        <f t="shared" si="344"/>
        <v>-0.98639999999999994</v>
      </c>
    </row>
    <row r="4305" spans="1:26" ht="22.5" hidden="1">
      <c r="A4305" s="34" t="s">
        <v>2698</v>
      </c>
      <c r="B4305" s="19" t="s">
        <v>2699</v>
      </c>
      <c r="C4305" s="18">
        <v>20</v>
      </c>
      <c r="D4305" s="37" t="s">
        <v>52</v>
      </c>
      <c r="E4305" s="38" t="s">
        <v>365</v>
      </c>
      <c r="F4305" s="38" t="s">
        <v>2518</v>
      </c>
      <c r="G4305" s="20">
        <f>VLOOKUP(A4305,'[1]其他（02分债券）'!C:G,5,0)</f>
        <v>3.22</v>
      </c>
      <c r="H4305" s="35">
        <v>0.16</v>
      </c>
      <c r="I4305" s="22"/>
      <c r="J4305" s="23">
        <v>0</v>
      </c>
      <c r="K4305" s="23">
        <v>0</v>
      </c>
      <c r="L4305" s="24"/>
      <c r="M4305" s="24"/>
      <c r="N4305" s="24"/>
      <c r="O4305" s="24"/>
      <c r="P4305" s="24"/>
      <c r="Q4305" s="24"/>
      <c r="R4305" s="24"/>
      <c r="S4305" s="25"/>
      <c r="T4305" s="25"/>
      <c r="U4305" s="26">
        <f t="shared" si="341"/>
        <v>0</v>
      </c>
      <c r="V4305" s="26">
        <f t="shared" si="342"/>
        <v>0</v>
      </c>
      <c r="W4305" s="26">
        <f t="shared" si="343"/>
        <v>0</v>
      </c>
      <c r="X4305" s="26">
        <f t="shared" si="340"/>
        <v>0</v>
      </c>
      <c r="Y4305" s="26">
        <f t="shared" si="340"/>
        <v>0</v>
      </c>
      <c r="Z4305" s="26">
        <f t="shared" si="344"/>
        <v>-0.26304</v>
      </c>
    </row>
    <row r="4306" spans="1:26" ht="22.5" hidden="1">
      <c r="A4306" s="34" t="s">
        <v>2698</v>
      </c>
      <c r="B4306" s="19" t="s">
        <v>2699</v>
      </c>
      <c r="C4306" s="18">
        <v>20</v>
      </c>
      <c r="D4306" s="37" t="s">
        <v>52</v>
      </c>
      <c r="E4306" s="38" t="s">
        <v>365</v>
      </c>
      <c r="F4306" s="38" t="s">
        <v>2519</v>
      </c>
      <c r="G4306" s="20">
        <f>VLOOKUP(A4306,'[1]其他（02分债券）'!C:G,5,0)</f>
        <v>3.22</v>
      </c>
      <c r="H4306" s="35">
        <v>7.0000000000000007E-2</v>
      </c>
      <c r="I4306" s="22"/>
      <c r="J4306" s="23">
        <v>0</v>
      </c>
      <c r="K4306" s="23">
        <v>0</v>
      </c>
      <c r="L4306" s="24"/>
      <c r="M4306" s="24"/>
      <c r="N4306" s="24"/>
      <c r="O4306" s="24"/>
      <c r="P4306" s="24"/>
      <c r="Q4306" s="24"/>
      <c r="R4306" s="24"/>
      <c r="S4306" s="25"/>
      <c r="T4306" s="25"/>
      <c r="U4306" s="26">
        <f t="shared" si="341"/>
        <v>0</v>
      </c>
      <c r="V4306" s="26">
        <f t="shared" si="342"/>
        <v>0</v>
      </c>
      <c r="W4306" s="26">
        <f t="shared" si="343"/>
        <v>0</v>
      </c>
      <c r="X4306" s="26">
        <f t="shared" si="340"/>
        <v>0</v>
      </c>
      <c r="Y4306" s="26">
        <f t="shared" si="340"/>
        <v>0</v>
      </c>
      <c r="Z4306" s="26">
        <f t="shared" si="344"/>
        <v>-0.11508000000000002</v>
      </c>
    </row>
    <row r="4307" spans="1:26" ht="22.5" hidden="1">
      <c r="A4307" s="34" t="s">
        <v>2698</v>
      </c>
      <c r="B4307" s="19" t="s">
        <v>2699</v>
      </c>
      <c r="C4307" s="18">
        <v>20</v>
      </c>
      <c r="D4307" s="37" t="s">
        <v>52</v>
      </c>
      <c r="E4307" s="38" t="s">
        <v>365</v>
      </c>
      <c r="F4307" s="38" t="s">
        <v>1926</v>
      </c>
      <c r="G4307" s="20">
        <f>VLOOKUP(A4307,'[1]其他（02分债券）'!C:G,5,0)</f>
        <v>3.22</v>
      </c>
      <c r="H4307" s="35">
        <v>0.16</v>
      </c>
      <c r="I4307" s="22"/>
      <c r="J4307" s="23">
        <v>0</v>
      </c>
      <c r="K4307" s="23">
        <v>0</v>
      </c>
      <c r="L4307" s="24"/>
      <c r="M4307" s="24"/>
      <c r="N4307" s="24"/>
      <c r="O4307" s="24"/>
      <c r="P4307" s="24"/>
      <c r="Q4307" s="24"/>
      <c r="R4307" s="24"/>
      <c r="S4307" s="25"/>
      <c r="T4307" s="25"/>
      <c r="U4307" s="26">
        <f t="shared" si="341"/>
        <v>0</v>
      </c>
      <c r="V4307" s="26">
        <f t="shared" si="342"/>
        <v>0</v>
      </c>
      <c r="W4307" s="26">
        <f t="shared" si="343"/>
        <v>0</v>
      </c>
      <c r="X4307" s="26">
        <f t="shared" si="340"/>
        <v>0</v>
      </c>
      <c r="Y4307" s="26">
        <f t="shared" si="340"/>
        <v>0</v>
      </c>
      <c r="Z4307" s="26">
        <f t="shared" si="344"/>
        <v>-0.26304</v>
      </c>
    </row>
    <row r="4308" spans="1:26" ht="22.5" hidden="1">
      <c r="A4308" s="34" t="s">
        <v>2698</v>
      </c>
      <c r="B4308" s="19" t="s">
        <v>2699</v>
      </c>
      <c r="C4308" s="18">
        <v>20</v>
      </c>
      <c r="D4308" s="37" t="s">
        <v>52</v>
      </c>
      <c r="E4308" s="38" t="s">
        <v>365</v>
      </c>
      <c r="F4308" s="38" t="s">
        <v>1927</v>
      </c>
      <c r="G4308" s="20">
        <f>VLOOKUP(A4308,'[1]其他（02分债券）'!C:G,5,0)</f>
        <v>3.22</v>
      </c>
      <c r="H4308" s="35">
        <v>0.04</v>
      </c>
      <c r="I4308" s="22"/>
      <c r="J4308" s="23">
        <v>0</v>
      </c>
      <c r="K4308" s="23">
        <v>0</v>
      </c>
      <c r="L4308" s="24"/>
      <c r="M4308" s="24"/>
      <c r="N4308" s="24"/>
      <c r="O4308" s="24"/>
      <c r="P4308" s="24"/>
      <c r="Q4308" s="24"/>
      <c r="R4308" s="24"/>
      <c r="S4308" s="25"/>
      <c r="T4308" s="25"/>
      <c r="U4308" s="26">
        <f t="shared" si="341"/>
        <v>0</v>
      </c>
      <c r="V4308" s="26">
        <f t="shared" si="342"/>
        <v>0</v>
      </c>
      <c r="W4308" s="26">
        <f t="shared" si="343"/>
        <v>0</v>
      </c>
      <c r="X4308" s="26">
        <f t="shared" si="340"/>
        <v>0</v>
      </c>
      <c r="Y4308" s="26">
        <f t="shared" si="340"/>
        <v>0</v>
      </c>
      <c r="Z4308" s="26">
        <f t="shared" si="344"/>
        <v>-6.5759999999999999E-2</v>
      </c>
    </row>
    <row r="4309" spans="1:26" ht="22.5" hidden="1">
      <c r="A4309" s="34" t="s">
        <v>2698</v>
      </c>
      <c r="B4309" s="19" t="s">
        <v>2699</v>
      </c>
      <c r="C4309" s="18">
        <v>20</v>
      </c>
      <c r="D4309" s="37" t="s">
        <v>52</v>
      </c>
      <c r="E4309" s="38" t="s">
        <v>292</v>
      </c>
      <c r="F4309" s="38" t="s">
        <v>2510</v>
      </c>
      <c r="G4309" s="20">
        <f>VLOOKUP(A4309,'[1]其他（02分债券）'!C:G,5,0)</f>
        <v>3.22</v>
      </c>
      <c r="H4309" s="35">
        <v>0.7</v>
      </c>
      <c r="I4309" s="22"/>
      <c r="J4309" s="23">
        <v>0</v>
      </c>
      <c r="K4309" s="23">
        <v>0</v>
      </c>
      <c r="L4309" s="24"/>
      <c r="M4309" s="24"/>
      <c r="N4309" s="24"/>
      <c r="O4309" s="24"/>
      <c r="P4309" s="24"/>
      <c r="Q4309" s="24"/>
      <c r="R4309" s="24"/>
      <c r="S4309" s="25"/>
      <c r="T4309" s="25"/>
      <c r="U4309" s="26">
        <f t="shared" si="341"/>
        <v>0</v>
      </c>
      <c r="V4309" s="26">
        <f t="shared" si="342"/>
        <v>0</v>
      </c>
      <c r="W4309" s="26">
        <f t="shared" si="343"/>
        <v>0</v>
      </c>
      <c r="X4309" s="26">
        <f t="shared" si="340"/>
        <v>0</v>
      </c>
      <c r="Y4309" s="26">
        <f t="shared" si="340"/>
        <v>0</v>
      </c>
      <c r="Z4309" s="26">
        <f t="shared" si="344"/>
        <v>-1.1507999999999998</v>
      </c>
    </row>
    <row r="4310" spans="1:26" ht="22.5" hidden="1">
      <c r="A4310" s="34" t="s">
        <v>2698</v>
      </c>
      <c r="B4310" s="19" t="s">
        <v>2699</v>
      </c>
      <c r="C4310" s="18">
        <v>20</v>
      </c>
      <c r="D4310" s="37" t="s">
        <v>52</v>
      </c>
      <c r="E4310" s="38" t="s">
        <v>292</v>
      </c>
      <c r="F4310" s="38" t="s">
        <v>2209</v>
      </c>
      <c r="G4310" s="20">
        <f>VLOOKUP(A4310,'[1]其他（02分债券）'!C:G,5,0)</f>
        <v>3.22</v>
      </c>
      <c r="H4310" s="35">
        <v>1.7</v>
      </c>
      <c r="I4310" s="22"/>
      <c r="J4310" s="23">
        <v>0</v>
      </c>
      <c r="K4310" s="23">
        <v>0</v>
      </c>
      <c r="L4310" s="24"/>
      <c r="M4310" s="24"/>
      <c r="N4310" s="24"/>
      <c r="O4310" s="24"/>
      <c r="P4310" s="24"/>
      <c r="Q4310" s="24"/>
      <c r="R4310" s="24"/>
      <c r="S4310" s="25"/>
      <c r="T4310" s="25"/>
      <c r="U4310" s="26">
        <f t="shared" si="341"/>
        <v>0</v>
      </c>
      <c r="V4310" s="26">
        <f t="shared" si="342"/>
        <v>0</v>
      </c>
      <c r="W4310" s="26">
        <f t="shared" si="343"/>
        <v>0</v>
      </c>
      <c r="X4310" s="26">
        <f t="shared" si="340"/>
        <v>0</v>
      </c>
      <c r="Y4310" s="26">
        <f t="shared" si="340"/>
        <v>0</v>
      </c>
      <c r="Z4310" s="26">
        <f t="shared" si="344"/>
        <v>-2.7948</v>
      </c>
    </row>
    <row r="4311" spans="1:26" ht="22.5" hidden="1">
      <c r="A4311" s="34" t="s">
        <v>2698</v>
      </c>
      <c r="B4311" s="19" t="s">
        <v>2699</v>
      </c>
      <c r="C4311" s="18">
        <v>20</v>
      </c>
      <c r="D4311" s="37" t="s">
        <v>52</v>
      </c>
      <c r="E4311" s="38" t="s">
        <v>292</v>
      </c>
      <c r="F4311" s="38" t="s">
        <v>2513</v>
      </c>
      <c r="G4311" s="20">
        <f>VLOOKUP(A4311,'[1]其他（02分债券）'!C:G,5,0)</f>
        <v>3.22</v>
      </c>
      <c r="H4311" s="35">
        <v>0.6</v>
      </c>
      <c r="I4311" s="22"/>
      <c r="J4311" s="23">
        <v>0</v>
      </c>
      <c r="K4311" s="23">
        <v>0</v>
      </c>
      <c r="L4311" s="24"/>
      <c r="M4311" s="24"/>
      <c r="N4311" s="24"/>
      <c r="O4311" s="24"/>
      <c r="P4311" s="24"/>
      <c r="Q4311" s="24"/>
      <c r="R4311" s="24"/>
      <c r="S4311" s="25"/>
      <c r="T4311" s="25"/>
      <c r="U4311" s="26">
        <f t="shared" si="341"/>
        <v>0</v>
      </c>
      <c r="V4311" s="26">
        <f t="shared" si="342"/>
        <v>0</v>
      </c>
      <c r="W4311" s="26">
        <f t="shared" si="343"/>
        <v>0</v>
      </c>
      <c r="X4311" s="26">
        <f t="shared" si="340"/>
        <v>0</v>
      </c>
      <c r="Y4311" s="26">
        <f t="shared" si="340"/>
        <v>0</v>
      </c>
      <c r="Z4311" s="26">
        <f t="shared" si="344"/>
        <v>-0.98639999999999994</v>
      </c>
    </row>
    <row r="4312" spans="1:26" ht="22.5" hidden="1">
      <c r="A4312" s="34" t="s">
        <v>2698</v>
      </c>
      <c r="B4312" s="19" t="s">
        <v>2699</v>
      </c>
      <c r="C4312" s="18">
        <v>20</v>
      </c>
      <c r="D4312" s="37" t="s">
        <v>52</v>
      </c>
      <c r="E4312" s="38" t="s">
        <v>287</v>
      </c>
      <c r="F4312" s="38" t="s">
        <v>2502</v>
      </c>
      <c r="G4312" s="20">
        <f>VLOOKUP(A4312,'[1]其他（02分债券）'!C:G,5,0)</f>
        <v>3.22</v>
      </c>
      <c r="H4312" s="35">
        <v>0.7</v>
      </c>
      <c r="I4312" s="22"/>
      <c r="J4312" s="23">
        <v>0</v>
      </c>
      <c r="K4312" s="23">
        <v>0</v>
      </c>
      <c r="L4312" s="24"/>
      <c r="M4312" s="24"/>
      <c r="N4312" s="24"/>
      <c r="O4312" s="24"/>
      <c r="P4312" s="24"/>
      <c r="Q4312" s="24"/>
      <c r="R4312" s="24"/>
      <c r="S4312" s="25"/>
      <c r="T4312" s="25"/>
      <c r="U4312" s="26">
        <f t="shared" si="341"/>
        <v>0</v>
      </c>
      <c r="V4312" s="26">
        <f t="shared" si="342"/>
        <v>0</v>
      </c>
      <c r="W4312" s="26">
        <f t="shared" si="343"/>
        <v>0</v>
      </c>
      <c r="X4312" s="26">
        <f t="shared" si="340"/>
        <v>0</v>
      </c>
      <c r="Y4312" s="26">
        <f t="shared" si="340"/>
        <v>0</v>
      </c>
      <c r="Z4312" s="26">
        <f t="shared" si="344"/>
        <v>-1.1507999999999998</v>
      </c>
    </row>
    <row r="4313" spans="1:26" ht="22.5" hidden="1">
      <c r="A4313" s="34" t="s">
        <v>2698</v>
      </c>
      <c r="B4313" s="19" t="s">
        <v>2699</v>
      </c>
      <c r="C4313" s="18">
        <v>20</v>
      </c>
      <c r="D4313" s="37" t="s">
        <v>52</v>
      </c>
      <c r="E4313" s="38" t="s">
        <v>287</v>
      </c>
      <c r="F4313" s="38" t="s">
        <v>2506</v>
      </c>
      <c r="G4313" s="20">
        <f>VLOOKUP(A4313,'[1]其他（02分债券）'!C:G,5,0)</f>
        <v>3.22</v>
      </c>
      <c r="H4313" s="35">
        <v>0.2</v>
      </c>
      <c r="I4313" s="22"/>
      <c r="J4313" s="23">
        <v>0</v>
      </c>
      <c r="K4313" s="23">
        <v>0</v>
      </c>
      <c r="L4313" s="24"/>
      <c r="M4313" s="24"/>
      <c r="N4313" s="24"/>
      <c r="O4313" s="24"/>
      <c r="P4313" s="24"/>
      <c r="Q4313" s="24"/>
      <c r="R4313" s="24"/>
      <c r="S4313" s="25"/>
      <c r="T4313" s="25"/>
      <c r="U4313" s="26">
        <f t="shared" si="341"/>
        <v>0</v>
      </c>
      <c r="V4313" s="26">
        <f t="shared" si="342"/>
        <v>0</v>
      </c>
      <c r="W4313" s="26">
        <f t="shared" si="343"/>
        <v>0</v>
      </c>
      <c r="X4313" s="26">
        <f t="shared" si="340"/>
        <v>0</v>
      </c>
      <c r="Y4313" s="26">
        <f t="shared" si="340"/>
        <v>0</v>
      </c>
      <c r="Z4313" s="26">
        <f t="shared" si="344"/>
        <v>-0.32880000000000004</v>
      </c>
    </row>
    <row r="4314" spans="1:26" ht="22.5" hidden="1">
      <c r="A4314" s="34" t="s">
        <v>2698</v>
      </c>
      <c r="B4314" s="19" t="s">
        <v>2699</v>
      </c>
      <c r="C4314" s="18">
        <v>20</v>
      </c>
      <c r="D4314" s="37" t="s">
        <v>52</v>
      </c>
      <c r="E4314" s="38" t="s">
        <v>287</v>
      </c>
      <c r="F4314" s="38" t="s">
        <v>2508</v>
      </c>
      <c r="G4314" s="20">
        <f>VLOOKUP(A4314,'[1]其他（02分债券）'!C:G,5,0)</f>
        <v>3.22</v>
      </c>
      <c r="H4314" s="35">
        <v>2</v>
      </c>
      <c r="I4314" s="22"/>
      <c r="J4314" s="23">
        <v>0</v>
      </c>
      <c r="K4314" s="23">
        <v>0</v>
      </c>
      <c r="L4314" s="24"/>
      <c r="M4314" s="24"/>
      <c r="N4314" s="24"/>
      <c r="O4314" s="24"/>
      <c r="P4314" s="24"/>
      <c r="Q4314" s="24"/>
      <c r="R4314" s="24"/>
      <c r="S4314" s="25"/>
      <c r="T4314" s="25"/>
      <c r="U4314" s="26">
        <f t="shared" si="341"/>
        <v>0</v>
      </c>
      <c r="V4314" s="26">
        <f t="shared" si="342"/>
        <v>0</v>
      </c>
      <c r="W4314" s="26">
        <f t="shared" si="343"/>
        <v>0</v>
      </c>
      <c r="X4314" s="26">
        <f t="shared" si="340"/>
        <v>0</v>
      </c>
      <c r="Y4314" s="26">
        <f t="shared" si="340"/>
        <v>0</v>
      </c>
      <c r="Z4314" s="26">
        <f t="shared" si="344"/>
        <v>-3.2880000000000003</v>
      </c>
    </row>
    <row r="4315" spans="1:26" ht="22.5" hidden="1">
      <c r="A4315" s="34" t="s">
        <v>2698</v>
      </c>
      <c r="B4315" s="19" t="s">
        <v>2699</v>
      </c>
      <c r="C4315" s="18">
        <v>20</v>
      </c>
      <c r="D4315" s="37" t="s">
        <v>52</v>
      </c>
      <c r="E4315" s="38" t="s">
        <v>287</v>
      </c>
      <c r="F4315" s="38" t="s">
        <v>861</v>
      </c>
      <c r="G4315" s="20">
        <f>VLOOKUP(A4315,'[1]其他（02分债券）'!C:G,5,0)</f>
        <v>3.22</v>
      </c>
      <c r="H4315" s="35">
        <v>1</v>
      </c>
      <c r="I4315" s="22"/>
      <c r="J4315" s="23">
        <v>0</v>
      </c>
      <c r="K4315" s="23">
        <v>0</v>
      </c>
      <c r="L4315" s="24"/>
      <c r="M4315" s="24"/>
      <c r="N4315" s="24"/>
      <c r="O4315" s="24"/>
      <c r="P4315" s="24"/>
      <c r="Q4315" s="24"/>
      <c r="R4315" s="24"/>
      <c r="S4315" s="25"/>
      <c r="T4315" s="25"/>
      <c r="U4315" s="26">
        <f t="shared" si="341"/>
        <v>0</v>
      </c>
      <c r="V4315" s="26">
        <f t="shared" si="342"/>
        <v>0</v>
      </c>
      <c r="W4315" s="26">
        <f t="shared" si="343"/>
        <v>0</v>
      </c>
      <c r="X4315" s="26">
        <f t="shared" si="340"/>
        <v>0</v>
      </c>
      <c r="Y4315" s="26">
        <f t="shared" si="340"/>
        <v>0</v>
      </c>
      <c r="Z4315" s="26">
        <f t="shared" si="344"/>
        <v>-1.6440000000000001</v>
      </c>
    </row>
    <row r="4316" spans="1:26" ht="22.5" hidden="1">
      <c r="A4316" s="34" t="s">
        <v>2698</v>
      </c>
      <c r="B4316" s="19" t="s">
        <v>2699</v>
      </c>
      <c r="C4316" s="18">
        <v>20</v>
      </c>
      <c r="D4316" s="37" t="s">
        <v>52</v>
      </c>
      <c r="E4316" s="38" t="s">
        <v>287</v>
      </c>
      <c r="F4316" s="38" t="s">
        <v>2503</v>
      </c>
      <c r="G4316" s="20">
        <f>VLOOKUP(A4316,'[1]其他（02分债券）'!C:G,5,0)</f>
        <v>3.22</v>
      </c>
      <c r="H4316" s="35">
        <v>0.8</v>
      </c>
      <c r="I4316" s="22"/>
      <c r="J4316" s="23">
        <v>0</v>
      </c>
      <c r="K4316" s="23">
        <v>0</v>
      </c>
      <c r="L4316" s="24"/>
      <c r="M4316" s="24"/>
      <c r="N4316" s="24"/>
      <c r="O4316" s="24"/>
      <c r="P4316" s="24"/>
      <c r="Q4316" s="24"/>
      <c r="R4316" s="24"/>
      <c r="S4316" s="25"/>
      <c r="T4316" s="25"/>
      <c r="U4316" s="26">
        <f t="shared" si="341"/>
        <v>0</v>
      </c>
      <c r="V4316" s="26">
        <f t="shared" si="342"/>
        <v>0</v>
      </c>
      <c r="W4316" s="26">
        <f t="shared" si="343"/>
        <v>0</v>
      </c>
      <c r="X4316" s="26">
        <f t="shared" si="340"/>
        <v>0</v>
      </c>
      <c r="Y4316" s="26">
        <f t="shared" si="340"/>
        <v>0</v>
      </c>
      <c r="Z4316" s="26">
        <f t="shared" si="344"/>
        <v>-1.3152000000000001</v>
      </c>
    </row>
    <row r="4317" spans="1:26" ht="22.5" hidden="1">
      <c r="A4317" s="34" t="s">
        <v>2698</v>
      </c>
      <c r="B4317" s="19" t="s">
        <v>2699</v>
      </c>
      <c r="C4317" s="18">
        <v>20</v>
      </c>
      <c r="D4317" s="37" t="s">
        <v>52</v>
      </c>
      <c r="E4317" s="38" t="s">
        <v>103</v>
      </c>
      <c r="F4317" s="38" t="s">
        <v>2662</v>
      </c>
      <c r="G4317" s="20">
        <f>VLOOKUP(A4317,'[1]其他（02分债券）'!C:G,5,0)</f>
        <v>3.22</v>
      </c>
      <c r="H4317" s="35">
        <v>0.75</v>
      </c>
      <c r="I4317" s="22"/>
      <c r="J4317" s="23">
        <v>0</v>
      </c>
      <c r="K4317" s="23">
        <v>0</v>
      </c>
      <c r="L4317" s="24"/>
      <c r="M4317" s="24"/>
      <c r="N4317" s="24"/>
      <c r="O4317" s="24"/>
      <c r="P4317" s="24"/>
      <c r="Q4317" s="24"/>
      <c r="R4317" s="24"/>
      <c r="S4317" s="25"/>
      <c r="T4317" s="25"/>
      <c r="U4317" s="26">
        <f t="shared" si="341"/>
        <v>0</v>
      </c>
      <c r="V4317" s="26">
        <f t="shared" si="342"/>
        <v>0</v>
      </c>
      <c r="W4317" s="26">
        <f t="shared" si="343"/>
        <v>0</v>
      </c>
      <c r="X4317" s="26">
        <f t="shared" si="340"/>
        <v>0</v>
      </c>
      <c r="Y4317" s="26">
        <f t="shared" si="340"/>
        <v>0</v>
      </c>
      <c r="Z4317" s="26">
        <f t="shared" si="344"/>
        <v>-1.2330000000000001</v>
      </c>
    </row>
    <row r="4318" spans="1:26" ht="22.5" hidden="1">
      <c r="A4318" s="34" t="s">
        <v>2698</v>
      </c>
      <c r="B4318" s="19" t="s">
        <v>2699</v>
      </c>
      <c r="C4318" s="18">
        <v>20</v>
      </c>
      <c r="D4318" s="37" t="s">
        <v>52</v>
      </c>
      <c r="E4318" s="38" t="s">
        <v>103</v>
      </c>
      <c r="F4318" s="38" t="s">
        <v>1107</v>
      </c>
      <c r="G4318" s="20">
        <f>VLOOKUP(A4318,'[1]其他（02分债券）'!C:G,5,0)</f>
        <v>3.22</v>
      </c>
      <c r="H4318" s="35">
        <v>0.8</v>
      </c>
      <c r="I4318" s="22"/>
      <c r="J4318" s="23">
        <v>0</v>
      </c>
      <c r="K4318" s="23">
        <v>0</v>
      </c>
      <c r="L4318" s="24"/>
      <c r="M4318" s="24"/>
      <c r="N4318" s="24"/>
      <c r="O4318" s="24"/>
      <c r="P4318" s="24"/>
      <c r="Q4318" s="24"/>
      <c r="R4318" s="24"/>
      <c r="S4318" s="25"/>
      <c r="T4318" s="25"/>
      <c r="U4318" s="26">
        <f t="shared" si="341"/>
        <v>0</v>
      </c>
      <c r="V4318" s="26">
        <f t="shared" si="342"/>
        <v>0</v>
      </c>
      <c r="W4318" s="26">
        <f t="shared" si="343"/>
        <v>0</v>
      </c>
      <c r="X4318" s="26">
        <f t="shared" si="340"/>
        <v>0</v>
      </c>
      <c r="Y4318" s="26">
        <f t="shared" si="340"/>
        <v>0</v>
      </c>
      <c r="Z4318" s="26">
        <f t="shared" si="344"/>
        <v>-1.3152000000000001</v>
      </c>
    </row>
    <row r="4319" spans="1:26" ht="22.5" hidden="1">
      <c r="A4319" s="34" t="s">
        <v>2698</v>
      </c>
      <c r="B4319" s="19" t="s">
        <v>2699</v>
      </c>
      <c r="C4319" s="18">
        <v>20</v>
      </c>
      <c r="D4319" s="37" t="s">
        <v>52</v>
      </c>
      <c r="E4319" s="38" t="s">
        <v>103</v>
      </c>
      <c r="F4319" s="38" t="s">
        <v>2516</v>
      </c>
      <c r="G4319" s="20">
        <f>VLOOKUP(A4319,'[1]其他（02分债券）'!C:G,5,0)</f>
        <v>3.22</v>
      </c>
      <c r="H4319" s="35">
        <v>0.2</v>
      </c>
      <c r="I4319" s="22"/>
      <c r="J4319" s="23">
        <v>0</v>
      </c>
      <c r="K4319" s="23">
        <v>0</v>
      </c>
      <c r="L4319" s="24"/>
      <c r="M4319" s="24"/>
      <c r="N4319" s="24"/>
      <c r="O4319" s="24"/>
      <c r="P4319" s="24"/>
      <c r="Q4319" s="24"/>
      <c r="R4319" s="24"/>
      <c r="S4319" s="25"/>
      <c r="T4319" s="25"/>
      <c r="U4319" s="26">
        <f t="shared" si="341"/>
        <v>0</v>
      </c>
      <c r="V4319" s="26">
        <f t="shared" si="342"/>
        <v>0</v>
      </c>
      <c r="W4319" s="26">
        <f t="shared" si="343"/>
        <v>0</v>
      </c>
      <c r="X4319" s="26">
        <f t="shared" si="340"/>
        <v>0</v>
      </c>
      <c r="Y4319" s="26">
        <f t="shared" si="340"/>
        <v>0</v>
      </c>
      <c r="Z4319" s="26">
        <f t="shared" si="344"/>
        <v>-0.32880000000000004</v>
      </c>
    </row>
    <row r="4320" spans="1:26" ht="22.5" hidden="1">
      <c r="A4320" s="34" t="s">
        <v>2698</v>
      </c>
      <c r="B4320" s="19" t="s">
        <v>2699</v>
      </c>
      <c r="C4320" s="18">
        <v>20</v>
      </c>
      <c r="D4320" s="37" t="s">
        <v>52</v>
      </c>
      <c r="E4320" s="38" t="s">
        <v>103</v>
      </c>
      <c r="F4320" s="38" t="s">
        <v>2204</v>
      </c>
      <c r="G4320" s="20">
        <f>VLOOKUP(A4320,'[1]其他（02分债券）'!C:G,5,0)</f>
        <v>3.22</v>
      </c>
      <c r="H4320" s="35">
        <v>0.15</v>
      </c>
      <c r="I4320" s="22"/>
      <c r="J4320" s="23">
        <v>0</v>
      </c>
      <c r="K4320" s="23">
        <v>0</v>
      </c>
      <c r="L4320" s="24"/>
      <c r="M4320" s="24"/>
      <c r="N4320" s="24"/>
      <c r="O4320" s="24"/>
      <c r="P4320" s="24"/>
      <c r="Q4320" s="24"/>
      <c r="R4320" s="24"/>
      <c r="S4320" s="25"/>
      <c r="T4320" s="25"/>
      <c r="U4320" s="26">
        <f t="shared" si="341"/>
        <v>0</v>
      </c>
      <c r="V4320" s="26">
        <f t="shared" si="342"/>
        <v>0</v>
      </c>
      <c r="W4320" s="26">
        <f t="shared" si="343"/>
        <v>0</v>
      </c>
      <c r="X4320" s="26">
        <f t="shared" si="340"/>
        <v>0</v>
      </c>
      <c r="Y4320" s="26">
        <f t="shared" si="340"/>
        <v>0</v>
      </c>
      <c r="Z4320" s="26">
        <f t="shared" si="344"/>
        <v>-0.24659999999999999</v>
      </c>
    </row>
    <row r="4321" spans="1:26" ht="22.5" hidden="1">
      <c r="A4321" s="34" t="s">
        <v>2698</v>
      </c>
      <c r="B4321" s="19" t="s">
        <v>2699</v>
      </c>
      <c r="C4321" s="18">
        <v>20</v>
      </c>
      <c r="D4321" s="37" t="s">
        <v>52</v>
      </c>
      <c r="E4321" s="38" t="s">
        <v>103</v>
      </c>
      <c r="F4321" s="38" t="s">
        <v>1499</v>
      </c>
      <c r="G4321" s="20">
        <f>VLOOKUP(A4321,'[1]其他（02分债券）'!C:G,5,0)</f>
        <v>3.22</v>
      </c>
      <c r="H4321" s="35">
        <v>0.1</v>
      </c>
      <c r="I4321" s="22"/>
      <c r="J4321" s="23">
        <v>0</v>
      </c>
      <c r="K4321" s="23">
        <v>0</v>
      </c>
      <c r="L4321" s="24"/>
      <c r="M4321" s="24"/>
      <c r="N4321" s="24"/>
      <c r="O4321" s="24"/>
      <c r="P4321" s="24"/>
      <c r="Q4321" s="24"/>
      <c r="R4321" s="24"/>
      <c r="S4321" s="25"/>
      <c r="T4321" s="25"/>
      <c r="U4321" s="26">
        <f t="shared" si="341"/>
        <v>0</v>
      </c>
      <c r="V4321" s="26">
        <f t="shared" si="342"/>
        <v>0</v>
      </c>
      <c r="W4321" s="26">
        <f t="shared" si="343"/>
        <v>0</v>
      </c>
      <c r="X4321" s="26">
        <f t="shared" si="340"/>
        <v>0</v>
      </c>
      <c r="Y4321" s="26">
        <f t="shared" si="340"/>
        <v>0</v>
      </c>
      <c r="Z4321" s="26">
        <f t="shared" si="344"/>
        <v>-0.16440000000000002</v>
      </c>
    </row>
    <row r="4322" spans="1:26" ht="22.5" hidden="1">
      <c r="A4322" s="34" t="s">
        <v>2698</v>
      </c>
      <c r="B4322" s="19" t="s">
        <v>2699</v>
      </c>
      <c r="C4322" s="18">
        <v>20</v>
      </c>
      <c r="D4322" s="37" t="s">
        <v>52</v>
      </c>
      <c r="E4322" s="38" t="s">
        <v>100</v>
      </c>
      <c r="F4322" s="38" t="s">
        <v>2198</v>
      </c>
      <c r="G4322" s="20">
        <f>VLOOKUP(A4322,'[1]其他（02分债券）'!C:G,5,0)</f>
        <v>3.22</v>
      </c>
      <c r="H4322" s="35">
        <v>0.5</v>
      </c>
      <c r="I4322" s="22"/>
      <c r="J4322" s="23">
        <v>0</v>
      </c>
      <c r="K4322" s="23">
        <v>0</v>
      </c>
      <c r="L4322" s="24"/>
      <c r="M4322" s="24"/>
      <c r="N4322" s="24"/>
      <c r="O4322" s="24"/>
      <c r="P4322" s="24"/>
      <c r="Q4322" s="24"/>
      <c r="R4322" s="24"/>
      <c r="S4322" s="25"/>
      <c r="T4322" s="25"/>
      <c r="U4322" s="26">
        <f t="shared" si="341"/>
        <v>0</v>
      </c>
      <c r="V4322" s="26">
        <f t="shared" si="342"/>
        <v>0</v>
      </c>
      <c r="W4322" s="26">
        <f t="shared" si="343"/>
        <v>0</v>
      </c>
      <c r="X4322" s="26">
        <f t="shared" si="340"/>
        <v>0</v>
      </c>
      <c r="Y4322" s="26">
        <f t="shared" si="340"/>
        <v>0</v>
      </c>
      <c r="Z4322" s="26">
        <f t="shared" si="344"/>
        <v>-0.82200000000000006</v>
      </c>
    </row>
    <row r="4323" spans="1:26" ht="22.5" hidden="1">
      <c r="A4323" s="34" t="s">
        <v>2698</v>
      </c>
      <c r="B4323" s="19" t="s">
        <v>2699</v>
      </c>
      <c r="C4323" s="18">
        <v>20</v>
      </c>
      <c r="D4323" s="37" t="s">
        <v>52</v>
      </c>
      <c r="E4323" s="38" t="s">
        <v>100</v>
      </c>
      <c r="F4323" s="38" t="s">
        <v>2200</v>
      </c>
      <c r="G4323" s="20">
        <f>VLOOKUP(A4323,'[1]其他（02分债券）'!C:G,5,0)</f>
        <v>3.22</v>
      </c>
      <c r="H4323" s="35">
        <v>0.4</v>
      </c>
      <c r="I4323" s="22"/>
      <c r="J4323" s="23">
        <v>0</v>
      </c>
      <c r="K4323" s="23">
        <v>0</v>
      </c>
      <c r="L4323" s="24"/>
      <c r="M4323" s="24"/>
      <c r="N4323" s="24"/>
      <c r="O4323" s="24"/>
      <c r="P4323" s="24"/>
      <c r="Q4323" s="24"/>
      <c r="R4323" s="24"/>
      <c r="S4323" s="25"/>
      <c r="T4323" s="25"/>
      <c r="U4323" s="26">
        <f t="shared" si="341"/>
        <v>0</v>
      </c>
      <c r="V4323" s="26">
        <f t="shared" si="342"/>
        <v>0</v>
      </c>
      <c r="W4323" s="26">
        <f t="shared" si="343"/>
        <v>0</v>
      </c>
      <c r="X4323" s="26">
        <f t="shared" si="340"/>
        <v>0</v>
      </c>
      <c r="Y4323" s="26">
        <f t="shared" si="340"/>
        <v>0</v>
      </c>
      <c r="Z4323" s="26">
        <f t="shared" si="344"/>
        <v>-0.65760000000000007</v>
      </c>
    </row>
    <row r="4324" spans="1:26" ht="22.5" hidden="1">
      <c r="A4324" s="34" t="s">
        <v>2698</v>
      </c>
      <c r="B4324" s="19" t="s">
        <v>2699</v>
      </c>
      <c r="C4324" s="18">
        <v>20</v>
      </c>
      <c r="D4324" s="37" t="s">
        <v>52</v>
      </c>
      <c r="E4324" s="38" t="s">
        <v>100</v>
      </c>
      <c r="F4324" s="38" t="s">
        <v>2199</v>
      </c>
      <c r="G4324" s="20">
        <f>VLOOKUP(A4324,'[1]其他（02分债券）'!C:G,5,0)</f>
        <v>3.22</v>
      </c>
      <c r="H4324" s="35">
        <v>2</v>
      </c>
      <c r="I4324" s="22"/>
      <c r="J4324" s="23">
        <v>0</v>
      </c>
      <c r="K4324" s="23">
        <v>0</v>
      </c>
      <c r="L4324" s="24"/>
      <c r="M4324" s="24"/>
      <c r="N4324" s="24"/>
      <c r="O4324" s="24"/>
      <c r="P4324" s="24"/>
      <c r="Q4324" s="24"/>
      <c r="R4324" s="24"/>
      <c r="S4324" s="25"/>
      <c r="T4324" s="25"/>
      <c r="U4324" s="26">
        <f t="shared" si="341"/>
        <v>0</v>
      </c>
      <c r="V4324" s="26">
        <f t="shared" si="342"/>
        <v>0</v>
      </c>
      <c r="W4324" s="26">
        <f t="shared" si="343"/>
        <v>0</v>
      </c>
      <c r="X4324" s="26">
        <f t="shared" si="340"/>
        <v>0</v>
      </c>
      <c r="Y4324" s="26">
        <f t="shared" si="340"/>
        <v>0</v>
      </c>
      <c r="Z4324" s="26">
        <f t="shared" si="344"/>
        <v>-3.2880000000000003</v>
      </c>
    </row>
    <row r="4325" spans="1:26" ht="22.5" hidden="1">
      <c r="A4325" s="34" t="s">
        <v>2698</v>
      </c>
      <c r="B4325" s="19" t="s">
        <v>2699</v>
      </c>
      <c r="C4325" s="18">
        <v>20</v>
      </c>
      <c r="D4325" s="37" t="s">
        <v>52</v>
      </c>
      <c r="E4325" s="38" t="s">
        <v>100</v>
      </c>
      <c r="F4325" s="38" t="s">
        <v>1491</v>
      </c>
      <c r="G4325" s="20">
        <f>VLOOKUP(A4325,'[1]其他（02分债券）'!C:G,5,0)</f>
        <v>3.22</v>
      </c>
      <c r="H4325" s="35">
        <v>0.5</v>
      </c>
      <c r="I4325" s="22"/>
      <c r="J4325" s="23">
        <v>0</v>
      </c>
      <c r="K4325" s="23">
        <v>0</v>
      </c>
      <c r="L4325" s="24"/>
      <c r="M4325" s="24"/>
      <c r="N4325" s="24"/>
      <c r="O4325" s="24"/>
      <c r="P4325" s="24"/>
      <c r="Q4325" s="24"/>
      <c r="R4325" s="24"/>
      <c r="S4325" s="25"/>
      <c r="T4325" s="25"/>
      <c r="U4325" s="26">
        <f t="shared" si="341"/>
        <v>0</v>
      </c>
      <c r="V4325" s="26">
        <f t="shared" si="342"/>
        <v>0</v>
      </c>
      <c r="W4325" s="26">
        <f t="shared" si="343"/>
        <v>0</v>
      </c>
      <c r="X4325" s="26">
        <f t="shared" si="340"/>
        <v>0</v>
      </c>
      <c r="Y4325" s="26">
        <f t="shared" si="340"/>
        <v>0</v>
      </c>
      <c r="Z4325" s="26">
        <f t="shared" si="344"/>
        <v>-0.82200000000000006</v>
      </c>
    </row>
    <row r="4326" spans="1:26" ht="22.5" hidden="1">
      <c r="A4326" s="34" t="s">
        <v>2698</v>
      </c>
      <c r="B4326" s="19" t="s">
        <v>2699</v>
      </c>
      <c r="C4326" s="18">
        <v>20</v>
      </c>
      <c r="D4326" s="37" t="s">
        <v>52</v>
      </c>
      <c r="E4326" s="38" t="s">
        <v>100</v>
      </c>
      <c r="F4326" s="38" t="s">
        <v>1923</v>
      </c>
      <c r="G4326" s="20">
        <f>VLOOKUP(A4326,'[1]其他（02分债券）'!C:G,5,0)</f>
        <v>3.22</v>
      </c>
      <c r="H4326" s="35">
        <v>2.2999999999999998</v>
      </c>
      <c r="I4326" s="22"/>
      <c r="J4326" s="23">
        <v>0</v>
      </c>
      <c r="K4326" s="23">
        <v>0</v>
      </c>
      <c r="L4326" s="24"/>
      <c r="M4326" s="24"/>
      <c r="N4326" s="24"/>
      <c r="O4326" s="24"/>
      <c r="P4326" s="24"/>
      <c r="Q4326" s="24"/>
      <c r="R4326" s="24"/>
      <c r="S4326" s="25"/>
      <c r="T4326" s="25"/>
      <c r="U4326" s="26">
        <f t="shared" si="341"/>
        <v>0</v>
      </c>
      <c r="V4326" s="26">
        <f t="shared" si="342"/>
        <v>0</v>
      </c>
      <c r="W4326" s="26">
        <f t="shared" si="343"/>
        <v>0</v>
      </c>
      <c r="X4326" s="26">
        <f t="shared" si="340"/>
        <v>0</v>
      </c>
      <c r="Y4326" s="26">
        <f t="shared" si="340"/>
        <v>0</v>
      </c>
      <c r="Z4326" s="26">
        <f t="shared" si="344"/>
        <v>-3.7812000000000001</v>
      </c>
    </row>
    <row r="4327" spans="1:26" ht="22.5" hidden="1">
      <c r="A4327" s="34" t="s">
        <v>2698</v>
      </c>
      <c r="B4327" s="19" t="s">
        <v>2699</v>
      </c>
      <c r="C4327" s="18">
        <v>20</v>
      </c>
      <c r="D4327" s="37" t="s">
        <v>52</v>
      </c>
      <c r="E4327" s="38" t="s">
        <v>100</v>
      </c>
      <c r="F4327" s="38" t="s">
        <v>1492</v>
      </c>
      <c r="G4327" s="20">
        <f>VLOOKUP(A4327,'[1]其他（02分债券）'!C:G,5,0)</f>
        <v>3.22</v>
      </c>
      <c r="H4327" s="35">
        <v>0.05</v>
      </c>
      <c r="I4327" s="22"/>
      <c r="J4327" s="23">
        <v>0</v>
      </c>
      <c r="K4327" s="23">
        <v>0</v>
      </c>
      <c r="L4327" s="24"/>
      <c r="M4327" s="24"/>
      <c r="N4327" s="24"/>
      <c r="O4327" s="24"/>
      <c r="P4327" s="24"/>
      <c r="Q4327" s="24"/>
      <c r="R4327" s="24"/>
      <c r="S4327" s="25"/>
      <c r="T4327" s="25"/>
      <c r="U4327" s="26">
        <f t="shared" si="341"/>
        <v>0</v>
      </c>
      <c r="V4327" s="26">
        <f t="shared" si="342"/>
        <v>0</v>
      </c>
      <c r="W4327" s="26">
        <f t="shared" si="343"/>
        <v>0</v>
      </c>
      <c r="X4327" s="26">
        <f t="shared" si="340"/>
        <v>0</v>
      </c>
      <c r="Y4327" s="26">
        <f t="shared" si="340"/>
        <v>0</v>
      </c>
      <c r="Z4327" s="26">
        <f t="shared" si="344"/>
        <v>-8.2200000000000009E-2</v>
      </c>
    </row>
    <row r="4328" spans="1:26" ht="22.5" hidden="1">
      <c r="A4328" s="34" t="s">
        <v>2698</v>
      </c>
      <c r="B4328" s="19" t="s">
        <v>2699</v>
      </c>
      <c r="C4328" s="18">
        <v>20</v>
      </c>
      <c r="D4328" s="37" t="s">
        <v>52</v>
      </c>
      <c r="E4328" s="38" t="s">
        <v>100</v>
      </c>
      <c r="F4328" s="38" t="s">
        <v>1495</v>
      </c>
      <c r="G4328" s="20">
        <f>VLOOKUP(A4328,'[1]其他（02分债券）'!C:G,5,0)</f>
        <v>3.22</v>
      </c>
      <c r="H4328" s="35">
        <v>0.3</v>
      </c>
      <c r="I4328" s="22"/>
      <c r="J4328" s="23">
        <v>0</v>
      </c>
      <c r="K4328" s="23">
        <v>0</v>
      </c>
      <c r="L4328" s="24"/>
      <c r="M4328" s="24"/>
      <c r="N4328" s="24"/>
      <c r="O4328" s="24"/>
      <c r="P4328" s="24"/>
      <c r="Q4328" s="24"/>
      <c r="R4328" s="24"/>
      <c r="S4328" s="25"/>
      <c r="T4328" s="25"/>
      <c r="U4328" s="26">
        <f t="shared" si="341"/>
        <v>0</v>
      </c>
      <c r="V4328" s="26">
        <f t="shared" si="342"/>
        <v>0</v>
      </c>
      <c r="W4328" s="26">
        <f t="shared" si="343"/>
        <v>0</v>
      </c>
      <c r="X4328" s="26">
        <f t="shared" si="340"/>
        <v>0</v>
      </c>
      <c r="Y4328" s="26">
        <f t="shared" si="340"/>
        <v>0</v>
      </c>
      <c r="Z4328" s="26">
        <f t="shared" si="344"/>
        <v>-0.49319999999999997</v>
      </c>
    </row>
    <row r="4329" spans="1:26" ht="22.5" hidden="1">
      <c r="A4329" s="34" t="s">
        <v>2698</v>
      </c>
      <c r="B4329" s="19" t="s">
        <v>2699</v>
      </c>
      <c r="C4329" s="18">
        <v>20</v>
      </c>
      <c r="D4329" s="37" t="s">
        <v>52</v>
      </c>
      <c r="E4329" s="38" t="s">
        <v>1080</v>
      </c>
      <c r="F4329" s="38" t="s">
        <v>2494</v>
      </c>
      <c r="G4329" s="20">
        <f>VLOOKUP(A4329,'[1]其他（02分债券）'!C:G,5,0)</f>
        <v>3.22</v>
      </c>
      <c r="H4329" s="35">
        <v>1.46</v>
      </c>
      <c r="I4329" s="22"/>
      <c r="J4329" s="23">
        <v>0</v>
      </c>
      <c r="K4329" s="23">
        <v>0</v>
      </c>
      <c r="L4329" s="24"/>
      <c r="M4329" s="24"/>
      <c r="N4329" s="24"/>
      <c r="O4329" s="24"/>
      <c r="P4329" s="24"/>
      <c r="Q4329" s="24"/>
      <c r="R4329" s="24"/>
      <c r="S4329" s="25"/>
      <c r="T4329" s="25"/>
      <c r="U4329" s="26">
        <f t="shared" si="341"/>
        <v>0</v>
      </c>
      <c r="V4329" s="26">
        <f t="shared" si="342"/>
        <v>0</v>
      </c>
      <c r="W4329" s="26">
        <f t="shared" si="343"/>
        <v>0</v>
      </c>
      <c r="X4329" s="26">
        <f t="shared" si="340"/>
        <v>0</v>
      </c>
      <c r="Y4329" s="26">
        <f t="shared" si="340"/>
        <v>0</v>
      </c>
      <c r="Z4329" s="26">
        <f t="shared" si="344"/>
        <v>-2.4002400000000002</v>
      </c>
    </row>
    <row r="4330" spans="1:26" ht="22.5" hidden="1">
      <c r="A4330" s="34" t="s">
        <v>2698</v>
      </c>
      <c r="B4330" s="19" t="s">
        <v>2699</v>
      </c>
      <c r="C4330" s="18">
        <v>20</v>
      </c>
      <c r="D4330" s="37" t="s">
        <v>52</v>
      </c>
      <c r="E4330" s="38" t="s">
        <v>1080</v>
      </c>
      <c r="F4330" s="38" t="s">
        <v>2496</v>
      </c>
      <c r="G4330" s="20">
        <f>VLOOKUP(A4330,'[1]其他（02分债券）'!C:G,5,0)</f>
        <v>3.22</v>
      </c>
      <c r="H4330" s="35">
        <v>0.63</v>
      </c>
      <c r="I4330" s="22"/>
      <c r="J4330" s="23">
        <v>0</v>
      </c>
      <c r="K4330" s="23">
        <v>0</v>
      </c>
      <c r="L4330" s="24"/>
      <c r="M4330" s="24"/>
      <c r="N4330" s="24"/>
      <c r="O4330" s="24"/>
      <c r="P4330" s="24"/>
      <c r="Q4330" s="24"/>
      <c r="R4330" s="24"/>
      <c r="S4330" s="25"/>
      <c r="T4330" s="25"/>
      <c r="U4330" s="26">
        <f t="shared" si="341"/>
        <v>0</v>
      </c>
      <c r="V4330" s="26">
        <f t="shared" si="342"/>
        <v>0</v>
      </c>
      <c r="W4330" s="26">
        <f t="shared" si="343"/>
        <v>0</v>
      </c>
      <c r="X4330" s="26">
        <f t="shared" si="340"/>
        <v>0</v>
      </c>
      <c r="Y4330" s="26">
        <f t="shared" si="340"/>
        <v>0</v>
      </c>
      <c r="Z4330" s="26">
        <f t="shared" si="344"/>
        <v>-1.03572</v>
      </c>
    </row>
    <row r="4331" spans="1:26" ht="22.5" hidden="1">
      <c r="A4331" s="34" t="s">
        <v>2698</v>
      </c>
      <c r="B4331" s="19" t="s">
        <v>2699</v>
      </c>
      <c r="C4331" s="18">
        <v>20</v>
      </c>
      <c r="D4331" s="37" t="s">
        <v>52</v>
      </c>
      <c r="E4331" s="38" t="s">
        <v>1080</v>
      </c>
      <c r="F4331" s="38" t="s">
        <v>2497</v>
      </c>
      <c r="G4331" s="20">
        <f>VLOOKUP(A4331,'[1]其他（02分债券）'!C:G,5,0)</f>
        <v>3.22</v>
      </c>
      <c r="H4331" s="35">
        <v>0.6</v>
      </c>
      <c r="I4331" s="22"/>
      <c r="J4331" s="23">
        <v>0</v>
      </c>
      <c r="K4331" s="23">
        <v>0</v>
      </c>
      <c r="L4331" s="24"/>
      <c r="M4331" s="24"/>
      <c r="N4331" s="24"/>
      <c r="O4331" s="24"/>
      <c r="P4331" s="24"/>
      <c r="Q4331" s="24"/>
      <c r="R4331" s="24"/>
      <c r="S4331" s="25"/>
      <c r="T4331" s="25"/>
      <c r="U4331" s="26">
        <f t="shared" si="341"/>
        <v>0</v>
      </c>
      <c r="V4331" s="26">
        <f t="shared" si="342"/>
        <v>0</v>
      </c>
      <c r="W4331" s="26">
        <f t="shared" si="343"/>
        <v>0</v>
      </c>
      <c r="X4331" s="26">
        <f t="shared" si="340"/>
        <v>0</v>
      </c>
      <c r="Y4331" s="26">
        <f t="shared" si="340"/>
        <v>0</v>
      </c>
      <c r="Z4331" s="26">
        <f t="shared" si="344"/>
        <v>-0.98639999999999994</v>
      </c>
    </row>
    <row r="4332" spans="1:26" ht="22.5" hidden="1">
      <c r="A4332" s="34" t="s">
        <v>2698</v>
      </c>
      <c r="B4332" s="19" t="s">
        <v>2699</v>
      </c>
      <c r="C4332" s="18">
        <v>20</v>
      </c>
      <c r="D4332" s="37" t="s">
        <v>52</v>
      </c>
      <c r="E4332" s="38" t="s">
        <v>1080</v>
      </c>
      <c r="F4332" s="38" t="s">
        <v>2500</v>
      </c>
      <c r="G4332" s="20">
        <f>VLOOKUP(A4332,'[1]其他（02分债券）'!C:G,5,0)</f>
        <v>3.22</v>
      </c>
      <c r="H4332" s="35">
        <v>0.25</v>
      </c>
      <c r="I4332" s="22"/>
      <c r="J4332" s="23">
        <v>0</v>
      </c>
      <c r="K4332" s="23">
        <v>0</v>
      </c>
      <c r="L4332" s="24"/>
      <c r="M4332" s="24"/>
      <c r="N4332" s="24"/>
      <c r="O4332" s="24"/>
      <c r="P4332" s="24"/>
      <c r="Q4332" s="24"/>
      <c r="R4332" s="24"/>
      <c r="S4332" s="25"/>
      <c r="T4332" s="25"/>
      <c r="U4332" s="26">
        <f t="shared" si="341"/>
        <v>0</v>
      </c>
      <c r="V4332" s="26">
        <f t="shared" si="342"/>
        <v>0</v>
      </c>
      <c r="W4332" s="26">
        <f t="shared" si="343"/>
        <v>0</v>
      </c>
      <c r="X4332" s="26">
        <f t="shared" ref="X4332:Y4395" si="345">L4332-N4332</f>
        <v>0</v>
      </c>
      <c r="Y4332" s="26">
        <f t="shared" si="345"/>
        <v>0</v>
      </c>
      <c r="Z4332" s="26">
        <f t="shared" si="344"/>
        <v>-0.41100000000000003</v>
      </c>
    </row>
    <row r="4333" spans="1:26" ht="22.5" hidden="1">
      <c r="A4333" s="34" t="s">
        <v>2698</v>
      </c>
      <c r="B4333" s="19" t="s">
        <v>2699</v>
      </c>
      <c r="C4333" s="18">
        <v>20</v>
      </c>
      <c r="D4333" s="37" t="s">
        <v>52</v>
      </c>
      <c r="E4333" s="38" t="s">
        <v>1080</v>
      </c>
      <c r="F4333" s="38" t="s">
        <v>2196</v>
      </c>
      <c r="G4333" s="20">
        <f>VLOOKUP(A4333,'[1]其他（02分债券）'!C:G,5,0)</f>
        <v>3.22</v>
      </c>
      <c r="H4333" s="35">
        <v>0.4</v>
      </c>
      <c r="I4333" s="22"/>
      <c r="J4333" s="23">
        <v>0</v>
      </c>
      <c r="K4333" s="23">
        <v>0</v>
      </c>
      <c r="L4333" s="24"/>
      <c r="M4333" s="24"/>
      <c r="N4333" s="24"/>
      <c r="O4333" s="24"/>
      <c r="P4333" s="24"/>
      <c r="Q4333" s="24"/>
      <c r="R4333" s="24"/>
      <c r="S4333" s="25"/>
      <c r="T4333" s="25"/>
      <c r="U4333" s="26">
        <f t="shared" si="341"/>
        <v>0</v>
      </c>
      <c r="V4333" s="26">
        <f t="shared" si="342"/>
        <v>0</v>
      </c>
      <c r="W4333" s="26">
        <f t="shared" si="343"/>
        <v>0</v>
      </c>
      <c r="X4333" s="26">
        <f t="shared" si="345"/>
        <v>0</v>
      </c>
      <c r="Y4333" s="26">
        <f t="shared" si="345"/>
        <v>0</v>
      </c>
      <c r="Z4333" s="26">
        <f t="shared" si="344"/>
        <v>-0.65760000000000007</v>
      </c>
    </row>
    <row r="4334" spans="1:26" ht="22.5" hidden="1">
      <c r="A4334" s="34" t="s">
        <v>2698</v>
      </c>
      <c r="B4334" s="19" t="s">
        <v>2699</v>
      </c>
      <c r="C4334" s="18">
        <v>20</v>
      </c>
      <c r="D4334" s="37" t="s">
        <v>52</v>
      </c>
      <c r="E4334" s="38" t="s">
        <v>1080</v>
      </c>
      <c r="F4334" s="38" t="s">
        <v>2197</v>
      </c>
      <c r="G4334" s="20">
        <f>VLOOKUP(A4334,'[1]其他（02分债券）'!C:G,5,0)</f>
        <v>3.22</v>
      </c>
      <c r="H4334" s="35">
        <v>0.06</v>
      </c>
      <c r="I4334" s="22"/>
      <c r="J4334" s="23">
        <v>0</v>
      </c>
      <c r="K4334" s="23">
        <v>0</v>
      </c>
      <c r="L4334" s="24"/>
      <c r="M4334" s="24"/>
      <c r="N4334" s="24"/>
      <c r="O4334" s="24"/>
      <c r="P4334" s="24"/>
      <c r="Q4334" s="24"/>
      <c r="R4334" s="24"/>
      <c r="S4334" s="25"/>
      <c r="T4334" s="25"/>
      <c r="U4334" s="26">
        <f t="shared" si="341"/>
        <v>0</v>
      </c>
      <c r="V4334" s="26">
        <f t="shared" si="342"/>
        <v>0</v>
      </c>
      <c r="W4334" s="26">
        <f t="shared" si="343"/>
        <v>0</v>
      </c>
      <c r="X4334" s="26">
        <f t="shared" si="345"/>
        <v>0</v>
      </c>
      <c r="Y4334" s="26">
        <f t="shared" si="345"/>
        <v>0</v>
      </c>
      <c r="Z4334" s="26">
        <f t="shared" si="344"/>
        <v>-9.8640000000000005E-2</v>
      </c>
    </row>
    <row r="4335" spans="1:26" ht="22.5" hidden="1">
      <c r="A4335" s="34" t="s">
        <v>2698</v>
      </c>
      <c r="B4335" s="19" t="s">
        <v>2699</v>
      </c>
      <c r="C4335" s="18">
        <v>20</v>
      </c>
      <c r="D4335" s="37" t="s">
        <v>52</v>
      </c>
      <c r="E4335" s="38" t="s">
        <v>1080</v>
      </c>
      <c r="F4335" s="38" t="s">
        <v>2211</v>
      </c>
      <c r="G4335" s="20">
        <f>VLOOKUP(A4335,'[1]其他（02分债券）'!C:G,5,0)</f>
        <v>3.22</v>
      </c>
      <c r="H4335" s="35">
        <v>0.2</v>
      </c>
      <c r="I4335" s="22"/>
      <c r="J4335" s="23">
        <v>0</v>
      </c>
      <c r="K4335" s="23">
        <v>0</v>
      </c>
      <c r="L4335" s="24"/>
      <c r="M4335" s="24"/>
      <c r="N4335" s="24"/>
      <c r="O4335" s="24"/>
      <c r="P4335" s="24"/>
      <c r="Q4335" s="24"/>
      <c r="R4335" s="24"/>
      <c r="S4335" s="25"/>
      <c r="T4335" s="25"/>
      <c r="U4335" s="26">
        <f t="shared" si="341"/>
        <v>0</v>
      </c>
      <c r="V4335" s="26">
        <f t="shared" si="342"/>
        <v>0</v>
      </c>
      <c r="W4335" s="26">
        <f t="shared" si="343"/>
        <v>0</v>
      </c>
      <c r="X4335" s="26">
        <f t="shared" si="345"/>
        <v>0</v>
      </c>
      <c r="Y4335" s="26">
        <f t="shared" si="345"/>
        <v>0</v>
      </c>
      <c r="Z4335" s="26">
        <f t="shared" si="344"/>
        <v>-0.32880000000000004</v>
      </c>
    </row>
    <row r="4336" spans="1:26" ht="22.5" hidden="1">
      <c r="A4336" s="34" t="s">
        <v>2698</v>
      </c>
      <c r="B4336" s="19" t="s">
        <v>2699</v>
      </c>
      <c r="C4336" s="18">
        <v>20</v>
      </c>
      <c r="D4336" s="37" t="s">
        <v>52</v>
      </c>
      <c r="E4336" s="38" t="s">
        <v>193</v>
      </c>
      <c r="F4336" s="38" t="s">
        <v>2192</v>
      </c>
      <c r="G4336" s="20">
        <f>VLOOKUP(A4336,'[1]其他（02分债券）'!C:G,5,0)</f>
        <v>3.22</v>
      </c>
      <c r="H4336" s="35">
        <v>0.5</v>
      </c>
      <c r="I4336" s="22"/>
      <c r="J4336" s="23">
        <v>0</v>
      </c>
      <c r="K4336" s="23">
        <v>0</v>
      </c>
      <c r="L4336" s="24"/>
      <c r="M4336" s="24"/>
      <c r="N4336" s="24"/>
      <c r="O4336" s="24"/>
      <c r="P4336" s="24"/>
      <c r="Q4336" s="24"/>
      <c r="R4336" s="24"/>
      <c r="S4336" s="25"/>
      <c r="T4336" s="25"/>
      <c r="U4336" s="26">
        <f t="shared" si="341"/>
        <v>0</v>
      </c>
      <c r="V4336" s="26">
        <f t="shared" si="342"/>
        <v>0</v>
      </c>
      <c r="W4336" s="26">
        <f t="shared" si="343"/>
        <v>0</v>
      </c>
      <c r="X4336" s="26">
        <f t="shared" si="345"/>
        <v>0</v>
      </c>
      <c r="Y4336" s="26">
        <f t="shared" si="345"/>
        <v>0</v>
      </c>
      <c r="Z4336" s="26">
        <f t="shared" si="344"/>
        <v>-0.82200000000000006</v>
      </c>
    </row>
    <row r="4337" spans="1:26" ht="22.5" hidden="1">
      <c r="A4337" s="34" t="s">
        <v>2705</v>
      </c>
      <c r="B4337" s="17" t="s">
        <v>2706</v>
      </c>
      <c r="C4337" s="18">
        <v>7</v>
      </c>
      <c r="D4337" s="37" t="s">
        <v>97</v>
      </c>
      <c r="E4337" s="38" t="s">
        <v>264</v>
      </c>
      <c r="F4337" s="38" t="s">
        <v>2707</v>
      </c>
      <c r="G4337" s="20">
        <f>VLOOKUP(A4337,'[1]其他（02分债券）'!C:G,5,0)</f>
        <v>2.95</v>
      </c>
      <c r="H4337" s="35">
        <v>15</v>
      </c>
      <c r="I4337" s="22"/>
      <c r="J4337" s="23">
        <v>0</v>
      </c>
      <c r="K4337" s="23">
        <v>0</v>
      </c>
      <c r="L4337" s="24"/>
      <c r="M4337" s="24"/>
      <c r="N4337" s="24"/>
      <c r="O4337" s="24"/>
      <c r="P4337" s="24"/>
      <c r="Q4337" s="24"/>
      <c r="R4337" s="24"/>
      <c r="S4337" s="25"/>
      <c r="T4337" s="25"/>
      <c r="U4337" s="26">
        <f t="shared" si="341"/>
        <v>0</v>
      </c>
      <c r="V4337" s="26">
        <f t="shared" si="342"/>
        <v>0</v>
      </c>
      <c r="W4337" s="26">
        <f t="shared" si="343"/>
        <v>0</v>
      </c>
      <c r="X4337" s="26">
        <f t="shared" si="345"/>
        <v>0</v>
      </c>
      <c r="Y4337" s="26">
        <f t="shared" si="345"/>
        <v>0</v>
      </c>
      <c r="Z4337" s="26">
        <f t="shared" si="344"/>
        <v>-18.0975</v>
      </c>
    </row>
    <row r="4338" spans="1:26" ht="22.5" hidden="1">
      <c r="A4338" s="34" t="s">
        <v>2705</v>
      </c>
      <c r="B4338" s="17" t="s">
        <v>2706</v>
      </c>
      <c r="C4338" s="18">
        <v>7</v>
      </c>
      <c r="D4338" s="37" t="s">
        <v>97</v>
      </c>
      <c r="E4338" s="38" t="s">
        <v>264</v>
      </c>
      <c r="F4338" s="71" t="s">
        <v>2708</v>
      </c>
      <c r="G4338" s="20">
        <f>VLOOKUP(A4338,'[1]其他（02分债券）'!C:G,5,0)</f>
        <v>2.95</v>
      </c>
      <c r="H4338" s="35">
        <v>9.8699999999999992</v>
      </c>
      <c r="I4338" s="22"/>
      <c r="J4338" s="23">
        <v>0</v>
      </c>
      <c r="K4338" s="23">
        <v>0</v>
      </c>
      <c r="L4338" s="24"/>
      <c r="M4338" s="24"/>
      <c r="N4338" s="24"/>
      <c r="O4338" s="24"/>
      <c r="P4338" s="24"/>
      <c r="Q4338" s="24"/>
      <c r="R4338" s="24"/>
      <c r="S4338" s="25"/>
      <c r="T4338" s="25"/>
      <c r="U4338" s="26">
        <f t="shared" si="341"/>
        <v>0</v>
      </c>
      <c r="V4338" s="26">
        <f t="shared" si="342"/>
        <v>0</v>
      </c>
      <c r="W4338" s="26">
        <f t="shared" si="343"/>
        <v>0</v>
      </c>
      <c r="X4338" s="26">
        <f t="shared" si="345"/>
        <v>0</v>
      </c>
      <c r="Y4338" s="26">
        <f t="shared" si="345"/>
        <v>0</v>
      </c>
      <c r="Z4338" s="26">
        <f t="shared" si="344"/>
        <v>-11.908154999999999</v>
      </c>
    </row>
    <row r="4339" spans="1:26" ht="22.5" hidden="1">
      <c r="A4339" s="34" t="s">
        <v>2705</v>
      </c>
      <c r="B4339" s="17" t="s">
        <v>2706</v>
      </c>
      <c r="C4339" s="18">
        <v>7</v>
      </c>
      <c r="D4339" s="37" t="s">
        <v>97</v>
      </c>
      <c r="E4339" s="38" t="s">
        <v>1150</v>
      </c>
      <c r="F4339" s="70"/>
      <c r="G4339" s="20">
        <f>VLOOKUP(A4339,'[1]其他（02分债券）'!C:G,5,0)</f>
        <v>2.95</v>
      </c>
      <c r="H4339" s="35">
        <v>3.85</v>
      </c>
      <c r="I4339" s="22"/>
      <c r="J4339" s="23">
        <v>0</v>
      </c>
      <c r="K4339" s="23">
        <v>0</v>
      </c>
      <c r="L4339" s="24"/>
      <c r="M4339" s="24"/>
      <c r="N4339" s="24"/>
      <c r="O4339" s="24"/>
      <c r="P4339" s="24"/>
      <c r="Q4339" s="24"/>
      <c r="R4339" s="24"/>
      <c r="S4339" s="25"/>
      <c r="T4339" s="25"/>
      <c r="U4339" s="26">
        <f t="shared" si="341"/>
        <v>0</v>
      </c>
      <c r="V4339" s="26">
        <f t="shared" si="342"/>
        <v>0</v>
      </c>
      <c r="W4339" s="26">
        <f t="shared" si="343"/>
        <v>0</v>
      </c>
      <c r="X4339" s="26">
        <f t="shared" si="345"/>
        <v>0</v>
      </c>
      <c r="Y4339" s="26">
        <f t="shared" si="345"/>
        <v>0</v>
      </c>
      <c r="Z4339" s="26">
        <f t="shared" si="344"/>
        <v>-4.6450250000000004</v>
      </c>
    </row>
    <row r="4340" spans="1:26" ht="22.5" hidden="1">
      <c r="A4340" s="34" t="s">
        <v>2705</v>
      </c>
      <c r="B4340" s="17" t="s">
        <v>2706</v>
      </c>
      <c r="C4340" s="18">
        <v>7</v>
      </c>
      <c r="D4340" s="37" t="s">
        <v>97</v>
      </c>
      <c r="E4340" s="38" t="s">
        <v>454</v>
      </c>
      <c r="F4340" s="70"/>
      <c r="G4340" s="20">
        <f>VLOOKUP(A4340,'[1]其他（02分债券）'!C:G,5,0)</f>
        <v>2.95</v>
      </c>
      <c r="H4340" s="35">
        <v>3.46</v>
      </c>
      <c r="I4340" s="22"/>
      <c r="J4340" s="23">
        <v>0</v>
      </c>
      <c r="K4340" s="23">
        <v>0</v>
      </c>
      <c r="L4340" s="24"/>
      <c r="M4340" s="24"/>
      <c r="N4340" s="24"/>
      <c r="O4340" s="24"/>
      <c r="P4340" s="24"/>
      <c r="Q4340" s="24"/>
      <c r="R4340" s="24"/>
      <c r="S4340" s="25"/>
      <c r="T4340" s="25"/>
      <c r="U4340" s="26">
        <f t="shared" si="341"/>
        <v>0</v>
      </c>
      <c r="V4340" s="26">
        <f t="shared" si="342"/>
        <v>0</v>
      </c>
      <c r="W4340" s="26">
        <f t="shared" si="343"/>
        <v>0</v>
      </c>
      <c r="X4340" s="26">
        <f t="shared" si="345"/>
        <v>0</v>
      </c>
      <c r="Y4340" s="26">
        <f t="shared" si="345"/>
        <v>0</v>
      </c>
      <c r="Z4340" s="26">
        <f t="shared" si="344"/>
        <v>-4.1744900000000005</v>
      </c>
    </row>
    <row r="4341" spans="1:26" ht="22.5" hidden="1">
      <c r="A4341" s="34" t="s">
        <v>2705</v>
      </c>
      <c r="B4341" s="17" t="s">
        <v>2706</v>
      </c>
      <c r="C4341" s="18">
        <v>7</v>
      </c>
      <c r="D4341" s="37" t="s">
        <v>97</v>
      </c>
      <c r="E4341" s="38" t="s">
        <v>1219</v>
      </c>
      <c r="F4341" s="70"/>
      <c r="G4341" s="20">
        <f>VLOOKUP(A4341,'[1]其他（02分债券）'!C:G,5,0)</f>
        <v>2.95</v>
      </c>
      <c r="H4341" s="35">
        <v>4.82</v>
      </c>
      <c r="I4341" s="22"/>
      <c r="J4341" s="23">
        <v>0</v>
      </c>
      <c r="K4341" s="23">
        <v>0</v>
      </c>
      <c r="L4341" s="24"/>
      <c r="M4341" s="24"/>
      <c r="N4341" s="24"/>
      <c r="O4341" s="24"/>
      <c r="P4341" s="24"/>
      <c r="Q4341" s="24"/>
      <c r="R4341" s="24"/>
      <c r="S4341" s="25"/>
      <c r="T4341" s="25"/>
      <c r="U4341" s="26">
        <f t="shared" si="341"/>
        <v>0</v>
      </c>
      <c r="V4341" s="26">
        <f t="shared" si="342"/>
        <v>0</v>
      </c>
      <c r="W4341" s="26">
        <f t="shared" si="343"/>
        <v>0</v>
      </c>
      <c r="X4341" s="26">
        <f t="shared" si="345"/>
        <v>0</v>
      </c>
      <c r="Y4341" s="26">
        <f t="shared" si="345"/>
        <v>0</v>
      </c>
      <c r="Z4341" s="26">
        <f t="shared" si="344"/>
        <v>-5.8153300000000003</v>
      </c>
    </row>
    <row r="4342" spans="1:26" ht="22.5" hidden="1">
      <c r="A4342" s="34" t="s">
        <v>2705</v>
      </c>
      <c r="B4342" s="17" t="s">
        <v>2706</v>
      </c>
      <c r="C4342" s="18">
        <v>7</v>
      </c>
      <c r="D4342" s="37" t="s">
        <v>97</v>
      </c>
      <c r="E4342" s="38" t="s">
        <v>98</v>
      </c>
      <c r="F4342" s="38" t="s">
        <v>2013</v>
      </c>
      <c r="G4342" s="20">
        <f>VLOOKUP(A4342,'[1]其他（02分债券）'!C:G,5,0)</f>
        <v>2.95</v>
      </c>
      <c r="H4342" s="35">
        <v>5</v>
      </c>
      <c r="I4342" s="22"/>
      <c r="J4342" s="23">
        <v>0</v>
      </c>
      <c r="K4342" s="23">
        <v>0</v>
      </c>
      <c r="L4342" s="24"/>
      <c r="M4342" s="24"/>
      <c r="N4342" s="24"/>
      <c r="O4342" s="24"/>
      <c r="P4342" s="24"/>
      <c r="Q4342" s="24"/>
      <c r="R4342" s="24"/>
      <c r="S4342" s="25"/>
      <c r="T4342" s="25"/>
      <c r="U4342" s="26">
        <f t="shared" si="341"/>
        <v>0</v>
      </c>
      <c r="V4342" s="26">
        <f t="shared" si="342"/>
        <v>0</v>
      </c>
      <c r="W4342" s="26">
        <f t="shared" si="343"/>
        <v>0</v>
      </c>
      <c r="X4342" s="26">
        <f t="shared" si="345"/>
        <v>0</v>
      </c>
      <c r="Y4342" s="26">
        <f t="shared" si="345"/>
        <v>0</v>
      </c>
      <c r="Z4342" s="26">
        <f t="shared" si="344"/>
        <v>-6.0324999999999998</v>
      </c>
    </row>
    <row r="4343" spans="1:26" ht="22.5" hidden="1">
      <c r="A4343" s="34" t="s">
        <v>2705</v>
      </c>
      <c r="B4343" s="17" t="s">
        <v>2706</v>
      </c>
      <c r="C4343" s="18">
        <v>7</v>
      </c>
      <c r="D4343" s="37" t="s">
        <v>55</v>
      </c>
      <c r="E4343" s="38" t="s">
        <v>490</v>
      </c>
      <c r="F4343" s="36" t="s">
        <v>2709</v>
      </c>
      <c r="G4343" s="20">
        <f>VLOOKUP(A4343,'[1]其他（02分债券）'!C:G,5,0)</f>
        <v>2.95</v>
      </c>
      <c r="H4343" s="35">
        <v>2</v>
      </c>
      <c r="I4343" s="22"/>
      <c r="J4343" s="23">
        <v>0</v>
      </c>
      <c r="K4343" s="23">
        <v>0</v>
      </c>
      <c r="L4343" s="24"/>
      <c r="M4343" s="24"/>
      <c r="N4343" s="24"/>
      <c r="O4343" s="24"/>
      <c r="P4343" s="24"/>
      <c r="Q4343" s="24"/>
      <c r="R4343" s="24"/>
      <c r="S4343" s="25"/>
      <c r="T4343" s="25"/>
      <c r="U4343" s="26">
        <f t="shared" si="341"/>
        <v>0</v>
      </c>
      <c r="V4343" s="26">
        <f t="shared" si="342"/>
        <v>0</v>
      </c>
      <c r="W4343" s="26">
        <f t="shared" si="343"/>
        <v>0</v>
      </c>
      <c r="X4343" s="26">
        <f t="shared" si="345"/>
        <v>0</v>
      </c>
      <c r="Y4343" s="26">
        <f t="shared" si="345"/>
        <v>0</v>
      </c>
      <c r="Z4343" s="26">
        <f t="shared" si="344"/>
        <v>-2.4130000000000003</v>
      </c>
    </row>
    <row r="4344" spans="1:26" ht="22.5" hidden="1">
      <c r="A4344" s="34" t="s">
        <v>2705</v>
      </c>
      <c r="B4344" s="17" t="s">
        <v>2706</v>
      </c>
      <c r="C4344" s="18">
        <v>7</v>
      </c>
      <c r="D4344" s="37" t="s">
        <v>58</v>
      </c>
      <c r="E4344" s="38" t="s">
        <v>423</v>
      </c>
      <c r="F4344" s="38" t="s">
        <v>2710</v>
      </c>
      <c r="G4344" s="20">
        <f>VLOOKUP(A4344,'[1]其他（02分债券）'!C:G,5,0)</f>
        <v>2.95</v>
      </c>
      <c r="H4344" s="35">
        <v>0.5</v>
      </c>
      <c r="I4344" s="22"/>
      <c r="J4344" s="23">
        <v>0</v>
      </c>
      <c r="K4344" s="23">
        <v>0</v>
      </c>
      <c r="L4344" s="24"/>
      <c r="M4344" s="24"/>
      <c r="N4344" s="24"/>
      <c r="O4344" s="24"/>
      <c r="P4344" s="24"/>
      <c r="Q4344" s="24"/>
      <c r="R4344" s="24"/>
      <c r="S4344" s="25"/>
      <c r="T4344" s="25"/>
      <c r="U4344" s="26">
        <f t="shared" si="341"/>
        <v>0</v>
      </c>
      <c r="V4344" s="26">
        <f t="shared" si="342"/>
        <v>0</v>
      </c>
      <c r="W4344" s="26">
        <f t="shared" si="343"/>
        <v>0</v>
      </c>
      <c r="X4344" s="26">
        <f t="shared" si="345"/>
        <v>0</v>
      </c>
      <c r="Y4344" s="26">
        <f t="shared" si="345"/>
        <v>0</v>
      </c>
      <c r="Z4344" s="26">
        <f t="shared" si="344"/>
        <v>-0.60325000000000006</v>
      </c>
    </row>
    <row r="4345" spans="1:26" ht="22.5" hidden="1">
      <c r="A4345" s="34" t="s">
        <v>2705</v>
      </c>
      <c r="B4345" s="17" t="s">
        <v>2706</v>
      </c>
      <c r="C4345" s="18">
        <v>7</v>
      </c>
      <c r="D4345" s="37" t="s">
        <v>58</v>
      </c>
      <c r="E4345" s="38" t="s">
        <v>79</v>
      </c>
      <c r="F4345" s="38" t="s">
        <v>2711</v>
      </c>
      <c r="G4345" s="20">
        <f>VLOOKUP(A4345,'[1]其他（02分债券）'!C:G,5,0)</f>
        <v>2.95</v>
      </c>
      <c r="H4345" s="35">
        <v>7.5</v>
      </c>
      <c r="I4345" s="22"/>
      <c r="J4345" s="23">
        <v>0</v>
      </c>
      <c r="K4345" s="23">
        <v>0</v>
      </c>
      <c r="L4345" s="24"/>
      <c r="M4345" s="24"/>
      <c r="N4345" s="24"/>
      <c r="O4345" s="24"/>
      <c r="P4345" s="24"/>
      <c r="Q4345" s="24"/>
      <c r="R4345" s="24"/>
      <c r="S4345" s="25"/>
      <c r="T4345" s="25"/>
      <c r="U4345" s="26">
        <f t="shared" si="341"/>
        <v>0</v>
      </c>
      <c r="V4345" s="26">
        <f t="shared" si="342"/>
        <v>0</v>
      </c>
      <c r="W4345" s="26">
        <f t="shared" si="343"/>
        <v>0</v>
      </c>
      <c r="X4345" s="26">
        <f t="shared" si="345"/>
        <v>0</v>
      </c>
      <c r="Y4345" s="26">
        <f t="shared" si="345"/>
        <v>0</v>
      </c>
      <c r="Z4345" s="26">
        <f t="shared" si="344"/>
        <v>-9.0487500000000001</v>
      </c>
    </row>
    <row r="4346" spans="1:26" ht="22.5" hidden="1">
      <c r="A4346" s="34" t="s">
        <v>2712</v>
      </c>
      <c r="B4346" s="19" t="s">
        <v>2713</v>
      </c>
      <c r="C4346" s="18">
        <v>10</v>
      </c>
      <c r="D4346" s="37" t="s">
        <v>91</v>
      </c>
      <c r="E4346" s="38" t="s">
        <v>91</v>
      </c>
      <c r="F4346" s="38" t="s">
        <v>2714</v>
      </c>
      <c r="G4346" s="20">
        <f>VLOOKUP(A4346,'[1]其他（02分债券）'!C:G,5,0)</f>
        <v>2.96</v>
      </c>
      <c r="H4346" s="35">
        <v>0.53</v>
      </c>
      <c r="I4346" s="22"/>
      <c r="J4346" s="23">
        <v>0</v>
      </c>
      <c r="K4346" s="23">
        <v>0</v>
      </c>
      <c r="L4346" s="24"/>
      <c r="M4346" s="24"/>
      <c r="N4346" s="24"/>
      <c r="O4346" s="24"/>
      <c r="P4346" s="24"/>
      <c r="Q4346" s="24"/>
      <c r="R4346" s="24"/>
      <c r="S4346" s="25"/>
      <c r="T4346" s="25"/>
      <c r="U4346" s="26">
        <f t="shared" si="341"/>
        <v>0</v>
      </c>
      <c r="V4346" s="26">
        <f t="shared" si="342"/>
        <v>0</v>
      </c>
      <c r="W4346" s="26">
        <f t="shared" si="343"/>
        <v>0</v>
      </c>
      <c r="X4346" s="26">
        <f t="shared" si="345"/>
        <v>0</v>
      </c>
      <c r="Y4346" s="26">
        <f t="shared" si="345"/>
        <v>0</v>
      </c>
      <c r="Z4346" s="26">
        <f t="shared" si="344"/>
        <v>-0.68688000000000005</v>
      </c>
    </row>
    <row r="4347" spans="1:26" ht="22.5" hidden="1">
      <c r="A4347" s="34" t="s">
        <v>2712</v>
      </c>
      <c r="B4347" s="19" t="s">
        <v>2713</v>
      </c>
      <c r="C4347" s="18">
        <v>10</v>
      </c>
      <c r="D4347" s="37" t="s">
        <v>41</v>
      </c>
      <c r="E4347" s="38" t="s">
        <v>1254</v>
      </c>
      <c r="F4347" s="36" t="s">
        <v>2715</v>
      </c>
      <c r="G4347" s="20">
        <f>VLOOKUP(A4347,'[1]其他（02分债券）'!C:G,5,0)</f>
        <v>2.96</v>
      </c>
      <c r="H4347" s="35">
        <v>0.1</v>
      </c>
      <c r="I4347" s="22"/>
      <c r="J4347" s="23">
        <v>0</v>
      </c>
      <c r="K4347" s="23">
        <v>0</v>
      </c>
      <c r="L4347" s="24"/>
      <c r="M4347" s="24"/>
      <c r="N4347" s="24"/>
      <c r="O4347" s="24"/>
      <c r="P4347" s="24"/>
      <c r="Q4347" s="24"/>
      <c r="R4347" s="24"/>
      <c r="S4347" s="25"/>
      <c r="T4347" s="25"/>
      <c r="U4347" s="26">
        <f t="shared" si="341"/>
        <v>0</v>
      </c>
      <c r="V4347" s="26">
        <f t="shared" si="342"/>
        <v>0</v>
      </c>
      <c r="W4347" s="26">
        <f t="shared" si="343"/>
        <v>0</v>
      </c>
      <c r="X4347" s="26">
        <f t="shared" si="345"/>
        <v>0</v>
      </c>
      <c r="Y4347" s="26">
        <f t="shared" si="345"/>
        <v>0</v>
      </c>
      <c r="Z4347" s="26">
        <f t="shared" si="344"/>
        <v>-0.12959999999999999</v>
      </c>
    </row>
    <row r="4348" spans="1:26" ht="22.5" hidden="1">
      <c r="A4348" s="34" t="s">
        <v>2712</v>
      </c>
      <c r="B4348" s="19" t="s">
        <v>2713</v>
      </c>
      <c r="C4348" s="18">
        <v>10</v>
      </c>
      <c r="D4348" s="37" t="s">
        <v>41</v>
      </c>
      <c r="E4348" s="38" t="s">
        <v>266</v>
      </c>
      <c r="F4348" s="38" t="s">
        <v>2716</v>
      </c>
      <c r="G4348" s="20">
        <f>VLOOKUP(A4348,'[1]其他（02分债券）'!C:G,5,0)</f>
        <v>2.96</v>
      </c>
      <c r="H4348" s="35">
        <v>0.1</v>
      </c>
      <c r="I4348" s="22"/>
      <c r="J4348" s="23">
        <v>0</v>
      </c>
      <c r="K4348" s="23">
        <v>0</v>
      </c>
      <c r="L4348" s="24"/>
      <c r="M4348" s="24"/>
      <c r="N4348" s="24"/>
      <c r="O4348" s="24"/>
      <c r="P4348" s="24"/>
      <c r="Q4348" s="24"/>
      <c r="R4348" s="24"/>
      <c r="S4348" s="25"/>
      <c r="T4348" s="25"/>
      <c r="U4348" s="26">
        <f t="shared" si="341"/>
        <v>0</v>
      </c>
      <c r="V4348" s="26">
        <f t="shared" si="342"/>
        <v>0</v>
      </c>
      <c r="W4348" s="26">
        <f t="shared" si="343"/>
        <v>0</v>
      </c>
      <c r="X4348" s="26">
        <f t="shared" si="345"/>
        <v>0</v>
      </c>
      <c r="Y4348" s="26">
        <f t="shared" si="345"/>
        <v>0</v>
      </c>
      <c r="Z4348" s="26">
        <f t="shared" si="344"/>
        <v>-0.12959999999999999</v>
      </c>
    </row>
    <row r="4349" spans="1:26" ht="22.5" hidden="1">
      <c r="A4349" s="34" t="s">
        <v>2712</v>
      </c>
      <c r="B4349" s="19" t="s">
        <v>2713</v>
      </c>
      <c r="C4349" s="18">
        <v>10</v>
      </c>
      <c r="D4349" s="37" t="s">
        <v>41</v>
      </c>
      <c r="E4349" s="38" t="s">
        <v>266</v>
      </c>
      <c r="F4349" s="38" t="s">
        <v>2717</v>
      </c>
      <c r="G4349" s="20">
        <f>VLOOKUP(A4349,'[1]其他（02分债券）'!C:G,5,0)</f>
        <v>2.96</v>
      </c>
      <c r="H4349" s="35">
        <v>1</v>
      </c>
      <c r="I4349" s="22"/>
      <c r="J4349" s="23">
        <v>0</v>
      </c>
      <c r="K4349" s="23">
        <v>0</v>
      </c>
      <c r="L4349" s="24"/>
      <c r="M4349" s="24"/>
      <c r="N4349" s="24"/>
      <c r="O4349" s="24"/>
      <c r="P4349" s="24"/>
      <c r="Q4349" s="24"/>
      <c r="R4349" s="24"/>
      <c r="S4349" s="25"/>
      <c r="T4349" s="25"/>
      <c r="U4349" s="26">
        <f t="shared" si="341"/>
        <v>0</v>
      </c>
      <c r="V4349" s="26">
        <f t="shared" si="342"/>
        <v>0</v>
      </c>
      <c r="W4349" s="26">
        <f t="shared" si="343"/>
        <v>0</v>
      </c>
      <c r="X4349" s="26">
        <f t="shared" si="345"/>
        <v>0</v>
      </c>
      <c r="Y4349" s="26">
        <f t="shared" si="345"/>
        <v>0</v>
      </c>
      <c r="Z4349" s="26">
        <f t="shared" si="344"/>
        <v>-1.296</v>
      </c>
    </row>
    <row r="4350" spans="1:26" ht="22.5" hidden="1">
      <c r="A4350" s="34" t="s">
        <v>2712</v>
      </c>
      <c r="B4350" s="19" t="s">
        <v>2713</v>
      </c>
      <c r="C4350" s="18">
        <v>10</v>
      </c>
      <c r="D4350" s="37" t="s">
        <v>61</v>
      </c>
      <c r="E4350" s="38" t="s">
        <v>147</v>
      </c>
      <c r="F4350" s="36" t="s">
        <v>2718</v>
      </c>
      <c r="G4350" s="20">
        <f>VLOOKUP(A4350,'[1]其他（02分债券）'!C:G,5,0)</f>
        <v>2.96</v>
      </c>
      <c r="H4350" s="35">
        <v>0.08</v>
      </c>
      <c r="I4350" s="22"/>
      <c r="J4350" s="23">
        <v>0</v>
      </c>
      <c r="K4350" s="23">
        <v>0</v>
      </c>
      <c r="L4350" s="24"/>
      <c r="M4350" s="24"/>
      <c r="N4350" s="24"/>
      <c r="O4350" s="24"/>
      <c r="P4350" s="24"/>
      <c r="Q4350" s="24"/>
      <c r="R4350" s="24"/>
      <c r="S4350" s="25"/>
      <c r="T4350" s="25"/>
      <c r="U4350" s="26">
        <f t="shared" si="341"/>
        <v>0</v>
      </c>
      <c r="V4350" s="26">
        <f t="shared" si="342"/>
        <v>0</v>
      </c>
      <c r="W4350" s="26">
        <f t="shared" si="343"/>
        <v>0</v>
      </c>
      <c r="X4350" s="26">
        <f t="shared" si="345"/>
        <v>0</v>
      </c>
      <c r="Y4350" s="26">
        <f t="shared" si="345"/>
        <v>0</v>
      </c>
      <c r="Z4350" s="26">
        <f t="shared" si="344"/>
        <v>-0.10368000000000001</v>
      </c>
    </row>
    <row r="4351" spans="1:26" ht="22.5" hidden="1">
      <c r="A4351" s="34" t="s">
        <v>2712</v>
      </c>
      <c r="B4351" s="19" t="s">
        <v>2713</v>
      </c>
      <c r="C4351" s="18">
        <v>10</v>
      </c>
      <c r="D4351" s="37" t="s">
        <v>61</v>
      </c>
      <c r="E4351" s="38" t="s">
        <v>166</v>
      </c>
      <c r="F4351" s="38" t="s">
        <v>2023</v>
      </c>
      <c r="G4351" s="20">
        <f>VLOOKUP(A4351,'[1]其他（02分债券）'!C:G,5,0)</f>
        <v>2.96</v>
      </c>
      <c r="H4351" s="35">
        <v>2</v>
      </c>
      <c r="I4351" s="22"/>
      <c r="J4351" s="23">
        <v>0</v>
      </c>
      <c r="K4351" s="23">
        <v>0</v>
      </c>
      <c r="L4351" s="24"/>
      <c r="M4351" s="24"/>
      <c r="N4351" s="24"/>
      <c r="O4351" s="24"/>
      <c r="P4351" s="24"/>
      <c r="Q4351" s="24"/>
      <c r="R4351" s="24"/>
      <c r="S4351" s="25"/>
      <c r="T4351" s="25"/>
      <c r="U4351" s="26">
        <f t="shared" si="341"/>
        <v>0</v>
      </c>
      <c r="V4351" s="26">
        <f t="shared" si="342"/>
        <v>0</v>
      </c>
      <c r="W4351" s="26">
        <f t="shared" si="343"/>
        <v>0</v>
      </c>
      <c r="X4351" s="26">
        <f t="shared" si="345"/>
        <v>0</v>
      </c>
      <c r="Y4351" s="26">
        <f t="shared" si="345"/>
        <v>0</v>
      </c>
      <c r="Z4351" s="26">
        <f t="shared" si="344"/>
        <v>-2.5920000000000001</v>
      </c>
    </row>
    <row r="4352" spans="1:26" ht="22.5" hidden="1">
      <c r="A4352" s="34" t="s">
        <v>2712</v>
      </c>
      <c r="B4352" s="19" t="s">
        <v>2713</v>
      </c>
      <c r="C4352" s="18">
        <v>10</v>
      </c>
      <c r="D4352" s="37" t="s">
        <v>61</v>
      </c>
      <c r="E4352" s="38" t="s">
        <v>149</v>
      </c>
      <c r="F4352" s="38" t="s">
        <v>1002</v>
      </c>
      <c r="G4352" s="20">
        <f>VLOOKUP(A4352,'[1]其他（02分债券）'!C:G,5,0)</f>
        <v>2.96</v>
      </c>
      <c r="H4352" s="35">
        <v>0.4</v>
      </c>
      <c r="I4352" s="22"/>
      <c r="J4352" s="23">
        <v>0</v>
      </c>
      <c r="K4352" s="23">
        <v>0</v>
      </c>
      <c r="L4352" s="24"/>
      <c r="M4352" s="24"/>
      <c r="N4352" s="24"/>
      <c r="O4352" s="24"/>
      <c r="P4352" s="24"/>
      <c r="Q4352" s="24"/>
      <c r="R4352" s="24"/>
      <c r="S4352" s="25"/>
      <c r="T4352" s="25"/>
      <c r="U4352" s="26">
        <f t="shared" ref="U4352:U4415" si="346">L4352-M4352</f>
        <v>0</v>
      </c>
      <c r="V4352" s="26">
        <f t="shared" ref="V4352:V4415" si="347">N4352-O4352</f>
        <v>0</v>
      </c>
      <c r="W4352" s="26">
        <f t="shared" ref="W4352:W4415" si="348">Q4352-R4352</f>
        <v>0</v>
      </c>
      <c r="X4352" s="26">
        <f t="shared" si="345"/>
        <v>0</v>
      </c>
      <c r="Y4352" s="26">
        <f t="shared" si="345"/>
        <v>0</v>
      </c>
      <c r="Z4352" s="26">
        <f t="shared" ref="Z4352:Z4415" si="349">Q4352+S4352-(H4352-J4352+K4352)-(H4352-J4352+K4352)*G4352*C4352/100</f>
        <v>-0.51839999999999997</v>
      </c>
    </row>
    <row r="4353" spans="1:26" ht="22.5" hidden="1">
      <c r="A4353" s="34" t="s">
        <v>2712</v>
      </c>
      <c r="B4353" s="19" t="s">
        <v>2713</v>
      </c>
      <c r="C4353" s="18">
        <v>10</v>
      </c>
      <c r="D4353" s="37" t="s">
        <v>61</v>
      </c>
      <c r="E4353" s="38" t="s">
        <v>149</v>
      </c>
      <c r="F4353" s="38" t="s">
        <v>1000</v>
      </c>
      <c r="G4353" s="20">
        <f>VLOOKUP(A4353,'[1]其他（02分债券）'!C:G,5,0)</f>
        <v>2.96</v>
      </c>
      <c r="H4353" s="35">
        <v>0.5</v>
      </c>
      <c r="I4353" s="22"/>
      <c r="J4353" s="23">
        <v>0</v>
      </c>
      <c r="K4353" s="23">
        <v>0</v>
      </c>
      <c r="L4353" s="24"/>
      <c r="M4353" s="24"/>
      <c r="N4353" s="24"/>
      <c r="O4353" s="24"/>
      <c r="P4353" s="24"/>
      <c r="Q4353" s="24"/>
      <c r="R4353" s="24"/>
      <c r="S4353" s="25"/>
      <c r="T4353" s="25"/>
      <c r="U4353" s="26">
        <f t="shared" si="346"/>
        <v>0</v>
      </c>
      <c r="V4353" s="26">
        <f t="shared" si="347"/>
        <v>0</v>
      </c>
      <c r="W4353" s="26">
        <f t="shared" si="348"/>
        <v>0</v>
      </c>
      <c r="X4353" s="26">
        <f t="shared" si="345"/>
        <v>0</v>
      </c>
      <c r="Y4353" s="26">
        <f t="shared" si="345"/>
        <v>0</v>
      </c>
      <c r="Z4353" s="26">
        <f t="shared" si="349"/>
        <v>-0.64800000000000002</v>
      </c>
    </row>
    <row r="4354" spans="1:26" ht="22.5" hidden="1">
      <c r="A4354" s="34" t="s">
        <v>2712</v>
      </c>
      <c r="B4354" s="19" t="s">
        <v>2713</v>
      </c>
      <c r="C4354" s="18">
        <v>10</v>
      </c>
      <c r="D4354" s="37" t="s">
        <v>61</v>
      </c>
      <c r="E4354" s="38" t="s">
        <v>149</v>
      </c>
      <c r="F4354" s="38" t="s">
        <v>998</v>
      </c>
      <c r="G4354" s="20">
        <f>VLOOKUP(A4354,'[1]其他（02分债券）'!C:G,5,0)</f>
        <v>2.96</v>
      </c>
      <c r="H4354" s="35">
        <v>0.2</v>
      </c>
      <c r="I4354" s="22"/>
      <c r="J4354" s="23">
        <v>0</v>
      </c>
      <c r="K4354" s="23">
        <v>0</v>
      </c>
      <c r="L4354" s="24"/>
      <c r="M4354" s="24"/>
      <c r="N4354" s="24"/>
      <c r="O4354" s="24"/>
      <c r="P4354" s="24"/>
      <c r="Q4354" s="24"/>
      <c r="R4354" s="24"/>
      <c r="S4354" s="25"/>
      <c r="T4354" s="25"/>
      <c r="U4354" s="26">
        <f t="shared" si="346"/>
        <v>0</v>
      </c>
      <c r="V4354" s="26">
        <f t="shared" si="347"/>
        <v>0</v>
      </c>
      <c r="W4354" s="26">
        <f t="shared" si="348"/>
        <v>0</v>
      </c>
      <c r="X4354" s="26">
        <f t="shared" si="345"/>
        <v>0</v>
      </c>
      <c r="Y4354" s="26">
        <f t="shared" si="345"/>
        <v>0</v>
      </c>
      <c r="Z4354" s="26">
        <f t="shared" si="349"/>
        <v>-0.25919999999999999</v>
      </c>
    </row>
    <row r="4355" spans="1:26" ht="22.5" hidden="1">
      <c r="A4355" s="34" t="s">
        <v>2712</v>
      </c>
      <c r="B4355" s="19" t="s">
        <v>2713</v>
      </c>
      <c r="C4355" s="18">
        <v>10</v>
      </c>
      <c r="D4355" s="37" t="s">
        <v>61</v>
      </c>
      <c r="E4355" s="38" t="s">
        <v>149</v>
      </c>
      <c r="F4355" s="38" t="s">
        <v>150</v>
      </c>
      <c r="G4355" s="20">
        <f>VLOOKUP(A4355,'[1]其他（02分债券）'!C:G,5,0)</f>
        <v>2.96</v>
      </c>
      <c r="H4355" s="35">
        <v>0.1</v>
      </c>
      <c r="I4355" s="22"/>
      <c r="J4355" s="23">
        <v>0</v>
      </c>
      <c r="K4355" s="23">
        <v>0</v>
      </c>
      <c r="L4355" s="24"/>
      <c r="M4355" s="24"/>
      <c r="N4355" s="24"/>
      <c r="O4355" s="24"/>
      <c r="P4355" s="24"/>
      <c r="Q4355" s="24"/>
      <c r="R4355" s="24"/>
      <c r="S4355" s="25"/>
      <c r="T4355" s="25"/>
      <c r="U4355" s="26">
        <f t="shared" si="346"/>
        <v>0</v>
      </c>
      <c r="V4355" s="26">
        <f t="shared" si="347"/>
        <v>0</v>
      </c>
      <c r="W4355" s="26">
        <f t="shared" si="348"/>
        <v>0</v>
      </c>
      <c r="X4355" s="26">
        <f t="shared" si="345"/>
        <v>0</v>
      </c>
      <c r="Y4355" s="26">
        <f t="shared" si="345"/>
        <v>0</v>
      </c>
      <c r="Z4355" s="26">
        <f t="shared" si="349"/>
        <v>-0.12959999999999999</v>
      </c>
    </row>
    <row r="4356" spans="1:26" ht="22.5" hidden="1">
      <c r="A4356" s="34" t="s">
        <v>2712</v>
      </c>
      <c r="B4356" s="19" t="s">
        <v>2713</v>
      </c>
      <c r="C4356" s="18">
        <v>10</v>
      </c>
      <c r="D4356" s="37" t="s">
        <v>52</v>
      </c>
      <c r="E4356" s="38" t="s">
        <v>264</v>
      </c>
      <c r="F4356" s="71" t="s">
        <v>2719</v>
      </c>
      <c r="G4356" s="20">
        <f>VLOOKUP(A4356,'[1]其他（02分债券）'!C:G,5,0)</f>
        <v>2.96</v>
      </c>
      <c r="H4356" s="35">
        <v>4.4000000000000004</v>
      </c>
      <c r="I4356" s="22"/>
      <c r="J4356" s="23">
        <v>0</v>
      </c>
      <c r="K4356" s="23">
        <v>0</v>
      </c>
      <c r="L4356" s="24"/>
      <c r="M4356" s="24"/>
      <c r="N4356" s="24"/>
      <c r="O4356" s="24"/>
      <c r="P4356" s="24"/>
      <c r="Q4356" s="24"/>
      <c r="R4356" s="24"/>
      <c r="S4356" s="25"/>
      <c r="T4356" s="25"/>
      <c r="U4356" s="26">
        <f t="shared" si="346"/>
        <v>0</v>
      </c>
      <c r="V4356" s="26">
        <f t="shared" si="347"/>
        <v>0</v>
      </c>
      <c r="W4356" s="26">
        <f t="shared" si="348"/>
        <v>0</v>
      </c>
      <c r="X4356" s="26">
        <f t="shared" si="345"/>
        <v>0</v>
      </c>
      <c r="Y4356" s="26">
        <f t="shared" si="345"/>
        <v>0</v>
      </c>
      <c r="Z4356" s="26">
        <f t="shared" si="349"/>
        <v>-5.7024000000000008</v>
      </c>
    </row>
    <row r="4357" spans="1:26" ht="22.5" hidden="1">
      <c r="A4357" s="34" t="s">
        <v>2712</v>
      </c>
      <c r="B4357" s="19" t="s">
        <v>2713</v>
      </c>
      <c r="C4357" s="18">
        <v>10</v>
      </c>
      <c r="D4357" s="37" t="s">
        <v>52</v>
      </c>
      <c r="E4357" s="38" t="s">
        <v>193</v>
      </c>
      <c r="F4357" s="70"/>
      <c r="G4357" s="20">
        <f>VLOOKUP(A4357,'[1]其他（02分债券）'!C:G,5,0)</f>
        <v>2.96</v>
      </c>
      <c r="H4357" s="35">
        <v>4.87</v>
      </c>
      <c r="I4357" s="22"/>
      <c r="J4357" s="23">
        <v>0</v>
      </c>
      <c r="K4357" s="23">
        <v>0</v>
      </c>
      <c r="L4357" s="24"/>
      <c r="M4357" s="24"/>
      <c r="N4357" s="24"/>
      <c r="O4357" s="24"/>
      <c r="P4357" s="24"/>
      <c r="Q4357" s="24"/>
      <c r="R4357" s="24"/>
      <c r="S4357" s="25"/>
      <c r="T4357" s="25"/>
      <c r="U4357" s="26">
        <f t="shared" si="346"/>
        <v>0</v>
      </c>
      <c r="V4357" s="26">
        <f t="shared" si="347"/>
        <v>0</v>
      </c>
      <c r="W4357" s="26">
        <f t="shared" si="348"/>
        <v>0</v>
      </c>
      <c r="X4357" s="26">
        <f t="shared" si="345"/>
        <v>0</v>
      </c>
      <c r="Y4357" s="26">
        <f t="shared" si="345"/>
        <v>0</v>
      </c>
      <c r="Z4357" s="26">
        <f t="shared" si="349"/>
        <v>-6.3115199999999998</v>
      </c>
    </row>
    <row r="4358" spans="1:26" ht="22.5" hidden="1">
      <c r="A4358" s="34" t="s">
        <v>2712</v>
      </c>
      <c r="B4358" s="19" t="s">
        <v>2713</v>
      </c>
      <c r="C4358" s="18">
        <v>10</v>
      </c>
      <c r="D4358" s="37" t="s">
        <v>52</v>
      </c>
      <c r="E4358" s="38" t="s">
        <v>100</v>
      </c>
      <c r="F4358" s="70"/>
      <c r="G4358" s="20">
        <f>VLOOKUP(A4358,'[1]其他（02分债券）'!C:G,5,0)</f>
        <v>2.96</v>
      </c>
      <c r="H4358" s="35">
        <v>2.8</v>
      </c>
      <c r="I4358" s="22"/>
      <c r="J4358" s="23">
        <v>0</v>
      </c>
      <c r="K4358" s="23">
        <v>0</v>
      </c>
      <c r="L4358" s="24"/>
      <c r="M4358" s="24"/>
      <c r="N4358" s="24"/>
      <c r="O4358" s="24"/>
      <c r="P4358" s="24"/>
      <c r="Q4358" s="24"/>
      <c r="R4358" s="24"/>
      <c r="S4358" s="25"/>
      <c r="T4358" s="25"/>
      <c r="U4358" s="26">
        <f t="shared" si="346"/>
        <v>0</v>
      </c>
      <c r="V4358" s="26">
        <f t="shared" si="347"/>
        <v>0</v>
      </c>
      <c r="W4358" s="26">
        <f t="shared" si="348"/>
        <v>0</v>
      </c>
      <c r="X4358" s="26">
        <f t="shared" si="345"/>
        <v>0</v>
      </c>
      <c r="Y4358" s="26">
        <f t="shared" si="345"/>
        <v>0</v>
      </c>
      <c r="Z4358" s="26">
        <f t="shared" si="349"/>
        <v>-3.6288</v>
      </c>
    </row>
    <row r="4359" spans="1:26" ht="22.5" hidden="1">
      <c r="A4359" s="34" t="s">
        <v>2712</v>
      </c>
      <c r="B4359" s="19" t="s">
        <v>2713</v>
      </c>
      <c r="C4359" s="18">
        <v>10</v>
      </c>
      <c r="D4359" s="37" t="s">
        <v>52</v>
      </c>
      <c r="E4359" s="38" t="s">
        <v>100</v>
      </c>
      <c r="F4359" s="38" t="s">
        <v>2720</v>
      </c>
      <c r="G4359" s="20">
        <f>VLOOKUP(A4359,'[1]其他（02分债券）'!C:G,5,0)</f>
        <v>2.96</v>
      </c>
      <c r="H4359" s="35">
        <v>3.2</v>
      </c>
      <c r="I4359" s="22"/>
      <c r="J4359" s="23">
        <v>0</v>
      </c>
      <c r="K4359" s="23">
        <v>0</v>
      </c>
      <c r="L4359" s="24"/>
      <c r="M4359" s="24"/>
      <c r="N4359" s="24"/>
      <c r="O4359" s="24"/>
      <c r="P4359" s="24"/>
      <c r="Q4359" s="24"/>
      <c r="R4359" s="24"/>
      <c r="S4359" s="25"/>
      <c r="T4359" s="25"/>
      <c r="U4359" s="26">
        <f t="shared" si="346"/>
        <v>0</v>
      </c>
      <c r="V4359" s="26">
        <f t="shared" si="347"/>
        <v>0</v>
      </c>
      <c r="W4359" s="26">
        <f t="shared" si="348"/>
        <v>0</v>
      </c>
      <c r="X4359" s="26">
        <f t="shared" si="345"/>
        <v>0</v>
      </c>
      <c r="Y4359" s="26">
        <f t="shared" si="345"/>
        <v>0</v>
      </c>
      <c r="Z4359" s="26">
        <f t="shared" si="349"/>
        <v>-4.1471999999999998</v>
      </c>
    </row>
    <row r="4360" spans="1:26" ht="22.5" hidden="1">
      <c r="A4360" s="34" t="s">
        <v>2712</v>
      </c>
      <c r="B4360" s="19" t="s">
        <v>2713</v>
      </c>
      <c r="C4360" s="18">
        <v>10</v>
      </c>
      <c r="D4360" s="37" t="s">
        <v>52</v>
      </c>
      <c r="E4360" s="38" t="s">
        <v>365</v>
      </c>
      <c r="F4360" s="38" t="s">
        <v>2721</v>
      </c>
      <c r="G4360" s="20">
        <f>VLOOKUP(A4360,'[1]其他（02分债券）'!C:G,5,0)</f>
        <v>2.96</v>
      </c>
      <c r="H4360" s="35">
        <v>0.7</v>
      </c>
      <c r="I4360" s="22"/>
      <c r="J4360" s="23">
        <v>0</v>
      </c>
      <c r="K4360" s="23">
        <v>0</v>
      </c>
      <c r="L4360" s="24"/>
      <c r="M4360" s="24"/>
      <c r="N4360" s="24"/>
      <c r="O4360" s="24"/>
      <c r="P4360" s="24"/>
      <c r="Q4360" s="24"/>
      <c r="R4360" s="24"/>
      <c r="S4360" s="25"/>
      <c r="T4360" s="25"/>
      <c r="U4360" s="26">
        <f t="shared" si="346"/>
        <v>0</v>
      </c>
      <c r="V4360" s="26">
        <f t="shared" si="347"/>
        <v>0</v>
      </c>
      <c r="W4360" s="26">
        <f t="shared" si="348"/>
        <v>0</v>
      </c>
      <c r="X4360" s="26">
        <f t="shared" si="345"/>
        <v>0</v>
      </c>
      <c r="Y4360" s="26">
        <f t="shared" si="345"/>
        <v>0</v>
      </c>
      <c r="Z4360" s="26">
        <f t="shared" si="349"/>
        <v>-0.90720000000000001</v>
      </c>
    </row>
    <row r="4361" spans="1:26" ht="22.5" hidden="1">
      <c r="A4361" s="34" t="s">
        <v>2712</v>
      </c>
      <c r="B4361" s="19" t="s">
        <v>2713</v>
      </c>
      <c r="C4361" s="18">
        <v>10</v>
      </c>
      <c r="D4361" s="37" t="s">
        <v>97</v>
      </c>
      <c r="E4361" s="38" t="s">
        <v>454</v>
      </c>
      <c r="F4361" s="38" t="s">
        <v>1839</v>
      </c>
      <c r="G4361" s="20">
        <f>VLOOKUP(A4361,'[1]其他（02分债券）'!C:G,5,0)</f>
        <v>2.96</v>
      </c>
      <c r="H4361" s="35">
        <v>1</v>
      </c>
      <c r="I4361" s="22"/>
      <c r="J4361" s="23">
        <v>0</v>
      </c>
      <c r="K4361" s="23">
        <v>0</v>
      </c>
      <c r="L4361" s="24"/>
      <c r="M4361" s="24"/>
      <c r="N4361" s="24"/>
      <c r="O4361" s="24"/>
      <c r="P4361" s="24"/>
      <c r="Q4361" s="24"/>
      <c r="R4361" s="24"/>
      <c r="S4361" s="25"/>
      <c r="T4361" s="25"/>
      <c r="U4361" s="26">
        <f t="shared" si="346"/>
        <v>0</v>
      </c>
      <c r="V4361" s="26">
        <f t="shared" si="347"/>
        <v>0</v>
      </c>
      <c r="W4361" s="26">
        <f t="shared" si="348"/>
        <v>0</v>
      </c>
      <c r="X4361" s="26">
        <f t="shared" si="345"/>
        <v>0</v>
      </c>
      <c r="Y4361" s="26">
        <f t="shared" si="345"/>
        <v>0</v>
      </c>
      <c r="Z4361" s="26">
        <f t="shared" si="349"/>
        <v>-1.296</v>
      </c>
    </row>
    <row r="4362" spans="1:26" ht="22.5" hidden="1">
      <c r="A4362" s="34" t="s">
        <v>2712</v>
      </c>
      <c r="B4362" s="19" t="s">
        <v>2713</v>
      </c>
      <c r="C4362" s="18">
        <v>10</v>
      </c>
      <c r="D4362" s="37" t="s">
        <v>46</v>
      </c>
      <c r="E4362" s="38" t="s">
        <v>49</v>
      </c>
      <c r="F4362" s="38" t="s">
        <v>2722</v>
      </c>
      <c r="G4362" s="20">
        <f>VLOOKUP(A4362,'[1]其他（02分债券）'!C:G,5,0)</f>
        <v>2.96</v>
      </c>
      <c r="H4362" s="35">
        <v>0.45</v>
      </c>
      <c r="I4362" s="22"/>
      <c r="J4362" s="23">
        <v>0</v>
      </c>
      <c r="K4362" s="23">
        <v>0</v>
      </c>
      <c r="L4362" s="24"/>
      <c r="M4362" s="24"/>
      <c r="N4362" s="24"/>
      <c r="O4362" s="24"/>
      <c r="P4362" s="24"/>
      <c r="Q4362" s="24"/>
      <c r="R4362" s="24"/>
      <c r="S4362" s="25"/>
      <c r="T4362" s="25"/>
      <c r="U4362" s="26">
        <f t="shared" si="346"/>
        <v>0</v>
      </c>
      <c r="V4362" s="26">
        <f t="shared" si="347"/>
        <v>0</v>
      </c>
      <c r="W4362" s="26">
        <f t="shared" si="348"/>
        <v>0</v>
      </c>
      <c r="X4362" s="26">
        <f t="shared" si="345"/>
        <v>0</v>
      </c>
      <c r="Y4362" s="26">
        <f t="shared" si="345"/>
        <v>0</v>
      </c>
      <c r="Z4362" s="26">
        <f t="shared" si="349"/>
        <v>-0.58320000000000005</v>
      </c>
    </row>
    <row r="4363" spans="1:26" ht="22.5" hidden="1">
      <c r="A4363" s="34" t="s">
        <v>2712</v>
      </c>
      <c r="B4363" s="19" t="s">
        <v>2713</v>
      </c>
      <c r="C4363" s="18">
        <v>10</v>
      </c>
      <c r="D4363" s="37" t="s">
        <v>105</v>
      </c>
      <c r="E4363" s="38" t="s">
        <v>463</v>
      </c>
      <c r="F4363" s="38" t="s">
        <v>1730</v>
      </c>
      <c r="G4363" s="20">
        <f>VLOOKUP(A4363,'[1]其他（02分债券）'!C:G,5,0)</f>
        <v>2.96</v>
      </c>
      <c r="H4363" s="35">
        <v>10</v>
      </c>
      <c r="I4363" s="22"/>
      <c r="J4363" s="23">
        <v>0</v>
      </c>
      <c r="K4363" s="23">
        <v>0</v>
      </c>
      <c r="L4363" s="24"/>
      <c r="M4363" s="24"/>
      <c r="N4363" s="24"/>
      <c r="O4363" s="24"/>
      <c r="P4363" s="24"/>
      <c r="Q4363" s="24"/>
      <c r="R4363" s="24"/>
      <c r="S4363" s="25"/>
      <c r="T4363" s="25"/>
      <c r="U4363" s="26">
        <f t="shared" si="346"/>
        <v>0</v>
      </c>
      <c r="V4363" s="26">
        <f t="shared" si="347"/>
        <v>0</v>
      </c>
      <c r="W4363" s="26">
        <f t="shared" si="348"/>
        <v>0</v>
      </c>
      <c r="X4363" s="26">
        <f t="shared" si="345"/>
        <v>0</v>
      </c>
      <c r="Y4363" s="26">
        <f t="shared" si="345"/>
        <v>0</v>
      </c>
      <c r="Z4363" s="26">
        <f t="shared" si="349"/>
        <v>-12.96</v>
      </c>
    </row>
    <row r="4364" spans="1:26" ht="22.5" hidden="1">
      <c r="A4364" s="34" t="s">
        <v>2712</v>
      </c>
      <c r="B4364" s="19" t="s">
        <v>2713</v>
      </c>
      <c r="C4364" s="18">
        <v>10</v>
      </c>
      <c r="D4364" s="37" t="s">
        <v>105</v>
      </c>
      <c r="E4364" s="38" t="s">
        <v>468</v>
      </c>
      <c r="F4364" s="38" t="s">
        <v>2047</v>
      </c>
      <c r="G4364" s="20">
        <f>VLOOKUP(A4364,'[1]其他（02分债券）'!C:G,5,0)</f>
        <v>2.96</v>
      </c>
      <c r="H4364" s="35">
        <v>0.2</v>
      </c>
      <c r="I4364" s="22"/>
      <c r="J4364" s="23">
        <v>0</v>
      </c>
      <c r="K4364" s="23">
        <v>0</v>
      </c>
      <c r="L4364" s="24"/>
      <c r="M4364" s="24"/>
      <c r="N4364" s="24"/>
      <c r="O4364" s="24"/>
      <c r="P4364" s="24"/>
      <c r="Q4364" s="24"/>
      <c r="R4364" s="24"/>
      <c r="S4364" s="25"/>
      <c r="T4364" s="25"/>
      <c r="U4364" s="26">
        <f t="shared" si="346"/>
        <v>0</v>
      </c>
      <c r="V4364" s="26">
        <f t="shared" si="347"/>
        <v>0</v>
      </c>
      <c r="W4364" s="26">
        <f t="shared" si="348"/>
        <v>0</v>
      </c>
      <c r="X4364" s="26">
        <f t="shared" si="345"/>
        <v>0</v>
      </c>
      <c r="Y4364" s="26">
        <f t="shared" si="345"/>
        <v>0</v>
      </c>
      <c r="Z4364" s="26">
        <f t="shared" si="349"/>
        <v>-0.25919999999999999</v>
      </c>
    </row>
    <row r="4365" spans="1:26" ht="22.5" hidden="1">
      <c r="A4365" s="34" t="s">
        <v>2712</v>
      </c>
      <c r="B4365" s="19" t="s">
        <v>2713</v>
      </c>
      <c r="C4365" s="18">
        <v>10</v>
      </c>
      <c r="D4365" s="37" t="s">
        <v>55</v>
      </c>
      <c r="E4365" s="38" t="s">
        <v>317</v>
      </c>
      <c r="F4365" s="36" t="s">
        <v>2723</v>
      </c>
      <c r="G4365" s="20">
        <f>VLOOKUP(A4365,'[1]其他（02分债券）'!C:G,5,0)</f>
        <v>2.96</v>
      </c>
      <c r="H4365" s="35">
        <v>0.6</v>
      </c>
      <c r="I4365" s="22"/>
      <c r="J4365" s="23">
        <v>0</v>
      </c>
      <c r="K4365" s="23">
        <v>0</v>
      </c>
      <c r="L4365" s="24"/>
      <c r="M4365" s="24"/>
      <c r="N4365" s="24"/>
      <c r="O4365" s="24"/>
      <c r="P4365" s="24"/>
      <c r="Q4365" s="24"/>
      <c r="R4365" s="24"/>
      <c r="S4365" s="25"/>
      <c r="T4365" s="25"/>
      <c r="U4365" s="26">
        <f t="shared" si="346"/>
        <v>0</v>
      </c>
      <c r="V4365" s="26">
        <f t="shared" si="347"/>
        <v>0</v>
      </c>
      <c r="W4365" s="26">
        <f t="shared" si="348"/>
        <v>0</v>
      </c>
      <c r="X4365" s="26">
        <f t="shared" si="345"/>
        <v>0</v>
      </c>
      <c r="Y4365" s="26">
        <f t="shared" si="345"/>
        <v>0</v>
      </c>
      <c r="Z4365" s="26">
        <f t="shared" si="349"/>
        <v>-0.77759999999999996</v>
      </c>
    </row>
    <row r="4366" spans="1:26" ht="22.5" hidden="1">
      <c r="A4366" s="34" t="s">
        <v>2712</v>
      </c>
      <c r="B4366" s="19" t="s">
        <v>2713</v>
      </c>
      <c r="C4366" s="18">
        <v>10</v>
      </c>
      <c r="D4366" s="37" t="s">
        <v>55</v>
      </c>
      <c r="E4366" s="38" t="s">
        <v>317</v>
      </c>
      <c r="F4366" s="38" t="s">
        <v>2724</v>
      </c>
      <c r="G4366" s="20">
        <f>VLOOKUP(A4366,'[1]其他（02分债券）'!C:G,5,0)</f>
        <v>2.96</v>
      </c>
      <c r="H4366" s="35">
        <v>0.15</v>
      </c>
      <c r="I4366" s="22"/>
      <c r="J4366" s="23">
        <v>0</v>
      </c>
      <c r="K4366" s="23">
        <v>0</v>
      </c>
      <c r="L4366" s="24"/>
      <c r="M4366" s="24"/>
      <c r="N4366" s="24"/>
      <c r="O4366" s="24"/>
      <c r="P4366" s="24"/>
      <c r="Q4366" s="24"/>
      <c r="R4366" s="24"/>
      <c r="S4366" s="25"/>
      <c r="T4366" s="25"/>
      <c r="U4366" s="26">
        <f t="shared" si="346"/>
        <v>0</v>
      </c>
      <c r="V4366" s="26">
        <f t="shared" si="347"/>
        <v>0</v>
      </c>
      <c r="W4366" s="26">
        <f t="shared" si="348"/>
        <v>0</v>
      </c>
      <c r="X4366" s="26">
        <f t="shared" si="345"/>
        <v>0</v>
      </c>
      <c r="Y4366" s="26">
        <f t="shared" si="345"/>
        <v>0</v>
      </c>
      <c r="Z4366" s="26">
        <f t="shared" si="349"/>
        <v>-0.19439999999999999</v>
      </c>
    </row>
    <row r="4367" spans="1:26" ht="22.5" hidden="1">
      <c r="A4367" s="34" t="s">
        <v>2712</v>
      </c>
      <c r="B4367" s="19" t="s">
        <v>2713</v>
      </c>
      <c r="C4367" s="18">
        <v>10</v>
      </c>
      <c r="D4367" s="37" t="s">
        <v>55</v>
      </c>
      <c r="E4367" s="38" t="s">
        <v>317</v>
      </c>
      <c r="F4367" s="38" t="s">
        <v>2725</v>
      </c>
      <c r="G4367" s="20">
        <f>VLOOKUP(A4367,'[1]其他（02分债券）'!C:G,5,0)</f>
        <v>2.96</v>
      </c>
      <c r="H4367" s="35">
        <v>0.08</v>
      </c>
      <c r="I4367" s="22"/>
      <c r="J4367" s="23">
        <v>0</v>
      </c>
      <c r="K4367" s="23">
        <v>0</v>
      </c>
      <c r="L4367" s="24"/>
      <c r="M4367" s="24"/>
      <c r="N4367" s="24"/>
      <c r="O4367" s="24"/>
      <c r="P4367" s="24"/>
      <c r="Q4367" s="24"/>
      <c r="R4367" s="24"/>
      <c r="S4367" s="25"/>
      <c r="T4367" s="25"/>
      <c r="U4367" s="26">
        <f t="shared" si="346"/>
        <v>0</v>
      </c>
      <c r="V4367" s="26">
        <f t="shared" si="347"/>
        <v>0</v>
      </c>
      <c r="W4367" s="26">
        <f t="shared" si="348"/>
        <v>0</v>
      </c>
      <c r="X4367" s="26">
        <f t="shared" si="345"/>
        <v>0</v>
      </c>
      <c r="Y4367" s="26">
        <f t="shared" si="345"/>
        <v>0</v>
      </c>
      <c r="Z4367" s="26">
        <f t="shared" si="349"/>
        <v>-0.10368000000000001</v>
      </c>
    </row>
    <row r="4368" spans="1:26" ht="22.5" hidden="1">
      <c r="A4368" s="34" t="s">
        <v>2712</v>
      </c>
      <c r="B4368" s="19" t="s">
        <v>2713</v>
      </c>
      <c r="C4368" s="18">
        <v>10</v>
      </c>
      <c r="D4368" s="37" t="s">
        <v>58</v>
      </c>
      <c r="E4368" s="38" t="s">
        <v>122</v>
      </c>
      <c r="F4368" s="38" t="s">
        <v>125</v>
      </c>
      <c r="G4368" s="20">
        <f>VLOOKUP(A4368,'[1]其他（02分债券）'!C:G,5,0)</f>
        <v>2.96</v>
      </c>
      <c r="H4368" s="35">
        <v>0.6</v>
      </c>
      <c r="I4368" s="22"/>
      <c r="J4368" s="23">
        <v>0</v>
      </c>
      <c r="K4368" s="23">
        <v>0</v>
      </c>
      <c r="L4368" s="24"/>
      <c r="M4368" s="24"/>
      <c r="N4368" s="24"/>
      <c r="O4368" s="24"/>
      <c r="P4368" s="24"/>
      <c r="Q4368" s="24"/>
      <c r="R4368" s="24"/>
      <c r="S4368" s="25"/>
      <c r="T4368" s="25"/>
      <c r="U4368" s="26">
        <f t="shared" si="346"/>
        <v>0</v>
      </c>
      <c r="V4368" s="26">
        <f t="shared" si="347"/>
        <v>0</v>
      </c>
      <c r="W4368" s="26">
        <f t="shared" si="348"/>
        <v>0</v>
      </c>
      <c r="X4368" s="26">
        <f t="shared" si="345"/>
        <v>0</v>
      </c>
      <c r="Y4368" s="26">
        <f t="shared" si="345"/>
        <v>0</v>
      </c>
      <c r="Z4368" s="26">
        <f t="shared" si="349"/>
        <v>-0.77759999999999996</v>
      </c>
    </row>
    <row r="4369" spans="1:26" ht="22.5" hidden="1">
      <c r="A4369" s="34" t="s">
        <v>2712</v>
      </c>
      <c r="B4369" s="19" t="s">
        <v>2713</v>
      </c>
      <c r="C4369" s="18">
        <v>10</v>
      </c>
      <c r="D4369" s="37" t="s">
        <v>58</v>
      </c>
      <c r="E4369" s="38" t="s">
        <v>423</v>
      </c>
      <c r="F4369" s="38" t="s">
        <v>2726</v>
      </c>
      <c r="G4369" s="20">
        <f>VLOOKUP(A4369,'[1]其他（02分债券）'!C:G,5,0)</f>
        <v>2.96</v>
      </c>
      <c r="H4369" s="35">
        <v>0.2</v>
      </c>
      <c r="I4369" s="22"/>
      <c r="J4369" s="23">
        <v>0</v>
      </c>
      <c r="K4369" s="23">
        <v>0</v>
      </c>
      <c r="L4369" s="24"/>
      <c r="M4369" s="24"/>
      <c r="N4369" s="24"/>
      <c r="O4369" s="24"/>
      <c r="P4369" s="24"/>
      <c r="Q4369" s="24"/>
      <c r="R4369" s="24"/>
      <c r="S4369" s="25"/>
      <c r="T4369" s="25"/>
      <c r="U4369" s="26">
        <f t="shared" si="346"/>
        <v>0</v>
      </c>
      <c r="V4369" s="26">
        <f t="shared" si="347"/>
        <v>0</v>
      </c>
      <c r="W4369" s="26">
        <f t="shared" si="348"/>
        <v>0</v>
      </c>
      <c r="X4369" s="26">
        <f t="shared" si="345"/>
        <v>0</v>
      </c>
      <c r="Y4369" s="26">
        <f t="shared" si="345"/>
        <v>0</v>
      </c>
      <c r="Z4369" s="26">
        <f t="shared" si="349"/>
        <v>-0.25919999999999999</v>
      </c>
    </row>
    <row r="4370" spans="1:26" ht="22.5" hidden="1">
      <c r="A4370" s="34" t="s">
        <v>2712</v>
      </c>
      <c r="B4370" s="19" t="s">
        <v>2713</v>
      </c>
      <c r="C4370" s="18">
        <v>10</v>
      </c>
      <c r="D4370" s="37" t="s">
        <v>58</v>
      </c>
      <c r="E4370" s="38" t="s">
        <v>77</v>
      </c>
      <c r="F4370" s="38" t="s">
        <v>2052</v>
      </c>
      <c r="G4370" s="20">
        <f>VLOOKUP(A4370,'[1]其他（02分债券）'!C:G,5,0)</f>
        <v>2.96</v>
      </c>
      <c r="H4370" s="35">
        <v>0.3</v>
      </c>
      <c r="I4370" s="22"/>
      <c r="J4370" s="23">
        <v>0</v>
      </c>
      <c r="K4370" s="23">
        <v>0</v>
      </c>
      <c r="L4370" s="24"/>
      <c r="M4370" s="24"/>
      <c r="N4370" s="24"/>
      <c r="O4370" s="24"/>
      <c r="P4370" s="24"/>
      <c r="Q4370" s="24"/>
      <c r="R4370" s="24"/>
      <c r="S4370" s="25"/>
      <c r="T4370" s="25"/>
      <c r="U4370" s="26">
        <f t="shared" si="346"/>
        <v>0</v>
      </c>
      <c r="V4370" s="26">
        <f t="shared" si="347"/>
        <v>0</v>
      </c>
      <c r="W4370" s="26">
        <f t="shared" si="348"/>
        <v>0</v>
      </c>
      <c r="X4370" s="26">
        <f t="shared" si="345"/>
        <v>0</v>
      </c>
      <c r="Y4370" s="26">
        <f t="shared" si="345"/>
        <v>0</v>
      </c>
      <c r="Z4370" s="26">
        <f t="shared" si="349"/>
        <v>-0.38879999999999998</v>
      </c>
    </row>
    <row r="4371" spans="1:26" ht="22.5" hidden="1">
      <c r="A4371" s="34" t="s">
        <v>2712</v>
      </c>
      <c r="B4371" s="19" t="s">
        <v>2713</v>
      </c>
      <c r="C4371" s="18">
        <v>10</v>
      </c>
      <c r="D4371" s="37" t="s">
        <v>58</v>
      </c>
      <c r="E4371" s="38" t="s">
        <v>77</v>
      </c>
      <c r="F4371" s="38" t="s">
        <v>2727</v>
      </c>
      <c r="G4371" s="20">
        <f>VLOOKUP(A4371,'[1]其他（02分债券）'!C:G,5,0)</f>
        <v>2.96</v>
      </c>
      <c r="H4371" s="35">
        <v>0.3</v>
      </c>
      <c r="I4371" s="22"/>
      <c r="J4371" s="23">
        <v>0</v>
      </c>
      <c r="K4371" s="23">
        <v>0</v>
      </c>
      <c r="L4371" s="24"/>
      <c r="M4371" s="24"/>
      <c r="N4371" s="24"/>
      <c r="O4371" s="24"/>
      <c r="P4371" s="24"/>
      <c r="Q4371" s="24"/>
      <c r="R4371" s="24"/>
      <c r="S4371" s="25"/>
      <c r="T4371" s="25"/>
      <c r="U4371" s="26">
        <f t="shared" si="346"/>
        <v>0</v>
      </c>
      <c r="V4371" s="26">
        <f t="shared" si="347"/>
        <v>0</v>
      </c>
      <c r="W4371" s="26">
        <f t="shared" si="348"/>
        <v>0</v>
      </c>
      <c r="X4371" s="26">
        <f t="shared" si="345"/>
        <v>0</v>
      </c>
      <c r="Y4371" s="26">
        <f t="shared" si="345"/>
        <v>0</v>
      </c>
      <c r="Z4371" s="26">
        <f t="shared" si="349"/>
        <v>-0.38879999999999998</v>
      </c>
    </row>
    <row r="4372" spans="1:26" ht="22.5" hidden="1">
      <c r="A4372" s="34" t="s">
        <v>2712</v>
      </c>
      <c r="B4372" s="19" t="s">
        <v>2713</v>
      </c>
      <c r="C4372" s="18">
        <v>10</v>
      </c>
      <c r="D4372" s="37" t="s">
        <v>58</v>
      </c>
      <c r="E4372" s="38" t="s">
        <v>79</v>
      </c>
      <c r="F4372" s="36" t="s">
        <v>2728</v>
      </c>
      <c r="G4372" s="20">
        <f>VLOOKUP(A4372,'[1]其他（02分债券）'!C:G,5,0)</f>
        <v>2.96</v>
      </c>
      <c r="H4372" s="35">
        <v>0.3</v>
      </c>
      <c r="I4372" s="22"/>
      <c r="J4372" s="23">
        <v>0</v>
      </c>
      <c r="K4372" s="23">
        <v>0</v>
      </c>
      <c r="L4372" s="24"/>
      <c r="M4372" s="24"/>
      <c r="N4372" s="24"/>
      <c r="O4372" s="24"/>
      <c r="P4372" s="24"/>
      <c r="Q4372" s="24"/>
      <c r="R4372" s="24"/>
      <c r="S4372" s="25"/>
      <c r="T4372" s="25"/>
      <c r="U4372" s="26">
        <f t="shared" si="346"/>
        <v>0</v>
      </c>
      <c r="V4372" s="26">
        <f t="shared" si="347"/>
        <v>0</v>
      </c>
      <c r="W4372" s="26">
        <f t="shared" si="348"/>
        <v>0</v>
      </c>
      <c r="X4372" s="26">
        <f t="shared" si="345"/>
        <v>0</v>
      </c>
      <c r="Y4372" s="26">
        <f t="shared" si="345"/>
        <v>0</v>
      </c>
      <c r="Z4372" s="26">
        <f t="shared" si="349"/>
        <v>-0.38879999999999998</v>
      </c>
    </row>
    <row r="4373" spans="1:26" ht="22.5" hidden="1">
      <c r="A4373" s="34" t="s">
        <v>2712</v>
      </c>
      <c r="B4373" s="19" t="s">
        <v>2713</v>
      </c>
      <c r="C4373" s="18">
        <v>10</v>
      </c>
      <c r="D4373" s="37" t="s">
        <v>58</v>
      </c>
      <c r="E4373" s="38" t="s">
        <v>79</v>
      </c>
      <c r="F4373" s="38" t="s">
        <v>2729</v>
      </c>
      <c r="G4373" s="20">
        <f>VLOOKUP(A4373,'[1]其他（02分债券）'!C:G,5,0)</f>
        <v>2.96</v>
      </c>
      <c r="H4373" s="35">
        <v>0.1</v>
      </c>
      <c r="I4373" s="22"/>
      <c r="J4373" s="23">
        <v>0</v>
      </c>
      <c r="K4373" s="23">
        <v>0</v>
      </c>
      <c r="L4373" s="24"/>
      <c r="M4373" s="24"/>
      <c r="N4373" s="24"/>
      <c r="O4373" s="24"/>
      <c r="P4373" s="24"/>
      <c r="Q4373" s="24"/>
      <c r="R4373" s="24"/>
      <c r="S4373" s="25"/>
      <c r="T4373" s="25"/>
      <c r="U4373" s="26">
        <f t="shared" si="346"/>
        <v>0</v>
      </c>
      <c r="V4373" s="26">
        <f t="shared" si="347"/>
        <v>0</v>
      </c>
      <c r="W4373" s="26">
        <f t="shared" si="348"/>
        <v>0</v>
      </c>
      <c r="X4373" s="26">
        <f t="shared" si="345"/>
        <v>0</v>
      </c>
      <c r="Y4373" s="26">
        <f t="shared" si="345"/>
        <v>0</v>
      </c>
      <c r="Z4373" s="26">
        <f t="shared" si="349"/>
        <v>-0.12959999999999999</v>
      </c>
    </row>
    <row r="4374" spans="1:26" ht="22.5" hidden="1">
      <c r="A4374" s="34" t="s">
        <v>2712</v>
      </c>
      <c r="B4374" s="19" t="s">
        <v>2713</v>
      </c>
      <c r="C4374" s="18">
        <v>10</v>
      </c>
      <c r="D4374" s="37" t="s">
        <v>58</v>
      </c>
      <c r="E4374" s="38" t="s">
        <v>79</v>
      </c>
      <c r="F4374" s="38" t="s">
        <v>80</v>
      </c>
      <c r="G4374" s="20">
        <f>VLOOKUP(A4374,'[1]其他（02分债券）'!C:G,5,0)</f>
        <v>2.96</v>
      </c>
      <c r="H4374" s="35">
        <v>0.1</v>
      </c>
      <c r="I4374" s="22"/>
      <c r="J4374" s="23">
        <v>0</v>
      </c>
      <c r="K4374" s="23">
        <v>0</v>
      </c>
      <c r="L4374" s="24"/>
      <c r="M4374" s="24"/>
      <c r="N4374" s="24"/>
      <c r="O4374" s="24"/>
      <c r="P4374" s="24"/>
      <c r="Q4374" s="24"/>
      <c r="R4374" s="24"/>
      <c r="S4374" s="25"/>
      <c r="T4374" s="25"/>
      <c r="U4374" s="26">
        <f t="shared" si="346"/>
        <v>0</v>
      </c>
      <c r="V4374" s="26">
        <f t="shared" si="347"/>
        <v>0</v>
      </c>
      <c r="W4374" s="26">
        <f t="shared" si="348"/>
        <v>0</v>
      </c>
      <c r="X4374" s="26">
        <f t="shared" si="345"/>
        <v>0</v>
      </c>
      <c r="Y4374" s="26">
        <f t="shared" si="345"/>
        <v>0</v>
      </c>
      <c r="Z4374" s="26">
        <f t="shared" si="349"/>
        <v>-0.12959999999999999</v>
      </c>
    </row>
    <row r="4375" spans="1:26" ht="22.5" hidden="1">
      <c r="A4375" s="34" t="s">
        <v>2712</v>
      </c>
      <c r="B4375" s="19" t="s">
        <v>2713</v>
      </c>
      <c r="C4375" s="18">
        <v>10</v>
      </c>
      <c r="D4375" s="37" t="s">
        <v>58</v>
      </c>
      <c r="E4375" s="38" t="s">
        <v>79</v>
      </c>
      <c r="F4375" s="38" t="s">
        <v>1402</v>
      </c>
      <c r="G4375" s="20">
        <f>VLOOKUP(A4375,'[1]其他（02分债券）'!C:G,5,0)</f>
        <v>2.96</v>
      </c>
      <c r="H4375" s="35">
        <v>0.15</v>
      </c>
      <c r="I4375" s="22"/>
      <c r="J4375" s="23">
        <v>0</v>
      </c>
      <c r="K4375" s="23">
        <v>0</v>
      </c>
      <c r="L4375" s="24"/>
      <c r="M4375" s="24"/>
      <c r="N4375" s="24"/>
      <c r="O4375" s="24"/>
      <c r="P4375" s="24"/>
      <c r="Q4375" s="24"/>
      <c r="R4375" s="24"/>
      <c r="S4375" s="25"/>
      <c r="T4375" s="25"/>
      <c r="U4375" s="26">
        <f t="shared" si="346"/>
        <v>0</v>
      </c>
      <c r="V4375" s="26">
        <f t="shared" si="347"/>
        <v>0</v>
      </c>
      <c r="W4375" s="26">
        <f t="shared" si="348"/>
        <v>0</v>
      </c>
      <c r="X4375" s="26">
        <f t="shared" si="345"/>
        <v>0</v>
      </c>
      <c r="Y4375" s="26">
        <f t="shared" si="345"/>
        <v>0</v>
      </c>
      <c r="Z4375" s="26">
        <f t="shared" si="349"/>
        <v>-0.19439999999999999</v>
      </c>
    </row>
    <row r="4376" spans="1:26" ht="22.5" hidden="1">
      <c r="A4376" s="34" t="s">
        <v>2730</v>
      </c>
      <c r="B4376" s="19" t="s">
        <v>2731</v>
      </c>
      <c r="C4376" s="18">
        <v>15</v>
      </c>
      <c r="D4376" s="37" t="s">
        <v>41</v>
      </c>
      <c r="E4376" s="38" t="s">
        <v>266</v>
      </c>
      <c r="F4376" s="38" t="s">
        <v>2732</v>
      </c>
      <c r="G4376" s="20">
        <f>VLOOKUP(A4376,'[1]其他（02分债券）'!C:G,5,0)</f>
        <v>3.1</v>
      </c>
      <c r="H4376" s="35">
        <v>0.7</v>
      </c>
      <c r="I4376" s="22"/>
      <c r="J4376" s="23">
        <v>0</v>
      </c>
      <c r="K4376" s="23">
        <v>0</v>
      </c>
      <c r="L4376" s="24"/>
      <c r="M4376" s="24"/>
      <c r="N4376" s="24"/>
      <c r="O4376" s="24"/>
      <c r="P4376" s="24"/>
      <c r="Q4376" s="24"/>
      <c r="R4376" s="24"/>
      <c r="S4376" s="25"/>
      <c r="T4376" s="25"/>
      <c r="U4376" s="26">
        <f t="shared" si="346"/>
        <v>0</v>
      </c>
      <c r="V4376" s="26">
        <f t="shared" si="347"/>
        <v>0</v>
      </c>
      <c r="W4376" s="26">
        <f t="shared" si="348"/>
        <v>0</v>
      </c>
      <c r="X4376" s="26">
        <f t="shared" si="345"/>
        <v>0</v>
      </c>
      <c r="Y4376" s="26">
        <f t="shared" si="345"/>
        <v>0</v>
      </c>
      <c r="Z4376" s="26">
        <f t="shared" si="349"/>
        <v>-1.0254999999999999</v>
      </c>
    </row>
    <row r="4377" spans="1:26" ht="22.5" hidden="1">
      <c r="A4377" s="34" t="s">
        <v>2730</v>
      </c>
      <c r="B4377" s="19" t="s">
        <v>2731</v>
      </c>
      <c r="C4377" s="18">
        <v>15</v>
      </c>
      <c r="D4377" s="37" t="s">
        <v>41</v>
      </c>
      <c r="E4377" s="38" t="s">
        <v>266</v>
      </c>
      <c r="F4377" s="36" t="s">
        <v>2733</v>
      </c>
      <c r="G4377" s="20">
        <f>VLOOKUP(A4377,'[1]其他（02分债券）'!C:G,5,0)</f>
        <v>3.1</v>
      </c>
      <c r="H4377" s="35">
        <v>0.5</v>
      </c>
      <c r="I4377" s="22"/>
      <c r="J4377" s="23">
        <v>0</v>
      </c>
      <c r="K4377" s="23">
        <v>0</v>
      </c>
      <c r="L4377" s="24"/>
      <c r="M4377" s="24"/>
      <c r="N4377" s="24"/>
      <c r="O4377" s="24"/>
      <c r="P4377" s="24"/>
      <c r="Q4377" s="24"/>
      <c r="R4377" s="24"/>
      <c r="S4377" s="25"/>
      <c r="T4377" s="25"/>
      <c r="U4377" s="26">
        <f t="shared" si="346"/>
        <v>0</v>
      </c>
      <c r="V4377" s="26">
        <f t="shared" si="347"/>
        <v>0</v>
      </c>
      <c r="W4377" s="26">
        <f t="shared" si="348"/>
        <v>0</v>
      </c>
      <c r="X4377" s="26">
        <f t="shared" si="345"/>
        <v>0</v>
      </c>
      <c r="Y4377" s="26">
        <f t="shared" si="345"/>
        <v>0</v>
      </c>
      <c r="Z4377" s="26">
        <f t="shared" si="349"/>
        <v>-0.73250000000000004</v>
      </c>
    </row>
    <row r="4378" spans="1:26" ht="22.5" hidden="1">
      <c r="A4378" s="34" t="s">
        <v>2730</v>
      </c>
      <c r="B4378" s="19" t="s">
        <v>2731</v>
      </c>
      <c r="C4378" s="18">
        <v>15</v>
      </c>
      <c r="D4378" s="37" t="s">
        <v>41</v>
      </c>
      <c r="E4378" s="38" t="s">
        <v>87</v>
      </c>
      <c r="F4378" s="38" t="s">
        <v>2734</v>
      </c>
      <c r="G4378" s="20">
        <f>VLOOKUP(A4378,'[1]其他（02分债券）'!C:G,5,0)</f>
        <v>3.1</v>
      </c>
      <c r="H4378" s="35">
        <v>0.3</v>
      </c>
      <c r="I4378" s="22"/>
      <c r="J4378" s="23">
        <v>0</v>
      </c>
      <c r="K4378" s="23">
        <v>0</v>
      </c>
      <c r="L4378" s="24"/>
      <c r="M4378" s="24"/>
      <c r="N4378" s="24"/>
      <c r="O4378" s="24"/>
      <c r="P4378" s="24"/>
      <c r="Q4378" s="24"/>
      <c r="R4378" s="24"/>
      <c r="S4378" s="25"/>
      <c r="T4378" s="25"/>
      <c r="U4378" s="26">
        <f t="shared" si="346"/>
        <v>0</v>
      </c>
      <c r="V4378" s="26">
        <f t="shared" si="347"/>
        <v>0</v>
      </c>
      <c r="W4378" s="26">
        <f t="shared" si="348"/>
        <v>0</v>
      </c>
      <c r="X4378" s="26">
        <f t="shared" si="345"/>
        <v>0</v>
      </c>
      <c r="Y4378" s="26">
        <f t="shared" si="345"/>
        <v>0</v>
      </c>
      <c r="Z4378" s="26">
        <f t="shared" si="349"/>
        <v>-0.4395</v>
      </c>
    </row>
    <row r="4379" spans="1:26" ht="22.5" hidden="1">
      <c r="A4379" s="34" t="s">
        <v>2730</v>
      </c>
      <c r="B4379" s="19" t="s">
        <v>2731</v>
      </c>
      <c r="C4379" s="18">
        <v>15</v>
      </c>
      <c r="D4379" s="37" t="s">
        <v>41</v>
      </c>
      <c r="E4379" s="38" t="s">
        <v>87</v>
      </c>
      <c r="F4379" s="38" t="s">
        <v>2735</v>
      </c>
      <c r="G4379" s="20">
        <f>VLOOKUP(A4379,'[1]其他（02分债券）'!C:G,5,0)</f>
        <v>3.1</v>
      </c>
      <c r="H4379" s="35">
        <v>1.4</v>
      </c>
      <c r="I4379" s="22"/>
      <c r="J4379" s="23">
        <v>0</v>
      </c>
      <c r="K4379" s="23">
        <v>0</v>
      </c>
      <c r="L4379" s="24"/>
      <c r="M4379" s="24"/>
      <c r="N4379" s="24"/>
      <c r="O4379" s="24"/>
      <c r="P4379" s="24"/>
      <c r="Q4379" s="24"/>
      <c r="R4379" s="24"/>
      <c r="S4379" s="25"/>
      <c r="T4379" s="25"/>
      <c r="U4379" s="26">
        <f t="shared" si="346"/>
        <v>0</v>
      </c>
      <c r="V4379" s="26">
        <f t="shared" si="347"/>
        <v>0</v>
      </c>
      <c r="W4379" s="26">
        <f t="shared" si="348"/>
        <v>0</v>
      </c>
      <c r="X4379" s="26">
        <f t="shared" si="345"/>
        <v>0</v>
      </c>
      <c r="Y4379" s="26">
        <f t="shared" si="345"/>
        <v>0</v>
      </c>
      <c r="Z4379" s="26">
        <f t="shared" si="349"/>
        <v>-2.0509999999999997</v>
      </c>
    </row>
    <row r="4380" spans="1:26" ht="22.5" hidden="1">
      <c r="A4380" s="34" t="s">
        <v>2730</v>
      </c>
      <c r="B4380" s="19" t="s">
        <v>2731</v>
      </c>
      <c r="C4380" s="18">
        <v>15</v>
      </c>
      <c r="D4380" s="37" t="s">
        <v>61</v>
      </c>
      <c r="E4380" s="38" t="s">
        <v>521</v>
      </c>
      <c r="F4380" s="38" t="s">
        <v>2069</v>
      </c>
      <c r="G4380" s="20">
        <f>VLOOKUP(A4380,'[1]其他（02分债券）'!C:G,5,0)</f>
        <v>3.1</v>
      </c>
      <c r="H4380" s="35">
        <v>0.2</v>
      </c>
      <c r="I4380" s="22"/>
      <c r="J4380" s="23">
        <v>0</v>
      </c>
      <c r="K4380" s="23">
        <v>0</v>
      </c>
      <c r="L4380" s="24"/>
      <c r="M4380" s="24"/>
      <c r="N4380" s="24"/>
      <c r="O4380" s="24"/>
      <c r="P4380" s="24"/>
      <c r="Q4380" s="24"/>
      <c r="R4380" s="24"/>
      <c r="S4380" s="25"/>
      <c r="T4380" s="25"/>
      <c r="U4380" s="26">
        <f t="shared" si="346"/>
        <v>0</v>
      </c>
      <c r="V4380" s="26">
        <f t="shared" si="347"/>
        <v>0</v>
      </c>
      <c r="W4380" s="26">
        <f t="shared" si="348"/>
        <v>0</v>
      </c>
      <c r="X4380" s="26">
        <f t="shared" si="345"/>
        <v>0</v>
      </c>
      <c r="Y4380" s="26">
        <f t="shared" si="345"/>
        <v>0</v>
      </c>
      <c r="Z4380" s="26">
        <f t="shared" si="349"/>
        <v>-0.29300000000000004</v>
      </c>
    </row>
    <row r="4381" spans="1:26" ht="22.5" hidden="1">
      <c r="A4381" s="34" t="s">
        <v>2730</v>
      </c>
      <c r="B4381" s="19" t="s">
        <v>2731</v>
      </c>
      <c r="C4381" s="18">
        <v>15</v>
      </c>
      <c r="D4381" s="37" t="s">
        <v>52</v>
      </c>
      <c r="E4381" s="38" t="s">
        <v>103</v>
      </c>
      <c r="F4381" s="36" t="s">
        <v>2736</v>
      </c>
      <c r="G4381" s="20">
        <f>VLOOKUP(A4381,'[1]其他（02分债券）'!C:G,5,0)</f>
        <v>3.1</v>
      </c>
      <c r="H4381" s="35">
        <v>0.2</v>
      </c>
      <c r="I4381" s="22"/>
      <c r="J4381" s="23">
        <v>0</v>
      </c>
      <c r="K4381" s="23">
        <v>0</v>
      </c>
      <c r="L4381" s="24"/>
      <c r="M4381" s="24"/>
      <c r="N4381" s="24"/>
      <c r="O4381" s="24"/>
      <c r="P4381" s="24"/>
      <c r="Q4381" s="24"/>
      <c r="R4381" s="24"/>
      <c r="S4381" s="25"/>
      <c r="T4381" s="25"/>
      <c r="U4381" s="26">
        <f t="shared" si="346"/>
        <v>0</v>
      </c>
      <c r="V4381" s="26">
        <f t="shared" si="347"/>
        <v>0</v>
      </c>
      <c r="W4381" s="26">
        <f t="shared" si="348"/>
        <v>0</v>
      </c>
      <c r="X4381" s="26">
        <f t="shared" si="345"/>
        <v>0</v>
      </c>
      <c r="Y4381" s="26">
        <f t="shared" si="345"/>
        <v>0</v>
      </c>
      <c r="Z4381" s="26">
        <f t="shared" si="349"/>
        <v>-0.29300000000000004</v>
      </c>
    </row>
    <row r="4382" spans="1:26" ht="22.5" hidden="1">
      <c r="A4382" s="34" t="s">
        <v>2730</v>
      </c>
      <c r="B4382" s="19" t="s">
        <v>2731</v>
      </c>
      <c r="C4382" s="18">
        <v>15</v>
      </c>
      <c r="D4382" s="37" t="s">
        <v>52</v>
      </c>
      <c r="E4382" s="38" t="s">
        <v>103</v>
      </c>
      <c r="F4382" s="38" t="s">
        <v>2737</v>
      </c>
      <c r="G4382" s="20">
        <f>VLOOKUP(A4382,'[1]其他（02分债券）'!C:G,5,0)</f>
        <v>3.1</v>
      </c>
      <c r="H4382" s="35">
        <v>0.1</v>
      </c>
      <c r="I4382" s="22"/>
      <c r="J4382" s="23">
        <v>0</v>
      </c>
      <c r="K4382" s="23">
        <v>0</v>
      </c>
      <c r="L4382" s="24"/>
      <c r="M4382" s="24"/>
      <c r="N4382" s="24"/>
      <c r="O4382" s="24"/>
      <c r="P4382" s="24"/>
      <c r="Q4382" s="24"/>
      <c r="R4382" s="24"/>
      <c r="S4382" s="25"/>
      <c r="T4382" s="25"/>
      <c r="U4382" s="26">
        <f t="shared" si="346"/>
        <v>0</v>
      </c>
      <c r="V4382" s="26">
        <f t="shared" si="347"/>
        <v>0</v>
      </c>
      <c r="W4382" s="26">
        <f t="shared" si="348"/>
        <v>0</v>
      </c>
      <c r="X4382" s="26">
        <f t="shared" si="345"/>
        <v>0</v>
      </c>
      <c r="Y4382" s="26">
        <f t="shared" si="345"/>
        <v>0</v>
      </c>
      <c r="Z4382" s="26">
        <f t="shared" si="349"/>
        <v>-0.14650000000000002</v>
      </c>
    </row>
    <row r="4383" spans="1:26" ht="22.5" hidden="1">
      <c r="A4383" s="34" t="s">
        <v>2730</v>
      </c>
      <c r="B4383" s="19" t="s">
        <v>2731</v>
      </c>
      <c r="C4383" s="18">
        <v>15</v>
      </c>
      <c r="D4383" s="37" t="s">
        <v>52</v>
      </c>
      <c r="E4383" s="38" t="s">
        <v>103</v>
      </c>
      <c r="F4383" s="38" t="s">
        <v>2738</v>
      </c>
      <c r="G4383" s="20">
        <f>VLOOKUP(A4383,'[1]其他（02分债券）'!C:G,5,0)</f>
        <v>3.1</v>
      </c>
      <c r="H4383" s="35">
        <v>0.1</v>
      </c>
      <c r="I4383" s="22"/>
      <c r="J4383" s="23">
        <v>0</v>
      </c>
      <c r="K4383" s="23">
        <v>0</v>
      </c>
      <c r="L4383" s="24"/>
      <c r="M4383" s="24"/>
      <c r="N4383" s="24"/>
      <c r="O4383" s="24"/>
      <c r="P4383" s="24"/>
      <c r="Q4383" s="24"/>
      <c r="R4383" s="24"/>
      <c r="S4383" s="25"/>
      <c r="T4383" s="25"/>
      <c r="U4383" s="26">
        <f t="shared" si="346"/>
        <v>0</v>
      </c>
      <c r="V4383" s="26">
        <f t="shared" si="347"/>
        <v>0</v>
      </c>
      <c r="W4383" s="26">
        <f t="shared" si="348"/>
        <v>0</v>
      </c>
      <c r="X4383" s="26">
        <f t="shared" si="345"/>
        <v>0</v>
      </c>
      <c r="Y4383" s="26">
        <f t="shared" si="345"/>
        <v>0</v>
      </c>
      <c r="Z4383" s="26">
        <f t="shared" si="349"/>
        <v>-0.14650000000000002</v>
      </c>
    </row>
    <row r="4384" spans="1:26" ht="22.5" hidden="1">
      <c r="A4384" s="34" t="s">
        <v>2730</v>
      </c>
      <c r="B4384" s="19" t="s">
        <v>2731</v>
      </c>
      <c r="C4384" s="18">
        <v>15</v>
      </c>
      <c r="D4384" s="37" t="s">
        <v>97</v>
      </c>
      <c r="E4384" s="38" t="s">
        <v>264</v>
      </c>
      <c r="F4384" s="38" t="s">
        <v>2118</v>
      </c>
      <c r="G4384" s="20">
        <f>VLOOKUP(A4384,'[1]其他（02分债券）'!C:G,5,0)</f>
        <v>3.1</v>
      </c>
      <c r="H4384" s="35">
        <v>0.08</v>
      </c>
      <c r="I4384" s="22"/>
      <c r="J4384" s="23">
        <v>0</v>
      </c>
      <c r="K4384" s="23">
        <v>0</v>
      </c>
      <c r="L4384" s="24"/>
      <c r="M4384" s="24"/>
      <c r="N4384" s="24"/>
      <c r="O4384" s="24"/>
      <c r="P4384" s="24"/>
      <c r="Q4384" s="24"/>
      <c r="R4384" s="24"/>
      <c r="S4384" s="25"/>
      <c r="T4384" s="25"/>
      <c r="U4384" s="26">
        <f t="shared" si="346"/>
        <v>0</v>
      </c>
      <c r="V4384" s="26">
        <f t="shared" si="347"/>
        <v>0</v>
      </c>
      <c r="W4384" s="26">
        <f t="shared" si="348"/>
        <v>0</v>
      </c>
      <c r="X4384" s="26">
        <f t="shared" si="345"/>
        <v>0</v>
      </c>
      <c r="Y4384" s="26">
        <f t="shared" si="345"/>
        <v>0</v>
      </c>
      <c r="Z4384" s="26">
        <f t="shared" si="349"/>
        <v>-0.1172</v>
      </c>
    </row>
    <row r="4385" spans="1:26" ht="22.5" hidden="1">
      <c r="A4385" s="34" t="s">
        <v>2730</v>
      </c>
      <c r="B4385" s="19" t="s">
        <v>2731</v>
      </c>
      <c r="C4385" s="18">
        <v>15</v>
      </c>
      <c r="D4385" s="37" t="s">
        <v>97</v>
      </c>
      <c r="E4385" s="38" t="s">
        <v>264</v>
      </c>
      <c r="F4385" s="38" t="s">
        <v>2739</v>
      </c>
      <c r="G4385" s="20">
        <f>VLOOKUP(A4385,'[1]其他（02分债券）'!C:G,5,0)</f>
        <v>3.1</v>
      </c>
      <c r="H4385" s="35">
        <v>1</v>
      </c>
      <c r="I4385" s="22"/>
      <c r="J4385" s="23">
        <v>0</v>
      </c>
      <c r="K4385" s="23">
        <v>0</v>
      </c>
      <c r="L4385" s="24"/>
      <c r="M4385" s="24"/>
      <c r="N4385" s="24"/>
      <c r="O4385" s="24"/>
      <c r="P4385" s="24"/>
      <c r="Q4385" s="24"/>
      <c r="R4385" s="24"/>
      <c r="S4385" s="25"/>
      <c r="T4385" s="25"/>
      <c r="U4385" s="26">
        <f t="shared" si="346"/>
        <v>0</v>
      </c>
      <c r="V4385" s="26">
        <f t="shared" si="347"/>
        <v>0</v>
      </c>
      <c r="W4385" s="26">
        <f t="shared" si="348"/>
        <v>0</v>
      </c>
      <c r="X4385" s="26">
        <f t="shared" si="345"/>
        <v>0</v>
      </c>
      <c r="Y4385" s="26">
        <f t="shared" si="345"/>
        <v>0</v>
      </c>
      <c r="Z4385" s="26">
        <f t="shared" si="349"/>
        <v>-1.4650000000000001</v>
      </c>
    </row>
    <row r="4386" spans="1:26" ht="22.5" hidden="1">
      <c r="A4386" s="34" t="s">
        <v>2730</v>
      </c>
      <c r="B4386" s="19" t="s">
        <v>2731</v>
      </c>
      <c r="C4386" s="18">
        <v>15</v>
      </c>
      <c r="D4386" s="37" t="s">
        <v>97</v>
      </c>
      <c r="E4386" s="38" t="s">
        <v>264</v>
      </c>
      <c r="F4386" s="36" t="s">
        <v>1048</v>
      </c>
      <c r="G4386" s="20">
        <f>VLOOKUP(A4386,'[1]其他（02分债券）'!C:G,5,0)</f>
        <v>3.1</v>
      </c>
      <c r="H4386" s="35">
        <v>0.1</v>
      </c>
      <c r="I4386" s="22"/>
      <c r="J4386" s="23">
        <v>0</v>
      </c>
      <c r="K4386" s="23">
        <v>0</v>
      </c>
      <c r="L4386" s="24"/>
      <c r="M4386" s="24"/>
      <c r="N4386" s="24"/>
      <c r="O4386" s="24"/>
      <c r="P4386" s="24"/>
      <c r="Q4386" s="24"/>
      <c r="R4386" s="24"/>
      <c r="S4386" s="25"/>
      <c r="T4386" s="25"/>
      <c r="U4386" s="26">
        <f t="shared" si="346"/>
        <v>0</v>
      </c>
      <c r="V4386" s="26">
        <f t="shared" si="347"/>
        <v>0</v>
      </c>
      <c r="W4386" s="26">
        <f t="shared" si="348"/>
        <v>0</v>
      </c>
      <c r="X4386" s="26">
        <f t="shared" si="345"/>
        <v>0</v>
      </c>
      <c r="Y4386" s="26">
        <f t="shared" si="345"/>
        <v>0</v>
      </c>
      <c r="Z4386" s="26">
        <f t="shared" si="349"/>
        <v>-0.14650000000000002</v>
      </c>
    </row>
    <row r="4387" spans="1:26" ht="22.5" hidden="1">
      <c r="A4387" s="34" t="s">
        <v>2730</v>
      </c>
      <c r="B4387" s="19" t="s">
        <v>2731</v>
      </c>
      <c r="C4387" s="18">
        <v>15</v>
      </c>
      <c r="D4387" s="37" t="s">
        <v>97</v>
      </c>
      <c r="E4387" s="38" t="s">
        <v>98</v>
      </c>
      <c r="F4387" s="38" t="s">
        <v>1241</v>
      </c>
      <c r="G4387" s="20">
        <f>VLOOKUP(A4387,'[1]其他（02分债券）'!C:G,5,0)</f>
        <v>3.1</v>
      </c>
      <c r="H4387" s="35">
        <v>0.1</v>
      </c>
      <c r="I4387" s="22"/>
      <c r="J4387" s="23">
        <v>0</v>
      </c>
      <c r="K4387" s="23">
        <v>0</v>
      </c>
      <c r="L4387" s="24"/>
      <c r="M4387" s="24"/>
      <c r="N4387" s="24"/>
      <c r="O4387" s="24"/>
      <c r="P4387" s="24"/>
      <c r="Q4387" s="24"/>
      <c r="R4387" s="24"/>
      <c r="S4387" s="25"/>
      <c r="T4387" s="25"/>
      <c r="U4387" s="26">
        <f t="shared" si="346"/>
        <v>0</v>
      </c>
      <c r="V4387" s="26">
        <f t="shared" si="347"/>
        <v>0</v>
      </c>
      <c r="W4387" s="26">
        <f t="shared" si="348"/>
        <v>0</v>
      </c>
      <c r="X4387" s="26">
        <f t="shared" si="345"/>
        <v>0</v>
      </c>
      <c r="Y4387" s="26">
        <f t="shared" si="345"/>
        <v>0</v>
      </c>
      <c r="Z4387" s="26">
        <f t="shared" si="349"/>
        <v>-0.14650000000000002</v>
      </c>
    </row>
    <row r="4388" spans="1:26" ht="22.5" hidden="1">
      <c r="A4388" s="34" t="s">
        <v>2730</v>
      </c>
      <c r="B4388" s="19" t="s">
        <v>2731</v>
      </c>
      <c r="C4388" s="18">
        <v>15</v>
      </c>
      <c r="D4388" s="37" t="s">
        <v>97</v>
      </c>
      <c r="E4388" s="38" t="s">
        <v>98</v>
      </c>
      <c r="F4388" s="38" t="s">
        <v>2740</v>
      </c>
      <c r="G4388" s="20">
        <f>VLOOKUP(A4388,'[1]其他（02分债券）'!C:G,5,0)</f>
        <v>3.1</v>
      </c>
      <c r="H4388" s="35">
        <v>0.05</v>
      </c>
      <c r="I4388" s="22"/>
      <c r="J4388" s="23">
        <v>0</v>
      </c>
      <c r="K4388" s="23">
        <v>0</v>
      </c>
      <c r="L4388" s="24"/>
      <c r="M4388" s="24"/>
      <c r="N4388" s="24"/>
      <c r="O4388" s="24"/>
      <c r="P4388" s="24"/>
      <c r="Q4388" s="24"/>
      <c r="R4388" s="24"/>
      <c r="S4388" s="25"/>
      <c r="T4388" s="25"/>
      <c r="U4388" s="26">
        <f t="shared" si="346"/>
        <v>0</v>
      </c>
      <c r="V4388" s="26">
        <f t="shared" si="347"/>
        <v>0</v>
      </c>
      <c r="W4388" s="26">
        <f t="shared" si="348"/>
        <v>0</v>
      </c>
      <c r="X4388" s="26">
        <f t="shared" si="345"/>
        <v>0</v>
      </c>
      <c r="Y4388" s="26">
        <f t="shared" si="345"/>
        <v>0</v>
      </c>
      <c r="Z4388" s="26">
        <f t="shared" si="349"/>
        <v>-7.325000000000001E-2</v>
      </c>
    </row>
    <row r="4389" spans="1:26" ht="22.5" hidden="1">
      <c r="A4389" s="34" t="s">
        <v>2730</v>
      </c>
      <c r="B4389" s="19" t="s">
        <v>2731</v>
      </c>
      <c r="C4389" s="18">
        <v>15</v>
      </c>
      <c r="D4389" s="37" t="s">
        <v>46</v>
      </c>
      <c r="E4389" s="38" t="s">
        <v>49</v>
      </c>
      <c r="F4389" s="38" t="s">
        <v>2741</v>
      </c>
      <c r="G4389" s="20">
        <f>VLOOKUP(A4389,'[1]其他（02分债券）'!C:G,5,0)</f>
        <v>3.1</v>
      </c>
      <c r="H4389" s="35">
        <v>0.5</v>
      </c>
      <c r="I4389" s="22"/>
      <c r="J4389" s="23">
        <v>0</v>
      </c>
      <c r="K4389" s="23">
        <v>0</v>
      </c>
      <c r="L4389" s="24"/>
      <c r="M4389" s="24"/>
      <c r="N4389" s="24"/>
      <c r="O4389" s="24"/>
      <c r="P4389" s="24"/>
      <c r="Q4389" s="24"/>
      <c r="R4389" s="24"/>
      <c r="S4389" s="25"/>
      <c r="T4389" s="25"/>
      <c r="U4389" s="26">
        <f t="shared" si="346"/>
        <v>0</v>
      </c>
      <c r="V4389" s="26">
        <f t="shared" si="347"/>
        <v>0</v>
      </c>
      <c r="W4389" s="26">
        <f t="shared" si="348"/>
        <v>0</v>
      </c>
      <c r="X4389" s="26">
        <f t="shared" si="345"/>
        <v>0</v>
      </c>
      <c r="Y4389" s="26">
        <f t="shared" si="345"/>
        <v>0</v>
      </c>
      <c r="Z4389" s="26">
        <f t="shared" si="349"/>
        <v>-0.73250000000000004</v>
      </c>
    </row>
    <row r="4390" spans="1:26" ht="22.5" hidden="1">
      <c r="A4390" s="34" t="s">
        <v>2730</v>
      </c>
      <c r="B4390" s="19" t="s">
        <v>2731</v>
      </c>
      <c r="C4390" s="18">
        <v>15</v>
      </c>
      <c r="D4390" s="37" t="s">
        <v>46</v>
      </c>
      <c r="E4390" s="38" t="s">
        <v>321</v>
      </c>
      <c r="F4390" s="36" t="s">
        <v>2742</v>
      </c>
      <c r="G4390" s="20">
        <f>VLOOKUP(A4390,'[1]其他（02分债券）'!C:G,5,0)</f>
        <v>3.1</v>
      </c>
      <c r="H4390" s="35">
        <v>1.5</v>
      </c>
      <c r="I4390" s="22"/>
      <c r="J4390" s="23">
        <v>0</v>
      </c>
      <c r="K4390" s="23">
        <v>0</v>
      </c>
      <c r="L4390" s="24"/>
      <c r="M4390" s="24"/>
      <c r="N4390" s="24"/>
      <c r="O4390" s="24"/>
      <c r="P4390" s="24"/>
      <c r="Q4390" s="24"/>
      <c r="R4390" s="24"/>
      <c r="S4390" s="25"/>
      <c r="T4390" s="25"/>
      <c r="U4390" s="26">
        <f t="shared" si="346"/>
        <v>0</v>
      </c>
      <c r="V4390" s="26">
        <f t="shared" si="347"/>
        <v>0</v>
      </c>
      <c r="W4390" s="26">
        <f t="shared" si="348"/>
        <v>0</v>
      </c>
      <c r="X4390" s="26">
        <f t="shared" si="345"/>
        <v>0</v>
      </c>
      <c r="Y4390" s="26">
        <f t="shared" si="345"/>
        <v>0</v>
      </c>
      <c r="Z4390" s="26">
        <f t="shared" si="349"/>
        <v>-2.1974999999999998</v>
      </c>
    </row>
    <row r="4391" spans="1:26" ht="22.5" hidden="1">
      <c r="A4391" s="34" t="s">
        <v>2730</v>
      </c>
      <c r="B4391" s="19" t="s">
        <v>2731</v>
      </c>
      <c r="C4391" s="18">
        <v>15</v>
      </c>
      <c r="D4391" s="37" t="s">
        <v>105</v>
      </c>
      <c r="E4391" s="38" t="s">
        <v>113</v>
      </c>
      <c r="F4391" s="38" t="s">
        <v>2743</v>
      </c>
      <c r="G4391" s="20">
        <f>VLOOKUP(A4391,'[1]其他（02分债券）'!C:G,5,0)</f>
        <v>3.1</v>
      </c>
      <c r="H4391" s="35">
        <v>0.1</v>
      </c>
      <c r="I4391" s="22"/>
      <c r="J4391" s="23">
        <v>0</v>
      </c>
      <c r="K4391" s="23">
        <v>0</v>
      </c>
      <c r="L4391" s="24"/>
      <c r="M4391" s="24"/>
      <c r="N4391" s="24"/>
      <c r="O4391" s="24"/>
      <c r="P4391" s="24"/>
      <c r="Q4391" s="24"/>
      <c r="R4391" s="24"/>
      <c r="S4391" s="25"/>
      <c r="T4391" s="25"/>
      <c r="U4391" s="26">
        <f t="shared" si="346"/>
        <v>0</v>
      </c>
      <c r="V4391" s="26">
        <f t="shared" si="347"/>
        <v>0</v>
      </c>
      <c r="W4391" s="26">
        <f t="shared" si="348"/>
        <v>0</v>
      </c>
      <c r="X4391" s="26">
        <f t="shared" si="345"/>
        <v>0</v>
      </c>
      <c r="Y4391" s="26">
        <f t="shared" si="345"/>
        <v>0</v>
      </c>
      <c r="Z4391" s="26">
        <f t="shared" si="349"/>
        <v>-0.14650000000000002</v>
      </c>
    </row>
    <row r="4392" spans="1:26" ht="22.5" hidden="1">
      <c r="A4392" s="34" t="s">
        <v>2730</v>
      </c>
      <c r="B4392" s="19" t="s">
        <v>2731</v>
      </c>
      <c r="C4392" s="18">
        <v>15</v>
      </c>
      <c r="D4392" s="37" t="s">
        <v>105</v>
      </c>
      <c r="E4392" s="38" t="s">
        <v>113</v>
      </c>
      <c r="F4392" s="38" t="s">
        <v>2430</v>
      </c>
      <c r="G4392" s="20">
        <f>VLOOKUP(A4392,'[1]其他（02分债券）'!C:G,5,0)</f>
        <v>3.1</v>
      </c>
      <c r="H4392" s="35">
        <v>0.2</v>
      </c>
      <c r="I4392" s="22"/>
      <c r="J4392" s="23">
        <v>0</v>
      </c>
      <c r="K4392" s="23">
        <v>0</v>
      </c>
      <c r="L4392" s="24"/>
      <c r="M4392" s="24"/>
      <c r="N4392" s="24"/>
      <c r="O4392" s="24"/>
      <c r="P4392" s="24"/>
      <c r="Q4392" s="24"/>
      <c r="R4392" s="24"/>
      <c r="S4392" s="25"/>
      <c r="T4392" s="25"/>
      <c r="U4392" s="26">
        <f t="shared" si="346"/>
        <v>0</v>
      </c>
      <c r="V4392" s="26">
        <f t="shared" si="347"/>
        <v>0</v>
      </c>
      <c r="W4392" s="26">
        <f t="shared" si="348"/>
        <v>0</v>
      </c>
      <c r="X4392" s="26">
        <f t="shared" si="345"/>
        <v>0</v>
      </c>
      <c r="Y4392" s="26">
        <f t="shared" si="345"/>
        <v>0</v>
      </c>
      <c r="Z4392" s="26">
        <f t="shared" si="349"/>
        <v>-0.29300000000000004</v>
      </c>
    </row>
    <row r="4393" spans="1:26" ht="22.5" hidden="1">
      <c r="A4393" s="34" t="s">
        <v>2730</v>
      </c>
      <c r="B4393" s="19" t="s">
        <v>2731</v>
      </c>
      <c r="C4393" s="18">
        <v>15</v>
      </c>
      <c r="D4393" s="37" t="s">
        <v>105</v>
      </c>
      <c r="E4393" s="38" t="s">
        <v>113</v>
      </c>
      <c r="F4393" s="38" t="s">
        <v>2103</v>
      </c>
      <c r="G4393" s="20">
        <f>VLOOKUP(A4393,'[1]其他（02分债券）'!C:G,5,0)</f>
        <v>3.1</v>
      </c>
      <c r="H4393" s="35">
        <v>0.15</v>
      </c>
      <c r="I4393" s="22"/>
      <c r="J4393" s="23">
        <v>0</v>
      </c>
      <c r="K4393" s="23">
        <v>0</v>
      </c>
      <c r="L4393" s="24"/>
      <c r="M4393" s="24"/>
      <c r="N4393" s="24"/>
      <c r="O4393" s="24"/>
      <c r="P4393" s="24"/>
      <c r="Q4393" s="24"/>
      <c r="R4393" s="24"/>
      <c r="S4393" s="25"/>
      <c r="T4393" s="25"/>
      <c r="U4393" s="26">
        <f t="shared" si="346"/>
        <v>0</v>
      </c>
      <c r="V4393" s="26">
        <f t="shared" si="347"/>
        <v>0</v>
      </c>
      <c r="W4393" s="26">
        <f t="shared" si="348"/>
        <v>0</v>
      </c>
      <c r="X4393" s="26">
        <f t="shared" si="345"/>
        <v>0</v>
      </c>
      <c r="Y4393" s="26">
        <f t="shared" si="345"/>
        <v>0</v>
      </c>
      <c r="Z4393" s="26">
        <f t="shared" si="349"/>
        <v>-0.21975</v>
      </c>
    </row>
    <row r="4394" spans="1:26" ht="22.5" hidden="1">
      <c r="A4394" s="34" t="s">
        <v>2730</v>
      </c>
      <c r="B4394" s="19" t="s">
        <v>2731</v>
      </c>
      <c r="C4394" s="18">
        <v>15</v>
      </c>
      <c r="D4394" s="37" t="s">
        <v>105</v>
      </c>
      <c r="E4394" s="38" t="s">
        <v>113</v>
      </c>
      <c r="F4394" s="38" t="s">
        <v>2744</v>
      </c>
      <c r="G4394" s="20">
        <f>VLOOKUP(A4394,'[1]其他（02分债券）'!C:G,5,0)</f>
        <v>3.1</v>
      </c>
      <c r="H4394" s="35">
        <v>1.8</v>
      </c>
      <c r="I4394" s="22"/>
      <c r="J4394" s="23">
        <v>0</v>
      </c>
      <c r="K4394" s="23">
        <v>0</v>
      </c>
      <c r="L4394" s="24"/>
      <c r="M4394" s="24"/>
      <c r="N4394" s="24"/>
      <c r="O4394" s="24"/>
      <c r="P4394" s="24"/>
      <c r="Q4394" s="24"/>
      <c r="R4394" s="24"/>
      <c r="S4394" s="25"/>
      <c r="T4394" s="25"/>
      <c r="U4394" s="26">
        <f t="shared" si="346"/>
        <v>0</v>
      </c>
      <c r="V4394" s="26">
        <f t="shared" si="347"/>
        <v>0</v>
      </c>
      <c r="W4394" s="26">
        <f t="shared" si="348"/>
        <v>0</v>
      </c>
      <c r="X4394" s="26">
        <f t="shared" si="345"/>
        <v>0</v>
      </c>
      <c r="Y4394" s="26">
        <f t="shared" si="345"/>
        <v>0</v>
      </c>
      <c r="Z4394" s="26">
        <f t="shared" si="349"/>
        <v>-2.637</v>
      </c>
    </row>
    <row r="4395" spans="1:26" ht="22.5" hidden="1">
      <c r="A4395" s="34" t="s">
        <v>2730</v>
      </c>
      <c r="B4395" s="19" t="s">
        <v>2731</v>
      </c>
      <c r="C4395" s="18">
        <v>15</v>
      </c>
      <c r="D4395" s="37" t="s">
        <v>105</v>
      </c>
      <c r="E4395" s="38" t="s">
        <v>113</v>
      </c>
      <c r="F4395" s="38" t="s">
        <v>2745</v>
      </c>
      <c r="G4395" s="20">
        <f>VLOOKUP(A4395,'[1]其他（02分债券）'!C:G,5,0)</f>
        <v>3.1</v>
      </c>
      <c r="H4395" s="35">
        <v>0.8</v>
      </c>
      <c r="I4395" s="22"/>
      <c r="J4395" s="23">
        <v>0</v>
      </c>
      <c r="K4395" s="23">
        <v>0</v>
      </c>
      <c r="L4395" s="24"/>
      <c r="M4395" s="24"/>
      <c r="N4395" s="24"/>
      <c r="O4395" s="24"/>
      <c r="P4395" s="24"/>
      <c r="Q4395" s="24"/>
      <c r="R4395" s="24"/>
      <c r="S4395" s="25"/>
      <c r="T4395" s="25"/>
      <c r="U4395" s="26">
        <f t="shared" si="346"/>
        <v>0</v>
      </c>
      <c r="V4395" s="26">
        <f t="shared" si="347"/>
        <v>0</v>
      </c>
      <c r="W4395" s="26">
        <f t="shared" si="348"/>
        <v>0</v>
      </c>
      <c r="X4395" s="26">
        <f t="shared" si="345"/>
        <v>0</v>
      </c>
      <c r="Y4395" s="26">
        <f t="shared" si="345"/>
        <v>0</v>
      </c>
      <c r="Z4395" s="26">
        <f t="shared" si="349"/>
        <v>-1.1720000000000002</v>
      </c>
    </row>
    <row r="4396" spans="1:26" ht="22.5" hidden="1">
      <c r="A4396" s="34" t="s">
        <v>2730</v>
      </c>
      <c r="B4396" s="19" t="s">
        <v>2731</v>
      </c>
      <c r="C4396" s="18">
        <v>15</v>
      </c>
      <c r="D4396" s="37" t="s">
        <v>105</v>
      </c>
      <c r="E4396" s="38" t="s">
        <v>463</v>
      </c>
      <c r="F4396" s="38" t="s">
        <v>2746</v>
      </c>
      <c r="G4396" s="20">
        <f>VLOOKUP(A4396,'[1]其他（02分债券）'!C:G,5,0)</f>
        <v>3.1</v>
      </c>
      <c r="H4396" s="35">
        <v>0.18</v>
      </c>
      <c r="I4396" s="22"/>
      <c r="J4396" s="23">
        <v>0</v>
      </c>
      <c r="K4396" s="23">
        <v>0</v>
      </c>
      <c r="L4396" s="24"/>
      <c r="M4396" s="24"/>
      <c r="N4396" s="24"/>
      <c r="O4396" s="24"/>
      <c r="P4396" s="24"/>
      <c r="Q4396" s="24"/>
      <c r="R4396" s="24"/>
      <c r="S4396" s="25"/>
      <c r="T4396" s="25"/>
      <c r="U4396" s="26">
        <f t="shared" si="346"/>
        <v>0</v>
      </c>
      <c r="V4396" s="26">
        <f t="shared" si="347"/>
        <v>0</v>
      </c>
      <c r="W4396" s="26">
        <f t="shared" si="348"/>
        <v>0</v>
      </c>
      <c r="X4396" s="26">
        <f t="shared" ref="X4396:Y4459" si="350">L4396-N4396</f>
        <v>0</v>
      </c>
      <c r="Y4396" s="26">
        <f t="shared" si="350"/>
        <v>0</v>
      </c>
      <c r="Z4396" s="26">
        <f t="shared" si="349"/>
        <v>-0.26369999999999999</v>
      </c>
    </row>
    <row r="4397" spans="1:26" ht="22.5" hidden="1">
      <c r="A4397" s="34" t="s">
        <v>2730</v>
      </c>
      <c r="B4397" s="19" t="s">
        <v>2731</v>
      </c>
      <c r="C4397" s="18">
        <v>15</v>
      </c>
      <c r="D4397" s="37" t="s">
        <v>105</v>
      </c>
      <c r="E4397" s="38" t="s">
        <v>1427</v>
      </c>
      <c r="F4397" s="38" t="s">
        <v>2747</v>
      </c>
      <c r="G4397" s="20">
        <f>VLOOKUP(A4397,'[1]其他（02分债券）'!C:G,5,0)</f>
        <v>3.1</v>
      </c>
      <c r="H4397" s="35">
        <v>0.2</v>
      </c>
      <c r="I4397" s="22"/>
      <c r="J4397" s="23">
        <v>0</v>
      </c>
      <c r="K4397" s="23">
        <v>0</v>
      </c>
      <c r="L4397" s="24"/>
      <c r="M4397" s="24"/>
      <c r="N4397" s="24"/>
      <c r="O4397" s="24"/>
      <c r="P4397" s="24"/>
      <c r="Q4397" s="24"/>
      <c r="R4397" s="24"/>
      <c r="S4397" s="25"/>
      <c r="T4397" s="25"/>
      <c r="U4397" s="26">
        <f t="shared" si="346"/>
        <v>0</v>
      </c>
      <c r="V4397" s="26">
        <f t="shared" si="347"/>
        <v>0</v>
      </c>
      <c r="W4397" s="26">
        <f t="shared" si="348"/>
        <v>0</v>
      </c>
      <c r="X4397" s="26">
        <f t="shared" si="350"/>
        <v>0</v>
      </c>
      <c r="Y4397" s="26">
        <f t="shared" si="350"/>
        <v>0</v>
      </c>
      <c r="Z4397" s="26">
        <f t="shared" si="349"/>
        <v>-0.29300000000000004</v>
      </c>
    </row>
    <row r="4398" spans="1:26" ht="22.5" hidden="1">
      <c r="A4398" s="34" t="s">
        <v>2730</v>
      </c>
      <c r="B4398" s="19" t="s">
        <v>2731</v>
      </c>
      <c r="C4398" s="18">
        <v>15</v>
      </c>
      <c r="D4398" s="37" t="s">
        <v>105</v>
      </c>
      <c r="E4398" s="38" t="s">
        <v>1427</v>
      </c>
      <c r="F4398" s="38" t="s">
        <v>2748</v>
      </c>
      <c r="G4398" s="20">
        <f>VLOOKUP(A4398,'[1]其他（02分债券）'!C:G,5,0)</f>
        <v>3.1</v>
      </c>
      <c r="H4398" s="35">
        <v>0.5</v>
      </c>
      <c r="I4398" s="22"/>
      <c r="J4398" s="23">
        <v>0</v>
      </c>
      <c r="K4398" s="23">
        <v>0</v>
      </c>
      <c r="L4398" s="24"/>
      <c r="M4398" s="24"/>
      <c r="N4398" s="24"/>
      <c r="O4398" s="24"/>
      <c r="P4398" s="24"/>
      <c r="Q4398" s="24"/>
      <c r="R4398" s="24"/>
      <c r="S4398" s="25"/>
      <c r="T4398" s="25"/>
      <c r="U4398" s="26">
        <f t="shared" si="346"/>
        <v>0</v>
      </c>
      <c r="V4398" s="26">
        <f t="shared" si="347"/>
        <v>0</v>
      </c>
      <c r="W4398" s="26">
        <f t="shared" si="348"/>
        <v>0</v>
      </c>
      <c r="X4398" s="26">
        <f t="shared" si="350"/>
        <v>0</v>
      </c>
      <c r="Y4398" s="26">
        <f t="shared" si="350"/>
        <v>0</v>
      </c>
      <c r="Z4398" s="26">
        <f t="shared" si="349"/>
        <v>-0.73250000000000004</v>
      </c>
    </row>
    <row r="4399" spans="1:26" ht="22.5" hidden="1">
      <c r="A4399" s="34" t="s">
        <v>2730</v>
      </c>
      <c r="B4399" s="19" t="s">
        <v>2731</v>
      </c>
      <c r="C4399" s="18">
        <v>15</v>
      </c>
      <c r="D4399" s="37" t="s">
        <v>105</v>
      </c>
      <c r="E4399" s="38" t="s">
        <v>299</v>
      </c>
      <c r="F4399" s="38" t="s">
        <v>2749</v>
      </c>
      <c r="G4399" s="20">
        <f>VLOOKUP(A4399,'[1]其他（02分债券）'!C:G,5,0)</f>
        <v>3.1</v>
      </c>
      <c r="H4399" s="35">
        <v>0.96</v>
      </c>
      <c r="I4399" s="22"/>
      <c r="J4399" s="23">
        <v>0</v>
      </c>
      <c r="K4399" s="23">
        <v>0</v>
      </c>
      <c r="L4399" s="24"/>
      <c r="M4399" s="24"/>
      <c r="N4399" s="24"/>
      <c r="O4399" s="24"/>
      <c r="P4399" s="24"/>
      <c r="Q4399" s="24"/>
      <c r="R4399" s="24"/>
      <c r="S4399" s="25"/>
      <c r="T4399" s="25"/>
      <c r="U4399" s="26">
        <f t="shared" si="346"/>
        <v>0</v>
      </c>
      <c r="V4399" s="26">
        <f t="shared" si="347"/>
        <v>0</v>
      </c>
      <c r="W4399" s="26">
        <f t="shared" si="348"/>
        <v>0</v>
      </c>
      <c r="X4399" s="26">
        <f t="shared" si="350"/>
        <v>0</v>
      </c>
      <c r="Y4399" s="26">
        <f t="shared" si="350"/>
        <v>0</v>
      </c>
      <c r="Z4399" s="26">
        <f t="shared" si="349"/>
        <v>-1.4064000000000001</v>
      </c>
    </row>
    <row r="4400" spans="1:26" ht="22.5" hidden="1">
      <c r="A4400" s="34" t="s">
        <v>2730</v>
      </c>
      <c r="B4400" s="19" t="s">
        <v>2731</v>
      </c>
      <c r="C4400" s="18">
        <v>15</v>
      </c>
      <c r="D4400" s="37" t="s">
        <v>105</v>
      </c>
      <c r="E4400" s="38" t="s">
        <v>299</v>
      </c>
      <c r="F4400" s="38" t="s">
        <v>2695</v>
      </c>
      <c r="G4400" s="20">
        <f>VLOOKUP(A4400,'[1]其他（02分债券）'!C:G,5,0)</f>
        <v>3.1</v>
      </c>
      <c r="H4400" s="35">
        <v>1.8</v>
      </c>
      <c r="I4400" s="22"/>
      <c r="J4400" s="23">
        <v>0</v>
      </c>
      <c r="K4400" s="23">
        <v>0</v>
      </c>
      <c r="L4400" s="24"/>
      <c r="M4400" s="24"/>
      <c r="N4400" s="24"/>
      <c r="O4400" s="24"/>
      <c r="P4400" s="24"/>
      <c r="Q4400" s="24"/>
      <c r="R4400" s="24"/>
      <c r="S4400" s="25"/>
      <c r="T4400" s="25"/>
      <c r="U4400" s="26">
        <f t="shared" si="346"/>
        <v>0</v>
      </c>
      <c r="V4400" s="26">
        <f t="shared" si="347"/>
        <v>0</v>
      </c>
      <c r="W4400" s="26">
        <f t="shared" si="348"/>
        <v>0</v>
      </c>
      <c r="X4400" s="26">
        <f t="shared" si="350"/>
        <v>0</v>
      </c>
      <c r="Y4400" s="26">
        <f t="shared" si="350"/>
        <v>0</v>
      </c>
      <c r="Z4400" s="26">
        <f t="shared" si="349"/>
        <v>-2.637</v>
      </c>
    </row>
    <row r="4401" spans="1:26" ht="22.5" hidden="1">
      <c r="A4401" s="34" t="s">
        <v>2730</v>
      </c>
      <c r="B4401" s="19" t="s">
        <v>2731</v>
      </c>
      <c r="C4401" s="18">
        <v>15</v>
      </c>
      <c r="D4401" s="37" t="s">
        <v>105</v>
      </c>
      <c r="E4401" s="38" t="s">
        <v>299</v>
      </c>
      <c r="F4401" s="38" t="s">
        <v>2429</v>
      </c>
      <c r="G4401" s="20">
        <f>VLOOKUP(A4401,'[1]其他（02分债券）'!C:G,5,0)</f>
        <v>3.1</v>
      </c>
      <c r="H4401" s="35">
        <v>0.65</v>
      </c>
      <c r="I4401" s="22"/>
      <c r="J4401" s="23">
        <v>0</v>
      </c>
      <c r="K4401" s="23">
        <v>0</v>
      </c>
      <c r="L4401" s="24"/>
      <c r="M4401" s="24"/>
      <c r="N4401" s="24"/>
      <c r="O4401" s="24"/>
      <c r="P4401" s="24"/>
      <c r="Q4401" s="24"/>
      <c r="R4401" s="24"/>
      <c r="S4401" s="25"/>
      <c r="T4401" s="25"/>
      <c r="U4401" s="26">
        <f t="shared" si="346"/>
        <v>0</v>
      </c>
      <c r="V4401" s="26">
        <f t="shared" si="347"/>
        <v>0</v>
      </c>
      <c r="W4401" s="26">
        <f t="shared" si="348"/>
        <v>0</v>
      </c>
      <c r="X4401" s="26">
        <f t="shared" si="350"/>
        <v>0</v>
      </c>
      <c r="Y4401" s="26">
        <f t="shared" si="350"/>
        <v>0</v>
      </c>
      <c r="Z4401" s="26">
        <f t="shared" si="349"/>
        <v>-0.95225000000000004</v>
      </c>
    </row>
    <row r="4402" spans="1:26" ht="22.5" hidden="1">
      <c r="A4402" s="34" t="s">
        <v>2730</v>
      </c>
      <c r="B4402" s="19" t="s">
        <v>2731</v>
      </c>
      <c r="C4402" s="18">
        <v>15</v>
      </c>
      <c r="D4402" s="37" t="s">
        <v>105</v>
      </c>
      <c r="E4402" s="38" t="s">
        <v>299</v>
      </c>
      <c r="F4402" s="38" t="s">
        <v>2750</v>
      </c>
      <c r="G4402" s="20">
        <f>VLOOKUP(A4402,'[1]其他（02分债券）'!C:G,5,0)</f>
        <v>3.1</v>
      </c>
      <c r="H4402" s="35">
        <v>0.15</v>
      </c>
      <c r="I4402" s="22"/>
      <c r="J4402" s="23">
        <v>0</v>
      </c>
      <c r="K4402" s="23">
        <v>0</v>
      </c>
      <c r="L4402" s="24"/>
      <c r="M4402" s="24"/>
      <c r="N4402" s="24"/>
      <c r="O4402" s="24"/>
      <c r="P4402" s="24"/>
      <c r="Q4402" s="24"/>
      <c r="R4402" s="24"/>
      <c r="S4402" s="25"/>
      <c r="T4402" s="25"/>
      <c r="U4402" s="26">
        <f t="shared" si="346"/>
        <v>0</v>
      </c>
      <c r="V4402" s="26">
        <f t="shared" si="347"/>
        <v>0</v>
      </c>
      <c r="W4402" s="26">
        <f t="shared" si="348"/>
        <v>0</v>
      </c>
      <c r="X4402" s="26">
        <f t="shared" si="350"/>
        <v>0</v>
      </c>
      <c r="Y4402" s="26">
        <f t="shared" si="350"/>
        <v>0</v>
      </c>
      <c r="Z4402" s="26">
        <f t="shared" si="349"/>
        <v>-0.21975</v>
      </c>
    </row>
    <row r="4403" spans="1:26" ht="22.5" hidden="1">
      <c r="A4403" s="34" t="s">
        <v>2730</v>
      </c>
      <c r="B4403" s="19" t="s">
        <v>2731</v>
      </c>
      <c r="C4403" s="18">
        <v>15</v>
      </c>
      <c r="D4403" s="37" t="s">
        <v>105</v>
      </c>
      <c r="E4403" s="38" t="s">
        <v>111</v>
      </c>
      <c r="F4403" s="38" t="s">
        <v>2751</v>
      </c>
      <c r="G4403" s="20">
        <f>VLOOKUP(A4403,'[1]其他（02分债券）'!C:G,5,0)</f>
        <v>3.1</v>
      </c>
      <c r="H4403" s="35">
        <v>0.61</v>
      </c>
      <c r="I4403" s="22"/>
      <c r="J4403" s="23">
        <v>0</v>
      </c>
      <c r="K4403" s="23">
        <v>0</v>
      </c>
      <c r="L4403" s="24"/>
      <c r="M4403" s="24"/>
      <c r="N4403" s="24"/>
      <c r="O4403" s="24"/>
      <c r="P4403" s="24"/>
      <c r="Q4403" s="24"/>
      <c r="R4403" s="24"/>
      <c r="S4403" s="25"/>
      <c r="T4403" s="25"/>
      <c r="U4403" s="26">
        <f t="shared" si="346"/>
        <v>0</v>
      </c>
      <c r="V4403" s="26">
        <f t="shared" si="347"/>
        <v>0</v>
      </c>
      <c r="W4403" s="26">
        <f t="shared" si="348"/>
        <v>0</v>
      </c>
      <c r="X4403" s="26">
        <f t="shared" si="350"/>
        <v>0</v>
      </c>
      <c r="Y4403" s="26">
        <f t="shared" si="350"/>
        <v>0</v>
      </c>
      <c r="Z4403" s="26">
        <f t="shared" si="349"/>
        <v>-0.89365000000000006</v>
      </c>
    </row>
    <row r="4404" spans="1:26" ht="22.5" hidden="1">
      <c r="A4404" s="34" t="s">
        <v>2730</v>
      </c>
      <c r="B4404" s="19" t="s">
        <v>2731</v>
      </c>
      <c r="C4404" s="18">
        <v>15</v>
      </c>
      <c r="D4404" s="37" t="s">
        <v>105</v>
      </c>
      <c r="E4404" s="38" t="s">
        <v>466</v>
      </c>
      <c r="F4404" s="38" t="s">
        <v>2752</v>
      </c>
      <c r="G4404" s="20">
        <f>VLOOKUP(A4404,'[1]其他（02分债券）'!C:G,5,0)</f>
        <v>3.1</v>
      </c>
      <c r="H4404" s="35">
        <v>0.8</v>
      </c>
      <c r="I4404" s="22"/>
      <c r="J4404" s="23">
        <v>0</v>
      </c>
      <c r="K4404" s="23">
        <v>0</v>
      </c>
      <c r="L4404" s="24"/>
      <c r="M4404" s="24"/>
      <c r="N4404" s="24"/>
      <c r="O4404" s="24"/>
      <c r="P4404" s="24"/>
      <c r="Q4404" s="24"/>
      <c r="R4404" s="24"/>
      <c r="S4404" s="25"/>
      <c r="T4404" s="25"/>
      <c r="U4404" s="26">
        <f t="shared" si="346"/>
        <v>0</v>
      </c>
      <c r="V4404" s="26">
        <f t="shared" si="347"/>
        <v>0</v>
      </c>
      <c r="W4404" s="26">
        <f t="shared" si="348"/>
        <v>0</v>
      </c>
      <c r="X4404" s="26">
        <f t="shared" si="350"/>
        <v>0</v>
      </c>
      <c r="Y4404" s="26">
        <f t="shared" si="350"/>
        <v>0</v>
      </c>
      <c r="Z4404" s="26">
        <f t="shared" si="349"/>
        <v>-1.1720000000000002</v>
      </c>
    </row>
    <row r="4405" spans="1:26" ht="22.5" hidden="1">
      <c r="A4405" s="34" t="s">
        <v>2730</v>
      </c>
      <c r="B4405" s="19" t="s">
        <v>2731</v>
      </c>
      <c r="C4405" s="18">
        <v>15</v>
      </c>
      <c r="D4405" s="37" t="s">
        <v>105</v>
      </c>
      <c r="E4405" s="38" t="s">
        <v>468</v>
      </c>
      <c r="F4405" s="38" t="s">
        <v>2101</v>
      </c>
      <c r="G4405" s="20">
        <f>VLOOKUP(A4405,'[1]其他（02分债券）'!C:G,5,0)</f>
        <v>3.1</v>
      </c>
      <c r="H4405" s="35">
        <v>0.2</v>
      </c>
      <c r="I4405" s="22"/>
      <c r="J4405" s="23">
        <v>0</v>
      </c>
      <c r="K4405" s="23">
        <v>0</v>
      </c>
      <c r="L4405" s="24"/>
      <c r="M4405" s="24"/>
      <c r="N4405" s="24"/>
      <c r="O4405" s="24"/>
      <c r="P4405" s="24"/>
      <c r="Q4405" s="24"/>
      <c r="R4405" s="24"/>
      <c r="S4405" s="25"/>
      <c r="T4405" s="25"/>
      <c r="U4405" s="26">
        <f t="shared" si="346"/>
        <v>0</v>
      </c>
      <c r="V4405" s="26">
        <f t="shared" si="347"/>
        <v>0</v>
      </c>
      <c r="W4405" s="26">
        <f t="shared" si="348"/>
        <v>0</v>
      </c>
      <c r="X4405" s="26">
        <f t="shared" si="350"/>
        <v>0</v>
      </c>
      <c r="Y4405" s="26">
        <f t="shared" si="350"/>
        <v>0</v>
      </c>
      <c r="Z4405" s="26">
        <f t="shared" si="349"/>
        <v>-0.29300000000000004</v>
      </c>
    </row>
    <row r="4406" spans="1:26" ht="22.5" hidden="1">
      <c r="A4406" s="34" t="s">
        <v>2730</v>
      </c>
      <c r="B4406" s="19" t="s">
        <v>2731</v>
      </c>
      <c r="C4406" s="18">
        <v>15</v>
      </c>
      <c r="D4406" s="37" t="s">
        <v>105</v>
      </c>
      <c r="E4406" s="38" t="s">
        <v>468</v>
      </c>
      <c r="F4406" s="38" t="s">
        <v>2100</v>
      </c>
      <c r="G4406" s="20">
        <f>VLOOKUP(A4406,'[1]其他（02分债券）'!C:G,5,0)</f>
        <v>3.1</v>
      </c>
      <c r="H4406" s="35">
        <v>0.1</v>
      </c>
      <c r="I4406" s="22"/>
      <c r="J4406" s="23">
        <v>0</v>
      </c>
      <c r="K4406" s="23">
        <v>0</v>
      </c>
      <c r="L4406" s="24"/>
      <c r="M4406" s="24"/>
      <c r="N4406" s="24"/>
      <c r="O4406" s="24"/>
      <c r="P4406" s="24"/>
      <c r="Q4406" s="24"/>
      <c r="R4406" s="24"/>
      <c r="S4406" s="25"/>
      <c r="T4406" s="25"/>
      <c r="U4406" s="26">
        <f t="shared" si="346"/>
        <v>0</v>
      </c>
      <c r="V4406" s="26">
        <f t="shared" si="347"/>
        <v>0</v>
      </c>
      <c r="W4406" s="26">
        <f t="shared" si="348"/>
        <v>0</v>
      </c>
      <c r="X4406" s="26">
        <f t="shared" si="350"/>
        <v>0</v>
      </c>
      <c r="Y4406" s="26">
        <f t="shared" si="350"/>
        <v>0</v>
      </c>
      <c r="Z4406" s="26">
        <f t="shared" si="349"/>
        <v>-0.14650000000000002</v>
      </c>
    </row>
    <row r="4407" spans="1:26" ht="22.5" hidden="1">
      <c r="A4407" s="34" t="s">
        <v>2730</v>
      </c>
      <c r="B4407" s="19" t="s">
        <v>2731</v>
      </c>
      <c r="C4407" s="18">
        <v>15</v>
      </c>
      <c r="D4407" s="37" t="s">
        <v>55</v>
      </c>
      <c r="E4407" s="38" t="s">
        <v>119</v>
      </c>
      <c r="F4407" s="38" t="s">
        <v>2753</v>
      </c>
      <c r="G4407" s="20">
        <f>VLOOKUP(A4407,'[1]其他（02分债券）'!C:G,5,0)</f>
        <v>3.1</v>
      </c>
      <c r="H4407" s="35">
        <v>0.2</v>
      </c>
      <c r="I4407" s="22"/>
      <c r="J4407" s="23">
        <v>0</v>
      </c>
      <c r="K4407" s="23">
        <v>0</v>
      </c>
      <c r="L4407" s="24"/>
      <c r="M4407" s="24"/>
      <c r="N4407" s="24"/>
      <c r="O4407" s="24"/>
      <c r="P4407" s="24"/>
      <c r="Q4407" s="24"/>
      <c r="R4407" s="24"/>
      <c r="S4407" s="25"/>
      <c r="T4407" s="25"/>
      <c r="U4407" s="26">
        <f t="shared" si="346"/>
        <v>0</v>
      </c>
      <c r="V4407" s="26">
        <f t="shared" si="347"/>
        <v>0</v>
      </c>
      <c r="W4407" s="26">
        <f t="shared" si="348"/>
        <v>0</v>
      </c>
      <c r="X4407" s="26">
        <f t="shared" si="350"/>
        <v>0</v>
      </c>
      <c r="Y4407" s="26">
        <f t="shared" si="350"/>
        <v>0</v>
      </c>
      <c r="Z4407" s="26">
        <f t="shared" si="349"/>
        <v>-0.29300000000000004</v>
      </c>
    </row>
    <row r="4408" spans="1:26" ht="22.5" hidden="1">
      <c r="A4408" s="34" t="s">
        <v>2730</v>
      </c>
      <c r="B4408" s="19" t="s">
        <v>2731</v>
      </c>
      <c r="C4408" s="18">
        <v>15</v>
      </c>
      <c r="D4408" s="37" t="s">
        <v>55</v>
      </c>
      <c r="E4408" s="38" t="s">
        <v>317</v>
      </c>
      <c r="F4408" s="38" t="s">
        <v>2754</v>
      </c>
      <c r="G4408" s="20">
        <f>VLOOKUP(A4408,'[1]其他（02分债券）'!C:G,5,0)</f>
        <v>3.1</v>
      </c>
      <c r="H4408" s="35">
        <v>0.1</v>
      </c>
      <c r="I4408" s="22"/>
      <c r="J4408" s="23">
        <v>0</v>
      </c>
      <c r="K4408" s="23">
        <v>0</v>
      </c>
      <c r="L4408" s="24"/>
      <c r="M4408" s="24"/>
      <c r="N4408" s="24"/>
      <c r="O4408" s="24"/>
      <c r="P4408" s="24"/>
      <c r="Q4408" s="24"/>
      <c r="R4408" s="24"/>
      <c r="S4408" s="25"/>
      <c r="T4408" s="25"/>
      <c r="U4408" s="26">
        <f t="shared" si="346"/>
        <v>0</v>
      </c>
      <c r="V4408" s="26">
        <f t="shared" si="347"/>
        <v>0</v>
      </c>
      <c r="W4408" s="26">
        <f t="shared" si="348"/>
        <v>0</v>
      </c>
      <c r="X4408" s="26">
        <f t="shared" si="350"/>
        <v>0</v>
      </c>
      <c r="Y4408" s="26">
        <f t="shared" si="350"/>
        <v>0</v>
      </c>
      <c r="Z4408" s="26">
        <f t="shared" si="349"/>
        <v>-0.14650000000000002</v>
      </c>
    </row>
    <row r="4409" spans="1:26" ht="22.5" hidden="1">
      <c r="A4409" s="34" t="s">
        <v>2730</v>
      </c>
      <c r="B4409" s="19" t="s">
        <v>2731</v>
      </c>
      <c r="C4409" s="18">
        <v>15</v>
      </c>
      <c r="D4409" s="37" t="s">
        <v>55</v>
      </c>
      <c r="E4409" s="38" t="s">
        <v>317</v>
      </c>
      <c r="F4409" s="38" t="s">
        <v>2755</v>
      </c>
      <c r="G4409" s="20">
        <f>VLOOKUP(A4409,'[1]其他（02分债券）'!C:G,5,0)</f>
        <v>3.1</v>
      </c>
      <c r="H4409" s="35">
        <v>0.4</v>
      </c>
      <c r="I4409" s="22"/>
      <c r="J4409" s="23">
        <v>0</v>
      </c>
      <c r="K4409" s="23">
        <v>0</v>
      </c>
      <c r="L4409" s="24"/>
      <c r="M4409" s="24"/>
      <c r="N4409" s="24"/>
      <c r="O4409" s="24"/>
      <c r="P4409" s="24"/>
      <c r="Q4409" s="24"/>
      <c r="R4409" s="24"/>
      <c r="S4409" s="25"/>
      <c r="T4409" s="25"/>
      <c r="U4409" s="26">
        <f t="shared" si="346"/>
        <v>0</v>
      </c>
      <c r="V4409" s="26">
        <f t="shared" si="347"/>
        <v>0</v>
      </c>
      <c r="W4409" s="26">
        <f t="shared" si="348"/>
        <v>0</v>
      </c>
      <c r="X4409" s="26">
        <f t="shared" si="350"/>
        <v>0</v>
      </c>
      <c r="Y4409" s="26">
        <f t="shared" si="350"/>
        <v>0</v>
      </c>
      <c r="Z4409" s="26">
        <f t="shared" si="349"/>
        <v>-0.58600000000000008</v>
      </c>
    </row>
    <row r="4410" spans="1:26" ht="22.5" hidden="1">
      <c r="A4410" s="34" t="s">
        <v>2730</v>
      </c>
      <c r="B4410" s="19" t="s">
        <v>2731</v>
      </c>
      <c r="C4410" s="18">
        <v>15</v>
      </c>
      <c r="D4410" s="37" t="s">
        <v>177</v>
      </c>
      <c r="E4410" s="38" t="s">
        <v>257</v>
      </c>
      <c r="F4410" s="38" t="s">
        <v>2644</v>
      </c>
      <c r="G4410" s="20">
        <f>VLOOKUP(A4410,'[1]其他（02分债券）'!C:G,5,0)</f>
        <v>3.1</v>
      </c>
      <c r="H4410" s="35">
        <v>1.2</v>
      </c>
      <c r="I4410" s="22"/>
      <c r="J4410" s="23">
        <v>0</v>
      </c>
      <c r="K4410" s="23">
        <v>0</v>
      </c>
      <c r="L4410" s="24"/>
      <c r="M4410" s="24"/>
      <c r="N4410" s="24"/>
      <c r="O4410" s="24"/>
      <c r="P4410" s="24"/>
      <c r="Q4410" s="24"/>
      <c r="R4410" s="24"/>
      <c r="S4410" s="25"/>
      <c r="T4410" s="25"/>
      <c r="U4410" s="26">
        <f t="shared" si="346"/>
        <v>0</v>
      </c>
      <c r="V4410" s="26">
        <f t="shared" si="347"/>
        <v>0</v>
      </c>
      <c r="W4410" s="26">
        <f t="shared" si="348"/>
        <v>0</v>
      </c>
      <c r="X4410" s="26">
        <f t="shared" si="350"/>
        <v>0</v>
      </c>
      <c r="Y4410" s="26">
        <f t="shared" si="350"/>
        <v>0</v>
      </c>
      <c r="Z4410" s="26">
        <f t="shared" si="349"/>
        <v>-1.758</v>
      </c>
    </row>
    <row r="4411" spans="1:26" ht="22.5" hidden="1">
      <c r="A4411" s="34" t="s">
        <v>2730</v>
      </c>
      <c r="B4411" s="19" t="s">
        <v>2731</v>
      </c>
      <c r="C4411" s="18">
        <v>15</v>
      </c>
      <c r="D4411" s="37" t="s">
        <v>58</v>
      </c>
      <c r="E4411" s="38" t="s">
        <v>264</v>
      </c>
      <c r="F4411" s="38" t="s">
        <v>1366</v>
      </c>
      <c r="G4411" s="20">
        <f>VLOOKUP(A4411,'[1]其他（02分债券）'!C:G,5,0)</f>
        <v>3.1</v>
      </c>
      <c r="H4411" s="35">
        <v>0.4</v>
      </c>
      <c r="I4411" s="22"/>
      <c r="J4411" s="23">
        <v>0</v>
      </c>
      <c r="K4411" s="23">
        <v>0</v>
      </c>
      <c r="L4411" s="24"/>
      <c r="M4411" s="24"/>
      <c r="N4411" s="24"/>
      <c r="O4411" s="24"/>
      <c r="P4411" s="24"/>
      <c r="Q4411" s="24"/>
      <c r="R4411" s="24"/>
      <c r="S4411" s="25"/>
      <c r="T4411" s="25"/>
      <c r="U4411" s="26">
        <f t="shared" si="346"/>
        <v>0</v>
      </c>
      <c r="V4411" s="26">
        <f t="shared" si="347"/>
        <v>0</v>
      </c>
      <c r="W4411" s="26">
        <f t="shared" si="348"/>
        <v>0</v>
      </c>
      <c r="X4411" s="26">
        <f t="shared" si="350"/>
        <v>0</v>
      </c>
      <c r="Y4411" s="26">
        <f t="shared" si="350"/>
        <v>0</v>
      </c>
      <c r="Z4411" s="26">
        <f t="shared" si="349"/>
        <v>-0.58600000000000008</v>
      </c>
    </row>
    <row r="4412" spans="1:26" ht="22.5" hidden="1">
      <c r="A4412" s="34" t="s">
        <v>2730</v>
      </c>
      <c r="B4412" s="19" t="s">
        <v>2731</v>
      </c>
      <c r="C4412" s="18">
        <v>15</v>
      </c>
      <c r="D4412" s="37" t="s">
        <v>58</v>
      </c>
      <c r="E4412" s="38" t="s">
        <v>264</v>
      </c>
      <c r="F4412" s="38" t="s">
        <v>2646</v>
      </c>
      <c r="G4412" s="20">
        <f>VLOOKUP(A4412,'[1]其他（02分债券）'!C:G,5,0)</f>
        <v>3.1</v>
      </c>
      <c r="H4412" s="35">
        <v>0.3</v>
      </c>
      <c r="I4412" s="22"/>
      <c r="J4412" s="23">
        <v>0</v>
      </c>
      <c r="K4412" s="23">
        <v>0</v>
      </c>
      <c r="L4412" s="24"/>
      <c r="M4412" s="24"/>
      <c r="N4412" s="24"/>
      <c r="O4412" s="24"/>
      <c r="P4412" s="24"/>
      <c r="Q4412" s="24"/>
      <c r="R4412" s="24"/>
      <c r="S4412" s="25"/>
      <c r="T4412" s="25"/>
      <c r="U4412" s="26">
        <f t="shared" si="346"/>
        <v>0</v>
      </c>
      <c r="V4412" s="26">
        <f t="shared" si="347"/>
        <v>0</v>
      </c>
      <c r="W4412" s="26">
        <f t="shared" si="348"/>
        <v>0</v>
      </c>
      <c r="X4412" s="26">
        <f t="shared" si="350"/>
        <v>0</v>
      </c>
      <c r="Y4412" s="26">
        <f t="shared" si="350"/>
        <v>0</v>
      </c>
      <c r="Z4412" s="26">
        <f t="shared" si="349"/>
        <v>-0.4395</v>
      </c>
    </row>
    <row r="4413" spans="1:26" ht="22.5" hidden="1">
      <c r="A4413" s="34" t="s">
        <v>2730</v>
      </c>
      <c r="B4413" s="19" t="s">
        <v>2731</v>
      </c>
      <c r="C4413" s="18">
        <v>15</v>
      </c>
      <c r="D4413" s="37" t="s">
        <v>58</v>
      </c>
      <c r="E4413" s="38" t="s">
        <v>264</v>
      </c>
      <c r="F4413" s="38" t="s">
        <v>2647</v>
      </c>
      <c r="G4413" s="20">
        <f>VLOOKUP(A4413,'[1]其他（02分债券）'!C:G,5,0)</f>
        <v>3.1</v>
      </c>
      <c r="H4413" s="35">
        <v>0.9</v>
      </c>
      <c r="I4413" s="22"/>
      <c r="J4413" s="23">
        <v>0</v>
      </c>
      <c r="K4413" s="23">
        <v>0</v>
      </c>
      <c r="L4413" s="24"/>
      <c r="M4413" s="24"/>
      <c r="N4413" s="24"/>
      <c r="O4413" s="24"/>
      <c r="P4413" s="24"/>
      <c r="Q4413" s="24"/>
      <c r="R4413" s="24"/>
      <c r="S4413" s="25"/>
      <c r="T4413" s="25"/>
      <c r="U4413" s="26">
        <f t="shared" si="346"/>
        <v>0</v>
      </c>
      <c r="V4413" s="26">
        <f t="shared" si="347"/>
        <v>0</v>
      </c>
      <c r="W4413" s="26">
        <f t="shared" si="348"/>
        <v>0</v>
      </c>
      <c r="X4413" s="26">
        <f t="shared" si="350"/>
        <v>0</v>
      </c>
      <c r="Y4413" s="26">
        <f t="shared" si="350"/>
        <v>0</v>
      </c>
      <c r="Z4413" s="26">
        <f t="shared" si="349"/>
        <v>-1.3185</v>
      </c>
    </row>
    <row r="4414" spans="1:26" ht="22.5" hidden="1">
      <c r="A4414" s="34" t="s">
        <v>2730</v>
      </c>
      <c r="B4414" s="19" t="s">
        <v>2731</v>
      </c>
      <c r="C4414" s="18">
        <v>15</v>
      </c>
      <c r="D4414" s="37" t="s">
        <v>58</v>
      </c>
      <c r="E4414" s="38" t="s">
        <v>71</v>
      </c>
      <c r="F4414" s="38" t="s">
        <v>2388</v>
      </c>
      <c r="G4414" s="20">
        <f>VLOOKUP(A4414,'[1]其他（02分债券）'!C:G,5,0)</f>
        <v>3.1</v>
      </c>
      <c r="H4414" s="35">
        <v>0.5</v>
      </c>
      <c r="I4414" s="22"/>
      <c r="J4414" s="23">
        <v>0</v>
      </c>
      <c r="K4414" s="23">
        <v>0</v>
      </c>
      <c r="L4414" s="24"/>
      <c r="M4414" s="24"/>
      <c r="N4414" s="24"/>
      <c r="O4414" s="24"/>
      <c r="P4414" s="24"/>
      <c r="Q4414" s="24"/>
      <c r="R4414" s="24"/>
      <c r="S4414" s="25"/>
      <c r="T4414" s="25"/>
      <c r="U4414" s="26">
        <f t="shared" si="346"/>
        <v>0</v>
      </c>
      <c r="V4414" s="26">
        <f t="shared" si="347"/>
        <v>0</v>
      </c>
      <c r="W4414" s="26">
        <f t="shared" si="348"/>
        <v>0</v>
      </c>
      <c r="X4414" s="26">
        <f t="shared" si="350"/>
        <v>0</v>
      </c>
      <c r="Y4414" s="26">
        <f t="shared" si="350"/>
        <v>0</v>
      </c>
      <c r="Z4414" s="26">
        <f t="shared" si="349"/>
        <v>-0.73250000000000004</v>
      </c>
    </row>
    <row r="4415" spans="1:26" ht="22.5" hidden="1">
      <c r="A4415" s="34" t="s">
        <v>2730</v>
      </c>
      <c r="B4415" s="19" t="s">
        <v>2731</v>
      </c>
      <c r="C4415" s="18">
        <v>15</v>
      </c>
      <c r="D4415" s="37" t="s">
        <v>58</v>
      </c>
      <c r="E4415" s="38" t="s">
        <v>122</v>
      </c>
      <c r="F4415" s="38" t="s">
        <v>730</v>
      </c>
      <c r="G4415" s="20">
        <f>VLOOKUP(A4415,'[1]其他（02分债券）'!C:G,5,0)</f>
        <v>3.1</v>
      </c>
      <c r="H4415" s="35">
        <v>0.3</v>
      </c>
      <c r="I4415" s="22"/>
      <c r="J4415" s="23">
        <v>0</v>
      </c>
      <c r="K4415" s="23">
        <v>0</v>
      </c>
      <c r="L4415" s="24"/>
      <c r="M4415" s="24"/>
      <c r="N4415" s="24"/>
      <c r="O4415" s="24"/>
      <c r="P4415" s="24"/>
      <c r="Q4415" s="24"/>
      <c r="R4415" s="24"/>
      <c r="S4415" s="25"/>
      <c r="T4415" s="25"/>
      <c r="U4415" s="26">
        <f t="shared" si="346"/>
        <v>0</v>
      </c>
      <c r="V4415" s="26">
        <f t="shared" si="347"/>
        <v>0</v>
      </c>
      <c r="W4415" s="26">
        <f t="shared" si="348"/>
        <v>0</v>
      </c>
      <c r="X4415" s="26">
        <f t="shared" si="350"/>
        <v>0</v>
      </c>
      <c r="Y4415" s="26">
        <f t="shared" si="350"/>
        <v>0</v>
      </c>
      <c r="Z4415" s="26">
        <f t="shared" si="349"/>
        <v>-0.4395</v>
      </c>
    </row>
    <row r="4416" spans="1:26" ht="22.5" hidden="1">
      <c r="A4416" s="34" t="s">
        <v>2730</v>
      </c>
      <c r="B4416" s="19" t="s">
        <v>2731</v>
      </c>
      <c r="C4416" s="18">
        <v>15</v>
      </c>
      <c r="D4416" s="37" t="s">
        <v>58</v>
      </c>
      <c r="E4416" s="38" t="s">
        <v>122</v>
      </c>
      <c r="F4416" s="38" t="s">
        <v>611</v>
      </c>
      <c r="G4416" s="20">
        <f>VLOOKUP(A4416,'[1]其他（02分债券）'!C:G,5,0)</f>
        <v>3.1</v>
      </c>
      <c r="H4416" s="35">
        <v>0.1</v>
      </c>
      <c r="I4416" s="22"/>
      <c r="J4416" s="23">
        <v>0</v>
      </c>
      <c r="K4416" s="23">
        <v>0</v>
      </c>
      <c r="L4416" s="24"/>
      <c r="M4416" s="24"/>
      <c r="N4416" s="24"/>
      <c r="O4416" s="24"/>
      <c r="P4416" s="24"/>
      <c r="Q4416" s="24"/>
      <c r="R4416" s="24"/>
      <c r="S4416" s="25"/>
      <c r="T4416" s="25"/>
      <c r="U4416" s="26">
        <f t="shared" ref="U4416:U4479" si="351">L4416-M4416</f>
        <v>0</v>
      </c>
      <c r="V4416" s="26">
        <f t="shared" ref="V4416:V4479" si="352">N4416-O4416</f>
        <v>0</v>
      </c>
      <c r="W4416" s="26">
        <f t="shared" ref="W4416:W4479" si="353">Q4416-R4416</f>
        <v>0</v>
      </c>
      <c r="X4416" s="26">
        <f t="shared" si="350"/>
        <v>0</v>
      </c>
      <c r="Y4416" s="26">
        <f t="shared" si="350"/>
        <v>0</v>
      </c>
      <c r="Z4416" s="26">
        <f t="shared" ref="Z4416:Z4479" si="354">Q4416+S4416-(H4416-J4416+K4416)-(H4416-J4416+K4416)*G4416*C4416/100</f>
        <v>-0.14650000000000002</v>
      </c>
    </row>
    <row r="4417" spans="1:26" ht="22.5" hidden="1">
      <c r="A4417" s="34" t="s">
        <v>2730</v>
      </c>
      <c r="B4417" s="19" t="s">
        <v>2731</v>
      </c>
      <c r="C4417" s="18">
        <v>15</v>
      </c>
      <c r="D4417" s="37" t="s">
        <v>58</v>
      </c>
      <c r="E4417" s="38" t="s">
        <v>423</v>
      </c>
      <c r="F4417" s="38" t="s">
        <v>1870</v>
      </c>
      <c r="G4417" s="20">
        <f>VLOOKUP(A4417,'[1]其他（02分债券）'!C:G,5,0)</f>
        <v>3.1</v>
      </c>
      <c r="H4417" s="35">
        <v>0.3</v>
      </c>
      <c r="I4417" s="22"/>
      <c r="J4417" s="23">
        <v>0</v>
      </c>
      <c r="K4417" s="23">
        <v>0</v>
      </c>
      <c r="L4417" s="24"/>
      <c r="M4417" s="24"/>
      <c r="N4417" s="24"/>
      <c r="O4417" s="24"/>
      <c r="P4417" s="24"/>
      <c r="Q4417" s="24"/>
      <c r="R4417" s="24"/>
      <c r="S4417" s="25"/>
      <c r="T4417" s="25"/>
      <c r="U4417" s="26">
        <f t="shared" si="351"/>
        <v>0</v>
      </c>
      <c r="V4417" s="26">
        <f t="shared" si="352"/>
        <v>0</v>
      </c>
      <c r="W4417" s="26">
        <f t="shared" si="353"/>
        <v>0</v>
      </c>
      <c r="X4417" s="26">
        <f t="shared" si="350"/>
        <v>0</v>
      </c>
      <c r="Y4417" s="26">
        <f t="shared" si="350"/>
        <v>0</v>
      </c>
      <c r="Z4417" s="26">
        <f t="shared" si="354"/>
        <v>-0.4395</v>
      </c>
    </row>
    <row r="4418" spans="1:26" ht="22.5" hidden="1">
      <c r="A4418" s="34" t="s">
        <v>2730</v>
      </c>
      <c r="B4418" s="19" t="s">
        <v>2731</v>
      </c>
      <c r="C4418" s="18">
        <v>15</v>
      </c>
      <c r="D4418" s="37" t="s">
        <v>58</v>
      </c>
      <c r="E4418" s="38" t="s">
        <v>423</v>
      </c>
      <c r="F4418" s="38" t="s">
        <v>1446</v>
      </c>
      <c r="G4418" s="20">
        <f>VLOOKUP(A4418,'[1]其他（02分债券）'!C:G,5,0)</f>
        <v>3.1</v>
      </c>
      <c r="H4418" s="35">
        <v>1</v>
      </c>
      <c r="I4418" s="22"/>
      <c r="J4418" s="23">
        <v>0</v>
      </c>
      <c r="K4418" s="23">
        <v>0</v>
      </c>
      <c r="L4418" s="24"/>
      <c r="M4418" s="24"/>
      <c r="N4418" s="24"/>
      <c r="O4418" s="24"/>
      <c r="P4418" s="24"/>
      <c r="Q4418" s="24"/>
      <c r="R4418" s="24"/>
      <c r="S4418" s="25"/>
      <c r="T4418" s="25"/>
      <c r="U4418" s="26">
        <f t="shared" si="351"/>
        <v>0</v>
      </c>
      <c r="V4418" s="26">
        <f t="shared" si="352"/>
        <v>0</v>
      </c>
      <c r="W4418" s="26">
        <f t="shared" si="353"/>
        <v>0</v>
      </c>
      <c r="X4418" s="26">
        <f t="shared" si="350"/>
        <v>0</v>
      </c>
      <c r="Y4418" s="26">
        <f t="shared" si="350"/>
        <v>0</v>
      </c>
      <c r="Z4418" s="26">
        <f t="shared" si="354"/>
        <v>-1.4650000000000001</v>
      </c>
    </row>
    <row r="4419" spans="1:26" ht="22.5" hidden="1">
      <c r="A4419" s="34" t="s">
        <v>2730</v>
      </c>
      <c r="B4419" s="19" t="s">
        <v>2731</v>
      </c>
      <c r="C4419" s="18">
        <v>15</v>
      </c>
      <c r="D4419" s="37" t="s">
        <v>58</v>
      </c>
      <c r="E4419" s="38" t="s">
        <v>142</v>
      </c>
      <c r="F4419" s="38" t="s">
        <v>2756</v>
      </c>
      <c r="G4419" s="20">
        <f>VLOOKUP(A4419,'[1]其他（02分债券）'!C:G,5,0)</f>
        <v>3.1</v>
      </c>
      <c r="H4419" s="35">
        <v>1.7</v>
      </c>
      <c r="I4419" s="22"/>
      <c r="J4419" s="23">
        <v>0</v>
      </c>
      <c r="K4419" s="23">
        <v>0</v>
      </c>
      <c r="L4419" s="24"/>
      <c r="M4419" s="24"/>
      <c r="N4419" s="24"/>
      <c r="O4419" s="24"/>
      <c r="P4419" s="24"/>
      <c r="Q4419" s="24"/>
      <c r="R4419" s="24"/>
      <c r="S4419" s="25"/>
      <c r="T4419" s="25"/>
      <c r="U4419" s="26">
        <f t="shared" si="351"/>
        <v>0</v>
      </c>
      <c r="V4419" s="26">
        <f t="shared" si="352"/>
        <v>0</v>
      </c>
      <c r="W4419" s="26">
        <f t="shared" si="353"/>
        <v>0</v>
      </c>
      <c r="X4419" s="26">
        <f t="shared" si="350"/>
        <v>0</v>
      </c>
      <c r="Y4419" s="26">
        <f t="shared" si="350"/>
        <v>0</v>
      </c>
      <c r="Z4419" s="26">
        <f t="shared" si="354"/>
        <v>-2.4904999999999999</v>
      </c>
    </row>
    <row r="4420" spans="1:26" ht="22.5" hidden="1">
      <c r="A4420" s="34" t="s">
        <v>2730</v>
      </c>
      <c r="B4420" s="19" t="s">
        <v>2731</v>
      </c>
      <c r="C4420" s="18">
        <v>15</v>
      </c>
      <c r="D4420" s="37" t="s">
        <v>58</v>
      </c>
      <c r="E4420" s="38" t="s">
        <v>142</v>
      </c>
      <c r="F4420" s="38" t="s">
        <v>2404</v>
      </c>
      <c r="G4420" s="20">
        <f>VLOOKUP(A4420,'[1]其他（02分债券）'!C:G,5,0)</f>
        <v>3.1</v>
      </c>
      <c r="H4420" s="35">
        <v>0.1</v>
      </c>
      <c r="I4420" s="22"/>
      <c r="J4420" s="23">
        <v>0</v>
      </c>
      <c r="K4420" s="23">
        <v>0</v>
      </c>
      <c r="L4420" s="24"/>
      <c r="M4420" s="24"/>
      <c r="N4420" s="24"/>
      <c r="O4420" s="24"/>
      <c r="P4420" s="24"/>
      <c r="Q4420" s="24"/>
      <c r="R4420" s="24"/>
      <c r="S4420" s="25"/>
      <c r="T4420" s="25"/>
      <c r="U4420" s="26">
        <f t="shared" si="351"/>
        <v>0</v>
      </c>
      <c r="V4420" s="26">
        <f t="shared" si="352"/>
        <v>0</v>
      </c>
      <c r="W4420" s="26">
        <f t="shared" si="353"/>
        <v>0</v>
      </c>
      <c r="X4420" s="26">
        <f t="shared" si="350"/>
        <v>0</v>
      </c>
      <c r="Y4420" s="26">
        <f t="shared" si="350"/>
        <v>0</v>
      </c>
      <c r="Z4420" s="26">
        <f t="shared" si="354"/>
        <v>-0.14650000000000002</v>
      </c>
    </row>
    <row r="4421" spans="1:26" ht="22.5" hidden="1">
      <c r="A4421" s="34" t="s">
        <v>2730</v>
      </c>
      <c r="B4421" s="19" t="s">
        <v>2731</v>
      </c>
      <c r="C4421" s="18">
        <v>15</v>
      </c>
      <c r="D4421" s="37" t="s">
        <v>58</v>
      </c>
      <c r="E4421" s="38" t="s">
        <v>142</v>
      </c>
      <c r="F4421" s="38" t="s">
        <v>2409</v>
      </c>
      <c r="G4421" s="20">
        <f>VLOOKUP(A4421,'[1]其他（02分债券）'!C:G,5,0)</f>
        <v>3.1</v>
      </c>
      <c r="H4421" s="35">
        <v>0.25</v>
      </c>
      <c r="I4421" s="22"/>
      <c r="J4421" s="23">
        <v>0</v>
      </c>
      <c r="K4421" s="23">
        <v>0</v>
      </c>
      <c r="L4421" s="24"/>
      <c r="M4421" s="24"/>
      <c r="N4421" s="24"/>
      <c r="O4421" s="24"/>
      <c r="P4421" s="24"/>
      <c r="Q4421" s="24"/>
      <c r="R4421" s="24"/>
      <c r="S4421" s="25"/>
      <c r="T4421" s="25"/>
      <c r="U4421" s="26">
        <f t="shared" si="351"/>
        <v>0</v>
      </c>
      <c r="V4421" s="26">
        <f t="shared" si="352"/>
        <v>0</v>
      </c>
      <c r="W4421" s="26">
        <f t="shared" si="353"/>
        <v>0</v>
      </c>
      <c r="X4421" s="26">
        <f t="shared" si="350"/>
        <v>0</v>
      </c>
      <c r="Y4421" s="26">
        <f t="shared" si="350"/>
        <v>0</v>
      </c>
      <c r="Z4421" s="26">
        <f t="shared" si="354"/>
        <v>-0.36625000000000002</v>
      </c>
    </row>
    <row r="4422" spans="1:26" ht="22.5" hidden="1">
      <c r="A4422" s="34" t="s">
        <v>2730</v>
      </c>
      <c r="B4422" s="19" t="s">
        <v>2731</v>
      </c>
      <c r="C4422" s="18">
        <v>15</v>
      </c>
      <c r="D4422" s="37" t="s">
        <v>58</v>
      </c>
      <c r="E4422" s="38" t="s">
        <v>142</v>
      </c>
      <c r="F4422" s="38" t="s">
        <v>2412</v>
      </c>
      <c r="G4422" s="20">
        <f>VLOOKUP(A4422,'[1]其他（02分债券）'!C:G,5,0)</f>
        <v>3.1</v>
      </c>
      <c r="H4422" s="35">
        <v>0.2</v>
      </c>
      <c r="I4422" s="22"/>
      <c r="J4422" s="23">
        <v>0</v>
      </c>
      <c r="K4422" s="23">
        <v>0</v>
      </c>
      <c r="L4422" s="24"/>
      <c r="M4422" s="24"/>
      <c r="N4422" s="24"/>
      <c r="O4422" s="24"/>
      <c r="P4422" s="24"/>
      <c r="Q4422" s="24"/>
      <c r="R4422" s="24"/>
      <c r="S4422" s="25"/>
      <c r="T4422" s="25"/>
      <c r="U4422" s="26">
        <f t="shared" si="351"/>
        <v>0</v>
      </c>
      <c r="V4422" s="26">
        <f t="shared" si="352"/>
        <v>0</v>
      </c>
      <c r="W4422" s="26">
        <f t="shared" si="353"/>
        <v>0</v>
      </c>
      <c r="X4422" s="26">
        <f t="shared" si="350"/>
        <v>0</v>
      </c>
      <c r="Y4422" s="26">
        <f t="shared" si="350"/>
        <v>0</v>
      </c>
      <c r="Z4422" s="26">
        <f t="shared" si="354"/>
        <v>-0.29300000000000004</v>
      </c>
    </row>
    <row r="4423" spans="1:26" ht="22.5" hidden="1">
      <c r="A4423" s="34" t="s">
        <v>2730</v>
      </c>
      <c r="B4423" s="19" t="s">
        <v>2731</v>
      </c>
      <c r="C4423" s="18">
        <v>15</v>
      </c>
      <c r="D4423" s="37" t="s">
        <v>58</v>
      </c>
      <c r="E4423" s="38" t="s">
        <v>142</v>
      </c>
      <c r="F4423" s="38" t="s">
        <v>2757</v>
      </c>
      <c r="G4423" s="20">
        <f>VLOOKUP(A4423,'[1]其他（02分债券）'!C:G,5,0)</f>
        <v>3.1</v>
      </c>
      <c r="H4423" s="35">
        <v>0.6</v>
      </c>
      <c r="I4423" s="22"/>
      <c r="J4423" s="23">
        <v>0</v>
      </c>
      <c r="K4423" s="23">
        <v>0</v>
      </c>
      <c r="L4423" s="24"/>
      <c r="M4423" s="24"/>
      <c r="N4423" s="24"/>
      <c r="O4423" s="24"/>
      <c r="P4423" s="24"/>
      <c r="Q4423" s="24"/>
      <c r="R4423" s="24"/>
      <c r="S4423" s="25"/>
      <c r="T4423" s="25"/>
      <c r="U4423" s="26">
        <f t="shared" si="351"/>
        <v>0</v>
      </c>
      <c r="V4423" s="26">
        <f t="shared" si="352"/>
        <v>0</v>
      </c>
      <c r="W4423" s="26">
        <f t="shared" si="353"/>
        <v>0</v>
      </c>
      <c r="X4423" s="26">
        <f t="shared" si="350"/>
        <v>0</v>
      </c>
      <c r="Y4423" s="26">
        <f t="shared" si="350"/>
        <v>0</v>
      </c>
      <c r="Z4423" s="26">
        <f t="shared" si="354"/>
        <v>-0.879</v>
      </c>
    </row>
    <row r="4424" spans="1:26" ht="22.5" hidden="1">
      <c r="A4424" s="34" t="s">
        <v>2730</v>
      </c>
      <c r="B4424" s="19" t="s">
        <v>2731</v>
      </c>
      <c r="C4424" s="18">
        <v>15</v>
      </c>
      <c r="D4424" s="37" t="s">
        <v>58</v>
      </c>
      <c r="E4424" s="38" t="s">
        <v>142</v>
      </c>
      <c r="F4424" s="38" t="s">
        <v>2113</v>
      </c>
      <c r="G4424" s="20">
        <f>VLOOKUP(A4424,'[1]其他（02分债券）'!C:G,5,0)</f>
        <v>3.1</v>
      </c>
      <c r="H4424" s="35">
        <v>0.2</v>
      </c>
      <c r="I4424" s="22"/>
      <c r="J4424" s="23">
        <v>0</v>
      </c>
      <c r="K4424" s="23">
        <v>0</v>
      </c>
      <c r="L4424" s="24"/>
      <c r="M4424" s="24"/>
      <c r="N4424" s="24"/>
      <c r="O4424" s="24"/>
      <c r="P4424" s="24"/>
      <c r="Q4424" s="24"/>
      <c r="R4424" s="24"/>
      <c r="S4424" s="25"/>
      <c r="T4424" s="25"/>
      <c r="U4424" s="26">
        <f t="shared" si="351"/>
        <v>0</v>
      </c>
      <c r="V4424" s="26">
        <f t="shared" si="352"/>
        <v>0</v>
      </c>
      <c r="W4424" s="26">
        <f t="shared" si="353"/>
        <v>0</v>
      </c>
      <c r="X4424" s="26">
        <f t="shared" si="350"/>
        <v>0</v>
      </c>
      <c r="Y4424" s="26">
        <f t="shared" si="350"/>
        <v>0</v>
      </c>
      <c r="Z4424" s="26">
        <f t="shared" si="354"/>
        <v>-0.29300000000000004</v>
      </c>
    </row>
    <row r="4425" spans="1:26" ht="22.5" hidden="1">
      <c r="A4425" s="34" t="s">
        <v>2730</v>
      </c>
      <c r="B4425" s="19" t="s">
        <v>2731</v>
      </c>
      <c r="C4425" s="18">
        <v>15</v>
      </c>
      <c r="D4425" s="37" t="s">
        <v>58</v>
      </c>
      <c r="E4425" s="38" t="s">
        <v>77</v>
      </c>
      <c r="F4425" s="38" t="s">
        <v>1868</v>
      </c>
      <c r="G4425" s="20">
        <f>VLOOKUP(A4425,'[1]其他（02分债券）'!C:G,5,0)</f>
        <v>3.1</v>
      </c>
      <c r="H4425" s="35">
        <v>0.2</v>
      </c>
      <c r="I4425" s="22"/>
      <c r="J4425" s="23">
        <v>0</v>
      </c>
      <c r="K4425" s="23">
        <v>0</v>
      </c>
      <c r="L4425" s="24"/>
      <c r="M4425" s="24"/>
      <c r="N4425" s="24"/>
      <c r="O4425" s="24"/>
      <c r="P4425" s="24"/>
      <c r="Q4425" s="24"/>
      <c r="R4425" s="24"/>
      <c r="S4425" s="25"/>
      <c r="T4425" s="25"/>
      <c r="U4425" s="26">
        <f t="shared" si="351"/>
        <v>0</v>
      </c>
      <c r="V4425" s="26">
        <f t="shared" si="352"/>
        <v>0</v>
      </c>
      <c r="W4425" s="26">
        <f t="shared" si="353"/>
        <v>0</v>
      </c>
      <c r="X4425" s="26">
        <f t="shared" si="350"/>
        <v>0</v>
      </c>
      <c r="Y4425" s="26">
        <f t="shared" si="350"/>
        <v>0</v>
      </c>
      <c r="Z4425" s="26">
        <f t="shared" si="354"/>
        <v>-0.29300000000000004</v>
      </c>
    </row>
    <row r="4426" spans="1:26" ht="22.5" hidden="1">
      <c r="A4426" s="34" t="s">
        <v>2730</v>
      </c>
      <c r="B4426" s="19" t="s">
        <v>2731</v>
      </c>
      <c r="C4426" s="18">
        <v>15</v>
      </c>
      <c r="D4426" s="37" t="s">
        <v>58</v>
      </c>
      <c r="E4426" s="38" t="s">
        <v>77</v>
      </c>
      <c r="F4426" s="38" t="s">
        <v>1070</v>
      </c>
      <c r="G4426" s="20">
        <f>VLOOKUP(A4426,'[1]其他（02分债券）'!C:G,5,0)</f>
        <v>3.1</v>
      </c>
      <c r="H4426" s="35">
        <v>0.3</v>
      </c>
      <c r="I4426" s="22"/>
      <c r="J4426" s="23">
        <v>0</v>
      </c>
      <c r="K4426" s="23">
        <v>0</v>
      </c>
      <c r="L4426" s="24"/>
      <c r="M4426" s="24"/>
      <c r="N4426" s="24"/>
      <c r="O4426" s="24"/>
      <c r="P4426" s="24"/>
      <c r="Q4426" s="24"/>
      <c r="R4426" s="24"/>
      <c r="S4426" s="25"/>
      <c r="T4426" s="25"/>
      <c r="U4426" s="26">
        <f t="shared" si="351"/>
        <v>0</v>
      </c>
      <c r="V4426" s="26">
        <f t="shared" si="352"/>
        <v>0</v>
      </c>
      <c r="W4426" s="26">
        <f t="shared" si="353"/>
        <v>0</v>
      </c>
      <c r="X4426" s="26">
        <f t="shared" si="350"/>
        <v>0</v>
      </c>
      <c r="Y4426" s="26">
        <f t="shared" si="350"/>
        <v>0</v>
      </c>
      <c r="Z4426" s="26">
        <f t="shared" si="354"/>
        <v>-0.4395</v>
      </c>
    </row>
    <row r="4427" spans="1:26" ht="22.5" hidden="1">
      <c r="A4427" s="34" t="s">
        <v>2730</v>
      </c>
      <c r="B4427" s="19" t="s">
        <v>2731</v>
      </c>
      <c r="C4427" s="18">
        <v>15</v>
      </c>
      <c r="D4427" s="37" t="s">
        <v>58</v>
      </c>
      <c r="E4427" s="38" t="s">
        <v>77</v>
      </c>
      <c r="F4427" s="38" t="s">
        <v>2758</v>
      </c>
      <c r="G4427" s="20">
        <f>VLOOKUP(A4427,'[1]其他（02分债券）'!C:G,5,0)</f>
        <v>3.1</v>
      </c>
      <c r="H4427" s="35">
        <v>0.6</v>
      </c>
      <c r="I4427" s="22"/>
      <c r="J4427" s="23">
        <v>0</v>
      </c>
      <c r="K4427" s="23">
        <v>0</v>
      </c>
      <c r="L4427" s="24"/>
      <c r="M4427" s="24"/>
      <c r="N4427" s="24"/>
      <c r="O4427" s="24"/>
      <c r="P4427" s="24"/>
      <c r="Q4427" s="24"/>
      <c r="R4427" s="24"/>
      <c r="S4427" s="25"/>
      <c r="T4427" s="25"/>
      <c r="U4427" s="26">
        <f t="shared" si="351"/>
        <v>0</v>
      </c>
      <c r="V4427" s="26">
        <f t="shared" si="352"/>
        <v>0</v>
      </c>
      <c r="W4427" s="26">
        <f t="shared" si="353"/>
        <v>0</v>
      </c>
      <c r="X4427" s="26">
        <f t="shared" si="350"/>
        <v>0</v>
      </c>
      <c r="Y4427" s="26">
        <f t="shared" si="350"/>
        <v>0</v>
      </c>
      <c r="Z4427" s="26">
        <f t="shared" si="354"/>
        <v>-0.879</v>
      </c>
    </row>
    <row r="4428" spans="1:26" ht="22.5" hidden="1">
      <c r="A4428" s="34" t="s">
        <v>2730</v>
      </c>
      <c r="B4428" s="19" t="s">
        <v>2731</v>
      </c>
      <c r="C4428" s="18">
        <v>15</v>
      </c>
      <c r="D4428" s="37" t="s">
        <v>58</v>
      </c>
      <c r="E4428" s="38" t="s">
        <v>77</v>
      </c>
      <c r="F4428" s="38" t="s">
        <v>422</v>
      </c>
      <c r="G4428" s="20">
        <f>VLOOKUP(A4428,'[1]其他（02分债券）'!C:G,5,0)</f>
        <v>3.1</v>
      </c>
      <c r="H4428" s="35">
        <v>0.3</v>
      </c>
      <c r="I4428" s="22"/>
      <c r="J4428" s="23">
        <v>0</v>
      </c>
      <c r="K4428" s="23">
        <v>0</v>
      </c>
      <c r="L4428" s="24"/>
      <c r="M4428" s="24"/>
      <c r="N4428" s="24"/>
      <c r="O4428" s="24"/>
      <c r="P4428" s="24"/>
      <c r="Q4428" s="24"/>
      <c r="R4428" s="24"/>
      <c r="S4428" s="25"/>
      <c r="T4428" s="25"/>
      <c r="U4428" s="26">
        <f t="shared" si="351"/>
        <v>0</v>
      </c>
      <c r="V4428" s="26">
        <f t="shared" si="352"/>
        <v>0</v>
      </c>
      <c r="W4428" s="26">
        <f t="shared" si="353"/>
        <v>0</v>
      </c>
      <c r="X4428" s="26">
        <f t="shared" si="350"/>
        <v>0</v>
      </c>
      <c r="Y4428" s="26">
        <f t="shared" si="350"/>
        <v>0</v>
      </c>
      <c r="Z4428" s="26">
        <f t="shared" si="354"/>
        <v>-0.4395</v>
      </c>
    </row>
    <row r="4429" spans="1:26" ht="22.5" hidden="1">
      <c r="A4429" s="34" t="s">
        <v>2730</v>
      </c>
      <c r="B4429" s="19" t="s">
        <v>2731</v>
      </c>
      <c r="C4429" s="18">
        <v>15</v>
      </c>
      <c r="D4429" s="37" t="s">
        <v>58</v>
      </c>
      <c r="E4429" s="38" t="s">
        <v>77</v>
      </c>
      <c r="F4429" s="38" t="s">
        <v>1869</v>
      </c>
      <c r="G4429" s="20">
        <f>VLOOKUP(A4429,'[1]其他（02分债券）'!C:G,5,0)</f>
        <v>3.1</v>
      </c>
      <c r="H4429" s="35">
        <v>0.2</v>
      </c>
      <c r="I4429" s="22"/>
      <c r="J4429" s="23">
        <v>0</v>
      </c>
      <c r="K4429" s="23">
        <v>0</v>
      </c>
      <c r="L4429" s="24"/>
      <c r="M4429" s="24"/>
      <c r="N4429" s="24"/>
      <c r="O4429" s="24"/>
      <c r="P4429" s="24"/>
      <c r="Q4429" s="24"/>
      <c r="R4429" s="24"/>
      <c r="S4429" s="25"/>
      <c r="T4429" s="25"/>
      <c r="U4429" s="26">
        <f t="shared" si="351"/>
        <v>0</v>
      </c>
      <c r="V4429" s="26">
        <f t="shared" si="352"/>
        <v>0</v>
      </c>
      <c r="W4429" s="26">
        <f t="shared" si="353"/>
        <v>0</v>
      </c>
      <c r="X4429" s="26">
        <f t="shared" si="350"/>
        <v>0</v>
      </c>
      <c r="Y4429" s="26">
        <f t="shared" si="350"/>
        <v>0</v>
      </c>
      <c r="Z4429" s="26">
        <f t="shared" si="354"/>
        <v>-0.29300000000000004</v>
      </c>
    </row>
    <row r="4430" spans="1:26" ht="22.5" hidden="1">
      <c r="A4430" s="34" t="s">
        <v>2730</v>
      </c>
      <c r="B4430" s="19" t="s">
        <v>2731</v>
      </c>
      <c r="C4430" s="18">
        <v>15</v>
      </c>
      <c r="D4430" s="37" t="s">
        <v>58</v>
      </c>
      <c r="E4430" s="38" t="s">
        <v>79</v>
      </c>
      <c r="F4430" s="38" t="s">
        <v>2391</v>
      </c>
      <c r="G4430" s="20">
        <f>VLOOKUP(A4430,'[1]其他（02分债券）'!C:G,5,0)</f>
        <v>3.1</v>
      </c>
      <c r="H4430" s="35">
        <v>2</v>
      </c>
      <c r="I4430" s="22"/>
      <c r="J4430" s="23">
        <v>0</v>
      </c>
      <c r="K4430" s="23">
        <v>0</v>
      </c>
      <c r="L4430" s="24"/>
      <c r="M4430" s="24"/>
      <c r="N4430" s="24"/>
      <c r="O4430" s="24"/>
      <c r="P4430" s="24"/>
      <c r="Q4430" s="24"/>
      <c r="R4430" s="24"/>
      <c r="S4430" s="25"/>
      <c r="T4430" s="25"/>
      <c r="U4430" s="26">
        <f t="shared" si="351"/>
        <v>0</v>
      </c>
      <c r="V4430" s="26">
        <f t="shared" si="352"/>
        <v>0</v>
      </c>
      <c r="W4430" s="26">
        <f t="shared" si="353"/>
        <v>0</v>
      </c>
      <c r="X4430" s="26">
        <f t="shared" si="350"/>
        <v>0</v>
      </c>
      <c r="Y4430" s="26">
        <f t="shared" si="350"/>
        <v>0</v>
      </c>
      <c r="Z4430" s="26">
        <f t="shared" si="354"/>
        <v>-2.93</v>
      </c>
    </row>
    <row r="4431" spans="1:26" ht="22.5" hidden="1">
      <c r="A4431" s="34" t="s">
        <v>2730</v>
      </c>
      <c r="B4431" s="19" t="s">
        <v>2731</v>
      </c>
      <c r="C4431" s="18">
        <v>15</v>
      </c>
      <c r="D4431" s="37" t="s">
        <v>58</v>
      </c>
      <c r="E4431" s="38" t="s">
        <v>79</v>
      </c>
      <c r="F4431" s="38" t="s">
        <v>1447</v>
      </c>
      <c r="G4431" s="20">
        <f>VLOOKUP(A4431,'[1]其他（02分债券）'!C:G,5,0)</f>
        <v>3.1</v>
      </c>
      <c r="H4431" s="35">
        <v>0.2</v>
      </c>
      <c r="I4431" s="22"/>
      <c r="J4431" s="23">
        <v>0</v>
      </c>
      <c r="K4431" s="23">
        <v>0</v>
      </c>
      <c r="L4431" s="24"/>
      <c r="M4431" s="24"/>
      <c r="N4431" s="24"/>
      <c r="O4431" s="24"/>
      <c r="P4431" s="24"/>
      <c r="Q4431" s="24"/>
      <c r="R4431" s="24"/>
      <c r="S4431" s="25"/>
      <c r="T4431" s="25"/>
      <c r="U4431" s="26">
        <f t="shared" si="351"/>
        <v>0</v>
      </c>
      <c r="V4431" s="26">
        <f t="shared" si="352"/>
        <v>0</v>
      </c>
      <c r="W4431" s="26">
        <f t="shared" si="353"/>
        <v>0</v>
      </c>
      <c r="X4431" s="26">
        <f t="shared" si="350"/>
        <v>0</v>
      </c>
      <c r="Y4431" s="26">
        <f t="shared" si="350"/>
        <v>0</v>
      </c>
      <c r="Z4431" s="26">
        <f t="shared" si="354"/>
        <v>-0.29300000000000004</v>
      </c>
    </row>
    <row r="4432" spans="1:26" ht="22.5" hidden="1">
      <c r="A4432" s="34" t="s">
        <v>2730</v>
      </c>
      <c r="B4432" s="19" t="s">
        <v>2731</v>
      </c>
      <c r="C4432" s="18">
        <v>15</v>
      </c>
      <c r="D4432" s="37" t="s">
        <v>58</v>
      </c>
      <c r="E4432" s="38" t="s">
        <v>79</v>
      </c>
      <c r="F4432" s="38" t="s">
        <v>1209</v>
      </c>
      <c r="G4432" s="20">
        <f>VLOOKUP(A4432,'[1]其他（02分债券）'!C:G,5,0)</f>
        <v>3.1</v>
      </c>
      <c r="H4432" s="35">
        <v>0.6</v>
      </c>
      <c r="I4432" s="22"/>
      <c r="J4432" s="23">
        <v>0</v>
      </c>
      <c r="K4432" s="23">
        <v>0</v>
      </c>
      <c r="L4432" s="24"/>
      <c r="M4432" s="24"/>
      <c r="N4432" s="24"/>
      <c r="O4432" s="24"/>
      <c r="P4432" s="24"/>
      <c r="Q4432" s="24"/>
      <c r="R4432" s="24"/>
      <c r="S4432" s="25"/>
      <c r="T4432" s="25"/>
      <c r="U4432" s="26">
        <f t="shared" si="351"/>
        <v>0</v>
      </c>
      <c r="V4432" s="26">
        <f t="shared" si="352"/>
        <v>0</v>
      </c>
      <c r="W4432" s="26">
        <f t="shared" si="353"/>
        <v>0</v>
      </c>
      <c r="X4432" s="26">
        <f t="shared" si="350"/>
        <v>0</v>
      </c>
      <c r="Y4432" s="26">
        <f t="shared" si="350"/>
        <v>0</v>
      </c>
      <c r="Z4432" s="26">
        <f t="shared" si="354"/>
        <v>-0.879</v>
      </c>
    </row>
    <row r="4433" spans="1:26" ht="22.5" hidden="1">
      <c r="A4433" s="34" t="s">
        <v>2730</v>
      </c>
      <c r="B4433" s="19" t="s">
        <v>2731</v>
      </c>
      <c r="C4433" s="18">
        <v>15</v>
      </c>
      <c r="D4433" s="37" t="s">
        <v>58</v>
      </c>
      <c r="E4433" s="38" t="s">
        <v>79</v>
      </c>
      <c r="F4433" s="38" t="s">
        <v>2759</v>
      </c>
      <c r="G4433" s="20">
        <f>VLOOKUP(A4433,'[1]其他（02分债券）'!C:G,5,0)</f>
        <v>3.1</v>
      </c>
      <c r="H4433" s="35">
        <v>0.5</v>
      </c>
      <c r="I4433" s="22"/>
      <c r="J4433" s="23">
        <v>0</v>
      </c>
      <c r="K4433" s="23">
        <v>0</v>
      </c>
      <c r="L4433" s="24"/>
      <c r="M4433" s="24"/>
      <c r="N4433" s="24"/>
      <c r="O4433" s="24"/>
      <c r="P4433" s="24"/>
      <c r="Q4433" s="24"/>
      <c r="R4433" s="24"/>
      <c r="S4433" s="25"/>
      <c r="T4433" s="25"/>
      <c r="U4433" s="26">
        <f t="shared" si="351"/>
        <v>0</v>
      </c>
      <c r="V4433" s="26">
        <f t="shared" si="352"/>
        <v>0</v>
      </c>
      <c r="W4433" s="26">
        <f t="shared" si="353"/>
        <v>0</v>
      </c>
      <c r="X4433" s="26">
        <f t="shared" si="350"/>
        <v>0</v>
      </c>
      <c r="Y4433" s="26">
        <f t="shared" si="350"/>
        <v>0</v>
      </c>
      <c r="Z4433" s="26">
        <f t="shared" si="354"/>
        <v>-0.73250000000000004</v>
      </c>
    </row>
    <row r="4434" spans="1:26" ht="22.5" hidden="1">
      <c r="A4434" s="34" t="s">
        <v>2730</v>
      </c>
      <c r="B4434" s="19" t="s">
        <v>2731</v>
      </c>
      <c r="C4434" s="18">
        <v>15</v>
      </c>
      <c r="D4434" s="37" t="s">
        <v>58</v>
      </c>
      <c r="E4434" s="38" t="s">
        <v>79</v>
      </c>
      <c r="F4434" s="38" t="s">
        <v>2760</v>
      </c>
      <c r="G4434" s="20">
        <f>VLOOKUP(A4434,'[1]其他（02分债券）'!C:G,5,0)</f>
        <v>3.1</v>
      </c>
      <c r="H4434" s="35">
        <v>0.3</v>
      </c>
      <c r="I4434" s="22"/>
      <c r="J4434" s="23">
        <v>0</v>
      </c>
      <c r="K4434" s="23">
        <v>0</v>
      </c>
      <c r="L4434" s="24"/>
      <c r="M4434" s="24"/>
      <c r="N4434" s="24"/>
      <c r="O4434" s="24"/>
      <c r="P4434" s="24"/>
      <c r="Q4434" s="24"/>
      <c r="R4434" s="24"/>
      <c r="S4434" s="25"/>
      <c r="T4434" s="25"/>
      <c r="U4434" s="26">
        <f t="shared" si="351"/>
        <v>0</v>
      </c>
      <c r="V4434" s="26">
        <f t="shared" si="352"/>
        <v>0</v>
      </c>
      <c r="W4434" s="26">
        <f t="shared" si="353"/>
        <v>0</v>
      </c>
      <c r="X4434" s="26">
        <f t="shared" si="350"/>
        <v>0</v>
      </c>
      <c r="Y4434" s="26">
        <f t="shared" si="350"/>
        <v>0</v>
      </c>
      <c r="Z4434" s="26">
        <f t="shared" si="354"/>
        <v>-0.4395</v>
      </c>
    </row>
    <row r="4435" spans="1:26" ht="22.5" hidden="1">
      <c r="A4435" s="34" t="s">
        <v>2730</v>
      </c>
      <c r="B4435" s="19" t="s">
        <v>2731</v>
      </c>
      <c r="C4435" s="18">
        <v>15</v>
      </c>
      <c r="D4435" s="37" t="s">
        <v>58</v>
      </c>
      <c r="E4435" s="38" t="s">
        <v>79</v>
      </c>
      <c r="F4435" s="38" t="s">
        <v>2394</v>
      </c>
      <c r="G4435" s="20">
        <f>VLOOKUP(A4435,'[1]其他（02分债券）'!C:G,5,0)</f>
        <v>3.1</v>
      </c>
      <c r="H4435" s="35">
        <v>0.1</v>
      </c>
      <c r="I4435" s="22"/>
      <c r="J4435" s="23">
        <v>0</v>
      </c>
      <c r="K4435" s="23">
        <v>0</v>
      </c>
      <c r="L4435" s="24"/>
      <c r="M4435" s="24"/>
      <c r="N4435" s="24"/>
      <c r="O4435" s="24"/>
      <c r="P4435" s="24"/>
      <c r="Q4435" s="24"/>
      <c r="R4435" s="24"/>
      <c r="S4435" s="25"/>
      <c r="T4435" s="25"/>
      <c r="U4435" s="26">
        <f t="shared" si="351"/>
        <v>0</v>
      </c>
      <c r="V4435" s="26">
        <f t="shared" si="352"/>
        <v>0</v>
      </c>
      <c r="W4435" s="26">
        <f t="shared" si="353"/>
        <v>0</v>
      </c>
      <c r="X4435" s="26">
        <f t="shared" si="350"/>
        <v>0</v>
      </c>
      <c r="Y4435" s="26">
        <f t="shared" si="350"/>
        <v>0</v>
      </c>
      <c r="Z4435" s="26">
        <f t="shared" si="354"/>
        <v>-0.14650000000000002</v>
      </c>
    </row>
    <row r="4436" spans="1:26" ht="22.5" hidden="1">
      <c r="A4436" s="34" t="s">
        <v>2730</v>
      </c>
      <c r="B4436" s="19" t="s">
        <v>2731</v>
      </c>
      <c r="C4436" s="18">
        <v>15</v>
      </c>
      <c r="D4436" s="37" t="s">
        <v>58</v>
      </c>
      <c r="E4436" s="38" t="s">
        <v>79</v>
      </c>
      <c r="F4436" s="38" t="s">
        <v>2651</v>
      </c>
      <c r="G4436" s="20">
        <f>VLOOKUP(A4436,'[1]其他（02分债券）'!C:G,5,0)</f>
        <v>3.1</v>
      </c>
      <c r="H4436" s="35">
        <v>0.7</v>
      </c>
      <c r="I4436" s="22"/>
      <c r="J4436" s="23">
        <v>0</v>
      </c>
      <c r="K4436" s="23">
        <v>0</v>
      </c>
      <c r="L4436" s="24"/>
      <c r="M4436" s="24"/>
      <c r="N4436" s="24"/>
      <c r="O4436" s="24"/>
      <c r="P4436" s="24"/>
      <c r="Q4436" s="24"/>
      <c r="R4436" s="24"/>
      <c r="S4436" s="25"/>
      <c r="T4436" s="25"/>
      <c r="U4436" s="26">
        <f t="shared" si="351"/>
        <v>0</v>
      </c>
      <c r="V4436" s="26">
        <f t="shared" si="352"/>
        <v>0</v>
      </c>
      <c r="W4436" s="26">
        <f t="shared" si="353"/>
        <v>0</v>
      </c>
      <c r="X4436" s="26">
        <f t="shared" si="350"/>
        <v>0</v>
      </c>
      <c r="Y4436" s="26">
        <f t="shared" si="350"/>
        <v>0</v>
      </c>
      <c r="Z4436" s="26">
        <f t="shared" si="354"/>
        <v>-1.0254999999999999</v>
      </c>
    </row>
    <row r="4437" spans="1:26" ht="22.5" hidden="1">
      <c r="A4437" s="34" t="s">
        <v>2730</v>
      </c>
      <c r="B4437" s="19" t="s">
        <v>2731</v>
      </c>
      <c r="C4437" s="18">
        <v>15</v>
      </c>
      <c r="D4437" s="37" t="s">
        <v>58</v>
      </c>
      <c r="E4437" s="38" t="s">
        <v>79</v>
      </c>
      <c r="F4437" s="38" t="s">
        <v>2649</v>
      </c>
      <c r="G4437" s="20">
        <f>VLOOKUP(A4437,'[1]其他（02分债券）'!C:G,5,0)</f>
        <v>3.1</v>
      </c>
      <c r="H4437" s="35">
        <v>0.1</v>
      </c>
      <c r="I4437" s="22"/>
      <c r="J4437" s="23">
        <v>0</v>
      </c>
      <c r="K4437" s="23">
        <v>0</v>
      </c>
      <c r="L4437" s="24"/>
      <c r="M4437" s="24"/>
      <c r="N4437" s="24"/>
      <c r="O4437" s="24"/>
      <c r="P4437" s="24"/>
      <c r="Q4437" s="24"/>
      <c r="R4437" s="24"/>
      <c r="S4437" s="25"/>
      <c r="T4437" s="25"/>
      <c r="U4437" s="26">
        <f t="shared" si="351"/>
        <v>0</v>
      </c>
      <c r="V4437" s="26">
        <f t="shared" si="352"/>
        <v>0</v>
      </c>
      <c r="W4437" s="26">
        <f t="shared" si="353"/>
        <v>0</v>
      </c>
      <c r="X4437" s="26">
        <f t="shared" si="350"/>
        <v>0</v>
      </c>
      <c r="Y4437" s="26">
        <f t="shared" si="350"/>
        <v>0</v>
      </c>
      <c r="Z4437" s="26">
        <f t="shared" si="354"/>
        <v>-0.14650000000000002</v>
      </c>
    </row>
    <row r="4438" spans="1:26" ht="22.5" hidden="1">
      <c r="A4438" s="34" t="s">
        <v>2730</v>
      </c>
      <c r="B4438" s="19" t="s">
        <v>2731</v>
      </c>
      <c r="C4438" s="18">
        <v>15</v>
      </c>
      <c r="D4438" s="37" t="s">
        <v>81</v>
      </c>
      <c r="E4438" s="38" t="s">
        <v>259</v>
      </c>
      <c r="F4438" s="38" t="s">
        <v>1677</v>
      </c>
      <c r="G4438" s="20">
        <f>VLOOKUP(A4438,'[1]其他（02分债券）'!C:G,5,0)</f>
        <v>3.1</v>
      </c>
      <c r="H4438" s="35">
        <v>0.3</v>
      </c>
      <c r="I4438" s="22"/>
      <c r="J4438" s="23">
        <v>0</v>
      </c>
      <c r="K4438" s="23">
        <v>0</v>
      </c>
      <c r="L4438" s="24"/>
      <c r="M4438" s="24"/>
      <c r="N4438" s="24"/>
      <c r="O4438" s="24"/>
      <c r="P4438" s="24"/>
      <c r="Q4438" s="24"/>
      <c r="R4438" s="24"/>
      <c r="S4438" s="25"/>
      <c r="T4438" s="25"/>
      <c r="U4438" s="26">
        <f t="shared" si="351"/>
        <v>0</v>
      </c>
      <c r="V4438" s="26">
        <f t="shared" si="352"/>
        <v>0</v>
      </c>
      <c r="W4438" s="26">
        <f t="shared" si="353"/>
        <v>0</v>
      </c>
      <c r="X4438" s="26">
        <f t="shared" si="350"/>
        <v>0</v>
      </c>
      <c r="Y4438" s="26">
        <f t="shared" si="350"/>
        <v>0</v>
      </c>
      <c r="Z4438" s="26">
        <f t="shared" si="354"/>
        <v>-0.4395</v>
      </c>
    </row>
    <row r="4439" spans="1:26" ht="22.5" hidden="1">
      <c r="A4439" s="34" t="s">
        <v>2730</v>
      </c>
      <c r="B4439" s="19" t="s">
        <v>2731</v>
      </c>
      <c r="C4439" s="18">
        <v>15</v>
      </c>
      <c r="D4439" s="37" t="s">
        <v>81</v>
      </c>
      <c r="E4439" s="38" t="s">
        <v>307</v>
      </c>
      <c r="F4439" s="36" t="s">
        <v>2761</v>
      </c>
      <c r="G4439" s="20">
        <f>VLOOKUP(A4439,'[1]其他（02分债券）'!C:G,5,0)</f>
        <v>3.1</v>
      </c>
      <c r="H4439" s="35">
        <v>0.15</v>
      </c>
      <c r="I4439" s="22"/>
      <c r="J4439" s="23">
        <v>0</v>
      </c>
      <c r="K4439" s="23">
        <v>0</v>
      </c>
      <c r="L4439" s="24"/>
      <c r="M4439" s="24"/>
      <c r="N4439" s="24"/>
      <c r="O4439" s="24"/>
      <c r="P4439" s="24"/>
      <c r="Q4439" s="24"/>
      <c r="R4439" s="24"/>
      <c r="S4439" s="25"/>
      <c r="T4439" s="25"/>
      <c r="U4439" s="26">
        <f t="shared" si="351"/>
        <v>0</v>
      </c>
      <c r="V4439" s="26">
        <f t="shared" si="352"/>
        <v>0</v>
      </c>
      <c r="W4439" s="26">
        <f t="shared" si="353"/>
        <v>0</v>
      </c>
      <c r="X4439" s="26">
        <f t="shared" si="350"/>
        <v>0</v>
      </c>
      <c r="Y4439" s="26">
        <f t="shared" si="350"/>
        <v>0</v>
      </c>
      <c r="Z4439" s="26">
        <f t="shared" si="354"/>
        <v>-0.21975</v>
      </c>
    </row>
    <row r="4440" spans="1:26" ht="22.5" hidden="1">
      <c r="A4440" s="34" t="s">
        <v>2730</v>
      </c>
      <c r="B4440" s="19" t="s">
        <v>2731</v>
      </c>
      <c r="C4440" s="18">
        <v>15</v>
      </c>
      <c r="D4440" s="37" t="s">
        <v>81</v>
      </c>
      <c r="E4440" s="38" t="s">
        <v>307</v>
      </c>
      <c r="F4440" s="38" t="s">
        <v>2762</v>
      </c>
      <c r="G4440" s="20">
        <f>VLOOKUP(A4440,'[1]其他（02分债券）'!C:G,5,0)</f>
        <v>3.1</v>
      </c>
      <c r="H4440" s="35">
        <v>0.4</v>
      </c>
      <c r="I4440" s="22"/>
      <c r="J4440" s="23">
        <v>0</v>
      </c>
      <c r="K4440" s="23">
        <v>0</v>
      </c>
      <c r="L4440" s="24"/>
      <c r="M4440" s="24"/>
      <c r="N4440" s="24"/>
      <c r="O4440" s="24"/>
      <c r="P4440" s="24"/>
      <c r="Q4440" s="24"/>
      <c r="R4440" s="24"/>
      <c r="S4440" s="25"/>
      <c r="T4440" s="25"/>
      <c r="U4440" s="26">
        <f t="shared" si="351"/>
        <v>0</v>
      </c>
      <c r="V4440" s="26">
        <f t="shared" si="352"/>
        <v>0</v>
      </c>
      <c r="W4440" s="26">
        <f t="shared" si="353"/>
        <v>0</v>
      </c>
      <c r="X4440" s="26">
        <f t="shared" si="350"/>
        <v>0</v>
      </c>
      <c r="Y4440" s="26">
        <f t="shared" si="350"/>
        <v>0</v>
      </c>
      <c r="Z4440" s="26">
        <f t="shared" si="354"/>
        <v>-0.58600000000000008</v>
      </c>
    </row>
    <row r="4441" spans="1:26" ht="22.5" hidden="1">
      <c r="A4441" s="34" t="s">
        <v>2730</v>
      </c>
      <c r="B4441" s="19" t="s">
        <v>2731</v>
      </c>
      <c r="C4441" s="18">
        <v>15</v>
      </c>
      <c r="D4441" s="37" t="s">
        <v>81</v>
      </c>
      <c r="E4441" s="38" t="s">
        <v>274</v>
      </c>
      <c r="F4441" s="38" t="s">
        <v>1886</v>
      </c>
      <c r="G4441" s="20">
        <f>VLOOKUP(A4441,'[1]其他（02分债券）'!C:G,5,0)</f>
        <v>3.1</v>
      </c>
      <c r="H4441" s="35">
        <v>0.3</v>
      </c>
      <c r="I4441" s="22"/>
      <c r="J4441" s="23">
        <v>0</v>
      </c>
      <c r="K4441" s="23">
        <v>0</v>
      </c>
      <c r="L4441" s="24"/>
      <c r="M4441" s="24"/>
      <c r="N4441" s="24"/>
      <c r="O4441" s="24"/>
      <c r="P4441" s="24"/>
      <c r="Q4441" s="24"/>
      <c r="R4441" s="24"/>
      <c r="S4441" s="25"/>
      <c r="T4441" s="25"/>
      <c r="U4441" s="26">
        <f t="shared" si="351"/>
        <v>0</v>
      </c>
      <c r="V4441" s="26">
        <f t="shared" si="352"/>
        <v>0</v>
      </c>
      <c r="W4441" s="26">
        <f t="shared" si="353"/>
        <v>0</v>
      </c>
      <c r="X4441" s="26">
        <f t="shared" si="350"/>
        <v>0</v>
      </c>
      <c r="Y4441" s="26">
        <f t="shared" si="350"/>
        <v>0</v>
      </c>
      <c r="Z4441" s="26">
        <f t="shared" si="354"/>
        <v>-0.4395</v>
      </c>
    </row>
    <row r="4442" spans="1:26" ht="22.5" hidden="1">
      <c r="A4442" s="34" t="s">
        <v>2763</v>
      </c>
      <c r="B4442" s="19" t="s">
        <v>2764</v>
      </c>
      <c r="C4442" s="18">
        <v>20</v>
      </c>
      <c r="D4442" s="37" t="s">
        <v>91</v>
      </c>
      <c r="E4442" s="38" t="s">
        <v>91</v>
      </c>
      <c r="F4442" s="38" t="s">
        <v>2765</v>
      </c>
      <c r="G4442" s="20">
        <f>VLOOKUP(A4442,'[1]其他（02分债券）'!C:G,5,0)</f>
        <v>3.17</v>
      </c>
      <c r="H4442" s="35">
        <v>1.05</v>
      </c>
      <c r="I4442" s="22"/>
      <c r="J4442" s="23">
        <v>0</v>
      </c>
      <c r="K4442" s="23">
        <v>0</v>
      </c>
      <c r="L4442" s="24"/>
      <c r="M4442" s="24"/>
      <c r="N4442" s="24"/>
      <c r="O4442" s="24"/>
      <c r="P4442" s="24"/>
      <c r="Q4442" s="24"/>
      <c r="R4442" s="24"/>
      <c r="S4442" s="25"/>
      <c r="T4442" s="25"/>
      <c r="U4442" s="26">
        <f t="shared" si="351"/>
        <v>0</v>
      </c>
      <c r="V4442" s="26">
        <f t="shared" si="352"/>
        <v>0</v>
      </c>
      <c r="W4442" s="26">
        <f t="shared" si="353"/>
        <v>0</v>
      </c>
      <c r="X4442" s="26">
        <f t="shared" si="350"/>
        <v>0</v>
      </c>
      <c r="Y4442" s="26">
        <f t="shared" si="350"/>
        <v>0</v>
      </c>
      <c r="Z4442" s="26">
        <f t="shared" si="354"/>
        <v>-1.7157</v>
      </c>
    </row>
    <row r="4443" spans="1:26" ht="22.5" hidden="1">
      <c r="A4443" s="34" t="s">
        <v>2763</v>
      </c>
      <c r="B4443" s="19" t="s">
        <v>2764</v>
      </c>
      <c r="C4443" s="18">
        <v>20</v>
      </c>
      <c r="D4443" s="37" t="s">
        <v>91</v>
      </c>
      <c r="E4443" s="38" t="s">
        <v>91</v>
      </c>
      <c r="F4443" s="38" t="s">
        <v>1473</v>
      </c>
      <c r="G4443" s="20">
        <f>VLOOKUP(A4443,'[1]其他（02分债券）'!C:G,5,0)</f>
        <v>3.17</v>
      </c>
      <c r="H4443" s="35">
        <v>0.56000000000000005</v>
      </c>
      <c r="I4443" s="22"/>
      <c r="J4443" s="23">
        <v>0</v>
      </c>
      <c r="K4443" s="23">
        <v>0</v>
      </c>
      <c r="L4443" s="24"/>
      <c r="M4443" s="24"/>
      <c r="N4443" s="24"/>
      <c r="O4443" s="24"/>
      <c r="P4443" s="24"/>
      <c r="Q4443" s="24"/>
      <c r="R4443" s="24"/>
      <c r="S4443" s="25"/>
      <c r="T4443" s="25"/>
      <c r="U4443" s="26">
        <f t="shared" si="351"/>
        <v>0</v>
      </c>
      <c r="V4443" s="26">
        <f t="shared" si="352"/>
        <v>0</v>
      </c>
      <c r="W4443" s="26">
        <f t="shared" si="353"/>
        <v>0</v>
      </c>
      <c r="X4443" s="26">
        <f t="shared" si="350"/>
        <v>0</v>
      </c>
      <c r="Y4443" s="26">
        <f t="shared" si="350"/>
        <v>0</v>
      </c>
      <c r="Z4443" s="26">
        <f t="shared" si="354"/>
        <v>-0.91504000000000008</v>
      </c>
    </row>
    <row r="4444" spans="1:26" ht="22.5" hidden="1">
      <c r="A4444" s="34" t="s">
        <v>2763</v>
      </c>
      <c r="B4444" s="19" t="s">
        <v>2764</v>
      </c>
      <c r="C4444" s="18">
        <v>20</v>
      </c>
      <c r="D4444" s="37" t="s">
        <v>91</v>
      </c>
      <c r="E4444" s="38" t="s">
        <v>91</v>
      </c>
      <c r="F4444" s="38" t="s">
        <v>2766</v>
      </c>
      <c r="G4444" s="20">
        <f>VLOOKUP(A4444,'[1]其他（02分债券）'!C:G,5,0)</f>
        <v>3.17</v>
      </c>
      <c r="H4444" s="35">
        <v>0.05</v>
      </c>
      <c r="I4444" s="22"/>
      <c r="J4444" s="23">
        <v>0</v>
      </c>
      <c r="K4444" s="23">
        <v>0</v>
      </c>
      <c r="L4444" s="24"/>
      <c r="M4444" s="24"/>
      <c r="N4444" s="24"/>
      <c r="O4444" s="24"/>
      <c r="P4444" s="24"/>
      <c r="Q4444" s="24"/>
      <c r="R4444" s="24"/>
      <c r="S4444" s="25"/>
      <c r="T4444" s="25"/>
      <c r="U4444" s="26">
        <f t="shared" si="351"/>
        <v>0</v>
      </c>
      <c r="V4444" s="26">
        <f t="shared" si="352"/>
        <v>0</v>
      </c>
      <c r="W4444" s="26">
        <f t="shared" si="353"/>
        <v>0</v>
      </c>
      <c r="X4444" s="26">
        <f t="shared" si="350"/>
        <v>0</v>
      </c>
      <c r="Y4444" s="26">
        <f t="shared" si="350"/>
        <v>0</v>
      </c>
      <c r="Z4444" s="26">
        <f t="shared" si="354"/>
        <v>-8.1699999999999995E-2</v>
      </c>
    </row>
    <row r="4445" spans="1:26" ht="22.5" hidden="1">
      <c r="A4445" s="34" t="s">
        <v>2763</v>
      </c>
      <c r="B4445" s="19" t="s">
        <v>2764</v>
      </c>
      <c r="C4445" s="18">
        <v>20</v>
      </c>
      <c r="D4445" s="37" t="s">
        <v>91</v>
      </c>
      <c r="E4445" s="38" t="s">
        <v>91</v>
      </c>
      <c r="F4445" s="38" t="s">
        <v>2767</v>
      </c>
      <c r="G4445" s="20">
        <f>VLOOKUP(A4445,'[1]其他（02分债券）'!C:G,5,0)</f>
        <v>3.17</v>
      </c>
      <c r="H4445" s="35">
        <v>0.9</v>
      </c>
      <c r="I4445" s="22"/>
      <c r="J4445" s="23">
        <v>0</v>
      </c>
      <c r="K4445" s="23">
        <v>0</v>
      </c>
      <c r="L4445" s="24"/>
      <c r="M4445" s="24"/>
      <c r="N4445" s="24"/>
      <c r="O4445" s="24"/>
      <c r="P4445" s="24"/>
      <c r="Q4445" s="24"/>
      <c r="R4445" s="24"/>
      <c r="S4445" s="25"/>
      <c r="T4445" s="25"/>
      <c r="U4445" s="26">
        <f t="shared" si="351"/>
        <v>0</v>
      </c>
      <c r="V4445" s="26">
        <f t="shared" si="352"/>
        <v>0</v>
      </c>
      <c r="W4445" s="26">
        <f t="shared" si="353"/>
        <v>0</v>
      </c>
      <c r="X4445" s="26">
        <f t="shared" si="350"/>
        <v>0</v>
      </c>
      <c r="Y4445" s="26">
        <f t="shared" si="350"/>
        <v>0</v>
      </c>
      <c r="Z4445" s="26">
        <f t="shared" si="354"/>
        <v>-1.4706000000000001</v>
      </c>
    </row>
    <row r="4446" spans="1:26" ht="22.5" hidden="1">
      <c r="A4446" s="34" t="s">
        <v>2763</v>
      </c>
      <c r="B4446" s="19" t="s">
        <v>2764</v>
      </c>
      <c r="C4446" s="18">
        <v>20</v>
      </c>
      <c r="D4446" s="37" t="s">
        <v>91</v>
      </c>
      <c r="E4446" s="38" t="s">
        <v>91</v>
      </c>
      <c r="F4446" s="38" t="s">
        <v>2768</v>
      </c>
      <c r="G4446" s="20">
        <f>VLOOKUP(A4446,'[1]其他（02分债券）'!C:G,5,0)</f>
        <v>3.17</v>
      </c>
      <c r="H4446" s="35">
        <v>7.0000000000000007E-2</v>
      </c>
      <c r="I4446" s="22"/>
      <c r="J4446" s="23">
        <v>0</v>
      </c>
      <c r="K4446" s="23">
        <v>0</v>
      </c>
      <c r="L4446" s="24"/>
      <c r="M4446" s="24"/>
      <c r="N4446" s="24"/>
      <c r="O4446" s="24"/>
      <c r="P4446" s="24"/>
      <c r="Q4446" s="24"/>
      <c r="R4446" s="24"/>
      <c r="S4446" s="25"/>
      <c r="T4446" s="25"/>
      <c r="U4446" s="26">
        <f t="shared" si="351"/>
        <v>0</v>
      </c>
      <c r="V4446" s="26">
        <f t="shared" si="352"/>
        <v>0</v>
      </c>
      <c r="W4446" s="26">
        <f t="shared" si="353"/>
        <v>0</v>
      </c>
      <c r="X4446" s="26">
        <f t="shared" si="350"/>
        <v>0</v>
      </c>
      <c r="Y4446" s="26">
        <f t="shared" si="350"/>
        <v>0</v>
      </c>
      <c r="Z4446" s="26">
        <f t="shared" si="354"/>
        <v>-0.11438000000000001</v>
      </c>
    </row>
    <row r="4447" spans="1:26" ht="22.5" hidden="1">
      <c r="A4447" s="34" t="s">
        <v>2763</v>
      </c>
      <c r="B4447" s="19" t="s">
        <v>2764</v>
      </c>
      <c r="C4447" s="18">
        <v>20</v>
      </c>
      <c r="D4447" s="37" t="s">
        <v>91</v>
      </c>
      <c r="E4447" s="38" t="s">
        <v>91</v>
      </c>
      <c r="F4447" s="38" t="s">
        <v>2769</v>
      </c>
      <c r="G4447" s="20">
        <f>VLOOKUP(A4447,'[1]其他（02分债券）'!C:G,5,0)</f>
        <v>3.17</v>
      </c>
      <c r="H4447" s="35">
        <v>0.35</v>
      </c>
      <c r="I4447" s="22"/>
      <c r="J4447" s="23">
        <v>0</v>
      </c>
      <c r="K4447" s="23">
        <v>0</v>
      </c>
      <c r="L4447" s="24"/>
      <c r="M4447" s="24"/>
      <c r="N4447" s="24"/>
      <c r="O4447" s="24"/>
      <c r="P4447" s="24"/>
      <c r="Q4447" s="24"/>
      <c r="R4447" s="24"/>
      <c r="S4447" s="25"/>
      <c r="T4447" s="25"/>
      <c r="U4447" s="26">
        <f t="shared" si="351"/>
        <v>0</v>
      </c>
      <c r="V4447" s="26">
        <f t="shared" si="352"/>
        <v>0</v>
      </c>
      <c r="W4447" s="26">
        <f t="shared" si="353"/>
        <v>0</v>
      </c>
      <c r="X4447" s="26">
        <f t="shared" si="350"/>
        <v>0</v>
      </c>
      <c r="Y4447" s="26">
        <f t="shared" si="350"/>
        <v>0</v>
      </c>
      <c r="Z4447" s="26">
        <f t="shared" si="354"/>
        <v>-0.57189999999999996</v>
      </c>
    </row>
    <row r="4448" spans="1:26" ht="22.5" hidden="1">
      <c r="A4448" s="34" t="s">
        <v>2763</v>
      </c>
      <c r="B4448" s="19" t="s">
        <v>2764</v>
      </c>
      <c r="C4448" s="18">
        <v>20</v>
      </c>
      <c r="D4448" s="37" t="s">
        <v>91</v>
      </c>
      <c r="E4448" s="38" t="s">
        <v>91</v>
      </c>
      <c r="F4448" s="36" t="s">
        <v>2770</v>
      </c>
      <c r="G4448" s="20">
        <f>VLOOKUP(A4448,'[1]其他（02分债券）'!C:G,5,0)</f>
        <v>3.17</v>
      </c>
      <c r="H4448" s="35">
        <v>0.02</v>
      </c>
      <c r="I4448" s="22"/>
      <c r="J4448" s="23">
        <v>0</v>
      </c>
      <c r="K4448" s="23">
        <v>0</v>
      </c>
      <c r="L4448" s="24"/>
      <c r="M4448" s="24"/>
      <c r="N4448" s="24"/>
      <c r="O4448" s="24"/>
      <c r="P4448" s="24"/>
      <c r="Q4448" s="24"/>
      <c r="R4448" s="24"/>
      <c r="S4448" s="25"/>
      <c r="T4448" s="25"/>
      <c r="U4448" s="26">
        <f t="shared" si="351"/>
        <v>0</v>
      </c>
      <c r="V4448" s="26">
        <f t="shared" si="352"/>
        <v>0</v>
      </c>
      <c r="W4448" s="26">
        <f t="shared" si="353"/>
        <v>0</v>
      </c>
      <c r="X4448" s="26">
        <f t="shared" si="350"/>
        <v>0</v>
      </c>
      <c r="Y4448" s="26">
        <f t="shared" si="350"/>
        <v>0</v>
      </c>
      <c r="Z4448" s="26">
        <f t="shared" si="354"/>
        <v>-3.2680000000000001E-2</v>
      </c>
    </row>
    <row r="4449" spans="1:26" ht="22.5" hidden="1">
      <c r="A4449" s="34" t="s">
        <v>2763</v>
      </c>
      <c r="B4449" s="19" t="s">
        <v>2764</v>
      </c>
      <c r="C4449" s="18">
        <v>20</v>
      </c>
      <c r="D4449" s="37" t="s">
        <v>41</v>
      </c>
      <c r="E4449" s="38" t="s">
        <v>2771</v>
      </c>
      <c r="F4449" s="38" t="s">
        <v>2772</v>
      </c>
      <c r="G4449" s="20">
        <f>VLOOKUP(A4449,'[1]其他（02分债券）'!C:G,5,0)</f>
        <v>3.17</v>
      </c>
      <c r="H4449" s="35">
        <v>0.95</v>
      </c>
      <c r="I4449" s="22"/>
      <c r="J4449" s="23">
        <v>0</v>
      </c>
      <c r="K4449" s="23">
        <v>0</v>
      </c>
      <c r="L4449" s="24"/>
      <c r="M4449" s="24"/>
      <c r="N4449" s="24"/>
      <c r="O4449" s="24"/>
      <c r="P4449" s="24"/>
      <c r="Q4449" s="24"/>
      <c r="R4449" s="24"/>
      <c r="S4449" s="25"/>
      <c r="T4449" s="25"/>
      <c r="U4449" s="26">
        <f t="shared" si="351"/>
        <v>0</v>
      </c>
      <c r="V4449" s="26">
        <f t="shared" si="352"/>
        <v>0</v>
      </c>
      <c r="W4449" s="26">
        <f t="shared" si="353"/>
        <v>0</v>
      </c>
      <c r="X4449" s="26">
        <f t="shared" si="350"/>
        <v>0</v>
      </c>
      <c r="Y4449" s="26">
        <f t="shared" si="350"/>
        <v>0</v>
      </c>
      <c r="Z4449" s="26">
        <f t="shared" si="354"/>
        <v>-1.5522999999999998</v>
      </c>
    </row>
    <row r="4450" spans="1:26" ht="22.5" hidden="1">
      <c r="A4450" s="34" t="s">
        <v>2763</v>
      </c>
      <c r="B4450" s="19" t="s">
        <v>2764</v>
      </c>
      <c r="C4450" s="18">
        <v>20</v>
      </c>
      <c r="D4450" s="37" t="s">
        <v>41</v>
      </c>
      <c r="E4450" s="38" t="s">
        <v>356</v>
      </c>
      <c r="F4450" s="38" t="s">
        <v>2445</v>
      </c>
      <c r="G4450" s="20">
        <f>VLOOKUP(A4450,'[1]其他（02分债券）'!C:G,5,0)</f>
        <v>3.17</v>
      </c>
      <c r="H4450" s="35">
        <v>0.4</v>
      </c>
      <c r="I4450" s="22"/>
      <c r="J4450" s="23">
        <v>0</v>
      </c>
      <c r="K4450" s="23">
        <v>0</v>
      </c>
      <c r="L4450" s="24"/>
      <c r="M4450" s="24"/>
      <c r="N4450" s="24"/>
      <c r="O4450" s="24"/>
      <c r="P4450" s="24"/>
      <c r="Q4450" s="24"/>
      <c r="R4450" s="24"/>
      <c r="S4450" s="25"/>
      <c r="T4450" s="25"/>
      <c r="U4450" s="26">
        <f t="shared" si="351"/>
        <v>0</v>
      </c>
      <c r="V4450" s="26">
        <f t="shared" si="352"/>
        <v>0</v>
      </c>
      <c r="W4450" s="26">
        <f t="shared" si="353"/>
        <v>0</v>
      </c>
      <c r="X4450" s="26">
        <f t="shared" si="350"/>
        <v>0</v>
      </c>
      <c r="Y4450" s="26">
        <f t="shared" si="350"/>
        <v>0</v>
      </c>
      <c r="Z4450" s="26">
        <f t="shared" si="354"/>
        <v>-0.65359999999999996</v>
      </c>
    </row>
    <row r="4451" spans="1:26" ht="22.5" hidden="1">
      <c r="A4451" s="34" t="s">
        <v>2763</v>
      </c>
      <c r="B4451" s="19" t="s">
        <v>2764</v>
      </c>
      <c r="C4451" s="18">
        <v>20</v>
      </c>
      <c r="D4451" s="37" t="s">
        <v>41</v>
      </c>
      <c r="E4451" s="38" t="s">
        <v>356</v>
      </c>
      <c r="F4451" s="36" t="s">
        <v>2773</v>
      </c>
      <c r="G4451" s="20">
        <f>VLOOKUP(A4451,'[1]其他（02分债券）'!C:G,5,0)</f>
        <v>3.17</v>
      </c>
      <c r="H4451" s="35">
        <v>0.35</v>
      </c>
      <c r="I4451" s="22"/>
      <c r="J4451" s="23">
        <v>0</v>
      </c>
      <c r="K4451" s="23">
        <v>0</v>
      </c>
      <c r="L4451" s="24"/>
      <c r="M4451" s="24"/>
      <c r="N4451" s="24"/>
      <c r="O4451" s="24"/>
      <c r="P4451" s="24"/>
      <c r="Q4451" s="24"/>
      <c r="R4451" s="24"/>
      <c r="S4451" s="25"/>
      <c r="T4451" s="25"/>
      <c r="U4451" s="26">
        <f t="shared" si="351"/>
        <v>0</v>
      </c>
      <c r="V4451" s="26">
        <f t="shared" si="352"/>
        <v>0</v>
      </c>
      <c r="W4451" s="26">
        <f t="shared" si="353"/>
        <v>0</v>
      </c>
      <c r="X4451" s="26">
        <f t="shared" si="350"/>
        <v>0</v>
      </c>
      <c r="Y4451" s="26">
        <f t="shared" si="350"/>
        <v>0</v>
      </c>
      <c r="Z4451" s="26">
        <f t="shared" si="354"/>
        <v>-0.57189999999999996</v>
      </c>
    </row>
    <row r="4452" spans="1:26" ht="22.5" hidden="1">
      <c r="A4452" s="34" t="s">
        <v>2763</v>
      </c>
      <c r="B4452" s="19" t="s">
        <v>2764</v>
      </c>
      <c r="C4452" s="18">
        <v>20</v>
      </c>
      <c r="D4452" s="37" t="s">
        <v>41</v>
      </c>
      <c r="E4452" s="38" t="s">
        <v>356</v>
      </c>
      <c r="F4452" s="38" t="s">
        <v>2774</v>
      </c>
      <c r="G4452" s="20">
        <f>VLOOKUP(A4452,'[1]其他（02分债券）'!C:G,5,0)</f>
        <v>3.17</v>
      </c>
      <c r="H4452" s="35">
        <v>0.9</v>
      </c>
      <c r="I4452" s="22"/>
      <c r="J4452" s="23">
        <v>0</v>
      </c>
      <c r="K4452" s="23">
        <v>0</v>
      </c>
      <c r="L4452" s="24"/>
      <c r="M4452" s="24"/>
      <c r="N4452" s="24"/>
      <c r="O4452" s="24"/>
      <c r="P4452" s="24"/>
      <c r="Q4452" s="24"/>
      <c r="R4452" s="24"/>
      <c r="S4452" s="25"/>
      <c r="T4452" s="25"/>
      <c r="U4452" s="26">
        <f t="shared" si="351"/>
        <v>0</v>
      </c>
      <c r="V4452" s="26">
        <f t="shared" si="352"/>
        <v>0</v>
      </c>
      <c r="W4452" s="26">
        <f t="shared" si="353"/>
        <v>0</v>
      </c>
      <c r="X4452" s="26">
        <f t="shared" si="350"/>
        <v>0</v>
      </c>
      <c r="Y4452" s="26">
        <f t="shared" si="350"/>
        <v>0</v>
      </c>
      <c r="Z4452" s="26">
        <f t="shared" si="354"/>
        <v>-1.4706000000000001</v>
      </c>
    </row>
    <row r="4453" spans="1:26" ht="22.5" hidden="1">
      <c r="A4453" s="34" t="s">
        <v>2763</v>
      </c>
      <c r="B4453" s="19" t="s">
        <v>2764</v>
      </c>
      <c r="C4453" s="18">
        <v>20</v>
      </c>
      <c r="D4453" s="37" t="s">
        <v>41</v>
      </c>
      <c r="E4453" s="38" t="s">
        <v>1228</v>
      </c>
      <c r="F4453" s="38" t="s">
        <v>2775</v>
      </c>
      <c r="G4453" s="20">
        <f>VLOOKUP(A4453,'[1]其他（02分债券）'!C:G,5,0)</f>
        <v>3.17</v>
      </c>
      <c r="H4453" s="35">
        <v>0.3</v>
      </c>
      <c r="I4453" s="22"/>
      <c r="J4453" s="23">
        <v>0</v>
      </c>
      <c r="K4453" s="23">
        <v>0</v>
      </c>
      <c r="L4453" s="24"/>
      <c r="M4453" s="24"/>
      <c r="N4453" s="24"/>
      <c r="O4453" s="24"/>
      <c r="P4453" s="24"/>
      <c r="Q4453" s="24"/>
      <c r="R4453" s="24"/>
      <c r="S4453" s="25"/>
      <c r="T4453" s="25"/>
      <c r="U4453" s="26">
        <f t="shared" si="351"/>
        <v>0</v>
      </c>
      <c r="V4453" s="26">
        <f t="shared" si="352"/>
        <v>0</v>
      </c>
      <c r="W4453" s="26">
        <f t="shared" si="353"/>
        <v>0</v>
      </c>
      <c r="X4453" s="26">
        <f t="shared" si="350"/>
        <v>0</v>
      </c>
      <c r="Y4453" s="26">
        <f t="shared" si="350"/>
        <v>0</v>
      </c>
      <c r="Z4453" s="26">
        <f t="shared" si="354"/>
        <v>-0.49019999999999997</v>
      </c>
    </row>
    <row r="4454" spans="1:26" ht="22.5" hidden="1">
      <c r="A4454" s="34" t="s">
        <v>2763</v>
      </c>
      <c r="B4454" s="19" t="s">
        <v>2764</v>
      </c>
      <c r="C4454" s="18">
        <v>20</v>
      </c>
      <c r="D4454" s="37" t="s">
        <v>41</v>
      </c>
      <c r="E4454" s="38" t="s">
        <v>968</v>
      </c>
      <c r="F4454" s="38" t="s">
        <v>2776</v>
      </c>
      <c r="G4454" s="20">
        <f>VLOOKUP(A4454,'[1]其他（02分债券）'!C:G,5,0)</f>
        <v>3.17</v>
      </c>
      <c r="H4454" s="35">
        <v>0.1</v>
      </c>
      <c r="I4454" s="22"/>
      <c r="J4454" s="23">
        <v>0</v>
      </c>
      <c r="K4454" s="23">
        <v>0</v>
      </c>
      <c r="L4454" s="24"/>
      <c r="M4454" s="24"/>
      <c r="N4454" s="24"/>
      <c r="O4454" s="24"/>
      <c r="P4454" s="24"/>
      <c r="Q4454" s="24"/>
      <c r="R4454" s="24"/>
      <c r="S4454" s="25"/>
      <c r="T4454" s="25"/>
      <c r="U4454" s="26">
        <f t="shared" si="351"/>
        <v>0</v>
      </c>
      <c r="V4454" s="26">
        <f t="shared" si="352"/>
        <v>0</v>
      </c>
      <c r="W4454" s="26">
        <f t="shared" si="353"/>
        <v>0</v>
      </c>
      <c r="X4454" s="26">
        <f t="shared" si="350"/>
        <v>0</v>
      </c>
      <c r="Y4454" s="26">
        <f t="shared" si="350"/>
        <v>0</v>
      </c>
      <c r="Z4454" s="26">
        <f t="shared" si="354"/>
        <v>-0.16339999999999999</v>
      </c>
    </row>
    <row r="4455" spans="1:26" ht="22.5" hidden="1">
      <c r="A4455" s="34" t="s">
        <v>2763</v>
      </c>
      <c r="B4455" s="19" t="s">
        <v>2764</v>
      </c>
      <c r="C4455" s="18">
        <v>20</v>
      </c>
      <c r="D4455" s="37" t="s">
        <v>41</v>
      </c>
      <c r="E4455" s="38" t="s">
        <v>968</v>
      </c>
      <c r="F4455" s="38" t="s">
        <v>2777</v>
      </c>
      <c r="G4455" s="20">
        <f>VLOOKUP(A4455,'[1]其他（02分债券）'!C:G,5,0)</f>
        <v>3.17</v>
      </c>
      <c r="H4455" s="35">
        <v>0.15</v>
      </c>
      <c r="I4455" s="22"/>
      <c r="J4455" s="23">
        <v>0</v>
      </c>
      <c r="K4455" s="23">
        <v>0</v>
      </c>
      <c r="L4455" s="24"/>
      <c r="M4455" s="24"/>
      <c r="N4455" s="24"/>
      <c r="O4455" s="24"/>
      <c r="P4455" s="24"/>
      <c r="Q4455" s="24"/>
      <c r="R4455" s="24"/>
      <c r="S4455" s="25"/>
      <c r="T4455" s="25"/>
      <c r="U4455" s="26">
        <f t="shared" si="351"/>
        <v>0</v>
      </c>
      <c r="V4455" s="26">
        <f t="shared" si="352"/>
        <v>0</v>
      </c>
      <c r="W4455" s="26">
        <f t="shared" si="353"/>
        <v>0</v>
      </c>
      <c r="X4455" s="26">
        <f t="shared" si="350"/>
        <v>0</v>
      </c>
      <c r="Y4455" s="26">
        <f t="shared" si="350"/>
        <v>0</v>
      </c>
      <c r="Z4455" s="26">
        <f t="shared" si="354"/>
        <v>-0.24509999999999998</v>
      </c>
    </row>
    <row r="4456" spans="1:26" ht="22.5" hidden="1">
      <c r="A4456" s="34" t="s">
        <v>2763</v>
      </c>
      <c r="B4456" s="19" t="s">
        <v>2764</v>
      </c>
      <c r="C4456" s="18">
        <v>20</v>
      </c>
      <c r="D4456" s="37" t="s">
        <v>41</v>
      </c>
      <c r="E4456" s="38" t="s">
        <v>968</v>
      </c>
      <c r="F4456" s="38" t="s">
        <v>2778</v>
      </c>
      <c r="G4456" s="20">
        <f>VLOOKUP(A4456,'[1]其他（02分债券）'!C:G,5,0)</f>
        <v>3.17</v>
      </c>
      <c r="H4456" s="35">
        <v>0.15</v>
      </c>
      <c r="I4456" s="22"/>
      <c r="J4456" s="23">
        <v>0</v>
      </c>
      <c r="K4456" s="23">
        <v>0</v>
      </c>
      <c r="L4456" s="24"/>
      <c r="M4456" s="24"/>
      <c r="N4456" s="24"/>
      <c r="O4456" s="24"/>
      <c r="P4456" s="24"/>
      <c r="Q4456" s="24"/>
      <c r="R4456" s="24"/>
      <c r="S4456" s="25"/>
      <c r="T4456" s="25"/>
      <c r="U4456" s="26">
        <f t="shared" si="351"/>
        <v>0</v>
      </c>
      <c r="V4456" s="26">
        <f t="shared" si="352"/>
        <v>0</v>
      </c>
      <c r="W4456" s="26">
        <f t="shared" si="353"/>
        <v>0</v>
      </c>
      <c r="X4456" s="26">
        <f t="shared" si="350"/>
        <v>0</v>
      </c>
      <c r="Y4456" s="26">
        <f t="shared" si="350"/>
        <v>0</v>
      </c>
      <c r="Z4456" s="26">
        <f t="shared" si="354"/>
        <v>-0.24509999999999998</v>
      </c>
    </row>
    <row r="4457" spans="1:26" ht="22.5" hidden="1">
      <c r="A4457" s="34" t="s">
        <v>2763</v>
      </c>
      <c r="B4457" s="19" t="s">
        <v>2764</v>
      </c>
      <c r="C4457" s="18">
        <v>20</v>
      </c>
      <c r="D4457" s="37" t="s">
        <v>41</v>
      </c>
      <c r="E4457" s="38" t="s">
        <v>266</v>
      </c>
      <c r="F4457" s="38" t="s">
        <v>2779</v>
      </c>
      <c r="G4457" s="20">
        <f>VLOOKUP(A4457,'[1]其他（02分债券）'!C:G,5,0)</f>
        <v>3.17</v>
      </c>
      <c r="H4457" s="35">
        <v>0.1</v>
      </c>
      <c r="I4457" s="22"/>
      <c r="J4457" s="23">
        <v>0</v>
      </c>
      <c r="K4457" s="23">
        <v>0</v>
      </c>
      <c r="L4457" s="24"/>
      <c r="M4457" s="24"/>
      <c r="N4457" s="24"/>
      <c r="O4457" s="24"/>
      <c r="P4457" s="24"/>
      <c r="Q4457" s="24"/>
      <c r="R4457" s="24"/>
      <c r="S4457" s="25"/>
      <c r="T4457" s="25"/>
      <c r="U4457" s="26">
        <f t="shared" si="351"/>
        <v>0</v>
      </c>
      <c r="V4457" s="26">
        <f t="shared" si="352"/>
        <v>0</v>
      </c>
      <c r="W4457" s="26">
        <f t="shared" si="353"/>
        <v>0</v>
      </c>
      <c r="X4457" s="26">
        <f t="shared" si="350"/>
        <v>0</v>
      </c>
      <c r="Y4457" s="26">
        <f t="shared" si="350"/>
        <v>0</v>
      </c>
      <c r="Z4457" s="26">
        <f t="shared" si="354"/>
        <v>-0.16339999999999999</v>
      </c>
    </row>
    <row r="4458" spans="1:26" ht="22.5" hidden="1">
      <c r="A4458" s="34" t="s">
        <v>2763</v>
      </c>
      <c r="B4458" s="19" t="s">
        <v>2764</v>
      </c>
      <c r="C4458" s="18">
        <v>20</v>
      </c>
      <c r="D4458" s="37" t="s">
        <v>41</v>
      </c>
      <c r="E4458" s="38" t="s">
        <v>266</v>
      </c>
      <c r="F4458" s="38" t="s">
        <v>2780</v>
      </c>
      <c r="G4458" s="20">
        <f>VLOOKUP(A4458,'[1]其他（02分债券）'!C:G,5,0)</f>
        <v>3.17</v>
      </c>
      <c r="H4458" s="35">
        <v>0.35</v>
      </c>
      <c r="I4458" s="22"/>
      <c r="J4458" s="23">
        <v>0</v>
      </c>
      <c r="K4458" s="23">
        <v>0</v>
      </c>
      <c r="L4458" s="24"/>
      <c r="M4458" s="24"/>
      <c r="N4458" s="24"/>
      <c r="O4458" s="24"/>
      <c r="P4458" s="24"/>
      <c r="Q4458" s="24"/>
      <c r="R4458" s="24"/>
      <c r="S4458" s="25"/>
      <c r="T4458" s="25"/>
      <c r="U4458" s="26">
        <f t="shared" si="351"/>
        <v>0</v>
      </c>
      <c r="V4458" s="26">
        <f t="shared" si="352"/>
        <v>0</v>
      </c>
      <c r="W4458" s="26">
        <f t="shared" si="353"/>
        <v>0</v>
      </c>
      <c r="X4458" s="26">
        <f t="shared" si="350"/>
        <v>0</v>
      </c>
      <c r="Y4458" s="26">
        <f t="shared" si="350"/>
        <v>0</v>
      </c>
      <c r="Z4458" s="26">
        <f t="shared" si="354"/>
        <v>-0.57189999999999996</v>
      </c>
    </row>
    <row r="4459" spans="1:26" ht="22.5" hidden="1">
      <c r="A4459" s="34" t="s">
        <v>2763</v>
      </c>
      <c r="B4459" s="19" t="s">
        <v>2764</v>
      </c>
      <c r="C4459" s="18">
        <v>20</v>
      </c>
      <c r="D4459" s="37" t="s">
        <v>41</v>
      </c>
      <c r="E4459" s="38" t="s">
        <v>266</v>
      </c>
      <c r="F4459" s="36" t="s">
        <v>2781</v>
      </c>
      <c r="G4459" s="20">
        <f>VLOOKUP(A4459,'[1]其他（02分债券）'!C:G,5,0)</f>
        <v>3.17</v>
      </c>
      <c r="H4459" s="35">
        <v>0.4</v>
      </c>
      <c r="I4459" s="22"/>
      <c r="J4459" s="23">
        <v>0</v>
      </c>
      <c r="K4459" s="23">
        <v>0</v>
      </c>
      <c r="L4459" s="24"/>
      <c r="M4459" s="24"/>
      <c r="N4459" s="24"/>
      <c r="O4459" s="24"/>
      <c r="P4459" s="24"/>
      <c r="Q4459" s="24"/>
      <c r="R4459" s="24"/>
      <c r="S4459" s="25"/>
      <c r="T4459" s="25"/>
      <c r="U4459" s="26">
        <f t="shared" si="351"/>
        <v>0</v>
      </c>
      <c r="V4459" s="26">
        <f t="shared" si="352"/>
        <v>0</v>
      </c>
      <c r="W4459" s="26">
        <f t="shared" si="353"/>
        <v>0</v>
      </c>
      <c r="X4459" s="26">
        <f t="shared" si="350"/>
        <v>0</v>
      </c>
      <c r="Y4459" s="26">
        <f t="shared" si="350"/>
        <v>0</v>
      </c>
      <c r="Z4459" s="26">
        <f t="shared" si="354"/>
        <v>-0.65359999999999996</v>
      </c>
    </row>
    <row r="4460" spans="1:26" ht="22.5" hidden="1">
      <c r="A4460" s="34" t="s">
        <v>2763</v>
      </c>
      <c r="B4460" s="19" t="s">
        <v>2764</v>
      </c>
      <c r="C4460" s="18">
        <v>20</v>
      </c>
      <c r="D4460" s="37" t="s">
        <v>41</v>
      </c>
      <c r="E4460" s="38" t="s">
        <v>266</v>
      </c>
      <c r="F4460" s="38" t="s">
        <v>2782</v>
      </c>
      <c r="G4460" s="20">
        <f>VLOOKUP(A4460,'[1]其他（02分债券）'!C:G,5,0)</f>
        <v>3.17</v>
      </c>
      <c r="H4460" s="35">
        <v>0.2</v>
      </c>
      <c r="I4460" s="22"/>
      <c r="J4460" s="23">
        <v>0</v>
      </c>
      <c r="K4460" s="23">
        <v>0</v>
      </c>
      <c r="L4460" s="24"/>
      <c r="M4460" s="24"/>
      <c r="N4460" s="24"/>
      <c r="O4460" s="24"/>
      <c r="P4460" s="24"/>
      <c r="Q4460" s="24"/>
      <c r="R4460" s="24"/>
      <c r="S4460" s="25"/>
      <c r="T4460" s="25"/>
      <c r="U4460" s="26">
        <f t="shared" si="351"/>
        <v>0</v>
      </c>
      <c r="V4460" s="26">
        <f t="shared" si="352"/>
        <v>0</v>
      </c>
      <c r="W4460" s="26">
        <f t="shared" si="353"/>
        <v>0</v>
      </c>
      <c r="X4460" s="26">
        <f t="shared" ref="X4460:Y4523" si="355">L4460-N4460</f>
        <v>0</v>
      </c>
      <c r="Y4460" s="26">
        <f t="shared" si="355"/>
        <v>0</v>
      </c>
      <c r="Z4460" s="26">
        <f t="shared" si="354"/>
        <v>-0.32679999999999998</v>
      </c>
    </row>
    <row r="4461" spans="1:26" ht="22.5" hidden="1">
      <c r="A4461" s="34" t="s">
        <v>2763</v>
      </c>
      <c r="B4461" s="19" t="s">
        <v>2764</v>
      </c>
      <c r="C4461" s="18">
        <v>20</v>
      </c>
      <c r="D4461" s="37" t="s">
        <v>41</v>
      </c>
      <c r="E4461" s="38" t="s">
        <v>266</v>
      </c>
      <c r="F4461" s="38" t="s">
        <v>2783</v>
      </c>
      <c r="G4461" s="20">
        <f>VLOOKUP(A4461,'[1]其他（02分债券）'!C:G,5,0)</f>
        <v>3.17</v>
      </c>
      <c r="H4461" s="35">
        <v>0.2</v>
      </c>
      <c r="I4461" s="22"/>
      <c r="J4461" s="23">
        <v>0</v>
      </c>
      <c r="K4461" s="23">
        <v>0</v>
      </c>
      <c r="L4461" s="24"/>
      <c r="M4461" s="24"/>
      <c r="N4461" s="24"/>
      <c r="O4461" s="24"/>
      <c r="P4461" s="24"/>
      <c r="Q4461" s="24"/>
      <c r="R4461" s="24"/>
      <c r="S4461" s="25"/>
      <c r="T4461" s="25"/>
      <c r="U4461" s="26">
        <f t="shared" si="351"/>
        <v>0</v>
      </c>
      <c r="V4461" s="26">
        <f t="shared" si="352"/>
        <v>0</v>
      </c>
      <c r="W4461" s="26">
        <f t="shared" si="353"/>
        <v>0</v>
      </c>
      <c r="X4461" s="26">
        <f t="shared" si="355"/>
        <v>0</v>
      </c>
      <c r="Y4461" s="26">
        <f t="shared" si="355"/>
        <v>0</v>
      </c>
      <c r="Z4461" s="26">
        <f t="shared" si="354"/>
        <v>-0.32679999999999998</v>
      </c>
    </row>
    <row r="4462" spans="1:26" ht="22.5" hidden="1">
      <c r="A4462" s="34" t="s">
        <v>2763</v>
      </c>
      <c r="B4462" s="19" t="s">
        <v>2764</v>
      </c>
      <c r="C4462" s="18">
        <v>20</v>
      </c>
      <c r="D4462" s="37" t="s">
        <v>41</v>
      </c>
      <c r="E4462" s="38" t="s">
        <v>266</v>
      </c>
      <c r="F4462" s="38" t="s">
        <v>2784</v>
      </c>
      <c r="G4462" s="20">
        <f>VLOOKUP(A4462,'[1]其他（02分债券）'!C:G,5,0)</f>
        <v>3.17</v>
      </c>
      <c r="H4462" s="35">
        <v>0.3</v>
      </c>
      <c r="I4462" s="22"/>
      <c r="J4462" s="23">
        <v>0</v>
      </c>
      <c r="K4462" s="23">
        <v>0</v>
      </c>
      <c r="L4462" s="24"/>
      <c r="M4462" s="24"/>
      <c r="N4462" s="24"/>
      <c r="O4462" s="24"/>
      <c r="P4462" s="24"/>
      <c r="Q4462" s="24"/>
      <c r="R4462" s="24"/>
      <c r="S4462" s="25"/>
      <c r="T4462" s="25"/>
      <c r="U4462" s="26">
        <f t="shared" si="351"/>
        <v>0</v>
      </c>
      <c r="V4462" s="26">
        <f t="shared" si="352"/>
        <v>0</v>
      </c>
      <c r="W4462" s="26">
        <f t="shared" si="353"/>
        <v>0</v>
      </c>
      <c r="X4462" s="26">
        <f t="shared" si="355"/>
        <v>0</v>
      </c>
      <c r="Y4462" s="26">
        <f t="shared" si="355"/>
        <v>0</v>
      </c>
      <c r="Z4462" s="26">
        <f t="shared" si="354"/>
        <v>-0.49019999999999997</v>
      </c>
    </row>
    <row r="4463" spans="1:26" ht="22.5" hidden="1">
      <c r="A4463" s="34" t="s">
        <v>2763</v>
      </c>
      <c r="B4463" s="19" t="s">
        <v>2764</v>
      </c>
      <c r="C4463" s="18">
        <v>20</v>
      </c>
      <c r="D4463" s="37" t="s">
        <v>41</v>
      </c>
      <c r="E4463" s="38" t="s">
        <v>266</v>
      </c>
      <c r="F4463" s="38" t="s">
        <v>2785</v>
      </c>
      <c r="G4463" s="20">
        <f>VLOOKUP(A4463,'[1]其他（02分债券）'!C:G,5,0)</f>
        <v>3.17</v>
      </c>
      <c r="H4463" s="35">
        <v>0.75</v>
      </c>
      <c r="I4463" s="22"/>
      <c r="J4463" s="23">
        <v>0</v>
      </c>
      <c r="K4463" s="23">
        <v>0</v>
      </c>
      <c r="L4463" s="24"/>
      <c r="M4463" s="24"/>
      <c r="N4463" s="24"/>
      <c r="O4463" s="24"/>
      <c r="P4463" s="24"/>
      <c r="Q4463" s="24"/>
      <c r="R4463" s="24"/>
      <c r="S4463" s="25"/>
      <c r="T4463" s="25"/>
      <c r="U4463" s="26">
        <f t="shared" si="351"/>
        <v>0</v>
      </c>
      <c r="V4463" s="26">
        <f t="shared" si="352"/>
        <v>0</v>
      </c>
      <c r="W4463" s="26">
        <f t="shared" si="353"/>
        <v>0</v>
      </c>
      <c r="X4463" s="26">
        <f t="shared" si="355"/>
        <v>0</v>
      </c>
      <c r="Y4463" s="26">
        <f t="shared" si="355"/>
        <v>0</v>
      </c>
      <c r="Z4463" s="26">
        <f t="shared" si="354"/>
        <v>-1.2255</v>
      </c>
    </row>
    <row r="4464" spans="1:26" ht="22.5" hidden="1">
      <c r="A4464" s="34" t="s">
        <v>2763</v>
      </c>
      <c r="B4464" s="19" t="s">
        <v>2764</v>
      </c>
      <c r="C4464" s="18">
        <v>20</v>
      </c>
      <c r="D4464" s="37" t="s">
        <v>41</v>
      </c>
      <c r="E4464" s="38" t="s">
        <v>266</v>
      </c>
      <c r="F4464" s="38" t="s">
        <v>2786</v>
      </c>
      <c r="G4464" s="20">
        <f>VLOOKUP(A4464,'[1]其他（02分债券）'!C:G,5,0)</f>
        <v>3.17</v>
      </c>
      <c r="H4464" s="35">
        <v>0.8</v>
      </c>
      <c r="I4464" s="22"/>
      <c r="J4464" s="23">
        <v>0</v>
      </c>
      <c r="K4464" s="23">
        <v>0</v>
      </c>
      <c r="L4464" s="24"/>
      <c r="M4464" s="24"/>
      <c r="N4464" s="24"/>
      <c r="O4464" s="24"/>
      <c r="P4464" s="24"/>
      <c r="Q4464" s="24"/>
      <c r="R4464" s="24"/>
      <c r="S4464" s="25"/>
      <c r="T4464" s="25"/>
      <c r="U4464" s="26">
        <f t="shared" si="351"/>
        <v>0</v>
      </c>
      <c r="V4464" s="26">
        <f t="shared" si="352"/>
        <v>0</v>
      </c>
      <c r="W4464" s="26">
        <f t="shared" si="353"/>
        <v>0</v>
      </c>
      <c r="X4464" s="26">
        <f t="shared" si="355"/>
        <v>0</v>
      </c>
      <c r="Y4464" s="26">
        <f t="shared" si="355"/>
        <v>0</v>
      </c>
      <c r="Z4464" s="26">
        <f t="shared" si="354"/>
        <v>-1.3071999999999999</v>
      </c>
    </row>
    <row r="4465" spans="1:26" ht="22.5" hidden="1">
      <c r="A4465" s="34" t="s">
        <v>2763</v>
      </c>
      <c r="B4465" s="19" t="s">
        <v>2764</v>
      </c>
      <c r="C4465" s="18">
        <v>20</v>
      </c>
      <c r="D4465" s="37" t="s">
        <v>41</v>
      </c>
      <c r="E4465" s="38" t="s">
        <v>87</v>
      </c>
      <c r="F4465" s="38" t="s">
        <v>1085</v>
      </c>
      <c r="G4465" s="20">
        <f>VLOOKUP(A4465,'[1]其他（02分债券）'!C:G,5,0)</f>
        <v>3.17</v>
      </c>
      <c r="H4465" s="35">
        <v>0.55000000000000004</v>
      </c>
      <c r="I4465" s="22"/>
      <c r="J4465" s="23">
        <v>0</v>
      </c>
      <c r="K4465" s="23">
        <v>0</v>
      </c>
      <c r="L4465" s="24"/>
      <c r="M4465" s="24"/>
      <c r="N4465" s="24"/>
      <c r="O4465" s="24"/>
      <c r="P4465" s="24"/>
      <c r="Q4465" s="24"/>
      <c r="R4465" s="24"/>
      <c r="S4465" s="25"/>
      <c r="T4465" s="25"/>
      <c r="U4465" s="26">
        <f t="shared" si="351"/>
        <v>0</v>
      </c>
      <c r="V4465" s="26">
        <f t="shared" si="352"/>
        <v>0</v>
      </c>
      <c r="W4465" s="26">
        <f t="shared" si="353"/>
        <v>0</v>
      </c>
      <c r="X4465" s="26">
        <f t="shared" si="355"/>
        <v>0</v>
      </c>
      <c r="Y4465" s="26">
        <f t="shared" si="355"/>
        <v>0</v>
      </c>
      <c r="Z4465" s="26">
        <f t="shared" si="354"/>
        <v>-0.89870000000000005</v>
      </c>
    </row>
    <row r="4466" spans="1:26" ht="22.5" hidden="1">
      <c r="A4466" s="34" t="s">
        <v>2763</v>
      </c>
      <c r="B4466" s="19" t="s">
        <v>2764</v>
      </c>
      <c r="C4466" s="18">
        <v>20</v>
      </c>
      <c r="D4466" s="37" t="s">
        <v>41</v>
      </c>
      <c r="E4466" s="38" t="s">
        <v>87</v>
      </c>
      <c r="F4466" s="38" t="s">
        <v>1260</v>
      </c>
      <c r="G4466" s="20">
        <f>VLOOKUP(A4466,'[1]其他（02分债券）'!C:G,5,0)</f>
        <v>3.17</v>
      </c>
      <c r="H4466" s="35">
        <v>1</v>
      </c>
      <c r="I4466" s="22"/>
      <c r="J4466" s="23">
        <v>0</v>
      </c>
      <c r="K4466" s="23">
        <v>0</v>
      </c>
      <c r="L4466" s="24"/>
      <c r="M4466" s="24"/>
      <c r="N4466" s="24"/>
      <c r="O4466" s="24"/>
      <c r="P4466" s="24"/>
      <c r="Q4466" s="24"/>
      <c r="R4466" s="24"/>
      <c r="S4466" s="25"/>
      <c r="T4466" s="25"/>
      <c r="U4466" s="26">
        <f t="shared" si="351"/>
        <v>0</v>
      </c>
      <c r="V4466" s="26">
        <f t="shared" si="352"/>
        <v>0</v>
      </c>
      <c r="W4466" s="26">
        <f t="shared" si="353"/>
        <v>0</v>
      </c>
      <c r="X4466" s="26">
        <f t="shared" si="355"/>
        <v>0</v>
      </c>
      <c r="Y4466" s="26">
        <f t="shared" si="355"/>
        <v>0</v>
      </c>
      <c r="Z4466" s="26">
        <f t="shared" si="354"/>
        <v>-1.6339999999999999</v>
      </c>
    </row>
    <row r="4467" spans="1:26" ht="22.5" hidden="1">
      <c r="A4467" s="34" t="s">
        <v>2763</v>
      </c>
      <c r="B4467" s="19" t="s">
        <v>2764</v>
      </c>
      <c r="C4467" s="18">
        <v>20</v>
      </c>
      <c r="D4467" s="37" t="s">
        <v>41</v>
      </c>
      <c r="E4467" s="38" t="s">
        <v>87</v>
      </c>
      <c r="F4467" s="38" t="s">
        <v>2787</v>
      </c>
      <c r="G4467" s="20">
        <f>VLOOKUP(A4467,'[1]其他（02分债券）'!C:G,5,0)</f>
        <v>3.17</v>
      </c>
      <c r="H4467" s="35">
        <v>1</v>
      </c>
      <c r="I4467" s="22"/>
      <c r="J4467" s="23">
        <v>0</v>
      </c>
      <c r="K4467" s="23">
        <v>0</v>
      </c>
      <c r="L4467" s="24"/>
      <c r="M4467" s="24"/>
      <c r="N4467" s="24"/>
      <c r="O4467" s="24"/>
      <c r="P4467" s="24"/>
      <c r="Q4467" s="24"/>
      <c r="R4467" s="24"/>
      <c r="S4467" s="25"/>
      <c r="T4467" s="25"/>
      <c r="U4467" s="26">
        <f t="shared" si="351"/>
        <v>0</v>
      </c>
      <c r="V4467" s="26">
        <f t="shared" si="352"/>
        <v>0</v>
      </c>
      <c r="W4467" s="26">
        <f t="shared" si="353"/>
        <v>0</v>
      </c>
      <c r="X4467" s="26">
        <f t="shared" si="355"/>
        <v>0</v>
      </c>
      <c r="Y4467" s="26">
        <f t="shared" si="355"/>
        <v>0</v>
      </c>
      <c r="Z4467" s="26">
        <f t="shared" si="354"/>
        <v>-1.6339999999999999</v>
      </c>
    </row>
    <row r="4468" spans="1:26" ht="22.5" hidden="1">
      <c r="A4468" s="34" t="s">
        <v>2763</v>
      </c>
      <c r="B4468" s="19" t="s">
        <v>2764</v>
      </c>
      <c r="C4468" s="18">
        <v>20</v>
      </c>
      <c r="D4468" s="37" t="s">
        <v>41</v>
      </c>
      <c r="E4468" s="38" t="s">
        <v>87</v>
      </c>
      <c r="F4468" s="38" t="s">
        <v>2138</v>
      </c>
      <c r="G4468" s="20">
        <f>VLOOKUP(A4468,'[1]其他（02分债券）'!C:G,5,0)</f>
        <v>3.17</v>
      </c>
      <c r="H4468" s="35">
        <v>0.2</v>
      </c>
      <c r="I4468" s="22"/>
      <c r="J4468" s="23">
        <v>0</v>
      </c>
      <c r="K4468" s="23">
        <v>0</v>
      </c>
      <c r="L4468" s="24"/>
      <c r="M4468" s="24"/>
      <c r="N4468" s="24"/>
      <c r="O4468" s="24"/>
      <c r="P4468" s="24"/>
      <c r="Q4468" s="24"/>
      <c r="R4468" s="24"/>
      <c r="S4468" s="25"/>
      <c r="T4468" s="25"/>
      <c r="U4468" s="26">
        <f t="shared" si="351"/>
        <v>0</v>
      </c>
      <c r="V4468" s="26">
        <f t="shared" si="352"/>
        <v>0</v>
      </c>
      <c r="W4468" s="26">
        <f t="shared" si="353"/>
        <v>0</v>
      </c>
      <c r="X4468" s="26">
        <f t="shared" si="355"/>
        <v>0</v>
      </c>
      <c r="Y4468" s="26">
        <f t="shared" si="355"/>
        <v>0</v>
      </c>
      <c r="Z4468" s="26">
        <f t="shared" si="354"/>
        <v>-0.32679999999999998</v>
      </c>
    </row>
    <row r="4469" spans="1:26" ht="22.5" hidden="1">
      <c r="A4469" s="34" t="s">
        <v>2763</v>
      </c>
      <c r="B4469" s="19" t="s">
        <v>2764</v>
      </c>
      <c r="C4469" s="18">
        <v>20</v>
      </c>
      <c r="D4469" s="37" t="s">
        <v>41</v>
      </c>
      <c r="E4469" s="38" t="s">
        <v>87</v>
      </c>
      <c r="F4469" s="38" t="s">
        <v>1685</v>
      </c>
      <c r="G4469" s="20">
        <f>VLOOKUP(A4469,'[1]其他（02分债券）'!C:G,5,0)</f>
        <v>3.17</v>
      </c>
      <c r="H4469" s="35">
        <v>0.2</v>
      </c>
      <c r="I4469" s="22"/>
      <c r="J4469" s="23">
        <v>0</v>
      </c>
      <c r="K4469" s="23">
        <v>0</v>
      </c>
      <c r="L4469" s="24"/>
      <c r="M4469" s="24"/>
      <c r="N4469" s="24"/>
      <c r="O4469" s="24"/>
      <c r="P4469" s="24"/>
      <c r="Q4469" s="24"/>
      <c r="R4469" s="24"/>
      <c r="S4469" s="25"/>
      <c r="T4469" s="25"/>
      <c r="U4469" s="26">
        <f t="shared" si="351"/>
        <v>0</v>
      </c>
      <c r="V4469" s="26">
        <f t="shared" si="352"/>
        <v>0</v>
      </c>
      <c r="W4469" s="26">
        <f t="shared" si="353"/>
        <v>0</v>
      </c>
      <c r="X4469" s="26">
        <f t="shared" si="355"/>
        <v>0</v>
      </c>
      <c r="Y4469" s="26">
        <f t="shared" si="355"/>
        <v>0</v>
      </c>
      <c r="Z4469" s="26">
        <f t="shared" si="354"/>
        <v>-0.32679999999999998</v>
      </c>
    </row>
    <row r="4470" spans="1:26" ht="22.5" hidden="1">
      <c r="A4470" s="34" t="s">
        <v>2763</v>
      </c>
      <c r="B4470" s="19" t="s">
        <v>2764</v>
      </c>
      <c r="C4470" s="18">
        <v>20</v>
      </c>
      <c r="D4470" s="37" t="s">
        <v>41</v>
      </c>
      <c r="E4470" s="38" t="s">
        <v>87</v>
      </c>
      <c r="F4470" s="38" t="s">
        <v>2788</v>
      </c>
      <c r="G4470" s="20">
        <f>VLOOKUP(A4470,'[1]其他（02分债券）'!C:G,5,0)</f>
        <v>3.17</v>
      </c>
      <c r="H4470" s="35">
        <v>0.8</v>
      </c>
      <c r="I4470" s="22"/>
      <c r="J4470" s="23">
        <v>0</v>
      </c>
      <c r="K4470" s="23">
        <v>0</v>
      </c>
      <c r="L4470" s="24"/>
      <c r="M4470" s="24"/>
      <c r="N4470" s="24"/>
      <c r="O4470" s="24"/>
      <c r="P4470" s="24"/>
      <c r="Q4470" s="24"/>
      <c r="R4470" s="24"/>
      <c r="S4470" s="25"/>
      <c r="T4470" s="25"/>
      <c r="U4470" s="26">
        <f t="shared" si="351"/>
        <v>0</v>
      </c>
      <c r="V4470" s="26">
        <f t="shared" si="352"/>
        <v>0</v>
      </c>
      <c r="W4470" s="26">
        <f t="shared" si="353"/>
        <v>0</v>
      </c>
      <c r="X4470" s="26">
        <f t="shared" si="355"/>
        <v>0</v>
      </c>
      <c r="Y4470" s="26">
        <f t="shared" si="355"/>
        <v>0</v>
      </c>
      <c r="Z4470" s="26">
        <f t="shared" si="354"/>
        <v>-1.3071999999999999</v>
      </c>
    </row>
    <row r="4471" spans="1:26" ht="22.5" hidden="1">
      <c r="A4471" s="34" t="s">
        <v>2763</v>
      </c>
      <c r="B4471" s="19" t="s">
        <v>2764</v>
      </c>
      <c r="C4471" s="18">
        <v>20</v>
      </c>
      <c r="D4471" s="37" t="s">
        <v>41</v>
      </c>
      <c r="E4471" s="38" t="s">
        <v>358</v>
      </c>
      <c r="F4471" s="38" t="s">
        <v>2789</v>
      </c>
      <c r="G4471" s="20">
        <f>VLOOKUP(A4471,'[1]其他（02分债券）'!C:G,5,0)</f>
        <v>3.17</v>
      </c>
      <c r="H4471" s="35">
        <v>0.2</v>
      </c>
      <c r="I4471" s="22"/>
      <c r="J4471" s="23">
        <v>0</v>
      </c>
      <c r="K4471" s="23">
        <v>0</v>
      </c>
      <c r="L4471" s="24"/>
      <c r="M4471" s="24"/>
      <c r="N4471" s="24"/>
      <c r="O4471" s="24"/>
      <c r="P4471" s="24"/>
      <c r="Q4471" s="24"/>
      <c r="R4471" s="24"/>
      <c r="S4471" s="25"/>
      <c r="T4471" s="25"/>
      <c r="U4471" s="26">
        <f t="shared" si="351"/>
        <v>0</v>
      </c>
      <c r="V4471" s="26">
        <f t="shared" si="352"/>
        <v>0</v>
      </c>
      <c r="W4471" s="26">
        <f t="shared" si="353"/>
        <v>0</v>
      </c>
      <c r="X4471" s="26">
        <f t="shared" si="355"/>
        <v>0</v>
      </c>
      <c r="Y4471" s="26">
        <f t="shared" si="355"/>
        <v>0</v>
      </c>
      <c r="Z4471" s="26">
        <f t="shared" si="354"/>
        <v>-0.32679999999999998</v>
      </c>
    </row>
    <row r="4472" spans="1:26" ht="22.5" hidden="1">
      <c r="A4472" s="34" t="s">
        <v>2763</v>
      </c>
      <c r="B4472" s="19" t="s">
        <v>2764</v>
      </c>
      <c r="C4472" s="18">
        <v>20</v>
      </c>
      <c r="D4472" s="37" t="s">
        <v>41</v>
      </c>
      <c r="E4472" s="38" t="s">
        <v>1187</v>
      </c>
      <c r="F4472" s="38" t="s">
        <v>2790</v>
      </c>
      <c r="G4472" s="20">
        <f>VLOOKUP(A4472,'[1]其他（02分债券）'!C:G,5,0)</f>
        <v>3.17</v>
      </c>
      <c r="H4472" s="35">
        <v>0.05</v>
      </c>
      <c r="I4472" s="22"/>
      <c r="J4472" s="23">
        <v>0</v>
      </c>
      <c r="K4472" s="23">
        <v>0</v>
      </c>
      <c r="L4472" s="24"/>
      <c r="M4472" s="24"/>
      <c r="N4472" s="24"/>
      <c r="O4472" s="24"/>
      <c r="P4472" s="24"/>
      <c r="Q4472" s="24"/>
      <c r="R4472" s="24"/>
      <c r="S4472" s="25"/>
      <c r="T4472" s="25"/>
      <c r="U4472" s="26">
        <f t="shared" si="351"/>
        <v>0</v>
      </c>
      <c r="V4472" s="26">
        <f t="shared" si="352"/>
        <v>0</v>
      </c>
      <c r="W4472" s="26">
        <f t="shared" si="353"/>
        <v>0</v>
      </c>
      <c r="X4472" s="26">
        <f t="shared" si="355"/>
        <v>0</v>
      </c>
      <c r="Y4472" s="26">
        <f t="shared" si="355"/>
        <v>0</v>
      </c>
      <c r="Z4472" s="26">
        <f t="shared" si="354"/>
        <v>-8.1699999999999995E-2</v>
      </c>
    </row>
    <row r="4473" spans="1:26" ht="22.5" hidden="1">
      <c r="A4473" s="34" t="s">
        <v>2763</v>
      </c>
      <c r="B4473" s="19" t="s">
        <v>2764</v>
      </c>
      <c r="C4473" s="18">
        <v>20</v>
      </c>
      <c r="D4473" s="37" t="s">
        <v>41</v>
      </c>
      <c r="E4473" s="38" t="s">
        <v>1187</v>
      </c>
      <c r="F4473" s="38" t="s">
        <v>2791</v>
      </c>
      <c r="G4473" s="20">
        <f>VLOOKUP(A4473,'[1]其他（02分债券）'!C:G,5,0)</f>
        <v>3.17</v>
      </c>
      <c r="H4473" s="35">
        <v>0.1</v>
      </c>
      <c r="I4473" s="22"/>
      <c r="J4473" s="23">
        <v>0</v>
      </c>
      <c r="K4473" s="23">
        <v>0</v>
      </c>
      <c r="L4473" s="24"/>
      <c r="M4473" s="24"/>
      <c r="N4473" s="24"/>
      <c r="O4473" s="24"/>
      <c r="P4473" s="24"/>
      <c r="Q4473" s="24"/>
      <c r="R4473" s="24"/>
      <c r="S4473" s="25"/>
      <c r="T4473" s="25"/>
      <c r="U4473" s="26">
        <f t="shared" si="351"/>
        <v>0</v>
      </c>
      <c r="V4473" s="26">
        <f t="shared" si="352"/>
        <v>0</v>
      </c>
      <c r="W4473" s="26">
        <f t="shared" si="353"/>
        <v>0</v>
      </c>
      <c r="X4473" s="26">
        <f t="shared" si="355"/>
        <v>0</v>
      </c>
      <c r="Y4473" s="26">
        <f t="shared" si="355"/>
        <v>0</v>
      </c>
      <c r="Z4473" s="26">
        <f t="shared" si="354"/>
        <v>-0.16339999999999999</v>
      </c>
    </row>
    <row r="4474" spans="1:26" ht="22.5" hidden="1">
      <c r="A4474" s="34" t="s">
        <v>2763</v>
      </c>
      <c r="B4474" s="19" t="s">
        <v>2764</v>
      </c>
      <c r="C4474" s="18">
        <v>20</v>
      </c>
      <c r="D4474" s="37" t="s">
        <v>41</v>
      </c>
      <c r="E4474" s="38" t="s">
        <v>1139</v>
      </c>
      <c r="F4474" s="38" t="s">
        <v>2792</v>
      </c>
      <c r="G4474" s="20">
        <f>VLOOKUP(A4474,'[1]其他（02分债券）'!C:G,5,0)</f>
        <v>3.17</v>
      </c>
      <c r="H4474" s="35">
        <v>0.2</v>
      </c>
      <c r="I4474" s="22"/>
      <c r="J4474" s="23">
        <v>0</v>
      </c>
      <c r="K4474" s="23">
        <v>0</v>
      </c>
      <c r="L4474" s="24"/>
      <c r="M4474" s="24"/>
      <c r="N4474" s="24"/>
      <c r="O4474" s="24"/>
      <c r="P4474" s="24"/>
      <c r="Q4474" s="24"/>
      <c r="R4474" s="24"/>
      <c r="S4474" s="25"/>
      <c r="T4474" s="25"/>
      <c r="U4474" s="26">
        <f t="shared" si="351"/>
        <v>0</v>
      </c>
      <c r="V4474" s="26">
        <f t="shared" si="352"/>
        <v>0</v>
      </c>
      <c r="W4474" s="26">
        <f t="shared" si="353"/>
        <v>0</v>
      </c>
      <c r="X4474" s="26">
        <f t="shared" si="355"/>
        <v>0</v>
      </c>
      <c r="Y4474" s="26">
        <f t="shared" si="355"/>
        <v>0</v>
      </c>
      <c r="Z4474" s="26">
        <f t="shared" si="354"/>
        <v>-0.32679999999999998</v>
      </c>
    </row>
    <row r="4475" spans="1:26" ht="22.5" hidden="1">
      <c r="A4475" s="34" t="s">
        <v>2763</v>
      </c>
      <c r="B4475" s="19" t="s">
        <v>2764</v>
      </c>
      <c r="C4475" s="18">
        <v>20</v>
      </c>
      <c r="D4475" s="37" t="s">
        <v>41</v>
      </c>
      <c r="E4475" s="38" t="s">
        <v>1139</v>
      </c>
      <c r="F4475" s="38" t="s">
        <v>2793</v>
      </c>
      <c r="G4475" s="20">
        <f>VLOOKUP(A4475,'[1]其他（02分债券）'!C:G,5,0)</f>
        <v>3.17</v>
      </c>
      <c r="H4475" s="35">
        <v>0.8</v>
      </c>
      <c r="I4475" s="22"/>
      <c r="J4475" s="23">
        <v>0</v>
      </c>
      <c r="K4475" s="23">
        <v>0</v>
      </c>
      <c r="L4475" s="24"/>
      <c r="M4475" s="24"/>
      <c r="N4475" s="24"/>
      <c r="O4475" s="24"/>
      <c r="P4475" s="24"/>
      <c r="Q4475" s="24"/>
      <c r="R4475" s="24"/>
      <c r="S4475" s="25"/>
      <c r="T4475" s="25"/>
      <c r="U4475" s="26">
        <f t="shared" si="351"/>
        <v>0</v>
      </c>
      <c r="V4475" s="26">
        <f t="shared" si="352"/>
        <v>0</v>
      </c>
      <c r="W4475" s="26">
        <f t="shared" si="353"/>
        <v>0</v>
      </c>
      <c r="X4475" s="26">
        <f t="shared" si="355"/>
        <v>0</v>
      </c>
      <c r="Y4475" s="26">
        <f t="shared" si="355"/>
        <v>0</v>
      </c>
      <c r="Z4475" s="26">
        <f t="shared" si="354"/>
        <v>-1.3071999999999999</v>
      </c>
    </row>
    <row r="4476" spans="1:26" ht="22.5" hidden="1">
      <c r="A4476" s="34" t="s">
        <v>2763</v>
      </c>
      <c r="B4476" s="19" t="s">
        <v>2764</v>
      </c>
      <c r="C4476" s="18">
        <v>20</v>
      </c>
      <c r="D4476" s="37" t="s">
        <v>41</v>
      </c>
      <c r="E4476" s="38" t="s">
        <v>1139</v>
      </c>
      <c r="F4476" s="38" t="s">
        <v>2794</v>
      </c>
      <c r="G4476" s="20">
        <f>VLOOKUP(A4476,'[1]其他（02分债券）'!C:G,5,0)</f>
        <v>3.17</v>
      </c>
      <c r="H4476" s="35">
        <v>0.4</v>
      </c>
      <c r="I4476" s="22"/>
      <c r="J4476" s="23">
        <v>0</v>
      </c>
      <c r="K4476" s="23">
        <v>0</v>
      </c>
      <c r="L4476" s="24"/>
      <c r="M4476" s="24"/>
      <c r="N4476" s="24"/>
      <c r="O4476" s="24"/>
      <c r="P4476" s="24"/>
      <c r="Q4476" s="24"/>
      <c r="R4476" s="24"/>
      <c r="S4476" s="25"/>
      <c r="T4476" s="25"/>
      <c r="U4476" s="26">
        <f t="shared" si="351"/>
        <v>0</v>
      </c>
      <c r="V4476" s="26">
        <f t="shared" si="352"/>
        <v>0</v>
      </c>
      <c r="W4476" s="26">
        <f t="shared" si="353"/>
        <v>0</v>
      </c>
      <c r="X4476" s="26">
        <f t="shared" si="355"/>
        <v>0</v>
      </c>
      <c r="Y4476" s="26">
        <f t="shared" si="355"/>
        <v>0</v>
      </c>
      <c r="Z4476" s="26">
        <f t="shared" si="354"/>
        <v>-0.65359999999999996</v>
      </c>
    </row>
    <row r="4477" spans="1:26" ht="22.5" hidden="1">
      <c r="A4477" s="34" t="s">
        <v>2763</v>
      </c>
      <c r="B4477" s="19" t="s">
        <v>2764</v>
      </c>
      <c r="C4477" s="18">
        <v>20</v>
      </c>
      <c r="D4477" s="37" t="s">
        <v>41</v>
      </c>
      <c r="E4477" s="38" t="s">
        <v>1139</v>
      </c>
      <c r="F4477" s="38" t="s">
        <v>2795</v>
      </c>
      <c r="G4477" s="20">
        <f>VLOOKUP(A4477,'[1]其他（02分债券）'!C:G,5,0)</f>
        <v>3.17</v>
      </c>
      <c r="H4477" s="35">
        <v>0.35</v>
      </c>
      <c r="I4477" s="22"/>
      <c r="J4477" s="23">
        <v>0</v>
      </c>
      <c r="K4477" s="23">
        <v>0</v>
      </c>
      <c r="L4477" s="24"/>
      <c r="M4477" s="24"/>
      <c r="N4477" s="24"/>
      <c r="O4477" s="24"/>
      <c r="P4477" s="24"/>
      <c r="Q4477" s="24"/>
      <c r="R4477" s="24"/>
      <c r="S4477" s="25"/>
      <c r="T4477" s="25"/>
      <c r="U4477" s="26">
        <f t="shared" si="351"/>
        <v>0</v>
      </c>
      <c r="V4477" s="26">
        <f t="shared" si="352"/>
        <v>0</v>
      </c>
      <c r="W4477" s="26">
        <f t="shared" si="353"/>
        <v>0</v>
      </c>
      <c r="X4477" s="26">
        <f t="shared" si="355"/>
        <v>0</v>
      </c>
      <c r="Y4477" s="26">
        <f t="shared" si="355"/>
        <v>0</v>
      </c>
      <c r="Z4477" s="26">
        <f t="shared" si="354"/>
        <v>-0.57189999999999996</v>
      </c>
    </row>
    <row r="4478" spans="1:26" ht="22.5" hidden="1">
      <c r="A4478" s="34" t="s">
        <v>2763</v>
      </c>
      <c r="B4478" s="19" t="s">
        <v>2764</v>
      </c>
      <c r="C4478" s="18">
        <v>20</v>
      </c>
      <c r="D4478" s="37" t="s">
        <v>41</v>
      </c>
      <c r="E4478" s="38" t="s">
        <v>42</v>
      </c>
      <c r="F4478" s="38" t="s">
        <v>2145</v>
      </c>
      <c r="G4478" s="20">
        <f>VLOOKUP(A4478,'[1]其他（02分债券）'!C:G,5,0)</f>
        <v>3.17</v>
      </c>
      <c r="H4478" s="35">
        <v>0.4</v>
      </c>
      <c r="I4478" s="22"/>
      <c r="J4478" s="23">
        <v>0</v>
      </c>
      <c r="K4478" s="23">
        <v>0</v>
      </c>
      <c r="L4478" s="24"/>
      <c r="M4478" s="24"/>
      <c r="N4478" s="24"/>
      <c r="O4478" s="24"/>
      <c r="P4478" s="24"/>
      <c r="Q4478" s="24"/>
      <c r="R4478" s="24"/>
      <c r="S4478" s="25"/>
      <c r="T4478" s="25"/>
      <c r="U4478" s="26">
        <f t="shared" si="351"/>
        <v>0</v>
      </c>
      <c r="V4478" s="26">
        <f t="shared" si="352"/>
        <v>0</v>
      </c>
      <c r="W4478" s="26">
        <f t="shared" si="353"/>
        <v>0</v>
      </c>
      <c r="X4478" s="26">
        <f t="shared" si="355"/>
        <v>0</v>
      </c>
      <c r="Y4478" s="26">
        <f t="shared" si="355"/>
        <v>0</v>
      </c>
      <c r="Z4478" s="26">
        <f t="shared" si="354"/>
        <v>-0.65359999999999996</v>
      </c>
    </row>
    <row r="4479" spans="1:26" ht="22.5" hidden="1">
      <c r="A4479" s="34" t="s">
        <v>2763</v>
      </c>
      <c r="B4479" s="19" t="s">
        <v>2764</v>
      </c>
      <c r="C4479" s="18">
        <v>20</v>
      </c>
      <c r="D4479" s="37" t="s">
        <v>61</v>
      </c>
      <c r="E4479" s="38" t="s">
        <v>264</v>
      </c>
      <c r="F4479" s="38" t="s">
        <v>2458</v>
      </c>
      <c r="G4479" s="20">
        <f>VLOOKUP(A4479,'[1]其他（02分债券）'!C:G,5,0)</f>
        <v>3.17</v>
      </c>
      <c r="H4479" s="35">
        <v>0.16</v>
      </c>
      <c r="I4479" s="22"/>
      <c r="J4479" s="23">
        <v>0</v>
      </c>
      <c r="K4479" s="23">
        <v>0</v>
      </c>
      <c r="L4479" s="24"/>
      <c r="M4479" s="24"/>
      <c r="N4479" s="24"/>
      <c r="O4479" s="24"/>
      <c r="P4479" s="24"/>
      <c r="Q4479" s="24"/>
      <c r="R4479" s="24"/>
      <c r="S4479" s="25"/>
      <c r="T4479" s="25"/>
      <c r="U4479" s="26">
        <f t="shared" si="351"/>
        <v>0</v>
      </c>
      <c r="V4479" s="26">
        <f t="shared" si="352"/>
        <v>0</v>
      </c>
      <c r="W4479" s="26">
        <f t="shared" si="353"/>
        <v>0</v>
      </c>
      <c r="X4479" s="26">
        <f t="shared" si="355"/>
        <v>0</v>
      </c>
      <c r="Y4479" s="26">
        <f t="shared" si="355"/>
        <v>0</v>
      </c>
      <c r="Z4479" s="26">
        <f t="shared" si="354"/>
        <v>-0.26144000000000001</v>
      </c>
    </row>
    <row r="4480" spans="1:26" ht="22.5" hidden="1">
      <c r="A4480" s="34" t="s">
        <v>2763</v>
      </c>
      <c r="B4480" s="19" t="s">
        <v>2764</v>
      </c>
      <c r="C4480" s="18">
        <v>20</v>
      </c>
      <c r="D4480" s="37" t="s">
        <v>61</v>
      </c>
      <c r="E4480" s="38" t="s">
        <v>264</v>
      </c>
      <c r="F4480" s="38" t="s">
        <v>2796</v>
      </c>
      <c r="G4480" s="20">
        <f>VLOOKUP(A4480,'[1]其他（02分债券）'!C:G,5,0)</f>
        <v>3.17</v>
      </c>
      <c r="H4480" s="35">
        <v>4.45</v>
      </c>
      <c r="I4480" s="22"/>
      <c r="J4480" s="23">
        <v>0</v>
      </c>
      <c r="K4480" s="23">
        <v>0</v>
      </c>
      <c r="L4480" s="24"/>
      <c r="M4480" s="24"/>
      <c r="N4480" s="24"/>
      <c r="O4480" s="24"/>
      <c r="P4480" s="24"/>
      <c r="Q4480" s="24"/>
      <c r="R4480" s="24"/>
      <c r="S4480" s="25"/>
      <c r="T4480" s="25"/>
      <c r="U4480" s="26">
        <f t="shared" ref="U4480:U4543" si="356">L4480-M4480</f>
        <v>0</v>
      </c>
      <c r="V4480" s="26">
        <f t="shared" ref="V4480:V4543" si="357">N4480-O4480</f>
        <v>0</v>
      </c>
      <c r="W4480" s="26">
        <f t="shared" ref="W4480:W4543" si="358">Q4480-R4480</f>
        <v>0</v>
      </c>
      <c r="X4480" s="26">
        <f t="shared" si="355"/>
        <v>0</v>
      </c>
      <c r="Y4480" s="26">
        <f t="shared" si="355"/>
        <v>0</v>
      </c>
      <c r="Z4480" s="26">
        <f t="shared" ref="Z4480:Z4543" si="359">Q4480+S4480-(H4480-J4480+K4480)-(H4480-J4480+K4480)*G4480*C4480/100</f>
        <v>-7.2713000000000001</v>
      </c>
    </row>
    <row r="4481" spans="1:26" ht="22.5" hidden="1">
      <c r="A4481" s="34" t="s">
        <v>2763</v>
      </c>
      <c r="B4481" s="19" t="s">
        <v>2764</v>
      </c>
      <c r="C4481" s="18">
        <v>20</v>
      </c>
      <c r="D4481" s="37" t="s">
        <v>61</v>
      </c>
      <c r="E4481" s="38" t="s">
        <v>264</v>
      </c>
      <c r="F4481" s="38" t="s">
        <v>2797</v>
      </c>
      <c r="G4481" s="20">
        <f>VLOOKUP(A4481,'[1]其他（02分债券）'!C:G,5,0)</f>
        <v>3.17</v>
      </c>
      <c r="H4481" s="35">
        <v>0.26</v>
      </c>
      <c r="I4481" s="22"/>
      <c r="J4481" s="23">
        <v>0</v>
      </c>
      <c r="K4481" s="23">
        <v>0</v>
      </c>
      <c r="L4481" s="24"/>
      <c r="M4481" s="24"/>
      <c r="N4481" s="24"/>
      <c r="O4481" s="24"/>
      <c r="P4481" s="24"/>
      <c r="Q4481" s="24"/>
      <c r="R4481" s="24"/>
      <c r="S4481" s="25"/>
      <c r="T4481" s="25"/>
      <c r="U4481" s="26">
        <f t="shared" si="356"/>
        <v>0</v>
      </c>
      <c r="V4481" s="26">
        <f t="shared" si="357"/>
        <v>0</v>
      </c>
      <c r="W4481" s="26">
        <f t="shared" si="358"/>
        <v>0</v>
      </c>
      <c r="X4481" s="26">
        <f t="shared" si="355"/>
        <v>0</v>
      </c>
      <c r="Y4481" s="26">
        <f t="shared" si="355"/>
        <v>0</v>
      </c>
      <c r="Z4481" s="26">
        <f t="shared" si="359"/>
        <v>-0.42484</v>
      </c>
    </row>
    <row r="4482" spans="1:26" ht="22.5" hidden="1">
      <c r="A4482" s="34" t="s">
        <v>2763</v>
      </c>
      <c r="B4482" s="19" t="s">
        <v>2764</v>
      </c>
      <c r="C4482" s="18">
        <v>20</v>
      </c>
      <c r="D4482" s="37" t="s">
        <v>61</v>
      </c>
      <c r="E4482" s="38" t="s">
        <v>264</v>
      </c>
      <c r="F4482" s="38" t="s">
        <v>2453</v>
      </c>
      <c r="G4482" s="20">
        <f>VLOOKUP(A4482,'[1]其他（02分债券）'!C:G,5,0)</f>
        <v>3.17</v>
      </c>
      <c r="H4482" s="35">
        <v>0.35</v>
      </c>
      <c r="I4482" s="22"/>
      <c r="J4482" s="23">
        <v>0</v>
      </c>
      <c r="K4482" s="23">
        <v>0</v>
      </c>
      <c r="L4482" s="24"/>
      <c r="M4482" s="24"/>
      <c r="N4482" s="24"/>
      <c r="O4482" s="24"/>
      <c r="P4482" s="24"/>
      <c r="Q4482" s="24"/>
      <c r="R4482" s="24"/>
      <c r="S4482" s="25"/>
      <c r="T4482" s="25"/>
      <c r="U4482" s="26">
        <f t="shared" si="356"/>
        <v>0</v>
      </c>
      <c r="V4482" s="26">
        <f t="shared" si="357"/>
        <v>0</v>
      </c>
      <c r="W4482" s="26">
        <f t="shared" si="358"/>
        <v>0</v>
      </c>
      <c r="X4482" s="26">
        <f t="shared" si="355"/>
        <v>0</v>
      </c>
      <c r="Y4482" s="26">
        <f t="shared" si="355"/>
        <v>0</v>
      </c>
      <c r="Z4482" s="26">
        <f t="shared" si="359"/>
        <v>-0.57189999999999996</v>
      </c>
    </row>
    <row r="4483" spans="1:26" ht="22.5" hidden="1">
      <c r="A4483" s="34" t="s">
        <v>2763</v>
      </c>
      <c r="B4483" s="19" t="s">
        <v>2764</v>
      </c>
      <c r="C4483" s="18">
        <v>20</v>
      </c>
      <c r="D4483" s="37" t="s">
        <v>61</v>
      </c>
      <c r="E4483" s="38" t="s">
        <v>264</v>
      </c>
      <c r="F4483" s="38" t="s">
        <v>2798</v>
      </c>
      <c r="G4483" s="20">
        <f>VLOOKUP(A4483,'[1]其他（02分债券）'!C:G,5,0)</f>
        <v>3.17</v>
      </c>
      <c r="H4483" s="35">
        <v>1.8</v>
      </c>
      <c r="I4483" s="22"/>
      <c r="J4483" s="23">
        <v>0</v>
      </c>
      <c r="K4483" s="23">
        <v>0</v>
      </c>
      <c r="L4483" s="24"/>
      <c r="M4483" s="24"/>
      <c r="N4483" s="24"/>
      <c r="O4483" s="24"/>
      <c r="P4483" s="24"/>
      <c r="Q4483" s="24"/>
      <c r="R4483" s="24"/>
      <c r="S4483" s="25"/>
      <c r="T4483" s="25"/>
      <c r="U4483" s="26">
        <f t="shared" si="356"/>
        <v>0</v>
      </c>
      <c r="V4483" s="26">
        <f t="shared" si="357"/>
        <v>0</v>
      </c>
      <c r="W4483" s="26">
        <f t="shared" si="358"/>
        <v>0</v>
      </c>
      <c r="X4483" s="26">
        <f t="shared" si="355"/>
        <v>0</v>
      </c>
      <c r="Y4483" s="26">
        <f t="shared" si="355"/>
        <v>0</v>
      </c>
      <c r="Z4483" s="26">
        <f t="shared" si="359"/>
        <v>-2.9412000000000003</v>
      </c>
    </row>
    <row r="4484" spans="1:26" ht="22.5" hidden="1">
      <c r="A4484" s="34" t="s">
        <v>2763</v>
      </c>
      <c r="B4484" s="19" t="s">
        <v>2764</v>
      </c>
      <c r="C4484" s="18">
        <v>20</v>
      </c>
      <c r="D4484" s="37" t="s">
        <v>61</v>
      </c>
      <c r="E4484" s="38" t="s">
        <v>147</v>
      </c>
      <c r="F4484" s="38" t="s">
        <v>2799</v>
      </c>
      <c r="G4484" s="20">
        <f>VLOOKUP(A4484,'[1]其他（02分债券）'!C:G,5,0)</f>
        <v>3.17</v>
      </c>
      <c r="H4484" s="35">
        <v>5.98</v>
      </c>
      <c r="I4484" s="22"/>
      <c r="J4484" s="23">
        <v>0</v>
      </c>
      <c r="K4484" s="23">
        <v>0</v>
      </c>
      <c r="L4484" s="24"/>
      <c r="M4484" s="24"/>
      <c r="N4484" s="24"/>
      <c r="O4484" s="24"/>
      <c r="P4484" s="24"/>
      <c r="Q4484" s="24"/>
      <c r="R4484" s="24"/>
      <c r="S4484" s="25"/>
      <c r="T4484" s="25"/>
      <c r="U4484" s="26">
        <f t="shared" si="356"/>
        <v>0</v>
      </c>
      <c r="V4484" s="26">
        <f t="shared" si="357"/>
        <v>0</v>
      </c>
      <c r="W4484" s="26">
        <f t="shared" si="358"/>
        <v>0</v>
      </c>
      <c r="X4484" s="26">
        <f t="shared" si="355"/>
        <v>0</v>
      </c>
      <c r="Y4484" s="26">
        <f t="shared" si="355"/>
        <v>0</v>
      </c>
      <c r="Z4484" s="26">
        <f t="shared" si="359"/>
        <v>-9.7713200000000011</v>
      </c>
    </row>
    <row r="4485" spans="1:26" ht="22.5" hidden="1">
      <c r="A4485" s="34" t="s">
        <v>2763</v>
      </c>
      <c r="B4485" s="19" t="s">
        <v>2764</v>
      </c>
      <c r="C4485" s="18">
        <v>20</v>
      </c>
      <c r="D4485" s="37" t="s">
        <v>61</v>
      </c>
      <c r="E4485" s="38" t="s">
        <v>147</v>
      </c>
      <c r="F4485" s="38" t="s">
        <v>2800</v>
      </c>
      <c r="G4485" s="20">
        <f>VLOOKUP(A4485,'[1]其他（02分债券）'!C:G,5,0)</f>
        <v>3.17</v>
      </c>
      <c r="H4485" s="35">
        <v>0.08</v>
      </c>
      <c r="I4485" s="22"/>
      <c r="J4485" s="23">
        <v>0</v>
      </c>
      <c r="K4485" s="23">
        <v>0</v>
      </c>
      <c r="L4485" s="24"/>
      <c r="M4485" s="24"/>
      <c r="N4485" s="24"/>
      <c r="O4485" s="24"/>
      <c r="P4485" s="24"/>
      <c r="Q4485" s="24"/>
      <c r="R4485" s="24"/>
      <c r="S4485" s="25"/>
      <c r="T4485" s="25"/>
      <c r="U4485" s="26">
        <f t="shared" si="356"/>
        <v>0</v>
      </c>
      <c r="V4485" s="26">
        <f t="shared" si="357"/>
        <v>0</v>
      </c>
      <c r="W4485" s="26">
        <f t="shared" si="358"/>
        <v>0</v>
      </c>
      <c r="X4485" s="26">
        <f t="shared" si="355"/>
        <v>0</v>
      </c>
      <c r="Y4485" s="26">
        <f t="shared" si="355"/>
        <v>0</v>
      </c>
      <c r="Z4485" s="26">
        <f t="shared" si="359"/>
        <v>-0.13072</v>
      </c>
    </row>
    <row r="4486" spans="1:26" ht="22.5" hidden="1">
      <c r="A4486" s="34" t="s">
        <v>2763</v>
      </c>
      <c r="B4486" s="19" t="s">
        <v>2764</v>
      </c>
      <c r="C4486" s="18">
        <v>20</v>
      </c>
      <c r="D4486" s="37" t="s">
        <v>61</v>
      </c>
      <c r="E4486" s="38" t="s">
        <v>147</v>
      </c>
      <c r="F4486" s="38" t="s">
        <v>2801</v>
      </c>
      <c r="G4486" s="20">
        <f>VLOOKUP(A4486,'[1]其他（02分债券）'!C:G,5,0)</f>
        <v>3.17</v>
      </c>
      <c r="H4486" s="35">
        <v>0.15</v>
      </c>
      <c r="I4486" s="22"/>
      <c r="J4486" s="23">
        <v>0</v>
      </c>
      <c r="K4486" s="23">
        <v>0</v>
      </c>
      <c r="L4486" s="24"/>
      <c r="M4486" s="24"/>
      <c r="N4486" s="24"/>
      <c r="O4486" s="24"/>
      <c r="P4486" s="24"/>
      <c r="Q4486" s="24"/>
      <c r="R4486" s="24"/>
      <c r="S4486" s="25"/>
      <c r="T4486" s="25"/>
      <c r="U4486" s="26">
        <f t="shared" si="356"/>
        <v>0</v>
      </c>
      <c r="V4486" s="26">
        <f t="shared" si="357"/>
        <v>0</v>
      </c>
      <c r="W4486" s="26">
        <f t="shared" si="358"/>
        <v>0</v>
      </c>
      <c r="X4486" s="26">
        <f t="shared" si="355"/>
        <v>0</v>
      </c>
      <c r="Y4486" s="26">
        <f t="shared" si="355"/>
        <v>0</v>
      </c>
      <c r="Z4486" s="26">
        <f t="shared" si="359"/>
        <v>-0.24509999999999998</v>
      </c>
    </row>
    <row r="4487" spans="1:26" ht="22.5" hidden="1">
      <c r="A4487" s="34" t="s">
        <v>2763</v>
      </c>
      <c r="B4487" s="19" t="s">
        <v>2764</v>
      </c>
      <c r="C4487" s="18">
        <v>20</v>
      </c>
      <c r="D4487" s="37" t="s">
        <v>61</v>
      </c>
      <c r="E4487" s="38" t="s">
        <v>147</v>
      </c>
      <c r="F4487" s="38" t="s">
        <v>2802</v>
      </c>
      <c r="G4487" s="20">
        <f>VLOOKUP(A4487,'[1]其他（02分债券）'!C:G,5,0)</f>
        <v>3.17</v>
      </c>
      <c r="H4487" s="35">
        <v>11.17</v>
      </c>
      <c r="I4487" s="22"/>
      <c r="J4487" s="23">
        <v>0</v>
      </c>
      <c r="K4487" s="23">
        <v>0</v>
      </c>
      <c r="L4487" s="24"/>
      <c r="M4487" s="24"/>
      <c r="N4487" s="24"/>
      <c r="O4487" s="24"/>
      <c r="P4487" s="24"/>
      <c r="Q4487" s="24"/>
      <c r="R4487" s="24"/>
      <c r="S4487" s="25"/>
      <c r="T4487" s="25"/>
      <c r="U4487" s="26">
        <f t="shared" si="356"/>
        <v>0</v>
      </c>
      <c r="V4487" s="26">
        <f t="shared" si="357"/>
        <v>0</v>
      </c>
      <c r="W4487" s="26">
        <f t="shared" si="358"/>
        <v>0</v>
      </c>
      <c r="X4487" s="26">
        <f t="shared" si="355"/>
        <v>0</v>
      </c>
      <c r="Y4487" s="26">
        <f t="shared" si="355"/>
        <v>0</v>
      </c>
      <c r="Z4487" s="26">
        <f t="shared" si="359"/>
        <v>-18.251779999999997</v>
      </c>
    </row>
    <row r="4488" spans="1:26" ht="22.5" hidden="1">
      <c r="A4488" s="34" t="s">
        <v>2763</v>
      </c>
      <c r="B4488" s="19" t="s">
        <v>2764</v>
      </c>
      <c r="C4488" s="18">
        <v>20</v>
      </c>
      <c r="D4488" s="37" t="s">
        <v>61</v>
      </c>
      <c r="E4488" s="38" t="s">
        <v>147</v>
      </c>
      <c r="F4488" s="38" t="s">
        <v>2803</v>
      </c>
      <c r="G4488" s="20">
        <f>VLOOKUP(A4488,'[1]其他（02分债券）'!C:G,5,0)</f>
        <v>3.17</v>
      </c>
      <c r="H4488" s="35">
        <v>0.67</v>
      </c>
      <c r="I4488" s="22"/>
      <c r="J4488" s="23">
        <v>0</v>
      </c>
      <c r="K4488" s="23">
        <v>0</v>
      </c>
      <c r="L4488" s="24"/>
      <c r="M4488" s="24"/>
      <c r="N4488" s="24"/>
      <c r="O4488" s="24"/>
      <c r="P4488" s="24"/>
      <c r="Q4488" s="24"/>
      <c r="R4488" s="24"/>
      <c r="S4488" s="25"/>
      <c r="T4488" s="25"/>
      <c r="U4488" s="26">
        <f t="shared" si="356"/>
        <v>0</v>
      </c>
      <c r="V4488" s="26">
        <f t="shared" si="357"/>
        <v>0</v>
      </c>
      <c r="W4488" s="26">
        <f t="shared" si="358"/>
        <v>0</v>
      </c>
      <c r="X4488" s="26">
        <f t="shared" si="355"/>
        <v>0</v>
      </c>
      <c r="Y4488" s="26">
        <f t="shared" si="355"/>
        <v>0</v>
      </c>
      <c r="Z4488" s="26">
        <f t="shared" si="359"/>
        <v>-1.0947800000000001</v>
      </c>
    </row>
    <row r="4489" spans="1:26" ht="22.5" hidden="1">
      <c r="A4489" s="34" t="s">
        <v>2763</v>
      </c>
      <c r="B4489" s="19" t="s">
        <v>2764</v>
      </c>
      <c r="C4489" s="18">
        <v>20</v>
      </c>
      <c r="D4489" s="37" t="s">
        <v>61</v>
      </c>
      <c r="E4489" s="38" t="s">
        <v>147</v>
      </c>
      <c r="F4489" s="38" t="s">
        <v>2804</v>
      </c>
      <c r="G4489" s="20">
        <f>VLOOKUP(A4489,'[1]其他（02分债券）'!C:G,5,0)</f>
        <v>3.17</v>
      </c>
      <c r="H4489" s="35">
        <v>0.1</v>
      </c>
      <c r="I4489" s="22"/>
      <c r="J4489" s="23">
        <v>0</v>
      </c>
      <c r="K4489" s="23">
        <v>0</v>
      </c>
      <c r="L4489" s="24"/>
      <c r="M4489" s="24"/>
      <c r="N4489" s="24"/>
      <c r="O4489" s="24"/>
      <c r="P4489" s="24"/>
      <c r="Q4489" s="24"/>
      <c r="R4489" s="24"/>
      <c r="S4489" s="25"/>
      <c r="T4489" s="25"/>
      <c r="U4489" s="26">
        <f t="shared" si="356"/>
        <v>0</v>
      </c>
      <c r="V4489" s="26">
        <f t="shared" si="357"/>
        <v>0</v>
      </c>
      <c r="W4489" s="26">
        <f t="shared" si="358"/>
        <v>0</v>
      </c>
      <c r="X4489" s="26">
        <f t="shared" si="355"/>
        <v>0</v>
      </c>
      <c r="Y4489" s="26">
        <f t="shared" si="355"/>
        <v>0</v>
      </c>
      <c r="Z4489" s="26">
        <f t="shared" si="359"/>
        <v>-0.16339999999999999</v>
      </c>
    </row>
    <row r="4490" spans="1:26" ht="22.5" hidden="1">
      <c r="A4490" s="34" t="s">
        <v>2763</v>
      </c>
      <c r="B4490" s="19" t="s">
        <v>2764</v>
      </c>
      <c r="C4490" s="18">
        <v>20</v>
      </c>
      <c r="D4490" s="37" t="s">
        <v>61</v>
      </c>
      <c r="E4490" s="38" t="s">
        <v>219</v>
      </c>
      <c r="F4490" s="38" t="s">
        <v>2805</v>
      </c>
      <c r="G4490" s="20">
        <f>VLOOKUP(A4490,'[1]其他（02分债券）'!C:G,5,0)</f>
        <v>3.17</v>
      </c>
      <c r="H4490" s="35">
        <v>0.25</v>
      </c>
      <c r="I4490" s="22"/>
      <c r="J4490" s="23">
        <v>0</v>
      </c>
      <c r="K4490" s="23">
        <v>0</v>
      </c>
      <c r="L4490" s="24"/>
      <c r="M4490" s="24"/>
      <c r="N4490" s="24"/>
      <c r="O4490" s="24"/>
      <c r="P4490" s="24"/>
      <c r="Q4490" s="24"/>
      <c r="R4490" s="24"/>
      <c r="S4490" s="25"/>
      <c r="T4490" s="25"/>
      <c r="U4490" s="26">
        <f t="shared" si="356"/>
        <v>0</v>
      </c>
      <c r="V4490" s="26">
        <f t="shared" si="357"/>
        <v>0</v>
      </c>
      <c r="W4490" s="26">
        <f t="shared" si="358"/>
        <v>0</v>
      </c>
      <c r="X4490" s="26">
        <f t="shared" si="355"/>
        <v>0</v>
      </c>
      <c r="Y4490" s="26">
        <f t="shared" si="355"/>
        <v>0</v>
      </c>
      <c r="Z4490" s="26">
        <f t="shared" si="359"/>
        <v>-0.40849999999999997</v>
      </c>
    </row>
    <row r="4491" spans="1:26" ht="22.5" hidden="1">
      <c r="A4491" s="34" t="s">
        <v>2763</v>
      </c>
      <c r="B4491" s="19" t="s">
        <v>2764</v>
      </c>
      <c r="C4491" s="18">
        <v>20</v>
      </c>
      <c r="D4491" s="37" t="s">
        <v>61</v>
      </c>
      <c r="E4491" s="38" t="s">
        <v>219</v>
      </c>
      <c r="F4491" s="36" t="s">
        <v>2806</v>
      </c>
      <c r="G4491" s="20">
        <f>VLOOKUP(A4491,'[1]其他（02分债券）'!C:G,5,0)</f>
        <v>3.17</v>
      </c>
      <c r="H4491" s="35">
        <v>0.28000000000000003</v>
      </c>
      <c r="I4491" s="22"/>
      <c r="J4491" s="23">
        <v>0</v>
      </c>
      <c r="K4491" s="23">
        <v>0</v>
      </c>
      <c r="L4491" s="24"/>
      <c r="M4491" s="24"/>
      <c r="N4491" s="24"/>
      <c r="O4491" s="24"/>
      <c r="P4491" s="24"/>
      <c r="Q4491" s="24"/>
      <c r="R4491" s="24"/>
      <c r="S4491" s="25"/>
      <c r="T4491" s="25"/>
      <c r="U4491" s="26">
        <f t="shared" si="356"/>
        <v>0</v>
      </c>
      <c r="V4491" s="26">
        <f t="shared" si="357"/>
        <v>0</v>
      </c>
      <c r="W4491" s="26">
        <f t="shared" si="358"/>
        <v>0</v>
      </c>
      <c r="X4491" s="26">
        <f t="shared" si="355"/>
        <v>0</v>
      </c>
      <c r="Y4491" s="26">
        <f t="shared" si="355"/>
        <v>0</v>
      </c>
      <c r="Z4491" s="26">
        <f t="shared" si="359"/>
        <v>-0.45752000000000004</v>
      </c>
    </row>
    <row r="4492" spans="1:26" ht="22.5" hidden="1">
      <c r="A4492" s="34" t="s">
        <v>2763</v>
      </c>
      <c r="B4492" s="19" t="s">
        <v>2764</v>
      </c>
      <c r="C4492" s="18">
        <v>20</v>
      </c>
      <c r="D4492" s="37" t="s">
        <v>61</v>
      </c>
      <c r="E4492" s="38" t="s">
        <v>219</v>
      </c>
      <c r="F4492" s="38" t="s">
        <v>2807</v>
      </c>
      <c r="G4492" s="20">
        <f>VLOOKUP(A4492,'[1]其他（02分债券）'!C:G,5,0)</f>
        <v>3.17</v>
      </c>
      <c r="H4492" s="35">
        <v>0.25</v>
      </c>
      <c r="I4492" s="22"/>
      <c r="J4492" s="23">
        <v>0</v>
      </c>
      <c r="K4492" s="23">
        <v>0</v>
      </c>
      <c r="L4492" s="24"/>
      <c r="M4492" s="24"/>
      <c r="N4492" s="24"/>
      <c r="O4492" s="24"/>
      <c r="P4492" s="24"/>
      <c r="Q4492" s="24"/>
      <c r="R4492" s="24"/>
      <c r="S4492" s="25"/>
      <c r="T4492" s="25"/>
      <c r="U4492" s="26">
        <f t="shared" si="356"/>
        <v>0</v>
      </c>
      <c r="V4492" s="26">
        <f t="shared" si="357"/>
        <v>0</v>
      </c>
      <c r="W4492" s="26">
        <f t="shared" si="358"/>
        <v>0</v>
      </c>
      <c r="X4492" s="26">
        <f t="shared" si="355"/>
        <v>0</v>
      </c>
      <c r="Y4492" s="26">
        <f t="shared" si="355"/>
        <v>0</v>
      </c>
      <c r="Z4492" s="26">
        <f t="shared" si="359"/>
        <v>-0.40849999999999997</v>
      </c>
    </row>
    <row r="4493" spans="1:26" ht="22.5" hidden="1">
      <c r="A4493" s="34" t="s">
        <v>2763</v>
      </c>
      <c r="B4493" s="19" t="s">
        <v>2764</v>
      </c>
      <c r="C4493" s="18">
        <v>20</v>
      </c>
      <c r="D4493" s="37" t="s">
        <v>61</v>
      </c>
      <c r="E4493" s="38" t="s">
        <v>219</v>
      </c>
      <c r="F4493" s="38" t="s">
        <v>2808</v>
      </c>
      <c r="G4493" s="20">
        <f>VLOOKUP(A4493,'[1]其他（02分债券）'!C:G,5,0)</f>
        <v>3.17</v>
      </c>
      <c r="H4493" s="35">
        <v>4.5</v>
      </c>
      <c r="I4493" s="22"/>
      <c r="J4493" s="23">
        <v>0</v>
      </c>
      <c r="K4493" s="23">
        <v>0</v>
      </c>
      <c r="L4493" s="24"/>
      <c r="M4493" s="24"/>
      <c r="N4493" s="24"/>
      <c r="O4493" s="24"/>
      <c r="P4493" s="24"/>
      <c r="Q4493" s="24"/>
      <c r="R4493" s="24"/>
      <c r="S4493" s="25"/>
      <c r="T4493" s="25"/>
      <c r="U4493" s="26">
        <f t="shared" si="356"/>
        <v>0</v>
      </c>
      <c r="V4493" s="26">
        <f t="shared" si="357"/>
        <v>0</v>
      </c>
      <c r="W4493" s="26">
        <f t="shared" si="358"/>
        <v>0</v>
      </c>
      <c r="X4493" s="26">
        <f t="shared" si="355"/>
        <v>0</v>
      </c>
      <c r="Y4493" s="26">
        <f t="shared" si="355"/>
        <v>0</v>
      </c>
      <c r="Z4493" s="26">
        <f t="shared" si="359"/>
        <v>-7.3529999999999998</v>
      </c>
    </row>
    <row r="4494" spans="1:26" ht="22.5" hidden="1">
      <c r="A4494" s="34" t="s">
        <v>2763</v>
      </c>
      <c r="B4494" s="19" t="s">
        <v>2764</v>
      </c>
      <c r="C4494" s="18">
        <v>20</v>
      </c>
      <c r="D4494" s="37" t="s">
        <v>61</v>
      </c>
      <c r="E4494" s="38" t="s">
        <v>219</v>
      </c>
      <c r="F4494" s="38" t="s">
        <v>2809</v>
      </c>
      <c r="G4494" s="20">
        <f>VLOOKUP(A4494,'[1]其他（02分债券）'!C:G,5,0)</f>
        <v>3.17</v>
      </c>
      <c r="H4494" s="35">
        <v>0.5</v>
      </c>
      <c r="I4494" s="22"/>
      <c r="J4494" s="23">
        <v>0</v>
      </c>
      <c r="K4494" s="23">
        <v>0</v>
      </c>
      <c r="L4494" s="24"/>
      <c r="M4494" s="24"/>
      <c r="N4494" s="24"/>
      <c r="O4494" s="24"/>
      <c r="P4494" s="24"/>
      <c r="Q4494" s="24"/>
      <c r="R4494" s="24"/>
      <c r="S4494" s="25"/>
      <c r="T4494" s="25"/>
      <c r="U4494" s="26">
        <f t="shared" si="356"/>
        <v>0</v>
      </c>
      <c r="V4494" s="26">
        <f t="shared" si="357"/>
        <v>0</v>
      </c>
      <c r="W4494" s="26">
        <f t="shared" si="358"/>
        <v>0</v>
      </c>
      <c r="X4494" s="26">
        <f t="shared" si="355"/>
        <v>0</v>
      </c>
      <c r="Y4494" s="26">
        <f t="shared" si="355"/>
        <v>0</v>
      </c>
      <c r="Z4494" s="26">
        <f t="shared" si="359"/>
        <v>-0.81699999999999995</v>
      </c>
    </row>
    <row r="4495" spans="1:26" ht="22.5" hidden="1">
      <c r="A4495" s="34" t="s">
        <v>2763</v>
      </c>
      <c r="B4495" s="19" t="s">
        <v>2764</v>
      </c>
      <c r="C4495" s="18">
        <v>20</v>
      </c>
      <c r="D4495" s="37" t="s">
        <v>61</v>
      </c>
      <c r="E4495" s="38" t="s">
        <v>219</v>
      </c>
      <c r="F4495" s="38" t="s">
        <v>2810</v>
      </c>
      <c r="G4495" s="20">
        <f>VLOOKUP(A4495,'[1]其他（02分债券）'!C:G,5,0)</f>
        <v>3.17</v>
      </c>
      <c r="H4495" s="35">
        <v>1</v>
      </c>
      <c r="I4495" s="22"/>
      <c r="J4495" s="23">
        <v>0</v>
      </c>
      <c r="K4495" s="23">
        <v>0</v>
      </c>
      <c r="L4495" s="24"/>
      <c r="M4495" s="24"/>
      <c r="N4495" s="24"/>
      <c r="O4495" s="24"/>
      <c r="P4495" s="24"/>
      <c r="Q4495" s="24"/>
      <c r="R4495" s="24"/>
      <c r="S4495" s="25"/>
      <c r="T4495" s="25"/>
      <c r="U4495" s="26">
        <f t="shared" si="356"/>
        <v>0</v>
      </c>
      <c r="V4495" s="26">
        <f t="shared" si="357"/>
        <v>0</v>
      </c>
      <c r="W4495" s="26">
        <f t="shared" si="358"/>
        <v>0</v>
      </c>
      <c r="X4495" s="26">
        <f t="shared" si="355"/>
        <v>0</v>
      </c>
      <c r="Y4495" s="26">
        <f t="shared" si="355"/>
        <v>0</v>
      </c>
      <c r="Z4495" s="26">
        <f t="shared" si="359"/>
        <v>-1.6339999999999999</v>
      </c>
    </row>
    <row r="4496" spans="1:26" ht="22.5" hidden="1">
      <c r="A4496" s="34" t="s">
        <v>2763</v>
      </c>
      <c r="B4496" s="19" t="s">
        <v>2764</v>
      </c>
      <c r="C4496" s="18">
        <v>20</v>
      </c>
      <c r="D4496" s="37" t="s">
        <v>61</v>
      </c>
      <c r="E4496" s="38" t="s">
        <v>219</v>
      </c>
      <c r="F4496" s="38" t="s">
        <v>2811</v>
      </c>
      <c r="G4496" s="20">
        <f>VLOOKUP(A4496,'[1]其他（02分债券）'!C:G,5,0)</f>
        <v>3.17</v>
      </c>
      <c r="H4496" s="35">
        <v>0.4</v>
      </c>
      <c r="I4496" s="22"/>
      <c r="J4496" s="23">
        <v>0</v>
      </c>
      <c r="K4496" s="23">
        <v>0</v>
      </c>
      <c r="L4496" s="24"/>
      <c r="M4496" s="24"/>
      <c r="N4496" s="24"/>
      <c r="O4496" s="24"/>
      <c r="P4496" s="24"/>
      <c r="Q4496" s="24"/>
      <c r="R4496" s="24"/>
      <c r="S4496" s="25"/>
      <c r="T4496" s="25"/>
      <c r="U4496" s="26">
        <f t="shared" si="356"/>
        <v>0</v>
      </c>
      <c r="V4496" s="26">
        <f t="shared" si="357"/>
        <v>0</v>
      </c>
      <c r="W4496" s="26">
        <f t="shared" si="358"/>
        <v>0</v>
      </c>
      <c r="X4496" s="26">
        <f t="shared" si="355"/>
        <v>0</v>
      </c>
      <c r="Y4496" s="26">
        <f t="shared" si="355"/>
        <v>0</v>
      </c>
      <c r="Z4496" s="26">
        <f t="shared" si="359"/>
        <v>-0.65359999999999996</v>
      </c>
    </row>
    <row r="4497" spans="1:26" ht="22.5" hidden="1">
      <c r="A4497" s="34" t="s">
        <v>2763</v>
      </c>
      <c r="B4497" s="19" t="s">
        <v>2764</v>
      </c>
      <c r="C4497" s="18">
        <v>20</v>
      </c>
      <c r="D4497" s="37" t="s">
        <v>61</v>
      </c>
      <c r="E4497" s="38" t="s">
        <v>219</v>
      </c>
      <c r="F4497" s="36" t="s">
        <v>2158</v>
      </c>
      <c r="G4497" s="20">
        <f>VLOOKUP(A4497,'[1]其他（02分债券）'!C:G,5,0)</f>
        <v>3.17</v>
      </c>
      <c r="H4497" s="35">
        <v>0.1</v>
      </c>
      <c r="I4497" s="22"/>
      <c r="J4497" s="23">
        <v>0</v>
      </c>
      <c r="K4497" s="23">
        <v>0</v>
      </c>
      <c r="L4497" s="24"/>
      <c r="M4497" s="24"/>
      <c r="N4497" s="24"/>
      <c r="O4497" s="24"/>
      <c r="P4497" s="24"/>
      <c r="Q4497" s="24"/>
      <c r="R4497" s="24"/>
      <c r="S4497" s="25"/>
      <c r="T4497" s="25"/>
      <c r="U4497" s="26">
        <f t="shared" si="356"/>
        <v>0</v>
      </c>
      <c r="V4497" s="26">
        <f t="shared" si="357"/>
        <v>0</v>
      </c>
      <c r="W4497" s="26">
        <f t="shared" si="358"/>
        <v>0</v>
      </c>
      <c r="X4497" s="26">
        <f t="shared" si="355"/>
        <v>0</v>
      </c>
      <c r="Y4497" s="26">
        <f t="shared" si="355"/>
        <v>0</v>
      </c>
      <c r="Z4497" s="26">
        <f t="shared" si="359"/>
        <v>-0.16339999999999999</v>
      </c>
    </row>
    <row r="4498" spans="1:26" ht="22.5" hidden="1">
      <c r="A4498" s="34" t="s">
        <v>2763</v>
      </c>
      <c r="B4498" s="19" t="s">
        <v>2764</v>
      </c>
      <c r="C4498" s="18">
        <v>20</v>
      </c>
      <c r="D4498" s="37" t="s">
        <v>61</v>
      </c>
      <c r="E4498" s="38" t="s">
        <v>219</v>
      </c>
      <c r="F4498" s="38" t="s">
        <v>514</v>
      </c>
      <c r="G4498" s="20">
        <f>VLOOKUP(A4498,'[1]其他（02分债券）'!C:G,5,0)</f>
        <v>3.17</v>
      </c>
      <c r="H4498" s="35">
        <v>0.2</v>
      </c>
      <c r="I4498" s="22"/>
      <c r="J4498" s="23">
        <v>0</v>
      </c>
      <c r="K4498" s="23">
        <v>0</v>
      </c>
      <c r="L4498" s="24"/>
      <c r="M4498" s="24"/>
      <c r="N4498" s="24"/>
      <c r="O4498" s="24"/>
      <c r="P4498" s="24"/>
      <c r="Q4498" s="24"/>
      <c r="R4498" s="24"/>
      <c r="S4498" s="25"/>
      <c r="T4498" s="25"/>
      <c r="U4498" s="26">
        <f t="shared" si="356"/>
        <v>0</v>
      </c>
      <c r="V4498" s="26">
        <f t="shared" si="357"/>
        <v>0</v>
      </c>
      <c r="W4498" s="26">
        <f t="shared" si="358"/>
        <v>0</v>
      </c>
      <c r="X4498" s="26">
        <f t="shared" si="355"/>
        <v>0</v>
      </c>
      <c r="Y4498" s="26">
        <f t="shared" si="355"/>
        <v>0</v>
      </c>
      <c r="Z4498" s="26">
        <f t="shared" si="359"/>
        <v>-0.32679999999999998</v>
      </c>
    </row>
    <row r="4499" spans="1:26" ht="22.5" hidden="1">
      <c r="A4499" s="34" t="s">
        <v>2763</v>
      </c>
      <c r="B4499" s="19" t="s">
        <v>2764</v>
      </c>
      <c r="C4499" s="18">
        <v>20</v>
      </c>
      <c r="D4499" s="37" t="s">
        <v>61</v>
      </c>
      <c r="E4499" s="38" t="s">
        <v>219</v>
      </c>
      <c r="F4499" s="38" t="s">
        <v>1265</v>
      </c>
      <c r="G4499" s="20">
        <f>VLOOKUP(A4499,'[1]其他（02分债券）'!C:G,5,0)</f>
        <v>3.17</v>
      </c>
      <c r="H4499" s="35">
        <v>0.1</v>
      </c>
      <c r="I4499" s="22"/>
      <c r="J4499" s="23">
        <v>0</v>
      </c>
      <c r="K4499" s="23">
        <v>0</v>
      </c>
      <c r="L4499" s="24"/>
      <c r="M4499" s="24"/>
      <c r="N4499" s="24"/>
      <c r="O4499" s="24"/>
      <c r="P4499" s="24"/>
      <c r="Q4499" s="24"/>
      <c r="R4499" s="24"/>
      <c r="S4499" s="25"/>
      <c r="T4499" s="25"/>
      <c r="U4499" s="26">
        <f t="shared" si="356"/>
        <v>0</v>
      </c>
      <c r="V4499" s="26">
        <f t="shared" si="357"/>
        <v>0</v>
      </c>
      <c r="W4499" s="26">
        <f t="shared" si="358"/>
        <v>0</v>
      </c>
      <c r="X4499" s="26">
        <f t="shared" si="355"/>
        <v>0</v>
      </c>
      <c r="Y4499" s="26">
        <f t="shared" si="355"/>
        <v>0</v>
      </c>
      <c r="Z4499" s="26">
        <f t="shared" si="359"/>
        <v>-0.16339999999999999</v>
      </c>
    </row>
    <row r="4500" spans="1:26" ht="22.5" hidden="1">
      <c r="A4500" s="34" t="s">
        <v>2763</v>
      </c>
      <c r="B4500" s="19" t="s">
        <v>2764</v>
      </c>
      <c r="C4500" s="18">
        <v>20</v>
      </c>
      <c r="D4500" s="37" t="s">
        <v>61</v>
      </c>
      <c r="E4500" s="38" t="s">
        <v>276</v>
      </c>
      <c r="F4500" s="38" t="s">
        <v>2812</v>
      </c>
      <c r="G4500" s="20">
        <f>VLOOKUP(A4500,'[1]其他（02分债券）'!C:G,5,0)</f>
        <v>3.17</v>
      </c>
      <c r="H4500" s="35">
        <v>0.42</v>
      </c>
      <c r="I4500" s="22"/>
      <c r="J4500" s="23">
        <v>0</v>
      </c>
      <c r="K4500" s="23">
        <v>0</v>
      </c>
      <c r="L4500" s="24"/>
      <c r="M4500" s="24"/>
      <c r="N4500" s="24"/>
      <c r="O4500" s="24"/>
      <c r="P4500" s="24"/>
      <c r="Q4500" s="24"/>
      <c r="R4500" s="24"/>
      <c r="S4500" s="25"/>
      <c r="T4500" s="25"/>
      <c r="U4500" s="26">
        <f t="shared" si="356"/>
        <v>0</v>
      </c>
      <c r="V4500" s="26">
        <f t="shared" si="357"/>
        <v>0</v>
      </c>
      <c r="W4500" s="26">
        <f t="shared" si="358"/>
        <v>0</v>
      </c>
      <c r="X4500" s="26">
        <f t="shared" si="355"/>
        <v>0</v>
      </c>
      <c r="Y4500" s="26">
        <f t="shared" si="355"/>
        <v>0</v>
      </c>
      <c r="Z4500" s="26">
        <f t="shared" si="359"/>
        <v>-0.68628</v>
      </c>
    </row>
    <row r="4501" spans="1:26" ht="22.5" hidden="1">
      <c r="A4501" s="34" t="s">
        <v>2763</v>
      </c>
      <c r="B4501" s="19" t="s">
        <v>2764</v>
      </c>
      <c r="C4501" s="18">
        <v>20</v>
      </c>
      <c r="D4501" s="37" t="s">
        <v>61</v>
      </c>
      <c r="E4501" s="38" t="s">
        <v>276</v>
      </c>
      <c r="F4501" s="38" t="s">
        <v>2813</v>
      </c>
      <c r="G4501" s="20">
        <f>VLOOKUP(A4501,'[1]其他（02分债券）'!C:G,5,0)</f>
        <v>3.17</v>
      </c>
      <c r="H4501" s="35">
        <v>0.6</v>
      </c>
      <c r="I4501" s="22"/>
      <c r="J4501" s="23">
        <v>0</v>
      </c>
      <c r="K4501" s="23">
        <v>0</v>
      </c>
      <c r="L4501" s="24"/>
      <c r="M4501" s="24"/>
      <c r="N4501" s="24"/>
      <c r="O4501" s="24"/>
      <c r="P4501" s="24"/>
      <c r="Q4501" s="24"/>
      <c r="R4501" s="24"/>
      <c r="S4501" s="25"/>
      <c r="T4501" s="25"/>
      <c r="U4501" s="26">
        <f t="shared" si="356"/>
        <v>0</v>
      </c>
      <c r="V4501" s="26">
        <f t="shared" si="357"/>
        <v>0</v>
      </c>
      <c r="W4501" s="26">
        <f t="shared" si="358"/>
        <v>0</v>
      </c>
      <c r="X4501" s="26">
        <f t="shared" si="355"/>
        <v>0</v>
      </c>
      <c r="Y4501" s="26">
        <f t="shared" si="355"/>
        <v>0</v>
      </c>
      <c r="Z4501" s="26">
        <f t="shared" si="359"/>
        <v>-0.98039999999999994</v>
      </c>
    </row>
    <row r="4502" spans="1:26" ht="22.5" hidden="1">
      <c r="A4502" s="34" t="s">
        <v>2763</v>
      </c>
      <c r="B4502" s="19" t="s">
        <v>2764</v>
      </c>
      <c r="C4502" s="18">
        <v>20</v>
      </c>
      <c r="D4502" s="37" t="s">
        <v>61</v>
      </c>
      <c r="E4502" s="38" t="s">
        <v>171</v>
      </c>
      <c r="F4502" s="38" t="s">
        <v>2476</v>
      </c>
      <c r="G4502" s="20">
        <f>VLOOKUP(A4502,'[1]其他（02分债券）'!C:G,5,0)</f>
        <v>3.17</v>
      </c>
      <c r="H4502" s="35">
        <v>1.2</v>
      </c>
      <c r="I4502" s="22"/>
      <c r="J4502" s="23">
        <v>0</v>
      </c>
      <c r="K4502" s="23">
        <v>0</v>
      </c>
      <c r="L4502" s="24"/>
      <c r="M4502" s="24"/>
      <c r="N4502" s="24"/>
      <c r="O4502" s="24"/>
      <c r="P4502" s="24"/>
      <c r="Q4502" s="24"/>
      <c r="R4502" s="24"/>
      <c r="S4502" s="25"/>
      <c r="T4502" s="25"/>
      <c r="U4502" s="26">
        <f t="shared" si="356"/>
        <v>0</v>
      </c>
      <c r="V4502" s="26">
        <f t="shared" si="357"/>
        <v>0</v>
      </c>
      <c r="W4502" s="26">
        <f t="shared" si="358"/>
        <v>0</v>
      </c>
      <c r="X4502" s="26">
        <f t="shared" si="355"/>
        <v>0</v>
      </c>
      <c r="Y4502" s="26">
        <f t="shared" si="355"/>
        <v>0</v>
      </c>
      <c r="Z4502" s="26">
        <f t="shared" si="359"/>
        <v>-1.9607999999999999</v>
      </c>
    </row>
    <row r="4503" spans="1:26" ht="22.5" hidden="1">
      <c r="A4503" s="34" t="s">
        <v>2763</v>
      </c>
      <c r="B4503" s="19" t="s">
        <v>2764</v>
      </c>
      <c r="C4503" s="18">
        <v>20</v>
      </c>
      <c r="D4503" s="37" t="s">
        <v>61</v>
      </c>
      <c r="E4503" s="38" t="s">
        <v>171</v>
      </c>
      <c r="F4503" s="38" t="s">
        <v>2478</v>
      </c>
      <c r="G4503" s="20">
        <f>VLOOKUP(A4503,'[1]其他（02分债券）'!C:G,5,0)</f>
        <v>3.17</v>
      </c>
      <c r="H4503" s="35">
        <v>0.85</v>
      </c>
      <c r="I4503" s="22"/>
      <c r="J4503" s="23">
        <v>0</v>
      </c>
      <c r="K4503" s="23">
        <v>0</v>
      </c>
      <c r="L4503" s="24"/>
      <c r="M4503" s="24"/>
      <c r="N4503" s="24"/>
      <c r="O4503" s="24"/>
      <c r="P4503" s="24"/>
      <c r="Q4503" s="24"/>
      <c r="R4503" s="24"/>
      <c r="S4503" s="25"/>
      <c r="T4503" s="25"/>
      <c r="U4503" s="26">
        <f t="shared" si="356"/>
        <v>0</v>
      </c>
      <c r="V4503" s="26">
        <f t="shared" si="357"/>
        <v>0</v>
      </c>
      <c r="W4503" s="26">
        <f t="shared" si="358"/>
        <v>0</v>
      </c>
      <c r="X4503" s="26">
        <f t="shared" si="355"/>
        <v>0</v>
      </c>
      <c r="Y4503" s="26">
        <f t="shared" si="355"/>
        <v>0</v>
      </c>
      <c r="Z4503" s="26">
        <f t="shared" si="359"/>
        <v>-1.3889</v>
      </c>
    </row>
    <row r="4504" spans="1:26" ht="22.5" hidden="1">
      <c r="A4504" s="34" t="s">
        <v>2763</v>
      </c>
      <c r="B4504" s="19" t="s">
        <v>2764</v>
      </c>
      <c r="C4504" s="18">
        <v>20</v>
      </c>
      <c r="D4504" s="37" t="s">
        <v>61</v>
      </c>
      <c r="E4504" s="38" t="s">
        <v>171</v>
      </c>
      <c r="F4504" s="38" t="s">
        <v>2475</v>
      </c>
      <c r="G4504" s="20">
        <f>VLOOKUP(A4504,'[1]其他（02分债券）'!C:G,5,0)</f>
        <v>3.17</v>
      </c>
      <c r="H4504" s="35">
        <v>0.6</v>
      </c>
      <c r="I4504" s="22"/>
      <c r="J4504" s="23">
        <v>0</v>
      </c>
      <c r="K4504" s="23">
        <v>0</v>
      </c>
      <c r="L4504" s="24"/>
      <c r="M4504" s="24"/>
      <c r="N4504" s="24"/>
      <c r="O4504" s="24"/>
      <c r="P4504" s="24"/>
      <c r="Q4504" s="24"/>
      <c r="R4504" s="24"/>
      <c r="S4504" s="25"/>
      <c r="T4504" s="25"/>
      <c r="U4504" s="26">
        <f t="shared" si="356"/>
        <v>0</v>
      </c>
      <c r="V4504" s="26">
        <f t="shared" si="357"/>
        <v>0</v>
      </c>
      <c r="W4504" s="26">
        <f t="shared" si="358"/>
        <v>0</v>
      </c>
      <c r="X4504" s="26">
        <f t="shared" si="355"/>
        <v>0</v>
      </c>
      <c r="Y4504" s="26">
        <f t="shared" si="355"/>
        <v>0</v>
      </c>
      <c r="Z4504" s="26">
        <f t="shared" si="359"/>
        <v>-0.98039999999999994</v>
      </c>
    </row>
    <row r="4505" spans="1:26" ht="22.5" hidden="1">
      <c r="A4505" s="34" t="s">
        <v>2763</v>
      </c>
      <c r="B4505" s="19" t="s">
        <v>2764</v>
      </c>
      <c r="C4505" s="18">
        <v>20</v>
      </c>
      <c r="D4505" s="37" t="s">
        <v>61</v>
      </c>
      <c r="E4505" s="38" t="s">
        <v>69</v>
      </c>
      <c r="F4505" s="38" t="s">
        <v>2814</v>
      </c>
      <c r="G4505" s="20">
        <f>VLOOKUP(A4505,'[1]其他（02分债券）'!C:G,5,0)</f>
        <v>3.17</v>
      </c>
      <c r="H4505" s="35">
        <v>1.5</v>
      </c>
      <c r="I4505" s="22"/>
      <c r="J4505" s="23">
        <v>0</v>
      </c>
      <c r="K4505" s="23">
        <v>0</v>
      </c>
      <c r="L4505" s="24"/>
      <c r="M4505" s="24"/>
      <c r="N4505" s="24"/>
      <c r="O4505" s="24"/>
      <c r="P4505" s="24"/>
      <c r="Q4505" s="24"/>
      <c r="R4505" s="24"/>
      <c r="S4505" s="25"/>
      <c r="T4505" s="25"/>
      <c r="U4505" s="26">
        <f t="shared" si="356"/>
        <v>0</v>
      </c>
      <c r="V4505" s="26">
        <f t="shared" si="357"/>
        <v>0</v>
      </c>
      <c r="W4505" s="26">
        <f t="shared" si="358"/>
        <v>0</v>
      </c>
      <c r="X4505" s="26">
        <f t="shared" si="355"/>
        <v>0</v>
      </c>
      <c r="Y4505" s="26">
        <f t="shared" si="355"/>
        <v>0</v>
      </c>
      <c r="Z4505" s="26">
        <f t="shared" si="359"/>
        <v>-2.4510000000000001</v>
      </c>
    </row>
    <row r="4506" spans="1:26" ht="22.5" hidden="1">
      <c r="A4506" s="34" t="s">
        <v>2763</v>
      </c>
      <c r="B4506" s="19" t="s">
        <v>2764</v>
      </c>
      <c r="C4506" s="18">
        <v>20</v>
      </c>
      <c r="D4506" s="37" t="s">
        <v>61</v>
      </c>
      <c r="E4506" s="38" t="s">
        <v>69</v>
      </c>
      <c r="F4506" s="38" t="s">
        <v>2815</v>
      </c>
      <c r="G4506" s="20">
        <f>VLOOKUP(A4506,'[1]其他（02分债券）'!C:G,5,0)</f>
        <v>3.17</v>
      </c>
      <c r="H4506" s="35">
        <v>0.25</v>
      </c>
      <c r="I4506" s="22"/>
      <c r="J4506" s="23">
        <v>0</v>
      </c>
      <c r="K4506" s="23">
        <v>0</v>
      </c>
      <c r="L4506" s="24"/>
      <c r="M4506" s="24"/>
      <c r="N4506" s="24"/>
      <c r="O4506" s="24"/>
      <c r="P4506" s="24"/>
      <c r="Q4506" s="24"/>
      <c r="R4506" s="24"/>
      <c r="S4506" s="25"/>
      <c r="T4506" s="25"/>
      <c r="U4506" s="26">
        <f t="shared" si="356"/>
        <v>0</v>
      </c>
      <c r="V4506" s="26">
        <f t="shared" si="357"/>
        <v>0</v>
      </c>
      <c r="W4506" s="26">
        <f t="shared" si="358"/>
        <v>0</v>
      </c>
      <c r="X4506" s="26">
        <f t="shared" si="355"/>
        <v>0</v>
      </c>
      <c r="Y4506" s="26">
        <f t="shared" si="355"/>
        <v>0</v>
      </c>
      <c r="Z4506" s="26">
        <f t="shared" si="359"/>
        <v>-0.40849999999999997</v>
      </c>
    </row>
    <row r="4507" spans="1:26" ht="22.5" hidden="1">
      <c r="A4507" s="34" t="s">
        <v>2763</v>
      </c>
      <c r="B4507" s="19" t="s">
        <v>2764</v>
      </c>
      <c r="C4507" s="18">
        <v>20</v>
      </c>
      <c r="D4507" s="37" t="s">
        <v>61</v>
      </c>
      <c r="E4507" s="38" t="s">
        <v>166</v>
      </c>
      <c r="F4507" s="38" t="s">
        <v>2816</v>
      </c>
      <c r="G4507" s="20">
        <f>VLOOKUP(A4507,'[1]其他（02分债券）'!C:G,5,0)</f>
        <v>3.17</v>
      </c>
      <c r="H4507" s="35">
        <v>0.6</v>
      </c>
      <c r="I4507" s="22"/>
      <c r="J4507" s="23">
        <v>0</v>
      </c>
      <c r="K4507" s="23">
        <v>0</v>
      </c>
      <c r="L4507" s="24"/>
      <c r="M4507" s="24"/>
      <c r="N4507" s="24"/>
      <c r="O4507" s="24"/>
      <c r="P4507" s="24"/>
      <c r="Q4507" s="24"/>
      <c r="R4507" s="24"/>
      <c r="S4507" s="25"/>
      <c r="T4507" s="25"/>
      <c r="U4507" s="26">
        <f t="shared" si="356"/>
        <v>0</v>
      </c>
      <c r="V4507" s="26">
        <f t="shared" si="357"/>
        <v>0</v>
      </c>
      <c r="W4507" s="26">
        <f t="shared" si="358"/>
        <v>0</v>
      </c>
      <c r="X4507" s="26">
        <f t="shared" si="355"/>
        <v>0</v>
      </c>
      <c r="Y4507" s="26">
        <f t="shared" si="355"/>
        <v>0</v>
      </c>
      <c r="Z4507" s="26">
        <f t="shared" si="359"/>
        <v>-0.98039999999999994</v>
      </c>
    </row>
    <row r="4508" spans="1:26" ht="22.5" hidden="1">
      <c r="A4508" s="34" t="s">
        <v>2763</v>
      </c>
      <c r="B4508" s="19" t="s">
        <v>2764</v>
      </c>
      <c r="C4508" s="18">
        <v>20</v>
      </c>
      <c r="D4508" s="37" t="s">
        <v>61</v>
      </c>
      <c r="E4508" s="38" t="s">
        <v>166</v>
      </c>
      <c r="F4508" s="38" t="s">
        <v>2817</v>
      </c>
      <c r="G4508" s="20">
        <f>VLOOKUP(A4508,'[1]其他（02分债券）'!C:G,5,0)</f>
        <v>3.17</v>
      </c>
      <c r="H4508" s="35">
        <v>0.68</v>
      </c>
      <c r="I4508" s="22"/>
      <c r="J4508" s="23">
        <v>0</v>
      </c>
      <c r="K4508" s="23">
        <v>0</v>
      </c>
      <c r="L4508" s="24"/>
      <c r="M4508" s="24"/>
      <c r="N4508" s="24"/>
      <c r="O4508" s="24"/>
      <c r="P4508" s="24"/>
      <c r="Q4508" s="24"/>
      <c r="R4508" s="24"/>
      <c r="S4508" s="25"/>
      <c r="T4508" s="25"/>
      <c r="U4508" s="26">
        <f t="shared" si="356"/>
        <v>0</v>
      </c>
      <c r="V4508" s="26">
        <f t="shared" si="357"/>
        <v>0</v>
      </c>
      <c r="W4508" s="26">
        <f t="shared" si="358"/>
        <v>0</v>
      </c>
      <c r="X4508" s="26">
        <f t="shared" si="355"/>
        <v>0</v>
      </c>
      <c r="Y4508" s="26">
        <f t="shared" si="355"/>
        <v>0</v>
      </c>
      <c r="Z4508" s="26">
        <f t="shared" si="359"/>
        <v>-1.1111200000000001</v>
      </c>
    </row>
    <row r="4509" spans="1:26" ht="22.5" hidden="1">
      <c r="A4509" s="34" t="s">
        <v>2763</v>
      </c>
      <c r="B4509" s="19" t="s">
        <v>2764</v>
      </c>
      <c r="C4509" s="18">
        <v>20</v>
      </c>
      <c r="D4509" s="37" t="s">
        <v>61</v>
      </c>
      <c r="E4509" s="38" t="s">
        <v>166</v>
      </c>
      <c r="F4509" s="38" t="s">
        <v>1912</v>
      </c>
      <c r="G4509" s="20">
        <f>VLOOKUP(A4509,'[1]其他（02分债券）'!C:G,5,0)</f>
        <v>3.17</v>
      </c>
      <c r="H4509" s="35">
        <v>0.5</v>
      </c>
      <c r="I4509" s="22"/>
      <c r="J4509" s="23">
        <v>0</v>
      </c>
      <c r="K4509" s="23">
        <v>0</v>
      </c>
      <c r="L4509" s="24"/>
      <c r="M4509" s="24"/>
      <c r="N4509" s="24"/>
      <c r="O4509" s="24"/>
      <c r="P4509" s="24"/>
      <c r="Q4509" s="24"/>
      <c r="R4509" s="24"/>
      <c r="S4509" s="25"/>
      <c r="T4509" s="25"/>
      <c r="U4509" s="26">
        <f t="shared" si="356"/>
        <v>0</v>
      </c>
      <c r="V4509" s="26">
        <f t="shared" si="357"/>
        <v>0</v>
      </c>
      <c r="W4509" s="26">
        <f t="shared" si="358"/>
        <v>0</v>
      </c>
      <c r="X4509" s="26">
        <f t="shared" si="355"/>
        <v>0</v>
      </c>
      <c r="Y4509" s="26">
        <f t="shared" si="355"/>
        <v>0</v>
      </c>
      <c r="Z4509" s="26">
        <f t="shared" si="359"/>
        <v>-0.81699999999999995</v>
      </c>
    </row>
    <row r="4510" spans="1:26" ht="22.5" hidden="1">
      <c r="A4510" s="34" t="s">
        <v>2763</v>
      </c>
      <c r="B4510" s="19" t="s">
        <v>2764</v>
      </c>
      <c r="C4510" s="18">
        <v>20</v>
      </c>
      <c r="D4510" s="37" t="s">
        <v>61</v>
      </c>
      <c r="E4510" s="38" t="s">
        <v>166</v>
      </c>
      <c r="F4510" s="38" t="s">
        <v>1911</v>
      </c>
      <c r="G4510" s="20">
        <f>VLOOKUP(A4510,'[1]其他（02分债券）'!C:G,5,0)</f>
        <v>3.17</v>
      </c>
      <c r="H4510" s="35">
        <v>0.4</v>
      </c>
      <c r="I4510" s="22"/>
      <c r="J4510" s="23">
        <v>0</v>
      </c>
      <c r="K4510" s="23">
        <v>0</v>
      </c>
      <c r="L4510" s="24"/>
      <c r="M4510" s="24"/>
      <c r="N4510" s="24"/>
      <c r="O4510" s="24"/>
      <c r="P4510" s="24"/>
      <c r="Q4510" s="24"/>
      <c r="R4510" s="24"/>
      <c r="S4510" s="25"/>
      <c r="T4510" s="25"/>
      <c r="U4510" s="26">
        <f t="shared" si="356"/>
        <v>0</v>
      </c>
      <c r="V4510" s="26">
        <f t="shared" si="357"/>
        <v>0</v>
      </c>
      <c r="W4510" s="26">
        <f t="shared" si="358"/>
        <v>0</v>
      </c>
      <c r="X4510" s="26">
        <f t="shared" si="355"/>
        <v>0</v>
      </c>
      <c r="Y4510" s="26">
        <f t="shared" si="355"/>
        <v>0</v>
      </c>
      <c r="Z4510" s="26">
        <f t="shared" si="359"/>
        <v>-0.65359999999999996</v>
      </c>
    </row>
    <row r="4511" spans="1:26" ht="22.5" hidden="1">
      <c r="A4511" s="34" t="s">
        <v>2763</v>
      </c>
      <c r="B4511" s="19" t="s">
        <v>2764</v>
      </c>
      <c r="C4511" s="18">
        <v>20</v>
      </c>
      <c r="D4511" s="37" t="s">
        <v>61</v>
      </c>
      <c r="E4511" s="38" t="s">
        <v>166</v>
      </c>
      <c r="F4511" s="38" t="s">
        <v>2818</v>
      </c>
      <c r="G4511" s="20">
        <f>VLOOKUP(A4511,'[1]其他（02分债券）'!C:G,5,0)</f>
        <v>3.17</v>
      </c>
      <c r="H4511" s="35">
        <v>0.1</v>
      </c>
      <c r="I4511" s="22"/>
      <c r="J4511" s="23">
        <v>0</v>
      </c>
      <c r="K4511" s="23">
        <v>0</v>
      </c>
      <c r="L4511" s="24"/>
      <c r="M4511" s="24"/>
      <c r="N4511" s="24"/>
      <c r="O4511" s="24"/>
      <c r="P4511" s="24"/>
      <c r="Q4511" s="24"/>
      <c r="R4511" s="24"/>
      <c r="S4511" s="25"/>
      <c r="T4511" s="25"/>
      <c r="U4511" s="26">
        <f t="shared" si="356"/>
        <v>0</v>
      </c>
      <c r="V4511" s="26">
        <f t="shared" si="357"/>
        <v>0</v>
      </c>
      <c r="W4511" s="26">
        <f t="shared" si="358"/>
        <v>0</v>
      </c>
      <c r="X4511" s="26">
        <f t="shared" si="355"/>
        <v>0</v>
      </c>
      <c r="Y4511" s="26">
        <f t="shared" si="355"/>
        <v>0</v>
      </c>
      <c r="Z4511" s="26">
        <f t="shared" si="359"/>
        <v>-0.16339999999999999</v>
      </c>
    </row>
    <row r="4512" spans="1:26" ht="22.5" hidden="1">
      <c r="A4512" s="34" t="s">
        <v>2763</v>
      </c>
      <c r="B4512" s="19" t="s">
        <v>2764</v>
      </c>
      <c r="C4512" s="18">
        <v>20</v>
      </c>
      <c r="D4512" s="37" t="s">
        <v>61</v>
      </c>
      <c r="E4512" s="38" t="s">
        <v>149</v>
      </c>
      <c r="F4512" s="38" t="s">
        <v>2178</v>
      </c>
      <c r="G4512" s="20">
        <f>VLOOKUP(A4512,'[1]其他（02分债券）'!C:G,5,0)</f>
        <v>3.17</v>
      </c>
      <c r="H4512" s="35">
        <v>0.3</v>
      </c>
      <c r="I4512" s="22"/>
      <c r="J4512" s="23">
        <v>0</v>
      </c>
      <c r="K4512" s="23">
        <v>0</v>
      </c>
      <c r="L4512" s="24"/>
      <c r="M4512" s="24"/>
      <c r="N4512" s="24"/>
      <c r="O4512" s="24"/>
      <c r="P4512" s="24"/>
      <c r="Q4512" s="24"/>
      <c r="R4512" s="24"/>
      <c r="S4512" s="25"/>
      <c r="T4512" s="25"/>
      <c r="U4512" s="26">
        <f t="shared" si="356"/>
        <v>0</v>
      </c>
      <c r="V4512" s="26">
        <f t="shared" si="357"/>
        <v>0</v>
      </c>
      <c r="W4512" s="26">
        <f t="shared" si="358"/>
        <v>0</v>
      </c>
      <c r="X4512" s="26">
        <f t="shared" si="355"/>
        <v>0</v>
      </c>
      <c r="Y4512" s="26">
        <f t="shared" si="355"/>
        <v>0</v>
      </c>
      <c r="Z4512" s="26">
        <f t="shared" si="359"/>
        <v>-0.49019999999999997</v>
      </c>
    </row>
    <row r="4513" spans="1:26" ht="22.5" hidden="1">
      <c r="A4513" s="34" t="s">
        <v>2763</v>
      </c>
      <c r="B4513" s="19" t="s">
        <v>2764</v>
      </c>
      <c r="C4513" s="18">
        <v>20</v>
      </c>
      <c r="D4513" s="37" t="s">
        <v>61</v>
      </c>
      <c r="E4513" s="38" t="s">
        <v>149</v>
      </c>
      <c r="F4513" s="38" t="s">
        <v>1789</v>
      </c>
      <c r="G4513" s="20">
        <f>VLOOKUP(A4513,'[1]其他（02分债券）'!C:G,5,0)</f>
        <v>3.17</v>
      </c>
      <c r="H4513" s="35">
        <v>0.4</v>
      </c>
      <c r="I4513" s="22"/>
      <c r="J4513" s="23">
        <v>0</v>
      </c>
      <c r="K4513" s="23">
        <v>0</v>
      </c>
      <c r="L4513" s="24"/>
      <c r="M4513" s="24"/>
      <c r="N4513" s="24"/>
      <c r="O4513" s="24"/>
      <c r="P4513" s="24"/>
      <c r="Q4513" s="24"/>
      <c r="R4513" s="24"/>
      <c r="S4513" s="25"/>
      <c r="T4513" s="25"/>
      <c r="U4513" s="26">
        <f t="shared" si="356"/>
        <v>0</v>
      </c>
      <c r="V4513" s="26">
        <f t="shared" si="357"/>
        <v>0</v>
      </c>
      <c r="W4513" s="26">
        <f t="shared" si="358"/>
        <v>0</v>
      </c>
      <c r="X4513" s="26">
        <f t="shared" si="355"/>
        <v>0</v>
      </c>
      <c r="Y4513" s="26">
        <f t="shared" si="355"/>
        <v>0</v>
      </c>
      <c r="Z4513" s="26">
        <f t="shared" si="359"/>
        <v>-0.65359999999999996</v>
      </c>
    </row>
    <row r="4514" spans="1:26" ht="22.5" hidden="1">
      <c r="A4514" s="34" t="s">
        <v>2763</v>
      </c>
      <c r="B4514" s="19" t="s">
        <v>2764</v>
      </c>
      <c r="C4514" s="18">
        <v>20</v>
      </c>
      <c r="D4514" s="37" t="s">
        <v>61</v>
      </c>
      <c r="E4514" s="38" t="s">
        <v>149</v>
      </c>
      <c r="F4514" s="38" t="s">
        <v>2179</v>
      </c>
      <c r="G4514" s="20">
        <f>VLOOKUP(A4514,'[1]其他（02分债券）'!C:G,5,0)</f>
        <v>3.17</v>
      </c>
      <c r="H4514" s="35">
        <v>0.3</v>
      </c>
      <c r="I4514" s="22"/>
      <c r="J4514" s="23">
        <v>0</v>
      </c>
      <c r="K4514" s="23">
        <v>0</v>
      </c>
      <c r="L4514" s="24"/>
      <c r="M4514" s="24"/>
      <c r="N4514" s="24"/>
      <c r="O4514" s="24"/>
      <c r="P4514" s="24"/>
      <c r="Q4514" s="24"/>
      <c r="R4514" s="24"/>
      <c r="S4514" s="25"/>
      <c r="T4514" s="25"/>
      <c r="U4514" s="26">
        <f t="shared" si="356"/>
        <v>0</v>
      </c>
      <c r="V4514" s="26">
        <f t="shared" si="357"/>
        <v>0</v>
      </c>
      <c r="W4514" s="26">
        <f t="shared" si="358"/>
        <v>0</v>
      </c>
      <c r="X4514" s="26">
        <f t="shared" si="355"/>
        <v>0</v>
      </c>
      <c r="Y4514" s="26">
        <f t="shared" si="355"/>
        <v>0</v>
      </c>
      <c r="Z4514" s="26">
        <f t="shared" si="359"/>
        <v>-0.49019999999999997</v>
      </c>
    </row>
    <row r="4515" spans="1:26" ht="22.5" hidden="1">
      <c r="A4515" s="34" t="s">
        <v>2763</v>
      </c>
      <c r="B4515" s="19" t="s">
        <v>2764</v>
      </c>
      <c r="C4515" s="18">
        <v>20</v>
      </c>
      <c r="D4515" s="37" t="s">
        <v>61</v>
      </c>
      <c r="E4515" s="38" t="s">
        <v>149</v>
      </c>
      <c r="F4515" s="38" t="s">
        <v>1790</v>
      </c>
      <c r="G4515" s="20">
        <f>VLOOKUP(A4515,'[1]其他（02分债券）'!C:G,5,0)</f>
        <v>3.17</v>
      </c>
      <c r="H4515" s="35">
        <v>0.1</v>
      </c>
      <c r="I4515" s="22"/>
      <c r="J4515" s="23">
        <v>0</v>
      </c>
      <c r="K4515" s="23">
        <v>0</v>
      </c>
      <c r="L4515" s="24"/>
      <c r="M4515" s="24"/>
      <c r="N4515" s="24"/>
      <c r="O4515" s="24"/>
      <c r="P4515" s="24"/>
      <c r="Q4515" s="24"/>
      <c r="R4515" s="24"/>
      <c r="S4515" s="25"/>
      <c r="T4515" s="25"/>
      <c r="U4515" s="26">
        <f t="shared" si="356"/>
        <v>0</v>
      </c>
      <c r="V4515" s="26">
        <f t="shared" si="357"/>
        <v>0</v>
      </c>
      <c r="W4515" s="26">
        <f t="shared" si="358"/>
        <v>0</v>
      </c>
      <c r="X4515" s="26">
        <f t="shared" si="355"/>
        <v>0</v>
      </c>
      <c r="Y4515" s="26">
        <f t="shared" si="355"/>
        <v>0</v>
      </c>
      <c r="Z4515" s="26">
        <f t="shared" si="359"/>
        <v>-0.16339999999999999</v>
      </c>
    </row>
    <row r="4516" spans="1:26" ht="22.5" hidden="1">
      <c r="A4516" s="34" t="s">
        <v>2763</v>
      </c>
      <c r="B4516" s="19" t="s">
        <v>2764</v>
      </c>
      <c r="C4516" s="18">
        <v>20</v>
      </c>
      <c r="D4516" s="37" t="s">
        <v>61</v>
      </c>
      <c r="E4516" s="38" t="s">
        <v>149</v>
      </c>
      <c r="F4516" s="38" t="s">
        <v>1791</v>
      </c>
      <c r="G4516" s="20">
        <f>VLOOKUP(A4516,'[1]其他（02分债券）'!C:G,5,0)</f>
        <v>3.17</v>
      </c>
      <c r="H4516" s="35">
        <v>0.2</v>
      </c>
      <c r="I4516" s="22"/>
      <c r="J4516" s="23">
        <v>0</v>
      </c>
      <c r="K4516" s="23">
        <v>0</v>
      </c>
      <c r="L4516" s="24"/>
      <c r="M4516" s="24"/>
      <c r="N4516" s="24"/>
      <c r="O4516" s="24"/>
      <c r="P4516" s="24"/>
      <c r="Q4516" s="24"/>
      <c r="R4516" s="24"/>
      <c r="S4516" s="25"/>
      <c r="T4516" s="25"/>
      <c r="U4516" s="26">
        <f t="shared" si="356"/>
        <v>0</v>
      </c>
      <c r="V4516" s="26">
        <f t="shared" si="357"/>
        <v>0</v>
      </c>
      <c r="W4516" s="26">
        <f t="shared" si="358"/>
        <v>0</v>
      </c>
      <c r="X4516" s="26">
        <f t="shared" si="355"/>
        <v>0</v>
      </c>
      <c r="Y4516" s="26">
        <f t="shared" si="355"/>
        <v>0</v>
      </c>
      <c r="Z4516" s="26">
        <f t="shared" si="359"/>
        <v>-0.32679999999999998</v>
      </c>
    </row>
    <row r="4517" spans="1:26" ht="22.5" hidden="1">
      <c r="A4517" s="34" t="s">
        <v>2763</v>
      </c>
      <c r="B4517" s="19" t="s">
        <v>2764</v>
      </c>
      <c r="C4517" s="18">
        <v>20</v>
      </c>
      <c r="D4517" s="37" t="s">
        <v>61</v>
      </c>
      <c r="E4517" s="38" t="s">
        <v>149</v>
      </c>
      <c r="F4517" s="38" t="s">
        <v>1792</v>
      </c>
      <c r="G4517" s="20">
        <f>VLOOKUP(A4517,'[1]其他（02分债券）'!C:G,5,0)</f>
        <v>3.17</v>
      </c>
      <c r="H4517" s="35">
        <v>0.08</v>
      </c>
      <c r="I4517" s="22"/>
      <c r="J4517" s="23">
        <v>0</v>
      </c>
      <c r="K4517" s="23">
        <v>0</v>
      </c>
      <c r="L4517" s="24"/>
      <c r="M4517" s="24"/>
      <c r="N4517" s="24"/>
      <c r="O4517" s="24"/>
      <c r="P4517" s="24"/>
      <c r="Q4517" s="24"/>
      <c r="R4517" s="24"/>
      <c r="S4517" s="25"/>
      <c r="T4517" s="25"/>
      <c r="U4517" s="26">
        <f t="shared" si="356"/>
        <v>0</v>
      </c>
      <c r="V4517" s="26">
        <f t="shared" si="357"/>
        <v>0</v>
      </c>
      <c r="W4517" s="26">
        <f t="shared" si="358"/>
        <v>0</v>
      </c>
      <c r="X4517" s="26">
        <f t="shared" si="355"/>
        <v>0</v>
      </c>
      <c r="Y4517" s="26">
        <f t="shared" si="355"/>
        <v>0</v>
      </c>
      <c r="Z4517" s="26">
        <f t="shared" si="359"/>
        <v>-0.13072</v>
      </c>
    </row>
    <row r="4518" spans="1:26" ht="22.5" hidden="1">
      <c r="A4518" s="34" t="s">
        <v>2763</v>
      </c>
      <c r="B4518" s="19" t="s">
        <v>2764</v>
      </c>
      <c r="C4518" s="18">
        <v>20</v>
      </c>
      <c r="D4518" s="37" t="s">
        <v>61</v>
      </c>
      <c r="E4518" s="38" t="s">
        <v>169</v>
      </c>
      <c r="F4518" s="38" t="s">
        <v>1743</v>
      </c>
      <c r="G4518" s="20">
        <f>VLOOKUP(A4518,'[1]其他（02分债券）'!C:G,5,0)</f>
        <v>3.17</v>
      </c>
      <c r="H4518" s="35">
        <v>0.1</v>
      </c>
      <c r="I4518" s="22"/>
      <c r="J4518" s="23">
        <v>0</v>
      </c>
      <c r="K4518" s="23">
        <v>0</v>
      </c>
      <c r="L4518" s="24"/>
      <c r="M4518" s="24"/>
      <c r="N4518" s="24"/>
      <c r="O4518" s="24"/>
      <c r="P4518" s="24"/>
      <c r="Q4518" s="24"/>
      <c r="R4518" s="24"/>
      <c r="S4518" s="25"/>
      <c r="T4518" s="25"/>
      <c r="U4518" s="26">
        <f t="shared" si="356"/>
        <v>0</v>
      </c>
      <c r="V4518" s="26">
        <f t="shared" si="357"/>
        <v>0</v>
      </c>
      <c r="W4518" s="26">
        <f t="shared" si="358"/>
        <v>0</v>
      </c>
      <c r="X4518" s="26">
        <f t="shared" si="355"/>
        <v>0</v>
      </c>
      <c r="Y4518" s="26">
        <f t="shared" si="355"/>
        <v>0</v>
      </c>
      <c r="Z4518" s="26">
        <f t="shared" si="359"/>
        <v>-0.16339999999999999</v>
      </c>
    </row>
    <row r="4519" spans="1:26" ht="22.5" hidden="1">
      <c r="A4519" s="34" t="s">
        <v>2763</v>
      </c>
      <c r="B4519" s="19" t="s">
        <v>2764</v>
      </c>
      <c r="C4519" s="18">
        <v>20</v>
      </c>
      <c r="D4519" s="37" t="s">
        <v>61</v>
      </c>
      <c r="E4519" s="38" t="s">
        <v>169</v>
      </c>
      <c r="F4519" s="38" t="s">
        <v>546</v>
      </c>
      <c r="G4519" s="20">
        <f>VLOOKUP(A4519,'[1]其他（02分债券）'!C:G,5,0)</f>
        <v>3.17</v>
      </c>
      <c r="H4519" s="35">
        <v>0.3</v>
      </c>
      <c r="I4519" s="22"/>
      <c r="J4519" s="23">
        <v>0</v>
      </c>
      <c r="K4519" s="23">
        <v>0</v>
      </c>
      <c r="L4519" s="24"/>
      <c r="M4519" s="24"/>
      <c r="N4519" s="24"/>
      <c r="O4519" s="24"/>
      <c r="P4519" s="24"/>
      <c r="Q4519" s="24"/>
      <c r="R4519" s="24"/>
      <c r="S4519" s="25"/>
      <c r="T4519" s="25"/>
      <c r="U4519" s="26">
        <f t="shared" si="356"/>
        <v>0</v>
      </c>
      <c r="V4519" s="26">
        <f t="shared" si="357"/>
        <v>0</v>
      </c>
      <c r="W4519" s="26">
        <f t="shared" si="358"/>
        <v>0</v>
      </c>
      <c r="X4519" s="26">
        <f t="shared" si="355"/>
        <v>0</v>
      </c>
      <c r="Y4519" s="26">
        <f t="shared" si="355"/>
        <v>0</v>
      </c>
      <c r="Z4519" s="26">
        <f t="shared" si="359"/>
        <v>-0.49019999999999997</v>
      </c>
    </row>
    <row r="4520" spans="1:26" ht="22.5" hidden="1">
      <c r="A4520" s="34" t="s">
        <v>2763</v>
      </c>
      <c r="B4520" s="19" t="s">
        <v>2764</v>
      </c>
      <c r="C4520" s="18">
        <v>20</v>
      </c>
      <c r="D4520" s="37" t="s">
        <v>61</v>
      </c>
      <c r="E4520" s="38" t="s">
        <v>169</v>
      </c>
      <c r="F4520" s="38" t="s">
        <v>1742</v>
      </c>
      <c r="G4520" s="20">
        <f>VLOOKUP(A4520,'[1]其他（02分债券）'!C:G,5,0)</f>
        <v>3.17</v>
      </c>
      <c r="H4520" s="35">
        <v>0.2</v>
      </c>
      <c r="I4520" s="22"/>
      <c r="J4520" s="23">
        <v>0</v>
      </c>
      <c r="K4520" s="23">
        <v>0</v>
      </c>
      <c r="L4520" s="24"/>
      <c r="M4520" s="24"/>
      <c r="N4520" s="24"/>
      <c r="O4520" s="24"/>
      <c r="P4520" s="24"/>
      <c r="Q4520" s="24"/>
      <c r="R4520" s="24"/>
      <c r="S4520" s="25"/>
      <c r="T4520" s="25"/>
      <c r="U4520" s="26">
        <f t="shared" si="356"/>
        <v>0</v>
      </c>
      <c r="V4520" s="26">
        <f t="shared" si="357"/>
        <v>0</v>
      </c>
      <c r="W4520" s="26">
        <f t="shared" si="358"/>
        <v>0</v>
      </c>
      <c r="X4520" s="26">
        <f t="shared" si="355"/>
        <v>0</v>
      </c>
      <c r="Y4520" s="26">
        <f t="shared" si="355"/>
        <v>0</v>
      </c>
      <c r="Z4520" s="26">
        <f t="shared" si="359"/>
        <v>-0.32679999999999998</v>
      </c>
    </row>
    <row r="4521" spans="1:26" ht="22.5" hidden="1">
      <c r="A4521" s="34" t="s">
        <v>2763</v>
      </c>
      <c r="B4521" s="19" t="s">
        <v>2764</v>
      </c>
      <c r="C4521" s="18">
        <v>20</v>
      </c>
      <c r="D4521" s="37" t="s">
        <v>61</v>
      </c>
      <c r="E4521" s="38" t="s">
        <v>531</v>
      </c>
      <c r="F4521" s="38" t="s">
        <v>2819</v>
      </c>
      <c r="G4521" s="20">
        <f>VLOOKUP(A4521,'[1]其他（02分债券）'!C:G,5,0)</f>
        <v>3.17</v>
      </c>
      <c r="H4521" s="35">
        <v>0.6</v>
      </c>
      <c r="I4521" s="22"/>
      <c r="J4521" s="23">
        <v>0</v>
      </c>
      <c r="K4521" s="23">
        <v>0</v>
      </c>
      <c r="L4521" s="24"/>
      <c r="M4521" s="24"/>
      <c r="N4521" s="24"/>
      <c r="O4521" s="24"/>
      <c r="P4521" s="24"/>
      <c r="Q4521" s="24"/>
      <c r="R4521" s="24"/>
      <c r="S4521" s="25"/>
      <c r="T4521" s="25"/>
      <c r="U4521" s="26">
        <f t="shared" si="356"/>
        <v>0</v>
      </c>
      <c r="V4521" s="26">
        <f t="shared" si="357"/>
        <v>0</v>
      </c>
      <c r="W4521" s="26">
        <f t="shared" si="358"/>
        <v>0</v>
      </c>
      <c r="X4521" s="26">
        <f t="shared" si="355"/>
        <v>0</v>
      </c>
      <c r="Y4521" s="26">
        <f t="shared" si="355"/>
        <v>0</v>
      </c>
      <c r="Z4521" s="26">
        <f t="shared" si="359"/>
        <v>-0.98039999999999994</v>
      </c>
    </row>
    <row r="4522" spans="1:26" ht="22.5" hidden="1">
      <c r="A4522" s="34" t="s">
        <v>2763</v>
      </c>
      <c r="B4522" s="19" t="s">
        <v>2764</v>
      </c>
      <c r="C4522" s="18">
        <v>20</v>
      </c>
      <c r="D4522" s="37" t="s">
        <v>61</v>
      </c>
      <c r="E4522" s="38" t="s">
        <v>531</v>
      </c>
      <c r="F4522" s="38" t="s">
        <v>1914</v>
      </c>
      <c r="G4522" s="20">
        <f>VLOOKUP(A4522,'[1]其他（02分债券）'!C:G,5,0)</f>
        <v>3.17</v>
      </c>
      <c r="H4522" s="35">
        <v>0.25</v>
      </c>
      <c r="I4522" s="22"/>
      <c r="J4522" s="23">
        <v>0</v>
      </c>
      <c r="K4522" s="23">
        <v>0</v>
      </c>
      <c r="L4522" s="24"/>
      <c r="M4522" s="24"/>
      <c r="N4522" s="24"/>
      <c r="O4522" s="24"/>
      <c r="P4522" s="24"/>
      <c r="Q4522" s="24"/>
      <c r="R4522" s="24"/>
      <c r="S4522" s="25"/>
      <c r="T4522" s="25"/>
      <c r="U4522" s="26">
        <f t="shared" si="356"/>
        <v>0</v>
      </c>
      <c r="V4522" s="26">
        <f t="shared" si="357"/>
        <v>0</v>
      </c>
      <c r="W4522" s="26">
        <f t="shared" si="358"/>
        <v>0</v>
      </c>
      <c r="X4522" s="26">
        <f t="shared" si="355"/>
        <v>0</v>
      </c>
      <c r="Y4522" s="26">
        <f t="shared" si="355"/>
        <v>0</v>
      </c>
      <c r="Z4522" s="26">
        <f t="shared" si="359"/>
        <v>-0.40849999999999997</v>
      </c>
    </row>
    <row r="4523" spans="1:26" ht="22.5" hidden="1">
      <c r="A4523" s="34" t="s">
        <v>2763</v>
      </c>
      <c r="B4523" s="19" t="s">
        <v>2764</v>
      </c>
      <c r="C4523" s="18">
        <v>20</v>
      </c>
      <c r="D4523" s="37" t="s">
        <v>61</v>
      </c>
      <c r="E4523" s="38" t="s">
        <v>531</v>
      </c>
      <c r="F4523" s="36" t="s">
        <v>1573</v>
      </c>
      <c r="G4523" s="20">
        <f>VLOOKUP(A4523,'[1]其他（02分债券）'!C:G,5,0)</f>
        <v>3.17</v>
      </c>
      <c r="H4523" s="35">
        <v>0.25</v>
      </c>
      <c r="I4523" s="22"/>
      <c r="J4523" s="23">
        <v>0</v>
      </c>
      <c r="K4523" s="23">
        <v>0</v>
      </c>
      <c r="L4523" s="24"/>
      <c r="M4523" s="24"/>
      <c r="N4523" s="24"/>
      <c r="O4523" s="24"/>
      <c r="P4523" s="24"/>
      <c r="Q4523" s="24"/>
      <c r="R4523" s="24"/>
      <c r="S4523" s="25"/>
      <c r="T4523" s="25"/>
      <c r="U4523" s="26">
        <f t="shared" si="356"/>
        <v>0</v>
      </c>
      <c r="V4523" s="26">
        <f t="shared" si="357"/>
        <v>0</v>
      </c>
      <c r="W4523" s="26">
        <f t="shared" si="358"/>
        <v>0</v>
      </c>
      <c r="X4523" s="26">
        <f t="shared" si="355"/>
        <v>0</v>
      </c>
      <c r="Y4523" s="26">
        <f t="shared" si="355"/>
        <v>0</v>
      </c>
      <c r="Z4523" s="26">
        <f t="shared" si="359"/>
        <v>-0.40849999999999997</v>
      </c>
    </row>
    <row r="4524" spans="1:26" ht="22.5" hidden="1">
      <c r="A4524" s="34" t="s">
        <v>2763</v>
      </c>
      <c r="B4524" s="19" t="s">
        <v>2764</v>
      </c>
      <c r="C4524" s="18">
        <v>20</v>
      </c>
      <c r="D4524" s="37" t="s">
        <v>61</v>
      </c>
      <c r="E4524" s="38" t="s">
        <v>531</v>
      </c>
      <c r="F4524" s="38" t="s">
        <v>2820</v>
      </c>
      <c r="G4524" s="20">
        <f>VLOOKUP(A4524,'[1]其他（02分债券）'!C:G,5,0)</f>
        <v>3.17</v>
      </c>
      <c r="H4524" s="35">
        <v>0.86</v>
      </c>
      <c r="I4524" s="22"/>
      <c r="J4524" s="23">
        <v>0</v>
      </c>
      <c r="K4524" s="23">
        <v>0</v>
      </c>
      <c r="L4524" s="24"/>
      <c r="M4524" s="24"/>
      <c r="N4524" s="24"/>
      <c r="O4524" s="24"/>
      <c r="P4524" s="24"/>
      <c r="Q4524" s="24"/>
      <c r="R4524" s="24"/>
      <c r="S4524" s="25"/>
      <c r="T4524" s="25"/>
      <c r="U4524" s="26">
        <f t="shared" si="356"/>
        <v>0</v>
      </c>
      <c r="V4524" s="26">
        <f t="shared" si="357"/>
        <v>0</v>
      </c>
      <c r="W4524" s="26">
        <f t="shared" si="358"/>
        <v>0</v>
      </c>
      <c r="X4524" s="26">
        <f t="shared" ref="X4524:Y4587" si="360">L4524-N4524</f>
        <v>0</v>
      </c>
      <c r="Y4524" s="26">
        <f t="shared" si="360"/>
        <v>0</v>
      </c>
      <c r="Z4524" s="26">
        <f t="shared" si="359"/>
        <v>-1.40524</v>
      </c>
    </row>
    <row r="4525" spans="1:26" ht="22.5" hidden="1">
      <c r="A4525" s="34" t="s">
        <v>2763</v>
      </c>
      <c r="B4525" s="19" t="s">
        <v>2764</v>
      </c>
      <c r="C4525" s="18">
        <v>20</v>
      </c>
      <c r="D4525" s="37" t="s">
        <v>61</v>
      </c>
      <c r="E4525" s="38" t="s">
        <v>531</v>
      </c>
      <c r="F4525" s="38" t="s">
        <v>1579</v>
      </c>
      <c r="G4525" s="20">
        <f>VLOOKUP(A4525,'[1]其他（02分债券）'!C:G,5,0)</f>
        <v>3.17</v>
      </c>
      <c r="H4525" s="35">
        <v>0.25</v>
      </c>
      <c r="I4525" s="22"/>
      <c r="J4525" s="23">
        <v>0</v>
      </c>
      <c r="K4525" s="23">
        <v>0</v>
      </c>
      <c r="L4525" s="24"/>
      <c r="M4525" s="24"/>
      <c r="N4525" s="24"/>
      <c r="O4525" s="24"/>
      <c r="P4525" s="24"/>
      <c r="Q4525" s="24"/>
      <c r="R4525" s="24"/>
      <c r="S4525" s="25"/>
      <c r="T4525" s="25"/>
      <c r="U4525" s="26">
        <f t="shared" si="356"/>
        <v>0</v>
      </c>
      <c r="V4525" s="26">
        <f t="shared" si="357"/>
        <v>0</v>
      </c>
      <c r="W4525" s="26">
        <f t="shared" si="358"/>
        <v>0</v>
      </c>
      <c r="X4525" s="26">
        <f t="shared" si="360"/>
        <v>0</v>
      </c>
      <c r="Y4525" s="26">
        <f t="shared" si="360"/>
        <v>0</v>
      </c>
      <c r="Z4525" s="26">
        <f t="shared" si="359"/>
        <v>-0.40849999999999997</v>
      </c>
    </row>
    <row r="4526" spans="1:26" ht="22.5" hidden="1">
      <c r="A4526" s="34" t="s">
        <v>2763</v>
      </c>
      <c r="B4526" s="19" t="s">
        <v>2764</v>
      </c>
      <c r="C4526" s="18">
        <v>20</v>
      </c>
      <c r="D4526" s="37" t="s">
        <v>61</v>
      </c>
      <c r="E4526" s="38" t="s">
        <v>531</v>
      </c>
      <c r="F4526" s="38" t="s">
        <v>2821</v>
      </c>
      <c r="G4526" s="20">
        <f>VLOOKUP(A4526,'[1]其他（02分债券）'!C:G,5,0)</f>
        <v>3.17</v>
      </c>
      <c r="H4526" s="35">
        <v>0.8</v>
      </c>
      <c r="I4526" s="22"/>
      <c r="J4526" s="23">
        <v>0</v>
      </c>
      <c r="K4526" s="23">
        <v>0</v>
      </c>
      <c r="L4526" s="24"/>
      <c r="M4526" s="24"/>
      <c r="N4526" s="24"/>
      <c r="O4526" s="24"/>
      <c r="P4526" s="24"/>
      <c r="Q4526" s="24"/>
      <c r="R4526" s="24"/>
      <c r="S4526" s="25"/>
      <c r="T4526" s="25"/>
      <c r="U4526" s="26">
        <f t="shared" si="356"/>
        <v>0</v>
      </c>
      <c r="V4526" s="26">
        <f t="shared" si="357"/>
        <v>0</v>
      </c>
      <c r="W4526" s="26">
        <f t="shared" si="358"/>
        <v>0</v>
      </c>
      <c r="X4526" s="26">
        <f t="shared" si="360"/>
        <v>0</v>
      </c>
      <c r="Y4526" s="26">
        <f t="shared" si="360"/>
        <v>0</v>
      </c>
      <c r="Z4526" s="26">
        <f t="shared" si="359"/>
        <v>-1.3071999999999999</v>
      </c>
    </row>
    <row r="4527" spans="1:26" ht="22.5" hidden="1">
      <c r="A4527" s="34" t="s">
        <v>2763</v>
      </c>
      <c r="B4527" s="19" t="s">
        <v>2764</v>
      </c>
      <c r="C4527" s="18">
        <v>20</v>
      </c>
      <c r="D4527" s="37" t="s">
        <v>61</v>
      </c>
      <c r="E4527" s="38" t="s">
        <v>531</v>
      </c>
      <c r="F4527" s="38" t="s">
        <v>2822</v>
      </c>
      <c r="G4527" s="20">
        <f>VLOOKUP(A4527,'[1]其他（02分债券）'!C:G,5,0)</f>
        <v>3.17</v>
      </c>
      <c r="H4527" s="35">
        <v>0.3</v>
      </c>
      <c r="I4527" s="22"/>
      <c r="J4527" s="23">
        <v>0</v>
      </c>
      <c r="K4527" s="23">
        <v>0</v>
      </c>
      <c r="L4527" s="24"/>
      <c r="M4527" s="24"/>
      <c r="N4527" s="24"/>
      <c r="O4527" s="24"/>
      <c r="P4527" s="24"/>
      <c r="Q4527" s="24"/>
      <c r="R4527" s="24"/>
      <c r="S4527" s="25"/>
      <c r="T4527" s="25"/>
      <c r="U4527" s="26">
        <f t="shared" si="356"/>
        <v>0</v>
      </c>
      <c r="V4527" s="26">
        <f t="shared" si="357"/>
        <v>0</v>
      </c>
      <c r="W4527" s="26">
        <f t="shared" si="358"/>
        <v>0</v>
      </c>
      <c r="X4527" s="26">
        <f t="shared" si="360"/>
        <v>0</v>
      </c>
      <c r="Y4527" s="26">
        <f t="shared" si="360"/>
        <v>0</v>
      </c>
      <c r="Z4527" s="26">
        <f t="shared" si="359"/>
        <v>-0.49019999999999997</v>
      </c>
    </row>
    <row r="4528" spans="1:26" ht="22.5" hidden="1">
      <c r="A4528" s="34" t="s">
        <v>2763</v>
      </c>
      <c r="B4528" s="19" t="s">
        <v>2764</v>
      </c>
      <c r="C4528" s="18">
        <v>20</v>
      </c>
      <c r="D4528" s="37" t="s">
        <v>61</v>
      </c>
      <c r="E4528" s="38" t="s">
        <v>521</v>
      </c>
      <c r="F4528" s="38" t="s">
        <v>2187</v>
      </c>
      <c r="G4528" s="20">
        <f>VLOOKUP(A4528,'[1]其他（02分债券）'!C:G,5,0)</f>
        <v>3.17</v>
      </c>
      <c r="H4528" s="35">
        <v>0.24</v>
      </c>
      <c r="I4528" s="22"/>
      <c r="J4528" s="23">
        <v>0</v>
      </c>
      <c r="K4528" s="23">
        <v>0</v>
      </c>
      <c r="L4528" s="24"/>
      <c r="M4528" s="24"/>
      <c r="N4528" s="24"/>
      <c r="O4528" s="24"/>
      <c r="P4528" s="24"/>
      <c r="Q4528" s="24"/>
      <c r="R4528" s="24"/>
      <c r="S4528" s="25"/>
      <c r="T4528" s="25"/>
      <c r="U4528" s="26">
        <f t="shared" si="356"/>
        <v>0</v>
      </c>
      <c r="V4528" s="26">
        <f t="shared" si="357"/>
        <v>0</v>
      </c>
      <c r="W4528" s="26">
        <f t="shared" si="358"/>
        <v>0</v>
      </c>
      <c r="X4528" s="26">
        <f t="shared" si="360"/>
        <v>0</v>
      </c>
      <c r="Y4528" s="26">
        <f t="shared" si="360"/>
        <v>0</v>
      </c>
      <c r="Z4528" s="26">
        <f t="shared" si="359"/>
        <v>-0.39215999999999995</v>
      </c>
    </row>
    <row r="4529" spans="1:26" ht="22.5" hidden="1">
      <c r="A4529" s="34" t="s">
        <v>2763</v>
      </c>
      <c r="B4529" s="19" t="s">
        <v>2764</v>
      </c>
      <c r="C4529" s="18">
        <v>20</v>
      </c>
      <c r="D4529" s="37" t="s">
        <v>61</v>
      </c>
      <c r="E4529" s="38" t="s">
        <v>521</v>
      </c>
      <c r="F4529" s="38" t="s">
        <v>522</v>
      </c>
      <c r="G4529" s="20">
        <f>VLOOKUP(A4529,'[1]其他（02分债券）'!C:G,5,0)</f>
        <v>3.17</v>
      </c>
      <c r="H4529" s="35">
        <v>0.92</v>
      </c>
      <c r="I4529" s="22"/>
      <c r="J4529" s="23">
        <v>0</v>
      </c>
      <c r="K4529" s="23">
        <v>0</v>
      </c>
      <c r="L4529" s="24"/>
      <c r="M4529" s="24"/>
      <c r="N4529" s="24"/>
      <c r="O4529" s="24"/>
      <c r="P4529" s="24"/>
      <c r="Q4529" s="24"/>
      <c r="R4529" s="24"/>
      <c r="S4529" s="25"/>
      <c r="T4529" s="25"/>
      <c r="U4529" s="26">
        <f t="shared" si="356"/>
        <v>0</v>
      </c>
      <c r="V4529" s="26">
        <f t="shared" si="357"/>
        <v>0</v>
      </c>
      <c r="W4529" s="26">
        <f t="shared" si="358"/>
        <v>0</v>
      </c>
      <c r="X4529" s="26">
        <f t="shared" si="360"/>
        <v>0</v>
      </c>
      <c r="Y4529" s="26">
        <f t="shared" si="360"/>
        <v>0</v>
      </c>
      <c r="Z4529" s="26">
        <f t="shared" si="359"/>
        <v>-1.5032799999999999</v>
      </c>
    </row>
    <row r="4530" spans="1:26" ht="22.5" hidden="1">
      <c r="A4530" s="34" t="s">
        <v>2763</v>
      </c>
      <c r="B4530" s="19" t="s">
        <v>2764</v>
      </c>
      <c r="C4530" s="18">
        <v>20</v>
      </c>
      <c r="D4530" s="37" t="s">
        <v>52</v>
      </c>
      <c r="E4530" s="38" t="s">
        <v>264</v>
      </c>
      <c r="F4530" s="38" t="s">
        <v>853</v>
      </c>
      <c r="G4530" s="20">
        <f>VLOOKUP(A4530,'[1]其他（02分债券）'!C:G,5,0)</f>
        <v>3.17</v>
      </c>
      <c r="H4530" s="35">
        <v>0.15</v>
      </c>
      <c r="I4530" s="22"/>
      <c r="J4530" s="23">
        <v>0</v>
      </c>
      <c r="K4530" s="23">
        <v>0</v>
      </c>
      <c r="L4530" s="24"/>
      <c r="M4530" s="24"/>
      <c r="N4530" s="24"/>
      <c r="O4530" s="24"/>
      <c r="P4530" s="24"/>
      <c r="Q4530" s="24"/>
      <c r="R4530" s="24"/>
      <c r="S4530" s="25"/>
      <c r="T4530" s="25"/>
      <c r="U4530" s="26">
        <f t="shared" si="356"/>
        <v>0</v>
      </c>
      <c r="V4530" s="26">
        <f t="shared" si="357"/>
        <v>0</v>
      </c>
      <c r="W4530" s="26">
        <f t="shared" si="358"/>
        <v>0</v>
      </c>
      <c r="X4530" s="26">
        <f t="shared" si="360"/>
        <v>0</v>
      </c>
      <c r="Y4530" s="26">
        <f t="shared" si="360"/>
        <v>0</v>
      </c>
      <c r="Z4530" s="26">
        <f t="shared" si="359"/>
        <v>-0.24509999999999998</v>
      </c>
    </row>
    <row r="4531" spans="1:26" ht="22.5" hidden="1">
      <c r="A4531" s="34" t="s">
        <v>2763</v>
      </c>
      <c r="B4531" s="19" t="s">
        <v>2764</v>
      </c>
      <c r="C4531" s="18">
        <v>20</v>
      </c>
      <c r="D4531" s="37" t="s">
        <v>52</v>
      </c>
      <c r="E4531" s="38" t="s">
        <v>193</v>
      </c>
      <c r="F4531" s="38" t="s">
        <v>2823</v>
      </c>
      <c r="G4531" s="20">
        <f>VLOOKUP(A4531,'[1]其他（02分债券）'!C:G,5,0)</f>
        <v>3.17</v>
      </c>
      <c r="H4531" s="35">
        <v>1.4</v>
      </c>
      <c r="I4531" s="22"/>
      <c r="J4531" s="23">
        <v>0</v>
      </c>
      <c r="K4531" s="23">
        <v>0</v>
      </c>
      <c r="L4531" s="24"/>
      <c r="M4531" s="24"/>
      <c r="N4531" s="24"/>
      <c r="O4531" s="24"/>
      <c r="P4531" s="24"/>
      <c r="Q4531" s="24"/>
      <c r="R4531" s="24"/>
      <c r="S4531" s="25"/>
      <c r="T4531" s="25"/>
      <c r="U4531" s="26">
        <f t="shared" si="356"/>
        <v>0</v>
      </c>
      <c r="V4531" s="26">
        <f t="shared" si="357"/>
        <v>0</v>
      </c>
      <c r="W4531" s="26">
        <f t="shared" si="358"/>
        <v>0</v>
      </c>
      <c r="X4531" s="26">
        <f t="shared" si="360"/>
        <v>0</v>
      </c>
      <c r="Y4531" s="26">
        <f t="shared" si="360"/>
        <v>0</v>
      </c>
      <c r="Z4531" s="26">
        <f t="shared" si="359"/>
        <v>-2.2875999999999999</v>
      </c>
    </row>
    <row r="4532" spans="1:26" ht="22.5" hidden="1">
      <c r="A4532" s="34" t="s">
        <v>2763</v>
      </c>
      <c r="B4532" s="19" t="s">
        <v>2764</v>
      </c>
      <c r="C4532" s="18">
        <v>20</v>
      </c>
      <c r="D4532" s="37" t="s">
        <v>52</v>
      </c>
      <c r="E4532" s="38" t="s">
        <v>193</v>
      </c>
      <c r="F4532" s="38" t="s">
        <v>2824</v>
      </c>
      <c r="G4532" s="20">
        <f>VLOOKUP(A4532,'[1]其他（02分债券）'!C:G,5,0)</f>
        <v>3.17</v>
      </c>
      <c r="H4532" s="35">
        <v>0.4</v>
      </c>
      <c r="I4532" s="22"/>
      <c r="J4532" s="23">
        <v>0</v>
      </c>
      <c r="K4532" s="23">
        <v>0</v>
      </c>
      <c r="L4532" s="24"/>
      <c r="M4532" s="24"/>
      <c r="N4532" s="24"/>
      <c r="O4532" s="24"/>
      <c r="P4532" s="24"/>
      <c r="Q4532" s="24"/>
      <c r="R4532" s="24"/>
      <c r="S4532" s="25"/>
      <c r="T4532" s="25"/>
      <c r="U4532" s="26">
        <f t="shared" si="356"/>
        <v>0</v>
      </c>
      <c r="V4532" s="26">
        <f t="shared" si="357"/>
        <v>0</v>
      </c>
      <c r="W4532" s="26">
        <f t="shared" si="358"/>
        <v>0</v>
      </c>
      <c r="X4532" s="26">
        <f t="shared" si="360"/>
        <v>0</v>
      </c>
      <c r="Y4532" s="26">
        <f t="shared" si="360"/>
        <v>0</v>
      </c>
      <c r="Z4532" s="26">
        <f t="shared" si="359"/>
        <v>-0.65359999999999996</v>
      </c>
    </row>
    <row r="4533" spans="1:26" ht="22.5" hidden="1">
      <c r="A4533" s="34" t="s">
        <v>2763</v>
      </c>
      <c r="B4533" s="19" t="s">
        <v>2764</v>
      </c>
      <c r="C4533" s="18">
        <v>20</v>
      </c>
      <c r="D4533" s="37" t="s">
        <v>52</v>
      </c>
      <c r="E4533" s="38" t="s">
        <v>193</v>
      </c>
      <c r="F4533" s="38" t="s">
        <v>2825</v>
      </c>
      <c r="G4533" s="20">
        <f>VLOOKUP(A4533,'[1]其他（02分债券）'!C:G,5,0)</f>
        <v>3.17</v>
      </c>
      <c r="H4533" s="35">
        <v>0.12</v>
      </c>
      <c r="I4533" s="22"/>
      <c r="J4533" s="23">
        <v>0</v>
      </c>
      <c r="K4533" s="23">
        <v>0</v>
      </c>
      <c r="L4533" s="24"/>
      <c r="M4533" s="24"/>
      <c r="N4533" s="24"/>
      <c r="O4533" s="24"/>
      <c r="P4533" s="24"/>
      <c r="Q4533" s="24"/>
      <c r="R4533" s="24"/>
      <c r="S4533" s="25"/>
      <c r="T4533" s="25"/>
      <c r="U4533" s="26">
        <f t="shared" si="356"/>
        <v>0</v>
      </c>
      <c r="V4533" s="26">
        <f t="shared" si="357"/>
        <v>0</v>
      </c>
      <c r="W4533" s="26">
        <f t="shared" si="358"/>
        <v>0</v>
      </c>
      <c r="X4533" s="26">
        <f t="shared" si="360"/>
        <v>0</v>
      </c>
      <c r="Y4533" s="26">
        <f t="shared" si="360"/>
        <v>0</v>
      </c>
      <c r="Z4533" s="26">
        <f t="shared" si="359"/>
        <v>-0.19607999999999998</v>
      </c>
    </row>
    <row r="4534" spans="1:26" ht="22.5" hidden="1">
      <c r="A4534" s="34" t="s">
        <v>2763</v>
      </c>
      <c r="B4534" s="19" t="s">
        <v>2764</v>
      </c>
      <c r="C4534" s="18">
        <v>20</v>
      </c>
      <c r="D4534" s="37" t="s">
        <v>52</v>
      </c>
      <c r="E4534" s="38" t="s">
        <v>193</v>
      </c>
      <c r="F4534" s="38" t="s">
        <v>2826</v>
      </c>
      <c r="G4534" s="20">
        <f>VLOOKUP(A4534,'[1]其他（02分债券）'!C:G,5,0)</f>
        <v>3.17</v>
      </c>
      <c r="H4534" s="35">
        <v>2</v>
      </c>
      <c r="I4534" s="22"/>
      <c r="J4534" s="23">
        <v>0</v>
      </c>
      <c r="K4534" s="23">
        <v>0</v>
      </c>
      <c r="L4534" s="24"/>
      <c r="M4534" s="24"/>
      <c r="N4534" s="24"/>
      <c r="O4534" s="24"/>
      <c r="P4534" s="24"/>
      <c r="Q4534" s="24"/>
      <c r="R4534" s="24"/>
      <c r="S4534" s="25"/>
      <c r="T4534" s="25"/>
      <c r="U4534" s="26">
        <f t="shared" si="356"/>
        <v>0</v>
      </c>
      <c r="V4534" s="26">
        <f t="shared" si="357"/>
        <v>0</v>
      </c>
      <c r="W4534" s="26">
        <f t="shared" si="358"/>
        <v>0</v>
      </c>
      <c r="X4534" s="26">
        <f t="shared" si="360"/>
        <v>0</v>
      </c>
      <c r="Y4534" s="26">
        <f t="shared" si="360"/>
        <v>0</v>
      </c>
      <c r="Z4534" s="26">
        <f t="shared" si="359"/>
        <v>-3.2679999999999998</v>
      </c>
    </row>
    <row r="4535" spans="1:26" ht="22.5" hidden="1">
      <c r="A4535" s="34" t="s">
        <v>2763</v>
      </c>
      <c r="B4535" s="19" t="s">
        <v>2764</v>
      </c>
      <c r="C4535" s="18">
        <v>20</v>
      </c>
      <c r="D4535" s="37" t="s">
        <v>52</v>
      </c>
      <c r="E4535" s="38" t="s">
        <v>193</v>
      </c>
      <c r="F4535" s="38" t="s">
        <v>2827</v>
      </c>
      <c r="G4535" s="20">
        <f>VLOOKUP(A4535,'[1]其他（02分债券）'!C:G,5,0)</f>
        <v>3.17</v>
      </c>
      <c r="H4535" s="35">
        <v>0.1</v>
      </c>
      <c r="I4535" s="22"/>
      <c r="J4535" s="23">
        <v>0</v>
      </c>
      <c r="K4535" s="23">
        <v>0</v>
      </c>
      <c r="L4535" s="24"/>
      <c r="M4535" s="24"/>
      <c r="N4535" s="24"/>
      <c r="O4535" s="24"/>
      <c r="P4535" s="24"/>
      <c r="Q4535" s="24"/>
      <c r="R4535" s="24"/>
      <c r="S4535" s="25"/>
      <c r="T4535" s="25"/>
      <c r="U4535" s="26">
        <f t="shared" si="356"/>
        <v>0</v>
      </c>
      <c r="V4535" s="26">
        <f t="shared" si="357"/>
        <v>0</v>
      </c>
      <c r="W4535" s="26">
        <f t="shared" si="358"/>
        <v>0</v>
      </c>
      <c r="X4535" s="26">
        <f t="shared" si="360"/>
        <v>0</v>
      </c>
      <c r="Y4535" s="26">
        <f t="shared" si="360"/>
        <v>0</v>
      </c>
      <c r="Z4535" s="26">
        <f t="shared" si="359"/>
        <v>-0.16339999999999999</v>
      </c>
    </row>
    <row r="4536" spans="1:26" ht="22.5" hidden="1">
      <c r="A4536" s="34" t="s">
        <v>2763</v>
      </c>
      <c r="B4536" s="19" t="s">
        <v>2764</v>
      </c>
      <c r="C4536" s="18">
        <v>20</v>
      </c>
      <c r="D4536" s="37" t="s">
        <v>52</v>
      </c>
      <c r="E4536" s="38" t="s">
        <v>103</v>
      </c>
      <c r="F4536" s="38" t="s">
        <v>2828</v>
      </c>
      <c r="G4536" s="20">
        <f>VLOOKUP(A4536,'[1]其他（02分债券）'!C:G,5,0)</f>
        <v>3.17</v>
      </c>
      <c r="H4536" s="35">
        <v>0.5</v>
      </c>
      <c r="I4536" s="22"/>
      <c r="J4536" s="23">
        <v>0</v>
      </c>
      <c r="K4536" s="23">
        <v>0</v>
      </c>
      <c r="L4536" s="24"/>
      <c r="M4536" s="24"/>
      <c r="N4536" s="24"/>
      <c r="O4536" s="24"/>
      <c r="P4536" s="24"/>
      <c r="Q4536" s="24"/>
      <c r="R4536" s="24"/>
      <c r="S4536" s="25"/>
      <c r="T4536" s="25"/>
      <c r="U4536" s="26">
        <f t="shared" si="356"/>
        <v>0</v>
      </c>
      <c r="V4536" s="26">
        <f t="shared" si="357"/>
        <v>0</v>
      </c>
      <c r="W4536" s="26">
        <f t="shared" si="358"/>
        <v>0</v>
      </c>
      <c r="X4536" s="26">
        <f t="shared" si="360"/>
        <v>0</v>
      </c>
      <c r="Y4536" s="26">
        <f t="shared" si="360"/>
        <v>0</v>
      </c>
      <c r="Z4536" s="26">
        <f t="shared" si="359"/>
        <v>-0.81699999999999995</v>
      </c>
    </row>
    <row r="4537" spans="1:26" ht="22.5" hidden="1">
      <c r="A4537" s="34" t="s">
        <v>2763</v>
      </c>
      <c r="B4537" s="19" t="s">
        <v>2764</v>
      </c>
      <c r="C4537" s="18">
        <v>20</v>
      </c>
      <c r="D4537" s="37" t="s">
        <v>52</v>
      </c>
      <c r="E4537" s="38" t="s">
        <v>103</v>
      </c>
      <c r="F4537" s="38" t="s">
        <v>2829</v>
      </c>
      <c r="G4537" s="20">
        <f>VLOOKUP(A4537,'[1]其他（02分债券）'!C:G,5,0)</f>
        <v>3.17</v>
      </c>
      <c r="H4537" s="35">
        <v>1</v>
      </c>
      <c r="I4537" s="22"/>
      <c r="J4537" s="23">
        <v>0</v>
      </c>
      <c r="K4537" s="23">
        <v>0</v>
      </c>
      <c r="L4537" s="24"/>
      <c r="M4537" s="24"/>
      <c r="N4537" s="24"/>
      <c r="O4537" s="24"/>
      <c r="P4537" s="24"/>
      <c r="Q4537" s="24"/>
      <c r="R4537" s="24"/>
      <c r="S4537" s="25"/>
      <c r="T4537" s="25"/>
      <c r="U4537" s="26">
        <f t="shared" si="356"/>
        <v>0</v>
      </c>
      <c r="V4537" s="26">
        <f t="shared" si="357"/>
        <v>0</v>
      </c>
      <c r="W4537" s="26">
        <f t="shared" si="358"/>
        <v>0</v>
      </c>
      <c r="X4537" s="26">
        <f t="shared" si="360"/>
        <v>0</v>
      </c>
      <c r="Y4537" s="26">
        <f t="shared" si="360"/>
        <v>0</v>
      </c>
      <c r="Z4537" s="26">
        <f t="shared" si="359"/>
        <v>-1.6339999999999999</v>
      </c>
    </row>
    <row r="4538" spans="1:26" ht="22.5" hidden="1">
      <c r="A4538" s="34" t="s">
        <v>2763</v>
      </c>
      <c r="B4538" s="19" t="s">
        <v>2764</v>
      </c>
      <c r="C4538" s="18">
        <v>20</v>
      </c>
      <c r="D4538" s="37" t="s">
        <v>52</v>
      </c>
      <c r="E4538" s="38" t="s">
        <v>103</v>
      </c>
      <c r="F4538" s="38" t="s">
        <v>2830</v>
      </c>
      <c r="G4538" s="20">
        <f>VLOOKUP(A4538,'[1]其他（02分债券）'!C:G,5,0)</f>
        <v>3.17</v>
      </c>
      <c r="H4538" s="35">
        <v>0.25</v>
      </c>
      <c r="I4538" s="22"/>
      <c r="J4538" s="23">
        <v>0</v>
      </c>
      <c r="K4538" s="23">
        <v>0</v>
      </c>
      <c r="L4538" s="24"/>
      <c r="M4538" s="24"/>
      <c r="N4538" s="24"/>
      <c r="O4538" s="24"/>
      <c r="P4538" s="24"/>
      <c r="Q4538" s="24"/>
      <c r="R4538" s="24"/>
      <c r="S4538" s="25"/>
      <c r="T4538" s="25"/>
      <c r="U4538" s="26">
        <f t="shared" si="356"/>
        <v>0</v>
      </c>
      <c r="V4538" s="26">
        <f t="shared" si="357"/>
        <v>0</v>
      </c>
      <c r="W4538" s="26">
        <f t="shared" si="358"/>
        <v>0</v>
      </c>
      <c r="X4538" s="26">
        <f t="shared" si="360"/>
        <v>0</v>
      </c>
      <c r="Y4538" s="26">
        <f t="shared" si="360"/>
        <v>0</v>
      </c>
      <c r="Z4538" s="26">
        <f t="shared" si="359"/>
        <v>-0.40849999999999997</v>
      </c>
    </row>
    <row r="4539" spans="1:26" ht="22.5" hidden="1">
      <c r="A4539" s="34" t="s">
        <v>2763</v>
      </c>
      <c r="B4539" s="19" t="s">
        <v>2764</v>
      </c>
      <c r="C4539" s="18">
        <v>20</v>
      </c>
      <c r="D4539" s="37" t="s">
        <v>52</v>
      </c>
      <c r="E4539" s="38" t="s">
        <v>103</v>
      </c>
      <c r="F4539" s="38" t="s">
        <v>2831</v>
      </c>
      <c r="G4539" s="20">
        <f>VLOOKUP(A4539,'[1]其他（02分债券）'!C:G,5,0)</f>
        <v>3.17</v>
      </c>
      <c r="H4539" s="35">
        <v>0.25</v>
      </c>
      <c r="I4539" s="22"/>
      <c r="J4539" s="23">
        <v>0</v>
      </c>
      <c r="K4539" s="23">
        <v>0</v>
      </c>
      <c r="L4539" s="24"/>
      <c r="M4539" s="24"/>
      <c r="N4539" s="24"/>
      <c r="O4539" s="24"/>
      <c r="P4539" s="24"/>
      <c r="Q4539" s="24"/>
      <c r="R4539" s="24"/>
      <c r="S4539" s="25"/>
      <c r="T4539" s="25"/>
      <c r="U4539" s="26">
        <f t="shared" si="356"/>
        <v>0</v>
      </c>
      <c r="V4539" s="26">
        <f t="shared" si="357"/>
        <v>0</v>
      </c>
      <c r="W4539" s="26">
        <f t="shared" si="358"/>
        <v>0</v>
      </c>
      <c r="X4539" s="26">
        <f t="shared" si="360"/>
        <v>0</v>
      </c>
      <c r="Y4539" s="26">
        <f t="shared" si="360"/>
        <v>0</v>
      </c>
      <c r="Z4539" s="26">
        <f t="shared" si="359"/>
        <v>-0.40849999999999997</v>
      </c>
    </row>
    <row r="4540" spans="1:26" ht="22.5" hidden="1">
      <c r="A4540" s="34" t="s">
        <v>2763</v>
      </c>
      <c r="B4540" s="19" t="s">
        <v>2764</v>
      </c>
      <c r="C4540" s="18">
        <v>20</v>
      </c>
      <c r="D4540" s="37" t="s">
        <v>52</v>
      </c>
      <c r="E4540" s="38" t="s">
        <v>103</v>
      </c>
      <c r="F4540" s="38" t="s">
        <v>2832</v>
      </c>
      <c r="G4540" s="20">
        <f>VLOOKUP(A4540,'[1]其他（02分债券）'!C:G,5,0)</f>
        <v>3.17</v>
      </c>
      <c r="H4540" s="35">
        <v>0.45</v>
      </c>
      <c r="I4540" s="22"/>
      <c r="J4540" s="23">
        <v>0</v>
      </c>
      <c r="K4540" s="23">
        <v>0</v>
      </c>
      <c r="L4540" s="24"/>
      <c r="M4540" s="24"/>
      <c r="N4540" s="24"/>
      <c r="O4540" s="24"/>
      <c r="P4540" s="24"/>
      <c r="Q4540" s="24"/>
      <c r="R4540" s="24"/>
      <c r="S4540" s="25"/>
      <c r="T4540" s="25"/>
      <c r="U4540" s="26">
        <f t="shared" si="356"/>
        <v>0</v>
      </c>
      <c r="V4540" s="26">
        <f t="shared" si="357"/>
        <v>0</v>
      </c>
      <c r="W4540" s="26">
        <f t="shared" si="358"/>
        <v>0</v>
      </c>
      <c r="X4540" s="26">
        <f t="shared" si="360"/>
        <v>0</v>
      </c>
      <c r="Y4540" s="26">
        <f t="shared" si="360"/>
        <v>0</v>
      </c>
      <c r="Z4540" s="26">
        <f t="shared" si="359"/>
        <v>-0.73530000000000006</v>
      </c>
    </row>
    <row r="4541" spans="1:26" ht="22.5" hidden="1">
      <c r="A4541" s="34" t="s">
        <v>2763</v>
      </c>
      <c r="B4541" s="19" t="s">
        <v>2764</v>
      </c>
      <c r="C4541" s="18">
        <v>20</v>
      </c>
      <c r="D4541" s="37" t="s">
        <v>52</v>
      </c>
      <c r="E4541" s="38" t="s">
        <v>103</v>
      </c>
      <c r="F4541" s="38" t="s">
        <v>2833</v>
      </c>
      <c r="G4541" s="20">
        <f>VLOOKUP(A4541,'[1]其他（02分债券）'!C:G,5,0)</f>
        <v>3.17</v>
      </c>
      <c r="H4541" s="35">
        <v>0.2</v>
      </c>
      <c r="I4541" s="22"/>
      <c r="J4541" s="23">
        <v>0</v>
      </c>
      <c r="K4541" s="23">
        <v>0</v>
      </c>
      <c r="L4541" s="24"/>
      <c r="M4541" s="24"/>
      <c r="N4541" s="24"/>
      <c r="O4541" s="24"/>
      <c r="P4541" s="24"/>
      <c r="Q4541" s="24"/>
      <c r="R4541" s="24"/>
      <c r="S4541" s="25"/>
      <c r="T4541" s="25"/>
      <c r="U4541" s="26">
        <f t="shared" si="356"/>
        <v>0</v>
      </c>
      <c r="V4541" s="26">
        <f t="shared" si="357"/>
        <v>0</v>
      </c>
      <c r="W4541" s="26">
        <f t="shared" si="358"/>
        <v>0</v>
      </c>
      <c r="X4541" s="26">
        <f t="shared" si="360"/>
        <v>0</v>
      </c>
      <c r="Y4541" s="26">
        <f t="shared" si="360"/>
        <v>0</v>
      </c>
      <c r="Z4541" s="26">
        <f t="shared" si="359"/>
        <v>-0.32679999999999998</v>
      </c>
    </row>
    <row r="4542" spans="1:26" ht="22.5" hidden="1">
      <c r="A4542" s="34" t="s">
        <v>2763</v>
      </c>
      <c r="B4542" s="19" t="s">
        <v>2764</v>
      </c>
      <c r="C4542" s="18">
        <v>20</v>
      </c>
      <c r="D4542" s="37" t="s">
        <v>52</v>
      </c>
      <c r="E4542" s="38" t="s">
        <v>103</v>
      </c>
      <c r="F4542" s="38" t="s">
        <v>2834</v>
      </c>
      <c r="G4542" s="20">
        <f>VLOOKUP(A4542,'[1]其他（02分债券）'!C:G,5,0)</f>
        <v>3.17</v>
      </c>
      <c r="H4542" s="35">
        <v>0.3</v>
      </c>
      <c r="I4542" s="22"/>
      <c r="J4542" s="23">
        <v>0</v>
      </c>
      <c r="K4542" s="23">
        <v>0</v>
      </c>
      <c r="L4542" s="24"/>
      <c r="M4542" s="24"/>
      <c r="N4542" s="24"/>
      <c r="O4542" s="24"/>
      <c r="P4542" s="24"/>
      <c r="Q4542" s="24"/>
      <c r="R4542" s="24"/>
      <c r="S4542" s="25"/>
      <c r="T4542" s="25"/>
      <c r="U4542" s="26">
        <f t="shared" si="356"/>
        <v>0</v>
      </c>
      <c r="V4542" s="26">
        <f t="shared" si="357"/>
        <v>0</v>
      </c>
      <c r="W4542" s="26">
        <f t="shared" si="358"/>
        <v>0</v>
      </c>
      <c r="X4542" s="26">
        <f t="shared" si="360"/>
        <v>0</v>
      </c>
      <c r="Y4542" s="26">
        <f t="shared" si="360"/>
        <v>0</v>
      </c>
      <c r="Z4542" s="26">
        <f t="shared" si="359"/>
        <v>-0.49019999999999997</v>
      </c>
    </row>
    <row r="4543" spans="1:26" ht="22.5" hidden="1">
      <c r="A4543" s="34" t="s">
        <v>2763</v>
      </c>
      <c r="B4543" s="19" t="s">
        <v>2764</v>
      </c>
      <c r="C4543" s="18">
        <v>20</v>
      </c>
      <c r="D4543" s="37" t="s">
        <v>52</v>
      </c>
      <c r="E4543" s="38" t="s">
        <v>103</v>
      </c>
      <c r="F4543" s="38" t="s">
        <v>2835</v>
      </c>
      <c r="G4543" s="20">
        <f>VLOOKUP(A4543,'[1]其他（02分债券）'!C:G,5,0)</f>
        <v>3.17</v>
      </c>
      <c r="H4543" s="35">
        <v>0.2</v>
      </c>
      <c r="I4543" s="22"/>
      <c r="J4543" s="23">
        <v>0</v>
      </c>
      <c r="K4543" s="23">
        <v>0</v>
      </c>
      <c r="L4543" s="24"/>
      <c r="M4543" s="24"/>
      <c r="N4543" s="24"/>
      <c r="O4543" s="24"/>
      <c r="P4543" s="24"/>
      <c r="Q4543" s="24"/>
      <c r="R4543" s="24"/>
      <c r="S4543" s="25"/>
      <c r="T4543" s="25"/>
      <c r="U4543" s="26">
        <f t="shared" si="356"/>
        <v>0</v>
      </c>
      <c r="V4543" s="26">
        <f t="shared" si="357"/>
        <v>0</v>
      </c>
      <c r="W4543" s="26">
        <f t="shared" si="358"/>
        <v>0</v>
      </c>
      <c r="X4543" s="26">
        <f t="shared" si="360"/>
        <v>0</v>
      </c>
      <c r="Y4543" s="26">
        <f t="shared" si="360"/>
        <v>0</v>
      </c>
      <c r="Z4543" s="26">
        <f t="shared" si="359"/>
        <v>-0.32679999999999998</v>
      </c>
    </row>
    <row r="4544" spans="1:26" ht="22.5" hidden="1">
      <c r="A4544" s="34" t="s">
        <v>2763</v>
      </c>
      <c r="B4544" s="19" t="s">
        <v>2764</v>
      </c>
      <c r="C4544" s="18">
        <v>20</v>
      </c>
      <c r="D4544" s="37" t="s">
        <v>52</v>
      </c>
      <c r="E4544" s="38" t="s">
        <v>103</v>
      </c>
      <c r="F4544" s="38" t="s">
        <v>2836</v>
      </c>
      <c r="G4544" s="20">
        <f>VLOOKUP(A4544,'[1]其他（02分债券）'!C:G,5,0)</f>
        <v>3.17</v>
      </c>
      <c r="H4544" s="35">
        <v>0.55000000000000004</v>
      </c>
      <c r="I4544" s="22"/>
      <c r="J4544" s="23">
        <v>0</v>
      </c>
      <c r="K4544" s="23">
        <v>0</v>
      </c>
      <c r="L4544" s="24"/>
      <c r="M4544" s="24"/>
      <c r="N4544" s="24"/>
      <c r="O4544" s="24"/>
      <c r="P4544" s="24"/>
      <c r="Q4544" s="24"/>
      <c r="R4544" s="24"/>
      <c r="S4544" s="25"/>
      <c r="T4544" s="25"/>
      <c r="U4544" s="26">
        <f t="shared" ref="U4544:U4607" si="361">L4544-M4544</f>
        <v>0</v>
      </c>
      <c r="V4544" s="26">
        <f t="shared" ref="V4544:V4607" si="362">N4544-O4544</f>
        <v>0</v>
      </c>
      <c r="W4544" s="26">
        <f t="shared" ref="W4544:W4607" si="363">Q4544-R4544</f>
        <v>0</v>
      </c>
      <c r="X4544" s="26">
        <f t="shared" si="360"/>
        <v>0</v>
      </c>
      <c r="Y4544" s="26">
        <f t="shared" si="360"/>
        <v>0</v>
      </c>
      <c r="Z4544" s="26">
        <f t="shared" ref="Z4544:Z4607" si="364">Q4544+S4544-(H4544-J4544+K4544)-(H4544-J4544+K4544)*G4544*C4544/100</f>
        <v>-0.89870000000000005</v>
      </c>
    </row>
    <row r="4545" spans="1:26" ht="22.5" hidden="1">
      <c r="A4545" s="34" t="s">
        <v>2763</v>
      </c>
      <c r="B4545" s="19" t="s">
        <v>2764</v>
      </c>
      <c r="C4545" s="18">
        <v>20</v>
      </c>
      <c r="D4545" s="37" t="s">
        <v>52</v>
      </c>
      <c r="E4545" s="38" t="s">
        <v>103</v>
      </c>
      <c r="F4545" s="38" t="s">
        <v>1499</v>
      </c>
      <c r="G4545" s="20">
        <f>VLOOKUP(A4545,'[1]其他（02分债券）'!C:G,5,0)</f>
        <v>3.17</v>
      </c>
      <c r="H4545" s="35">
        <v>0.3</v>
      </c>
      <c r="I4545" s="22"/>
      <c r="J4545" s="23">
        <v>0</v>
      </c>
      <c r="K4545" s="23">
        <v>0</v>
      </c>
      <c r="L4545" s="24"/>
      <c r="M4545" s="24"/>
      <c r="N4545" s="24"/>
      <c r="O4545" s="24"/>
      <c r="P4545" s="24"/>
      <c r="Q4545" s="24"/>
      <c r="R4545" s="24"/>
      <c r="S4545" s="25"/>
      <c r="T4545" s="25"/>
      <c r="U4545" s="26">
        <f t="shared" si="361"/>
        <v>0</v>
      </c>
      <c r="V4545" s="26">
        <f t="shared" si="362"/>
        <v>0</v>
      </c>
      <c r="W4545" s="26">
        <f t="shared" si="363"/>
        <v>0</v>
      </c>
      <c r="X4545" s="26">
        <f t="shared" si="360"/>
        <v>0</v>
      </c>
      <c r="Y4545" s="26">
        <f t="shared" si="360"/>
        <v>0</v>
      </c>
      <c r="Z4545" s="26">
        <f t="shared" si="364"/>
        <v>-0.49019999999999997</v>
      </c>
    </row>
    <row r="4546" spans="1:26" ht="22.5" hidden="1">
      <c r="A4546" s="34" t="s">
        <v>2763</v>
      </c>
      <c r="B4546" s="19" t="s">
        <v>2764</v>
      </c>
      <c r="C4546" s="18">
        <v>20</v>
      </c>
      <c r="D4546" s="37" t="s">
        <v>52</v>
      </c>
      <c r="E4546" s="38" t="s">
        <v>103</v>
      </c>
      <c r="F4546" s="38" t="s">
        <v>2837</v>
      </c>
      <c r="G4546" s="20">
        <f>VLOOKUP(A4546,'[1]其他（02分债券）'!C:G,5,0)</f>
        <v>3.17</v>
      </c>
      <c r="H4546" s="35">
        <v>0.2</v>
      </c>
      <c r="I4546" s="22"/>
      <c r="J4546" s="23">
        <v>0</v>
      </c>
      <c r="K4546" s="23">
        <v>0</v>
      </c>
      <c r="L4546" s="24"/>
      <c r="M4546" s="24"/>
      <c r="N4546" s="24"/>
      <c r="O4546" s="24"/>
      <c r="P4546" s="24"/>
      <c r="Q4546" s="24"/>
      <c r="R4546" s="24"/>
      <c r="S4546" s="25"/>
      <c r="T4546" s="25"/>
      <c r="U4546" s="26">
        <f t="shared" si="361"/>
        <v>0</v>
      </c>
      <c r="V4546" s="26">
        <f t="shared" si="362"/>
        <v>0</v>
      </c>
      <c r="W4546" s="26">
        <f t="shared" si="363"/>
        <v>0</v>
      </c>
      <c r="X4546" s="26">
        <f t="shared" si="360"/>
        <v>0</v>
      </c>
      <c r="Y4546" s="26">
        <f t="shared" si="360"/>
        <v>0</v>
      </c>
      <c r="Z4546" s="26">
        <f t="shared" si="364"/>
        <v>-0.32679999999999998</v>
      </c>
    </row>
    <row r="4547" spans="1:26" ht="22.5" hidden="1">
      <c r="A4547" s="34" t="s">
        <v>2763</v>
      </c>
      <c r="B4547" s="19" t="s">
        <v>2764</v>
      </c>
      <c r="C4547" s="18">
        <v>20</v>
      </c>
      <c r="D4547" s="37" t="s">
        <v>52</v>
      </c>
      <c r="E4547" s="38" t="s">
        <v>100</v>
      </c>
      <c r="F4547" s="38" t="s">
        <v>2838</v>
      </c>
      <c r="G4547" s="20">
        <f>VLOOKUP(A4547,'[1]其他（02分债券）'!C:G,5,0)</f>
        <v>3.17</v>
      </c>
      <c r="H4547" s="35">
        <v>0.5</v>
      </c>
      <c r="I4547" s="22"/>
      <c r="J4547" s="23">
        <v>0</v>
      </c>
      <c r="K4547" s="23">
        <v>0</v>
      </c>
      <c r="L4547" s="24"/>
      <c r="M4547" s="24"/>
      <c r="N4547" s="24"/>
      <c r="O4547" s="24"/>
      <c r="P4547" s="24"/>
      <c r="Q4547" s="24"/>
      <c r="R4547" s="24"/>
      <c r="S4547" s="25"/>
      <c r="T4547" s="25"/>
      <c r="U4547" s="26">
        <f t="shared" si="361"/>
        <v>0</v>
      </c>
      <c r="V4547" s="26">
        <f t="shared" si="362"/>
        <v>0</v>
      </c>
      <c r="W4547" s="26">
        <f t="shared" si="363"/>
        <v>0</v>
      </c>
      <c r="X4547" s="26">
        <f t="shared" si="360"/>
        <v>0</v>
      </c>
      <c r="Y4547" s="26">
        <f t="shared" si="360"/>
        <v>0</v>
      </c>
      <c r="Z4547" s="26">
        <f t="shared" si="364"/>
        <v>-0.81699999999999995</v>
      </c>
    </row>
    <row r="4548" spans="1:26" ht="22.5" hidden="1">
      <c r="A4548" s="34" t="s">
        <v>2763</v>
      </c>
      <c r="B4548" s="19" t="s">
        <v>2764</v>
      </c>
      <c r="C4548" s="18">
        <v>20</v>
      </c>
      <c r="D4548" s="37" t="s">
        <v>52</v>
      </c>
      <c r="E4548" s="38" t="s">
        <v>100</v>
      </c>
      <c r="F4548" s="38" t="s">
        <v>2839</v>
      </c>
      <c r="G4548" s="20">
        <f>VLOOKUP(A4548,'[1]其他（02分债券）'!C:G,5,0)</f>
        <v>3.17</v>
      </c>
      <c r="H4548" s="35">
        <v>0.1</v>
      </c>
      <c r="I4548" s="22"/>
      <c r="J4548" s="23">
        <v>0</v>
      </c>
      <c r="K4548" s="23">
        <v>0</v>
      </c>
      <c r="L4548" s="24"/>
      <c r="M4548" s="24"/>
      <c r="N4548" s="24"/>
      <c r="O4548" s="24"/>
      <c r="P4548" s="24"/>
      <c r="Q4548" s="24"/>
      <c r="R4548" s="24"/>
      <c r="S4548" s="25"/>
      <c r="T4548" s="25"/>
      <c r="U4548" s="26">
        <f t="shared" si="361"/>
        <v>0</v>
      </c>
      <c r="V4548" s="26">
        <f t="shared" si="362"/>
        <v>0</v>
      </c>
      <c r="W4548" s="26">
        <f t="shared" si="363"/>
        <v>0</v>
      </c>
      <c r="X4548" s="26">
        <f t="shared" si="360"/>
        <v>0</v>
      </c>
      <c r="Y4548" s="26">
        <f t="shared" si="360"/>
        <v>0</v>
      </c>
      <c r="Z4548" s="26">
        <f t="shared" si="364"/>
        <v>-0.16339999999999999</v>
      </c>
    </row>
    <row r="4549" spans="1:26" ht="22.5" hidden="1">
      <c r="A4549" s="34" t="s">
        <v>2763</v>
      </c>
      <c r="B4549" s="19" t="s">
        <v>2764</v>
      </c>
      <c r="C4549" s="18">
        <v>20</v>
      </c>
      <c r="D4549" s="37" t="s">
        <v>52</v>
      </c>
      <c r="E4549" s="38" t="s">
        <v>365</v>
      </c>
      <c r="F4549" s="38" t="s">
        <v>2840</v>
      </c>
      <c r="G4549" s="20">
        <f>VLOOKUP(A4549,'[1]其他（02分债券）'!C:G,5,0)</f>
        <v>3.17</v>
      </c>
      <c r="H4549" s="35">
        <v>7.0000000000000007E-2</v>
      </c>
      <c r="I4549" s="22"/>
      <c r="J4549" s="23">
        <v>0</v>
      </c>
      <c r="K4549" s="23">
        <v>0</v>
      </c>
      <c r="L4549" s="24"/>
      <c r="M4549" s="24"/>
      <c r="N4549" s="24"/>
      <c r="O4549" s="24"/>
      <c r="P4549" s="24"/>
      <c r="Q4549" s="24"/>
      <c r="R4549" s="24"/>
      <c r="S4549" s="25"/>
      <c r="T4549" s="25"/>
      <c r="U4549" s="26">
        <f t="shared" si="361"/>
        <v>0</v>
      </c>
      <c r="V4549" s="26">
        <f t="shared" si="362"/>
        <v>0</v>
      </c>
      <c r="W4549" s="26">
        <f t="shared" si="363"/>
        <v>0</v>
      </c>
      <c r="X4549" s="26">
        <f t="shared" si="360"/>
        <v>0</v>
      </c>
      <c r="Y4549" s="26">
        <f t="shared" si="360"/>
        <v>0</v>
      </c>
      <c r="Z4549" s="26">
        <f t="shared" si="364"/>
        <v>-0.11438000000000001</v>
      </c>
    </row>
    <row r="4550" spans="1:26" ht="22.5" hidden="1">
      <c r="A4550" s="34" t="s">
        <v>2763</v>
      </c>
      <c r="B4550" s="19" t="s">
        <v>2764</v>
      </c>
      <c r="C4550" s="18">
        <v>20</v>
      </c>
      <c r="D4550" s="37" t="s">
        <v>52</v>
      </c>
      <c r="E4550" s="38" t="s">
        <v>264</v>
      </c>
      <c r="F4550" s="38" t="s">
        <v>2841</v>
      </c>
      <c r="G4550" s="20">
        <f>VLOOKUP(A4550,'[1]其他（02分债券）'!C:G,5,0)</f>
        <v>3.17</v>
      </c>
      <c r="H4550" s="35">
        <v>1</v>
      </c>
      <c r="I4550" s="22"/>
      <c r="J4550" s="23">
        <v>0</v>
      </c>
      <c r="K4550" s="23">
        <v>0</v>
      </c>
      <c r="L4550" s="24"/>
      <c r="M4550" s="24"/>
      <c r="N4550" s="24"/>
      <c r="O4550" s="24"/>
      <c r="P4550" s="24"/>
      <c r="Q4550" s="24"/>
      <c r="R4550" s="24"/>
      <c r="S4550" s="25"/>
      <c r="T4550" s="25"/>
      <c r="U4550" s="26">
        <f t="shared" si="361"/>
        <v>0</v>
      </c>
      <c r="V4550" s="26">
        <f t="shared" si="362"/>
        <v>0</v>
      </c>
      <c r="W4550" s="26">
        <f t="shared" si="363"/>
        <v>0</v>
      </c>
      <c r="X4550" s="26">
        <f t="shared" si="360"/>
        <v>0</v>
      </c>
      <c r="Y4550" s="26">
        <f t="shared" si="360"/>
        <v>0</v>
      </c>
      <c r="Z4550" s="26">
        <f t="shared" si="364"/>
        <v>-1.6339999999999999</v>
      </c>
    </row>
    <row r="4551" spans="1:26" ht="22.5" hidden="1">
      <c r="A4551" s="34" t="s">
        <v>2763</v>
      </c>
      <c r="B4551" s="19" t="s">
        <v>2764</v>
      </c>
      <c r="C4551" s="18">
        <v>20</v>
      </c>
      <c r="D4551" s="37" t="s">
        <v>52</v>
      </c>
      <c r="E4551" s="38" t="s">
        <v>292</v>
      </c>
      <c r="F4551" s="38" t="s">
        <v>2842</v>
      </c>
      <c r="G4551" s="20">
        <f>VLOOKUP(A4551,'[1]其他（02分债券）'!C:G,5,0)</f>
        <v>3.17</v>
      </c>
      <c r="H4551" s="35">
        <v>0.3</v>
      </c>
      <c r="I4551" s="22"/>
      <c r="J4551" s="23">
        <v>0</v>
      </c>
      <c r="K4551" s="23">
        <v>0</v>
      </c>
      <c r="L4551" s="24"/>
      <c r="M4551" s="24"/>
      <c r="N4551" s="24"/>
      <c r="O4551" s="24"/>
      <c r="P4551" s="24"/>
      <c r="Q4551" s="24"/>
      <c r="R4551" s="24"/>
      <c r="S4551" s="25"/>
      <c r="T4551" s="25"/>
      <c r="U4551" s="26">
        <f t="shared" si="361"/>
        <v>0</v>
      </c>
      <c r="V4551" s="26">
        <f t="shared" si="362"/>
        <v>0</v>
      </c>
      <c r="W4551" s="26">
        <f t="shared" si="363"/>
        <v>0</v>
      </c>
      <c r="X4551" s="26">
        <f t="shared" si="360"/>
        <v>0</v>
      </c>
      <c r="Y4551" s="26">
        <f t="shared" si="360"/>
        <v>0</v>
      </c>
      <c r="Z4551" s="26">
        <f t="shared" si="364"/>
        <v>-0.49019999999999997</v>
      </c>
    </row>
    <row r="4552" spans="1:26" ht="22.5" hidden="1">
      <c r="A4552" s="34" t="s">
        <v>2763</v>
      </c>
      <c r="B4552" s="19" t="s">
        <v>2764</v>
      </c>
      <c r="C4552" s="18">
        <v>20</v>
      </c>
      <c r="D4552" s="37" t="s">
        <v>52</v>
      </c>
      <c r="E4552" s="38" t="s">
        <v>292</v>
      </c>
      <c r="F4552" s="38" t="s">
        <v>2843</v>
      </c>
      <c r="G4552" s="20">
        <f>VLOOKUP(A4552,'[1]其他（02分债券）'!C:G,5,0)</f>
        <v>3.17</v>
      </c>
      <c r="H4552" s="35">
        <v>0.25</v>
      </c>
      <c r="I4552" s="22"/>
      <c r="J4552" s="23">
        <v>0</v>
      </c>
      <c r="K4552" s="23">
        <v>0</v>
      </c>
      <c r="L4552" s="24"/>
      <c r="M4552" s="24"/>
      <c r="N4552" s="24"/>
      <c r="O4552" s="24"/>
      <c r="P4552" s="24"/>
      <c r="Q4552" s="24"/>
      <c r="R4552" s="24"/>
      <c r="S4552" s="25"/>
      <c r="T4552" s="25"/>
      <c r="U4552" s="26">
        <f t="shared" si="361"/>
        <v>0</v>
      </c>
      <c r="V4552" s="26">
        <f t="shared" si="362"/>
        <v>0</v>
      </c>
      <c r="W4552" s="26">
        <f t="shared" si="363"/>
        <v>0</v>
      </c>
      <c r="X4552" s="26">
        <f t="shared" si="360"/>
        <v>0</v>
      </c>
      <c r="Y4552" s="26">
        <f t="shared" si="360"/>
        <v>0</v>
      </c>
      <c r="Z4552" s="26">
        <f t="shared" si="364"/>
        <v>-0.40849999999999997</v>
      </c>
    </row>
    <row r="4553" spans="1:26" ht="22.5" hidden="1">
      <c r="A4553" s="34" t="s">
        <v>2763</v>
      </c>
      <c r="B4553" s="19" t="s">
        <v>2764</v>
      </c>
      <c r="C4553" s="18">
        <v>20</v>
      </c>
      <c r="D4553" s="37" t="s">
        <v>52</v>
      </c>
      <c r="E4553" s="38" t="s">
        <v>1080</v>
      </c>
      <c r="F4553" s="38" t="s">
        <v>2844</v>
      </c>
      <c r="G4553" s="20">
        <f>VLOOKUP(A4553,'[1]其他（02分债券）'!C:G,5,0)</f>
        <v>3.17</v>
      </c>
      <c r="H4553" s="35">
        <v>0.2</v>
      </c>
      <c r="I4553" s="22"/>
      <c r="J4553" s="23">
        <v>0</v>
      </c>
      <c r="K4553" s="23">
        <v>0</v>
      </c>
      <c r="L4553" s="24"/>
      <c r="M4553" s="24"/>
      <c r="N4553" s="24"/>
      <c r="O4553" s="24"/>
      <c r="P4553" s="24"/>
      <c r="Q4553" s="24"/>
      <c r="R4553" s="24"/>
      <c r="S4553" s="25"/>
      <c r="T4553" s="25"/>
      <c r="U4553" s="26">
        <f t="shared" si="361"/>
        <v>0</v>
      </c>
      <c r="V4553" s="26">
        <f t="shared" si="362"/>
        <v>0</v>
      </c>
      <c r="W4553" s="26">
        <f t="shared" si="363"/>
        <v>0</v>
      </c>
      <c r="X4553" s="26">
        <f t="shared" si="360"/>
        <v>0</v>
      </c>
      <c r="Y4553" s="26">
        <f t="shared" si="360"/>
        <v>0</v>
      </c>
      <c r="Z4553" s="26">
        <f t="shared" si="364"/>
        <v>-0.32679999999999998</v>
      </c>
    </row>
    <row r="4554" spans="1:26" ht="22.5" hidden="1">
      <c r="A4554" s="34" t="s">
        <v>2763</v>
      </c>
      <c r="B4554" s="19" t="s">
        <v>2764</v>
      </c>
      <c r="C4554" s="18">
        <v>20</v>
      </c>
      <c r="D4554" s="37" t="s">
        <v>52</v>
      </c>
      <c r="E4554" s="38" t="s">
        <v>1080</v>
      </c>
      <c r="F4554" s="38" t="s">
        <v>2495</v>
      </c>
      <c r="G4554" s="20">
        <f>VLOOKUP(A4554,'[1]其他（02分债券）'!C:G,5,0)</f>
        <v>3.17</v>
      </c>
      <c r="H4554" s="35">
        <v>0.1</v>
      </c>
      <c r="I4554" s="22"/>
      <c r="J4554" s="23">
        <v>0</v>
      </c>
      <c r="K4554" s="23">
        <v>0</v>
      </c>
      <c r="L4554" s="24"/>
      <c r="M4554" s="24"/>
      <c r="N4554" s="24"/>
      <c r="O4554" s="24"/>
      <c r="P4554" s="24"/>
      <c r="Q4554" s="24"/>
      <c r="R4554" s="24"/>
      <c r="S4554" s="25"/>
      <c r="T4554" s="25"/>
      <c r="U4554" s="26">
        <f t="shared" si="361"/>
        <v>0</v>
      </c>
      <c r="V4554" s="26">
        <f t="shared" si="362"/>
        <v>0</v>
      </c>
      <c r="W4554" s="26">
        <f t="shared" si="363"/>
        <v>0</v>
      </c>
      <c r="X4554" s="26">
        <f t="shared" si="360"/>
        <v>0</v>
      </c>
      <c r="Y4554" s="26">
        <f t="shared" si="360"/>
        <v>0</v>
      </c>
      <c r="Z4554" s="26">
        <f t="shared" si="364"/>
        <v>-0.16339999999999999</v>
      </c>
    </row>
    <row r="4555" spans="1:26" ht="22.5" hidden="1">
      <c r="A4555" s="34" t="s">
        <v>2763</v>
      </c>
      <c r="B4555" s="19" t="s">
        <v>2764</v>
      </c>
      <c r="C4555" s="18">
        <v>20</v>
      </c>
      <c r="D4555" s="37" t="s">
        <v>52</v>
      </c>
      <c r="E4555" s="38" t="s">
        <v>1080</v>
      </c>
      <c r="F4555" s="38" t="s">
        <v>2845</v>
      </c>
      <c r="G4555" s="20">
        <f>VLOOKUP(A4555,'[1]其他（02分债券）'!C:G,5,0)</f>
        <v>3.17</v>
      </c>
      <c r="H4555" s="35">
        <v>0.1</v>
      </c>
      <c r="I4555" s="22"/>
      <c r="J4555" s="23">
        <v>0</v>
      </c>
      <c r="K4555" s="23">
        <v>0</v>
      </c>
      <c r="L4555" s="24"/>
      <c r="M4555" s="24"/>
      <c r="N4555" s="24"/>
      <c r="O4555" s="24"/>
      <c r="P4555" s="24"/>
      <c r="Q4555" s="24"/>
      <c r="R4555" s="24"/>
      <c r="S4555" s="25"/>
      <c r="T4555" s="25"/>
      <c r="U4555" s="26">
        <f t="shared" si="361"/>
        <v>0</v>
      </c>
      <c r="V4555" s="26">
        <f t="shared" si="362"/>
        <v>0</v>
      </c>
      <c r="W4555" s="26">
        <f t="shared" si="363"/>
        <v>0</v>
      </c>
      <c r="X4555" s="26">
        <f t="shared" si="360"/>
        <v>0</v>
      </c>
      <c r="Y4555" s="26">
        <f t="shared" si="360"/>
        <v>0</v>
      </c>
      <c r="Z4555" s="26">
        <f t="shared" si="364"/>
        <v>-0.16339999999999999</v>
      </c>
    </row>
    <row r="4556" spans="1:26" ht="22.5" hidden="1">
      <c r="A4556" s="34" t="s">
        <v>2763</v>
      </c>
      <c r="B4556" s="19" t="s">
        <v>2764</v>
      </c>
      <c r="C4556" s="18">
        <v>20</v>
      </c>
      <c r="D4556" s="37" t="s">
        <v>52</v>
      </c>
      <c r="E4556" s="38" t="s">
        <v>1080</v>
      </c>
      <c r="F4556" s="38" t="s">
        <v>2846</v>
      </c>
      <c r="G4556" s="20">
        <f>VLOOKUP(A4556,'[1]其他（02分债券）'!C:G,5,0)</f>
        <v>3.17</v>
      </c>
      <c r="H4556" s="35">
        <v>0.1</v>
      </c>
      <c r="I4556" s="22"/>
      <c r="J4556" s="23">
        <v>0</v>
      </c>
      <c r="K4556" s="23">
        <v>0</v>
      </c>
      <c r="L4556" s="24"/>
      <c r="M4556" s="24"/>
      <c r="N4556" s="24"/>
      <c r="O4556" s="24"/>
      <c r="P4556" s="24"/>
      <c r="Q4556" s="24"/>
      <c r="R4556" s="24"/>
      <c r="S4556" s="25"/>
      <c r="T4556" s="25"/>
      <c r="U4556" s="26">
        <f t="shared" si="361"/>
        <v>0</v>
      </c>
      <c r="V4556" s="26">
        <f t="shared" si="362"/>
        <v>0</v>
      </c>
      <c r="W4556" s="26">
        <f t="shared" si="363"/>
        <v>0</v>
      </c>
      <c r="X4556" s="26">
        <f t="shared" si="360"/>
        <v>0</v>
      </c>
      <c r="Y4556" s="26">
        <f t="shared" si="360"/>
        <v>0</v>
      </c>
      <c r="Z4556" s="26">
        <f t="shared" si="364"/>
        <v>-0.16339999999999999</v>
      </c>
    </row>
    <row r="4557" spans="1:26" ht="22.5" hidden="1">
      <c r="A4557" s="34" t="s">
        <v>2763</v>
      </c>
      <c r="B4557" s="19" t="s">
        <v>2764</v>
      </c>
      <c r="C4557" s="18">
        <v>20</v>
      </c>
      <c r="D4557" s="37" t="s">
        <v>97</v>
      </c>
      <c r="E4557" s="38" t="s">
        <v>264</v>
      </c>
      <c r="F4557" s="38" t="s">
        <v>2847</v>
      </c>
      <c r="G4557" s="20">
        <f>VLOOKUP(A4557,'[1]其他（02分债券）'!C:G,5,0)</f>
        <v>3.17</v>
      </c>
      <c r="H4557" s="35">
        <v>0.28999999999999998</v>
      </c>
      <c r="I4557" s="22"/>
      <c r="J4557" s="23">
        <v>0</v>
      </c>
      <c r="K4557" s="23">
        <v>0</v>
      </c>
      <c r="L4557" s="24"/>
      <c r="M4557" s="24"/>
      <c r="N4557" s="24"/>
      <c r="O4557" s="24"/>
      <c r="P4557" s="24"/>
      <c r="Q4557" s="24"/>
      <c r="R4557" s="24"/>
      <c r="S4557" s="25"/>
      <c r="T4557" s="25"/>
      <c r="U4557" s="26">
        <f t="shared" si="361"/>
        <v>0</v>
      </c>
      <c r="V4557" s="26">
        <f t="shared" si="362"/>
        <v>0</v>
      </c>
      <c r="W4557" s="26">
        <f t="shared" si="363"/>
        <v>0</v>
      </c>
      <c r="X4557" s="26">
        <f t="shared" si="360"/>
        <v>0</v>
      </c>
      <c r="Y4557" s="26">
        <f t="shared" si="360"/>
        <v>0</v>
      </c>
      <c r="Z4557" s="26">
        <f t="shared" si="364"/>
        <v>-0.47385999999999995</v>
      </c>
    </row>
    <row r="4558" spans="1:26" ht="22.5" hidden="1">
      <c r="A4558" s="34" t="s">
        <v>2763</v>
      </c>
      <c r="B4558" s="19" t="s">
        <v>2764</v>
      </c>
      <c r="C4558" s="18">
        <v>20</v>
      </c>
      <c r="D4558" s="37" t="s">
        <v>97</v>
      </c>
      <c r="E4558" s="38" t="s">
        <v>264</v>
      </c>
      <c r="F4558" s="38" t="s">
        <v>452</v>
      </c>
      <c r="G4558" s="20">
        <f>VLOOKUP(A4558,'[1]其他（02分债券）'!C:G,5,0)</f>
        <v>3.17</v>
      </c>
      <c r="H4558" s="35">
        <v>0.3</v>
      </c>
      <c r="I4558" s="22"/>
      <c r="J4558" s="23">
        <v>0</v>
      </c>
      <c r="K4558" s="23">
        <v>0</v>
      </c>
      <c r="L4558" s="24"/>
      <c r="M4558" s="24"/>
      <c r="N4558" s="24"/>
      <c r="O4558" s="24"/>
      <c r="P4558" s="24"/>
      <c r="Q4558" s="24"/>
      <c r="R4558" s="24"/>
      <c r="S4558" s="25"/>
      <c r="T4558" s="25"/>
      <c r="U4558" s="26">
        <f t="shared" si="361"/>
        <v>0</v>
      </c>
      <c r="V4558" s="26">
        <f t="shared" si="362"/>
        <v>0</v>
      </c>
      <c r="W4558" s="26">
        <f t="shared" si="363"/>
        <v>0</v>
      </c>
      <c r="X4558" s="26">
        <f t="shared" si="360"/>
        <v>0</v>
      </c>
      <c r="Y4558" s="26">
        <f t="shared" si="360"/>
        <v>0</v>
      </c>
      <c r="Z4558" s="26">
        <f t="shared" si="364"/>
        <v>-0.49019999999999997</v>
      </c>
    </row>
    <row r="4559" spans="1:26" ht="22.5" hidden="1">
      <c r="A4559" s="34" t="s">
        <v>2763</v>
      </c>
      <c r="B4559" s="19" t="s">
        <v>2764</v>
      </c>
      <c r="C4559" s="18">
        <v>20</v>
      </c>
      <c r="D4559" s="37" t="s">
        <v>97</v>
      </c>
      <c r="E4559" s="38" t="s">
        <v>264</v>
      </c>
      <c r="F4559" s="38" t="s">
        <v>2322</v>
      </c>
      <c r="G4559" s="20">
        <f>VLOOKUP(A4559,'[1]其他（02分债券）'!C:G,5,0)</f>
        <v>3.17</v>
      </c>
      <c r="H4559" s="35">
        <v>0.5</v>
      </c>
      <c r="I4559" s="22"/>
      <c r="J4559" s="23">
        <v>0</v>
      </c>
      <c r="K4559" s="23">
        <v>0</v>
      </c>
      <c r="L4559" s="24"/>
      <c r="M4559" s="24"/>
      <c r="N4559" s="24"/>
      <c r="O4559" s="24"/>
      <c r="P4559" s="24"/>
      <c r="Q4559" s="24"/>
      <c r="R4559" s="24"/>
      <c r="S4559" s="25"/>
      <c r="T4559" s="25"/>
      <c r="U4559" s="26">
        <f t="shared" si="361"/>
        <v>0</v>
      </c>
      <c r="V4559" s="26">
        <f t="shared" si="362"/>
        <v>0</v>
      </c>
      <c r="W4559" s="26">
        <f t="shared" si="363"/>
        <v>0</v>
      </c>
      <c r="X4559" s="26">
        <f t="shared" si="360"/>
        <v>0</v>
      </c>
      <c r="Y4559" s="26">
        <f t="shared" si="360"/>
        <v>0</v>
      </c>
      <c r="Z4559" s="26">
        <f t="shared" si="364"/>
        <v>-0.81699999999999995</v>
      </c>
    </row>
    <row r="4560" spans="1:26" ht="22.5" hidden="1">
      <c r="A4560" s="34" t="s">
        <v>2763</v>
      </c>
      <c r="B4560" s="19" t="s">
        <v>2764</v>
      </c>
      <c r="C4560" s="18">
        <v>20</v>
      </c>
      <c r="D4560" s="37" t="s">
        <v>97</v>
      </c>
      <c r="E4560" s="38" t="s">
        <v>264</v>
      </c>
      <c r="F4560" s="38" t="s">
        <v>1930</v>
      </c>
      <c r="G4560" s="20">
        <f>VLOOKUP(A4560,'[1]其他（02分债券）'!C:G,5,0)</f>
        <v>3.17</v>
      </c>
      <c r="H4560" s="35">
        <v>0.2</v>
      </c>
      <c r="I4560" s="22"/>
      <c r="J4560" s="23">
        <v>0</v>
      </c>
      <c r="K4560" s="23">
        <v>0</v>
      </c>
      <c r="L4560" s="24"/>
      <c r="M4560" s="24"/>
      <c r="N4560" s="24"/>
      <c r="O4560" s="24"/>
      <c r="P4560" s="24"/>
      <c r="Q4560" s="24"/>
      <c r="R4560" s="24"/>
      <c r="S4560" s="25"/>
      <c r="T4560" s="25"/>
      <c r="U4560" s="26">
        <f t="shared" si="361"/>
        <v>0</v>
      </c>
      <c r="V4560" s="26">
        <f t="shared" si="362"/>
        <v>0</v>
      </c>
      <c r="W4560" s="26">
        <f t="shared" si="363"/>
        <v>0</v>
      </c>
      <c r="X4560" s="26">
        <f t="shared" si="360"/>
        <v>0</v>
      </c>
      <c r="Y4560" s="26">
        <f t="shared" si="360"/>
        <v>0</v>
      </c>
      <c r="Z4560" s="26">
        <f t="shared" si="364"/>
        <v>-0.32679999999999998</v>
      </c>
    </row>
    <row r="4561" spans="1:26" ht="22.5" hidden="1">
      <c r="A4561" s="34" t="s">
        <v>2763</v>
      </c>
      <c r="B4561" s="19" t="s">
        <v>2764</v>
      </c>
      <c r="C4561" s="18">
        <v>20</v>
      </c>
      <c r="D4561" s="37" t="s">
        <v>97</v>
      </c>
      <c r="E4561" s="38" t="s">
        <v>454</v>
      </c>
      <c r="F4561" s="38" t="s">
        <v>1935</v>
      </c>
      <c r="G4561" s="20">
        <f>VLOOKUP(A4561,'[1]其他（02分债券）'!C:G,5,0)</f>
        <v>3.17</v>
      </c>
      <c r="H4561" s="35">
        <v>1</v>
      </c>
      <c r="I4561" s="22"/>
      <c r="J4561" s="23">
        <v>0</v>
      </c>
      <c r="K4561" s="23">
        <v>0</v>
      </c>
      <c r="L4561" s="24"/>
      <c r="M4561" s="24"/>
      <c r="N4561" s="24"/>
      <c r="O4561" s="24"/>
      <c r="P4561" s="24"/>
      <c r="Q4561" s="24"/>
      <c r="R4561" s="24"/>
      <c r="S4561" s="25"/>
      <c r="T4561" s="25"/>
      <c r="U4561" s="26">
        <f t="shared" si="361"/>
        <v>0</v>
      </c>
      <c r="V4561" s="26">
        <f t="shared" si="362"/>
        <v>0</v>
      </c>
      <c r="W4561" s="26">
        <f t="shared" si="363"/>
        <v>0</v>
      </c>
      <c r="X4561" s="26">
        <f t="shared" si="360"/>
        <v>0</v>
      </c>
      <c r="Y4561" s="26">
        <f t="shared" si="360"/>
        <v>0</v>
      </c>
      <c r="Z4561" s="26">
        <f t="shared" si="364"/>
        <v>-1.6339999999999999</v>
      </c>
    </row>
    <row r="4562" spans="1:26" ht="22.5" hidden="1">
      <c r="A4562" s="34" t="s">
        <v>2763</v>
      </c>
      <c r="B4562" s="19" t="s">
        <v>2764</v>
      </c>
      <c r="C4562" s="18">
        <v>20</v>
      </c>
      <c r="D4562" s="37" t="s">
        <v>97</v>
      </c>
      <c r="E4562" s="38" t="s">
        <v>454</v>
      </c>
      <c r="F4562" s="38" t="s">
        <v>1277</v>
      </c>
      <c r="G4562" s="20">
        <f>VLOOKUP(A4562,'[1]其他（02分债券）'!C:G,5,0)</f>
        <v>3.17</v>
      </c>
      <c r="H4562" s="35">
        <v>0.8</v>
      </c>
      <c r="I4562" s="22"/>
      <c r="J4562" s="23">
        <v>0</v>
      </c>
      <c r="K4562" s="23">
        <v>0</v>
      </c>
      <c r="L4562" s="24"/>
      <c r="M4562" s="24"/>
      <c r="N4562" s="24"/>
      <c r="O4562" s="24"/>
      <c r="P4562" s="24"/>
      <c r="Q4562" s="24"/>
      <c r="R4562" s="24"/>
      <c r="S4562" s="25"/>
      <c r="T4562" s="25"/>
      <c r="U4562" s="26">
        <f t="shared" si="361"/>
        <v>0</v>
      </c>
      <c r="V4562" s="26">
        <f t="shared" si="362"/>
        <v>0</v>
      </c>
      <c r="W4562" s="26">
        <f t="shared" si="363"/>
        <v>0</v>
      </c>
      <c r="X4562" s="26">
        <f t="shared" si="360"/>
        <v>0</v>
      </c>
      <c r="Y4562" s="26">
        <f t="shared" si="360"/>
        <v>0</v>
      </c>
      <c r="Z4562" s="26">
        <f t="shared" si="364"/>
        <v>-1.3071999999999999</v>
      </c>
    </row>
    <row r="4563" spans="1:26" ht="22.5" hidden="1">
      <c r="A4563" s="34" t="s">
        <v>2763</v>
      </c>
      <c r="B4563" s="19" t="s">
        <v>2764</v>
      </c>
      <c r="C4563" s="18">
        <v>20</v>
      </c>
      <c r="D4563" s="37" t="s">
        <v>97</v>
      </c>
      <c r="E4563" s="38" t="s">
        <v>454</v>
      </c>
      <c r="F4563" s="38" t="s">
        <v>876</v>
      </c>
      <c r="G4563" s="20">
        <f>VLOOKUP(A4563,'[1]其他（02分债券）'!C:G,5,0)</f>
        <v>3.17</v>
      </c>
      <c r="H4563" s="35">
        <v>0.3</v>
      </c>
      <c r="I4563" s="22"/>
      <c r="J4563" s="23">
        <v>0</v>
      </c>
      <c r="K4563" s="23">
        <v>0</v>
      </c>
      <c r="L4563" s="24"/>
      <c r="M4563" s="24"/>
      <c r="N4563" s="24"/>
      <c r="O4563" s="24"/>
      <c r="P4563" s="24"/>
      <c r="Q4563" s="24"/>
      <c r="R4563" s="24"/>
      <c r="S4563" s="25"/>
      <c r="T4563" s="25"/>
      <c r="U4563" s="26">
        <f t="shared" si="361"/>
        <v>0</v>
      </c>
      <c r="V4563" s="26">
        <f t="shared" si="362"/>
        <v>0</v>
      </c>
      <c r="W4563" s="26">
        <f t="shared" si="363"/>
        <v>0</v>
      </c>
      <c r="X4563" s="26">
        <f t="shared" si="360"/>
        <v>0</v>
      </c>
      <c r="Y4563" s="26">
        <f t="shared" si="360"/>
        <v>0</v>
      </c>
      <c r="Z4563" s="26">
        <f t="shared" si="364"/>
        <v>-0.49019999999999997</v>
      </c>
    </row>
    <row r="4564" spans="1:26" ht="22.5" hidden="1">
      <c r="A4564" s="34" t="s">
        <v>2763</v>
      </c>
      <c r="B4564" s="19" t="s">
        <v>2764</v>
      </c>
      <c r="C4564" s="18">
        <v>20</v>
      </c>
      <c r="D4564" s="37" t="s">
        <v>97</v>
      </c>
      <c r="E4564" s="38" t="s">
        <v>454</v>
      </c>
      <c r="F4564" s="38" t="s">
        <v>1274</v>
      </c>
      <c r="G4564" s="20">
        <f>VLOOKUP(A4564,'[1]其他（02分债券）'!C:G,5,0)</f>
        <v>3.17</v>
      </c>
      <c r="H4564" s="35">
        <v>0.05</v>
      </c>
      <c r="I4564" s="22"/>
      <c r="J4564" s="23">
        <v>0</v>
      </c>
      <c r="K4564" s="23">
        <v>0</v>
      </c>
      <c r="L4564" s="24"/>
      <c r="M4564" s="24"/>
      <c r="N4564" s="24"/>
      <c r="O4564" s="24"/>
      <c r="P4564" s="24"/>
      <c r="Q4564" s="24"/>
      <c r="R4564" s="24"/>
      <c r="S4564" s="25"/>
      <c r="T4564" s="25"/>
      <c r="U4564" s="26">
        <f t="shared" si="361"/>
        <v>0</v>
      </c>
      <c r="V4564" s="26">
        <f t="shared" si="362"/>
        <v>0</v>
      </c>
      <c r="W4564" s="26">
        <f t="shared" si="363"/>
        <v>0</v>
      </c>
      <c r="X4564" s="26">
        <f t="shared" si="360"/>
        <v>0</v>
      </c>
      <c r="Y4564" s="26">
        <f t="shared" si="360"/>
        <v>0</v>
      </c>
      <c r="Z4564" s="26">
        <f t="shared" si="364"/>
        <v>-8.1699999999999995E-2</v>
      </c>
    </row>
    <row r="4565" spans="1:26" ht="22.5" hidden="1">
      <c r="A4565" s="34" t="s">
        <v>2763</v>
      </c>
      <c r="B4565" s="19" t="s">
        <v>2764</v>
      </c>
      <c r="C4565" s="18">
        <v>20</v>
      </c>
      <c r="D4565" s="37" t="s">
        <v>97</v>
      </c>
      <c r="E4565" s="38" t="s">
        <v>454</v>
      </c>
      <c r="F4565" s="38" t="s">
        <v>1932</v>
      </c>
      <c r="G4565" s="20">
        <f>VLOOKUP(A4565,'[1]其他（02分债券）'!C:G,5,0)</f>
        <v>3.17</v>
      </c>
      <c r="H4565" s="35">
        <v>0.25</v>
      </c>
      <c r="I4565" s="22"/>
      <c r="J4565" s="23">
        <v>0</v>
      </c>
      <c r="K4565" s="23">
        <v>0</v>
      </c>
      <c r="L4565" s="24"/>
      <c r="M4565" s="24"/>
      <c r="N4565" s="24"/>
      <c r="O4565" s="24"/>
      <c r="P4565" s="24"/>
      <c r="Q4565" s="24"/>
      <c r="R4565" s="24"/>
      <c r="S4565" s="25"/>
      <c r="T4565" s="25"/>
      <c r="U4565" s="26">
        <f t="shared" si="361"/>
        <v>0</v>
      </c>
      <c r="V4565" s="26">
        <f t="shared" si="362"/>
        <v>0</v>
      </c>
      <c r="W4565" s="26">
        <f t="shared" si="363"/>
        <v>0</v>
      </c>
      <c r="X4565" s="26">
        <f t="shared" si="360"/>
        <v>0</v>
      </c>
      <c r="Y4565" s="26">
        <f t="shared" si="360"/>
        <v>0</v>
      </c>
      <c r="Z4565" s="26">
        <f t="shared" si="364"/>
        <v>-0.40849999999999997</v>
      </c>
    </row>
    <row r="4566" spans="1:26" ht="22.5" hidden="1">
      <c r="A4566" s="34" t="s">
        <v>2763</v>
      </c>
      <c r="B4566" s="19" t="s">
        <v>2764</v>
      </c>
      <c r="C4566" s="18">
        <v>20</v>
      </c>
      <c r="D4566" s="37" t="s">
        <v>97</v>
      </c>
      <c r="E4566" s="38" t="s">
        <v>454</v>
      </c>
      <c r="F4566" s="38" t="s">
        <v>878</v>
      </c>
      <c r="G4566" s="20">
        <f>VLOOKUP(A4566,'[1]其他（02分债券）'!C:G,5,0)</f>
        <v>3.17</v>
      </c>
      <c r="H4566" s="35">
        <v>0.25</v>
      </c>
      <c r="I4566" s="22"/>
      <c r="J4566" s="23">
        <v>0</v>
      </c>
      <c r="K4566" s="23">
        <v>0</v>
      </c>
      <c r="L4566" s="24"/>
      <c r="M4566" s="24"/>
      <c r="N4566" s="24"/>
      <c r="O4566" s="24"/>
      <c r="P4566" s="24"/>
      <c r="Q4566" s="24"/>
      <c r="R4566" s="24"/>
      <c r="S4566" s="25"/>
      <c r="T4566" s="25"/>
      <c r="U4566" s="26">
        <f t="shared" si="361"/>
        <v>0</v>
      </c>
      <c r="V4566" s="26">
        <f t="shared" si="362"/>
        <v>0</v>
      </c>
      <c r="W4566" s="26">
        <f t="shared" si="363"/>
        <v>0</v>
      </c>
      <c r="X4566" s="26">
        <f t="shared" si="360"/>
        <v>0</v>
      </c>
      <c r="Y4566" s="26">
        <f t="shared" si="360"/>
        <v>0</v>
      </c>
      <c r="Z4566" s="26">
        <f t="shared" si="364"/>
        <v>-0.40849999999999997</v>
      </c>
    </row>
    <row r="4567" spans="1:26" ht="22.5" hidden="1">
      <c r="A4567" s="34" t="s">
        <v>2763</v>
      </c>
      <c r="B4567" s="19" t="s">
        <v>2764</v>
      </c>
      <c r="C4567" s="18">
        <v>20</v>
      </c>
      <c r="D4567" s="37" t="s">
        <v>97</v>
      </c>
      <c r="E4567" s="38" t="s">
        <v>454</v>
      </c>
      <c r="F4567" s="38" t="s">
        <v>1477</v>
      </c>
      <c r="G4567" s="20">
        <f>VLOOKUP(A4567,'[1]其他（02分债券）'!C:G,5,0)</f>
        <v>3.17</v>
      </c>
      <c r="H4567" s="35">
        <v>1.1000000000000001</v>
      </c>
      <c r="I4567" s="22"/>
      <c r="J4567" s="23">
        <v>0</v>
      </c>
      <c r="K4567" s="23">
        <v>0</v>
      </c>
      <c r="L4567" s="24"/>
      <c r="M4567" s="24"/>
      <c r="N4567" s="24"/>
      <c r="O4567" s="24"/>
      <c r="P4567" s="24"/>
      <c r="Q4567" s="24"/>
      <c r="R4567" s="24"/>
      <c r="S4567" s="25"/>
      <c r="T4567" s="25"/>
      <c r="U4567" s="26">
        <f t="shared" si="361"/>
        <v>0</v>
      </c>
      <c r="V4567" s="26">
        <f t="shared" si="362"/>
        <v>0</v>
      </c>
      <c r="W4567" s="26">
        <f t="shared" si="363"/>
        <v>0</v>
      </c>
      <c r="X4567" s="26">
        <f t="shared" si="360"/>
        <v>0</v>
      </c>
      <c r="Y4567" s="26">
        <f t="shared" si="360"/>
        <v>0</v>
      </c>
      <c r="Z4567" s="26">
        <f t="shared" si="364"/>
        <v>-1.7974000000000001</v>
      </c>
    </row>
    <row r="4568" spans="1:26" ht="22.5" hidden="1">
      <c r="A4568" s="34" t="s">
        <v>2763</v>
      </c>
      <c r="B4568" s="19" t="s">
        <v>2764</v>
      </c>
      <c r="C4568" s="18">
        <v>20</v>
      </c>
      <c r="D4568" s="37" t="s">
        <v>97</v>
      </c>
      <c r="E4568" s="38" t="s">
        <v>454</v>
      </c>
      <c r="F4568" s="38" t="s">
        <v>2327</v>
      </c>
      <c r="G4568" s="20">
        <f>VLOOKUP(A4568,'[1]其他（02分债券）'!C:G,5,0)</f>
        <v>3.17</v>
      </c>
      <c r="H4568" s="35">
        <v>0.3</v>
      </c>
      <c r="I4568" s="22"/>
      <c r="J4568" s="23">
        <v>0</v>
      </c>
      <c r="K4568" s="23">
        <v>0</v>
      </c>
      <c r="L4568" s="24"/>
      <c r="M4568" s="24"/>
      <c r="N4568" s="24"/>
      <c r="O4568" s="24"/>
      <c r="P4568" s="24"/>
      <c r="Q4568" s="24"/>
      <c r="R4568" s="24"/>
      <c r="S4568" s="25"/>
      <c r="T4568" s="25"/>
      <c r="U4568" s="26">
        <f t="shared" si="361"/>
        <v>0</v>
      </c>
      <c r="V4568" s="26">
        <f t="shared" si="362"/>
        <v>0</v>
      </c>
      <c r="W4568" s="26">
        <f t="shared" si="363"/>
        <v>0</v>
      </c>
      <c r="X4568" s="26">
        <f t="shared" si="360"/>
        <v>0</v>
      </c>
      <c r="Y4568" s="26">
        <f t="shared" si="360"/>
        <v>0</v>
      </c>
      <c r="Z4568" s="26">
        <f t="shared" si="364"/>
        <v>-0.49019999999999997</v>
      </c>
    </row>
    <row r="4569" spans="1:26" ht="22.5" hidden="1">
      <c r="A4569" s="34" t="s">
        <v>2763</v>
      </c>
      <c r="B4569" s="19" t="s">
        <v>2764</v>
      </c>
      <c r="C4569" s="18">
        <v>20</v>
      </c>
      <c r="D4569" s="37" t="s">
        <v>97</v>
      </c>
      <c r="E4569" s="38" t="s">
        <v>454</v>
      </c>
      <c r="F4569" s="38" t="s">
        <v>2848</v>
      </c>
      <c r="G4569" s="20">
        <f>VLOOKUP(A4569,'[1]其他（02分债券）'!C:G,5,0)</f>
        <v>3.17</v>
      </c>
      <c r="H4569" s="35">
        <v>0.3</v>
      </c>
      <c r="I4569" s="22"/>
      <c r="J4569" s="23">
        <v>0</v>
      </c>
      <c r="K4569" s="23">
        <v>0</v>
      </c>
      <c r="L4569" s="24"/>
      <c r="M4569" s="24"/>
      <c r="N4569" s="24"/>
      <c r="O4569" s="24"/>
      <c r="P4569" s="24"/>
      <c r="Q4569" s="24"/>
      <c r="R4569" s="24"/>
      <c r="S4569" s="25"/>
      <c r="T4569" s="25"/>
      <c r="U4569" s="26">
        <f t="shared" si="361"/>
        <v>0</v>
      </c>
      <c r="V4569" s="26">
        <f t="shared" si="362"/>
        <v>0</v>
      </c>
      <c r="W4569" s="26">
        <f t="shared" si="363"/>
        <v>0</v>
      </c>
      <c r="X4569" s="26">
        <f t="shared" si="360"/>
        <v>0</v>
      </c>
      <c r="Y4569" s="26">
        <f t="shared" si="360"/>
        <v>0</v>
      </c>
      <c r="Z4569" s="26">
        <f t="shared" si="364"/>
        <v>-0.49019999999999997</v>
      </c>
    </row>
    <row r="4570" spans="1:26" ht="22.5" hidden="1">
      <c r="A4570" s="34" t="s">
        <v>2763</v>
      </c>
      <c r="B4570" s="19" t="s">
        <v>2764</v>
      </c>
      <c r="C4570" s="18">
        <v>20</v>
      </c>
      <c r="D4570" s="37" t="s">
        <v>97</v>
      </c>
      <c r="E4570" s="38" t="s">
        <v>454</v>
      </c>
      <c r="F4570" s="38" t="s">
        <v>2849</v>
      </c>
      <c r="G4570" s="20">
        <f>VLOOKUP(A4570,'[1]其他（02分债券）'!C:G,5,0)</f>
        <v>3.17</v>
      </c>
      <c r="H4570" s="35">
        <v>0.3</v>
      </c>
      <c r="I4570" s="22"/>
      <c r="J4570" s="23">
        <v>0</v>
      </c>
      <c r="K4570" s="23">
        <v>0</v>
      </c>
      <c r="L4570" s="24"/>
      <c r="M4570" s="24"/>
      <c r="N4570" s="24"/>
      <c r="O4570" s="24"/>
      <c r="P4570" s="24"/>
      <c r="Q4570" s="24"/>
      <c r="R4570" s="24"/>
      <c r="S4570" s="25"/>
      <c r="T4570" s="25"/>
      <c r="U4570" s="26">
        <f t="shared" si="361"/>
        <v>0</v>
      </c>
      <c r="V4570" s="26">
        <f t="shared" si="362"/>
        <v>0</v>
      </c>
      <c r="W4570" s="26">
        <f t="shared" si="363"/>
        <v>0</v>
      </c>
      <c r="X4570" s="26">
        <f t="shared" si="360"/>
        <v>0</v>
      </c>
      <c r="Y4570" s="26">
        <f t="shared" si="360"/>
        <v>0</v>
      </c>
      <c r="Z4570" s="26">
        <f t="shared" si="364"/>
        <v>-0.49019999999999997</v>
      </c>
    </row>
    <row r="4571" spans="1:26" ht="22.5" hidden="1">
      <c r="A4571" s="34" t="s">
        <v>2763</v>
      </c>
      <c r="B4571" s="19" t="s">
        <v>2764</v>
      </c>
      <c r="C4571" s="18">
        <v>20</v>
      </c>
      <c r="D4571" s="37" t="s">
        <v>97</v>
      </c>
      <c r="E4571" s="38" t="s">
        <v>454</v>
      </c>
      <c r="F4571" s="38" t="s">
        <v>1483</v>
      </c>
      <c r="G4571" s="20">
        <f>VLOOKUP(A4571,'[1]其他（02分债券）'!C:G,5,0)</f>
        <v>3.17</v>
      </c>
      <c r="H4571" s="35">
        <v>0.5</v>
      </c>
      <c r="I4571" s="22"/>
      <c r="J4571" s="23">
        <v>0</v>
      </c>
      <c r="K4571" s="23">
        <v>0</v>
      </c>
      <c r="L4571" s="24"/>
      <c r="M4571" s="24"/>
      <c r="N4571" s="24"/>
      <c r="O4571" s="24"/>
      <c r="P4571" s="24"/>
      <c r="Q4571" s="24"/>
      <c r="R4571" s="24"/>
      <c r="S4571" s="25"/>
      <c r="T4571" s="25"/>
      <c r="U4571" s="26">
        <f t="shared" si="361"/>
        <v>0</v>
      </c>
      <c r="V4571" s="26">
        <f t="shared" si="362"/>
        <v>0</v>
      </c>
      <c r="W4571" s="26">
        <f t="shared" si="363"/>
        <v>0</v>
      </c>
      <c r="X4571" s="26">
        <f t="shared" si="360"/>
        <v>0</v>
      </c>
      <c r="Y4571" s="26">
        <f t="shared" si="360"/>
        <v>0</v>
      </c>
      <c r="Z4571" s="26">
        <f t="shared" si="364"/>
        <v>-0.81699999999999995</v>
      </c>
    </row>
    <row r="4572" spans="1:26" ht="22.5" hidden="1">
      <c r="A4572" s="34" t="s">
        <v>2763</v>
      </c>
      <c r="B4572" s="19" t="s">
        <v>2764</v>
      </c>
      <c r="C4572" s="18">
        <v>20</v>
      </c>
      <c r="D4572" s="37" t="s">
        <v>97</v>
      </c>
      <c r="E4572" s="38" t="s">
        <v>98</v>
      </c>
      <c r="F4572" s="38" t="s">
        <v>2663</v>
      </c>
      <c r="G4572" s="20">
        <f>VLOOKUP(A4572,'[1]其他（02分债券）'!C:G,5,0)</f>
        <v>3.17</v>
      </c>
      <c r="H4572" s="35">
        <v>0.1</v>
      </c>
      <c r="I4572" s="22"/>
      <c r="J4572" s="23">
        <v>0</v>
      </c>
      <c r="K4572" s="23">
        <v>0</v>
      </c>
      <c r="L4572" s="24"/>
      <c r="M4572" s="24"/>
      <c r="N4572" s="24"/>
      <c r="O4572" s="24"/>
      <c r="P4572" s="24"/>
      <c r="Q4572" s="24"/>
      <c r="R4572" s="24"/>
      <c r="S4572" s="25"/>
      <c r="T4572" s="25"/>
      <c r="U4572" s="26">
        <f t="shared" si="361"/>
        <v>0</v>
      </c>
      <c r="V4572" s="26">
        <f t="shared" si="362"/>
        <v>0</v>
      </c>
      <c r="W4572" s="26">
        <f t="shared" si="363"/>
        <v>0</v>
      </c>
      <c r="X4572" s="26">
        <f t="shared" si="360"/>
        <v>0</v>
      </c>
      <c r="Y4572" s="26">
        <f t="shared" si="360"/>
        <v>0</v>
      </c>
      <c r="Z4572" s="26">
        <f t="shared" si="364"/>
        <v>-0.16339999999999999</v>
      </c>
    </row>
    <row r="4573" spans="1:26" ht="22.5" hidden="1">
      <c r="A4573" s="34" t="s">
        <v>2763</v>
      </c>
      <c r="B4573" s="19" t="s">
        <v>2764</v>
      </c>
      <c r="C4573" s="18">
        <v>20</v>
      </c>
      <c r="D4573" s="37" t="s">
        <v>97</v>
      </c>
      <c r="E4573" s="38" t="s">
        <v>98</v>
      </c>
      <c r="F4573" s="38" t="s">
        <v>2522</v>
      </c>
      <c r="G4573" s="20">
        <f>VLOOKUP(A4573,'[1]其他（02分债券）'!C:G,5,0)</f>
        <v>3.17</v>
      </c>
      <c r="H4573" s="35">
        <v>0.4</v>
      </c>
      <c r="I4573" s="22"/>
      <c r="J4573" s="23">
        <v>0</v>
      </c>
      <c r="K4573" s="23">
        <v>0</v>
      </c>
      <c r="L4573" s="24"/>
      <c r="M4573" s="24"/>
      <c r="N4573" s="24"/>
      <c r="O4573" s="24"/>
      <c r="P4573" s="24"/>
      <c r="Q4573" s="24"/>
      <c r="R4573" s="24"/>
      <c r="S4573" s="25"/>
      <c r="T4573" s="25"/>
      <c r="U4573" s="26">
        <f t="shared" si="361"/>
        <v>0</v>
      </c>
      <c r="V4573" s="26">
        <f t="shared" si="362"/>
        <v>0</v>
      </c>
      <c r="W4573" s="26">
        <f t="shared" si="363"/>
        <v>0</v>
      </c>
      <c r="X4573" s="26">
        <f t="shared" si="360"/>
        <v>0</v>
      </c>
      <c r="Y4573" s="26">
        <f t="shared" si="360"/>
        <v>0</v>
      </c>
      <c r="Z4573" s="26">
        <f t="shared" si="364"/>
        <v>-0.65359999999999996</v>
      </c>
    </row>
    <row r="4574" spans="1:26" ht="22.5" hidden="1">
      <c r="A4574" s="34" t="s">
        <v>2763</v>
      </c>
      <c r="B4574" s="19" t="s">
        <v>2764</v>
      </c>
      <c r="C4574" s="18">
        <v>20</v>
      </c>
      <c r="D4574" s="37" t="s">
        <v>97</v>
      </c>
      <c r="E4574" s="38" t="s">
        <v>98</v>
      </c>
      <c r="F4574" s="38" t="s">
        <v>2531</v>
      </c>
      <c r="G4574" s="20">
        <f>VLOOKUP(A4574,'[1]其他（02分债券）'!C:G,5,0)</f>
        <v>3.17</v>
      </c>
      <c r="H4574" s="35">
        <v>0.8</v>
      </c>
      <c r="I4574" s="22"/>
      <c r="J4574" s="23">
        <v>0</v>
      </c>
      <c r="K4574" s="23">
        <v>0</v>
      </c>
      <c r="L4574" s="24"/>
      <c r="M4574" s="24"/>
      <c r="N4574" s="24"/>
      <c r="O4574" s="24"/>
      <c r="P4574" s="24"/>
      <c r="Q4574" s="24"/>
      <c r="R4574" s="24"/>
      <c r="S4574" s="25"/>
      <c r="T4574" s="25"/>
      <c r="U4574" s="26">
        <f t="shared" si="361"/>
        <v>0</v>
      </c>
      <c r="V4574" s="26">
        <f t="shared" si="362"/>
        <v>0</v>
      </c>
      <c r="W4574" s="26">
        <f t="shared" si="363"/>
        <v>0</v>
      </c>
      <c r="X4574" s="26">
        <f t="shared" si="360"/>
        <v>0</v>
      </c>
      <c r="Y4574" s="26">
        <f t="shared" si="360"/>
        <v>0</v>
      </c>
      <c r="Z4574" s="26">
        <f t="shared" si="364"/>
        <v>-1.3071999999999999</v>
      </c>
    </row>
    <row r="4575" spans="1:26" ht="22.5" hidden="1">
      <c r="A4575" s="34" t="s">
        <v>2763</v>
      </c>
      <c r="B4575" s="19" t="s">
        <v>2764</v>
      </c>
      <c r="C4575" s="18">
        <v>20</v>
      </c>
      <c r="D4575" s="37" t="s">
        <v>97</v>
      </c>
      <c r="E4575" s="38" t="s">
        <v>98</v>
      </c>
      <c r="F4575" s="38" t="s">
        <v>2850</v>
      </c>
      <c r="G4575" s="20">
        <f>VLOOKUP(A4575,'[1]其他（02分债券）'!C:G,5,0)</f>
        <v>3.17</v>
      </c>
      <c r="H4575" s="35">
        <v>0.8</v>
      </c>
      <c r="I4575" s="22"/>
      <c r="J4575" s="23">
        <v>0</v>
      </c>
      <c r="K4575" s="23">
        <v>0</v>
      </c>
      <c r="L4575" s="24"/>
      <c r="M4575" s="24"/>
      <c r="N4575" s="24"/>
      <c r="O4575" s="24"/>
      <c r="P4575" s="24"/>
      <c r="Q4575" s="24"/>
      <c r="R4575" s="24"/>
      <c r="S4575" s="25"/>
      <c r="T4575" s="25"/>
      <c r="U4575" s="26">
        <f t="shared" si="361"/>
        <v>0</v>
      </c>
      <c r="V4575" s="26">
        <f t="shared" si="362"/>
        <v>0</v>
      </c>
      <c r="W4575" s="26">
        <f t="shared" si="363"/>
        <v>0</v>
      </c>
      <c r="X4575" s="26">
        <f t="shared" si="360"/>
        <v>0</v>
      </c>
      <c r="Y4575" s="26">
        <f t="shared" si="360"/>
        <v>0</v>
      </c>
      <c r="Z4575" s="26">
        <f t="shared" si="364"/>
        <v>-1.3071999999999999</v>
      </c>
    </row>
    <row r="4576" spans="1:26" ht="22.5" hidden="1">
      <c r="A4576" s="34" t="s">
        <v>2763</v>
      </c>
      <c r="B4576" s="19" t="s">
        <v>2764</v>
      </c>
      <c r="C4576" s="18">
        <v>20</v>
      </c>
      <c r="D4576" s="37" t="s">
        <v>97</v>
      </c>
      <c r="E4576" s="38" t="s">
        <v>98</v>
      </c>
      <c r="F4576" s="38" t="s">
        <v>2851</v>
      </c>
      <c r="G4576" s="20">
        <f>VLOOKUP(A4576,'[1]其他（02分债券）'!C:G,5,0)</f>
        <v>3.17</v>
      </c>
      <c r="H4576" s="35">
        <v>0.1</v>
      </c>
      <c r="I4576" s="22"/>
      <c r="J4576" s="23">
        <v>0</v>
      </c>
      <c r="K4576" s="23">
        <v>0</v>
      </c>
      <c r="L4576" s="24"/>
      <c r="M4576" s="24"/>
      <c r="N4576" s="24"/>
      <c r="O4576" s="24"/>
      <c r="P4576" s="24"/>
      <c r="Q4576" s="24"/>
      <c r="R4576" s="24"/>
      <c r="S4576" s="25"/>
      <c r="T4576" s="25"/>
      <c r="U4576" s="26">
        <f t="shared" si="361"/>
        <v>0</v>
      </c>
      <c r="V4576" s="26">
        <f t="shared" si="362"/>
        <v>0</v>
      </c>
      <c r="W4576" s="26">
        <f t="shared" si="363"/>
        <v>0</v>
      </c>
      <c r="X4576" s="26">
        <f t="shared" si="360"/>
        <v>0</v>
      </c>
      <c r="Y4576" s="26">
        <f t="shared" si="360"/>
        <v>0</v>
      </c>
      <c r="Z4576" s="26">
        <f t="shared" si="364"/>
        <v>-0.16339999999999999</v>
      </c>
    </row>
    <row r="4577" spans="1:26" ht="22.5" hidden="1">
      <c r="A4577" s="34" t="s">
        <v>2763</v>
      </c>
      <c r="B4577" s="19" t="s">
        <v>2764</v>
      </c>
      <c r="C4577" s="18">
        <v>20</v>
      </c>
      <c r="D4577" s="37" t="s">
        <v>97</v>
      </c>
      <c r="E4577" s="38" t="s">
        <v>98</v>
      </c>
      <c r="F4577" s="38" t="s">
        <v>2852</v>
      </c>
      <c r="G4577" s="20">
        <f>VLOOKUP(A4577,'[1]其他（02分债券）'!C:G,5,0)</f>
        <v>3.17</v>
      </c>
      <c r="H4577" s="35">
        <v>0.05</v>
      </c>
      <c r="I4577" s="22"/>
      <c r="J4577" s="23">
        <v>0</v>
      </c>
      <c r="K4577" s="23">
        <v>0</v>
      </c>
      <c r="L4577" s="24"/>
      <c r="M4577" s="24"/>
      <c r="N4577" s="24"/>
      <c r="O4577" s="24"/>
      <c r="P4577" s="24"/>
      <c r="Q4577" s="24"/>
      <c r="R4577" s="24"/>
      <c r="S4577" s="25"/>
      <c r="T4577" s="25"/>
      <c r="U4577" s="26">
        <f t="shared" si="361"/>
        <v>0</v>
      </c>
      <c r="V4577" s="26">
        <f t="shared" si="362"/>
        <v>0</v>
      </c>
      <c r="W4577" s="26">
        <f t="shared" si="363"/>
        <v>0</v>
      </c>
      <c r="X4577" s="26">
        <f t="shared" si="360"/>
        <v>0</v>
      </c>
      <c r="Y4577" s="26">
        <f t="shared" si="360"/>
        <v>0</v>
      </c>
      <c r="Z4577" s="26">
        <f t="shared" si="364"/>
        <v>-8.1699999999999995E-2</v>
      </c>
    </row>
    <row r="4578" spans="1:26" ht="22.5" hidden="1">
      <c r="A4578" s="34" t="s">
        <v>2763</v>
      </c>
      <c r="B4578" s="19" t="s">
        <v>2764</v>
      </c>
      <c r="C4578" s="18">
        <v>20</v>
      </c>
      <c r="D4578" s="37" t="s">
        <v>97</v>
      </c>
      <c r="E4578" s="38" t="s">
        <v>98</v>
      </c>
      <c r="F4578" s="38" t="s">
        <v>2853</v>
      </c>
      <c r="G4578" s="20">
        <f>VLOOKUP(A4578,'[1]其他（02分债券）'!C:G,5,0)</f>
        <v>3.17</v>
      </c>
      <c r="H4578" s="35">
        <v>2.2999999999999998</v>
      </c>
      <c r="I4578" s="22"/>
      <c r="J4578" s="23">
        <v>0</v>
      </c>
      <c r="K4578" s="23">
        <v>0</v>
      </c>
      <c r="L4578" s="24"/>
      <c r="M4578" s="24"/>
      <c r="N4578" s="24"/>
      <c r="O4578" s="24"/>
      <c r="P4578" s="24"/>
      <c r="Q4578" s="24"/>
      <c r="R4578" s="24"/>
      <c r="S4578" s="25"/>
      <c r="T4578" s="25"/>
      <c r="U4578" s="26">
        <f t="shared" si="361"/>
        <v>0</v>
      </c>
      <c r="V4578" s="26">
        <f t="shared" si="362"/>
        <v>0</v>
      </c>
      <c r="W4578" s="26">
        <f t="shared" si="363"/>
        <v>0</v>
      </c>
      <c r="X4578" s="26">
        <f t="shared" si="360"/>
        <v>0</v>
      </c>
      <c r="Y4578" s="26">
        <f t="shared" si="360"/>
        <v>0</v>
      </c>
      <c r="Z4578" s="26">
        <f t="shared" si="364"/>
        <v>-3.7581999999999995</v>
      </c>
    </row>
    <row r="4579" spans="1:26" ht="22.5" hidden="1">
      <c r="A4579" s="34" t="s">
        <v>2763</v>
      </c>
      <c r="B4579" s="19" t="s">
        <v>2764</v>
      </c>
      <c r="C4579" s="18">
        <v>20</v>
      </c>
      <c r="D4579" s="37" t="s">
        <v>97</v>
      </c>
      <c r="E4579" s="38" t="s">
        <v>98</v>
      </c>
      <c r="F4579" s="38" t="s">
        <v>2854</v>
      </c>
      <c r="G4579" s="20">
        <f>VLOOKUP(A4579,'[1]其他（02分债券）'!C:G,5,0)</f>
        <v>3.17</v>
      </c>
      <c r="H4579" s="35">
        <v>0.5</v>
      </c>
      <c r="I4579" s="22"/>
      <c r="J4579" s="23">
        <v>0</v>
      </c>
      <c r="K4579" s="23">
        <v>0</v>
      </c>
      <c r="L4579" s="24"/>
      <c r="M4579" s="24"/>
      <c r="N4579" s="24"/>
      <c r="O4579" s="24"/>
      <c r="P4579" s="24"/>
      <c r="Q4579" s="24"/>
      <c r="R4579" s="24"/>
      <c r="S4579" s="25"/>
      <c r="T4579" s="25"/>
      <c r="U4579" s="26">
        <f t="shared" si="361"/>
        <v>0</v>
      </c>
      <c r="V4579" s="26">
        <f t="shared" si="362"/>
        <v>0</v>
      </c>
      <c r="W4579" s="26">
        <f t="shared" si="363"/>
        <v>0</v>
      </c>
      <c r="X4579" s="26">
        <f t="shared" si="360"/>
        <v>0</v>
      </c>
      <c r="Y4579" s="26">
        <f t="shared" si="360"/>
        <v>0</v>
      </c>
      <c r="Z4579" s="26">
        <f t="shared" si="364"/>
        <v>-0.81699999999999995</v>
      </c>
    </row>
    <row r="4580" spans="1:26" ht="22.5" hidden="1">
      <c r="A4580" s="34" t="s">
        <v>2763</v>
      </c>
      <c r="B4580" s="19" t="s">
        <v>2764</v>
      </c>
      <c r="C4580" s="18">
        <v>20</v>
      </c>
      <c r="D4580" s="37" t="s">
        <v>97</v>
      </c>
      <c r="E4580" s="38" t="s">
        <v>98</v>
      </c>
      <c r="F4580" s="38" t="s">
        <v>2855</v>
      </c>
      <c r="G4580" s="20">
        <f>VLOOKUP(A4580,'[1]其他（02分债券）'!C:G,5,0)</f>
        <v>3.17</v>
      </c>
      <c r="H4580" s="35">
        <v>1</v>
      </c>
      <c r="I4580" s="22"/>
      <c r="J4580" s="23">
        <v>0</v>
      </c>
      <c r="K4580" s="23">
        <v>0</v>
      </c>
      <c r="L4580" s="24"/>
      <c r="M4580" s="24"/>
      <c r="N4580" s="24"/>
      <c r="O4580" s="24"/>
      <c r="P4580" s="24"/>
      <c r="Q4580" s="24"/>
      <c r="R4580" s="24"/>
      <c r="S4580" s="25"/>
      <c r="T4580" s="25"/>
      <c r="U4580" s="26">
        <f t="shared" si="361"/>
        <v>0</v>
      </c>
      <c r="V4580" s="26">
        <f t="shared" si="362"/>
        <v>0</v>
      </c>
      <c r="W4580" s="26">
        <f t="shared" si="363"/>
        <v>0</v>
      </c>
      <c r="X4580" s="26">
        <f t="shared" si="360"/>
        <v>0</v>
      </c>
      <c r="Y4580" s="26">
        <f t="shared" si="360"/>
        <v>0</v>
      </c>
      <c r="Z4580" s="26">
        <f t="shared" si="364"/>
        <v>-1.6339999999999999</v>
      </c>
    </row>
    <row r="4581" spans="1:26" ht="22.5" hidden="1">
      <c r="A4581" s="34" t="s">
        <v>2763</v>
      </c>
      <c r="B4581" s="19" t="s">
        <v>2764</v>
      </c>
      <c r="C4581" s="18">
        <v>20</v>
      </c>
      <c r="D4581" s="37" t="s">
        <v>97</v>
      </c>
      <c r="E4581" s="38" t="s">
        <v>98</v>
      </c>
      <c r="F4581" s="38" t="s">
        <v>2856</v>
      </c>
      <c r="G4581" s="20">
        <f>VLOOKUP(A4581,'[1]其他（02分债券）'!C:G,5,0)</f>
        <v>3.17</v>
      </c>
      <c r="H4581" s="35">
        <v>1.5</v>
      </c>
      <c r="I4581" s="22"/>
      <c r="J4581" s="23">
        <v>0</v>
      </c>
      <c r="K4581" s="23">
        <v>0</v>
      </c>
      <c r="L4581" s="24"/>
      <c r="M4581" s="24"/>
      <c r="N4581" s="24"/>
      <c r="O4581" s="24"/>
      <c r="P4581" s="24"/>
      <c r="Q4581" s="24"/>
      <c r="R4581" s="24"/>
      <c r="S4581" s="25"/>
      <c r="T4581" s="25"/>
      <c r="U4581" s="26">
        <f t="shared" si="361"/>
        <v>0</v>
      </c>
      <c r="V4581" s="26">
        <f t="shared" si="362"/>
        <v>0</v>
      </c>
      <c r="W4581" s="26">
        <f t="shared" si="363"/>
        <v>0</v>
      </c>
      <c r="X4581" s="26">
        <f t="shared" si="360"/>
        <v>0</v>
      </c>
      <c r="Y4581" s="26">
        <f t="shared" si="360"/>
        <v>0</v>
      </c>
      <c r="Z4581" s="26">
        <f t="shared" si="364"/>
        <v>-2.4510000000000001</v>
      </c>
    </row>
    <row r="4582" spans="1:26" ht="22.5" hidden="1">
      <c r="A4582" s="34" t="s">
        <v>2763</v>
      </c>
      <c r="B4582" s="19" t="s">
        <v>2764</v>
      </c>
      <c r="C4582" s="18">
        <v>20</v>
      </c>
      <c r="D4582" s="37" t="s">
        <v>97</v>
      </c>
      <c r="E4582" s="38" t="s">
        <v>98</v>
      </c>
      <c r="F4582" s="38" t="s">
        <v>2857</v>
      </c>
      <c r="G4582" s="20">
        <f>VLOOKUP(A4582,'[1]其他（02分债券）'!C:G,5,0)</f>
        <v>3.17</v>
      </c>
      <c r="H4582" s="35">
        <v>1.2</v>
      </c>
      <c r="I4582" s="22"/>
      <c r="J4582" s="23">
        <v>0</v>
      </c>
      <c r="K4582" s="23">
        <v>0</v>
      </c>
      <c r="L4582" s="24"/>
      <c r="M4582" s="24"/>
      <c r="N4582" s="24"/>
      <c r="O4582" s="24"/>
      <c r="P4582" s="24"/>
      <c r="Q4582" s="24"/>
      <c r="R4582" s="24"/>
      <c r="S4582" s="25"/>
      <c r="T4582" s="25"/>
      <c r="U4582" s="26">
        <f t="shared" si="361"/>
        <v>0</v>
      </c>
      <c r="V4582" s="26">
        <f t="shared" si="362"/>
        <v>0</v>
      </c>
      <c r="W4582" s="26">
        <f t="shared" si="363"/>
        <v>0</v>
      </c>
      <c r="X4582" s="26">
        <f t="shared" si="360"/>
        <v>0</v>
      </c>
      <c r="Y4582" s="26">
        <f t="shared" si="360"/>
        <v>0</v>
      </c>
      <c r="Z4582" s="26">
        <f t="shared" si="364"/>
        <v>-1.9607999999999999</v>
      </c>
    </row>
    <row r="4583" spans="1:26" ht="22.5" hidden="1">
      <c r="A4583" s="34" t="s">
        <v>2763</v>
      </c>
      <c r="B4583" s="19" t="s">
        <v>2764</v>
      </c>
      <c r="C4583" s="18">
        <v>20</v>
      </c>
      <c r="D4583" s="37" t="s">
        <v>97</v>
      </c>
      <c r="E4583" s="38" t="s">
        <v>98</v>
      </c>
      <c r="F4583" s="38" t="s">
        <v>2526</v>
      </c>
      <c r="G4583" s="20">
        <f>VLOOKUP(A4583,'[1]其他（02分债券）'!C:G,5,0)</f>
        <v>3.17</v>
      </c>
      <c r="H4583" s="35">
        <v>0.2</v>
      </c>
      <c r="I4583" s="22"/>
      <c r="J4583" s="23">
        <v>0</v>
      </c>
      <c r="K4583" s="23">
        <v>0</v>
      </c>
      <c r="L4583" s="24"/>
      <c r="M4583" s="24"/>
      <c r="N4583" s="24"/>
      <c r="O4583" s="24"/>
      <c r="P4583" s="24"/>
      <c r="Q4583" s="24"/>
      <c r="R4583" s="24"/>
      <c r="S4583" s="25"/>
      <c r="T4583" s="25"/>
      <c r="U4583" s="26">
        <f t="shared" si="361"/>
        <v>0</v>
      </c>
      <c r="V4583" s="26">
        <f t="shared" si="362"/>
        <v>0</v>
      </c>
      <c r="W4583" s="26">
        <f t="shared" si="363"/>
        <v>0</v>
      </c>
      <c r="X4583" s="26">
        <f t="shared" si="360"/>
        <v>0</v>
      </c>
      <c r="Y4583" s="26">
        <f t="shared" si="360"/>
        <v>0</v>
      </c>
      <c r="Z4583" s="26">
        <f t="shared" si="364"/>
        <v>-0.32679999999999998</v>
      </c>
    </row>
    <row r="4584" spans="1:26" ht="22.5" hidden="1">
      <c r="A4584" s="34" t="s">
        <v>2763</v>
      </c>
      <c r="B4584" s="19" t="s">
        <v>2764</v>
      </c>
      <c r="C4584" s="18">
        <v>20</v>
      </c>
      <c r="D4584" s="37" t="s">
        <v>97</v>
      </c>
      <c r="E4584" s="38" t="s">
        <v>1219</v>
      </c>
      <c r="F4584" s="38" t="s">
        <v>2329</v>
      </c>
      <c r="G4584" s="20">
        <f>VLOOKUP(A4584,'[1]其他（02分债券）'!C:G,5,0)</f>
        <v>3.17</v>
      </c>
      <c r="H4584" s="35">
        <v>0.25</v>
      </c>
      <c r="I4584" s="22"/>
      <c r="J4584" s="23">
        <v>0</v>
      </c>
      <c r="K4584" s="23">
        <v>0</v>
      </c>
      <c r="L4584" s="24"/>
      <c r="M4584" s="24"/>
      <c r="N4584" s="24"/>
      <c r="O4584" s="24"/>
      <c r="P4584" s="24"/>
      <c r="Q4584" s="24"/>
      <c r="R4584" s="24"/>
      <c r="S4584" s="25"/>
      <c r="T4584" s="25"/>
      <c r="U4584" s="26">
        <f t="shared" si="361"/>
        <v>0</v>
      </c>
      <c r="V4584" s="26">
        <f t="shared" si="362"/>
        <v>0</v>
      </c>
      <c r="W4584" s="26">
        <f t="shared" si="363"/>
        <v>0</v>
      </c>
      <c r="X4584" s="26">
        <f t="shared" si="360"/>
        <v>0</v>
      </c>
      <c r="Y4584" s="26">
        <f t="shared" si="360"/>
        <v>0</v>
      </c>
      <c r="Z4584" s="26">
        <f t="shared" si="364"/>
        <v>-0.40849999999999997</v>
      </c>
    </row>
    <row r="4585" spans="1:26" ht="22.5" hidden="1">
      <c r="A4585" s="34" t="s">
        <v>2763</v>
      </c>
      <c r="B4585" s="19" t="s">
        <v>2764</v>
      </c>
      <c r="C4585" s="18">
        <v>20</v>
      </c>
      <c r="D4585" s="37" t="s">
        <v>97</v>
      </c>
      <c r="E4585" s="38" t="s">
        <v>1219</v>
      </c>
      <c r="F4585" s="38" t="s">
        <v>1486</v>
      </c>
      <c r="G4585" s="20">
        <f>VLOOKUP(A4585,'[1]其他（02分债券）'!C:G,5,0)</f>
        <v>3.17</v>
      </c>
      <c r="H4585" s="35">
        <v>0.1</v>
      </c>
      <c r="I4585" s="22"/>
      <c r="J4585" s="23">
        <v>0</v>
      </c>
      <c r="K4585" s="23">
        <v>0</v>
      </c>
      <c r="L4585" s="24"/>
      <c r="M4585" s="24"/>
      <c r="N4585" s="24"/>
      <c r="O4585" s="24"/>
      <c r="P4585" s="24"/>
      <c r="Q4585" s="24"/>
      <c r="R4585" s="24"/>
      <c r="S4585" s="25"/>
      <c r="T4585" s="25"/>
      <c r="U4585" s="26">
        <f t="shared" si="361"/>
        <v>0</v>
      </c>
      <c r="V4585" s="26">
        <f t="shared" si="362"/>
        <v>0</v>
      </c>
      <c r="W4585" s="26">
        <f t="shared" si="363"/>
        <v>0</v>
      </c>
      <c r="X4585" s="26">
        <f t="shared" si="360"/>
        <v>0</v>
      </c>
      <c r="Y4585" s="26">
        <f t="shared" si="360"/>
        <v>0</v>
      </c>
      <c r="Z4585" s="26">
        <f t="shared" si="364"/>
        <v>-0.16339999999999999</v>
      </c>
    </row>
    <row r="4586" spans="1:26" ht="22.5" hidden="1">
      <c r="A4586" s="34" t="s">
        <v>2763</v>
      </c>
      <c r="B4586" s="19" t="s">
        <v>2764</v>
      </c>
      <c r="C4586" s="18">
        <v>20</v>
      </c>
      <c r="D4586" s="37" t="s">
        <v>97</v>
      </c>
      <c r="E4586" s="38" t="s">
        <v>1219</v>
      </c>
      <c r="F4586" s="38" t="s">
        <v>1939</v>
      </c>
      <c r="G4586" s="20">
        <f>VLOOKUP(A4586,'[1]其他（02分债券）'!C:G,5,0)</f>
        <v>3.17</v>
      </c>
      <c r="H4586" s="35">
        <v>0.3</v>
      </c>
      <c r="I4586" s="22"/>
      <c r="J4586" s="23">
        <v>0</v>
      </c>
      <c r="K4586" s="23">
        <v>0</v>
      </c>
      <c r="L4586" s="24"/>
      <c r="M4586" s="24"/>
      <c r="N4586" s="24"/>
      <c r="O4586" s="24"/>
      <c r="P4586" s="24"/>
      <c r="Q4586" s="24"/>
      <c r="R4586" s="24"/>
      <c r="S4586" s="25"/>
      <c r="T4586" s="25"/>
      <c r="U4586" s="26">
        <f t="shared" si="361"/>
        <v>0</v>
      </c>
      <c r="V4586" s="26">
        <f t="shared" si="362"/>
        <v>0</v>
      </c>
      <c r="W4586" s="26">
        <f t="shared" si="363"/>
        <v>0</v>
      </c>
      <c r="X4586" s="26">
        <f t="shared" si="360"/>
        <v>0</v>
      </c>
      <c r="Y4586" s="26">
        <f t="shared" si="360"/>
        <v>0</v>
      </c>
      <c r="Z4586" s="26">
        <f t="shared" si="364"/>
        <v>-0.49019999999999997</v>
      </c>
    </row>
    <row r="4587" spans="1:26" ht="22.5" hidden="1">
      <c r="A4587" s="34" t="s">
        <v>2763</v>
      </c>
      <c r="B4587" s="19" t="s">
        <v>2764</v>
      </c>
      <c r="C4587" s="18">
        <v>20</v>
      </c>
      <c r="D4587" s="37" t="s">
        <v>97</v>
      </c>
      <c r="E4587" s="38" t="s">
        <v>1219</v>
      </c>
      <c r="F4587" s="36" t="s">
        <v>2858</v>
      </c>
      <c r="G4587" s="20">
        <f>VLOOKUP(A4587,'[1]其他（02分债券）'!C:G,5,0)</f>
        <v>3.17</v>
      </c>
      <c r="H4587" s="35">
        <v>0.3</v>
      </c>
      <c r="I4587" s="22"/>
      <c r="J4587" s="23">
        <v>0</v>
      </c>
      <c r="K4587" s="23">
        <v>0</v>
      </c>
      <c r="L4587" s="24"/>
      <c r="M4587" s="24"/>
      <c r="N4587" s="24"/>
      <c r="O4587" s="24"/>
      <c r="P4587" s="24"/>
      <c r="Q4587" s="24"/>
      <c r="R4587" s="24"/>
      <c r="S4587" s="25"/>
      <c r="T4587" s="25"/>
      <c r="U4587" s="26">
        <f t="shared" si="361"/>
        <v>0</v>
      </c>
      <c r="V4587" s="26">
        <f t="shared" si="362"/>
        <v>0</v>
      </c>
      <c r="W4587" s="26">
        <f t="shared" si="363"/>
        <v>0</v>
      </c>
      <c r="X4587" s="26">
        <f t="shared" si="360"/>
        <v>0</v>
      </c>
      <c r="Y4587" s="26">
        <f t="shared" si="360"/>
        <v>0</v>
      </c>
      <c r="Z4587" s="26">
        <f t="shared" si="364"/>
        <v>-0.49019999999999997</v>
      </c>
    </row>
    <row r="4588" spans="1:26" ht="22.5" hidden="1">
      <c r="A4588" s="34" t="s">
        <v>2763</v>
      </c>
      <c r="B4588" s="19" t="s">
        <v>2764</v>
      </c>
      <c r="C4588" s="18">
        <v>20</v>
      </c>
      <c r="D4588" s="37" t="s">
        <v>97</v>
      </c>
      <c r="E4588" s="38" t="s">
        <v>1242</v>
      </c>
      <c r="F4588" s="38" t="s">
        <v>1297</v>
      </c>
      <c r="G4588" s="20">
        <f>VLOOKUP(A4588,'[1]其他（02分债券）'!C:G,5,0)</f>
        <v>3.17</v>
      </c>
      <c r="H4588" s="35">
        <v>0.1</v>
      </c>
      <c r="I4588" s="22"/>
      <c r="J4588" s="23">
        <v>0</v>
      </c>
      <c r="K4588" s="23">
        <v>0</v>
      </c>
      <c r="L4588" s="24"/>
      <c r="M4588" s="24"/>
      <c r="N4588" s="24"/>
      <c r="O4588" s="24"/>
      <c r="P4588" s="24"/>
      <c r="Q4588" s="24"/>
      <c r="R4588" s="24"/>
      <c r="S4588" s="25"/>
      <c r="T4588" s="25"/>
      <c r="U4588" s="26">
        <f t="shared" si="361"/>
        <v>0</v>
      </c>
      <c r="V4588" s="26">
        <f t="shared" si="362"/>
        <v>0</v>
      </c>
      <c r="W4588" s="26">
        <f t="shared" si="363"/>
        <v>0</v>
      </c>
      <c r="X4588" s="26">
        <f t="shared" ref="X4588:Y4651" si="365">L4588-N4588</f>
        <v>0</v>
      </c>
      <c r="Y4588" s="26">
        <f t="shared" si="365"/>
        <v>0</v>
      </c>
      <c r="Z4588" s="26">
        <f t="shared" si="364"/>
        <v>-0.16339999999999999</v>
      </c>
    </row>
    <row r="4589" spans="1:26" ht="22.5" hidden="1">
      <c r="A4589" s="34" t="s">
        <v>2763</v>
      </c>
      <c r="B4589" s="19" t="s">
        <v>2764</v>
      </c>
      <c r="C4589" s="18">
        <v>20</v>
      </c>
      <c r="D4589" s="37" t="s">
        <v>97</v>
      </c>
      <c r="E4589" s="38" t="s">
        <v>1242</v>
      </c>
      <c r="F4589" s="38" t="s">
        <v>1284</v>
      </c>
      <c r="G4589" s="20">
        <f>VLOOKUP(A4589,'[1]其他（02分债券）'!C:G,5,0)</f>
        <v>3.17</v>
      </c>
      <c r="H4589" s="35">
        <v>0.4</v>
      </c>
      <c r="I4589" s="22"/>
      <c r="J4589" s="23">
        <v>0</v>
      </c>
      <c r="K4589" s="23">
        <v>0</v>
      </c>
      <c r="L4589" s="24"/>
      <c r="M4589" s="24"/>
      <c r="N4589" s="24"/>
      <c r="O4589" s="24"/>
      <c r="P4589" s="24"/>
      <c r="Q4589" s="24"/>
      <c r="R4589" s="24"/>
      <c r="S4589" s="25"/>
      <c r="T4589" s="25"/>
      <c r="U4589" s="26">
        <f t="shared" si="361"/>
        <v>0</v>
      </c>
      <c r="V4589" s="26">
        <f t="shared" si="362"/>
        <v>0</v>
      </c>
      <c r="W4589" s="26">
        <f t="shared" si="363"/>
        <v>0</v>
      </c>
      <c r="X4589" s="26">
        <f t="shared" si="365"/>
        <v>0</v>
      </c>
      <c r="Y4589" s="26">
        <f t="shared" si="365"/>
        <v>0</v>
      </c>
      <c r="Z4589" s="26">
        <f t="shared" si="364"/>
        <v>-0.65359999999999996</v>
      </c>
    </row>
    <row r="4590" spans="1:26" ht="22.5" hidden="1">
      <c r="A4590" s="34" t="s">
        <v>2763</v>
      </c>
      <c r="B4590" s="19" t="s">
        <v>2764</v>
      </c>
      <c r="C4590" s="18">
        <v>20</v>
      </c>
      <c r="D4590" s="37" t="s">
        <v>97</v>
      </c>
      <c r="E4590" s="38" t="s">
        <v>1242</v>
      </c>
      <c r="F4590" s="38" t="s">
        <v>1364</v>
      </c>
      <c r="G4590" s="20">
        <f>VLOOKUP(A4590,'[1]其他（02分债券）'!C:G,5,0)</f>
        <v>3.17</v>
      </c>
      <c r="H4590" s="35">
        <v>1.5</v>
      </c>
      <c r="I4590" s="22"/>
      <c r="J4590" s="23">
        <v>0</v>
      </c>
      <c r="K4590" s="23">
        <v>0</v>
      </c>
      <c r="L4590" s="24"/>
      <c r="M4590" s="24"/>
      <c r="N4590" s="24"/>
      <c r="O4590" s="24"/>
      <c r="P4590" s="24"/>
      <c r="Q4590" s="24"/>
      <c r="R4590" s="24"/>
      <c r="S4590" s="25"/>
      <c r="T4590" s="25"/>
      <c r="U4590" s="26">
        <f t="shared" si="361"/>
        <v>0</v>
      </c>
      <c r="V4590" s="26">
        <f t="shared" si="362"/>
        <v>0</v>
      </c>
      <c r="W4590" s="26">
        <f t="shared" si="363"/>
        <v>0</v>
      </c>
      <c r="X4590" s="26">
        <f t="shared" si="365"/>
        <v>0</v>
      </c>
      <c r="Y4590" s="26">
        <f t="shared" si="365"/>
        <v>0</v>
      </c>
      <c r="Z4590" s="26">
        <f t="shared" si="364"/>
        <v>-2.4510000000000001</v>
      </c>
    </row>
    <row r="4591" spans="1:26" ht="22.5" hidden="1">
      <c r="A4591" s="34" t="s">
        <v>2763</v>
      </c>
      <c r="B4591" s="19" t="s">
        <v>2764</v>
      </c>
      <c r="C4591" s="18">
        <v>20</v>
      </c>
      <c r="D4591" s="37" t="s">
        <v>97</v>
      </c>
      <c r="E4591" s="38" t="s">
        <v>1242</v>
      </c>
      <c r="F4591" s="38" t="s">
        <v>1290</v>
      </c>
      <c r="G4591" s="20">
        <f>VLOOKUP(A4591,'[1]其他（02分债券）'!C:G,5,0)</f>
        <v>3.17</v>
      </c>
      <c r="H4591" s="35">
        <v>0.25</v>
      </c>
      <c r="I4591" s="22"/>
      <c r="J4591" s="23">
        <v>0</v>
      </c>
      <c r="K4591" s="23">
        <v>0</v>
      </c>
      <c r="L4591" s="24"/>
      <c r="M4591" s="24"/>
      <c r="N4591" s="24"/>
      <c r="O4591" s="24"/>
      <c r="P4591" s="24"/>
      <c r="Q4591" s="24"/>
      <c r="R4591" s="24"/>
      <c r="S4591" s="25"/>
      <c r="T4591" s="25"/>
      <c r="U4591" s="26">
        <f t="shared" si="361"/>
        <v>0</v>
      </c>
      <c r="V4591" s="26">
        <f t="shared" si="362"/>
        <v>0</v>
      </c>
      <c r="W4591" s="26">
        <f t="shared" si="363"/>
        <v>0</v>
      </c>
      <c r="X4591" s="26">
        <f t="shared" si="365"/>
        <v>0</v>
      </c>
      <c r="Y4591" s="26">
        <f t="shared" si="365"/>
        <v>0</v>
      </c>
      <c r="Z4591" s="26">
        <f t="shared" si="364"/>
        <v>-0.40849999999999997</v>
      </c>
    </row>
    <row r="4592" spans="1:26" ht="22.5" hidden="1">
      <c r="A4592" s="34" t="s">
        <v>2763</v>
      </c>
      <c r="B4592" s="19" t="s">
        <v>2764</v>
      </c>
      <c r="C4592" s="18">
        <v>20</v>
      </c>
      <c r="D4592" s="37" t="s">
        <v>97</v>
      </c>
      <c r="E4592" s="38" t="s">
        <v>1242</v>
      </c>
      <c r="F4592" s="38" t="s">
        <v>1288</v>
      </c>
      <c r="G4592" s="20">
        <f>VLOOKUP(A4592,'[1]其他（02分债券）'!C:G,5,0)</f>
        <v>3.17</v>
      </c>
      <c r="H4592" s="35">
        <v>0.2</v>
      </c>
      <c r="I4592" s="22"/>
      <c r="J4592" s="23">
        <v>0</v>
      </c>
      <c r="K4592" s="23">
        <v>0</v>
      </c>
      <c r="L4592" s="24"/>
      <c r="M4592" s="24"/>
      <c r="N4592" s="24"/>
      <c r="O4592" s="24"/>
      <c r="P4592" s="24"/>
      <c r="Q4592" s="24"/>
      <c r="R4592" s="24"/>
      <c r="S4592" s="25"/>
      <c r="T4592" s="25"/>
      <c r="U4592" s="26">
        <f t="shared" si="361"/>
        <v>0</v>
      </c>
      <c r="V4592" s="26">
        <f t="shared" si="362"/>
        <v>0</v>
      </c>
      <c r="W4592" s="26">
        <f t="shared" si="363"/>
        <v>0</v>
      </c>
      <c r="X4592" s="26">
        <f t="shared" si="365"/>
        <v>0</v>
      </c>
      <c r="Y4592" s="26">
        <f t="shared" si="365"/>
        <v>0</v>
      </c>
      <c r="Z4592" s="26">
        <f t="shared" si="364"/>
        <v>-0.32679999999999998</v>
      </c>
    </row>
    <row r="4593" spans="1:26" ht="22.5" hidden="1">
      <c r="A4593" s="34" t="s">
        <v>2763</v>
      </c>
      <c r="B4593" s="19" t="s">
        <v>2764</v>
      </c>
      <c r="C4593" s="18">
        <v>20</v>
      </c>
      <c r="D4593" s="37" t="s">
        <v>97</v>
      </c>
      <c r="E4593" s="38" t="s">
        <v>1242</v>
      </c>
      <c r="F4593" s="38" t="s">
        <v>891</v>
      </c>
      <c r="G4593" s="20">
        <f>VLOOKUP(A4593,'[1]其他（02分债券）'!C:G,5,0)</f>
        <v>3.17</v>
      </c>
      <c r="H4593" s="35">
        <v>0.35</v>
      </c>
      <c r="I4593" s="22"/>
      <c r="J4593" s="23">
        <v>0</v>
      </c>
      <c r="K4593" s="23">
        <v>0</v>
      </c>
      <c r="L4593" s="24"/>
      <c r="M4593" s="24"/>
      <c r="N4593" s="24"/>
      <c r="O4593" s="24"/>
      <c r="P4593" s="24"/>
      <c r="Q4593" s="24"/>
      <c r="R4593" s="24"/>
      <c r="S4593" s="25"/>
      <c r="T4593" s="25"/>
      <c r="U4593" s="26">
        <f t="shared" si="361"/>
        <v>0</v>
      </c>
      <c r="V4593" s="26">
        <f t="shared" si="362"/>
        <v>0</v>
      </c>
      <c r="W4593" s="26">
        <f t="shared" si="363"/>
        <v>0</v>
      </c>
      <c r="X4593" s="26">
        <f t="shared" si="365"/>
        <v>0</v>
      </c>
      <c r="Y4593" s="26">
        <f t="shared" si="365"/>
        <v>0</v>
      </c>
      <c r="Z4593" s="26">
        <f t="shared" si="364"/>
        <v>-0.57189999999999996</v>
      </c>
    </row>
    <row r="4594" spans="1:26" ht="22.5" hidden="1">
      <c r="A4594" s="34" t="s">
        <v>2763</v>
      </c>
      <c r="B4594" s="19" t="s">
        <v>2764</v>
      </c>
      <c r="C4594" s="18">
        <v>20</v>
      </c>
      <c r="D4594" s="37" t="s">
        <v>46</v>
      </c>
      <c r="E4594" s="38" t="s">
        <v>264</v>
      </c>
      <c r="F4594" s="38" t="s">
        <v>2665</v>
      </c>
      <c r="G4594" s="20">
        <f>VLOOKUP(A4594,'[1]其他（02分债券）'!C:G,5,0)</f>
        <v>3.17</v>
      </c>
      <c r="H4594" s="35">
        <v>0.05</v>
      </c>
      <c r="I4594" s="22"/>
      <c r="J4594" s="23">
        <v>0</v>
      </c>
      <c r="K4594" s="23">
        <v>0</v>
      </c>
      <c r="L4594" s="24"/>
      <c r="M4594" s="24"/>
      <c r="N4594" s="24"/>
      <c r="O4594" s="24"/>
      <c r="P4594" s="24"/>
      <c r="Q4594" s="24"/>
      <c r="R4594" s="24"/>
      <c r="S4594" s="25"/>
      <c r="T4594" s="25"/>
      <c r="U4594" s="26">
        <f t="shared" si="361"/>
        <v>0</v>
      </c>
      <c r="V4594" s="26">
        <f t="shared" si="362"/>
        <v>0</v>
      </c>
      <c r="W4594" s="26">
        <f t="shared" si="363"/>
        <v>0</v>
      </c>
      <c r="X4594" s="26">
        <f t="shared" si="365"/>
        <v>0</v>
      </c>
      <c r="Y4594" s="26">
        <f t="shared" si="365"/>
        <v>0</v>
      </c>
      <c r="Z4594" s="26">
        <f t="shared" si="364"/>
        <v>-8.1699999999999995E-2</v>
      </c>
    </row>
    <row r="4595" spans="1:26" ht="22.5" hidden="1">
      <c r="A4595" s="34" t="s">
        <v>2763</v>
      </c>
      <c r="B4595" s="19" t="s">
        <v>2764</v>
      </c>
      <c r="C4595" s="18">
        <v>20</v>
      </c>
      <c r="D4595" s="37" t="s">
        <v>46</v>
      </c>
      <c r="E4595" s="38" t="s">
        <v>264</v>
      </c>
      <c r="F4595" s="38" t="s">
        <v>492</v>
      </c>
      <c r="G4595" s="20">
        <f>VLOOKUP(A4595,'[1]其他（02分债券）'!C:G,5,0)</f>
        <v>3.17</v>
      </c>
      <c r="H4595" s="35">
        <v>0.55000000000000004</v>
      </c>
      <c r="I4595" s="22"/>
      <c r="J4595" s="23">
        <v>0</v>
      </c>
      <c r="K4595" s="23">
        <v>0</v>
      </c>
      <c r="L4595" s="24"/>
      <c r="M4595" s="24"/>
      <c r="N4595" s="24"/>
      <c r="O4595" s="24"/>
      <c r="P4595" s="24"/>
      <c r="Q4595" s="24"/>
      <c r="R4595" s="24"/>
      <c r="S4595" s="25"/>
      <c r="T4595" s="25"/>
      <c r="U4595" s="26">
        <f t="shared" si="361"/>
        <v>0</v>
      </c>
      <c r="V4595" s="26">
        <f t="shared" si="362"/>
        <v>0</v>
      </c>
      <c r="W4595" s="26">
        <f t="shared" si="363"/>
        <v>0</v>
      </c>
      <c r="X4595" s="26">
        <f t="shared" si="365"/>
        <v>0</v>
      </c>
      <c r="Y4595" s="26">
        <f t="shared" si="365"/>
        <v>0</v>
      </c>
      <c r="Z4595" s="26">
        <f t="shared" si="364"/>
        <v>-0.89870000000000005</v>
      </c>
    </row>
    <row r="4596" spans="1:26" ht="22.5" hidden="1">
      <c r="A4596" s="34" t="s">
        <v>2763</v>
      </c>
      <c r="B4596" s="19" t="s">
        <v>2764</v>
      </c>
      <c r="C4596" s="18">
        <v>20</v>
      </c>
      <c r="D4596" s="37" t="s">
        <v>46</v>
      </c>
      <c r="E4596" s="38" t="s">
        <v>264</v>
      </c>
      <c r="F4596" s="38" t="s">
        <v>1610</v>
      </c>
      <c r="G4596" s="20">
        <f>VLOOKUP(A4596,'[1]其他（02分债券）'!C:G,5,0)</f>
        <v>3.17</v>
      </c>
      <c r="H4596" s="35">
        <v>0.5</v>
      </c>
      <c r="I4596" s="22"/>
      <c r="J4596" s="23">
        <v>0</v>
      </c>
      <c r="K4596" s="23">
        <v>0</v>
      </c>
      <c r="L4596" s="24"/>
      <c r="M4596" s="24"/>
      <c r="N4596" s="24"/>
      <c r="O4596" s="24"/>
      <c r="P4596" s="24"/>
      <c r="Q4596" s="24"/>
      <c r="R4596" s="24"/>
      <c r="S4596" s="25"/>
      <c r="T4596" s="25"/>
      <c r="U4596" s="26">
        <f t="shared" si="361"/>
        <v>0</v>
      </c>
      <c r="V4596" s="26">
        <f t="shared" si="362"/>
        <v>0</v>
      </c>
      <c r="W4596" s="26">
        <f t="shared" si="363"/>
        <v>0</v>
      </c>
      <c r="X4596" s="26">
        <f t="shared" si="365"/>
        <v>0</v>
      </c>
      <c r="Y4596" s="26">
        <f t="shared" si="365"/>
        <v>0</v>
      </c>
      <c r="Z4596" s="26">
        <f t="shared" si="364"/>
        <v>-0.81699999999999995</v>
      </c>
    </row>
    <row r="4597" spans="1:26" ht="22.5" hidden="1">
      <c r="A4597" s="34" t="s">
        <v>2763</v>
      </c>
      <c r="B4597" s="19" t="s">
        <v>2764</v>
      </c>
      <c r="C4597" s="18">
        <v>20</v>
      </c>
      <c r="D4597" s="37" t="s">
        <v>46</v>
      </c>
      <c r="E4597" s="38" t="s">
        <v>226</v>
      </c>
      <c r="F4597" s="38" t="s">
        <v>2859</v>
      </c>
      <c r="G4597" s="20">
        <f>VLOOKUP(A4597,'[1]其他（02分债券）'!C:G,5,0)</f>
        <v>3.17</v>
      </c>
      <c r="H4597" s="35">
        <v>0.1</v>
      </c>
      <c r="I4597" s="22"/>
      <c r="J4597" s="23">
        <v>0</v>
      </c>
      <c r="K4597" s="23">
        <v>0</v>
      </c>
      <c r="L4597" s="24"/>
      <c r="M4597" s="24"/>
      <c r="N4597" s="24"/>
      <c r="O4597" s="24"/>
      <c r="P4597" s="24"/>
      <c r="Q4597" s="24"/>
      <c r="R4597" s="24"/>
      <c r="S4597" s="25"/>
      <c r="T4597" s="25"/>
      <c r="U4597" s="26">
        <f t="shared" si="361"/>
        <v>0</v>
      </c>
      <c r="V4597" s="26">
        <f t="shared" si="362"/>
        <v>0</v>
      </c>
      <c r="W4597" s="26">
        <f t="shared" si="363"/>
        <v>0</v>
      </c>
      <c r="X4597" s="26">
        <f t="shared" si="365"/>
        <v>0</v>
      </c>
      <c r="Y4597" s="26">
        <f t="shared" si="365"/>
        <v>0</v>
      </c>
      <c r="Z4597" s="26">
        <f t="shared" si="364"/>
        <v>-0.16339999999999999</v>
      </c>
    </row>
    <row r="4598" spans="1:26" ht="22.5" hidden="1">
      <c r="A4598" s="34" t="s">
        <v>2763</v>
      </c>
      <c r="B4598" s="19" t="s">
        <v>2764</v>
      </c>
      <c r="C4598" s="18">
        <v>20</v>
      </c>
      <c r="D4598" s="37" t="s">
        <v>46</v>
      </c>
      <c r="E4598" s="38" t="s">
        <v>226</v>
      </c>
      <c r="F4598" s="38" t="s">
        <v>1606</v>
      </c>
      <c r="G4598" s="20">
        <f>VLOOKUP(A4598,'[1]其他（02分债券）'!C:G,5,0)</f>
        <v>3.17</v>
      </c>
      <c r="H4598" s="35">
        <v>10</v>
      </c>
      <c r="I4598" s="22"/>
      <c r="J4598" s="23">
        <v>0</v>
      </c>
      <c r="K4598" s="23">
        <v>0</v>
      </c>
      <c r="L4598" s="24"/>
      <c r="M4598" s="24"/>
      <c r="N4598" s="24"/>
      <c r="O4598" s="24"/>
      <c r="P4598" s="24"/>
      <c r="Q4598" s="24"/>
      <c r="R4598" s="24"/>
      <c r="S4598" s="25"/>
      <c r="T4598" s="25"/>
      <c r="U4598" s="26">
        <f t="shared" si="361"/>
        <v>0</v>
      </c>
      <c r="V4598" s="26">
        <f t="shared" si="362"/>
        <v>0</v>
      </c>
      <c r="W4598" s="26">
        <f t="shared" si="363"/>
        <v>0</v>
      </c>
      <c r="X4598" s="26">
        <f t="shared" si="365"/>
        <v>0</v>
      </c>
      <c r="Y4598" s="26">
        <f t="shared" si="365"/>
        <v>0</v>
      </c>
      <c r="Z4598" s="26">
        <f t="shared" si="364"/>
        <v>-16.34</v>
      </c>
    </row>
    <row r="4599" spans="1:26" ht="22.5" hidden="1">
      <c r="A4599" s="34" t="s">
        <v>2763</v>
      </c>
      <c r="B4599" s="19" t="s">
        <v>2764</v>
      </c>
      <c r="C4599" s="18">
        <v>20</v>
      </c>
      <c r="D4599" s="37" t="s">
        <v>46</v>
      </c>
      <c r="E4599" s="38" t="s">
        <v>228</v>
      </c>
      <c r="F4599" s="38" t="s">
        <v>2860</v>
      </c>
      <c r="G4599" s="20">
        <f>VLOOKUP(A4599,'[1]其他（02分债券）'!C:G,5,0)</f>
        <v>3.17</v>
      </c>
      <c r="H4599" s="35">
        <v>1.19</v>
      </c>
      <c r="I4599" s="22"/>
      <c r="J4599" s="23">
        <v>0</v>
      </c>
      <c r="K4599" s="23">
        <v>0</v>
      </c>
      <c r="L4599" s="24"/>
      <c r="M4599" s="24"/>
      <c r="N4599" s="24"/>
      <c r="O4599" s="24"/>
      <c r="P4599" s="24"/>
      <c r="Q4599" s="24"/>
      <c r="R4599" s="24"/>
      <c r="S4599" s="25"/>
      <c r="T4599" s="25"/>
      <c r="U4599" s="26">
        <f t="shared" si="361"/>
        <v>0</v>
      </c>
      <c r="V4599" s="26">
        <f t="shared" si="362"/>
        <v>0</v>
      </c>
      <c r="W4599" s="26">
        <f t="shared" si="363"/>
        <v>0</v>
      </c>
      <c r="X4599" s="26">
        <f t="shared" si="365"/>
        <v>0</v>
      </c>
      <c r="Y4599" s="26">
        <f t="shared" si="365"/>
        <v>0</v>
      </c>
      <c r="Z4599" s="26">
        <f t="shared" si="364"/>
        <v>-1.9444599999999999</v>
      </c>
    </row>
    <row r="4600" spans="1:26" ht="22.5" hidden="1">
      <c r="A4600" s="34" t="s">
        <v>2763</v>
      </c>
      <c r="B4600" s="19" t="s">
        <v>2764</v>
      </c>
      <c r="C4600" s="18">
        <v>20</v>
      </c>
      <c r="D4600" s="37" t="s">
        <v>46</v>
      </c>
      <c r="E4600" s="38" t="s">
        <v>47</v>
      </c>
      <c r="F4600" s="38" t="s">
        <v>2861</v>
      </c>
      <c r="G4600" s="20">
        <f>VLOOKUP(A4600,'[1]其他（02分债券）'!C:G,5,0)</f>
        <v>3.17</v>
      </c>
      <c r="H4600" s="35">
        <v>0.1</v>
      </c>
      <c r="I4600" s="22"/>
      <c r="J4600" s="23">
        <v>0</v>
      </c>
      <c r="K4600" s="23">
        <v>0</v>
      </c>
      <c r="L4600" s="24"/>
      <c r="M4600" s="24"/>
      <c r="N4600" s="24"/>
      <c r="O4600" s="24"/>
      <c r="P4600" s="24"/>
      <c r="Q4600" s="24"/>
      <c r="R4600" s="24"/>
      <c r="S4600" s="25"/>
      <c r="T4600" s="25"/>
      <c r="U4600" s="26">
        <f t="shared" si="361"/>
        <v>0</v>
      </c>
      <c r="V4600" s="26">
        <f t="shared" si="362"/>
        <v>0</v>
      </c>
      <c r="W4600" s="26">
        <f t="shared" si="363"/>
        <v>0</v>
      </c>
      <c r="X4600" s="26">
        <f t="shared" si="365"/>
        <v>0</v>
      </c>
      <c r="Y4600" s="26">
        <f t="shared" si="365"/>
        <v>0</v>
      </c>
      <c r="Z4600" s="26">
        <f t="shared" si="364"/>
        <v>-0.16339999999999999</v>
      </c>
    </row>
    <row r="4601" spans="1:26" ht="22.5" hidden="1">
      <c r="A4601" s="34" t="s">
        <v>2763</v>
      </c>
      <c r="B4601" s="19" t="s">
        <v>2764</v>
      </c>
      <c r="C4601" s="18">
        <v>20</v>
      </c>
      <c r="D4601" s="37" t="s">
        <v>46</v>
      </c>
      <c r="E4601" s="38" t="s">
        <v>47</v>
      </c>
      <c r="F4601" s="38" t="s">
        <v>499</v>
      </c>
      <c r="G4601" s="20">
        <f>VLOOKUP(A4601,'[1]其他（02分债券）'!C:G,5,0)</f>
        <v>3.17</v>
      </c>
      <c r="H4601" s="35">
        <v>0.2</v>
      </c>
      <c r="I4601" s="22"/>
      <c r="J4601" s="23">
        <v>0</v>
      </c>
      <c r="K4601" s="23">
        <v>0</v>
      </c>
      <c r="L4601" s="24"/>
      <c r="M4601" s="24"/>
      <c r="N4601" s="24"/>
      <c r="O4601" s="24"/>
      <c r="P4601" s="24"/>
      <c r="Q4601" s="24"/>
      <c r="R4601" s="24"/>
      <c r="S4601" s="25"/>
      <c r="T4601" s="25"/>
      <c r="U4601" s="26">
        <f t="shared" si="361"/>
        <v>0</v>
      </c>
      <c r="V4601" s="26">
        <f t="shared" si="362"/>
        <v>0</v>
      </c>
      <c r="W4601" s="26">
        <f t="shared" si="363"/>
        <v>0</v>
      </c>
      <c r="X4601" s="26">
        <f t="shared" si="365"/>
        <v>0</v>
      </c>
      <c r="Y4601" s="26">
        <f t="shared" si="365"/>
        <v>0</v>
      </c>
      <c r="Z4601" s="26">
        <f t="shared" si="364"/>
        <v>-0.32679999999999998</v>
      </c>
    </row>
    <row r="4602" spans="1:26" ht="22.5" hidden="1">
      <c r="A4602" s="34" t="s">
        <v>2763</v>
      </c>
      <c r="B4602" s="19" t="s">
        <v>2764</v>
      </c>
      <c r="C4602" s="18">
        <v>20</v>
      </c>
      <c r="D4602" s="37" t="s">
        <v>46</v>
      </c>
      <c r="E4602" s="38" t="s">
        <v>47</v>
      </c>
      <c r="F4602" s="38" t="s">
        <v>2229</v>
      </c>
      <c r="G4602" s="20">
        <f>VLOOKUP(A4602,'[1]其他（02分债券）'!C:G,5,0)</f>
        <v>3.17</v>
      </c>
      <c r="H4602" s="35">
        <v>0.15</v>
      </c>
      <c r="I4602" s="22"/>
      <c r="J4602" s="23">
        <v>0</v>
      </c>
      <c r="K4602" s="23">
        <v>0</v>
      </c>
      <c r="L4602" s="24"/>
      <c r="M4602" s="24"/>
      <c r="N4602" s="24"/>
      <c r="O4602" s="24"/>
      <c r="P4602" s="24"/>
      <c r="Q4602" s="24"/>
      <c r="R4602" s="24"/>
      <c r="S4602" s="25"/>
      <c r="T4602" s="25"/>
      <c r="U4602" s="26">
        <f t="shared" si="361"/>
        <v>0</v>
      </c>
      <c r="V4602" s="26">
        <f t="shared" si="362"/>
        <v>0</v>
      </c>
      <c r="W4602" s="26">
        <f t="shared" si="363"/>
        <v>0</v>
      </c>
      <c r="X4602" s="26">
        <f t="shared" si="365"/>
        <v>0</v>
      </c>
      <c r="Y4602" s="26">
        <f t="shared" si="365"/>
        <v>0</v>
      </c>
      <c r="Z4602" s="26">
        <f t="shared" si="364"/>
        <v>-0.24509999999999998</v>
      </c>
    </row>
    <row r="4603" spans="1:26" ht="22.5" hidden="1">
      <c r="A4603" s="34" t="s">
        <v>2763</v>
      </c>
      <c r="B4603" s="19" t="s">
        <v>2764</v>
      </c>
      <c r="C4603" s="18">
        <v>20</v>
      </c>
      <c r="D4603" s="37" t="s">
        <v>46</v>
      </c>
      <c r="E4603" s="38" t="s">
        <v>47</v>
      </c>
      <c r="F4603" s="38" t="s">
        <v>1622</v>
      </c>
      <c r="G4603" s="20">
        <f>VLOOKUP(A4603,'[1]其他（02分债券）'!C:G,5,0)</f>
        <v>3.17</v>
      </c>
      <c r="H4603" s="35">
        <v>0.77</v>
      </c>
      <c r="I4603" s="22"/>
      <c r="J4603" s="23">
        <v>0</v>
      </c>
      <c r="K4603" s="23">
        <v>0</v>
      </c>
      <c r="L4603" s="24"/>
      <c r="M4603" s="24"/>
      <c r="N4603" s="24"/>
      <c r="O4603" s="24"/>
      <c r="P4603" s="24"/>
      <c r="Q4603" s="24"/>
      <c r="R4603" s="24"/>
      <c r="S4603" s="25"/>
      <c r="T4603" s="25"/>
      <c r="U4603" s="26">
        <f t="shared" si="361"/>
        <v>0</v>
      </c>
      <c r="V4603" s="26">
        <f t="shared" si="362"/>
        <v>0</v>
      </c>
      <c r="W4603" s="26">
        <f t="shared" si="363"/>
        <v>0</v>
      </c>
      <c r="X4603" s="26">
        <f t="shared" si="365"/>
        <v>0</v>
      </c>
      <c r="Y4603" s="26">
        <f t="shared" si="365"/>
        <v>0</v>
      </c>
      <c r="Z4603" s="26">
        <f t="shared" si="364"/>
        <v>-1.2581800000000001</v>
      </c>
    </row>
    <row r="4604" spans="1:26" ht="22.5" hidden="1">
      <c r="A4604" s="34" t="s">
        <v>2763</v>
      </c>
      <c r="B4604" s="19" t="s">
        <v>2764</v>
      </c>
      <c r="C4604" s="18">
        <v>20</v>
      </c>
      <c r="D4604" s="37" t="s">
        <v>46</v>
      </c>
      <c r="E4604" s="38" t="s">
        <v>47</v>
      </c>
      <c r="F4604" s="38" t="s">
        <v>1623</v>
      </c>
      <c r="G4604" s="20">
        <f>VLOOKUP(A4604,'[1]其他（02分债券）'!C:G,5,0)</f>
        <v>3.17</v>
      </c>
      <c r="H4604" s="35">
        <v>1.5</v>
      </c>
      <c r="I4604" s="22"/>
      <c r="J4604" s="23">
        <v>0</v>
      </c>
      <c r="K4604" s="23">
        <v>0</v>
      </c>
      <c r="L4604" s="24"/>
      <c r="M4604" s="24"/>
      <c r="N4604" s="24"/>
      <c r="O4604" s="24"/>
      <c r="P4604" s="24"/>
      <c r="Q4604" s="24"/>
      <c r="R4604" s="24"/>
      <c r="S4604" s="25"/>
      <c r="T4604" s="25"/>
      <c r="U4604" s="26">
        <f t="shared" si="361"/>
        <v>0</v>
      </c>
      <c r="V4604" s="26">
        <f t="shared" si="362"/>
        <v>0</v>
      </c>
      <c r="W4604" s="26">
        <f t="shared" si="363"/>
        <v>0</v>
      </c>
      <c r="X4604" s="26">
        <f t="shared" si="365"/>
        <v>0</v>
      </c>
      <c r="Y4604" s="26">
        <f t="shared" si="365"/>
        <v>0</v>
      </c>
      <c r="Z4604" s="26">
        <f t="shared" si="364"/>
        <v>-2.4510000000000001</v>
      </c>
    </row>
    <row r="4605" spans="1:26" ht="22.5" hidden="1">
      <c r="A4605" s="34" t="s">
        <v>2763</v>
      </c>
      <c r="B4605" s="19" t="s">
        <v>2764</v>
      </c>
      <c r="C4605" s="18">
        <v>20</v>
      </c>
      <c r="D4605" s="37" t="s">
        <v>46</v>
      </c>
      <c r="E4605" s="38" t="s">
        <v>49</v>
      </c>
      <c r="F4605" s="38" t="s">
        <v>2583</v>
      </c>
      <c r="G4605" s="20">
        <f>VLOOKUP(A4605,'[1]其他（02分债券）'!C:G,5,0)</f>
        <v>3.17</v>
      </c>
      <c r="H4605" s="35">
        <v>2</v>
      </c>
      <c r="I4605" s="22"/>
      <c r="J4605" s="23">
        <v>0</v>
      </c>
      <c r="K4605" s="23">
        <v>0</v>
      </c>
      <c r="L4605" s="24"/>
      <c r="M4605" s="24"/>
      <c r="N4605" s="24"/>
      <c r="O4605" s="24"/>
      <c r="P4605" s="24"/>
      <c r="Q4605" s="24"/>
      <c r="R4605" s="24"/>
      <c r="S4605" s="25"/>
      <c r="T4605" s="25"/>
      <c r="U4605" s="26">
        <f t="shared" si="361"/>
        <v>0</v>
      </c>
      <c r="V4605" s="26">
        <f t="shared" si="362"/>
        <v>0</v>
      </c>
      <c r="W4605" s="26">
        <f t="shared" si="363"/>
        <v>0</v>
      </c>
      <c r="X4605" s="26">
        <f t="shared" si="365"/>
        <v>0</v>
      </c>
      <c r="Y4605" s="26">
        <f t="shared" si="365"/>
        <v>0</v>
      </c>
      <c r="Z4605" s="26">
        <f t="shared" si="364"/>
        <v>-3.2679999999999998</v>
      </c>
    </row>
    <row r="4606" spans="1:26" ht="22.5" hidden="1">
      <c r="A4606" s="34" t="s">
        <v>2763</v>
      </c>
      <c r="B4606" s="19" t="s">
        <v>2764</v>
      </c>
      <c r="C4606" s="18">
        <v>20</v>
      </c>
      <c r="D4606" s="37" t="s">
        <v>46</v>
      </c>
      <c r="E4606" s="38" t="s">
        <v>49</v>
      </c>
      <c r="F4606" s="38" t="s">
        <v>2862</v>
      </c>
      <c r="G4606" s="20">
        <f>VLOOKUP(A4606,'[1]其他（02分债券）'!C:G,5,0)</f>
        <v>3.17</v>
      </c>
      <c r="H4606" s="35">
        <v>0.3</v>
      </c>
      <c r="I4606" s="22"/>
      <c r="J4606" s="23">
        <v>0</v>
      </c>
      <c r="K4606" s="23">
        <v>0</v>
      </c>
      <c r="L4606" s="24"/>
      <c r="M4606" s="24"/>
      <c r="N4606" s="24"/>
      <c r="O4606" s="24"/>
      <c r="P4606" s="24"/>
      <c r="Q4606" s="24"/>
      <c r="R4606" s="24"/>
      <c r="S4606" s="25"/>
      <c r="T4606" s="25"/>
      <c r="U4606" s="26">
        <f t="shared" si="361"/>
        <v>0</v>
      </c>
      <c r="V4606" s="26">
        <f t="shared" si="362"/>
        <v>0</v>
      </c>
      <c r="W4606" s="26">
        <f t="shared" si="363"/>
        <v>0</v>
      </c>
      <c r="X4606" s="26">
        <f t="shared" si="365"/>
        <v>0</v>
      </c>
      <c r="Y4606" s="26">
        <f t="shared" si="365"/>
        <v>0</v>
      </c>
      <c r="Z4606" s="26">
        <f t="shared" si="364"/>
        <v>-0.49019999999999997</v>
      </c>
    </row>
    <row r="4607" spans="1:26" ht="22.5" hidden="1">
      <c r="A4607" s="34" t="s">
        <v>2763</v>
      </c>
      <c r="B4607" s="19" t="s">
        <v>2764</v>
      </c>
      <c r="C4607" s="18">
        <v>20</v>
      </c>
      <c r="D4607" s="37" t="s">
        <v>46</v>
      </c>
      <c r="E4607" s="38" t="s">
        <v>49</v>
      </c>
      <c r="F4607" s="38" t="s">
        <v>2863</v>
      </c>
      <c r="G4607" s="20">
        <f>VLOOKUP(A4607,'[1]其他（02分债券）'!C:G,5,0)</f>
        <v>3.17</v>
      </c>
      <c r="H4607" s="35">
        <v>0.23</v>
      </c>
      <c r="I4607" s="22"/>
      <c r="J4607" s="23">
        <v>0</v>
      </c>
      <c r="K4607" s="23">
        <v>0</v>
      </c>
      <c r="L4607" s="24"/>
      <c r="M4607" s="24"/>
      <c r="N4607" s="24"/>
      <c r="O4607" s="24"/>
      <c r="P4607" s="24"/>
      <c r="Q4607" s="24"/>
      <c r="R4607" s="24"/>
      <c r="S4607" s="25"/>
      <c r="T4607" s="25"/>
      <c r="U4607" s="26">
        <f t="shared" si="361"/>
        <v>0</v>
      </c>
      <c r="V4607" s="26">
        <f t="shared" si="362"/>
        <v>0</v>
      </c>
      <c r="W4607" s="26">
        <f t="shared" si="363"/>
        <v>0</v>
      </c>
      <c r="X4607" s="26">
        <f t="shared" si="365"/>
        <v>0</v>
      </c>
      <c r="Y4607" s="26">
        <f t="shared" si="365"/>
        <v>0</v>
      </c>
      <c r="Z4607" s="26">
        <f t="shared" si="364"/>
        <v>-0.37581999999999999</v>
      </c>
    </row>
    <row r="4608" spans="1:26" ht="22.5" hidden="1">
      <c r="A4608" s="34" t="s">
        <v>2763</v>
      </c>
      <c r="B4608" s="19" t="s">
        <v>2764</v>
      </c>
      <c r="C4608" s="18">
        <v>20</v>
      </c>
      <c r="D4608" s="37" t="s">
        <v>46</v>
      </c>
      <c r="E4608" s="38" t="s">
        <v>49</v>
      </c>
      <c r="F4608" s="38" t="s">
        <v>2864</v>
      </c>
      <c r="G4608" s="20">
        <f>VLOOKUP(A4608,'[1]其他（02分债券）'!C:G,5,0)</f>
        <v>3.17</v>
      </c>
      <c r="H4608" s="35">
        <v>0.56000000000000005</v>
      </c>
      <c r="I4608" s="22"/>
      <c r="J4608" s="23">
        <v>0</v>
      </c>
      <c r="K4608" s="23">
        <v>0</v>
      </c>
      <c r="L4608" s="24"/>
      <c r="M4608" s="24"/>
      <c r="N4608" s="24"/>
      <c r="O4608" s="24"/>
      <c r="P4608" s="24"/>
      <c r="Q4608" s="24"/>
      <c r="R4608" s="24"/>
      <c r="S4608" s="25"/>
      <c r="T4608" s="25"/>
      <c r="U4608" s="26">
        <f t="shared" ref="U4608:U4671" si="366">L4608-M4608</f>
        <v>0</v>
      </c>
      <c r="V4608" s="26">
        <f t="shared" ref="V4608:V4671" si="367">N4608-O4608</f>
        <v>0</v>
      </c>
      <c r="W4608" s="26">
        <f t="shared" ref="W4608:W4671" si="368">Q4608-R4608</f>
        <v>0</v>
      </c>
      <c r="X4608" s="26">
        <f t="shared" si="365"/>
        <v>0</v>
      </c>
      <c r="Y4608" s="26">
        <f t="shared" si="365"/>
        <v>0</v>
      </c>
      <c r="Z4608" s="26">
        <f t="shared" ref="Z4608:Z4671" si="369">Q4608+S4608-(H4608-J4608+K4608)-(H4608-J4608+K4608)*G4608*C4608/100</f>
        <v>-0.91504000000000008</v>
      </c>
    </row>
    <row r="4609" spans="1:26" ht="22.5" hidden="1">
      <c r="A4609" s="34" t="s">
        <v>2763</v>
      </c>
      <c r="B4609" s="19" t="s">
        <v>2764</v>
      </c>
      <c r="C4609" s="18">
        <v>20</v>
      </c>
      <c r="D4609" s="37" t="s">
        <v>46</v>
      </c>
      <c r="E4609" s="38" t="s">
        <v>49</v>
      </c>
      <c r="F4609" s="38" t="s">
        <v>2865</v>
      </c>
      <c r="G4609" s="20">
        <f>VLOOKUP(A4609,'[1]其他（02分债券）'!C:G,5,0)</f>
        <v>3.17</v>
      </c>
      <c r="H4609" s="35">
        <v>0.2</v>
      </c>
      <c r="I4609" s="22"/>
      <c r="J4609" s="23">
        <v>0</v>
      </c>
      <c r="K4609" s="23">
        <v>0</v>
      </c>
      <c r="L4609" s="24"/>
      <c r="M4609" s="24"/>
      <c r="N4609" s="24"/>
      <c r="O4609" s="24"/>
      <c r="P4609" s="24"/>
      <c r="Q4609" s="24"/>
      <c r="R4609" s="24"/>
      <c r="S4609" s="25"/>
      <c r="T4609" s="25"/>
      <c r="U4609" s="26">
        <f t="shared" si="366"/>
        <v>0</v>
      </c>
      <c r="V4609" s="26">
        <f t="shared" si="367"/>
        <v>0</v>
      </c>
      <c r="W4609" s="26">
        <f t="shared" si="368"/>
        <v>0</v>
      </c>
      <c r="X4609" s="26">
        <f t="shared" si="365"/>
        <v>0</v>
      </c>
      <c r="Y4609" s="26">
        <f t="shared" si="365"/>
        <v>0</v>
      </c>
      <c r="Z4609" s="26">
        <f t="shared" si="369"/>
        <v>-0.32679999999999998</v>
      </c>
    </row>
    <row r="4610" spans="1:26" ht="22.5" hidden="1">
      <c r="A4610" s="34" t="s">
        <v>2763</v>
      </c>
      <c r="B4610" s="19" t="s">
        <v>2764</v>
      </c>
      <c r="C4610" s="18">
        <v>20</v>
      </c>
      <c r="D4610" s="37" t="s">
        <v>46</v>
      </c>
      <c r="E4610" s="38" t="s">
        <v>321</v>
      </c>
      <c r="F4610" s="38" t="s">
        <v>2866</v>
      </c>
      <c r="G4610" s="20">
        <f>VLOOKUP(A4610,'[1]其他（02分债券）'!C:G,5,0)</f>
        <v>3.17</v>
      </c>
      <c r="H4610" s="35">
        <v>1</v>
      </c>
      <c r="I4610" s="22"/>
      <c r="J4610" s="23">
        <v>0</v>
      </c>
      <c r="K4610" s="23">
        <v>0</v>
      </c>
      <c r="L4610" s="24"/>
      <c r="M4610" s="24"/>
      <c r="N4610" s="24"/>
      <c r="O4610" s="24"/>
      <c r="P4610" s="24"/>
      <c r="Q4610" s="24"/>
      <c r="R4610" s="24"/>
      <c r="S4610" s="25"/>
      <c r="T4610" s="25"/>
      <c r="U4610" s="26">
        <f t="shared" si="366"/>
        <v>0</v>
      </c>
      <c r="V4610" s="26">
        <f t="shared" si="367"/>
        <v>0</v>
      </c>
      <c r="W4610" s="26">
        <f t="shared" si="368"/>
        <v>0</v>
      </c>
      <c r="X4610" s="26">
        <f t="shared" si="365"/>
        <v>0</v>
      </c>
      <c r="Y4610" s="26">
        <f t="shared" si="365"/>
        <v>0</v>
      </c>
      <c r="Z4610" s="26">
        <f t="shared" si="369"/>
        <v>-1.6339999999999999</v>
      </c>
    </row>
    <row r="4611" spans="1:26" ht="22.5" hidden="1">
      <c r="A4611" s="34" t="s">
        <v>2763</v>
      </c>
      <c r="B4611" s="19" t="s">
        <v>2764</v>
      </c>
      <c r="C4611" s="18">
        <v>20</v>
      </c>
      <c r="D4611" s="37" t="s">
        <v>46</v>
      </c>
      <c r="E4611" s="38" t="s">
        <v>321</v>
      </c>
      <c r="F4611" s="38" t="s">
        <v>2867</v>
      </c>
      <c r="G4611" s="20">
        <f>VLOOKUP(A4611,'[1]其他（02分债券）'!C:G,5,0)</f>
        <v>3.17</v>
      </c>
      <c r="H4611" s="35">
        <v>1</v>
      </c>
      <c r="I4611" s="22"/>
      <c r="J4611" s="23">
        <v>0</v>
      </c>
      <c r="K4611" s="23">
        <v>0</v>
      </c>
      <c r="L4611" s="24"/>
      <c r="M4611" s="24"/>
      <c r="N4611" s="24"/>
      <c r="O4611" s="24"/>
      <c r="P4611" s="24"/>
      <c r="Q4611" s="24"/>
      <c r="R4611" s="24"/>
      <c r="S4611" s="25"/>
      <c r="T4611" s="25"/>
      <c r="U4611" s="26">
        <f t="shared" si="366"/>
        <v>0</v>
      </c>
      <c r="V4611" s="26">
        <f t="shared" si="367"/>
        <v>0</v>
      </c>
      <c r="W4611" s="26">
        <f t="shared" si="368"/>
        <v>0</v>
      </c>
      <c r="X4611" s="26">
        <f t="shared" si="365"/>
        <v>0</v>
      </c>
      <c r="Y4611" s="26">
        <f t="shared" si="365"/>
        <v>0</v>
      </c>
      <c r="Z4611" s="26">
        <f t="shared" si="369"/>
        <v>-1.6339999999999999</v>
      </c>
    </row>
    <row r="4612" spans="1:26" ht="22.5" hidden="1">
      <c r="A4612" s="34" t="s">
        <v>2763</v>
      </c>
      <c r="B4612" s="19" t="s">
        <v>2764</v>
      </c>
      <c r="C4612" s="18">
        <v>20</v>
      </c>
      <c r="D4612" s="37" t="s">
        <v>105</v>
      </c>
      <c r="E4612" s="38" t="s">
        <v>113</v>
      </c>
      <c r="F4612" s="38" t="s">
        <v>2617</v>
      </c>
      <c r="G4612" s="20">
        <f>VLOOKUP(A4612,'[1]其他（02分债券）'!C:G,5,0)</f>
        <v>3.17</v>
      </c>
      <c r="H4612" s="35">
        <v>0.95</v>
      </c>
      <c r="I4612" s="22"/>
      <c r="J4612" s="23">
        <v>0</v>
      </c>
      <c r="K4612" s="23">
        <v>0</v>
      </c>
      <c r="L4612" s="24"/>
      <c r="M4612" s="24"/>
      <c r="N4612" s="24"/>
      <c r="O4612" s="24"/>
      <c r="P4612" s="24"/>
      <c r="Q4612" s="24"/>
      <c r="R4612" s="24"/>
      <c r="S4612" s="25"/>
      <c r="T4612" s="25"/>
      <c r="U4612" s="26">
        <f t="shared" si="366"/>
        <v>0</v>
      </c>
      <c r="V4612" s="26">
        <f t="shared" si="367"/>
        <v>0</v>
      </c>
      <c r="W4612" s="26">
        <f t="shared" si="368"/>
        <v>0</v>
      </c>
      <c r="X4612" s="26">
        <f t="shared" si="365"/>
        <v>0</v>
      </c>
      <c r="Y4612" s="26">
        <f t="shared" si="365"/>
        <v>0</v>
      </c>
      <c r="Z4612" s="26">
        <f t="shared" si="369"/>
        <v>-1.5522999999999998</v>
      </c>
    </row>
    <row r="4613" spans="1:26" ht="22.5" hidden="1">
      <c r="A4613" s="34" t="s">
        <v>2763</v>
      </c>
      <c r="B4613" s="19" t="s">
        <v>2764</v>
      </c>
      <c r="C4613" s="18">
        <v>20</v>
      </c>
      <c r="D4613" s="37" t="s">
        <v>105</v>
      </c>
      <c r="E4613" s="38" t="s">
        <v>113</v>
      </c>
      <c r="F4613" s="38" t="s">
        <v>2302</v>
      </c>
      <c r="G4613" s="20">
        <f>VLOOKUP(A4613,'[1]其他（02分债券）'!C:G,5,0)</f>
        <v>3.17</v>
      </c>
      <c r="H4613" s="35">
        <v>0.8</v>
      </c>
      <c r="I4613" s="22"/>
      <c r="J4613" s="23">
        <v>0</v>
      </c>
      <c r="K4613" s="23">
        <v>0</v>
      </c>
      <c r="L4613" s="24"/>
      <c r="M4613" s="24"/>
      <c r="N4613" s="24"/>
      <c r="O4613" s="24"/>
      <c r="P4613" s="24"/>
      <c r="Q4613" s="24"/>
      <c r="R4613" s="24"/>
      <c r="S4613" s="25"/>
      <c r="T4613" s="25"/>
      <c r="U4613" s="26">
        <f t="shared" si="366"/>
        <v>0</v>
      </c>
      <c r="V4613" s="26">
        <f t="shared" si="367"/>
        <v>0</v>
      </c>
      <c r="W4613" s="26">
        <f t="shared" si="368"/>
        <v>0</v>
      </c>
      <c r="X4613" s="26">
        <f t="shared" si="365"/>
        <v>0</v>
      </c>
      <c r="Y4613" s="26">
        <f t="shared" si="365"/>
        <v>0</v>
      </c>
      <c r="Z4613" s="26">
        <f t="shared" si="369"/>
        <v>-1.3071999999999999</v>
      </c>
    </row>
    <row r="4614" spans="1:26" ht="22.5" hidden="1">
      <c r="A4614" s="34" t="s">
        <v>2763</v>
      </c>
      <c r="B4614" s="19" t="s">
        <v>2764</v>
      </c>
      <c r="C4614" s="18">
        <v>20</v>
      </c>
      <c r="D4614" s="37" t="s">
        <v>105</v>
      </c>
      <c r="E4614" s="38" t="s">
        <v>113</v>
      </c>
      <c r="F4614" s="38" t="s">
        <v>2868</v>
      </c>
      <c r="G4614" s="20">
        <f>VLOOKUP(A4614,'[1]其他（02分债券）'!C:G,5,0)</f>
        <v>3.17</v>
      </c>
      <c r="H4614" s="35">
        <v>0.1</v>
      </c>
      <c r="I4614" s="22"/>
      <c r="J4614" s="23">
        <v>0</v>
      </c>
      <c r="K4614" s="23">
        <v>0</v>
      </c>
      <c r="L4614" s="24"/>
      <c r="M4614" s="24"/>
      <c r="N4614" s="24"/>
      <c r="O4614" s="24"/>
      <c r="P4614" s="24"/>
      <c r="Q4614" s="24"/>
      <c r="R4614" s="24"/>
      <c r="S4614" s="25"/>
      <c r="T4614" s="25"/>
      <c r="U4614" s="26">
        <f t="shared" si="366"/>
        <v>0</v>
      </c>
      <c r="V4614" s="26">
        <f t="shared" si="367"/>
        <v>0</v>
      </c>
      <c r="W4614" s="26">
        <f t="shared" si="368"/>
        <v>0</v>
      </c>
      <c r="X4614" s="26">
        <f t="shared" si="365"/>
        <v>0</v>
      </c>
      <c r="Y4614" s="26">
        <f t="shared" si="365"/>
        <v>0</v>
      </c>
      <c r="Z4614" s="26">
        <f t="shared" si="369"/>
        <v>-0.16339999999999999</v>
      </c>
    </row>
    <row r="4615" spans="1:26" ht="22.5" hidden="1">
      <c r="A4615" s="34" t="s">
        <v>2763</v>
      </c>
      <c r="B4615" s="19" t="s">
        <v>2764</v>
      </c>
      <c r="C4615" s="18">
        <v>20</v>
      </c>
      <c r="D4615" s="37" t="s">
        <v>105</v>
      </c>
      <c r="E4615" s="38" t="s">
        <v>113</v>
      </c>
      <c r="F4615" s="38" t="s">
        <v>2869</v>
      </c>
      <c r="G4615" s="20">
        <f>VLOOKUP(A4615,'[1]其他（02分债券）'!C:G,5,0)</f>
        <v>3.17</v>
      </c>
      <c r="H4615" s="35">
        <v>0.13</v>
      </c>
      <c r="I4615" s="22"/>
      <c r="J4615" s="23">
        <v>0</v>
      </c>
      <c r="K4615" s="23">
        <v>0</v>
      </c>
      <c r="L4615" s="24"/>
      <c r="M4615" s="24"/>
      <c r="N4615" s="24"/>
      <c r="O4615" s="24"/>
      <c r="P4615" s="24"/>
      <c r="Q4615" s="24"/>
      <c r="R4615" s="24"/>
      <c r="S4615" s="25"/>
      <c r="T4615" s="25"/>
      <c r="U4615" s="26">
        <f t="shared" si="366"/>
        <v>0</v>
      </c>
      <c r="V4615" s="26">
        <f t="shared" si="367"/>
        <v>0</v>
      </c>
      <c r="W4615" s="26">
        <f t="shared" si="368"/>
        <v>0</v>
      </c>
      <c r="X4615" s="26">
        <f t="shared" si="365"/>
        <v>0</v>
      </c>
      <c r="Y4615" s="26">
        <f t="shared" si="365"/>
        <v>0</v>
      </c>
      <c r="Z4615" s="26">
        <f t="shared" si="369"/>
        <v>-0.21242</v>
      </c>
    </row>
    <row r="4616" spans="1:26" ht="22.5" hidden="1">
      <c r="A4616" s="34" t="s">
        <v>2763</v>
      </c>
      <c r="B4616" s="19" t="s">
        <v>2764</v>
      </c>
      <c r="C4616" s="18">
        <v>20</v>
      </c>
      <c r="D4616" s="37" t="s">
        <v>105</v>
      </c>
      <c r="E4616" s="38" t="s">
        <v>113</v>
      </c>
      <c r="F4616" s="38" t="s">
        <v>2618</v>
      </c>
      <c r="G4616" s="20">
        <f>VLOOKUP(A4616,'[1]其他（02分债券）'!C:G,5,0)</f>
        <v>3.17</v>
      </c>
      <c r="H4616" s="35">
        <v>6.11</v>
      </c>
      <c r="I4616" s="22"/>
      <c r="J4616" s="23">
        <v>0</v>
      </c>
      <c r="K4616" s="23">
        <v>0</v>
      </c>
      <c r="L4616" s="24"/>
      <c r="M4616" s="24"/>
      <c r="N4616" s="24"/>
      <c r="O4616" s="24"/>
      <c r="P4616" s="24"/>
      <c r="Q4616" s="24"/>
      <c r="R4616" s="24"/>
      <c r="S4616" s="25"/>
      <c r="T4616" s="25"/>
      <c r="U4616" s="26">
        <f t="shared" si="366"/>
        <v>0</v>
      </c>
      <c r="V4616" s="26">
        <f t="shared" si="367"/>
        <v>0</v>
      </c>
      <c r="W4616" s="26">
        <f t="shared" si="368"/>
        <v>0</v>
      </c>
      <c r="X4616" s="26">
        <f t="shared" si="365"/>
        <v>0</v>
      </c>
      <c r="Y4616" s="26">
        <f t="shared" si="365"/>
        <v>0</v>
      </c>
      <c r="Z4616" s="26">
        <f t="shared" si="369"/>
        <v>-9.9837400000000009</v>
      </c>
    </row>
    <row r="4617" spans="1:26" ht="22.5" hidden="1">
      <c r="A4617" s="34" t="s">
        <v>2763</v>
      </c>
      <c r="B4617" s="19" t="s">
        <v>2764</v>
      </c>
      <c r="C4617" s="18">
        <v>20</v>
      </c>
      <c r="D4617" s="37" t="s">
        <v>105</v>
      </c>
      <c r="E4617" s="38" t="s">
        <v>113</v>
      </c>
      <c r="F4617" s="38" t="s">
        <v>2303</v>
      </c>
      <c r="G4617" s="20">
        <f>VLOOKUP(A4617,'[1]其他（02分债券）'!C:G,5,0)</f>
        <v>3.17</v>
      </c>
      <c r="H4617" s="35">
        <v>0.5</v>
      </c>
      <c r="I4617" s="22"/>
      <c r="J4617" s="23">
        <v>0</v>
      </c>
      <c r="K4617" s="23">
        <v>0</v>
      </c>
      <c r="L4617" s="24"/>
      <c r="M4617" s="24"/>
      <c r="N4617" s="24"/>
      <c r="O4617" s="24"/>
      <c r="P4617" s="24"/>
      <c r="Q4617" s="24"/>
      <c r="R4617" s="24"/>
      <c r="S4617" s="25"/>
      <c r="T4617" s="25"/>
      <c r="U4617" s="26">
        <f t="shared" si="366"/>
        <v>0</v>
      </c>
      <c r="V4617" s="26">
        <f t="shared" si="367"/>
        <v>0</v>
      </c>
      <c r="W4617" s="26">
        <f t="shared" si="368"/>
        <v>0</v>
      </c>
      <c r="X4617" s="26">
        <f t="shared" si="365"/>
        <v>0</v>
      </c>
      <c r="Y4617" s="26">
        <f t="shared" si="365"/>
        <v>0</v>
      </c>
      <c r="Z4617" s="26">
        <f t="shared" si="369"/>
        <v>-0.81699999999999995</v>
      </c>
    </row>
    <row r="4618" spans="1:26" ht="22.5" hidden="1">
      <c r="A4618" s="34" t="s">
        <v>2763</v>
      </c>
      <c r="B4618" s="19" t="s">
        <v>2764</v>
      </c>
      <c r="C4618" s="18">
        <v>20</v>
      </c>
      <c r="D4618" s="37" t="s">
        <v>105</v>
      </c>
      <c r="E4618" s="38" t="s">
        <v>113</v>
      </c>
      <c r="F4618" s="38" t="s">
        <v>2870</v>
      </c>
      <c r="G4618" s="20">
        <f>VLOOKUP(A4618,'[1]其他（02分债券）'!C:G,5,0)</f>
        <v>3.17</v>
      </c>
      <c r="H4618" s="35">
        <v>0.3</v>
      </c>
      <c r="I4618" s="22"/>
      <c r="J4618" s="23">
        <v>0</v>
      </c>
      <c r="K4618" s="23">
        <v>0</v>
      </c>
      <c r="L4618" s="24"/>
      <c r="M4618" s="24"/>
      <c r="N4618" s="24"/>
      <c r="O4618" s="24"/>
      <c r="P4618" s="24"/>
      <c r="Q4618" s="24"/>
      <c r="R4618" s="24"/>
      <c r="S4618" s="25"/>
      <c r="T4618" s="25"/>
      <c r="U4618" s="26">
        <f t="shared" si="366"/>
        <v>0</v>
      </c>
      <c r="V4618" s="26">
        <f t="shared" si="367"/>
        <v>0</v>
      </c>
      <c r="W4618" s="26">
        <f t="shared" si="368"/>
        <v>0</v>
      </c>
      <c r="X4618" s="26">
        <f t="shared" si="365"/>
        <v>0</v>
      </c>
      <c r="Y4618" s="26">
        <f t="shared" si="365"/>
        <v>0</v>
      </c>
      <c r="Z4618" s="26">
        <f t="shared" si="369"/>
        <v>-0.49019999999999997</v>
      </c>
    </row>
    <row r="4619" spans="1:26" ht="22.5" hidden="1">
      <c r="A4619" s="34" t="s">
        <v>2763</v>
      </c>
      <c r="B4619" s="19" t="s">
        <v>2764</v>
      </c>
      <c r="C4619" s="18">
        <v>20</v>
      </c>
      <c r="D4619" s="37" t="s">
        <v>105</v>
      </c>
      <c r="E4619" s="38" t="s">
        <v>113</v>
      </c>
      <c r="F4619" s="38" t="s">
        <v>2871</v>
      </c>
      <c r="G4619" s="20">
        <f>VLOOKUP(A4619,'[1]其他（02分债券）'!C:G,5,0)</f>
        <v>3.17</v>
      </c>
      <c r="H4619" s="35">
        <v>0.42</v>
      </c>
      <c r="I4619" s="22"/>
      <c r="J4619" s="23">
        <v>0</v>
      </c>
      <c r="K4619" s="23">
        <v>0</v>
      </c>
      <c r="L4619" s="24"/>
      <c r="M4619" s="24"/>
      <c r="N4619" s="24"/>
      <c r="O4619" s="24"/>
      <c r="P4619" s="24"/>
      <c r="Q4619" s="24"/>
      <c r="R4619" s="24"/>
      <c r="S4619" s="25"/>
      <c r="T4619" s="25"/>
      <c r="U4619" s="26">
        <f t="shared" si="366"/>
        <v>0</v>
      </c>
      <c r="V4619" s="26">
        <f t="shared" si="367"/>
        <v>0</v>
      </c>
      <c r="W4619" s="26">
        <f t="shared" si="368"/>
        <v>0</v>
      </c>
      <c r="X4619" s="26">
        <f t="shared" si="365"/>
        <v>0</v>
      </c>
      <c r="Y4619" s="26">
        <f t="shared" si="365"/>
        <v>0</v>
      </c>
      <c r="Z4619" s="26">
        <f t="shared" si="369"/>
        <v>-0.68628</v>
      </c>
    </row>
    <row r="4620" spans="1:26" ht="22.5" hidden="1">
      <c r="A4620" s="34" t="s">
        <v>2763</v>
      </c>
      <c r="B4620" s="19" t="s">
        <v>2764</v>
      </c>
      <c r="C4620" s="18">
        <v>20</v>
      </c>
      <c r="D4620" s="37" t="s">
        <v>105</v>
      </c>
      <c r="E4620" s="38" t="s">
        <v>113</v>
      </c>
      <c r="F4620" s="38" t="s">
        <v>2872</v>
      </c>
      <c r="G4620" s="20">
        <f>VLOOKUP(A4620,'[1]其他（02分债券）'!C:G,5,0)</f>
        <v>3.17</v>
      </c>
      <c r="H4620" s="35">
        <v>0.32</v>
      </c>
      <c r="I4620" s="22"/>
      <c r="J4620" s="23">
        <v>0</v>
      </c>
      <c r="K4620" s="23">
        <v>0</v>
      </c>
      <c r="L4620" s="24"/>
      <c r="M4620" s="24"/>
      <c r="N4620" s="24"/>
      <c r="O4620" s="24"/>
      <c r="P4620" s="24"/>
      <c r="Q4620" s="24"/>
      <c r="R4620" s="24"/>
      <c r="S4620" s="25"/>
      <c r="T4620" s="25"/>
      <c r="U4620" s="26">
        <f t="shared" si="366"/>
        <v>0</v>
      </c>
      <c r="V4620" s="26">
        <f t="shared" si="367"/>
        <v>0</v>
      </c>
      <c r="W4620" s="26">
        <f t="shared" si="368"/>
        <v>0</v>
      </c>
      <c r="X4620" s="26">
        <f t="shared" si="365"/>
        <v>0</v>
      </c>
      <c r="Y4620" s="26">
        <f t="shared" si="365"/>
        <v>0</v>
      </c>
      <c r="Z4620" s="26">
        <f t="shared" si="369"/>
        <v>-0.52288000000000001</v>
      </c>
    </row>
    <row r="4621" spans="1:26" ht="22.5" hidden="1">
      <c r="A4621" s="34" t="s">
        <v>2763</v>
      </c>
      <c r="B4621" s="19" t="s">
        <v>2764</v>
      </c>
      <c r="C4621" s="18">
        <v>20</v>
      </c>
      <c r="D4621" s="37" t="s">
        <v>105</v>
      </c>
      <c r="E4621" s="38" t="s">
        <v>113</v>
      </c>
      <c r="F4621" s="38" t="s">
        <v>2873</v>
      </c>
      <c r="G4621" s="20">
        <f>VLOOKUP(A4621,'[1]其他（02分债券）'!C:G,5,0)</f>
        <v>3.17</v>
      </c>
      <c r="H4621" s="35">
        <v>6</v>
      </c>
      <c r="I4621" s="22"/>
      <c r="J4621" s="23">
        <v>0</v>
      </c>
      <c r="K4621" s="23">
        <v>0</v>
      </c>
      <c r="L4621" s="24"/>
      <c r="M4621" s="24"/>
      <c r="N4621" s="24"/>
      <c r="O4621" s="24"/>
      <c r="P4621" s="24"/>
      <c r="Q4621" s="24"/>
      <c r="R4621" s="24"/>
      <c r="S4621" s="25"/>
      <c r="T4621" s="25"/>
      <c r="U4621" s="26">
        <f t="shared" si="366"/>
        <v>0</v>
      </c>
      <c r="V4621" s="26">
        <f t="shared" si="367"/>
        <v>0</v>
      </c>
      <c r="W4621" s="26">
        <f t="shared" si="368"/>
        <v>0</v>
      </c>
      <c r="X4621" s="26">
        <f t="shared" si="365"/>
        <v>0</v>
      </c>
      <c r="Y4621" s="26">
        <f t="shared" si="365"/>
        <v>0</v>
      </c>
      <c r="Z4621" s="26">
        <f t="shared" si="369"/>
        <v>-9.8040000000000003</v>
      </c>
    </row>
    <row r="4622" spans="1:26" ht="22.5" hidden="1">
      <c r="A4622" s="34" t="s">
        <v>2763</v>
      </c>
      <c r="B4622" s="19" t="s">
        <v>2764</v>
      </c>
      <c r="C4622" s="18">
        <v>20</v>
      </c>
      <c r="D4622" s="37" t="s">
        <v>105</v>
      </c>
      <c r="E4622" s="38" t="s">
        <v>113</v>
      </c>
      <c r="F4622" s="38" t="s">
        <v>2622</v>
      </c>
      <c r="G4622" s="20">
        <f>VLOOKUP(A4622,'[1]其他（02分债券）'!C:G,5,0)</f>
        <v>3.17</v>
      </c>
      <c r="H4622" s="35">
        <v>0.4</v>
      </c>
      <c r="I4622" s="22"/>
      <c r="J4622" s="23">
        <v>0</v>
      </c>
      <c r="K4622" s="23">
        <v>0</v>
      </c>
      <c r="L4622" s="24"/>
      <c r="M4622" s="24"/>
      <c r="N4622" s="24"/>
      <c r="O4622" s="24"/>
      <c r="P4622" s="24"/>
      <c r="Q4622" s="24"/>
      <c r="R4622" s="24"/>
      <c r="S4622" s="25"/>
      <c r="T4622" s="25"/>
      <c r="U4622" s="26">
        <f t="shared" si="366"/>
        <v>0</v>
      </c>
      <c r="V4622" s="26">
        <f t="shared" si="367"/>
        <v>0</v>
      </c>
      <c r="W4622" s="26">
        <f t="shared" si="368"/>
        <v>0</v>
      </c>
      <c r="X4622" s="26">
        <f t="shared" si="365"/>
        <v>0</v>
      </c>
      <c r="Y4622" s="26">
        <f t="shared" si="365"/>
        <v>0</v>
      </c>
      <c r="Z4622" s="26">
        <f t="shared" si="369"/>
        <v>-0.65359999999999996</v>
      </c>
    </row>
    <row r="4623" spans="1:26" ht="22.5" hidden="1">
      <c r="A4623" s="34" t="s">
        <v>2763</v>
      </c>
      <c r="B4623" s="19" t="s">
        <v>2764</v>
      </c>
      <c r="C4623" s="18">
        <v>20</v>
      </c>
      <c r="D4623" s="37" t="s">
        <v>105</v>
      </c>
      <c r="E4623" s="38" t="s">
        <v>113</v>
      </c>
      <c r="F4623" s="38" t="s">
        <v>2874</v>
      </c>
      <c r="G4623" s="20">
        <f>VLOOKUP(A4623,'[1]其他（02分债券）'!C:G,5,0)</f>
        <v>3.17</v>
      </c>
      <c r="H4623" s="35">
        <v>1.8</v>
      </c>
      <c r="I4623" s="22"/>
      <c r="J4623" s="23">
        <v>0</v>
      </c>
      <c r="K4623" s="23">
        <v>0</v>
      </c>
      <c r="L4623" s="24"/>
      <c r="M4623" s="24"/>
      <c r="N4623" s="24"/>
      <c r="O4623" s="24"/>
      <c r="P4623" s="24"/>
      <c r="Q4623" s="24"/>
      <c r="R4623" s="24"/>
      <c r="S4623" s="25"/>
      <c r="T4623" s="25"/>
      <c r="U4623" s="26">
        <f t="shared" si="366"/>
        <v>0</v>
      </c>
      <c r="V4623" s="26">
        <f t="shared" si="367"/>
        <v>0</v>
      </c>
      <c r="W4623" s="26">
        <f t="shared" si="368"/>
        <v>0</v>
      </c>
      <c r="X4623" s="26">
        <f t="shared" si="365"/>
        <v>0</v>
      </c>
      <c r="Y4623" s="26">
        <f t="shared" si="365"/>
        <v>0</v>
      </c>
      <c r="Z4623" s="26">
        <f t="shared" si="369"/>
        <v>-2.9412000000000003</v>
      </c>
    </row>
    <row r="4624" spans="1:26" ht="22.5" hidden="1">
      <c r="A4624" s="34" t="s">
        <v>2763</v>
      </c>
      <c r="B4624" s="19" t="s">
        <v>2764</v>
      </c>
      <c r="C4624" s="18">
        <v>20</v>
      </c>
      <c r="D4624" s="37" t="s">
        <v>105</v>
      </c>
      <c r="E4624" s="38" t="s">
        <v>108</v>
      </c>
      <c r="F4624" s="38" t="s">
        <v>2875</v>
      </c>
      <c r="G4624" s="20">
        <f>VLOOKUP(A4624,'[1]其他（02分债券）'!C:G,5,0)</f>
        <v>3.17</v>
      </c>
      <c r="H4624" s="35">
        <v>1.1000000000000001</v>
      </c>
      <c r="I4624" s="22"/>
      <c r="J4624" s="23">
        <v>0</v>
      </c>
      <c r="K4624" s="23">
        <v>0</v>
      </c>
      <c r="L4624" s="24"/>
      <c r="M4624" s="24"/>
      <c r="N4624" s="24"/>
      <c r="O4624" s="24"/>
      <c r="P4624" s="24"/>
      <c r="Q4624" s="24"/>
      <c r="R4624" s="24"/>
      <c r="S4624" s="25"/>
      <c r="T4624" s="25"/>
      <c r="U4624" s="26">
        <f t="shared" si="366"/>
        <v>0</v>
      </c>
      <c r="V4624" s="26">
        <f t="shared" si="367"/>
        <v>0</v>
      </c>
      <c r="W4624" s="26">
        <f t="shared" si="368"/>
        <v>0</v>
      </c>
      <c r="X4624" s="26">
        <f t="shared" si="365"/>
        <v>0</v>
      </c>
      <c r="Y4624" s="26">
        <f t="shared" si="365"/>
        <v>0</v>
      </c>
      <c r="Z4624" s="26">
        <f t="shared" si="369"/>
        <v>-1.7974000000000001</v>
      </c>
    </row>
    <row r="4625" spans="1:26" ht="22.5" hidden="1">
      <c r="A4625" s="34" t="s">
        <v>2763</v>
      </c>
      <c r="B4625" s="19" t="s">
        <v>2764</v>
      </c>
      <c r="C4625" s="18">
        <v>20</v>
      </c>
      <c r="D4625" s="37" t="s">
        <v>105</v>
      </c>
      <c r="E4625" s="38" t="s">
        <v>463</v>
      </c>
      <c r="F4625" s="38" t="s">
        <v>2288</v>
      </c>
      <c r="G4625" s="20">
        <f>VLOOKUP(A4625,'[1]其他（02分债券）'!C:G,5,0)</f>
        <v>3.17</v>
      </c>
      <c r="H4625" s="35">
        <v>0.5</v>
      </c>
      <c r="I4625" s="22"/>
      <c r="J4625" s="23">
        <v>0</v>
      </c>
      <c r="K4625" s="23">
        <v>0</v>
      </c>
      <c r="L4625" s="24"/>
      <c r="M4625" s="24"/>
      <c r="N4625" s="24"/>
      <c r="O4625" s="24"/>
      <c r="P4625" s="24"/>
      <c r="Q4625" s="24"/>
      <c r="R4625" s="24"/>
      <c r="S4625" s="25"/>
      <c r="T4625" s="25"/>
      <c r="U4625" s="26">
        <f t="shared" si="366"/>
        <v>0</v>
      </c>
      <c r="V4625" s="26">
        <f t="shared" si="367"/>
        <v>0</v>
      </c>
      <c r="W4625" s="26">
        <f t="shared" si="368"/>
        <v>0</v>
      </c>
      <c r="X4625" s="26">
        <f t="shared" si="365"/>
        <v>0</v>
      </c>
      <c r="Y4625" s="26">
        <f t="shared" si="365"/>
        <v>0</v>
      </c>
      <c r="Z4625" s="26">
        <f t="shared" si="369"/>
        <v>-0.81699999999999995</v>
      </c>
    </row>
    <row r="4626" spans="1:26" ht="22.5" hidden="1">
      <c r="A4626" s="34" t="s">
        <v>2763</v>
      </c>
      <c r="B4626" s="19" t="s">
        <v>2764</v>
      </c>
      <c r="C4626" s="18">
        <v>20</v>
      </c>
      <c r="D4626" s="37" t="s">
        <v>105</v>
      </c>
      <c r="E4626" s="38" t="s">
        <v>463</v>
      </c>
      <c r="F4626" s="38" t="s">
        <v>2876</v>
      </c>
      <c r="G4626" s="20">
        <f>VLOOKUP(A4626,'[1]其他（02分债券）'!C:G,5,0)</f>
        <v>3.17</v>
      </c>
      <c r="H4626" s="35">
        <v>1.6</v>
      </c>
      <c r="I4626" s="22"/>
      <c r="J4626" s="23">
        <v>0</v>
      </c>
      <c r="K4626" s="23">
        <v>0</v>
      </c>
      <c r="L4626" s="24"/>
      <c r="M4626" s="24"/>
      <c r="N4626" s="24"/>
      <c r="O4626" s="24"/>
      <c r="P4626" s="24"/>
      <c r="Q4626" s="24"/>
      <c r="R4626" s="24"/>
      <c r="S4626" s="25"/>
      <c r="T4626" s="25"/>
      <c r="U4626" s="26">
        <f t="shared" si="366"/>
        <v>0</v>
      </c>
      <c r="V4626" s="26">
        <f t="shared" si="367"/>
        <v>0</v>
      </c>
      <c r="W4626" s="26">
        <f t="shared" si="368"/>
        <v>0</v>
      </c>
      <c r="X4626" s="26">
        <f t="shared" si="365"/>
        <v>0</v>
      </c>
      <c r="Y4626" s="26">
        <f t="shared" si="365"/>
        <v>0</v>
      </c>
      <c r="Z4626" s="26">
        <f t="shared" si="369"/>
        <v>-2.6143999999999998</v>
      </c>
    </row>
    <row r="4627" spans="1:26" ht="22.5" hidden="1">
      <c r="A4627" s="34" t="s">
        <v>2763</v>
      </c>
      <c r="B4627" s="19" t="s">
        <v>2764</v>
      </c>
      <c r="C4627" s="18">
        <v>20</v>
      </c>
      <c r="D4627" s="37" t="s">
        <v>105</v>
      </c>
      <c r="E4627" s="38" t="s">
        <v>1427</v>
      </c>
      <c r="F4627" s="38" t="s">
        <v>2877</v>
      </c>
      <c r="G4627" s="20">
        <f>VLOOKUP(A4627,'[1]其他（02分债券）'!C:G,5,0)</f>
        <v>3.17</v>
      </c>
      <c r="H4627" s="35">
        <v>0.1</v>
      </c>
      <c r="I4627" s="22"/>
      <c r="J4627" s="23">
        <v>0</v>
      </c>
      <c r="K4627" s="23">
        <v>0</v>
      </c>
      <c r="L4627" s="24"/>
      <c r="M4627" s="24"/>
      <c r="N4627" s="24"/>
      <c r="O4627" s="24"/>
      <c r="P4627" s="24"/>
      <c r="Q4627" s="24"/>
      <c r="R4627" s="24"/>
      <c r="S4627" s="25"/>
      <c r="T4627" s="25"/>
      <c r="U4627" s="26">
        <f t="shared" si="366"/>
        <v>0</v>
      </c>
      <c r="V4627" s="26">
        <f t="shared" si="367"/>
        <v>0</v>
      </c>
      <c r="W4627" s="26">
        <f t="shared" si="368"/>
        <v>0</v>
      </c>
      <c r="X4627" s="26">
        <f t="shared" si="365"/>
        <v>0</v>
      </c>
      <c r="Y4627" s="26">
        <f t="shared" si="365"/>
        <v>0</v>
      </c>
      <c r="Z4627" s="26">
        <f t="shared" si="369"/>
        <v>-0.16339999999999999</v>
      </c>
    </row>
    <row r="4628" spans="1:26" ht="22.5" hidden="1">
      <c r="A4628" s="34" t="s">
        <v>2763</v>
      </c>
      <c r="B4628" s="19" t="s">
        <v>2764</v>
      </c>
      <c r="C4628" s="18">
        <v>20</v>
      </c>
      <c r="D4628" s="37" t="s">
        <v>105</v>
      </c>
      <c r="E4628" s="38" t="s">
        <v>1427</v>
      </c>
      <c r="F4628" s="38" t="s">
        <v>2878</v>
      </c>
      <c r="G4628" s="20">
        <f>VLOOKUP(A4628,'[1]其他（02分债券）'!C:G,5,0)</f>
        <v>3.17</v>
      </c>
      <c r="H4628" s="35">
        <v>0.04</v>
      </c>
      <c r="I4628" s="22"/>
      <c r="J4628" s="23">
        <v>0</v>
      </c>
      <c r="K4628" s="23">
        <v>0</v>
      </c>
      <c r="L4628" s="24"/>
      <c r="M4628" s="24"/>
      <c r="N4628" s="24"/>
      <c r="O4628" s="24"/>
      <c r="P4628" s="24"/>
      <c r="Q4628" s="24"/>
      <c r="R4628" s="24"/>
      <c r="S4628" s="25"/>
      <c r="T4628" s="25"/>
      <c r="U4628" s="26">
        <f t="shared" si="366"/>
        <v>0</v>
      </c>
      <c r="V4628" s="26">
        <f t="shared" si="367"/>
        <v>0</v>
      </c>
      <c r="W4628" s="26">
        <f t="shared" si="368"/>
        <v>0</v>
      </c>
      <c r="X4628" s="26">
        <f t="shared" si="365"/>
        <v>0</v>
      </c>
      <c r="Y4628" s="26">
        <f t="shared" si="365"/>
        <v>0</v>
      </c>
      <c r="Z4628" s="26">
        <f t="shared" si="369"/>
        <v>-6.5360000000000001E-2</v>
      </c>
    </row>
    <row r="4629" spans="1:26" ht="22.5" hidden="1">
      <c r="A4629" s="34" t="s">
        <v>2763</v>
      </c>
      <c r="B4629" s="19" t="s">
        <v>2764</v>
      </c>
      <c r="C4629" s="18">
        <v>20</v>
      </c>
      <c r="D4629" s="37" t="s">
        <v>105</v>
      </c>
      <c r="E4629" s="38" t="s">
        <v>106</v>
      </c>
      <c r="F4629" s="38" t="s">
        <v>2879</v>
      </c>
      <c r="G4629" s="20">
        <f>VLOOKUP(A4629,'[1]其他（02分债券）'!C:G,5,0)</f>
        <v>3.17</v>
      </c>
      <c r="H4629" s="35">
        <v>1.5</v>
      </c>
      <c r="I4629" s="22"/>
      <c r="J4629" s="23">
        <v>0</v>
      </c>
      <c r="K4629" s="23">
        <v>0</v>
      </c>
      <c r="L4629" s="24"/>
      <c r="M4629" s="24"/>
      <c r="N4629" s="24"/>
      <c r="O4629" s="24"/>
      <c r="P4629" s="24"/>
      <c r="Q4629" s="24"/>
      <c r="R4629" s="24"/>
      <c r="S4629" s="25"/>
      <c r="T4629" s="25"/>
      <c r="U4629" s="26">
        <f t="shared" si="366"/>
        <v>0</v>
      </c>
      <c r="V4629" s="26">
        <f t="shared" si="367"/>
        <v>0</v>
      </c>
      <c r="W4629" s="26">
        <f t="shared" si="368"/>
        <v>0</v>
      </c>
      <c r="X4629" s="26">
        <f t="shared" si="365"/>
        <v>0</v>
      </c>
      <c r="Y4629" s="26">
        <f t="shared" si="365"/>
        <v>0</v>
      </c>
      <c r="Z4629" s="26">
        <f t="shared" si="369"/>
        <v>-2.4510000000000001</v>
      </c>
    </row>
    <row r="4630" spans="1:26" ht="22.5" hidden="1">
      <c r="A4630" s="34" t="s">
        <v>2763</v>
      </c>
      <c r="B4630" s="19" t="s">
        <v>2764</v>
      </c>
      <c r="C4630" s="18">
        <v>20</v>
      </c>
      <c r="D4630" s="37" t="s">
        <v>105</v>
      </c>
      <c r="E4630" s="38" t="s">
        <v>106</v>
      </c>
      <c r="F4630" s="38" t="s">
        <v>2880</v>
      </c>
      <c r="G4630" s="20">
        <f>VLOOKUP(A4630,'[1]其他（02分债券）'!C:G,5,0)</f>
        <v>3.17</v>
      </c>
      <c r="H4630" s="35">
        <v>0.15</v>
      </c>
      <c r="I4630" s="22"/>
      <c r="J4630" s="23">
        <v>0</v>
      </c>
      <c r="K4630" s="23">
        <v>0</v>
      </c>
      <c r="L4630" s="24"/>
      <c r="M4630" s="24"/>
      <c r="N4630" s="24"/>
      <c r="O4630" s="24"/>
      <c r="P4630" s="24"/>
      <c r="Q4630" s="24"/>
      <c r="R4630" s="24"/>
      <c r="S4630" s="25"/>
      <c r="T4630" s="25"/>
      <c r="U4630" s="26">
        <f t="shared" si="366"/>
        <v>0</v>
      </c>
      <c r="V4630" s="26">
        <f t="shared" si="367"/>
        <v>0</v>
      </c>
      <c r="W4630" s="26">
        <f t="shared" si="368"/>
        <v>0</v>
      </c>
      <c r="X4630" s="26">
        <f t="shared" si="365"/>
        <v>0</v>
      </c>
      <c r="Y4630" s="26">
        <f t="shared" si="365"/>
        <v>0</v>
      </c>
      <c r="Z4630" s="26">
        <f t="shared" si="369"/>
        <v>-0.24509999999999998</v>
      </c>
    </row>
    <row r="4631" spans="1:26" ht="22.5" hidden="1">
      <c r="A4631" s="34" t="s">
        <v>2763</v>
      </c>
      <c r="B4631" s="19" t="s">
        <v>2764</v>
      </c>
      <c r="C4631" s="18">
        <v>20</v>
      </c>
      <c r="D4631" s="37" t="s">
        <v>105</v>
      </c>
      <c r="E4631" s="38" t="s">
        <v>299</v>
      </c>
      <c r="F4631" s="38" t="s">
        <v>2881</v>
      </c>
      <c r="G4631" s="20">
        <f>VLOOKUP(A4631,'[1]其他（02分债券）'!C:G,5,0)</f>
        <v>3.17</v>
      </c>
      <c r="H4631" s="35">
        <v>1.5</v>
      </c>
      <c r="I4631" s="22"/>
      <c r="J4631" s="23">
        <v>0</v>
      </c>
      <c r="K4631" s="23">
        <v>0</v>
      </c>
      <c r="L4631" s="24"/>
      <c r="M4631" s="24"/>
      <c r="N4631" s="24"/>
      <c r="O4631" s="24"/>
      <c r="P4631" s="24"/>
      <c r="Q4631" s="24"/>
      <c r="R4631" s="24"/>
      <c r="S4631" s="25"/>
      <c r="T4631" s="25"/>
      <c r="U4631" s="26">
        <f t="shared" si="366"/>
        <v>0</v>
      </c>
      <c r="V4631" s="26">
        <f t="shared" si="367"/>
        <v>0</v>
      </c>
      <c r="W4631" s="26">
        <f t="shared" si="368"/>
        <v>0</v>
      </c>
      <c r="X4631" s="26">
        <f t="shared" si="365"/>
        <v>0</v>
      </c>
      <c r="Y4631" s="26">
        <f t="shared" si="365"/>
        <v>0</v>
      </c>
      <c r="Z4631" s="26">
        <f t="shared" si="369"/>
        <v>-2.4510000000000001</v>
      </c>
    </row>
    <row r="4632" spans="1:26" ht="22.5" hidden="1">
      <c r="A4632" s="34" t="s">
        <v>2763</v>
      </c>
      <c r="B4632" s="19" t="s">
        <v>2764</v>
      </c>
      <c r="C4632" s="18">
        <v>20</v>
      </c>
      <c r="D4632" s="37" t="s">
        <v>105</v>
      </c>
      <c r="E4632" s="38" t="s">
        <v>299</v>
      </c>
      <c r="F4632" s="38" t="s">
        <v>2882</v>
      </c>
      <c r="G4632" s="20">
        <f>VLOOKUP(A4632,'[1]其他（02分债券）'!C:G,5,0)</f>
        <v>3.17</v>
      </c>
      <c r="H4632" s="35">
        <v>0.3</v>
      </c>
      <c r="I4632" s="22"/>
      <c r="J4632" s="23">
        <v>0</v>
      </c>
      <c r="K4632" s="23">
        <v>0</v>
      </c>
      <c r="L4632" s="24"/>
      <c r="M4632" s="24"/>
      <c r="N4632" s="24"/>
      <c r="O4632" s="24"/>
      <c r="P4632" s="24"/>
      <c r="Q4632" s="24"/>
      <c r="R4632" s="24"/>
      <c r="S4632" s="25"/>
      <c r="T4632" s="25"/>
      <c r="U4632" s="26">
        <f t="shared" si="366"/>
        <v>0</v>
      </c>
      <c r="V4632" s="26">
        <f t="shared" si="367"/>
        <v>0</v>
      </c>
      <c r="W4632" s="26">
        <f t="shared" si="368"/>
        <v>0</v>
      </c>
      <c r="X4632" s="26">
        <f t="shared" si="365"/>
        <v>0</v>
      </c>
      <c r="Y4632" s="26">
        <f t="shared" si="365"/>
        <v>0</v>
      </c>
      <c r="Z4632" s="26">
        <f t="shared" si="369"/>
        <v>-0.49019999999999997</v>
      </c>
    </row>
    <row r="4633" spans="1:26" ht="22.5" hidden="1">
      <c r="A4633" s="34" t="s">
        <v>2763</v>
      </c>
      <c r="B4633" s="19" t="s">
        <v>2764</v>
      </c>
      <c r="C4633" s="18">
        <v>20</v>
      </c>
      <c r="D4633" s="37" t="s">
        <v>105</v>
      </c>
      <c r="E4633" s="38" t="s">
        <v>299</v>
      </c>
      <c r="F4633" s="38" t="s">
        <v>2883</v>
      </c>
      <c r="G4633" s="20">
        <f>VLOOKUP(A4633,'[1]其他（02分债券）'!C:G,5,0)</f>
        <v>3.17</v>
      </c>
      <c r="H4633" s="35">
        <v>2.6</v>
      </c>
      <c r="I4633" s="22"/>
      <c r="J4633" s="23">
        <v>0</v>
      </c>
      <c r="K4633" s="23">
        <v>0</v>
      </c>
      <c r="L4633" s="24"/>
      <c r="M4633" s="24"/>
      <c r="N4633" s="24"/>
      <c r="O4633" s="24"/>
      <c r="P4633" s="24"/>
      <c r="Q4633" s="24"/>
      <c r="R4633" s="24"/>
      <c r="S4633" s="25"/>
      <c r="T4633" s="25"/>
      <c r="U4633" s="26">
        <f t="shared" si="366"/>
        <v>0</v>
      </c>
      <c r="V4633" s="26">
        <f t="shared" si="367"/>
        <v>0</v>
      </c>
      <c r="W4633" s="26">
        <f t="shared" si="368"/>
        <v>0</v>
      </c>
      <c r="X4633" s="26">
        <f t="shared" si="365"/>
        <v>0</v>
      </c>
      <c r="Y4633" s="26">
        <f t="shared" si="365"/>
        <v>0</v>
      </c>
      <c r="Z4633" s="26">
        <f t="shared" si="369"/>
        <v>-4.2484000000000002</v>
      </c>
    </row>
    <row r="4634" spans="1:26" ht="22.5" hidden="1">
      <c r="A4634" s="34" t="s">
        <v>2763</v>
      </c>
      <c r="B4634" s="19" t="s">
        <v>2764</v>
      </c>
      <c r="C4634" s="18">
        <v>20</v>
      </c>
      <c r="D4634" s="37" t="s">
        <v>105</v>
      </c>
      <c r="E4634" s="38" t="s">
        <v>111</v>
      </c>
      <c r="F4634" s="38" t="s">
        <v>2884</v>
      </c>
      <c r="G4634" s="20">
        <f>VLOOKUP(A4634,'[1]其他（02分债券）'!C:G,5,0)</f>
        <v>3.17</v>
      </c>
      <c r="H4634" s="35">
        <v>0.03</v>
      </c>
      <c r="I4634" s="22"/>
      <c r="J4634" s="23">
        <v>0</v>
      </c>
      <c r="K4634" s="23">
        <v>0</v>
      </c>
      <c r="L4634" s="24"/>
      <c r="M4634" s="24"/>
      <c r="N4634" s="24"/>
      <c r="O4634" s="24"/>
      <c r="P4634" s="24"/>
      <c r="Q4634" s="24"/>
      <c r="R4634" s="24"/>
      <c r="S4634" s="25"/>
      <c r="T4634" s="25"/>
      <c r="U4634" s="26">
        <f t="shared" si="366"/>
        <v>0</v>
      </c>
      <c r="V4634" s="26">
        <f t="shared" si="367"/>
        <v>0</v>
      </c>
      <c r="W4634" s="26">
        <f t="shared" si="368"/>
        <v>0</v>
      </c>
      <c r="X4634" s="26">
        <f t="shared" si="365"/>
        <v>0</v>
      </c>
      <c r="Y4634" s="26">
        <f t="shared" si="365"/>
        <v>0</v>
      </c>
      <c r="Z4634" s="26">
        <f t="shared" si="369"/>
        <v>-4.9019999999999994E-2</v>
      </c>
    </row>
    <row r="4635" spans="1:26" ht="22.5" hidden="1">
      <c r="A4635" s="34" t="s">
        <v>2763</v>
      </c>
      <c r="B4635" s="19" t="s">
        <v>2764</v>
      </c>
      <c r="C4635" s="18">
        <v>20</v>
      </c>
      <c r="D4635" s="37" t="s">
        <v>105</v>
      </c>
      <c r="E4635" s="38" t="s">
        <v>111</v>
      </c>
      <c r="F4635" s="38" t="s">
        <v>2885</v>
      </c>
      <c r="G4635" s="20">
        <f>VLOOKUP(A4635,'[1]其他（02分债券）'!C:G,5,0)</f>
        <v>3.17</v>
      </c>
      <c r="H4635" s="35">
        <v>0.3</v>
      </c>
      <c r="I4635" s="22"/>
      <c r="J4635" s="23">
        <v>0</v>
      </c>
      <c r="K4635" s="23">
        <v>0</v>
      </c>
      <c r="L4635" s="24"/>
      <c r="M4635" s="24"/>
      <c r="N4635" s="24"/>
      <c r="O4635" s="24"/>
      <c r="P4635" s="24"/>
      <c r="Q4635" s="24"/>
      <c r="R4635" s="24"/>
      <c r="S4635" s="25"/>
      <c r="T4635" s="25"/>
      <c r="U4635" s="26">
        <f t="shared" si="366"/>
        <v>0</v>
      </c>
      <c r="V4635" s="26">
        <f t="shared" si="367"/>
        <v>0</v>
      </c>
      <c r="W4635" s="26">
        <f t="shared" si="368"/>
        <v>0</v>
      </c>
      <c r="X4635" s="26">
        <f t="shared" si="365"/>
        <v>0</v>
      </c>
      <c r="Y4635" s="26">
        <f t="shared" si="365"/>
        <v>0</v>
      </c>
      <c r="Z4635" s="26">
        <f t="shared" si="369"/>
        <v>-0.49019999999999997</v>
      </c>
    </row>
    <row r="4636" spans="1:26" ht="22.5" hidden="1">
      <c r="A4636" s="34" t="s">
        <v>2763</v>
      </c>
      <c r="B4636" s="19" t="s">
        <v>2764</v>
      </c>
      <c r="C4636" s="18">
        <v>20</v>
      </c>
      <c r="D4636" s="37" t="s">
        <v>105</v>
      </c>
      <c r="E4636" s="38" t="s">
        <v>111</v>
      </c>
      <c r="F4636" s="38" t="s">
        <v>2886</v>
      </c>
      <c r="G4636" s="20">
        <f>VLOOKUP(A4636,'[1]其他（02分债券）'!C:G,5,0)</f>
        <v>3.17</v>
      </c>
      <c r="H4636" s="35">
        <v>0.2</v>
      </c>
      <c r="I4636" s="22"/>
      <c r="J4636" s="23">
        <v>0</v>
      </c>
      <c r="K4636" s="23">
        <v>0</v>
      </c>
      <c r="L4636" s="24"/>
      <c r="M4636" s="24"/>
      <c r="N4636" s="24"/>
      <c r="O4636" s="24"/>
      <c r="P4636" s="24"/>
      <c r="Q4636" s="24"/>
      <c r="R4636" s="24"/>
      <c r="S4636" s="25"/>
      <c r="T4636" s="25"/>
      <c r="U4636" s="26">
        <f t="shared" si="366"/>
        <v>0</v>
      </c>
      <c r="V4636" s="26">
        <f t="shared" si="367"/>
        <v>0</v>
      </c>
      <c r="W4636" s="26">
        <f t="shared" si="368"/>
        <v>0</v>
      </c>
      <c r="X4636" s="26">
        <f t="shared" si="365"/>
        <v>0</v>
      </c>
      <c r="Y4636" s="26">
        <f t="shared" si="365"/>
        <v>0</v>
      </c>
      <c r="Z4636" s="26">
        <f t="shared" si="369"/>
        <v>-0.32679999999999998</v>
      </c>
    </row>
    <row r="4637" spans="1:26" ht="22.5" hidden="1">
      <c r="A4637" s="34" t="s">
        <v>2763</v>
      </c>
      <c r="B4637" s="19" t="s">
        <v>2764</v>
      </c>
      <c r="C4637" s="18">
        <v>20</v>
      </c>
      <c r="D4637" s="37" t="s">
        <v>105</v>
      </c>
      <c r="E4637" s="38" t="s">
        <v>111</v>
      </c>
      <c r="F4637" s="38" t="s">
        <v>2887</v>
      </c>
      <c r="G4637" s="20">
        <f>VLOOKUP(A4637,'[1]其他（02分债券）'!C:G,5,0)</f>
        <v>3.17</v>
      </c>
      <c r="H4637" s="35">
        <v>3</v>
      </c>
      <c r="I4637" s="22"/>
      <c r="J4637" s="23">
        <v>0</v>
      </c>
      <c r="K4637" s="23">
        <v>0</v>
      </c>
      <c r="L4637" s="24"/>
      <c r="M4637" s="24"/>
      <c r="N4637" s="24"/>
      <c r="O4637" s="24"/>
      <c r="P4637" s="24"/>
      <c r="Q4637" s="24"/>
      <c r="R4637" s="24"/>
      <c r="S4637" s="25"/>
      <c r="T4637" s="25"/>
      <c r="U4637" s="26">
        <f t="shared" si="366"/>
        <v>0</v>
      </c>
      <c r="V4637" s="26">
        <f t="shared" si="367"/>
        <v>0</v>
      </c>
      <c r="W4637" s="26">
        <f t="shared" si="368"/>
        <v>0</v>
      </c>
      <c r="X4637" s="26">
        <f t="shared" si="365"/>
        <v>0</v>
      </c>
      <c r="Y4637" s="26">
        <f t="shared" si="365"/>
        <v>0</v>
      </c>
      <c r="Z4637" s="26">
        <f t="shared" si="369"/>
        <v>-4.9020000000000001</v>
      </c>
    </row>
    <row r="4638" spans="1:26" ht="22.5" hidden="1">
      <c r="A4638" s="34" t="s">
        <v>2763</v>
      </c>
      <c r="B4638" s="19" t="s">
        <v>2764</v>
      </c>
      <c r="C4638" s="18">
        <v>20</v>
      </c>
      <c r="D4638" s="37" t="s">
        <v>105</v>
      </c>
      <c r="E4638" s="38" t="s">
        <v>466</v>
      </c>
      <c r="F4638" s="38" t="s">
        <v>2888</v>
      </c>
      <c r="G4638" s="20">
        <f>VLOOKUP(A4638,'[1]其他（02分债券）'!C:G,5,0)</f>
        <v>3.17</v>
      </c>
      <c r="H4638" s="35">
        <v>0.4</v>
      </c>
      <c r="I4638" s="22"/>
      <c r="J4638" s="23">
        <v>0</v>
      </c>
      <c r="K4638" s="23">
        <v>0</v>
      </c>
      <c r="L4638" s="24"/>
      <c r="M4638" s="24"/>
      <c r="N4638" s="24"/>
      <c r="O4638" s="24"/>
      <c r="P4638" s="24"/>
      <c r="Q4638" s="24"/>
      <c r="R4638" s="24"/>
      <c r="S4638" s="25"/>
      <c r="T4638" s="25"/>
      <c r="U4638" s="26">
        <f t="shared" si="366"/>
        <v>0</v>
      </c>
      <c r="V4638" s="26">
        <f t="shared" si="367"/>
        <v>0</v>
      </c>
      <c r="W4638" s="26">
        <f t="shared" si="368"/>
        <v>0</v>
      </c>
      <c r="X4638" s="26">
        <f t="shared" si="365"/>
        <v>0</v>
      </c>
      <c r="Y4638" s="26">
        <f t="shared" si="365"/>
        <v>0</v>
      </c>
      <c r="Z4638" s="26">
        <f t="shared" si="369"/>
        <v>-0.65359999999999996</v>
      </c>
    </row>
    <row r="4639" spans="1:26" ht="22.5" hidden="1">
      <c r="A4639" s="34" t="s">
        <v>2763</v>
      </c>
      <c r="B4639" s="19" t="s">
        <v>2764</v>
      </c>
      <c r="C4639" s="18">
        <v>20</v>
      </c>
      <c r="D4639" s="37" t="s">
        <v>105</v>
      </c>
      <c r="E4639" s="38" t="s">
        <v>466</v>
      </c>
      <c r="F4639" s="38" t="s">
        <v>2889</v>
      </c>
      <c r="G4639" s="20">
        <f>VLOOKUP(A4639,'[1]其他（02分债券）'!C:G,5,0)</f>
        <v>3.17</v>
      </c>
      <c r="H4639" s="35">
        <v>0.5</v>
      </c>
      <c r="I4639" s="22"/>
      <c r="J4639" s="23">
        <v>0</v>
      </c>
      <c r="K4639" s="23">
        <v>0</v>
      </c>
      <c r="L4639" s="24"/>
      <c r="M4639" s="24"/>
      <c r="N4639" s="24"/>
      <c r="O4639" s="24"/>
      <c r="P4639" s="24"/>
      <c r="Q4639" s="24"/>
      <c r="R4639" s="24"/>
      <c r="S4639" s="25"/>
      <c r="T4639" s="25"/>
      <c r="U4639" s="26">
        <f t="shared" si="366"/>
        <v>0</v>
      </c>
      <c r="V4639" s="26">
        <f t="shared" si="367"/>
        <v>0</v>
      </c>
      <c r="W4639" s="26">
        <f t="shared" si="368"/>
        <v>0</v>
      </c>
      <c r="X4639" s="26">
        <f t="shared" si="365"/>
        <v>0</v>
      </c>
      <c r="Y4639" s="26">
        <f t="shared" si="365"/>
        <v>0</v>
      </c>
      <c r="Z4639" s="26">
        <f t="shared" si="369"/>
        <v>-0.81699999999999995</v>
      </c>
    </row>
    <row r="4640" spans="1:26" ht="22.5" hidden="1">
      <c r="A4640" s="34" t="s">
        <v>2763</v>
      </c>
      <c r="B4640" s="19" t="s">
        <v>2764</v>
      </c>
      <c r="C4640" s="18">
        <v>20</v>
      </c>
      <c r="D4640" s="37" t="s">
        <v>105</v>
      </c>
      <c r="E4640" s="38" t="s">
        <v>466</v>
      </c>
      <c r="F4640" s="38" t="s">
        <v>2890</v>
      </c>
      <c r="G4640" s="20">
        <f>VLOOKUP(A4640,'[1]其他（02分债券）'!C:G,5,0)</f>
        <v>3.17</v>
      </c>
      <c r="H4640" s="35">
        <v>0.26</v>
      </c>
      <c r="I4640" s="22"/>
      <c r="J4640" s="23">
        <v>0</v>
      </c>
      <c r="K4640" s="23">
        <v>0</v>
      </c>
      <c r="L4640" s="24"/>
      <c r="M4640" s="24"/>
      <c r="N4640" s="24"/>
      <c r="O4640" s="24"/>
      <c r="P4640" s="24"/>
      <c r="Q4640" s="24"/>
      <c r="R4640" s="24"/>
      <c r="S4640" s="25"/>
      <c r="T4640" s="25"/>
      <c r="U4640" s="26">
        <f t="shared" si="366"/>
        <v>0</v>
      </c>
      <c r="V4640" s="26">
        <f t="shared" si="367"/>
        <v>0</v>
      </c>
      <c r="W4640" s="26">
        <f t="shared" si="368"/>
        <v>0</v>
      </c>
      <c r="X4640" s="26">
        <f t="shared" si="365"/>
        <v>0</v>
      </c>
      <c r="Y4640" s="26">
        <f t="shared" si="365"/>
        <v>0</v>
      </c>
      <c r="Z4640" s="26">
        <f t="shared" si="369"/>
        <v>-0.42484</v>
      </c>
    </row>
    <row r="4641" spans="1:26" ht="22.5" hidden="1">
      <c r="A4641" s="34" t="s">
        <v>2763</v>
      </c>
      <c r="B4641" s="19" t="s">
        <v>2764</v>
      </c>
      <c r="C4641" s="18">
        <v>20</v>
      </c>
      <c r="D4641" s="37" t="s">
        <v>105</v>
      </c>
      <c r="E4641" s="38" t="s">
        <v>466</v>
      </c>
      <c r="F4641" s="38" t="s">
        <v>2891</v>
      </c>
      <c r="G4641" s="20">
        <f>VLOOKUP(A4641,'[1]其他（02分债券）'!C:G,5,0)</f>
        <v>3.17</v>
      </c>
      <c r="H4641" s="35">
        <v>0.32</v>
      </c>
      <c r="I4641" s="22"/>
      <c r="J4641" s="23">
        <v>0</v>
      </c>
      <c r="K4641" s="23">
        <v>0</v>
      </c>
      <c r="L4641" s="24"/>
      <c r="M4641" s="24"/>
      <c r="N4641" s="24"/>
      <c r="O4641" s="24"/>
      <c r="P4641" s="24"/>
      <c r="Q4641" s="24"/>
      <c r="R4641" s="24"/>
      <c r="S4641" s="25"/>
      <c r="T4641" s="25"/>
      <c r="U4641" s="26">
        <f t="shared" si="366"/>
        <v>0</v>
      </c>
      <c r="V4641" s="26">
        <f t="shared" si="367"/>
        <v>0</v>
      </c>
      <c r="W4641" s="26">
        <f t="shared" si="368"/>
        <v>0</v>
      </c>
      <c r="X4641" s="26">
        <f t="shared" si="365"/>
        <v>0</v>
      </c>
      <c r="Y4641" s="26">
        <f t="shared" si="365"/>
        <v>0</v>
      </c>
      <c r="Z4641" s="26">
        <f t="shared" si="369"/>
        <v>-0.52288000000000001</v>
      </c>
    </row>
    <row r="4642" spans="1:26" ht="22.5" hidden="1">
      <c r="A4642" s="34" t="s">
        <v>2763</v>
      </c>
      <c r="B4642" s="19" t="s">
        <v>2764</v>
      </c>
      <c r="C4642" s="18">
        <v>20</v>
      </c>
      <c r="D4642" s="37" t="s">
        <v>105</v>
      </c>
      <c r="E4642" s="38" t="s">
        <v>468</v>
      </c>
      <c r="F4642" s="38" t="s">
        <v>2892</v>
      </c>
      <c r="G4642" s="20">
        <f>VLOOKUP(A4642,'[1]其他（02分债券）'!C:G,5,0)</f>
        <v>3.17</v>
      </c>
      <c r="H4642" s="35">
        <v>0.25</v>
      </c>
      <c r="I4642" s="22"/>
      <c r="J4642" s="23">
        <v>0</v>
      </c>
      <c r="K4642" s="23">
        <v>0</v>
      </c>
      <c r="L4642" s="24"/>
      <c r="M4642" s="24"/>
      <c r="N4642" s="24"/>
      <c r="O4642" s="24"/>
      <c r="P4642" s="24"/>
      <c r="Q4642" s="24"/>
      <c r="R4642" s="24"/>
      <c r="S4642" s="25"/>
      <c r="T4642" s="25"/>
      <c r="U4642" s="26">
        <f t="shared" si="366"/>
        <v>0</v>
      </c>
      <c r="V4642" s="26">
        <f t="shared" si="367"/>
        <v>0</v>
      </c>
      <c r="W4642" s="26">
        <f t="shared" si="368"/>
        <v>0</v>
      </c>
      <c r="X4642" s="26">
        <f t="shared" si="365"/>
        <v>0</v>
      </c>
      <c r="Y4642" s="26">
        <f t="shared" si="365"/>
        <v>0</v>
      </c>
      <c r="Z4642" s="26">
        <f t="shared" si="369"/>
        <v>-0.40849999999999997</v>
      </c>
    </row>
    <row r="4643" spans="1:26" ht="22.5" hidden="1">
      <c r="A4643" s="34" t="s">
        <v>2763</v>
      </c>
      <c r="B4643" s="19" t="s">
        <v>2764</v>
      </c>
      <c r="C4643" s="18">
        <v>20</v>
      </c>
      <c r="D4643" s="37" t="s">
        <v>105</v>
      </c>
      <c r="E4643" s="38" t="s">
        <v>468</v>
      </c>
      <c r="F4643" s="38" t="s">
        <v>1994</v>
      </c>
      <c r="G4643" s="20">
        <f>VLOOKUP(A4643,'[1]其他（02分债券）'!C:G,5,0)</f>
        <v>3.17</v>
      </c>
      <c r="H4643" s="35">
        <v>0.2</v>
      </c>
      <c r="I4643" s="22"/>
      <c r="J4643" s="23">
        <v>0</v>
      </c>
      <c r="K4643" s="23">
        <v>0</v>
      </c>
      <c r="L4643" s="24"/>
      <c r="M4643" s="24"/>
      <c r="N4643" s="24"/>
      <c r="O4643" s="24"/>
      <c r="P4643" s="24"/>
      <c r="Q4643" s="24"/>
      <c r="R4643" s="24"/>
      <c r="S4643" s="25"/>
      <c r="T4643" s="25"/>
      <c r="U4643" s="26">
        <f t="shared" si="366"/>
        <v>0</v>
      </c>
      <c r="V4643" s="26">
        <f t="shared" si="367"/>
        <v>0</v>
      </c>
      <c r="W4643" s="26">
        <f t="shared" si="368"/>
        <v>0</v>
      </c>
      <c r="X4643" s="26">
        <f t="shared" si="365"/>
        <v>0</v>
      </c>
      <c r="Y4643" s="26">
        <f t="shared" si="365"/>
        <v>0</v>
      </c>
      <c r="Z4643" s="26">
        <f t="shared" si="369"/>
        <v>-0.32679999999999998</v>
      </c>
    </row>
    <row r="4644" spans="1:26" ht="22.5" hidden="1">
      <c r="A4644" s="34" t="s">
        <v>2763</v>
      </c>
      <c r="B4644" s="19" t="s">
        <v>2764</v>
      </c>
      <c r="C4644" s="18">
        <v>20</v>
      </c>
      <c r="D4644" s="37" t="s">
        <v>105</v>
      </c>
      <c r="E4644" s="38" t="s">
        <v>468</v>
      </c>
      <c r="F4644" s="38" t="s">
        <v>1120</v>
      </c>
      <c r="G4644" s="20">
        <f>VLOOKUP(A4644,'[1]其他（02分债券）'!C:G,5,0)</f>
        <v>3.17</v>
      </c>
      <c r="H4644" s="35">
        <v>0.15</v>
      </c>
      <c r="I4644" s="22"/>
      <c r="J4644" s="23">
        <v>0</v>
      </c>
      <c r="K4644" s="23">
        <v>0</v>
      </c>
      <c r="L4644" s="24"/>
      <c r="M4644" s="24"/>
      <c r="N4644" s="24"/>
      <c r="O4644" s="24"/>
      <c r="P4644" s="24"/>
      <c r="Q4644" s="24"/>
      <c r="R4644" s="24"/>
      <c r="S4644" s="25"/>
      <c r="T4644" s="25"/>
      <c r="U4644" s="26">
        <f t="shared" si="366"/>
        <v>0</v>
      </c>
      <c r="V4644" s="26">
        <f t="shared" si="367"/>
        <v>0</v>
      </c>
      <c r="W4644" s="26">
        <f t="shared" si="368"/>
        <v>0</v>
      </c>
      <c r="X4644" s="26">
        <f t="shared" si="365"/>
        <v>0</v>
      </c>
      <c r="Y4644" s="26">
        <f t="shared" si="365"/>
        <v>0</v>
      </c>
      <c r="Z4644" s="26">
        <f t="shared" si="369"/>
        <v>-0.24509999999999998</v>
      </c>
    </row>
    <row r="4645" spans="1:26" ht="22.5" hidden="1">
      <c r="A4645" s="34" t="s">
        <v>2763</v>
      </c>
      <c r="B4645" s="19" t="s">
        <v>2764</v>
      </c>
      <c r="C4645" s="18">
        <v>20</v>
      </c>
      <c r="D4645" s="37" t="s">
        <v>105</v>
      </c>
      <c r="E4645" s="38" t="s">
        <v>468</v>
      </c>
      <c r="F4645" s="38" t="s">
        <v>2295</v>
      </c>
      <c r="G4645" s="20">
        <f>VLOOKUP(A4645,'[1]其他（02分债券）'!C:G,5,0)</f>
        <v>3.17</v>
      </c>
      <c r="H4645" s="35">
        <v>2</v>
      </c>
      <c r="I4645" s="22"/>
      <c r="J4645" s="23">
        <v>0</v>
      </c>
      <c r="K4645" s="23">
        <v>0</v>
      </c>
      <c r="L4645" s="24"/>
      <c r="M4645" s="24"/>
      <c r="N4645" s="24"/>
      <c r="O4645" s="24"/>
      <c r="P4645" s="24"/>
      <c r="Q4645" s="24"/>
      <c r="R4645" s="24"/>
      <c r="S4645" s="25"/>
      <c r="T4645" s="25"/>
      <c r="U4645" s="26">
        <f t="shared" si="366"/>
        <v>0</v>
      </c>
      <c r="V4645" s="26">
        <f t="shared" si="367"/>
        <v>0</v>
      </c>
      <c r="W4645" s="26">
        <f t="shared" si="368"/>
        <v>0</v>
      </c>
      <c r="X4645" s="26">
        <f t="shared" si="365"/>
        <v>0</v>
      </c>
      <c r="Y4645" s="26">
        <f t="shared" si="365"/>
        <v>0</v>
      </c>
      <c r="Z4645" s="26">
        <f t="shared" si="369"/>
        <v>-3.2679999999999998</v>
      </c>
    </row>
    <row r="4646" spans="1:26" ht="22.5" hidden="1">
      <c r="A4646" s="34" t="s">
        <v>2763</v>
      </c>
      <c r="B4646" s="19" t="s">
        <v>2764</v>
      </c>
      <c r="C4646" s="18">
        <v>20</v>
      </c>
      <c r="D4646" s="37" t="s">
        <v>55</v>
      </c>
      <c r="E4646" s="38" t="s">
        <v>264</v>
      </c>
      <c r="F4646" s="38" t="s">
        <v>2893</v>
      </c>
      <c r="G4646" s="20">
        <f>VLOOKUP(A4646,'[1]其他（02分债券）'!C:G,5,0)</f>
        <v>3.17</v>
      </c>
      <c r="H4646" s="35">
        <v>0.1</v>
      </c>
      <c r="I4646" s="22"/>
      <c r="J4646" s="23">
        <v>0</v>
      </c>
      <c r="K4646" s="23">
        <v>0</v>
      </c>
      <c r="L4646" s="24"/>
      <c r="M4646" s="24"/>
      <c r="N4646" s="24"/>
      <c r="O4646" s="24"/>
      <c r="P4646" s="24"/>
      <c r="Q4646" s="24"/>
      <c r="R4646" s="24"/>
      <c r="S4646" s="25"/>
      <c r="T4646" s="25"/>
      <c r="U4646" s="26">
        <f t="shared" si="366"/>
        <v>0</v>
      </c>
      <c r="V4646" s="26">
        <f t="shared" si="367"/>
        <v>0</v>
      </c>
      <c r="W4646" s="26">
        <f t="shared" si="368"/>
        <v>0</v>
      </c>
      <c r="X4646" s="26">
        <f t="shared" si="365"/>
        <v>0</v>
      </c>
      <c r="Y4646" s="26">
        <f t="shared" si="365"/>
        <v>0</v>
      </c>
      <c r="Z4646" s="26">
        <f t="shared" si="369"/>
        <v>-0.16339999999999999</v>
      </c>
    </row>
    <row r="4647" spans="1:26" ht="22.5" hidden="1">
      <c r="A4647" s="34" t="s">
        <v>2763</v>
      </c>
      <c r="B4647" s="19" t="s">
        <v>2764</v>
      </c>
      <c r="C4647" s="18">
        <v>20</v>
      </c>
      <c r="D4647" s="37" t="s">
        <v>55</v>
      </c>
      <c r="E4647" s="38" t="s">
        <v>264</v>
      </c>
      <c r="F4647" s="38" t="s">
        <v>2894</v>
      </c>
      <c r="G4647" s="20">
        <f>VLOOKUP(A4647,'[1]其他（02分债券）'!C:G,5,0)</f>
        <v>3.17</v>
      </c>
      <c r="H4647" s="35">
        <v>3</v>
      </c>
      <c r="I4647" s="22"/>
      <c r="J4647" s="23">
        <v>0</v>
      </c>
      <c r="K4647" s="23">
        <v>0</v>
      </c>
      <c r="L4647" s="24"/>
      <c r="M4647" s="24"/>
      <c r="N4647" s="24"/>
      <c r="O4647" s="24"/>
      <c r="P4647" s="24"/>
      <c r="Q4647" s="24"/>
      <c r="R4647" s="24"/>
      <c r="S4647" s="25"/>
      <c r="T4647" s="25"/>
      <c r="U4647" s="26">
        <f t="shared" si="366"/>
        <v>0</v>
      </c>
      <c r="V4647" s="26">
        <f t="shared" si="367"/>
        <v>0</v>
      </c>
      <c r="W4647" s="26">
        <f t="shared" si="368"/>
        <v>0</v>
      </c>
      <c r="X4647" s="26">
        <f t="shared" si="365"/>
        <v>0</v>
      </c>
      <c r="Y4647" s="26">
        <f t="shared" si="365"/>
        <v>0</v>
      </c>
      <c r="Z4647" s="26">
        <f t="shared" si="369"/>
        <v>-4.9020000000000001</v>
      </c>
    </row>
    <row r="4648" spans="1:26" ht="22.5" hidden="1">
      <c r="A4648" s="34" t="s">
        <v>2763</v>
      </c>
      <c r="B4648" s="19" t="s">
        <v>2764</v>
      </c>
      <c r="C4648" s="18">
        <v>20</v>
      </c>
      <c r="D4648" s="37" t="s">
        <v>55</v>
      </c>
      <c r="E4648" s="38" t="s">
        <v>486</v>
      </c>
      <c r="F4648" s="38" t="s">
        <v>2249</v>
      </c>
      <c r="G4648" s="20">
        <f>VLOOKUP(A4648,'[1]其他（02分债券）'!C:G,5,0)</f>
        <v>3.17</v>
      </c>
      <c r="H4648" s="35">
        <v>0.4</v>
      </c>
      <c r="I4648" s="22"/>
      <c r="J4648" s="23">
        <v>0</v>
      </c>
      <c r="K4648" s="23">
        <v>0</v>
      </c>
      <c r="L4648" s="24"/>
      <c r="M4648" s="24"/>
      <c r="N4648" s="24"/>
      <c r="O4648" s="24"/>
      <c r="P4648" s="24"/>
      <c r="Q4648" s="24"/>
      <c r="R4648" s="24"/>
      <c r="S4648" s="25"/>
      <c r="T4648" s="25"/>
      <c r="U4648" s="26">
        <f t="shared" si="366"/>
        <v>0</v>
      </c>
      <c r="V4648" s="26">
        <f t="shared" si="367"/>
        <v>0</v>
      </c>
      <c r="W4648" s="26">
        <f t="shared" si="368"/>
        <v>0</v>
      </c>
      <c r="X4648" s="26">
        <f t="shared" si="365"/>
        <v>0</v>
      </c>
      <c r="Y4648" s="26">
        <f t="shared" si="365"/>
        <v>0</v>
      </c>
      <c r="Z4648" s="26">
        <f t="shared" si="369"/>
        <v>-0.65359999999999996</v>
      </c>
    </row>
    <row r="4649" spans="1:26" ht="22.5" hidden="1">
      <c r="A4649" s="34" t="s">
        <v>2763</v>
      </c>
      <c r="B4649" s="19" t="s">
        <v>2764</v>
      </c>
      <c r="C4649" s="18">
        <v>20</v>
      </c>
      <c r="D4649" s="37" t="s">
        <v>55</v>
      </c>
      <c r="E4649" s="38" t="s">
        <v>486</v>
      </c>
      <c r="F4649" s="38" t="s">
        <v>920</v>
      </c>
      <c r="G4649" s="20">
        <f>VLOOKUP(A4649,'[1]其他（02分债券）'!C:G,5,0)</f>
        <v>3.17</v>
      </c>
      <c r="H4649" s="35">
        <v>0.8</v>
      </c>
      <c r="I4649" s="22"/>
      <c r="J4649" s="23">
        <v>0</v>
      </c>
      <c r="K4649" s="23">
        <v>0</v>
      </c>
      <c r="L4649" s="24"/>
      <c r="M4649" s="24"/>
      <c r="N4649" s="24"/>
      <c r="O4649" s="24"/>
      <c r="P4649" s="24"/>
      <c r="Q4649" s="24"/>
      <c r="R4649" s="24"/>
      <c r="S4649" s="25"/>
      <c r="T4649" s="25"/>
      <c r="U4649" s="26">
        <f t="shared" si="366"/>
        <v>0</v>
      </c>
      <c r="V4649" s="26">
        <f t="shared" si="367"/>
        <v>0</v>
      </c>
      <c r="W4649" s="26">
        <f t="shared" si="368"/>
        <v>0</v>
      </c>
      <c r="X4649" s="26">
        <f t="shared" si="365"/>
        <v>0</v>
      </c>
      <c r="Y4649" s="26">
        <f t="shared" si="365"/>
        <v>0</v>
      </c>
      <c r="Z4649" s="26">
        <f t="shared" si="369"/>
        <v>-1.3071999999999999</v>
      </c>
    </row>
    <row r="4650" spans="1:26" ht="22.5" hidden="1">
      <c r="A4650" s="34" t="s">
        <v>2763</v>
      </c>
      <c r="B4650" s="19" t="s">
        <v>2764</v>
      </c>
      <c r="C4650" s="18">
        <v>20</v>
      </c>
      <c r="D4650" s="37" t="s">
        <v>55</v>
      </c>
      <c r="E4650" s="38" t="s">
        <v>486</v>
      </c>
      <c r="F4650" s="38" t="s">
        <v>923</v>
      </c>
      <c r="G4650" s="20">
        <f>VLOOKUP(A4650,'[1]其他（02分债券）'!C:G,5,0)</f>
        <v>3.17</v>
      </c>
      <c r="H4650" s="35">
        <v>0.4</v>
      </c>
      <c r="I4650" s="22"/>
      <c r="J4650" s="23">
        <v>0</v>
      </c>
      <c r="K4650" s="23">
        <v>0</v>
      </c>
      <c r="L4650" s="24"/>
      <c r="M4650" s="24"/>
      <c r="N4650" s="24"/>
      <c r="O4650" s="24"/>
      <c r="P4650" s="24"/>
      <c r="Q4650" s="24"/>
      <c r="R4650" s="24"/>
      <c r="S4650" s="25"/>
      <c r="T4650" s="25"/>
      <c r="U4650" s="26">
        <f t="shared" si="366"/>
        <v>0</v>
      </c>
      <c r="V4650" s="26">
        <f t="shared" si="367"/>
        <v>0</v>
      </c>
      <c r="W4650" s="26">
        <f t="shared" si="368"/>
        <v>0</v>
      </c>
      <c r="X4650" s="26">
        <f t="shared" si="365"/>
        <v>0</v>
      </c>
      <c r="Y4650" s="26">
        <f t="shared" si="365"/>
        <v>0</v>
      </c>
      <c r="Z4650" s="26">
        <f t="shared" si="369"/>
        <v>-0.65359999999999996</v>
      </c>
    </row>
    <row r="4651" spans="1:26" ht="22.5" hidden="1">
      <c r="A4651" s="34" t="s">
        <v>2763</v>
      </c>
      <c r="B4651" s="19" t="s">
        <v>2764</v>
      </c>
      <c r="C4651" s="18">
        <v>20</v>
      </c>
      <c r="D4651" s="37" t="s">
        <v>55</v>
      </c>
      <c r="E4651" s="38" t="s">
        <v>486</v>
      </c>
      <c r="F4651" s="38" t="s">
        <v>922</v>
      </c>
      <c r="G4651" s="20">
        <f>VLOOKUP(A4651,'[1]其他（02分债券）'!C:G,5,0)</f>
        <v>3.17</v>
      </c>
      <c r="H4651" s="35">
        <v>0.3</v>
      </c>
      <c r="I4651" s="22"/>
      <c r="J4651" s="23">
        <v>0</v>
      </c>
      <c r="K4651" s="23">
        <v>0</v>
      </c>
      <c r="L4651" s="24"/>
      <c r="M4651" s="24"/>
      <c r="N4651" s="24"/>
      <c r="O4651" s="24"/>
      <c r="P4651" s="24"/>
      <c r="Q4651" s="24"/>
      <c r="R4651" s="24"/>
      <c r="S4651" s="25"/>
      <c r="T4651" s="25"/>
      <c r="U4651" s="26">
        <f t="shared" si="366"/>
        <v>0</v>
      </c>
      <c r="V4651" s="26">
        <f t="shared" si="367"/>
        <v>0</v>
      </c>
      <c r="W4651" s="26">
        <f t="shared" si="368"/>
        <v>0</v>
      </c>
      <c r="X4651" s="26">
        <f t="shared" si="365"/>
        <v>0</v>
      </c>
      <c r="Y4651" s="26">
        <f t="shared" si="365"/>
        <v>0</v>
      </c>
      <c r="Z4651" s="26">
        <f t="shared" si="369"/>
        <v>-0.49019999999999997</v>
      </c>
    </row>
    <row r="4652" spans="1:26" ht="22.5" hidden="1">
      <c r="A4652" s="34" t="s">
        <v>2763</v>
      </c>
      <c r="B4652" s="19" t="s">
        <v>2764</v>
      </c>
      <c r="C4652" s="18">
        <v>20</v>
      </c>
      <c r="D4652" s="37" t="s">
        <v>55</v>
      </c>
      <c r="E4652" s="38" t="s">
        <v>486</v>
      </c>
      <c r="F4652" s="38" t="s">
        <v>1125</v>
      </c>
      <c r="G4652" s="20">
        <f>VLOOKUP(A4652,'[1]其他（02分债券）'!C:G,5,0)</f>
        <v>3.17</v>
      </c>
      <c r="H4652" s="35">
        <v>0.05</v>
      </c>
      <c r="I4652" s="22"/>
      <c r="J4652" s="23">
        <v>0</v>
      </c>
      <c r="K4652" s="23">
        <v>0</v>
      </c>
      <c r="L4652" s="24"/>
      <c r="M4652" s="24"/>
      <c r="N4652" s="24"/>
      <c r="O4652" s="24"/>
      <c r="P4652" s="24"/>
      <c r="Q4652" s="24"/>
      <c r="R4652" s="24"/>
      <c r="S4652" s="25"/>
      <c r="T4652" s="25"/>
      <c r="U4652" s="26">
        <f t="shared" si="366"/>
        <v>0</v>
      </c>
      <c r="V4652" s="26">
        <f t="shared" si="367"/>
        <v>0</v>
      </c>
      <c r="W4652" s="26">
        <f t="shared" si="368"/>
        <v>0</v>
      </c>
      <c r="X4652" s="26">
        <f t="shared" ref="X4652:Y4710" si="370">L4652-N4652</f>
        <v>0</v>
      </c>
      <c r="Y4652" s="26">
        <f t="shared" si="370"/>
        <v>0</v>
      </c>
      <c r="Z4652" s="26">
        <f t="shared" si="369"/>
        <v>-8.1699999999999995E-2</v>
      </c>
    </row>
    <row r="4653" spans="1:26" ht="22.5" hidden="1">
      <c r="A4653" s="34" t="s">
        <v>2763</v>
      </c>
      <c r="B4653" s="19" t="s">
        <v>2764</v>
      </c>
      <c r="C4653" s="18">
        <v>20</v>
      </c>
      <c r="D4653" s="37" t="s">
        <v>55</v>
      </c>
      <c r="E4653" s="38" t="s">
        <v>486</v>
      </c>
      <c r="F4653" s="38" t="s">
        <v>1123</v>
      </c>
      <c r="G4653" s="20">
        <f>VLOOKUP(A4653,'[1]其他（02分债券）'!C:G,5,0)</f>
        <v>3.17</v>
      </c>
      <c r="H4653" s="35">
        <v>0.2</v>
      </c>
      <c r="I4653" s="22"/>
      <c r="J4653" s="23">
        <v>0</v>
      </c>
      <c r="K4653" s="23">
        <v>0</v>
      </c>
      <c r="L4653" s="24"/>
      <c r="M4653" s="24"/>
      <c r="N4653" s="24"/>
      <c r="O4653" s="24"/>
      <c r="P4653" s="24"/>
      <c r="Q4653" s="24"/>
      <c r="R4653" s="24"/>
      <c r="S4653" s="25"/>
      <c r="T4653" s="25"/>
      <c r="U4653" s="26">
        <f t="shared" si="366"/>
        <v>0</v>
      </c>
      <c r="V4653" s="26">
        <f t="shared" si="367"/>
        <v>0</v>
      </c>
      <c r="W4653" s="26">
        <f t="shared" si="368"/>
        <v>0</v>
      </c>
      <c r="X4653" s="26">
        <f t="shared" si="370"/>
        <v>0</v>
      </c>
      <c r="Y4653" s="26">
        <f t="shared" si="370"/>
        <v>0</v>
      </c>
      <c r="Z4653" s="26">
        <f t="shared" si="369"/>
        <v>-0.32679999999999998</v>
      </c>
    </row>
    <row r="4654" spans="1:26" ht="22.5" hidden="1">
      <c r="A4654" s="34" t="s">
        <v>2763</v>
      </c>
      <c r="B4654" s="19" t="s">
        <v>2764</v>
      </c>
      <c r="C4654" s="18">
        <v>20</v>
      </c>
      <c r="D4654" s="37" t="s">
        <v>55</v>
      </c>
      <c r="E4654" s="38" t="s">
        <v>486</v>
      </c>
      <c r="F4654" s="38" t="s">
        <v>2895</v>
      </c>
      <c r="G4654" s="20">
        <f>VLOOKUP(A4654,'[1]其他（02分债券）'!C:G,5,0)</f>
        <v>3.17</v>
      </c>
      <c r="H4654" s="35">
        <v>0.1</v>
      </c>
      <c r="I4654" s="22"/>
      <c r="J4654" s="23">
        <v>0</v>
      </c>
      <c r="K4654" s="23">
        <v>0</v>
      </c>
      <c r="L4654" s="24"/>
      <c r="M4654" s="24"/>
      <c r="N4654" s="24"/>
      <c r="O4654" s="24"/>
      <c r="P4654" s="24"/>
      <c r="Q4654" s="24"/>
      <c r="R4654" s="24"/>
      <c r="S4654" s="25"/>
      <c r="T4654" s="25"/>
      <c r="U4654" s="26">
        <f t="shared" si="366"/>
        <v>0</v>
      </c>
      <c r="V4654" s="26">
        <f t="shared" si="367"/>
        <v>0</v>
      </c>
      <c r="W4654" s="26">
        <f t="shared" si="368"/>
        <v>0</v>
      </c>
      <c r="X4654" s="26">
        <f t="shared" si="370"/>
        <v>0</v>
      </c>
      <c r="Y4654" s="26">
        <f t="shared" si="370"/>
        <v>0</v>
      </c>
      <c r="Z4654" s="26">
        <f t="shared" si="369"/>
        <v>-0.16339999999999999</v>
      </c>
    </row>
    <row r="4655" spans="1:26" ht="22.5" hidden="1">
      <c r="A4655" s="34" t="s">
        <v>2763</v>
      </c>
      <c r="B4655" s="19" t="s">
        <v>2764</v>
      </c>
      <c r="C4655" s="18">
        <v>20</v>
      </c>
      <c r="D4655" s="37" t="s">
        <v>55</v>
      </c>
      <c r="E4655" s="38" t="s">
        <v>486</v>
      </c>
      <c r="F4655" s="38" t="s">
        <v>1312</v>
      </c>
      <c r="G4655" s="20">
        <f>VLOOKUP(A4655,'[1]其他（02分债券）'!C:G,5,0)</f>
        <v>3.17</v>
      </c>
      <c r="H4655" s="35">
        <v>0.1</v>
      </c>
      <c r="I4655" s="22"/>
      <c r="J4655" s="23">
        <v>0</v>
      </c>
      <c r="K4655" s="23">
        <v>0</v>
      </c>
      <c r="L4655" s="24"/>
      <c r="M4655" s="24"/>
      <c r="N4655" s="24"/>
      <c r="O4655" s="24"/>
      <c r="P4655" s="24"/>
      <c r="Q4655" s="24"/>
      <c r="R4655" s="24"/>
      <c r="S4655" s="25"/>
      <c r="T4655" s="25"/>
      <c r="U4655" s="26">
        <f t="shared" si="366"/>
        <v>0</v>
      </c>
      <c r="V4655" s="26">
        <f t="shared" si="367"/>
        <v>0</v>
      </c>
      <c r="W4655" s="26">
        <f t="shared" si="368"/>
        <v>0</v>
      </c>
      <c r="X4655" s="26">
        <f t="shared" si="370"/>
        <v>0</v>
      </c>
      <c r="Y4655" s="26">
        <f t="shared" si="370"/>
        <v>0</v>
      </c>
      <c r="Z4655" s="26">
        <f t="shared" si="369"/>
        <v>-0.16339999999999999</v>
      </c>
    </row>
    <row r="4656" spans="1:26" ht="22.5" hidden="1">
      <c r="A4656" s="34" t="s">
        <v>2763</v>
      </c>
      <c r="B4656" s="19" t="s">
        <v>2764</v>
      </c>
      <c r="C4656" s="18">
        <v>20</v>
      </c>
      <c r="D4656" s="37" t="s">
        <v>55</v>
      </c>
      <c r="E4656" s="38" t="s">
        <v>56</v>
      </c>
      <c r="F4656" s="38" t="s">
        <v>2896</v>
      </c>
      <c r="G4656" s="20">
        <f>VLOOKUP(A4656,'[1]其他（02分债券）'!C:G,5,0)</f>
        <v>3.17</v>
      </c>
      <c r="H4656" s="35">
        <v>0.9</v>
      </c>
      <c r="I4656" s="22"/>
      <c r="J4656" s="23">
        <v>0</v>
      </c>
      <c r="K4656" s="23">
        <v>0</v>
      </c>
      <c r="L4656" s="24"/>
      <c r="M4656" s="24"/>
      <c r="N4656" s="24"/>
      <c r="O4656" s="24"/>
      <c r="P4656" s="24"/>
      <c r="Q4656" s="24"/>
      <c r="R4656" s="24"/>
      <c r="S4656" s="25"/>
      <c r="T4656" s="25"/>
      <c r="U4656" s="26">
        <f t="shared" si="366"/>
        <v>0</v>
      </c>
      <c r="V4656" s="26">
        <f t="shared" si="367"/>
        <v>0</v>
      </c>
      <c r="W4656" s="26">
        <f t="shared" si="368"/>
        <v>0</v>
      </c>
      <c r="X4656" s="26">
        <f t="shared" si="370"/>
        <v>0</v>
      </c>
      <c r="Y4656" s="26">
        <f t="shared" si="370"/>
        <v>0</v>
      </c>
      <c r="Z4656" s="26">
        <f t="shared" si="369"/>
        <v>-1.4706000000000001</v>
      </c>
    </row>
    <row r="4657" spans="1:26" ht="22.5" hidden="1">
      <c r="A4657" s="34" t="s">
        <v>2763</v>
      </c>
      <c r="B4657" s="19" t="s">
        <v>2764</v>
      </c>
      <c r="C4657" s="18">
        <v>20</v>
      </c>
      <c r="D4657" s="37" t="s">
        <v>55</v>
      </c>
      <c r="E4657" s="38" t="s">
        <v>490</v>
      </c>
      <c r="F4657" s="38" t="s">
        <v>2552</v>
      </c>
      <c r="G4657" s="20">
        <f>VLOOKUP(A4657,'[1]其他（02分债券）'!C:G,5,0)</f>
        <v>3.17</v>
      </c>
      <c r="H4657" s="35">
        <v>0.4</v>
      </c>
      <c r="I4657" s="22"/>
      <c r="J4657" s="23">
        <v>0</v>
      </c>
      <c r="K4657" s="23">
        <v>0</v>
      </c>
      <c r="L4657" s="24"/>
      <c r="M4657" s="24"/>
      <c r="N4657" s="24"/>
      <c r="O4657" s="24"/>
      <c r="P4657" s="24"/>
      <c r="Q4657" s="24"/>
      <c r="R4657" s="24"/>
      <c r="S4657" s="25"/>
      <c r="T4657" s="25"/>
      <c r="U4657" s="26">
        <f t="shared" si="366"/>
        <v>0</v>
      </c>
      <c r="V4657" s="26">
        <f t="shared" si="367"/>
        <v>0</v>
      </c>
      <c r="W4657" s="26">
        <f t="shared" si="368"/>
        <v>0</v>
      </c>
      <c r="X4657" s="26">
        <f t="shared" si="370"/>
        <v>0</v>
      </c>
      <c r="Y4657" s="26">
        <f t="shared" si="370"/>
        <v>0</v>
      </c>
      <c r="Z4657" s="26">
        <f t="shared" si="369"/>
        <v>-0.65359999999999996</v>
      </c>
    </row>
    <row r="4658" spans="1:26" ht="22.5" hidden="1">
      <c r="A4658" s="34" t="s">
        <v>2763</v>
      </c>
      <c r="B4658" s="19" t="s">
        <v>2764</v>
      </c>
      <c r="C4658" s="18">
        <v>20</v>
      </c>
      <c r="D4658" s="37" t="s">
        <v>55</v>
      </c>
      <c r="E4658" s="38" t="s">
        <v>490</v>
      </c>
      <c r="F4658" s="38" t="s">
        <v>2261</v>
      </c>
      <c r="G4658" s="20">
        <f>VLOOKUP(A4658,'[1]其他（02分债券）'!C:G,5,0)</f>
        <v>3.17</v>
      </c>
      <c r="H4658" s="35">
        <v>0.1</v>
      </c>
      <c r="I4658" s="22"/>
      <c r="J4658" s="23">
        <v>0</v>
      </c>
      <c r="K4658" s="23">
        <v>0</v>
      </c>
      <c r="L4658" s="24"/>
      <c r="M4658" s="24"/>
      <c r="N4658" s="24"/>
      <c r="O4658" s="24"/>
      <c r="P4658" s="24"/>
      <c r="Q4658" s="24"/>
      <c r="R4658" s="24"/>
      <c r="S4658" s="25"/>
      <c r="T4658" s="25"/>
      <c r="U4658" s="26">
        <f t="shared" si="366"/>
        <v>0</v>
      </c>
      <c r="V4658" s="26">
        <f t="shared" si="367"/>
        <v>0</v>
      </c>
      <c r="W4658" s="26">
        <f t="shared" si="368"/>
        <v>0</v>
      </c>
      <c r="X4658" s="26">
        <f t="shared" si="370"/>
        <v>0</v>
      </c>
      <c r="Y4658" s="26">
        <f t="shared" si="370"/>
        <v>0</v>
      </c>
      <c r="Z4658" s="26">
        <f t="shared" si="369"/>
        <v>-0.16339999999999999</v>
      </c>
    </row>
    <row r="4659" spans="1:26" ht="22.5" hidden="1">
      <c r="A4659" s="34" t="s">
        <v>2763</v>
      </c>
      <c r="B4659" s="19" t="s">
        <v>2764</v>
      </c>
      <c r="C4659" s="18">
        <v>20</v>
      </c>
      <c r="D4659" s="37" t="s">
        <v>55</v>
      </c>
      <c r="E4659" s="38" t="s">
        <v>490</v>
      </c>
      <c r="F4659" s="38" t="s">
        <v>2897</v>
      </c>
      <c r="G4659" s="20">
        <f>VLOOKUP(A4659,'[1]其他（02分债券）'!C:G,5,0)</f>
        <v>3.17</v>
      </c>
      <c r="H4659" s="35">
        <v>0.6</v>
      </c>
      <c r="I4659" s="22"/>
      <c r="J4659" s="23">
        <v>0</v>
      </c>
      <c r="K4659" s="23">
        <v>0</v>
      </c>
      <c r="L4659" s="24"/>
      <c r="M4659" s="24"/>
      <c r="N4659" s="24"/>
      <c r="O4659" s="24"/>
      <c r="P4659" s="24"/>
      <c r="Q4659" s="24"/>
      <c r="R4659" s="24"/>
      <c r="S4659" s="25"/>
      <c r="T4659" s="25"/>
      <c r="U4659" s="26">
        <f t="shared" si="366"/>
        <v>0</v>
      </c>
      <c r="V4659" s="26">
        <f t="shared" si="367"/>
        <v>0</v>
      </c>
      <c r="W4659" s="26">
        <f t="shared" si="368"/>
        <v>0</v>
      </c>
      <c r="X4659" s="26">
        <f t="shared" si="370"/>
        <v>0</v>
      </c>
      <c r="Y4659" s="26">
        <f t="shared" si="370"/>
        <v>0</v>
      </c>
      <c r="Z4659" s="26">
        <f t="shared" si="369"/>
        <v>-0.98039999999999994</v>
      </c>
    </row>
    <row r="4660" spans="1:26" ht="22.5" hidden="1">
      <c r="A4660" s="34" t="s">
        <v>2763</v>
      </c>
      <c r="B4660" s="19" t="s">
        <v>2764</v>
      </c>
      <c r="C4660" s="18">
        <v>20</v>
      </c>
      <c r="D4660" s="37" t="s">
        <v>55</v>
      </c>
      <c r="E4660" s="38" t="s">
        <v>490</v>
      </c>
      <c r="F4660" s="38" t="s">
        <v>2898</v>
      </c>
      <c r="G4660" s="20">
        <f>VLOOKUP(A4660,'[1]其他（02分债券）'!C:G,5,0)</f>
        <v>3.17</v>
      </c>
      <c r="H4660" s="35">
        <v>0.4</v>
      </c>
      <c r="I4660" s="22"/>
      <c r="J4660" s="23">
        <v>0</v>
      </c>
      <c r="K4660" s="23">
        <v>0</v>
      </c>
      <c r="L4660" s="24"/>
      <c r="M4660" s="24"/>
      <c r="N4660" s="24"/>
      <c r="O4660" s="24"/>
      <c r="P4660" s="24"/>
      <c r="Q4660" s="24"/>
      <c r="R4660" s="24"/>
      <c r="S4660" s="25"/>
      <c r="T4660" s="25"/>
      <c r="U4660" s="26">
        <f t="shared" si="366"/>
        <v>0</v>
      </c>
      <c r="V4660" s="26">
        <f t="shared" si="367"/>
        <v>0</v>
      </c>
      <c r="W4660" s="26">
        <f t="shared" si="368"/>
        <v>0</v>
      </c>
      <c r="X4660" s="26">
        <f t="shared" si="370"/>
        <v>0</v>
      </c>
      <c r="Y4660" s="26">
        <f t="shared" si="370"/>
        <v>0</v>
      </c>
      <c r="Z4660" s="26">
        <f t="shared" si="369"/>
        <v>-0.65359999999999996</v>
      </c>
    </row>
    <row r="4661" spans="1:26" ht="22.5" hidden="1">
      <c r="A4661" s="34" t="s">
        <v>2763</v>
      </c>
      <c r="B4661" s="19" t="s">
        <v>2764</v>
      </c>
      <c r="C4661" s="18">
        <v>20</v>
      </c>
      <c r="D4661" s="37" t="s">
        <v>55</v>
      </c>
      <c r="E4661" s="38" t="s">
        <v>490</v>
      </c>
      <c r="F4661" s="38" t="s">
        <v>2899</v>
      </c>
      <c r="G4661" s="20">
        <f>VLOOKUP(A4661,'[1]其他（02分债券）'!C:G,5,0)</f>
        <v>3.17</v>
      </c>
      <c r="H4661" s="35">
        <v>0.3</v>
      </c>
      <c r="I4661" s="22"/>
      <c r="J4661" s="23">
        <v>0</v>
      </c>
      <c r="K4661" s="23">
        <v>0</v>
      </c>
      <c r="L4661" s="24"/>
      <c r="M4661" s="24"/>
      <c r="N4661" s="24"/>
      <c r="O4661" s="24"/>
      <c r="P4661" s="24"/>
      <c r="Q4661" s="24"/>
      <c r="R4661" s="24"/>
      <c r="S4661" s="25"/>
      <c r="T4661" s="25"/>
      <c r="U4661" s="26">
        <f t="shared" si="366"/>
        <v>0</v>
      </c>
      <c r="V4661" s="26">
        <f t="shared" si="367"/>
        <v>0</v>
      </c>
      <c r="W4661" s="26">
        <f t="shared" si="368"/>
        <v>0</v>
      </c>
      <c r="X4661" s="26">
        <f t="shared" si="370"/>
        <v>0</v>
      </c>
      <c r="Y4661" s="26">
        <f t="shared" si="370"/>
        <v>0</v>
      </c>
      <c r="Z4661" s="26">
        <f t="shared" si="369"/>
        <v>-0.49019999999999997</v>
      </c>
    </row>
    <row r="4662" spans="1:26" ht="22.5" hidden="1">
      <c r="A4662" s="34" t="s">
        <v>2763</v>
      </c>
      <c r="B4662" s="19" t="s">
        <v>2764</v>
      </c>
      <c r="C4662" s="18">
        <v>20</v>
      </c>
      <c r="D4662" s="37" t="s">
        <v>55</v>
      </c>
      <c r="E4662" s="38" t="s">
        <v>490</v>
      </c>
      <c r="F4662" s="38" t="s">
        <v>2900</v>
      </c>
      <c r="G4662" s="20">
        <f>VLOOKUP(A4662,'[1]其他（02分债券）'!C:G,5,0)</f>
        <v>3.17</v>
      </c>
      <c r="H4662" s="35">
        <v>0.5</v>
      </c>
      <c r="I4662" s="22"/>
      <c r="J4662" s="23">
        <v>0</v>
      </c>
      <c r="K4662" s="23">
        <v>0</v>
      </c>
      <c r="L4662" s="24"/>
      <c r="M4662" s="24"/>
      <c r="N4662" s="24"/>
      <c r="O4662" s="24"/>
      <c r="P4662" s="24"/>
      <c r="Q4662" s="24"/>
      <c r="R4662" s="24"/>
      <c r="S4662" s="25"/>
      <c r="T4662" s="25"/>
      <c r="U4662" s="26">
        <f t="shared" si="366"/>
        <v>0</v>
      </c>
      <c r="V4662" s="26">
        <f t="shared" si="367"/>
        <v>0</v>
      </c>
      <c r="W4662" s="26">
        <f t="shared" si="368"/>
        <v>0</v>
      </c>
      <c r="X4662" s="26">
        <f t="shared" si="370"/>
        <v>0</v>
      </c>
      <c r="Y4662" s="26">
        <f t="shared" si="370"/>
        <v>0</v>
      </c>
      <c r="Z4662" s="26">
        <f t="shared" si="369"/>
        <v>-0.81699999999999995</v>
      </c>
    </row>
    <row r="4663" spans="1:26" ht="22.5" hidden="1">
      <c r="A4663" s="34" t="s">
        <v>2763</v>
      </c>
      <c r="B4663" s="19" t="s">
        <v>2764</v>
      </c>
      <c r="C4663" s="18">
        <v>20</v>
      </c>
      <c r="D4663" s="37" t="s">
        <v>55</v>
      </c>
      <c r="E4663" s="38" t="s">
        <v>490</v>
      </c>
      <c r="F4663" s="38" t="s">
        <v>2901</v>
      </c>
      <c r="G4663" s="20">
        <f>VLOOKUP(A4663,'[1]其他（02分债券）'!C:G,5,0)</f>
        <v>3.17</v>
      </c>
      <c r="H4663" s="35">
        <v>0.5</v>
      </c>
      <c r="I4663" s="22"/>
      <c r="J4663" s="23">
        <v>0</v>
      </c>
      <c r="K4663" s="23">
        <v>0</v>
      </c>
      <c r="L4663" s="24"/>
      <c r="M4663" s="24"/>
      <c r="N4663" s="24"/>
      <c r="O4663" s="24"/>
      <c r="P4663" s="24"/>
      <c r="Q4663" s="24"/>
      <c r="R4663" s="24"/>
      <c r="S4663" s="25"/>
      <c r="T4663" s="25"/>
      <c r="U4663" s="26">
        <f t="shared" si="366"/>
        <v>0</v>
      </c>
      <c r="V4663" s="26">
        <f t="shared" si="367"/>
        <v>0</v>
      </c>
      <c r="W4663" s="26">
        <f t="shared" si="368"/>
        <v>0</v>
      </c>
      <c r="X4663" s="26">
        <f t="shared" si="370"/>
        <v>0</v>
      </c>
      <c r="Y4663" s="26">
        <f t="shared" si="370"/>
        <v>0</v>
      </c>
      <c r="Z4663" s="26">
        <f t="shared" si="369"/>
        <v>-0.81699999999999995</v>
      </c>
    </row>
    <row r="4664" spans="1:26" ht="22.5" hidden="1">
      <c r="A4664" s="34" t="s">
        <v>2763</v>
      </c>
      <c r="B4664" s="19" t="s">
        <v>2764</v>
      </c>
      <c r="C4664" s="18">
        <v>20</v>
      </c>
      <c r="D4664" s="37" t="s">
        <v>55</v>
      </c>
      <c r="E4664" s="38" t="s">
        <v>490</v>
      </c>
      <c r="F4664" s="38" t="s">
        <v>2902</v>
      </c>
      <c r="G4664" s="20">
        <f>VLOOKUP(A4664,'[1]其他（02分债券）'!C:G,5,0)</f>
        <v>3.17</v>
      </c>
      <c r="H4664" s="35">
        <v>0.7</v>
      </c>
      <c r="I4664" s="22"/>
      <c r="J4664" s="23">
        <v>0</v>
      </c>
      <c r="K4664" s="23">
        <v>0</v>
      </c>
      <c r="L4664" s="24"/>
      <c r="M4664" s="24"/>
      <c r="N4664" s="24"/>
      <c r="O4664" s="24"/>
      <c r="P4664" s="24"/>
      <c r="Q4664" s="24"/>
      <c r="R4664" s="24"/>
      <c r="S4664" s="25"/>
      <c r="T4664" s="25"/>
      <c r="U4664" s="26">
        <f t="shared" si="366"/>
        <v>0</v>
      </c>
      <c r="V4664" s="26">
        <f t="shared" si="367"/>
        <v>0</v>
      </c>
      <c r="W4664" s="26">
        <f t="shared" si="368"/>
        <v>0</v>
      </c>
      <c r="X4664" s="26">
        <f t="shared" si="370"/>
        <v>0</v>
      </c>
      <c r="Y4664" s="26">
        <f t="shared" si="370"/>
        <v>0</v>
      </c>
      <c r="Z4664" s="26">
        <f t="shared" si="369"/>
        <v>-1.1437999999999999</v>
      </c>
    </row>
    <row r="4665" spans="1:26" ht="22.5" hidden="1">
      <c r="A4665" s="34" t="s">
        <v>2763</v>
      </c>
      <c r="B4665" s="19" t="s">
        <v>2764</v>
      </c>
      <c r="C4665" s="18">
        <v>20</v>
      </c>
      <c r="D4665" s="37" t="s">
        <v>55</v>
      </c>
      <c r="E4665" s="38" t="s">
        <v>119</v>
      </c>
      <c r="F4665" s="38" t="s">
        <v>2903</v>
      </c>
      <c r="G4665" s="20">
        <f>VLOOKUP(A4665,'[1]其他（02分债券）'!C:G,5,0)</f>
        <v>3.17</v>
      </c>
      <c r="H4665" s="35">
        <v>0.4</v>
      </c>
      <c r="I4665" s="22"/>
      <c r="J4665" s="23">
        <v>0</v>
      </c>
      <c r="K4665" s="23">
        <v>0</v>
      </c>
      <c r="L4665" s="24"/>
      <c r="M4665" s="24"/>
      <c r="N4665" s="24"/>
      <c r="O4665" s="24"/>
      <c r="P4665" s="24"/>
      <c r="Q4665" s="24"/>
      <c r="R4665" s="24"/>
      <c r="S4665" s="25"/>
      <c r="T4665" s="25"/>
      <c r="U4665" s="26">
        <f t="shared" si="366"/>
        <v>0</v>
      </c>
      <c r="V4665" s="26">
        <f t="shared" si="367"/>
        <v>0</v>
      </c>
      <c r="W4665" s="26">
        <f t="shared" si="368"/>
        <v>0</v>
      </c>
      <c r="X4665" s="26">
        <f t="shared" si="370"/>
        <v>0</v>
      </c>
      <c r="Y4665" s="26">
        <f t="shared" si="370"/>
        <v>0</v>
      </c>
      <c r="Z4665" s="26">
        <f t="shared" si="369"/>
        <v>-0.65359999999999996</v>
      </c>
    </row>
    <row r="4666" spans="1:26" ht="22.5" hidden="1">
      <c r="A4666" s="34" t="s">
        <v>2763</v>
      </c>
      <c r="B4666" s="19" t="s">
        <v>2764</v>
      </c>
      <c r="C4666" s="18">
        <v>20</v>
      </c>
      <c r="D4666" s="37" t="s">
        <v>55</v>
      </c>
      <c r="E4666" s="38" t="s">
        <v>119</v>
      </c>
      <c r="F4666" s="38" t="s">
        <v>2904</v>
      </c>
      <c r="G4666" s="20">
        <f>VLOOKUP(A4666,'[1]其他（02分债券）'!C:G,5,0)</f>
        <v>3.17</v>
      </c>
      <c r="H4666" s="35">
        <v>0.2</v>
      </c>
      <c r="I4666" s="22"/>
      <c r="J4666" s="23">
        <v>0</v>
      </c>
      <c r="K4666" s="23">
        <v>0</v>
      </c>
      <c r="L4666" s="24"/>
      <c r="M4666" s="24"/>
      <c r="N4666" s="24"/>
      <c r="O4666" s="24"/>
      <c r="P4666" s="24"/>
      <c r="Q4666" s="24"/>
      <c r="R4666" s="24"/>
      <c r="S4666" s="25"/>
      <c r="T4666" s="25"/>
      <c r="U4666" s="26">
        <f t="shared" si="366"/>
        <v>0</v>
      </c>
      <c r="V4666" s="26">
        <f t="shared" si="367"/>
        <v>0</v>
      </c>
      <c r="W4666" s="26">
        <f t="shared" si="368"/>
        <v>0</v>
      </c>
      <c r="X4666" s="26">
        <f t="shared" si="370"/>
        <v>0</v>
      </c>
      <c r="Y4666" s="26">
        <f t="shared" si="370"/>
        <v>0</v>
      </c>
      <c r="Z4666" s="26">
        <f t="shared" si="369"/>
        <v>-0.32679999999999998</v>
      </c>
    </row>
    <row r="4667" spans="1:26" ht="22.5" hidden="1">
      <c r="A4667" s="34" t="s">
        <v>2763</v>
      </c>
      <c r="B4667" s="19" t="s">
        <v>2764</v>
      </c>
      <c r="C4667" s="18">
        <v>20</v>
      </c>
      <c r="D4667" s="37" t="s">
        <v>55</v>
      </c>
      <c r="E4667" s="38" t="s">
        <v>119</v>
      </c>
      <c r="F4667" s="38" t="s">
        <v>2905</v>
      </c>
      <c r="G4667" s="20">
        <f>VLOOKUP(A4667,'[1]其他（02分债券）'!C:G,5,0)</f>
        <v>3.17</v>
      </c>
      <c r="H4667" s="35">
        <v>0.17</v>
      </c>
      <c r="I4667" s="22"/>
      <c r="J4667" s="23">
        <v>0</v>
      </c>
      <c r="K4667" s="23">
        <v>0</v>
      </c>
      <c r="L4667" s="24"/>
      <c r="M4667" s="24"/>
      <c r="N4667" s="24"/>
      <c r="O4667" s="24"/>
      <c r="P4667" s="24"/>
      <c r="Q4667" s="24"/>
      <c r="R4667" s="24"/>
      <c r="S4667" s="25"/>
      <c r="T4667" s="25"/>
      <c r="U4667" s="26">
        <f t="shared" si="366"/>
        <v>0</v>
      </c>
      <c r="V4667" s="26">
        <f t="shared" si="367"/>
        <v>0</v>
      </c>
      <c r="W4667" s="26">
        <f t="shared" si="368"/>
        <v>0</v>
      </c>
      <c r="X4667" s="26">
        <f t="shared" si="370"/>
        <v>0</v>
      </c>
      <c r="Y4667" s="26">
        <f t="shared" si="370"/>
        <v>0</v>
      </c>
      <c r="Z4667" s="26">
        <f t="shared" si="369"/>
        <v>-0.27778000000000003</v>
      </c>
    </row>
    <row r="4668" spans="1:26" ht="22.5" hidden="1">
      <c r="A4668" s="34" t="s">
        <v>2763</v>
      </c>
      <c r="B4668" s="19" t="s">
        <v>2764</v>
      </c>
      <c r="C4668" s="18">
        <v>20</v>
      </c>
      <c r="D4668" s="37" t="s">
        <v>55</v>
      </c>
      <c r="E4668" s="38" t="s">
        <v>119</v>
      </c>
      <c r="F4668" s="38" t="s">
        <v>2906</v>
      </c>
      <c r="G4668" s="20">
        <f>VLOOKUP(A4668,'[1]其他（02分债券）'!C:G,5,0)</f>
        <v>3.17</v>
      </c>
      <c r="H4668" s="35">
        <v>0.1</v>
      </c>
      <c r="I4668" s="22"/>
      <c r="J4668" s="23">
        <v>0</v>
      </c>
      <c r="K4668" s="23">
        <v>0</v>
      </c>
      <c r="L4668" s="24"/>
      <c r="M4668" s="24"/>
      <c r="N4668" s="24"/>
      <c r="O4668" s="24"/>
      <c r="P4668" s="24"/>
      <c r="Q4668" s="24"/>
      <c r="R4668" s="24"/>
      <c r="S4668" s="25"/>
      <c r="T4668" s="25"/>
      <c r="U4668" s="26">
        <f t="shared" si="366"/>
        <v>0</v>
      </c>
      <c r="V4668" s="26">
        <f t="shared" si="367"/>
        <v>0</v>
      </c>
      <c r="W4668" s="26">
        <f t="shared" si="368"/>
        <v>0</v>
      </c>
      <c r="X4668" s="26">
        <f t="shared" si="370"/>
        <v>0</v>
      </c>
      <c r="Y4668" s="26">
        <f t="shared" si="370"/>
        <v>0</v>
      </c>
      <c r="Z4668" s="26">
        <f t="shared" si="369"/>
        <v>-0.16339999999999999</v>
      </c>
    </row>
    <row r="4669" spans="1:26" ht="22.5" hidden="1">
      <c r="A4669" s="34" t="s">
        <v>2763</v>
      </c>
      <c r="B4669" s="19" t="s">
        <v>2764</v>
      </c>
      <c r="C4669" s="18">
        <v>20</v>
      </c>
      <c r="D4669" s="37" t="s">
        <v>55</v>
      </c>
      <c r="E4669" s="38" t="s">
        <v>317</v>
      </c>
      <c r="F4669" s="36" t="s">
        <v>2907</v>
      </c>
      <c r="G4669" s="20">
        <f>VLOOKUP(A4669,'[1]其他（02分债券）'!C:G,5,0)</f>
        <v>3.17</v>
      </c>
      <c r="H4669" s="35">
        <v>0.1</v>
      </c>
      <c r="I4669" s="22"/>
      <c r="J4669" s="23">
        <v>0</v>
      </c>
      <c r="K4669" s="23">
        <v>0</v>
      </c>
      <c r="L4669" s="24"/>
      <c r="M4669" s="24"/>
      <c r="N4669" s="24"/>
      <c r="O4669" s="24"/>
      <c r="P4669" s="24"/>
      <c r="Q4669" s="24"/>
      <c r="R4669" s="24"/>
      <c r="S4669" s="25"/>
      <c r="T4669" s="25"/>
      <c r="U4669" s="26">
        <f t="shared" si="366"/>
        <v>0</v>
      </c>
      <c r="V4669" s="26">
        <f t="shared" si="367"/>
        <v>0</v>
      </c>
      <c r="W4669" s="26">
        <f t="shared" si="368"/>
        <v>0</v>
      </c>
      <c r="X4669" s="26">
        <f t="shared" si="370"/>
        <v>0</v>
      </c>
      <c r="Y4669" s="26">
        <f t="shared" si="370"/>
        <v>0</v>
      </c>
      <c r="Z4669" s="26">
        <f t="shared" si="369"/>
        <v>-0.16339999999999999</v>
      </c>
    </row>
    <row r="4670" spans="1:26" ht="22.5" hidden="1">
      <c r="A4670" s="34" t="s">
        <v>2763</v>
      </c>
      <c r="B4670" s="19" t="s">
        <v>2764</v>
      </c>
      <c r="C4670" s="18">
        <v>20</v>
      </c>
      <c r="D4670" s="37" t="s">
        <v>55</v>
      </c>
      <c r="E4670" s="38" t="s">
        <v>317</v>
      </c>
      <c r="F4670" s="36" t="s">
        <v>2908</v>
      </c>
      <c r="G4670" s="20">
        <f>VLOOKUP(A4670,'[1]其他（02分债券）'!C:G,5,0)</f>
        <v>3.17</v>
      </c>
      <c r="H4670" s="35">
        <v>0.15</v>
      </c>
      <c r="I4670" s="22"/>
      <c r="J4670" s="23">
        <v>0</v>
      </c>
      <c r="K4670" s="23">
        <v>0</v>
      </c>
      <c r="L4670" s="24"/>
      <c r="M4670" s="24"/>
      <c r="N4670" s="24"/>
      <c r="O4670" s="24"/>
      <c r="P4670" s="24"/>
      <c r="Q4670" s="24"/>
      <c r="R4670" s="24"/>
      <c r="S4670" s="25"/>
      <c r="T4670" s="25"/>
      <c r="U4670" s="26">
        <f t="shared" si="366"/>
        <v>0</v>
      </c>
      <c r="V4670" s="26">
        <f t="shared" si="367"/>
        <v>0</v>
      </c>
      <c r="W4670" s="26">
        <f t="shared" si="368"/>
        <v>0</v>
      </c>
      <c r="X4670" s="26">
        <f t="shared" si="370"/>
        <v>0</v>
      </c>
      <c r="Y4670" s="26">
        <f t="shared" si="370"/>
        <v>0</v>
      </c>
      <c r="Z4670" s="26">
        <f t="shared" si="369"/>
        <v>-0.24509999999999998</v>
      </c>
    </row>
    <row r="4671" spans="1:26" ht="22.5" hidden="1">
      <c r="A4671" s="34" t="s">
        <v>2763</v>
      </c>
      <c r="B4671" s="19" t="s">
        <v>2764</v>
      </c>
      <c r="C4671" s="18">
        <v>20</v>
      </c>
      <c r="D4671" s="37" t="s">
        <v>55</v>
      </c>
      <c r="E4671" s="38" t="s">
        <v>317</v>
      </c>
      <c r="F4671" s="38" t="s">
        <v>2909</v>
      </c>
      <c r="G4671" s="20">
        <f>VLOOKUP(A4671,'[1]其他（02分债券）'!C:G,5,0)</f>
        <v>3.17</v>
      </c>
      <c r="H4671" s="35">
        <v>0.1</v>
      </c>
      <c r="I4671" s="22"/>
      <c r="J4671" s="23">
        <v>0</v>
      </c>
      <c r="K4671" s="23">
        <v>0</v>
      </c>
      <c r="L4671" s="24"/>
      <c r="M4671" s="24"/>
      <c r="N4671" s="24"/>
      <c r="O4671" s="24"/>
      <c r="P4671" s="24"/>
      <c r="Q4671" s="24"/>
      <c r="R4671" s="24"/>
      <c r="S4671" s="25"/>
      <c r="T4671" s="25"/>
      <c r="U4671" s="26">
        <f t="shared" si="366"/>
        <v>0</v>
      </c>
      <c r="V4671" s="26">
        <f t="shared" si="367"/>
        <v>0</v>
      </c>
      <c r="W4671" s="26">
        <f t="shared" si="368"/>
        <v>0</v>
      </c>
      <c r="X4671" s="26">
        <f t="shared" si="370"/>
        <v>0</v>
      </c>
      <c r="Y4671" s="26">
        <f t="shared" si="370"/>
        <v>0</v>
      </c>
      <c r="Z4671" s="26">
        <f t="shared" si="369"/>
        <v>-0.16339999999999999</v>
      </c>
    </row>
    <row r="4672" spans="1:26" ht="22.5" hidden="1">
      <c r="A4672" s="34" t="s">
        <v>2763</v>
      </c>
      <c r="B4672" s="19" t="s">
        <v>2764</v>
      </c>
      <c r="C4672" s="18">
        <v>20</v>
      </c>
      <c r="D4672" s="37" t="s">
        <v>55</v>
      </c>
      <c r="E4672" s="38" t="s">
        <v>317</v>
      </c>
      <c r="F4672" s="38" t="s">
        <v>2910</v>
      </c>
      <c r="G4672" s="20">
        <f>VLOOKUP(A4672,'[1]其他（02分债券）'!C:G,5,0)</f>
        <v>3.17</v>
      </c>
      <c r="H4672" s="35">
        <v>0.3</v>
      </c>
      <c r="I4672" s="22"/>
      <c r="J4672" s="23">
        <v>0</v>
      </c>
      <c r="K4672" s="23">
        <v>0</v>
      </c>
      <c r="L4672" s="24"/>
      <c r="M4672" s="24"/>
      <c r="N4672" s="24"/>
      <c r="O4672" s="24"/>
      <c r="P4672" s="24"/>
      <c r="Q4672" s="24"/>
      <c r="R4672" s="24"/>
      <c r="S4672" s="25"/>
      <c r="T4672" s="25"/>
      <c r="U4672" s="26">
        <f t="shared" ref="U4672:U4730" si="371">L4672-M4672</f>
        <v>0</v>
      </c>
      <c r="V4672" s="26">
        <f t="shared" ref="V4672:V4730" si="372">N4672-O4672</f>
        <v>0</v>
      </c>
      <c r="W4672" s="26">
        <f t="shared" ref="W4672:W4730" si="373">Q4672-R4672</f>
        <v>0</v>
      </c>
      <c r="X4672" s="26">
        <f t="shared" si="370"/>
        <v>0</v>
      </c>
      <c r="Y4672" s="26">
        <f t="shared" si="370"/>
        <v>0</v>
      </c>
      <c r="Z4672" s="26">
        <f t="shared" ref="Z4672:Z4730" si="374">Q4672+S4672-(H4672-J4672+K4672)-(H4672-J4672+K4672)*G4672*C4672/100</f>
        <v>-0.49019999999999997</v>
      </c>
    </row>
    <row r="4673" spans="1:16377" ht="22.5" hidden="1">
      <c r="A4673" s="34" t="s">
        <v>2763</v>
      </c>
      <c r="B4673" s="19" t="s">
        <v>2764</v>
      </c>
      <c r="C4673" s="18">
        <v>20</v>
      </c>
      <c r="D4673" s="37" t="s">
        <v>55</v>
      </c>
      <c r="E4673" s="38" t="s">
        <v>317</v>
      </c>
      <c r="F4673" s="38" t="s">
        <v>2896</v>
      </c>
      <c r="G4673" s="20">
        <f>VLOOKUP(A4673,'[1]其他（02分债券）'!C:G,5,0)</f>
        <v>3.17</v>
      </c>
      <c r="H4673" s="35">
        <v>3.21</v>
      </c>
      <c r="I4673" s="22"/>
      <c r="J4673" s="23">
        <v>0</v>
      </c>
      <c r="K4673" s="23">
        <v>0</v>
      </c>
      <c r="L4673" s="24"/>
      <c r="M4673" s="24"/>
      <c r="N4673" s="24"/>
      <c r="O4673" s="24"/>
      <c r="P4673" s="24"/>
      <c r="Q4673" s="24"/>
      <c r="R4673" s="24"/>
      <c r="S4673" s="25"/>
      <c r="T4673" s="25"/>
      <c r="U4673" s="26">
        <f t="shared" si="371"/>
        <v>0</v>
      </c>
      <c r="V4673" s="26">
        <f t="shared" si="372"/>
        <v>0</v>
      </c>
      <c r="W4673" s="26">
        <f t="shared" si="373"/>
        <v>0</v>
      </c>
      <c r="X4673" s="26">
        <f t="shared" si="370"/>
        <v>0</v>
      </c>
      <c r="Y4673" s="26">
        <f t="shared" si="370"/>
        <v>0</v>
      </c>
      <c r="Z4673" s="26">
        <f t="shared" si="374"/>
        <v>-5.2451399999999992</v>
      </c>
    </row>
    <row r="4674" spans="1:16377" s="57" customFormat="1" ht="35.1" customHeight="1">
      <c r="A4674" s="41" t="s">
        <v>2763</v>
      </c>
      <c r="B4674" s="42" t="s">
        <v>2764</v>
      </c>
      <c r="C4674" s="43">
        <v>20</v>
      </c>
      <c r="D4674" s="44" t="s">
        <v>55</v>
      </c>
      <c r="E4674" s="42" t="s">
        <v>118</v>
      </c>
      <c r="F4674" s="42" t="s">
        <v>2245</v>
      </c>
      <c r="G4674" s="45">
        <f>VLOOKUP(A4674,'[1]其他（02分债券）'!C:G,5,0)</f>
        <v>3.17</v>
      </c>
      <c r="H4674" s="46">
        <v>2</v>
      </c>
      <c r="I4674" s="47"/>
      <c r="J4674" s="53">
        <v>0</v>
      </c>
      <c r="K4674" s="53">
        <v>0</v>
      </c>
      <c r="L4674" s="48">
        <v>20.7</v>
      </c>
      <c r="M4674" s="48">
        <v>16</v>
      </c>
      <c r="N4674" s="48">
        <v>18.95</v>
      </c>
      <c r="O4674" s="48">
        <v>13.65</v>
      </c>
      <c r="P4674" s="49">
        <v>0</v>
      </c>
      <c r="Q4674" s="49">
        <v>0</v>
      </c>
      <c r="R4674" s="49">
        <v>0</v>
      </c>
      <c r="S4674" s="54">
        <v>42.34</v>
      </c>
      <c r="T4674" s="54"/>
      <c r="U4674" s="55">
        <f t="shared" si="371"/>
        <v>4.6999999999999993</v>
      </c>
      <c r="V4674" s="55">
        <f t="shared" si="372"/>
        <v>5.2999999999999989</v>
      </c>
      <c r="W4674" s="55">
        <f t="shared" si="373"/>
        <v>0</v>
      </c>
      <c r="X4674" s="55">
        <f t="shared" si="370"/>
        <v>1.75</v>
      </c>
      <c r="Y4674" s="55">
        <f t="shared" si="370"/>
        <v>2.3499999999999996</v>
      </c>
      <c r="Z4674" s="55">
        <f t="shared" si="374"/>
        <v>39.072000000000003</v>
      </c>
      <c r="AA4674" s="56"/>
      <c r="AB4674" s="56"/>
      <c r="AC4674" s="56"/>
      <c r="AD4674" s="56"/>
      <c r="AE4674" s="56"/>
      <c r="AF4674" s="56"/>
      <c r="AG4674" s="56"/>
      <c r="AH4674" s="56"/>
      <c r="AI4674" s="56"/>
      <c r="AJ4674" s="56"/>
      <c r="AK4674" s="56"/>
      <c r="AL4674" s="56"/>
      <c r="AM4674" s="56"/>
      <c r="AN4674" s="56"/>
      <c r="AO4674" s="56"/>
      <c r="AP4674" s="56"/>
      <c r="AQ4674" s="56"/>
      <c r="AR4674" s="56"/>
      <c r="AS4674" s="56"/>
      <c r="AT4674" s="56"/>
      <c r="AU4674" s="56"/>
      <c r="AV4674" s="56"/>
      <c r="AW4674" s="56"/>
      <c r="AX4674" s="56"/>
      <c r="AY4674" s="56"/>
      <c r="AZ4674" s="56"/>
      <c r="BA4674" s="56"/>
      <c r="BB4674" s="56"/>
      <c r="BC4674" s="56"/>
      <c r="BD4674" s="56"/>
      <c r="BE4674" s="56"/>
      <c r="BF4674" s="56"/>
      <c r="BG4674" s="56"/>
      <c r="BH4674" s="56"/>
      <c r="BI4674" s="56"/>
      <c r="BJ4674" s="56"/>
      <c r="BK4674" s="56"/>
      <c r="BL4674" s="56"/>
      <c r="BM4674" s="56"/>
      <c r="BN4674" s="56"/>
      <c r="BO4674" s="56"/>
      <c r="BP4674" s="56"/>
      <c r="BQ4674" s="56"/>
      <c r="BR4674" s="56"/>
      <c r="BS4674" s="56"/>
      <c r="BT4674" s="56"/>
      <c r="BU4674" s="56"/>
      <c r="BV4674" s="56"/>
      <c r="BW4674" s="56"/>
      <c r="BX4674" s="56"/>
      <c r="BY4674" s="56"/>
      <c r="BZ4674" s="56"/>
      <c r="CA4674" s="56"/>
      <c r="CB4674" s="56"/>
      <c r="CC4674" s="56"/>
      <c r="CD4674" s="56"/>
      <c r="CE4674" s="56"/>
      <c r="CF4674" s="56"/>
      <c r="CG4674" s="56"/>
      <c r="CH4674" s="56"/>
      <c r="CI4674" s="56"/>
      <c r="CJ4674" s="56"/>
      <c r="CK4674" s="56"/>
      <c r="CL4674" s="56"/>
      <c r="CM4674" s="56"/>
      <c r="CN4674" s="56"/>
      <c r="CO4674" s="56"/>
      <c r="CP4674" s="56"/>
      <c r="CQ4674" s="56"/>
      <c r="CR4674" s="56"/>
      <c r="CS4674" s="56"/>
      <c r="CT4674" s="56"/>
      <c r="CU4674" s="56"/>
      <c r="CV4674" s="56"/>
      <c r="CW4674" s="56"/>
      <c r="CX4674" s="56"/>
      <c r="CY4674" s="56"/>
      <c r="CZ4674" s="56"/>
      <c r="DA4674" s="56"/>
      <c r="DB4674" s="56"/>
      <c r="DC4674" s="56"/>
      <c r="DD4674" s="56"/>
      <c r="DE4674" s="56"/>
      <c r="DF4674" s="56"/>
      <c r="DG4674" s="56"/>
      <c r="DH4674" s="56"/>
      <c r="DI4674" s="56"/>
      <c r="DJ4674" s="56"/>
      <c r="DK4674" s="56"/>
      <c r="DL4674" s="56"/>
      <c r="DM4674" s="56"/>
      <c r="DN4674" s="56"/>
      <c r="DO4674" s="56"/>
      <c r="DP4674" s="56"/>
      <c r="DQ4674" s="56"/>
      <c r="DR4674" s="56"/>
      <c r="DS4674" s="56"/>
      <c r="DT4674" s="56"/>
      <c r="DU4674" s="56"/>
      <c r="DV4674" s="56"/>
      <c r="DW4674" s="56"/>
      <c r="DX4674" s="56"/>
      <c r="DY4674" s="56"/>
      <c r="DZ4674" s="56"/>
      <c r="EA4674" s="56"/>
      <c r="EB4674" s="56"/>
      <c r="EC4674" s="56"/>
      <c r="ED4674" s="56"/>
      <c r="EE4674" s="56"/>
      <c r="EF4674" s="56"/>
      <c r="EG4674" s="56"/>
      <c r="EH4674" s="56"/>
      <c r="EI4674" s="56"/>
      <c r="EJ4674" s="56"/>
      <c r="EK4674" s="56"/>
      <c r="EL4674" s="56"/>
      <c r="EM4674" s="56"/>
      <c r="EN4674" s="56"/>
      <c r="EO4674" s="56"/>
      <c r="EP4674" s="56"/>
      <c r="EQ4674" s="56"/>
      <c r="ER4674" s="56"/>
      <c r="ES4674" s="56"/>
      <c r="ET4674" s="56"/>
      <c r="EU4674" s="56"/>
      <c r="EV4674" s="56"/>
      <c r="EW4674" s="56"/>
      <c r="EX4674" s="56"/>
      <c r="EY4674" s="56"/>
      <c r="EZ4674" s="56"/>
      <c r="FA4674" s="56"/>
      <c r="FB4674" s="56"/>
      <c r="FC4674" s="56"/>
      <c r="FD4674" s="56"/>
      <c r="FE4674" s="56"/>
      <c r="FF4674" s="56"/>
      <c r="FG4674" s="56"/>
      <c r="FH4674" s="56"/>
      <c r="FI4674" s="56"/>
      <c r="FJ4674" s="56"/>
      <c r="FK4674" s="56"/>
      <c r="FL4674" s="56"/>
      <c r="FM4674" s="56"/>
      <c r="FN4674" s="56"/>
      <c r="FO4674" s="56"/>
      <c r="FP4674" s="56"/>
      <c r="FQ4674" s="56"/>
      <c r="FR4674" s="56"/>
      <c r="FS4674" s="56"/>
      <c r="FT4674" s="56"/>
      <c r="FU4674" s="56"/>
      <c r="FV4674" s="56"/>
      <c r="FW4674" s="56"/>
      <c r="FX4674" s="56"/>
      <c r="FY4674" s="56"/>
      <c r="FZ4674" s="56"/>
      <c r="GA4674" s="56"/>
      <c r="GB4674" s="56"/>
      <c r="GC4674" s="56"/>
      <c r="GD4674" s="56"/>
      <c r="GE4674" s="56"/>
      <c r="GF4674" s="56"/>
      <c r="GG4674" s="56"/>
      <c r="GH4674" s="56"/>
      <c r="GI4674" s="56"/>
      <c r="GJ4674" s="56"/>
      <c r="GK4674" s="56"/>
      <c r="GL4674" s="56"/>
      <c r="GM4674" s="56"/>
      <c r="GN4674" s="56"/>
      <c r="GO4674" s="56"/>
      <c r="GP4674" s="56"/>
      <c r="GQ4674" s="56"/>
      <c r="GR4674" s="56"/>
      <c r="GS4674" s="56"/>
      <c r="GT4674" s="56"/>
      <c r="GU4674" s="56"/>
      <c r="GV4674" s="56"/>
      <c r="GW4674" s="56"/>
      <c r="GX4674" s="56"/>
      <c r="GY4674" s="56"/>
      <c r="GZ4674" s="56"/>
      <c r="HA4674" s="56"/>
      <c r="HB4674" s="56"/>
      <c r="HC4674" s="56"/>
      <c r="HD4674" s="56"/>
      <c r="HE4674" s="56"/>
      <c r="HF4674" s="56"/>
      <c r="HG4674" s="56"/>
      <c r="HH4674" s="56"/>
      <c r="HI4674" s="56"/>
      <c r="HJ4674" s="56"/>
      <c r="HK4674" s="56"/>
      <c r="HL4674" s="56"/>
      <c r="HM4674" s="56"/>
      <c r="HN4674" s="56"/>
      <c r="HO4674" s="56"/>
      <c r="HP4674" s="56"/>
      <c r="HQ4674" s="56"/>
      <c r="HR4674" s="56"/>
      <c r="HS4674" s="56"/>
      <c r="HT4674" s="56"/>
      <c r="HU4674" s="56"/>
      <c r="HV4674" s="56"/>
      <c r="HW4674" s="56"/>
      <c r="HX4674" s="56"/>
      <c r="HY4674" s="56"/>
      <c r="HZ4674" s="56"/>
      <c r="IA4674" s="56"/>
      <c r="IB4674" s="56"/>
      <c r="IC4674" s="56"/>
      <c r="ID4674" s="56"/>
      <c r="IE4674" s="56"/>
      <c r="IF4674" s="56"/>
      <c r="IG4674" s="56"/>
      <c r="IH4674" s="56"/>
      <c r="II4674" s="56"/>
      <c r="IJ4674" s="56"/>
      <c r="IK4674" s="56"/>
      <c r="IL4674" s="56"/>
      <c r="IM4674" s="56"/>
      <c r="IN4674" s="56"/>
      <c r="IO4674" s="56"/>
      <c r="IP4674" s="56"/>
      <c r="IQ4674" s="56"/>
      <c r="IR4674" s="56"/>
      <c r="IS4674" s="56"/>
      <c r="IT4674" s="56"/>
      <c r="IU4674" s="56"/>
      <c r="IV4674" s="56"/>
      <c r="IW4674" s="56"/>
      <c r="IX4674" s="56"/>
      <c r="IY4674" s="56"/>
      <c r="IZ4674" s="56"/>
      <c r="JA4674" s="56"/>
      <c r="JB4674" s="56"/>
      <c r="JC4674" s="56"/>
      <c r="JD4674" s="56"/>
      <c r="JE4674" s="56"/>
      <c r="JF4674" s="56"/>
      <c r="JG4674" s="56"/>
      <c r="JH4674" s="56"/>
      <c r="JI4674" s="56"/>
      <c r="JJ4674" s="56"/>
      <c r="JK4674" s="56"/>
      <c r="JL4674" s="56"/>
      <c r="JM4674" s="56"/>
      <c r="JN4674" s="56"/>
      <c r="JO4674" s="56"/>
      <c r="JP4674" s="56"/>
      <c r="JQ4674" s="56"/>
      <c r="JR4674" s="56"/>
      <c r="JS4674" s="56"/>
      <c r="JT4674" s="56"/>
      <c r="JU4674" s="56"/>
      <c r="JV4674" s="56"/>
      <c r="JW4674" s="56"/>
      <c r="JX4674" s="56"/>
      <c r="JY4674" s="56"/>
      <c r="JZ4674" s="56"/>
      <c r="KA4674" s="56"/>
      <c r="KB4674" s="56"/>
      <c r="KC4674" s="56"/>
      <c r="KD4674" s="56"/>
      <c r="KE4674" s="56"/>
      <c r="KF4674" s="56"/>
      <c r="KG4674" s="56"/>
      <c r="KH4674" s="56"/>
      <c r="KI4674" s="56"/>
      <c r="KJ4674" s="56"/>
      <c r="KK4674" s="56"/>
      <c r="KL4674" s="56"/>
      <c r="KM4674" s="56"/>
      <c r="KN4674" s="56"/>
      <c r="KO4674" s="56"/>
      <c r="KP4674" s="56"/>
      <c r="KQ4674" s="56"/>
      <c r="KR4674" s="56"/>
      <c r="KS4674" s="56"/>
      <c r="KT4674" s="56"/>
      <c r="KU4674" s="56"/>
      <c r="KV4674" s="56"/>
      <c r="KW4674" s="56"/>
      <c r="KX4674" s="56"/>
      <c r="KY4674" s="56"/>
      <c r="KZ4674" s="56"/>
      <c r="LA4674" s="56"/>
      <c r="LB4674" s="56"/>
      <c r="LC4674" s="56"/>
      <c r="LD4674" s="56"/>
      <c r="LE4674" s="56"/>
      <c r="LF4674" s="56"/>
      <c r="LG4674" s="56"/>
      <c r="LH4674" s="56"/>
      <c r="LI4674" s="56"/>
      <c r="LJ4674" s="56"/>
      <c r="LK4674" s="56"/>
      <c r="LL4674" s="56"/>
      <c r="LM4674" s="56"/>
      <c r="LN4674" s="56"/>
      <c r="LO4674" s="56"/>
      <c r="LP4674" s="56"/>
      <c r="LQ4674" s="56"/>
      <c r="LR4674" s="56"/>
      <c r="LS4674" s="56"/>
      <c r="LT4674" s="56"/>
      <c r="LU4674" s="56"/>
      <c r="LV4674" s="56"/>
      <c r="LW4674" s="56"/>
      <c r="LX4674" s="56"/>
      <c r="LY4674" s="56"/>
      <c r="LZ4674" s="56"/>
      <c r="MA4674" s="56"/>
      <c r="MB4674" s="56"/>
      <c r="MC4674" s="56"/>
      <c r="MD4674" s="56"/>
      <c r="ME4674" s="56"/>
      <c r="MF4674" s="56"/>
      <c r="MG4674" s="56"/>
      <c r="MH4674" s="56"/>
      <c r="MI4674" s="56"/>
      <c r="MJ4674" s="56"/>
      <c r="MK4674" s="56"/>
      <c r="ML4674" s="56"/>
      <c r="MM4674" s="56"/>
      <c r="MN4674" s="56"/>
      <c r="MO4674" s="56"/>
      <c r="MP4674" s="56"/>
      <c r="MQ4674" s="56"/>
      <c r="MR4674" s="56"/>
      <c r="MS4674" s="56"/>
      <c r="MT4674" s="56"/>
      <c r="MU4674" s="56"/>
      <c r="MV4674" s="56"/>
      <c r="MW4674" s="56"/>
      <c r="MX4674" s="56"/>
      <c r="MY4674" s="56"/>
      <c r="MZ4674" s="56"/>
      <c r="NA4674" s="56"/>
      <c r="NB4674" s="56"/>
      <c r="NC4674" s="56"/>
      <c r="ND4674" s="56"/>
      <c r="NE4674" s="56"/>
      <c r="NF4674" s="56"/>
      <c r="NG4674" s="56"/>
      <c r="NH4674" s="56"/>
      <c r="NI4674" s="56"/>
      <c r="NJ4674" s="56"/>
      <c r="NK4674" s="56"/>
      <c r="NL4674" s="56"/>
      <c r="NM4674" s="56"/>
      <c r="NN4674" s="56"/>
      <c r="NO4674" s="56"/>
      <c r="NP4674" s="56"/>
      <c r="NQ4674" s="56"/>
      <c r="NR4674" s="56"/>
      <c r="NS4674" s="56"/>
      <c r="NT4674" s="56"/>
      <c r="NU4674" s="56"/>
      <c r="NV4674" s="56"/>
      <c r="NW4674" s="56"/>
      <c r="NX4674" s="56"/>
      <c r="NY4674" s="56"/>
      <c r="NZ4674" s="56"/>
      <c r="OA4674" s="56"/>
      <c r="OB4674" s="56"/>
      <c r="OC4674" s="56"/>
      <c r="OD4674" s="56"/>
      <c r="OE4674" s="56"/>
      <c r="OF4674" s="56"/>
      <c r="OG4674" s="56"/>
      <c r="OH4674" s="56"/>
      <c r="OI4674" s="56"/>
      <c r="OJ4674" s="56"/>
      <c r="OK4674" s="56"/>
      <c r="OL4674" s="56"/>
      <c r="OM4674" s="56"/>
      <c r="ON4674" s="56"/>
      <c r="OO4674" s="56"/>
      <c r="OP4674" s="56"/>
      <c r="OQ4674" s="56"/>
      <c r="OR4674" s="56"/>
      <c r="OS4674" s="56"/>
      <c r="OT4674" s="56"/>
      <c r="OU4674" s="56"/>
      <c r="OV4674" s="56"/>
      <c r="OW4674" s="56"/>
      <c r="OX4674" s="56"/>
      <c r="OY4674" s="56"/>
      <c r="OZ4674" s="56"/>
      <c r="PA4674" s="56"/>
      <c r="PB4674" s="56"/>
      <c r="PC4674" s="56"/>
      <c r="PD4674" s="56"/>
      <c r="PE4674" s="56"/>
      <c r="PF4674" s="56"/>
      <c r="PG4674" s="56"/>
      <c r="PH4674" s="56"/>
      <c r="PI4674" s="56"/>
      <c r="PJ4674" s="56"/>
      <c r="PK4674" s="56"/>
      <c r="PL4674" s="56"/>
      <c r="PM4674" s="56"/>
      <c r="PN4674" s="56"/>
      <c r="PO4674" s="56"/>
      <c r="PP4674" s="56"/>
      <c r="PQ4674" s="56"/>
      <c r="PR4674" s="56"/>
      <c r="PS4674" s="56"/>
      <c r="PT4674" s="56"/>
      <c r="PU4674" s="56"/>
      <c r="PV4674" s="56"/>
      <c r="PW4674" s="56"/>
      <c r="PX4674" s="56"/>
      <c r="PY4674" s="56"/>
      <c r="PZ4674" s="56"/>
      <c r="QA4674" s="56"/>
      <c r="QB4674" s="56"/>
      <c r="QC4674" s="56"/>
      <c r="QD4674" s="56"/>
      <c r="QE4674" s="56"/>
      <c r="QF4674" s="56"/>
      <c r="QG4674" s="56"/>
      <c r="QH4674" s="56"/>
      <c r="QI4674" s="56"/>
      <c r="QJ4674" s="56"/>
      <c r="QK4674" s="56"/>
      <c r="QL4674" s="56"/>
      <c r="QM4674" s="56"/>
      <c r="QN4674" s="56"/>
      <c r="QO4674" s="56"/>
      <c r="QP4674" s="56"/>
      <c r="QQ4674" s="56"/>
      <c r="QR4674" s="56"/>
      <c r="QS4674" s="56"/>
      <c r="QT4674" s="56"/>
      <c r="QU4674" s="56"/>
      <c r="QV4674" s="56"/>
      <c r="QW4674" s="56"/>
      <c r="QX4674" s="56"/>
      <c r="QY4674" s="56"/>
      <c r="QZ4674" s="56"/>
      <c r="RA4674" s="56"/>
      <c r="RB4674" s="56"/>
      <c r="RC4674" s="56"/>
      <c r="RD4674" s="56"/>
      <c r="RE4674" s="56"/>
      <c r="RF4674" s="56"/>
      <c r="RG4674" s="56"/>
      <c r="RH4674" s="56"/>
      <c r="RI4674" s="56"/>
      <c r="RJ4674" s="56"/>
      <c r="RK4674" s="56"/>
      <c r="RL4674" s="56"/>
      <c r="RM4674" s="56"/>
      <c r="RN4674" s="56"/>
      <c r="RO4674" s="56"/>
      <c r="RP4674" s="56"/>
      <c r="RQ4674" s="56"/>
      <c r="RR4674" s="56"/>
      <c r="RS4674" s="56"/>
      <c r="RT4674" s="56"/>
      <c r="RU4674" s="56"/>
      <c r="RV4674" s="56"/>
      <c r="RW4674" s="56"/>
      <c r="RX4674" s="56"/>
      <c r="RY4674" s="56"/>
      <c r="RZ4674" s="56"/>
      <c r="SA4674" s="56"/>
      <c r="SB4674" s="56"/>
      <c r="SC4674" s="56"/>
      <c r="SD4674" s="56"/>
      <c r="SE4674" s="56"/>
      <c r="SF4674" s="56"/>
      <c r="SG4674" s="56"/>
      <c r="SH4674" s="56"/>
      <c r="SI4674" s="56"/>
      <c r="SJ4674" s="56"/>
      <c r="SK4674" s="56"/>
      <c r="SL4674" s="56"/>
      <c r="SM4674" s="56"/>
      <c r="SN4674" s="56"/>
      <c r="SO4674" s="56"/>
      <c r="SP4674" s="56"/>
      <c r="SQ4674" s="56"/>
      <c r="SR4674" s="56"/>
      <c r="SS4674" s="56"/>
      <c r="ST4674" s="56"/>
      <c r="SU4674" s="56"/>
      <c r="SV4674" s="56"/>
      <c r="SW4674" s="56"/>
      <c r="SX4674" s="56"/>
      <c r="SY4674" s="56"/>
      <c r="SZ4674" s="56"/>
      <c r="TA4674" s="56"/>
      <c r="TB4674" s="56"/>
      <c r="TC4674" s="56"/>
      <c r="TD4674" s="56"/>
      <c r="TE4674" s="56"/>
      <c r="TF4674" s="56"/>
      <c r="TG4674" s="56"/>
      <c r="TH4674" s="56"/>
      <c r="TI4674" s="56"/>
      <c r="TJ4674" s="56"/>
      <c r="TK4674" s="56"/>
      <c r="TL4674" s="56"/>
      <c r="TM4674" s="56"/>
      <c r="TN4674" s="56"/>
      <c r="TO4674" s="56"/>
      <c r="TP4674" s="56"/>
      <c r="TQ4674" s="56"/>
      <c r="TR4674" s="56"/>
      <c r="TS4674" s="56"/>
      <c r="TT4674" s="56"/>
      <c r="TU4674" s="56"/>
      <c r="TV4674" s="56"/>
      <c r="TW4674" s="56"/>
      <c r="TX4674" s="56"/>
      <c r="TY4674" s="56"/>
      <c r="TZ4674" s="56"/>
      <c r="UA4674" s="56"/>
      <c r="UB4674" s="56"/>
      <c r="UC4674" s="56"/>
      <c r="UD4674" s="56"/>
      <c r="UE4674" s="56"/>
      <c r="UF4674" s="56"/>
      <c r="UG4674" s="56"/>
      <c r="UH4674" s="56"/>
      <c r="UI4674" s="56"/>
      <c r="UJ4674" s="56"/>
      <c r="UK4674" s="56"/>
      <c r="UL4674" s="56"/>
      <c r="UM4674" s="56"/>
      <c r="UN4674" s="56"/>
      <c r="UO4674" s="56"/>
      <c r="UP4674" s="56"/>
      <c r="UQ4674" s="56"/>
      <c r="UR4674" s="56"/>
      <c r="US4674" s="56"/>
      <c r="UT4674" s="56"/>
      <c r="UU4674" s="56"/>
      <c r="UV4674" s="56"/>
      <c r="UW4674" s="56"/>
      <c r="UX4674" s="56"/>
      <c r="UY4674" s="56"/>
      <c r="UZ4674" s="56"/>
      <c r="VA4674" s="56"/>
      <c r="VB4674" s="56"/>
      <c r="VC4674" s="56"/>
      <c r="VD4674" s="56"/>
      <c r="VE4674" s="56"/>
      <c r="VF4674" s="56"/>
      <c r="VG4674" s="56"/>
      <c r="VH4674" s="56"/>
      <c r="VI4674" s="56"/>
      <c r="VJ4674" s="56"/>
      <c r="VK4674" s="56"/>
      <c r="VL4674" s="56"/>
      <c r="VM4674" s="56"/>
      <c r="VN4674" s="56"/>
      <c r="VO4674" s="56"/>
      <c r="VP4674" s="56"/>
      <c r="VQ4674" s="56"/>
      <c r="VR4674" s="56"/>
      <c r="VS4674" s="56"/>
      <c r="VT4674" s="56"/>
      <c r="VU4674" s="56"/>
      <c r="VV4674" s="56"/>
      <c r="VW4674" s="56"/>
      <c r="VX4674" s="56"/>
      <c r="VY4674" s="56"/>
      <c r="VZ4674" s="56"/>
      <c r="WA4674" s="56"/>
      <c r="WB4674" s="56"/>
      <c r="WC4674" s="56"/>
      <c r="WD4674" s="56"/>
      <c r="WE4674" s="56"/>
      <c r="WF4674" s="56"/>
      <c r="WG4674" s="56"/>
      <c r="WH4674" s="56"/>
      <c r="WI4674" s="56"/>
      <c r="WJ4674" s="56"/>
      <c r="WK4674" s="56"/>
      <c r="WL4674" s="56"/>
      <c r="WM4674" s="56"/>
      <c r="WN4674" s="56"/>
      <c r="WO4674" s="56"/>
      <c r="WP4674" s="56"/>
      <c r="WQ4674" s="56"/>
      <c r="WR4674" s="56"/>
      <c r="WS4674" s="56"/>
      <c r="WT4674" s="56"/>
      <c r="WU4674" s="56"/>
      <c r="WV4674" s="56"/>
      <c r="WW4674" s="56"/>
      <c r="WX4674" s="56"/>
      <c r="WY4674" s="56"/>
      <c r="WZ4674" s="56"/>
      <c r="XA4674" s="56"/>
      <c r="XB4674" s="56"/>
      <c r="XC4674" s="56"/>
      <c r="XD4674" s="56"/>
      <c r="XE4674" s="56"/>
      <c r="XF4674" s="56"/>
      <c r="XG4674" s="56"/>
      <c r="XH4674" s="56"/>
      <c r="XI4674" s="56"/>
      <c r="XJ4674" s="56"/>
      <c r="XK4674" s="56"/>
      <c r="XL4674" s="56"/>
      <c r="XM4674" s="56"/>
      <c r="XN4674" s="56"/>
      <c r="XO4674" s="56"/>
      <c r="XP4674" s="56"/>
      <c r="XQ4674" s="56"/>
      <c r="XR4674" s="56"/>
      <c r="XS4674" s="56"/>
      <c r="XT4674" s="56"/>
      <c r="XU4674" s="56"/>
      <c r="XV4674" s="56"/>
      <c r="XW4674" s="56"/>
      <c r="XX4674" s="56"/>
      <c r="XY4674" s="56"/>
      <c r="XZ4674" s="56"/>
      <c r="YA4674" s="56"/>
      <c r="YB4674" s="56"/>
      <c r="YC4674" s="56"/>
      <c r="YD4674" s="56"/>
      <c r="YE4674" s="56"/>
      <c r="YF4674" s="56"/>
      <c r="YG4674" s="56"/>
      <c r="YH4674" s="56"/>
      <c r="YI4674" s="56"/>
      <c r="YJ4674" s="56"/>
      <c r="YK4674" s="56"/>
      <c r="YL4674" s="56"/>
      <c r="YM4674" s="56"/>
      <c r="YN4674" s="56"/>
      <c r="YO4674" s="56"/>
      <c r="YP4674" s="56"/>
      <c r="YQ4674" s="56"/>
      <c r="YR4674" s="56"/>
      <c r="YS4674" s="56"/>
      <c r="YT4674" s="56"/>
      <c r="YU4674" s="56"/>
      <c r="YV4674" s="56"/>
      <c r="YW4674" s="56"/>
      <c r="YX4674" s="56"/>
      <c r="YY4674" s="56"/>
      <c r="YZ4674" s="56"/>
      <c r="ZA4674" s="56"/>
      <c r="ZB4674" s="56"/>
      <c r="ZC4674" s="56"/>
      <c r="ZD4674" s="56"/>
      <c r="ZE4674" s="56"/>
      <c r="ZF4674" s="56"/>
      <c r="ZG4674" s="56"/>
      <c r="ZH4674" s="56"/>
      <c r="ZI4674" s="56"/>
      <c r="ZJ4674" s="56"/>
      <c r="ZK4674" s="56"/>
      <c r="ZL4674" s="56"/>
      <c r="ZM4674" s="56"/>
      <c r="ZN4674" s="56"/>
      <c r="ZO4674" s="56"/>
      <c r="ZP4674" s="56"/>
      <c r="ZQ4674" s="56"/>
      <c r="ZR4674" s="56"/>
      <c r="ZS4674" s="56"/>
      <c r="ZT4674" s="56"/>
      <c r="ZU4674" s="56"/>
      <c r="ZV4674" s="56"/>
      <c r="ZW4674" s="56"/>
      <c r="ZX4674" s="56"/>
      <c r="ZY4674" s="56"/>
      <c r="ZZ4674" s="56"/>
      <c r="AAA4674" s="56"/>
      <c r="AAB4674" s="56"/>
      <c r="AAC4674" s="56"/>
      <c r="AAD4674" s="56"/>
      <c r="AAE4674" s="56"/>
      <c r="AAF4674" s="56"/>
      <c r="AAG4674" s="56"/>
      <c r="AAH4674" s="56"/>
      <c r="AAI4674" s="56"/>
      <c r="AAJ4674" s="56"/>
      <c r="AAK4674" s="56"/>
      <c r="AAL4674" s="56"/>
      <c r="AAM4674" s="56"/>
      <c r="AAN4674" s="56"/>
      <c r="AAO4674" s="56"/>
      <c r="AAP4674" s="56"/>
      <c r="AAQ4674" s="56"/>
      <c r="AAR4674" s="56"/>
      <c r="AAS4674" s="56"/>
      <c r="AAT4674" s="56"/>
      <c r="AAU4674" s="56"/>
      <c r="AAV4674" s="56"/>
      <c r="AAW4674" s="56"/>
      <c r="AAX4674" s="56"/>
      <c r="AAY4674" s="56"/>
      <c r="AAZ4674" s="56"/>
      <c r="ABA4674" s="56"/>
      <c r="ABB4674" s="56"/>
      <c r="ABC4674" s="56"/>
      <c r="ABD4674" s="56"/>
      <c r="ABE4674" s="56"/>
      <c r="ABF4674" s="56"/>
      <c r="ABG4674" s="56"/>
      <c r="ABH4674" s="56"/>
      <c r="ABI4674" s="56"/>
      <c r="ABJ4674" s="56"/>
      <c r="ABK4674" s="56"/>
      <c r="ABL4674" s="56"/>
      <c r="ABM4674" s="56"/>
      <c r="ABN4674" s="56"/>
      <c r="ABO4674" s="56"/>
      <c r="ABP4674" s="56"/>
      <c r="ABQ4674" s="56"/>
      <c r="ABR4674" s="56"/>
      <c r="ABS4674" s="56"/>
      <c r="ABT4674" s="56"/>
      <c r="ABU4674" s="56"/>
      <c r="ABV4674" s="56"/>
      <c r="ABW4674" s="56"/>
      <c r="ABX4674" s="56"/>
      <c r="ABY4674" s="56"/>
      <c r="ABZ4674" s="56"/>
      <c r="ACA4674" s="56"/>
      <c r="ACB4674" s="56"/>
      <c r="ACC4674" s="56"/>
      <c r="ACD4674" s="56"/>
      <c r="ACE4674" s="56"/>
      <c r="ACF4674" s="56"/>
      <c r="ACG4674" s="56"/>
      <c r="ACH4674" s="56"/>
      <c r="ACI4674" s="56"/>
      <c r="ACJ4674" s="56"/>
      <c r="ACK4674" s="56"/>
      <c r="ACL4674" s="56"/>
      <c r="ACM4674" s="56"/>
      <c r="ACN4674" s="56"/>
      <c r="ACO4674" s="56"/>
      <c r="ACP4674" s="56"/>
      <c r="ACQ4674" s="56"/>
      <c r="ACR4674" s="56"/>
      <c r="ACS4674" s="56"/>
      <c r="ACT4674" s="56"/>
      <c r="ACU4674" s="56"/>
      <c r="ACV4674" s="56"/>
      <c r="ACW4674" s="56"/>
      <c r="ACX4674" s="56"/>
      <c r="ACY4674" s="56"/>
      <c r="ACZ4674" s="56"/>
      <c r="ADA4674" s="56"/>
      <c r="ADB4674" s="56"/>
      <c r="ADC4674" s="56"/>
      <c r="ADD4674" s="56"/>
      <c r="ADE4674" s="56"/>
      <c r="ADF4674" s="56"/>
      <c r="ADG4674" s="56"/>
      <c r="ADH4674" s="56"/>
      <c r="ADI4674" s="56"/>
      <c r="ADJ4674" s="56"/>
      <c r="ADK4674" s="56"/>
      <c r="ADL4674" s="56"/>
      <c r="ADM4674" s="56"/>
      <c r="ADN4674" s="56"/>
      <c r="ADO4674" s="56"/>
      <c r="ADP4674" s="56"/>
      <c r="ADQ4674" s="56"/>
      <c r="ADR4674" s="56"/>
      <c r="ADS4674" s="56"/>
      <c r="ADT4674" s="56"/>
      <c r="ADU4674" s="56"/>
      <c r="ADV4674" s="56"/>
      <c r="ADW4674" s="56"/>
      <c r="ADX4674" s="56"/>
      <c r="ADY4674" s="56"/>
      <c r="ADZ4674" s="56"/>
      <c r="AEA4674" s="56"/>
      <c r="AEB4674" s="56"/>
      <c r="AEC4674" s="56"/>
      <c r="AED4674" s="56"/>
      <c r="AEE4674" s="56"/>
      <c r="AEF4674" s="56"/>
      <c r="AEG4674" s="56"/>
      <c r="AEH4674" s="56"/>
      <c r="AEI4674" s="56"/>
      <c r="AEJ4674" s="56"/>
      <c r="AEK4674" s="56"/>
      <c r="AEL4674" s="56"/>
      <c r="AEM4674" s="56"/>
      <c r="AEN4674" s="56"/>
      <c r="AEO4674" s="56"/>
      <c r="AEP4674" s="56"/>
      <c r="AEQ4674" s="56"/>
      <c r="AER4674" s="56"/>
      <c r="AES4674" s="56"/>
      <c r="AET4674" s="56"/>
      <c r="AEU4674" s="56"/>
      <c r="AEV4674" s="56"/>
      <c r="AEW4674" s="56"/>
      <c r="AEX4674" s="56"/>
      <c r="AEY4674" s="56"/>
      <c r="AEZ4674" s="56"/>
      <c r="AFA4674" s="56"/>
      <c r="AFB4674" s="56"/>
      <c r="AFC4674" s="56"/>
      <c r="AFD4674" s="56"/>
      <c r="AFE4674" s="56"/>
      <c r="AFF4674" s="56"/>
      <c r="AFG4674" s="56"/>
      <c r="AFH4674" s="56"/>
      <c r="AFI4674" s="56"/>
      <c r="AFJ4674" s="56"/>
      <c r="AFK4674" s="56"/>
      <c r="AFL4674" s="56"/>
      <c r="AFM4674" s="56"/>
      <c r="AFN4674" s="56"/>
      <c r="AFO4674" s="56"/>
      <c r="AFP4674" s="56"/>
      <c r="AFQ4674" s="56"/>
      <c r="AFR4674" s="56"/>
      <c r="AFS4674" s="56"/>
      <c r="AFT4674" s="56"/>
      <c r="AFU4674" s="56"/>
      <c r="AFV4674" s="56"/>
      <c r="AFW4674" s="56"/>
      <c r="AFX4674" s="56"/>
      <c r="AFY4674" s="56"/>
      <c r="AFZ4674" s="56"/>
      <c r="AGA4674" s="56"/>
      <c r="AGB4674" s="56"/>
      <c r="AGC4674" s="56"/>
      <c r="AGD4674" s="56"/>
      <c r="AGE4674" s="56"/>
      <c r="AGF4674" s="56"/>
      <c r="AGG4674" s="56"/>
      <c r="AGH4674" s="56"/>
      <c r="AGI4674" s="56"/>
      <c r="AGJ4674" s="56"/>
      <c r="AGK4674" s="56"/>
      <c r="AGL4674" s="56"/>
      <c r="AGM4674" s="56"/>
      <c r="AGN4674" s="56"/>
      <c r="AGO4674" s="56"/>
      <c r="AGP4674" s="56"/>
      <c r="AGQ4674" s="56"/>
      <c r="AGR4674" s="56"/>
      <c r="AGS4674" s="56"/>
      <c r="AGT4674" s="56"/>
      <c r="AGU4674" s="56"/>
      <c r="AGV4674" s="56"/>
      <c r="AGW4674" s="56"/>
      <c r="AGX4674" s="56"/>
      <c r="AGY4674" s="56"/>
      <c r="AGZ4674" s="56"/>
      <c r="AHA4674" s="56"/>
      <c r="AHB4674" s="56"/>
      <c r="AHC4674" s="56"/>
      <c r="AHD4674" s="56"/>
      <c r="AHE4674" s="56"/>
      <c r="AHF4674" s="56"/>
      <c r="AHG4674" s="56"/>
      <c r="AHH4674" s="56"/>
      <c r="AHI4674" s="56"/>
      <c r="AHJ4674" s="56"/>
      <c r="AHK4674" s="56"/>
      <c r="AHL4674" s="56"/>
      <c r="AHM4674" s="56"/>
      <c r="AHN4674" s="56"/>
      <c r="AHO4674" s="56"/>
      <c r="AHP4674" s="56"/>
      <c r="AHQ4674" s="56"/>
      <c r="AHR4674" s="56"/>
      <c r="AHS4674" s="56"/>
      <c r="AHT4674" s="56"/>
      <c r="AHU4674" s="56"/>
      <c r="AHV4674" s="56"/>
      <c r="AHW4674" s="56"/>
      <c r="AHX4674" s="56"/>
      <c r="AHY4674" s="56"/>
      <c r="AHZ4674" s="56"/>
      <c r="AIA4674" s="56"/>
      <c r="AIB4674" s="56"/>
      <c r="AIC4674" s="56"/>
      <c r="AID4674" s="56"/>
      <c r="AIE4674" s="56"/>
      <c r="AIF4674" s="56"/>
      <c r="AIG4674" s="56"/>
      <c r="AIH4674" s="56"/>
      <c r="AII4674" s="56"/>
      <c r="AIJ4674" s="56"/>
      <c r="AIK4674" s="56"/>
      <c r="AIL4674" s="56"/>
      <c r="AIM4674" s="56"/>
      <c r="AIN4674" s="56"/>
      <c r="AIO4674" s="56"/>
      <c r="AIP4674" s="56"/>
      <c r="AIQ4674" s="56"/>
      <c r="AIR4674" s="56"/>
      <c r="AIS4674" s="56"/>
      <c r="AIT4674" s="56"/>
      <c r="AIU4674" s="56"/>
      <c r="AIV4674" s="56"/>
      <c r="AIW4674" s="56"/>
      <c r="AIX4674" s="56"/>
      <c r="AIY4674" s="56"/>
      <c r="AIZ4674" s="56"/>
      <c r="AJA4674" s="56"/>
      <c r="AJB4674" s="56"/>
      <c r="AJC4674" s="56"/>
      <c r="AJD4674" s="56"/>
      <c r="AJE4674" s="56"/>
      <c r="AJF4674" s="56"/>
      <c r="AJG4674" s="56"/>
      <c r="AJH4674" s="56"/>
      <c r="AJI4674" s="56"/>
      <c r="AJJ4674" s="56"/>
      <c r="AJK4674" s="56"/>
      <c r="AJL4674" s="56"/>
      <c r="AJM4674" s="56"/>
      <c r="AJN4674" s="56"/>
      <c r="AJO4674" s="56"/>
      <c r="AJP4674" s="56"/>
      <c r="AJQ4674" s="56"/>
      <c r="AJR4674" s="56"/>
      <c r="AJS4674" s="56"/>
      <c r="AJT4674" s="56"/>
      <c r="AJU4674" s="56"/>
      <c r="AJV4674" s="56"/>
      <c r="AJW4674" s="56"/>
      <c r="AJX4674" s="56"/>
      <c r="AJY4674" s="56"/>
      <c r="AJZ4674" s="56"/>
      <c r="AKA4674" s="56"/>
      <c r="AKB4674" s="56"/>
      <c r="AKC4674" s="56"/>
      <c r="AKD4674" s="56"/>
      <c r="AKE4674" s="56"/>
      <c r="AKF4674" s="56"/>
      <c r="AKG4674" s="56"/>
      <c r="AKH4674" s="56"/>
      <c r="AKI4674" s="56"/>
      <c r="AKJ4674" s="56"/>
      <c r="AKK4674" s="56"/>
      <c r="AKL4674" s="56"/>
      <c r="AKM4674" s="56"/>
      <c r="AKN4674" s="56"/>
      <c r="AKO4674" s="56"/>
      <c r="AKP4674" s="56"/>
      <c r="AKQ4674" s="56"/>
      <c r="AKR4674" s="56"/>
      <c r="AKS4674" s="56"/>
      <c r="AKT4674" s="56"/>
      <c r="AKU4674" s="56"/>
      <c r="AKV4674" s="56"/>
      <c r="AKW4674" s="56"/>
      <c r="AKX4674" s="56"/>
      <c r="AKY4674" s="56"/>
      <c r="AKZ4674" s="56"/>
      <c r="ALA4674" s="56"/>
      <c r="ALB4674" s="56"/>
      <c r="ALC4674" s="56"/>
      <c r="ALD4674" s="56"/>
      <c r="ALE4674" s="56"/>
      <c r="ALF4674" s="56"/>
      <c r="ALG4674" s="56"/>
      <c r="ALH4674" s="56"/>
      <c r="ALI4674" s="56"/>
      <c r="ALJ4674" s="56"/>
      <c r="ALK4674" s="56"/>
      <c r="ALL4674" s="56"/>
      <c r="ALM4674" s="56"/>
      <c r="ALN4674" s="56"/>
      <c r="ALO4674" s="56"/>
      <c r="ALP4674" s="56"/>
      <c r="ALQ4674" s="56"/>
      <c r="ALR4674" s="56"/>
      <c r="ALS4674" s="56"/>
      <c r="ALT4674" s="56"/>
      <c r="ALU4674" s="56"/>
      <c r="ALV4674" s="56"/>
      <c r="ALW4674" s="56"/>
      <c r="ALX4674" s="56"/>
      <c r="ALY4674" s="56"/>
      <c r="ALZ4674" s="56"/>
      <c r="AMA4674" s="56"/>
      <c r="AMB4674" s="56"/>
      <c r="AMC4674" s="56"/>
      <c r="AMD4674" s="56"/>
      <c r="AME4674" s="56"/>
      <c r="AMF4674" s="56"/>
      <c r="AMG4674" s="56"/>
      <c r="AMH4674" s="56"/>
      <c r="AMI4674" s="56"/>
      <c r="AMJ4674" s="56"/>
      <c r="AMK4674" s="56"/>
      <c r="AML4674" s="56"/>
      <c r="AMM4674" s="56"/>
      <c r="AMN4674" s="56"/>
      <c r="AMO4674" s="56"/>
      <c r="AMP4674" s="56"/>
      <c r="AMQ4674" s="56"/>
      <c r="AMR4674" s="56"/>
      <c r="AMS4674" s="56"/>
      <c r="AMT4674" s="56"/>
      <c r="AMU4674" s="56"/>
      <c r="AMV4674" s="56"/>
      <c r="AMW4674" s="56"/>
      <c r="AMX4674" s="56"/>
      <c r="AMY4674" s="56"/>
      <c r="AMZ4674" s="56"/>
      <c r="ANA4674" s="56"/>
      <c r="ANB4674" s="56"/>
      <c r="ANC4674" s="56"/>
      <c r="AND4674" s="56"/>
      <c r="ANE4674" s="56"/>
      <c r="ANF4674" s="56"/>
      <c r="ANG4674" s="56"/>
      <c r="ANH4674" s="56"/>
      <c r="ANI4674" s="56"/>
      <c r="ANJ4674" s="56"/>
      <c r="ANK4674" s="56"/>
      <c r="ANL4674" s="56"/>
      <c r="ANM4674" s="56"/>
      <c r="ANN4674" s="56"/>
      <c r="ANO4674" s="56"/>
      <c r="ANP4674" s="56"/>
      <c r="ANQ4674" s="56"/>
      <c r="ANR4674" s="56"/>
      <c r="ANS4674" s="56"/>
      <c r="ANT4674" s="56"/>
      <c r="ANU4674" s="56"/>
      <c r="ANV4674" s="56"/>
      <c r="ANW4674" s="56"/>
      <c r="ANX4674" s="56"/>
      <c r="ANY4674" s="56"/>
      <c r="ANZ4674" s="56"/>
      <c r="AOA4674" s="56"/>
      <c r="AOB4674" s="56"/>
      <c r="AOC4674" s="56"/>
      <c r="AOD4674" s="56"/>
      <c r="AOE4674" s="56"/>
      <c r="AOF4674" s="56"/>
      <c r="AOG4674" s="56"/>
      <c r="AOH4674" s="56"/>
      <c r="AOI4674" s="56"/>
      <c r="AOJ4674" s="56"/>
      <c r="AOK4674" s="56"/>
      <c r="AOL4674" s="56"/>
      <c r="AOM4674" s="56"/>
      <c r="AON4674" s="56"/>
      <c r="AOO4674" s="56"/>
      <c r="AOP4674" s="56"/>
      <c r="AOQ4674" s="56"/>
      <c r="AOR4674" s="56"/>
      <c r="AOS4674" s="56"/>
      <c r="AOT4674" s="56"/>
      <c r="AOU4674" s="56"/>
      <c r="AOV4674" s="56"/>
      <c r="AOW4674" s="56"/>
      <c r="AOX4674" s="56"/>
      <c r="AOY4674" s="56"/>
      <c r="AOZ4674" s="56"/>
      <c r="APA4674" s="56"/>
      <c r="APB4674" s="56"/>
      <c r="APC4674" s="56"/>
      <c r="APD4674" s="56"/>
      <c r="APE4674" s="56"/>
      <c r="APF4674" s="56"/>
      <c r="APG4674" s="56"/>
      <c r="APH4674" s="56"/>
      <c r="API4674" s="56"/>
      <c r="APJ4674" s="56"/>
      <c r="APK4674" s="56"/>
      <c r="APL4674" s="56"/>
      <c r="APM4674" s="56"/>
      <c r="APN4674" s="56"/>
      <c r="APO4674" s="56"/>
      <c r="APP4674" s="56"/>
      <c r="APQ4674" s="56"/>
      <c r="APR4674" s="56"/>
      <c r="APS4674" s="56"/>
      <c r="APT4674" s="56"/>
      <c r="APU4674" s="56"/>
      <c r="APV4674" s="56"/>
      <c r="APW4674" s="56"/>
      <c r="APX4674" s="56"/>
      <c r="APY4674" s="56"/>
      <c r="APZ4674" s="56"/>
      <c r="AQA4674" s="56"/>
      <c r="AQB4674" s="56"/>
      <c r="AQC4674" s="56"/>
      <c r="AQD4674" s="56"/>
      <c r="AQE4674" s="56"/>
      <c r="AQF4674" s="56"/>
      <c r="AQG4674" s="56"/>
      <c r="AQH4674" s="56"/>
      <c r="AQI4674" s="56"/>
      <c r="AQJ4674" s="56"/>
      <c r="AQK4674" s="56"/>
      <c r="AQL4674" s="56"/>
      <c r="AQM4674" s="56"/>
      <c r="AQN4674" s="56"/>
      <c r="AQO4674" s="56"/>
      <c r="AQP4674" s="56"/>
      <c r="AQQ4674" s="56"/>
      <c r="AQR4674" s="56"/>
      <c r="AQS4674" s="56"/>
      <c r="AQT4674" s="56"/>
      <c r="AQU4674" s="56"/>
      <c r="AQV4674" s="56"/>
      <c r="AQW4674" s="56"/>
      <c r="AQX4674" s="56"/>
      <c r="AQY4674" s="56"/>
      <c r="AQZ4674" s="56"/>
      <c r="ARA4674" s="56"/>
      <c r="ARB4674" s="56"/>
      <c r="ARC4674" s="56"/>
      <c r="ARD4674" s="56"/>
      <c r="ARE4674" s="56"/>
      <c r="ARF4674" s="56"/>
      <c r="ARG4674" s="56"/>
      <c r="ARH4674" s="56"/>
      <c r="ARI4674" s="56"/>
      <c r="ARJ4674" s="56"/>
      <c r="ARK4674" s="56"/>
      <c r="ARL4674" s="56"/>
      <c r="ARM4674" s="56"/>
      <c r="ARN4674" s="56"/>
      <c r="ARO4674" s="56"/>
      <c r="ARP4674" s="56"/>
      <c r="ARQ4674" s="56"/>
      <c r="ARR4674" s="56"/>
      <c r="ARS4674" s="56"/>
      <c r="ART4674" s="56"/>
      <c r="ARU4674" s="56"/>
      <c r="ARV4674" s="56"/>
      <c r="ARW4674" s="56"/>
      <c r="ARX4674" s="56"/>
      <c r="ARY4674" s="56"/>
      <c r="ARZ4674" s="56"/>
      <c r="ASA4674" s="56"/>
      <c r="ASB4674" s="56"/>
      <c r="ASC4674" s="56"/>
      <c r="ASD4674" s="56"/>
      <c r="ASE4674" s="56"/>
      <c r="ASF4674" s="56"/>
      <c r="ASG4674" s="56"/>
      <c r="ASH4674" s="56"/>
      <c r="ASI4674" s="56"/>
      <c r="ASJ4674" s="56"/>
      <c r="ASK4674" s="56"/>
      <c r="ASL4674" s="56"/>
      <c r="ASM4674" s="56"/>
      <c r="ASN4674" s="56"/>
      <c r="ASO4674" s="56"/>
      <c r="ASP4674" s="56"/>
      <c r="ASQ4674" s="56"/>
      <c r="ASR4674" s="56"/>
      <c r="ASS4674" s="56"/>
      <c r="AST4674" s="56"/>
      <c r="ASU4674" s="56"/>
      <c r="ASV4674" s="56"/>
      <c r="ASW4674" s="56"/>
      <c r="ASX4674" s="56"/>
      <c r="ASY4674" s="56"/>
      <c r="ASZ4674" s="56"/>
      <c r="ATA4674" s="56"/>
      <c r="ATB4674" s="56"/>
      <c r="ATC4674" s="56"/>
      <c r="ATD4674" s="56"/>
      <c r="ATE4674" s="56"/>
      <c r="ATF4674" s="56"/>
      <c r="ATG4674" s="56"/>
      <c r="ATH4674" s="56"/>
      <c r="ATI4674" s="56"/>
      <c r="ATJ4674" s="56"/>
      <c r="ATK4674" s="56"/>
      <c r="ATL4674" s="56"/>
      <c r="ATM4674" s="56"/>
      <c r="ATN4674" s="56"/>
      <c r="ATO4674" s="56"/>
      <c r="ATP4674" s="56"/>
      <c r="ATQ4674" s="56"/>
      <c r="ATR4674" s="56"/>
      <c r="ATS4674" s="56"/>
      <c r="ATT4674" s="56"/>
      <c r="ATU4674" s="56"/>
      <c r="ATV4674" s="56"/>
      <c r="ATW4674" s="56"/>
      <c r="ATX4674" s="56"/>
      <c r="ATY4674" s="56"/>
      <c r="ATZ4674" s="56"/>
      <c r="AUA4674" s="56"/>
      <c r="AUB4674" s="56"/>
      <c r="AUC4674" s="56"/>
      <c r="AUD4674" s="56"/>
      <c r="AUE4674" s="56"/>
      <c r="AUF4674" s="56"/>
      <c r="AUG4674" s="56"/>
      <c r="AUH4674" s="56"/>
      <c r="AUI4674" s="56"/>
      <c r="AUJ4674" s="56"/>
      <c r="AUK4674" s="56"/>
      <c r="AUL4674" s="56"/>
      <c r="AUM4674" s="56"/>
      <c r="AUN4674" s="56"/>
      <c r="AUO4674" s="56"/>
      <c r="AUP4674" s="56"/>
      <c r="AUQ4674" s="56"/>
      <c r="AUR4674" s="56"/>
      <c r="AUS4674" s="56"/>
      <c r="AUT4674" s="56"/>
      <c r="AUU4674" s="56"/>
      <c r="AUV4674" s="56"/>
      <c r="AUW4674" s="56"/>
      <c r="AUX4674" s="56"/>
      <c r="AUY4674" s="56"/>
      <c r="AUZ4674" s="56"/>
      <c r="AVA4674" s="56"/>
      <c r="AVB4674" s="56"/>
      <c r="AVC4674" s="56"/>
      <c r="AVD4674" s="56"/>
      <c r="AVE4674" s="56"/>
      <c r="AVF4674" s="56"/>
      <c r="AVG4674" s="56"/>
      <c r="AVH4674" s="56"/>
      <c r="AVI4674" s="56"/>
      <c r="AVJ4674" s="56"/>
      <c r="AVK4674" s="56"/>
      <c r="AVL4674" s="56"/>
      <c r="AVM4674" s="56"/>
      <c r="AVN4674" s="56"/>
      <c r="AVO4674" s="56"/>
      <c r="AVP4674" s="56"/>
      <c r="AVQ4674" s="56"/>
      <c r="AVR4674" s="56"/>
      <c r="AVS4674" s="56"/>
      <c r="AVT4674" s="56"/>
      <c r="AVU4674" s="56"/>
      <c r="AVV4674" s="56"/>
      <c r="AVW4674" s="56"/>
      <c r="AVX4674" s="56"/>
      <c r="AVY4674" s="56"/>
      <c r="AVZ4674" s="56"/>
      <c r="AWA4674" s="56"/>
      <c r="AWB4674" s="56"/>
      <c r="AWC4674" s="56"/>
      <c r="AWD4674" s="56"/>
      <c r="AWE4674" s="56"/>
      <c r="AWF4674" s="56"/>
      <c r="AWG4674" s="56"/>
      <c r="AWH4674" s="56"/>
      <c r="AWI4674" s="56"/>
      <c r="AWJ4674" s="56"/>
      <c r="AWK4674" s="56"/>
      <c r="AWL4674" s="56"/>
      <c r="AWM4674" s="56"/>
      <c r="AWN4674" s="56"/>
      <c r="AWO4674" s="56"/>
      <c r="AWP4674" s="56"/>
      <c r="AWQ4674" s="56"/>
      <c r="AWR4674" s="56"/>
      <c r="AWS4674" s="56"/>
      <c r="AWT4674" s="56"/>
      <c r="AWU4674" s="56"/>
      <c r="AWV4674" s="56"/>
      <c r="AWW4674" s="56"/>
      <c r="AWX4674" s="56"/>
      <c r="AWY4674" s="56"/>
      <c r="AWZ4674" s="56"/>
      <c r="AXA4674" s="56"/>
      <c r="AXB4674" s="56"/>
      <c r="AXC4674" s="56"/>
      <c r="AXD4674" s="56"/>
      <c r="AXE4674" s="56"/>
      <c r="AXF4674" s="56"/>
      <c r="AXG4674" s="56"/>
      <c r="AXH4674" s="56"/>
      <c r="AXI4674" s="56"/>
      <c r="AXJ4674" s="56"/>
      <c r="AXK4674" s="56"/>
      <c r="AXL4674" s="56"/>
      <c r="AXM4674" s="56"/>
      <c r="AXN4674" s="56"/>
      <c r="AXO4674" s="56"/>
      <c r="AXP4674" s="56"/>
      <c r="AXQ4674" s="56"/>
      <c r="AXR4674" s="56"/>
      <c r="AXS4674" s="56"/>
      <c r="AXT4674" s="56"/>
      <c r="AXU4674" s="56"/>
      <c r="AXV4674" s="56"/>
      <c r="AXW4674" s="56"/>
      <c r="AXX4674" s="56"/>
      <c r="AXY4674" s="56"/>
      <c r="AXZ4674" s="56"/>
      <c r="AYA4674" s="56"/>
      <c r="AYB4674" s="56"/>
      <c r="AYC4674" s="56"/>
      <c r="AYD4674" s="56"/>
      <c r="AYE4674" s="56"/>
      <c r="AYF4674" s="56"/>
      <c r="AYG4674" s="56"/>
      <c r="AYH4674" s="56"/>
      <c r="AYI4674" s="56"/>
      <c r="AYJ4674" s="56"/>
      <c r="AYK4674" s="56"/>
      <c r="AYL4674" s="56"/>
      <c r="AYM4674" s="56"/>
      <c r="AYN4674" s="56"/>
      <c r="AYO4674" s="56"/>
      <c r="AYP4674" s="56"/>
      <c r="AYQ4674" s="56"/>
      <c r="AYR4674" s="56"/>
      <c r="AYS4674" s="56"/>
      <c r="AYT4674" s="56"/>
      <c r="AYU4674" s="56"/>
      <c r="AYV4674" s="56"/>
      <c r="AYW4674" s="56"/>
      <c r="AYX4674" s="56"/>
      <c r="AYY4674" s="56"/>
      <c r="AYZ4674" s="56"/>
      <c r="AZA4674" s="56"/>
      <c r="AZB4674" s="56"/>
      <c r="AZC4674" s="56"/>
      <c r="AZD4674" s="56"/>
      <c r="AZE4674" s="56"/>
      <c r="AZF4674" s="56"/>
      <c r="AZG4674" s="56"/>
      <c r="AZH4674" s="56"/>
      <c r="AZI4674" s="56"/>
      <c r="AZJ4674" s="56"/>
      <c r="AZK4674" s="56"/>
      <c r="AZL4674" s="56"/>
      <c r="AZM4674" s="56"/>
      <c r="AZN4674" s="56"/>
      <c r="AZO4674" s="56"/>
      <c r="AZP4674" s="56"/>
      <c r="AZQ4674" s="56"/>
      <c r="AZR4674" s="56"/>
      <c r="AZS4674" s="56"/>
      <c r="AZT4674" s="56"/>
      <c r="AZU4674" s="56"/>
      <c r="AZV4674" s="56"/>
      <c r="AZW4674" s="56"/>
      <c r="AZX4674" s="56"/>
      <c r="AZY4674" s="56"/>
      <c r="AZZ4674" s="56"/>
      <c r="BAA4674" s="56"/>
      <c r="BAB4674" s="56"/>
      <c r="BAC4674" s="56"/>
      <c r="BAD4674" s="56"/>
      <c r="BAE4674" s="56"/>
      <c r="BAF4674" s="56"/>
      <c r="BAG4674" s="56"/>
      <c r="BAH4674" s="56"/>
      <c r="BAI4674" s="56"/>
      <c r="BAJ4674" s="56"/>
      <c r="BAK4674" s="56"/>
      <c r="BAL4674" s="56"/>
      <c r="BAM4674" s="56"/>
      <c r="BAN4674" s="56"/>
      <c r="BAO4674" s="56"/>
      <c r="BAP4674" s="56"/>
      <c r="BAQ4674" s="56"/>
      <c r="BAR4674" s="56"/>
      <c r="BAS4674" s="56"/>
      <c r="BAT4674" s="56"/>
      <c r="BAU4674" s="56"/>
      <c r="BAV4674" s="56"/>
      <c r="BAW4674" s="56"/>
      <c r="BAX4674" s="56"/>
      <c r="BAY4674" s="56"/>
      <c r="BAZ4674" s="56"/>
      <c r="BBA4674" s="56"/>
      <c r="BBB4674" s="56"/>
      <c r="BBC4674" s="56"/>
      <c r="BBD4674" s="56"/>
      <c r="BBE4674" s="56"/>
      <c r="BBF4674" s="56"/>
      <c r="BBG4674" s="56"/>
      <c r="BBH4674" s="56"/>
      <c r="BBI4674" s="56"/>
      <c r="BBJ4674" s="56"/>
      <c r="BBK4674" s="56"/>
      <c r="BBL4674" s="56"/>
      <c r="BBM4674" s="56"/>
      <c r="BBN4674" s="56"/>
      <c r="BBO4674" s="56"/>
      <c r="BBP4674" s="56"/>
      <c r="BBQ4674" s="56"/>
      <c r="BBR4674" s="56"/>
      <c r="BBS4674" s="56"/>
      <c r="BBT4674" s="56"/>
      <c r="BBU4674" s="56"/>
      <c r="BBV4674" s="56"/>
      <c r="BBW4674" s="56"/>
      <c r="BBX4674" s="56"/>
      <c r="BBY4674" s="56"/>
      <c r="BBZ4674" s="56"/>
      <c r="BCA4674" s="56"/>
      <c r="BCB4674" s="56"/>
      <c r="BCC4674" s="56"/>
      <c r="BCD4674" s="56"/>
      <c r="BCE4674" s="56"/>
      <c r="BCF4674" s="56"/>
      <c r="BCG4674" s="56"/>
      <c r="BCH4674" s="56"/>
      <c r="BCI4674" s="56"/>
      <c r="BCJ4674" s="56"/>
      <c r="BCK4674" s="56"/>
      <c r="BCL4674" s="56"/>
      <c r="BCM4674" s="56"/>
      <c r="BCN4674" s="56"/>
      <c r="BCO4674" s="56"/>
      <c r="BCP4674" s="56"/>
      <c r="BCQ4674" s="56"/>
      <c r="BCR4674" s="56"/>
      <c r="BCS4674" s="56"/>
      <c r="BCT4674" s="56"/>
      <c r="BCU4674" s="56"/>
      <c r="BCV4674" s="56"/>
      <c r="BCW4674" s="56"/>
      <c r="BCX4674" s="56"/>
      <c r="BCY4674" s="56"/>
      <c r="BCZ4674" s="56"/>
      <c r="BDA4674" s="56"/>
      <c r="BDB4674" s="56"/>
      <c r="BDC4674" s="56"/>
      <c r="BDD4674" s="56"/>
      <c r="BDE4674" s="56"/>
      <c r="BDF4674" s="56"/>
      <c r="BDG4674" s="56"/>
      <c r="BDH4674" s="56"/>
      <c r="BDI4674" s="56"/>
      <c r="BDJ4674" s="56"/>
      <c r="BDK4674" s="56"/>
      <c r="BDL4674" s="56"/>
      <c r="BDM4674" s="56"/>
      <c r="BDN4674" s="56"/>
      <c r="BDO4674" s="56"/>
      <c r="BDP4674" s="56"/>
      <c r="BDQ4674" s="56"/>
      <c r="BDR4674" s="56"/>
      <c r="BDS4674" s="56"/>
      <c r="BDT4674" s="56"/>
      <c r="BDU4674" s="56"/>
      <c r="BDV4674" s="56"/>
      <c r="BDW4674" s="56"/>
      <c r="BDX4674" s="56"/>
      <c r="BDY4674" s="56"/>
      <c r="BDZ4674" s="56"/>
      <c r="BEA4674" s="56"/>
      <c r="BEB4674" s="56"/>
      <c r="BEC4674" s="56"/>
      <c r="BED4674" s="56"/>
      <c r="BEE4674" s="56"/>
      <c r="BEF4674" s="56"/>
      <c r="BEG4674" s="56"/>
      <c r="BEH4674" s="56"/>
      <c r="BEI4674" s="56"/>
      <c r="BEJ4674" s="56"/>
      <c r="BEK4674" s="56"/>
      <c r="BEL4674" s="56"/>
      <c r="BEM4674" s="56"/>
      <c r="BEN4674" s="56"/>
      <c r="BEO4674" s="56"/>
      <c r="BEP4674" s="56"/>
      <c r="BEQ4674" s="56"/>
      <c r="BER4674" s="56"/>
      <c r="BES4674" s="56"/>
      <c r="BET4674" s="56"/>
      <c r="BEU4674" s="56"/>
      <c r="BEV4674" s="56"/>
      <c r="BEW4674" s="56"/>
      <c r="BEX4674" s="56"/>
      <c r="BEY4674" s="56"/>
      <c r="BEZ4674" s="56"/>
      <c r="BFA4674" s="56"/>
      <c r="BFB4674" s="56"/>
      <c r="BFC4674" s="56"/>
      <c r="BFD4674" s="56"/>
      <c r="BFE4674" s="56"/>
      <c r="BFF4674" s="56"/>
      <c r="BFG4674" s="56"/>
      <c r="BFH4674" s="56"/>
      <c r="BFI4674" s="56"/>
      <c r="BFJ4674" s="56"/>
      <c r="BFK4674" s="56"/>
      <c r="BFL4674" s="56"/>
      <c r="BFM4674" s="56"/>
      <c r="BFN4674" s="56"/>
      <c r="BFO4674" s="56"/>
      <c r="BFP4674" s="56"/>
      <c r="BFQ4674" s="56"/>
      <c r="BFR4674" s="56"/>
      <c r="BFS4674" s="56"/>
      <c r="BFT4674" s="56"/>
      <c r="BFU4674" s="56"/>
      <c r="BFV4674" s="56"/>
      <c r="BFW4674" s="56"/>
      <c r="BFX4674" s="56"/>
      <c r="BFY4674" s="56"/>
      <c r="BFZ4674" s="56"/>
      <c r="BGA4674" s="56"/>
      <c r="BGB4674" s="56"/>
      <c r="BGC4674" s="56"/>
      <c r="BGD4674" s="56"/>
      <c r="BGE4674" s="56"/>
      <c r="BGF4674" s="56"/>
      <c r="BGG4674" s="56"/>
      <c r="BGH4674" s="56"/>
      <c r="BGI4674" s="56"/>
      <c r="BGJ4674" s="56"/>
      <c r="BGK4674" s="56"/>
      <c r="BGL4674" s="56"/>
      <c r="BGM4674" s="56"/>
      <c r="BGN4674" s="56"/>
      <c r="BGO4674" s="56"/>
      <c r="BGP4674" s="56"/>
      <c r="BGQ4674" s="56"/>
      <c r="BGR4674" s="56"/>
      <c r="BGS4674" s="56"/>
      <c r="BGT4674" s="56"/>
      <c r="BGU4674" s="56"/>
      <c r="BGV4674" s="56"/>
      <c r="BGW4674" s="56"/>
      <c r="BGX4674" s="56"/>
      <c r="BGY4674" s="56"/>
      <c r="BGZ4674" s="56"/>
      <c r="BHA4674" s="56"/>
      <c r="BHB4674" s="56"/>
      <c r="BHC4674" s="56"/>
      <c r="BHD4674" s="56"/>
      <c r="BHE4674" s="56"/>
      <c r="BHF4674" s="56"/>
      <c r="BHG4674" s="56"/>
      <c r="BHH4674" s="56"/>
      <c r="BHI4674" s="56"/>
      <c r="BHJ4674" s="56"/>
      <c r="BHK4674" s="56"/>
      <c r="BHL4674" s="56"/>
      <c r="BHM4674" s="56"/>
      <c r="BHN4674" s="56"/>
      <c r="BHO4674" s="56"/>
      <c r="BHP4674" s="56"/>
      <c r="BHQ4674" s="56"/>
      <c r="BHR4674" s="56"/>
      <c r="BHS4674" s="56"/>
      <c r="BHT4674" s="56"/>
      <c r="BHU4674" s="56"/>
      <c r="BHV4674" s="56"/>
      <c r="BHW4674" s="56"/>
      <c r="BHX4674" s="56"/>
      <c r="BHY4674" s="56"/>
      <c r="BHZ4674" s="56"/>
      <c r="BIA4674" s="56"/>
      <c r="BIB4674" s="56"/>
      <c r="BIC4674" s="56"/>
      <c r="BID4674" s="56"/>
      <c r="BIE4674" s="56"/>
      <c r="BIF4674" s="56"/>
      <c r="BIG4674" s="56"/>
      <c r="BIH4674" s="56"/>
      <c r="BII4674" s="56"/>
      <c r="BIJ4674" s="56"/>
      <c r="BIK4674" s="56"/>
      <c r="BIL4674" s="56"/>
      <c r="BIM4674" s="56"/>
      <c r="BIN4674" s="56"/>
      <c r="BIO4674" s="56"/>
      <c r="BIP4674" s="56"/>
      <c r="BIQ4674" s="56"/>
      <c r="BIR4674" s="56"/>
      <c r="BIS4674" s="56"/>
      <c r="BIT4674" s="56"/>
      <c r="BIU4674" s="56"/>
      <c r="BIV4674" s="56"/>
      <c r="BIW4674" s="56"/>
      <c r="BIX4674" s="56"/>
      <c r="BIY4674" s="56"/>
      <c r="BIZ4674" s="56"/>
      <c r="BJA4674" s="56"/>
      <c r="BJB4674" s="56"/>
      <c r="BJC4674" s="56"/>
      <c r="BJD4674" s="56"/>
      <c r="BJE4674" s="56"/>
      <c r="BJF4674" s="56"/>
      <c r="BJG4674" s="56"/>
      <c r="BJH4674" s="56"/>
      <c r="BJI4674" s="56"/>
      <c r="BJJ4674" s="56"/>
      <c r="BJK4674" s="56"/>
      <c r="BJL4674" s="56"/>
      <c r="BJM4674" s="56"/>
      <c r="BJN4674" s="56"/>
      <c r="BJO4674" s="56"/>
      <c r="BJP4674" s="56"/>
      <c r="BJQ4674" s="56"/>
      <c r="BJR4674" s="56"/>
      <c r="BJS4674" s="56"/>
      <c r="BJT4674" s="56"/>
      <c r="BJU4674" s="56"/>
      <c r="BJV4674" s="56"/>
      <c r="BJW4674" s="56"/>
      <c r="BJX4674" s="56"/>
      <c r="BJY4674" s="56"/>
      <c r="BJZ4674" s="56"/>
      <c r="BKA4674" s="56"/>
      <c r="BKB4674" s="56"/>
      <c r="BKC4674" s="56"/>
      <c r="BKD4674" s="56"/>
      <c r="BKE4674" s="56"/>
      <c r="BKF4674" s="56"/>
      <c r="BKG4674" s="56"/>
      <c r="BKH4674" s="56"/>
      <c r="BKI4674" s="56"/>
      <c r="BKJ4674" s="56"/>
      <c r="BKK4674" s="56"/>
      <c r="BKL4674" s="56"/>
      <c r="BKM4674" s="56"/>
      <c r="BKN4674" s="56"/>
      <c r="BKO4674" s="56"/>
      <c r="BKP4674" s="56"/>
      <c r="BKQ4674" s="56"/>
      <c r="BKR4674" s="56"/>
      <c r="BKS4674" s="56"/>
      <c r="BKT4674" s="56"/>
      <c r="BKU4674" s="56"/>
      <c r="BKV4674" s="56"/>
      <c r="BKW4674" s="56"/>
      <c r="BKX4674" s="56"/>
      <c r="BKY4674" s="56"/>
      <c r="BKZ4674" s="56"/>
      <c r="BLA4674" s="56"/>
      <c r="BLB4674" s="56"/>
      <c r="BLC4674" s="56"/>
      <c r="BLD4674" s="56"/>
      <c r="BLE4674" s="56"/>
      <c r="BLF4674" s="56"/>
      <c r="BLG4674" s="56"/>
      <c r="BLH4674" s="56"/>
      <c r="BLI4674" s="56"/>
      <c r="BLJ4674" s="56"/>
      <c r="BLK4674" s="56"/>
      <c r="BLL4674" s="56"/>
      <c r="BLM4674" s="56"/>
      <c r="BLN4674" s="56"/>
      <c r="BLO4674" s="56"/>
      <c r="BLP4674" s="56"/>
      <c r="BLQ4674" s="56"/>
      <c r="BLR4674" s="56"/>
      <c r="BLS4674" s="56"/>
      <c r="BLT4674" s="56"/>
      <c r="BLU4674" s="56"/>
      <c r="BLV4674" s="56"/>
      <c r="BLW4674" s="56"/>
      <c r="BLX4674" s="56"/>
      <c r="BLY4674" s="56"/>
      <c r="BLZ4674" s="56"/>
      <c r="BMA4674" s="56"/>
      <c r="BMB4674" s="56"/>
      <c r="BMC4674" s="56"/>
      <c r="BMD4674" s="56"/>
      <c r="BME4674" s="56"/>
      <c r="BMF4674" s="56"/>
      <c r="BMG4674" s="56"/>
      <c r="BMH4674" s="56"/>
      <c r="BMI4674" s="56"/>
      <c r="BMJ4674" s="56"/>
      <c r="BMK4674" s="56"/>
      <c r="BML4674" s="56"/>
      <c r="BMM4674" s="56"/>
      <c r="BMN4674" s="56"/>
      <c r="BMO4674" s="56"/>
      <c r="BMP4674" s="56"/>
      <c r="BMQ4674" s="56"/>
      <c r="BMR4674" s="56"/>
      <c r="BMS4674" s="56"/>
      <c r="BMT4674" s="56"/>
      <c r="BMU4674" s="56"/>
      <c r="BMV4674" s="56"/>
      <c r="BMW4674" s="56"/>
      <c r="BMX4674" s="56"/>
      <c r="BMY4674" s="56"/>
      <c r="BMZ4674" s="56"/>
      <c r="BNA4674" s="56"/>
      <c r="BNB4674" s="56"/>
      <c r="BNC4674" s="56"/>
      <c r="BND4674" s="56"/>
      <c r="BNE4674" s="56"/>
      <c r="BNF4674" s="56"/>
      <c r="BNG4674" s="56"/>
      <c r="BNH4674" s="56"/>
      <c r="BNI4674" s="56"/>
      <c r="BNJ4674" s="56"/>
      <c r="BNK4674" s="56"/>
      <c r="BNL4674" s="56"/>
      <c r="BNM4674" s="56"/>
      <c r="BNN4674" s="56"/>
      <c r="BNO4674" s="56"/>
      <c r="BNP4674" s="56"/>
      <c r="BNQ4674" s="56"/>
      <c r="BNR4674" s="56"/>
      <c r="BNS4674" s="56"/>
      <c r="BNT4674" s="56"/>
      <c r="BNU4674" s="56"/>
      <c r="BNV4674" s="56"/>
      <c r="BNW4674" s="56"/>
      <c r="BNX4674" s="56"/>
      <c r="BNY4674" s="56"/>
      <c r="BNZ4674" s="56"/>
      <c r="BOA4674" s="56"/>
      <c r="BOB4674" s="56"/>
      <c r="BOC4674" s="56"/>
      <c r="BOD4674" s="56"/>
      <c r="BOE4674" s="56"/>
      <c r="BOF4674" s="56"/>
      <c r="BOG4674" s="56"/>
      <c r="BOH4674" s="56"/>
      <c r="BOI4674" s="56"/>
      <c r="BOJ4674" s="56"/>
      <c r="BOK4674" s="56"/>
      <c r="BOL4674" s="56"/>
      <c r="BOM4674" s="56"/>
      <c r="BON4674" s="56"/>
      <c r="BOO4674" s="56"/>
      <c r="BOP4674" s="56"/>
      <c r="BOQ4674" s="56"/>
      <c r="BOR4674" s="56"/>
      <c r="BOS4674" s="56"/>
      <c r="BOT4674" s="56"/>
      <c r="BOU4674" s="56"/>
      <c r="BOV4674" s="56"/>
      <c r="BOW4674" s="56"/>
      <c r="BOX4674" s="56"/>
      <c r="BOY4674" s="56"/>
      <c r="BOZ4674" s="56"/>
      <c r="BPA4674" s="56"/>
      <c r="BPB4674" s="56"/>
      <c r="BPC4674" s="56"/>
      <c r="BPD4674" s="56"/>
      <c r="BPE4674" s="56"/>
      <c r="BPF4674" s="56"/>
      <c r="BPG4674" s="56"/>
      <c r="BPH4674" s="56"/>
      <c r="BPI4674" s="56"/>
      <c r="BPJ4674" s="56"/>
      <c r="BPK4674" s="56"/>
      <c r="BPL4674" s="56"/>
      <c r="BPM4674" s="56"/>
      <c r="BPN4674" s="56"/>
      <c r="BPO4674" s="56"/>
      <c r="BPP4674" s="56"/>
      <c r="BPQ4674" s="56"/>
      <c r="BPR4674" s="56"/>
      <c r="BPS4674" s="56"/>
      <c r="BPT4674" s="56"/>
      <c r="BPU4674" s="56"/>
      <c r="BPV4674" s="56"/>
      <c r="BPW4674" s="56"/>
      <c r="BPX4674" s="56"/>
      <c r="BPY4674" s="56"/>
      <c r="BPZ4674" s="56"/>
      <c r="BQA4674" s="56"/>
      <c r="BQB4674" s="56"/>
      <c r="BQC4674" s="56"/>
      <c r="BQD4674" s="56"/>
      <c r="BQE4674" s="56"/>
      <c r="BQF4674" s="56"/>
      <c r="BQG4674" s="56"/>
      <c r="BQH4674" s="56"/>
      <c r="BQI4674" s="56"/>
      <c r="BQJ4674" s="56"/>
      <c r="BQK4674" s="56"/>
      <c r="BQL4674" s="56"/>
      <c r="BQM4674" s="56"/>
      <c r="BQN4674" s="56"/>
      <c r="BQO4674" s="56"/>
      <c r="BQP4674" s="56"/>
      <c r="BQQ4674" s="56"/>
      <c r="BQR4674" s="56"/>
      <c r="BQS4674" s="56"/>
      <c r="BQT4674" s="56"/>
      <c r="BQU4674" s="56"/>
      <c r="BQV4674" s="56"/>
      <c r="BQW4674" s="56"/>
      <c r="BQX4674" s="56"/>
      <c r="BQY4674" s="56"/>
      <c r="BQZ4674" s="56"/>
      <c r="BRA4674" s="56"/>
      <c r="BRB4674" s="56"/>
      <c r="BRC4674" s="56"/>
      <c r="BRD4674" s="56"/>
      <c r="BRE4674" s="56"/>
      <c r="BRF4674" s="56"/>
      <c r="BRG4674" s="56"/>
      <c r="BRH4674" s="56"/>
      <c r="BRI4674" s="56"/>
      <c r="BRJ4674" s="56"/>
      <c r="BRK4674" s="56"/>
      <c r="BRL4674" s="56"/>
      <c r="BRM4674" s="56"/>
      <c r="BRN4674" s="56"/>
      <c r="BRO4674" s="56"/>
      <c r="BRP4674" s="56"/>
      <c r="BRQ4674" s="56"/>
      <c r="BRR4674" s="56"/>
      <c r="BRS4674" s="56"/>
      <c r="BRT4674" s="56"/>
      <c r="BRU4674" s="56"/>
      <c r="BRV4674" s="56"/>
      <c r="BRW4674" s="56"/>
      <c r="BRX4674" s="56"/>
      <c r="BRY4674" s="56"/>
      <c r="BRZ4674" s="56"/>
      <c r="BSA4674" s="56"/>
      <c r="BSB4674" s="56"/>
      <c r="BSC4674" s="56"/>
      <c r="BSD4674" s="56"/>
      <c r="BSE4674" s="56"/>
      <c r="BSF4674" s="56"/>
      <c r="BSG4674" s="56"/>
      <c r="BSH4674" s="56"/>
      <c r="BSI4674" s="56"/>
      <c r="BSJ4674" s="56"/>
      <c r="BSK4674" s="56"/>
      <c r="BSL4674" s="56"/>
      <c r="BSM4674" s="56"/>
      <c r="BSN4674" s="56"/>
      <c r="BSO4674" s="56"/>
      <c r="BSP4674" s="56"/>
      <c r="BSQ4674" s="56"/>
      <c r="BSR4674" s="56"/>
      <c r="BSS4674" s="56"/>
      <c r="BST4674" s="56"/>
      <c r="BSU4674" s="56"/>
      <c r="BSV4674" s="56"/>
      <c r="BSW4674" s="56"/>
      <c r="BSX4674" s="56"/>
      <c r="BSY4674" s="56"/>
      <c r="BSZ4674" s="56"/>
      <c r="BTA4674" s="56"/>
      <c r="BTB4674" s="56"/>
      <c r="BTC4674" s="56"/>
      <c r="BTD4674" s="56"/>
      <c r="BTE4674" s="56"/>
      <c r="BTF4674" s="56"/>
      <c r="BTG4674" s="56"/>
      <c r="BTH4674" s="56"/>
      <c r="BTI4674" s="56"/>
      <c r="BTJ4674" s="56"/>
      <c r="BTK4674" s="56"/>
      <c r="BTL4674" s="56"/>
      <c r="BTM4674" s="56"/>
      <c r="BTN4674" s="56"/>
      <c r="BTO4674" s="56"/>
      <c r="BTP4674" s="56"/>
      <c r="BTQ4674" s="56"/>
      <c r="BTR4674" s="56"/>
      <c r="BTS4674" s="56"/>
      <c r="BTT4674" s="56"/>
      <c r="BTU4674" s="56"/>
      <c r="BTV4674" s="56"/>
      <c r="BTW4674" s="56"/>
      <c r="BTX4674" s="56"/>
      <c r="BTY4674" s="56"/>
      <c r="BTZ4674" s="56"/>
      <c r="BUA4674" s="56"/>
      <c r="BUB4674" s="56"/>
      <c r="BUC4674" s="56"/>
      <c r="BUD4674" s="56"/>
      <c r="BUE4674" s="56"/>
      <c r="BUF4674" s="56"/>
      <c r="BUG4674" s="56"/>
      <c r="BUH4674" s="56"/>
      <c r="BUI4674" s="56"/>
      <c r="BUJ4674" s="56"/>
      <c r="BUK4674" s="56"/>
      <c r="BUL4674" s="56"/>
      <c r="BUM4674" s="56"/>
      <c r="BUN4674" s="56"/>
      <c r="BUO4674" s="56"/>
      <c r="BUP4674" s="56"/>
      <c r="BUQ4674" s="56"/>
      <c r="BUR4674" s="56"/>
      <c r="BUS4674" s="56"/>
      <c r="BUT4674" s="56"/>
      <c r="BUU4674" s="56"/>
      <c r="BUV4674" s="56"/>
      <c r="BUW4674" s="56"/>
      <c r="BUX4674" s="56"/>
      <c r="BUY4674" s="56"/>
      <c r="BUZ4674" s="56"/>
      <c r="BVA4674" s="56"/>
      <c r="BVB4674" s="56"/>
      <c r="BVC4674" s="56"/>
      <c r="BVD4674" s="56"/>
      <c r="BVE4674" s="56"/>
      <c r="BVF4674" s="56"/>
      <c r="BVG4674" s="56"/>
      <c r="BVH4674" s="56"/>
      <c r="BVI4674" s="56"/>
      <c r="BVJ4674" s="56"/>
      <c r="BVK4674" s="56"/>
      <c r="BVL4674" s="56"/>
      <c r="BVM4674" s="56"/>
      <c r="BVN4674" s="56"/>
      <c r="BVO4674" s="56"/>
      <c r="BVP4674" s="56"/>
      <c r="BVQ4674" s="56"/>
      <c r="BVR4674" s="56"/>
      <c r="BVS4674" s="56"/>
      <c r="BVT4674" s="56"/>
      <c r="BVU4674" s="56"/>
      <c r="BVV4674" s="56"/>
      <c r="BVW4674" s="56"/>
      <c r="BVX4674" s="56"/>
      <c r="BVY4674" s="56"/>
      <c r="BVZ4674" s="56"/>
      <c r="BWA4674" s="56"/>
      <c r="BWB4674" s="56"/>
      <c r="BWC4674" s="56"/>
      <c r="BWD4674" s="56"/>
      <c r="BWE4674" s="56"/>
      <c r="BWF4674" s="56"/>
      <c r="BWG4674" s="56"/>
      <c r="BWH4674" s="56"/>
      <c r="BWI4674" s="56"/>
      <c r="BWJ4674" s="56"/>
      <c r="BWK4674" s="56"/>
      <c r="BWL4674" s="56"/>
      <c r="BWM4674" s="56"/>
      <c r="BWN4674" s="56"/>
      <c r="BWO4674" s="56"/>
      <c r="BWP4674" s="56"/>
      <c r="BWQ4674" s="56"/>
      <c r="BWR4674" s="56"/>
      <c r="BWS4674" s="56"/>
      <c r="BWT4674" s="56"/>
      <c r="BWU4674" s="56"/>
      <c r="BWV4674" s="56"/>
      <c r="BWW4674" s="56"/>
      <c r="BWX4674" s="56"/>
      <c r="BWY4674" s="56"/>
      <c r="BWZ4674" s="56"/>
      <c r="BXA4674" s="56"/>
      <c r="BXB4674" s="56"/>
      <c r="BXC4674" s="56"/>
      <c r="BXD4674" s="56"/>
      <c r="BXE4674" s="56"/>
      <c r="BXF4674" s="56"/>
      <c r="BXG4674" s="56"/>
      <c r="BXH4674" s="56"/>
      <c r="BXI4674" s="56"/>
      <c r="BXJ4674" s="56"/>
      <c r="BXK4674" s="56"/>
      <c r="BXL4674" s="56"/>
      <c r="BXM4674" s="56"/>
      <c r="BXN4674" s="56"/>
      <c r="BXO4674" s="56"/>
      <c r="BXP4674" s="56"/>
      <c r="BXQ4674" s="56"/>
      <c r="BXR4674" s="56"/>
      <c r="BXS4674" s="56"/>
      <c r="BXT4674" s="56"/>
      <c r="BXU4674" s="56"/>
      <c r="BXV4674" s="56"/>
      <c r="BXW4674" s="56"/>
      <c r="BXX4674" s="56"/>
      <c r="BXY4674" s="56"/>
      <c r="BXZ4674" s="56"/>
      <c r="BYA4674" s="56"/>
      <c r="BYB4674" s="56"/>
      <c r="BYC4674" s="56"/>
      <c r="BYD4674" s="56"/>
      <c r="BYE4674" s="56"/>
      <c r="BYF4674" s="56"/>
      <c r="BYG4674" s="56"/>
      <c r="BYH4674" s="56"/>
      <c r="BYI4674" s="56"/>
      <c r="BYJ4674" s="56"/>
      <c r="BYK4674" s="56"/>
      <c r="BYL4674" s="56"/>
      <c r="BYM4674" s="56"/>
      <c r="BYN4674" s="56"/>
      <c r="BYO4674" s="56"/>
      <c r="BYP4674" s="56"/>
      <c r="BYQ4674" s="56"/>
      <c r="BYR4674" s="56"/>
      <c r="BYS4674" s="56"/>
      <c r="BYT4674" s="56"/>
      <c r="BYU4674" s="56"/>
      <c r="BYV4674" s="56"/>
      <c r="BYW4674" s="56"/>
      <c r="BYX4674" s="56"/>
      <c r="BYY4674" s="56"/>
      <c r="BYZ4674" s="56"/>
      <c r="BZA4674" s="56"/>
      <c r="BZB4674" s="56"/>
      <c r="BZC4674" s="56"/>
      <c r="BZD4674" s="56"/>
      <c r="BZE4674" s="56"/>
      <c r="BZF4674" s="56"/>
      <c r="BZG4674" s="56"/>
      <c r="BZH4674" s="56"/>
      <c r="BZI4674" s="56"/>
      <c r="BZJ4674" s="56"/>
      <c r="BZK4674" s="56"/>
      <c r="BZL4674" s="56"/>
      <c r="BZM4674" s="56"/>
      <c r="BZN4674" s="56"/>
      <c r="BZO4674" s="56"/>
      <c r="BZP4674" s="56"/>
      <c r="BZQ4674" s="56"/>
      <c r="BZR4674" s="56"/>
      <c r="BZS4674" s="56"/>
      <c r="BZT4674" s="56"/>
      <c r="BZU4674" s="56"/>
      <c r="BZV4674" s="56"/>
      <c r="BZW4674" s="56"/>
      <c r="BZX4674" s="56"/>
      <c r="BZY4674" s="56"/>
      <c r="BZZ4674" s="56"/>
      <c r="CAA4674" s="56"/>
      <c r="CAB4674" s="56"/>
      <c r="CAC4674" s="56"/>
      <c r="CAD4674" s="56"/>
      <c r="CAE4674" s="56"/>
      <c r="CAF4674" s="56"/>
      <c r="CAG4674" s="56"/>
      <c r="CAH4674" s="56"/>
      <c r="CAI4674" s="56"/>
      <c r="CAJ4674" s="56"/>
      <c r="CAK4674" s="56"/>
      <c r="CAL4674" s="56"/>
      <c r="CAM4674" s="56"/>
      <c r="CAN4674" s="56"/>
      <c r="CAO4674" s="56"/>
      <c r="CAP4674" s="56"/>
      <c r="CAQ4674" s="56"/>
      <c r="CAR4674" s="56"/>
      <c r="CAS4674" s="56"/>
      <c r="CAT4674" s="56"/>
      <c r="CAU4674" s="56"/>
      <c r="CAV4674" s="56"/>
      <c r="CAW4674" s="56"/>
      <c r="CAX4674" s="56"/>
      <c r="CAY4674" s="56"/>
      <c r="CAZ4674" s="56"/>
      <c r="CBA4674" s="56"/>
      <c r="CBB4674" s="56"/>
      <c r="CBC4674" s="56"/>
      <c r="CBD4674" s="56"/>
      <c r="CBE4674" s="56"/>
      <c r="CBF4674" s="56"/>
      <c r="CBG4674" s="56"/>
      <c r="CBH4674" s="56"/>
      <c r="CBI4674" s="56"/>
      <c r="CBJ4674" s="56"/>
      <c r="CBK4674" s="56"/>
      <c r="CBL4674" s="56"/>
      <c r="CBM4674" s="56"/>
      <c r="CBN4674" s="56"/>
      <c r="CBO4674" s="56"/>
      <c r="CBP4674" s="56"/>
      <c r="CBQ4674" s="56"/>
      <c r="CBR4674" s="56"/>
      <c r="CBS4674" s="56"/>
      <c r="CBT4674" s="56"/>
      <c r="CBU4674" s="56"/>
      <c r="CBV4674" s="56"/>
      <c r="CBW4674" s="56"/>
      <c r="CBX4674" s="56"/>
      <c r="CBY4674" s="56"/>
      <c r="CBZ4674" s="56"/>
      <c r="CCA4674" s="56"/>
      <c r="CCB4674" s="56"/>
      <c r="CCC4674" s="56"/>
      <c r="CCD4674" s="56"/>
      <c r="CCE4674" s="56"/>
      <c r="CCF4674" s="56"/>
      <c r="CCG4674" s="56"/>
      <c r="CCH4674" s="56"/>
      <c r="CCI4674" s="56"/>
      <c r="CCJ4674" s="56"/>
      <c r="CCK4674" s="56"/>
      <c r="CCL4674" s="56"/>
      <c r="CCM4674" s="56"/>
      <c r="CCN4674" s="56"/>
      <c r="CCO4674" s="56"/>
      <c r="CCP4674" s="56"/>
      <c r="CCQ4674" s="56"/>
      <c r="CCR4674" s="56"/>
      <c r="CCS4674" s="56"/>
      <c r="CCT4674" s="56"/>
      <c r="CCU4674" s="56"/>
      <c r="CCV4674" s="56"/>
      <c r="CCW4674" s="56"/>
      <c r="CCX4674" s="56"/>
      <c r="CCY4674" s="56"/>
      <c r="CCZ4674" s="56"/>
      <c r="CDA4674" s="56"/>
      <c r="CDB4674" s="56"/>
      <c r="CDC4674" s="56"/>
      <c r="CDD4674" s="56"/>
      <c r="CDE4674" s="56"/>
      <c r="CDF4674" s="56"/>
      <c r="CDG4674" s="56"/>
      <c r="CDH4674" s="56"/>
      <c r="CDI4674" s="56"/>
      <c r="CDJ4674" s="56"/>
      <c r="CDK4674" s="56"/>
      <c r="CDL4674" s="56"/>
      <c r="CDM4674" s="56"/>
      <c r="CDN4674" s="56"/>
      <c r="CDO4674" s="56"/>
      <c r="CDP4674" s="56"/>
      <c r="CDQ4674" s="56"/>
      <c r="CDR4674" s="56"/>
      <c r="CDS4674" s="56"/>
      <c r="CDT4674" s="56"/>
      <c r="CDU4674" s="56"/>
      <c r="CDV4674" s="56"/>
      <c r="CDW4674" s="56"/>
      <c r="CDX4674" s="56"/>
      <c r="CDY4674" s="56"/>
      <c r="CDZ4674" s="56"/>
      <c r="CEA4674" s="56"/>
      <c r="CEB4674" s="56"/>
      <c r="CEC4674" s="56"/>
      <c r="CED4674" s="56"/>
      <c r="CEE4674" s="56"/>
      <c r="CEF4674" s="56"/>
      <c r="CEG4674" s="56"/>
      <c r="CEH4674" s="56"/>
      <c r="CEI4674" s="56"/>
      <c r="CEJ4674" s="56"/>
      <c r="CEK4674" s="56"/>
      <c r="CEL4674" s="56"/>
      <c r="CEM4674" s="56"/>
      <c r="CEN4674" s="56"/>
      <c r="CEO4674" s="56"/>
      <c r="CEP4674" s="56"/>
      <c r="CEQ4674" s="56"/>
      <c r="CER4674" s="56"/>
      <c r="CES4674" s="56"/>
      <c r="CET4674" s="56"/>
      <c r="CEU4674" s="56"/>
      <c r="CEV4674" s="56"/>
      <c r="CEW4674" s="56"/>
      <c r="CEX4674" s="56"/>
      <c r="CEY4674" s="56"/>
      <c r="CEZ4674" s="56"/>
      <c r="CFA4674" s="56"/>
      <c r="CFB4674" s="56"/>
      <c r="CFC4674" s="56"/>
      <c r="CFD4674" s="56"/>
      <c r="CFE4674" s="56"/>
      <c r="CFF4674" s="56"/>
      <c r="CFG4674" s="56"/>
      <c r="CFH4674" s="56"/>
      <c r="CFI4674" s="56"/>
      <c r="CFJ4674" s="56"/>
      <c r="CFK4674" s="56"/>
      <c r="CFL4674" s="56"/>
      <c r="CFM4674" s="56"/>
      <c r="CFN4674" s="56"/>
      <c r="CFO4674" s="56"/>
      <c r="CFP4674" s="56"/>
      <c r="CFQ4674" s="56"/>
      <c r="CFR4674" s="56"/>
      <c r="CFS4674" s="56"/>
      <c r="CFT4674" s="56"/>
      <c r="CFU4674" s="56"/>
      <c r="CFV4674" s="56"/>
      <c r="CFW4674" s="56"/>
      <c r="CFX4674" s="56"/>
      <c r="CFY4674" s="56"/>
      <c r="CFZ4674" s="56"/>
      <c r="CGA4674" s="56"/>
      <c r="CGB4674" s="56"/>
      <c r="CGC4674" s="56"/>
      <c r="CGD4674" s="56"/>
      <c r="CGE4674" s="56"/>
      <c r="CGF4674" s="56"/>
      <c r="CGG4674" s="56"/>
      <c r="CGH4674" s="56"/>
      <c r="CGI4674" s="56"/>
      <c r="CGJ4674" s="56"/>
      <c r="CGK4674" s="56"/>
      <c r="CGL4674" s="56"/>
      <c r="CGM4674" s="56"/>
      <c r="CGN4674" s="56"/>
      <c r="CGO4674" s="56"/>
      <c r="CGP4674" s="56"/>
      <c r="CGQ4674" s="56"/>
      <c r="CGR4674" s="56"/>
      <c r="CGS4674" s="56"/>
      <c r="CGT4674" s="56"/>
      <c r="CGU4674" s="56"/>
      <c r="CGV4674" s="56"/>
      <c r="CGW4674" s="56"/>
      <c r="CGX4674" s="56"/>
      <c r="CGY4674" s="56"/>
      <c r="CGZ4674" s="56"/>
      <c r="CHA4674" s="56"/>
      <c r="CHB4674" s="56"/>
      <c r="CHC4674" s="56"/>
      <c r="CHD4674" s="56"/>
      <c r="CHE4674" s="56"/>
      <c r="CHF4674" s="56"/>
      <c r="CHG4674" s="56"/>
      <c r="CHH4674" s="56"/>
      <c r="CHI4674" s="56"/>
      <c r="CHJ4674" s="56"/>
      <c r="CHK4674" s="56"/>
      <c r="CHL4674" s="56"/>
      <c r="CHM4674" s="56"/>
      <c r="CHN4674" s="56"/>
      <c r="CHO4674" s="56"/>
      <c r="CHP4674" s="56"/>
      <c r="CHQ4674" s="56"/>
      <c r="CHR4674" s="56"/>
      <c r="CHS4674" s="56"/>
      <c r="CHT4674" s="56"/>
      <c r="CHU4674" s="56"/>
      <c r="CHV4674" s="56"/>
      <c r="CHW4674" s="56"/>
      <c r="CHX4674" s="56"/>
      <c r="CHY4674" s="56"/>
      <c r="CHZ4674" s="56"/>
      <c r="CIA4674" s="56"/>
      <c r="CIB4674" s="56"/>
      <c r="CIC4674" s="56"/>
      <c r="CID4674" s="56"/>
      <c r="CIE4674" s="56"/>
      <c r="CIF4674" s="56"/>
      <c r="CIG4674" s="56"/>
      <c r="CIH4674" s="56"/>
      <c r="CII4674" s="56"/>
      <c r="CIJ4674" s="56"/>
      <c r="CIK4674" s="56"/>
      <c r="CIL4674" s="56"/>
      <c r="CIM4674" s="56"/>
      <c r="CIN4674" s="56"/>
      <c r="CIO4674" s="56"/>
      <c r="CIP4674" s="56"/>
      <c r="CIQ4674" s="56"/>
      <c r="CIR4674" s="56"/>
      <c r="CIS4674" s="56"/>
      <c r="CIT4674" s="56"/>
      <c r="CIU4674" s="56"/>
      <c r="CIV4674" s="56"/>
      <c r="CIW4674" s="56"/>
      <c r="CIX4674" s="56"/>
      <c r="CIY4674" s="56"/>
      <c r="CIZ4674" s="56"/>
      <c r="CJA4674" s="56"/>
      <c r="CJB4674" s="56"/>
      <c r="CJC4674" s="56"/>
      <c r="CJD4674" s="56"/>
      <c r="CJE4674" s="56"/>
      <c r="CJF4674" s="56"/>
      <c r="CJG4674" s="56"/>
      <c r="CJH4674" s="56"/>
      <c r="CJI4674" s="56"/>
      <c r="CJJ4674" s="56"/>
      <c r="CJK4674" s="56"/>
      <c r="CJL4674" s="56"/>
      <c r="CJM4674" s="56"/>
      <c r="CJN4674" s="56"/>
      <c r="CJO4674" s="56"/>
      <c r="CJP4674" s="56"/>
      <c r="CJQ4674" s="56"/>
      <c r="CJR4674" s="56"/>
      <c r="CJS4674" s="56"/>
      <c r="CJT4674" s="56"/>
      <c r="CJU4674" s="56"/>
      <c r="CJV4674" s="56"/>
      <c r="CJW4674" s="56"/>
      <c r="CJX4674" s="56"/>
      <c r="CJY4674" s="56"/>
      <c r="CJZ4674" s="56"/>
      <c r="CKA4674" s="56"/>
      <c r="CKB4674" s="56"/>
      <c r="CKC4674" s="56"/>
      <c r="CKD4674" s="56"/>
      <c r="CKE4674" s="56"/>
      <c r="CKF4674" s="56"/>
      <c r="CKG4674" s="56"/>
      <c r="CKH4674" s="56"/>
      <c r="CKI4674" s="56"/>
      <c r="CKJ4674" s="56"/>
      <c r="CKK4674" s="56"/>
      <c r="CKL4674" s="56"/>
      <c r="CKM4674" s="56"/>
      <c r="CKN4674" s="56"/>
      <c r="CKO4674" s="56"/>
      <c r="CKP4674" s="56"/>
      <c r="CKQ4674" s="56"/>
      <c r="CKR4674" s="56"/>
      <c r="CKS4674" s="56"/>
      <c r="CKT4674" s="56"/>
      <c r="CKU4674" s="56"/>
      <c r="CKV4674" s="56"/>
      <c r="CKW4674" s="56"/>
      <c r="CKX4674" s="56"/>
      <c r="CKY4674" s="56"/>
      <c r="CKZ4674" s="56"/>
      <c r="CLA4674" s="56"/>
      <c r="CLB4674" s="56"/>
      <c r="CLC4674" s="56"/>
      <c r="CLD4674" s="56"/>
      <c r="CLE4674" s="56"/>
      <c r="CLF4674" s="56"/>
      <c r="CLG4674" s="56"/>
      <c r="CLH4674" s="56"/>
      <c r="CLI4674" s="56"/>
      <c r="CLJ4674" s="56"/>
      <c r="CLK4674" s="56"/>
      <c r="CLL4674" s="56"/>
      <c r="CLM4674" s="56"/>
      <c r="CLN4674" s="56"/>
      <c r="CLO4674" s="56"/>
      <c r="CLP4674" s="56"/>
      <c r="CLQ4674" s="56"/>
      <c r="CLR4674" s="56"/>
      <c r="CLS4674" s="56"/>
      <c r="CLT4674" s="56"/>
      <c r="CLU4674" s="56"/>
      <c r="CLV4674" s="56"/>
      <c r="CLW4674" s="56"/>
      <c r="CLX4674" s="56"/>
      <c r="CLY4674" s="56"/>
      <c r="CLZ4674" s="56"/>
      <c r="CMA4674" s="56"/>
      <c r="CMB4674" s="56"/>
      <c r="CMC4674" s="56"/>
      <c r="CMD4674" s="56"/>
      <c r="CME4674" s="56"/>
      <c r="CMF4674" s="56"/>
      <c r="CMG4674" s="56"/>
      <c r="CMH4674" s="56"/>
      <c r="CMI4674" s="56"/>
      <c r="CMJ4674" s="56"/>
      <c r="CMK4674" s="56"/>
      <c r="CML4674" s="56"/>
      <c r="CMM4674" s="56"/>
      <c r="CMN4674" s="56"/>
      <c r="CMO4674" s="56"/>
      <c r="CMP4674" s="56"/>
      <c r="CMQ4674" s="56"/>
      <c r="CMR4674" s="56"/>
      <c r="CMS4674" s="56"/>
      <c r="CMT4674" s="56"/>
      <c r="CMU4674" s="56"/>
      <c r="CMV4674" s="56"/>
      <c r="CMW4674" s="56"/>
      <c r="CMX4674" s="56"/>
      <c r="CMY4674" s="56"/>
      <c r="CMZ4674" s="56"/>
      <c r="CNA4674" s="56"/>
      <c r="CNB4674" s="56"/>
      <c r="CNC4674" s="56"/>
      <c r="CND4674" s="56"/>
      <c r="CNE4674" s="56"/>
      <c r="CNF4674" s="56"/>
      <c r="CNG4674" s="56"/>
      <c r="CNH4674" s="56"/>
      <c r="CNI4674" s="56"/>
      <c r="CNJ4674" s="56"/>
      <c r="CNK4674" s="56"/>
      <c r="CNL4674" s="56"/>
      <c r="CNM4674" s="56"/>
      <c r="CNN4674" s="56"/>
      <c r="CNO4674" s="56"/>
      <c r="CNP4674" s="56"/>
      <c r="CNQ4674" s="56"/>
      <c r="CNR4674" s="56"/>
      <c r="CNS4674" s="56"/>
      <c r="CNT4674" s="56"/>
      <c r="CNU4674" s="56"/>
      <c r="CNV4674" s="56"/>
      <c r="CNW4674" s="56"/>
      <c r="CNX4674" s="56"/>
      <c r="CNY4674" s="56"/>
      <c r="CNZ4674" s="56"/>
      <c r="COA4674" s="56"/>
      <c r="COB4674" s="56"/>
      <c r="COC4674" s="56"/>
      <c r="COD4674" s="56"/>
      <c r="COE4674" s="56"/>
      <c r="COF4674" s="56"/>
      <c r="COG4674" s="56"/>
      <c r="COH4674" s="56"/>
      <c r="COI4674" s="56"/>
      <c r="COJ4674" s="56"/>
      <c r="COK4674" s="56"/>
      <c r="COL4674" s="56"/>
      <c r="COM4674" s="56"/>
      <c r="CON4674" s="56"/>
      <c r="COO4674" s="56"/>
      <c r="COP4674" s="56"/>
      <c r="COQ4674" s="56"/>
      <c r="COR4674" s="56"/>
      <c r="COS4674" s="56"/>
      <c r="COT4674" s="56"/>
      <c r="COU4674" s="56"/>
      <c r="COV4674" s="56"/>
      <c r="COW4674" s="56"/>
      <c r="COX4674" s="56"/>
      <c r="COY4674" s="56"/>
      <c r="COZ4674" s="56"/>
      <c r="CPA4674" s="56"/>
      <c r="CPB4674" s="56"/>
      <c r="CPC4674" s="56"/>
      <c r="CPD4674" s="56"/>
      <c r="CPE4674" s="56"/>
      <c r="CPF4674" s="56"/>
      <c r="CPG4674" s="56"/>
      <c r="CPH4674" s="56"/>
      <c r="CPI4674" s="56"/>
      <c r="CPJ4674" s="56"/>
      <c r="CPK4674" s="56"/>
      <c r="CPL4674" s="56"/>
      <c r="CPM4674" s="56"/>
      <c r="CPN4674" s="56"/>
      <c r="CPO4674" s="56"/>
      <c r="CPP4674" s="56"/>
      <c r="CPQ4674" s="56"/>
      <c r="CPR4674" s="56"/>
      <c r="CPS4674" s="56"/>
      <c r="CPT4674" s="56"/>
      <c r="CPU4674" s="56"/>
      <c r="CPV4674" s="56"/>
      <c r="CPW4674" s="56"/>
      <c r="CPX4674" s="56"/>
      <c r="CPY4674" s="56"/>
      <c r="CPZ4674" s="56"/>
      <c r="CQA4674" s="56"/>
      <c r="CQB4674" s="56"/>
      <c r="CQC4674" s="56"/>
      <c r="CQD4674" s="56"/>
      <c r="CQE4674" s="56"/>
      <c r="CQF4674" s="56"/>
      <c r="CQG4674" s="56"/>
      <c r="CQH4674" s="56"/>
      <c r="CQI4674" s="56"/>
      <c r="CQJ4674" s="56"/>
      <c r="CQK4674" s="56"/>
      <c r="CQL4674" s="56"/>
      <c r="CQM4674" s="56"/>
      <c r="CQN4674" s="56"/>
      <c r="CQO4674" s="56"/>
      <c r="CQP4674" s="56"/>
      <c r="CQQ4674" s="56"/>
      <c r="CQR4674" s="56"/>
      <c r="CQS4674" s="56"/>
      <c r="CQT4674" s="56"/>
      <c r="CQU4674" s="56"/>
      <c r="CQV4674" s="56"/>
      <c r="CQW4674" s="56"/>
      <c r="CQX4674" s="56"/>
      <c r="CQY4674" s="56"/>
      <c r="CQZ4674" s="56"/>
      <c r="CRA4674" s="56"/>
      <c r="CRB4674" s="56"/>
      <c r="CRC4674" s="56"/>
      <c r="CRD4674" s="56"/>
      <c r="CRE4674" s="56"/>
      <c r="CRF4674" s="56"/>
      <c r="CRG4674" s="56"/>
      <c r="CRH4674" s="56"/>
      <c r="CRI4674" s="56"/>
      <c r="CRJ4674" s="56"/>
      <c r="CRK4674" s="56"/>
      <c r="CRL4674" s="56"/>
      <c r="CRM4674" s="56"/>
      <c r="CRN4674" s="56"/>
      <c r="CRO4674" s="56"/>
      <c r="CRP4674" s="56"/>
      <c r="CRQ4674" s="56"/>
      <c r="CRR4674" s="56"/>
      <c r="CRS4674" s="56"/>
      <c r="CRT4674" s="56"/>
      <c r="CRU4674" s="56"/>
      <c r="CRV4674" s="56"/>
      <c r="CRW4674" s="56"/>
      <c r="CRX4674" s="56"/>
      <c r="CRY4674" s="56"/>
      <c r="CRZ4674" s="56"/>
      <c r="CSA4674" s="56"/>
      <c r="CSB4674" s="56"/>
      <c r="CSC4674" s="56"/>
      <c r="CSD4674" s="56"/>
      <c r="CSE4674" s="56"/>
      <c r="CSF4674" s="56"/>
      <c r="CSG4674" s="56"/>
      <c r="CSH4674" s="56"/>
      <c r="CSI4674" s="56"/>
      <c r="CSJ4674" s="56"/>
      <c r="CSK4674" s="56"/>
      <c r="CSL4674" s="56"/>
      <c r="CSM4674" s="56"/>
      <c r="CSN4674" s="56"/>
      <c r="CSO4674" s="56"/>
      <c r="CSP4674" s="56"/>
      <c r="CSQ4674" s="56"/>
      <c r="CSR4674" s="56"/>
      <c r="CSS4674" s="56"/>
      <c r="CST4674" s="56"/>
      <c r="CSU4674" s="56"/>
      <c r="CSV4674" s="56"/>
      <c r="CSW4674" s="56"/>
      <c r="CSX4674" s="56"/>
      <c r="CSY4674" s="56"/>
      <c r="CSZ4674" s="56"/>
      <c r="CTA4674" s="56"/>
      <c r="CTB4674" s="56"/>
      <c r="CTC4674" s="56"/>
      <c r="CTD4674" s="56"/>
      <c r="CTE4674" s="56"/>
      <c r="CTF4674" s="56"/>
      <c r="CTG4674" s="56"/>
      <c r="CTH4674" s="56"/>
      <c r="CTI4674" s="56"/>
      <c r="CTJ4674" s="56"/>
      <c r="CTK4674" s="56"/>
      <c r="CTL4674" s="56"/>
      <c r="CTM4674" s="56"/>
      <c r="CTN4674" s="56"/>
      <c r="CTO4674" s="56"/>
      <c r="CTP4674" s="56"/>
      <c r="CTQ4674" s="56"/>
      <c r="CTR4674" s="56"/>
      <c r="CTS4674" s="56"/>
      <c r="CTT4674" s="56"/>
      <c r="CTU4674" s="56"/>
      <c r="CTV4674" s="56"/>
      <c r="CTW4674" s="56"/>
      <c r="CTX4674" s="56"/>
      <c r="CTY4674" s="56"/>
      <c r="CTZ4674" s="56"/>
      <c r="CUA4674" s="56"/>
      <c r="CUB4674" s="56"/>
      <c r="CUC4674" s="56"/>
      <c r="CUD4674" s="56"/>
      <c r="CUE4674" s="56"/>
      <c r="CUF4674" s="56"/>
      <c r="CUG4674" s="56"/>
      <c r="CUH4674" s="56"/>
      <c r="CUI4674" s="56"/>
      <c r="CUJ4674" s="56"/>
      <c r="CUK4674" s="56"/>
      <c r="CUL4674" s="56"/>
      <c r="CUM4674" s="56"/>
      <c r="CUN4674" s="56"/>
      <c r="CUO4674" s="56"/>
      <c r="CUP4674" s="56"/>
      <c r="CUQ4674" s="56"/>
      <c r="CUR4674" s="56"/>
      <c r="CUS4674" s="56"/>
      <c r="CUT4674" s="56"/>
      <c r="CUU4674" s="56"/>
      <c r="CUV4674" s="56"/>
      <c r="CUW4674" s="56"/>
      <c r="CUX4674" s="56"/>
      <c r="CUY4674" s="56"/>
      <c r="CUZ4674" s="56"/>
      <c r="CVA4674" s="56"/>
      <c r="CVB4674" s="56"/>
      <c r="CVC4674" s="56"/>
      <c r="CVD4674" s="56"/>
      <c r="CVE4674" s="56"/>
      <c r="CVF4674" s="56"/>
      <c r="CVG4674" s="56"/>
      <c r="CVH4674" s="56"/>
      <c r="CVI4674" s="56"/>
      <c r="CVJ4674" s="56"/>
      <c r="CVK4674" s="56"/>
      <c r="CVL4674" s="56"/>
      <c r="CVM4674" s="56"/>
      <c r="CVN4674" s="56"/>
      <c r="CVO4674" s="56"/>
      <c r="CVP4674" s="56"/>
      <c r="CVQ4674" s="56"/>
      <c r="CVR4674" s="56"/>
      <c r="CVS4674" s="56"/>
      <c r="CVT4674" s="56"/>
      <c r="CVU4674" s="56"/>
      <c r="CVV4674" s="56"/>
      <c r="CVW4674" s="56"/>
      <c r="CVX4674" s="56"/>
      <c r="CVY4674" s="56"/>
      <c r="CVZ4674" s="56"/>
      <c r="CWA4674" s="56"/>
      <c r="CWB4674" s="56"/>
      <c r="CWC4674" s="56"/>
      <c r="CWD4674" s="56"/>
      <c r="CWE4674" s="56"/>
      <c r="CWF4674" s="56"/>
      <c r="CWG4674" s="56"/>
      <c r="CWH4674" s="56"/>
      <c r="CWI4674" s="56"/>
      <c r="CWJ4674" s="56"/>
      <c r="CWK4674" s="56"/>
      <c r="CWL4674" s="56"/>
      <c r="CWM4674" s="56"/>
      <c r="CWN4674" s="56"/>
      <c r="CWO4674" s="56"/>
      <c r="CWP4674" s="56"/>
      <c r="CWQ4674" s="56"/>
      <c r="CWR4674" s="56"/>
      <c r="CWS4674" s="56"/>
      <c r="CWT4674" s="56"/>
      <c r="CWU4674" s="56"/>
      <c r="CWV4674" s="56"/>
      <c r="CWW4674" s="56"/>
      <c r="CWX4674" s="56"/>
      <c r="CWY4674" s="56"/>
      <c r="CWZ4674" s="56"/>
      <c r="CXA4674" s="56"/>
      <c r="CXB4674" s="56"/>
      <c r="CXC4674" s="56"/>
      <c r="CXD4674" s="56"/>
      <c r="CXE4674" s="56"/>
      <c r="CXF4674" s="56"/>
      <c r="CXG4674" s="56"/>
      <c r="CXH4674" s="56"/>
      <c r="CXI4674" s="56"/>
      <c r="CXJ4674" s="56"/>
      <c r="CXK4674" s="56"/>
      <c r="CXL4674" s="56"/>
      <c r="CXM4674" s="56"/>
      <c r="CXN4674" s="56"/>
      <c r="CXO4674" s="56"/>
      <c r="CXP4674" s="56"/>
      <c r="CXQ4674" s="56"/>
      <c r="CXR4674" s="56"/>
      <c r="CXS4674" s="56"/>
      <c r="CXT4674" s="56"/>
      <c r="CXU4674" s="56"/>
      <c r="CXV4674" s="56"/>
      <c r="CXW4674" s="56"/>
      <c r="CXX4674" s="56"/>
      <c r="CXY4674" s="56"/>
      <c r="CXZ4674" s="56"/>
      <c r="CYA4674" s="56"/>
      <c r="CYB4674" s="56"/>
      <c r="CYC4674" s="56"/>
      <c r="CYD4674" s="56"/>
      <c r="CYE4674" s="56"/>
      <c r="CYF4674" s="56"/>
      <c r="CYG4674" s="56"/>
      <c r="CYH4674" s="56"/>
      <c r="CYI4674" s="56"/>
      <c r="CYJ4674" s="56"/>
      <c r="CYK4674" s="56"/>
      <c r="CYL4674" s="56"/>
      <c r="CYM4674" s="56"/>
      <c r="CYN4674" s="56"/>
      <c r="CYO4674" s="56"/>
      <c r="CYP4674" s="56"/>
      <c r="CYQ4674" s="56"/>
      <c r="CYR4674" s="56"/>
      <c r="CYS4674" s="56"/>
      <c r="CYT4674" s="56"/>
      <c r="CYU4674" s="56"/>
      <c r="CYV4674" s="56"/>
      <c r="CYW4674" s="56"/>
      <c r="CYX4674" s="56"/>
      <c r="CYY4674" s="56"/>
      <c r="CYZ4674" s="56"/>
      <c r="CZA4674" s="56"/>
      <c r="CZB4674" s="56"/>
      <c r="CZC4674" s="56"/>
      <c r="CZD4674" s="56"/>
      <c r="CZE4674" s="56"/>
      <c r="CZF4674" s="56"/>
      <c r="CZG4674" s="56"/>
      <c r="CZH4674" s="56"/>
      <c r="CZI4674" s="56"/>
      <c r="CZJ4674" s="56"/>
      <c r="CZK4674" s="56"/>
      <c r="CZL4674" s="56"/>
      <c r="CZM4674" s="56"/>
      <c r="CZN4674" s="56"/>
      <c r="CZO4674" s="56"/>
      <c r="CZP4674" s="56"/>
      <c r="CZQ4674" s="56"/>
      <c r="CZR4674" s="56"/>
      <c r="CZS4674" s="56"/>
      <c r="CZT4674" s="56"/>
      <c r="CZU4674" s="56"/>
      <c r="CZV4674" s="56"/>
      <c r="CZW4674" s="56"/>
      <c r="CZX4674" s="56"/>
      <c r="CZY4674" s="56"/>
      <c r="CZZ4674" s="56"/>
      <c r="DAA4674" s="56"/>
      <c r="DAB4674" s="56"/>
      <c r="DAC4674" s="56"/>
      <c r="DAD4674" s="56"/>
      <c r="DAE4674" s="56"/>
      <c r="DAF4674" s="56"/>
      <c r="DAG4674" s="56"/>
      <c r="DAH4674" s="56"/>
      <c r="DAI4674" s="56"/>
      <c r="DAJ4674" s="56"/>
      <c r="DAK4674" s="56"/>
      <c r="DAL4674" s="56"/>
      <c r="DAM4674" s="56"/>
      <c r="DAN4674" s="56"/>
      <c r="DAO4674" s="56"/>
      <c r="DAP4674" s="56"/>
      <c r="DAQ4674" s="56"/>
      <c r="DAR4674" s="56"/>
      <c r="DAS4674" s="56"/>
      <c r="DAT4674" s="56"/>
      <c r="DAU4674" s="56"/>
      <c r="DAV4674" s="56"/>
      <c r="DAW4674" s="56"/>
      <c r="DAX4674" s="56"/>
      <c r="DAY4674" s="56"/>
      <c r="DAZ4674" s="56"/>
      <c r="DBA4674" s="56"/>
      <c r="DBB4674" s="56"/>
      <c r="DBC4674" s="56"/>
      <c r="DBD4674" s="56"/>
      <c r="DBE4674" s="56"/>
      <c r="DBF4674" s="56"/>
      <c r="DBG4674" s="56"/>
      <c r="DBH4674" s="56"/>
      <c r="DBI4674" s="56"/>
      <c r="DBJ4674" s="56"/>
      <c r="DBK4674" s="56"/>
      <c r="DBL4674" s="56"/>
      <c r="DBM4674" s="56"/>
      <c r="DBN4674" s="56"/>
      <c r="DBO4674" s="56"/>
      <c r="DBP4674" s="56"/>
      <c r="DBQ4674" s="56"/>
      <c r="DBR4674" s="56"/>
      <c r="DBS4674" s="56"/>
      <c r="DBT4674" s="56"/>
      <c r="DBU4674" s="56"/>
      <c r="DBV4674" s="56"/>
      <c r="DBW4674" s="56"/>
      <c r="DBX4674" s="56"/>
      <c r="DBY4674" s="56"/>
      <c r="DBZ4674" s="56"/>
      <c r="DCA4674" s="56"/>
      <c r="DCB4674" s="56"/>
      <c r="DCC4674" s="56"/>
      <c r="DCD4674" s="56"/>
      <c r="DCE4674" s="56"/>
      <c r="DCF4674" s="56"/>
      <c r="DCG4674" s="56"/>
      <c r="DCH4674" s="56"/>
      <c r="DCI4674" s="56"/>
      <c r="DCJ4674" s="56"/>
      <c r="DCK4674" s="56"/>
      <c r="DCL4674" s="56"/>
      <c r="DCM4674" s="56"/>
      <c r="DCN4674" s="56"/>
      <c r="DCO4674" s="56"/>
      <c r="DCP4674" s="56"/>
      <c r="DCQ4674" s="56"/>
      <c r="DCR4674" s="56"/>
      <c r="DCS4674" s="56"/>
      <c r="DCT4674" s="56"/>
      <c r="DCU4674" s="56"/>
      <c r="DCV4674" s="56"/>
      <c r="DCW4674" s="56"/>
      <c r="DCX4674" s="56"/>
      <c r="DCY4674" s="56"/>
      <c r="DCZ4674" s="56"/>
      <c r="DDA4674" s="56"/>
      <c r="DDB4674" s="56"/>
      <c r="DDC4674" s="56"/>
      <c r="DDD4674" s="56"/>
      <c r="DDE4674" s="56"/>
      <c r="DDF4674" s="56"/>
      <c r="DDG4674" s="56"/>
      <c r="DDH4674" s="56"/>
      <c r="DDI4674" s="56"/>
      <c r="DDJ4674" s="56"/>
      <c r="DDK4674" s="56"/>
      <c r="DDL4674" s="56"/>
      <c r="DDM4674" s="56"/>
      <c r="DDN4674" s="56"/>
      <c r="DDO4674" s="56"/>
      <c r="DDP4674" s="56"/>
      <c r="DDQ4674" s="56"/>
      <c r="DDR4674" s="56"/>
      <c r="DDS4674" s="56"/>
      <c r="DDT4674" s="56"/>
      <c r="DDU4674" s="56"/>
      <c r="DDV4674" s="56"/>
      <c r="DDW4674" s="56"/>
      <c r="DDX4674" s="56"/>
      <c r="DDY4674" s="56"/>
      <c r="DDZ4674" s="56"/>
      <c r="DEA4674" s="56"/>
      <c r="DEB4674" s="56"/>
      <c r="DEC4674" s="56"/>
      <c r="DED4674" s="56"/>
      <c r="DEE4674" s="56"/>
      <c r="DEF4674" s="56"/>
      <c r="DEG4674" s="56"/>
      <c r="DEH4674" s="56"/>
      <c r="DEI4674" s="56"/>
      <c r="DEJ4674" s="56"/>
      <c r="DEK4674" s="56"/>
      <c r="DEL4674" s="56"/>
      <c r="DEM4674" s="56"/>
      <c r="DEN4674" s="56"/>
      <c r="DEO4674" s="56"/>
      <c r="DEP4674" s="56"/>
      <c r="DEQ4674" s="56"/>
      <c r="DER4674" s="56"/>
      <c r="DES4674" s="56"/>
      <c r="DET4674" s="56"/>
      <c r="DEU4674" s="56"/>
      <c r="DEV4674" s="56"/>
      <c r="DEW4674" s="56"/>
      <c r="DEX4674" s="56"/>
      <c r="DEY4674" s="56"/>
      <c r="DEZ4674" s="56"/>
      <c r="DFA4674" s="56"/>
      <c r="DFB4674" s="56"/>
      <c r="DFC4674" s="56"/>
      <c r="DFD4674" s="56"/>
      <c r="DFE4674" s="56"/>
      <c r="DFF4674" s="56"/>
      <c r="DFG4674" s="56"/>
      <c r="DFH4674" s="56"/>
      <c r="DFI4674" s="56"/>
      <c r="DFJ4674" s="56"/>
      <c r="DFK4674" s="56"/>
      <c r="DFL4674" s="56"/>
      <c r="DFM4674" s="56"/>
      <c r="DFN4674" s="56"/>
      <c r="DFO4674" s="56"/>
      <c r="DFP4674" s="56"/>
      <c r="DFQ4674" s="56"/>
      <c r="DFR4674" s="56"/>
      <c r="DFS4674" s="56"/>
      <c r="DFT4674" s="56"/>
      <c r="DFU4674" s="56"/>
      <c r="DFV4674" s="56"/>
      <c r="DFW4674" s="56"/>
      <c r="DFX4674" s="56"/>
      <c r="DFY4674" s="56"/>
      <c r="DFZ4674" s="56"/>
      <c r="DGA4674" s="56"/>
      <c r="DGB4674" s="56"/>
      <c r="DGC4674" s="56"/>
      <c r="DGD4674" s="56"/>
      <c r="DGE4674" s="56"/>
      <c r="DGF4674" s="56"/>
      <c r="DGG4674" s="56"/>
      <c r="DGH4674" s="56"/>
      <c r="DGI4674" s="56"/>
      <c r="DGJ4674" s="56"/>
      <c r="DGK4674" s="56"/>
      <c r="DGL4674" s="56"/>
      <c r="DGM4674" s="56"/>
      <c r="DGN4674" s="56"/>
      <c r="DGO4674" s="56"/>
      <c r="DGP4674" s="56"/>
      <c r="DGQ4674" s="56"/>
      <c r="DGR4674" s="56"/>
      <c r="DGS4674" s="56"/>
      <c r="DGT4674" s="56"/>
      <c r="DGU4674" s="56"/>
      <c r="DGV4674" s="56"/>
      <c r="DGW4674" s="56"/>
      <c r="DGX4674" s="56"/>
      <c r="DGY4674" s="56"/>
      <c r="DGZ4674" s="56"/>
      <c r="DHA4674" s="56"/>
      <c r="DHB4674" s="56"/>
      <c r="DHC4674" s="56"/>
      <c r="DHD4674" s="56"/>
      <c r="DHE4674" s="56"/>
      <c r="DHF4674" s="56"/>
      <c r="DHG4674" s="56"/>
      <c r="DHH4674" s="56"/>
      <c r="DHI4674" s="56"/>
      <c r="DHJ4674" s="56"/>
      <c r="DHK4674" s="56"/>
      <c r="DHL4674" s="56"/>
      <c r="DHM4674" s="56"/>
      <c r="DHN4674" s="56"/>
      <c r="DHO4674" s="56"/>
      <c r="DHP4674" s="56"/>
      <c r="DHQ4674" s="56"/>
      <c r="DHR4674" s="56"/>
      <c r="DHS4674" s="56"/>
      <c r="DHT4674" s="56"/>
      <c r="DHU4674" s="56"/>
      <c r="DHV4674" s="56"/>
      <c r="DHW4674" s="56"/>
      <c r="DHX4674" s="56"/>
      <c r="DHY4674" s="56"/>
      <c r="DHZ4674" s="56"/>
      <c r="DIA4674" s="56"/>
      <c r="DIB4674" s="56"/>
      <c r="DIC4674" s="56"/>
      <c r="DID4674" s="56"/>
      <c r="DIE4674" s="56"/>
      <c r="DIF4674" s="56"/>
      <c r="DIG4674" s="56"/>
      <c r="DIH4674" s="56"/>
      <c r="DII4674" s="56"/>
      <c r="DIJ4674" s="56"/>
      <c r="DIK4674" s="56"/>
      <c r="DIL4674" s="56"/>
      <c r="DIM4674" s="56"/>
      <c r="DIN4674" s="56"/>
      <c r="DIO4674" s="56"/>
      <c r="DIP4674" s="56"/>
      <c r="DIQ4674" s="56"/>
      <c r="DIR4674" s="56"/>
      <c r="DIS4674" s="56"/>
      <c r="DIT4674" s="56"/>
      <c r="DIU4674" s="56"/>
      <c r="DIV4674" s="56"/>
      <c r="DIW4674" s="56"/>
      <c r="DIX4674" s="56"/>
      <c r="DIY4674" s="56"/>
      <c r="DIZ4674" s="56"/>
      <c r="DJA4674" s="56"/>
      <c r="DJB4674" s="56"/>
      <c r="DJC4674" s="56"/>
      <c r="DJD4674" s="56"/>
      <c r="DJE4674" s="56"/>
      <c r="DJF4674" s="56"/>
      <c r="DJG4674" s="56"/>
      <c r="DJH4674" s="56"/>
      <c r="DJI4674" s="56"/>
      <c r="DJJ4674" s="56"/>
      <c r="DJK4674" s="56"/>
      <c r="DJL4674" s="56"/>
      <c r="DJM4674" s="56"/>
      <c r="DJN4674" s="56"/>
      <c r="DJO4674" s="56"/>
      <c r="DJP4674" s="56"/>
      <c r="DJQ4674" s="56"/>
      <c r="DJR4674" s="56"/>
      <c r="DJS4674" s="56"/>
      <c r="DJT4674" s="56"/>
      <c r="DJU4674" s="56"/>
      <c r="DJV4674" s="56"/>
      <c r="DJW4674" s="56"/>
      <c r="DJX4674" s="56"/>
      <c r="DJY4674" s="56"/>
      <c r="DJZ4674" s="56"/>
      <c r="DKA4674" s="56"/>
      <c r="DKB4674" s="56"/>
      <c r="DKC4674" s="56"/>
      <c r="DKD4674" s="56"/>
      <c r="DKE4674" s="56"/>
      <c r="DKF4674" s="56"/>
      <c r="DKG4674" s="56"/>
      <c r="DKH4674" s="56"/>
      <c r="DKI4674" s="56"/>
      <c r="DKJ4674" s="56"/>
      <c r="DKK4674" s="56"/>
      <c r="DKL4674" s="56"/>
      <c r="DKM4674" s="56"/>
      <c r="DKN4674" s="56"/>
      <c r="DKO4674" s="56"/>
      <c r="DKP4674" s="56"/>
      <c r="DKQ4674" s="56"/>
      <c r="DKR4674" s="56"/>
      <c r="DKS4674" s="56"/>
      <c r="DKT4674" s="56"/>
      <c r="DKU4674" s="56"/>
      <c r="DKV4674" s="56"/>
      <c r="DKW4674" s="56"/>
      <c r="DKX4674" s="56"/>
      <c r="DKY4674" s="56"/>
      <c r="DKZ4674" s="56"/>
      <c r="DLA4674" s="56"/>
      <c r="DLB4674" s="56"/>
      <c r="DLC4674" s="56"/>
      <c r="DLD4674" s="56"/>
      <c r="DLE4674" s="56"/>
      <c r="DLF4674" s="56"/>
      <c r="DLG4674" s="56"/>
      <c r="DLH4674" s="56"/>
      <c r="DLI4674" s="56"/>
      <c r="DLJ4674" s="56"/>
      <c r="DLK4674" s="56"/>
      <c r="DLL4674" s="56"/>
      <c r="DLM4674" s="56"/>
      <c r="DLN4674" s="56"/>
      <c r="DLO4674" s="56"/>
      <c r="DLP4674" s="56"/>
      <c r="DLQ4674" s="56"/>
      <c r="DLR4674" s="56"/>
      <c r="DLS4674" s="56"/>
      <c r="DLT4674" s="56"/>
      <c r="DLU4674" s="56"/>
      <c r="DLV4674" s="56"/>
      <c r="DLW4674" s="56"/>
      <c r="DLX4674" s="56"/>
      <c r="DLY4674" s="56"/>
      <c r="DLZ4674" s="56"/>
      <c r="DMA4674" s="56"/>
      <c r="DMB4674" s="56"/>
      <c r="DMC4674" s="56"/>
      <c r="DMD4674" s="56"/>
      <c r="DME4674" s="56"/>
      <c r="DMF4674" s="56"/>
      <c r="DMG4674" s="56"/>
      <c r="DMH4674" s="56"/>
      <c r="DMI4674" s="56"/>
      <c r="DMJ4674" s="56"/>
      <c r="DMK4674" s="56"/>
      <c r="DML4674" s="56"/>
      <c r="DMM4674" s="56"/>
      <c r="DMN4674" s="56"/>
      <c r="DMO4674" s="56"/>
      <c r="DMP4674" s="56"/>
      <c r="DMQ4674" s="56"/>
      <c r="DMR4674" s="56"/>
      <c r="DMS4674" s="56"/>
      <c r="DMT4674" s="56"/>
      <c r="DMU4674" s="56"/>
      <c r="DMV4674" s="56"/>
      <c r="DMW4674" s="56"/>
      <c r="DMX4674" s="56"/>
      <c r="DMY4674" s="56"/>
      <c r="DMZ4674" s="56"/>
      <c r="DNA4674" s="56"/>
      <c r="DNB4674" s="56"/>
      <c r="DNC4674" s="56"/>
      <c r="DND4674" s="56"/>
      <c r="DNE4674" s="56"/>
      <c r="DNF4674" s="56"/>
      <c r="DNG4674" s="56"/>
      <c r="DNH4674" s="56"/>
      <c r="DNI4674" s="56"/>
      <c r="DNJ4674" s="56"/>
      <c r="DNK4674" s="56"/>
      <c r="DNL4674" s="56"/>
      <c r="DNM4674" s="56"/>
      <c r="DNN4674" s="56"/>
      <c r="DNO4674" s="56"/>
      <c r="DNP4674" s="56"/>
      <c r="DNQ4674" s="56"/>
      <c r="DNR4674" s="56"/>
      <c r="DNS4674" s="56"/>
      <c r="DNT4674" s="56"/>
      <c r="DNU4674" s="56"/>
      <c r="DNV4674" s="56"/>
      <c r="DNW4674" s="56"/>
      <c r="DNX4674" s="56"/>
      <c r="DNY4674" s="56"/>
      <c r="DNZ4674" s="56"/>
      <c r="DOA4674" s="56"/>
      <c r="DOB4674" s="56"/>
      <c r="DOC4674" s="56"/>
      <c r="DOD4674" s="56"/>
      <c r="DOE4674" s="56"/>
      <c r="DOF4674" s="56"/>
      <c r="DOG4674" s="56"/>
      <c r="DOH4674" s="56"/>
      <c r="DOI4674" s="56"/>
      <c r="DOJ4674" s="56"/>
      <c r="DOK4674" s="56"/>
      <c r="DOL4674" s="56"/>
      <c r="DOM4674" s="56"/>
      <c r="DON4674" s="56"/>
      <c r="DOO4674" s="56"/>
      <c r="DOP4674" s="56"/>
      <c r="DOQ4674" s="56"/>
      <c r="DOR4674" s="56"/>
      <c r="DOS4674" s="56"/>
      <c r="DOT4674" s="56"/>
      <c r="DOU4674" s="56"/>
      <c r="DOV4674" s="56"/>
      <c r="DOW4674" s="56"/>
      <c r="DOX4674" s="56"/>
      <c r="DOY4674" s="56"/>
      <c r="DOZ4674" s="56"/>
      <c r="DPA4674" s="56"/>
      <c r="DPB4674" s="56"/>
      <c r="DPC4674" s="56"/>
      <c r="DPD4674" s="56"/>
      <c r="DPE4674" s="56"/>
      <c r="DPF4674" s="56"/>
      <c r="DPG4674" s="56"/>
      <c r="DPH4674" s="56"/>
      <c r="DPI4674" s="56"/>
      <c r="DPJ4674" s="56"/>
      <c r="DPK4674" s="56"/>
      <c r="DPL4674" s="56"/>
      <c r="DPM4674" s="56"/>
      <c r="DPN4674" s="56"/>
      <c r="DPO4674" s="56"/>
      <c r="DPP4674" s="56"/>
      <c r="DPQ4674" s="56"/>
      <c r="DPR4674" s="56"/>
      <c r="DPS4674" s="56"/>
      <c r="DPT4674" s="56"/>
      <c r="DPU4674" s="56"/>
      <c r="DPV4674" s="56"/>
      <c r="DPW4674" s="56"/>
      <c r="DPX4674" s="56"/>
      <c r="DPY4674" s="56"/>
      <c r="DPZ4674" s="56"/>
      <c r="DQA4674" s="56"/>
      <c r="DQB4674" s="56"/>
      <c r="DQC4674" s="56"/>
      <c r="DQD4674" s="56"/>
      <c r="DQE4674" s="56"/>
      <c r="DQF4674" s="56"/>
      <c r="DQG4674" s="56"/>
      <c r="DQH4674" s="56"/>
      <c r="DQI4674" s="56"/>
      <c r="DQJ4674" s="56"/>
      <c r="DQK4674" s="56"/>
      <c r="DQL4674" s="56"/>
      <c r="DQM4674" s="56"/>
      <c r="DQN4674" s="56"/>
      <c r="DQO4674" s="56"/>
      <c r="DQP4674" s="56"/>
      <c r="DQQ4674" s="56"/>
      <c r="DQR4674" s="56"/>
      <c r="DQS4674" s="56"/>
      <c r="DQT4674" s="56"/>
      <c r="DQU4674" s="56"/>
      <c r="DQV4674" s="56"/>
      <c r="DQW4674" s="56"/>
      <c r="DQX4674" s="56"/>
      <c r="DQY4674" s="56"/>
      <c r="DQZ4674" s="56"/>
      <c r="DRA4674" s="56"/>
      <c r="DRB4674" s="56"/>
      <c r="DRC4674" s="56"/>
      <c r="DRD4674" s="56"/>
      <c r="DRE4674" s="56"/>
      <c r="DRF4674" s="56"/>
      <c r="DRG4674" s="56"/>
      <c r="DRH4674" s="56"/>
      <c r="DRI4674" s="56"/>
      <c r="DRJ4674" s="56"/>
      <c r="DRK4674" s="56"/>
      <c r="DRL4674" s="56"/>
      <c r="DRM4674" s="56"/>
      <c r="DRN4674" s="56"/>
      <c r="DRO4674" s="56"/>
      <c r="DRP4674" s="56"/>
      <c r="DRQ4674" s="56"/>
      <c r="DRR4674" s="56"/>
      <c r="DRS4674" s="56"/>
      <c r="DRT4674" s="56"/>
      <c r="DRU4674" s="56"/>
      <c r="DRV4674" s="56"/>
      <c r="DRW4674" s="56"/>
      <c r="DRX4674" s="56"/>
      <c r="DRY4674" s="56"/>
      <c r="DRZ4674" s="56"/>
      <c r="DSA4674" s="56"/>
      <c r="DSB4674" s="56"/>
      <c r="DSC4674" s="56"/>
      <c r="DSD4674" s="56"/>
      <c r="DSE4674" s="56"/>
      <c r="DSF4674" s="56"/>
      <c r="DSG4674" s="56"/>
      <c r="DSH4674" s="56"/>
      <c r="DSI4674" s="56"/>
      <c r="DSJ4674" s="56"/>
      <c r="DSK4674" s="56"/>
      <c r="DSL4674" s="56"/>
      <c r="DSM4674" s="56"/>
      <c r="DSN4674" s="56"/>
      <c r="DSO4674" s="56"/>
      <c r="DSP4674" s="56"/>
      <c r="DSQ4674" s="56"/>
      <c r="DSR4674" s="56"/>
      <c r="DSS4674" s="56"/>
      <c r="DST4674" s="56"/>
      <c r="DSU4674" s="56"/>
      <c r="DSV4674" s="56"/>
      <c r="DSW4674" s="56"/>
      <c r="DSX4674" s="56"/>
      <c r="DSY4674" s="56"/>
      <c r="DSZ4674" s="56"/>
      <c r="DTA4674" s="56"/>
      <c r="DTB4674" s="56"/>
      <c r="DTC4674" s="56"/>
      <c r="DTD4674" s="56"/>
      <c r="DTE4674" s="56"/>
      <c r="DTF4674" s="56"/>
      <c r="DTG4674" s="56"/>
      <c r="DTH4674" s="56"/>
      <c r="DTI4674" s="56"/>
      <c r="DTJ4674" s="56"/>
      <c r="DTK4674" s="56"/>
      <c r="DTL4674" s="56"/>
      <c r="DTM4674" s="56"/>
      <c r="DTN4674" s="56"/>
      <c r="DTO4674" s="56"/>
      <c r="DTP4674" s="56"/>
      <c r="DTQ4674" s="56"/>
      <c r="DTR4674" s="56"/>
      <c r="DTS4674" s="56"/>
      <c r="DTT4674" s="56"/>
      <c r="DTU4674" s="56"/>
      <c r="DTV4674" s="56"/>
      <c r="DTW4674" s="56"/>
      <c r="DTX4674" s="56"/>
      <c r="DTY4674" s="56"/>
      <c r="DTZ4674" s="56"/>
      <c r="DUA4674" s="56"/>
      <c r="DUB4674" s="56"/>
      <c r="DUC4674" s="56"/>
      <c r="DUD4674" s="56"/>
      <c r="DUE4674" s="56"/>
      <c r="DUF4674" s="56"/>
      <c r="DUG4674" s="56"/>
      <c r="DUH4674" s="56"/>
      <c r="DUI4674" s="56"/>
      <c r="DUJ4674" s="56"/>
      <c r="DUK4674" s="56"/>
      <c r="DUL4674" s="56"/>
      <c r="DUM4674" s="56"/>
      <c r="DUN4674" s="56"/>
      <c r="DUO4674" s="56"/>
      <c r="DUP4674" s="56"/>
      <c r="DUQ4674" s="56"/>
      <c r="DUR4674" s="56"/>
      <c r="DUS4674" s="56"/>
      <c r="DUT4674" s="56"/>
      <c r="DUU4674" s="56"/>
      <c r="DUV4674" s="56"/>
      <c r="DUW4674" s="56"/>
      <c r="DUX4674" s="56"/>
      <c r="DUY4674" s="56"/>
      <c r="DUZ4674" s="56"/>
      <c r="DVA4674" s="56"/>
      <c r="DVB4674" s="56"/>
      <c r="DVC4674" s="56"/>
      <c r="DVD4674" s="56"/>
      <c r="DVE4674" s="56"/>
      <c r="DVF4674" s="56"/>
      <c r="DVG4674" s="56"/>
      <c r="DVH4674" s="56"/>
      <c r="DVI4674" s="56"/>
      <c r="DVJ4674" s="56"/>
      <c r="DVK4674" s="56"/>
      <c r="DVL4674" s="56"/>
      <c r="DVM4674" s="56"/>
      <c r="DVN4674" s="56"/>
      <c r="DVO4674" s="56"/>
      <c r="DVP4674" s="56"/>
      <c r="DVQ4674" s="56"/>
      <c r="DVR4674" s="56"/>
      <c r="DVS4674" s="56"/>
      <c r="DVT4674" s="56"/>
      <c r="DVU4674" s="56"/>
      <c r="DVV4674" s="56"/>
      <c r="DVW4674" s="56"/>
      <c r="DVX4674" s="56"/>
      <c r="DVY4674" s="56"/>
      <c r="DVZ4674" s="56"/>
      <c r="DWA4674" s="56"/>
      <c r="DWB4674" s="56"/>
      <c r="DWC4674" s="56"/>
      <c r="DWD4674" s="56"/>
      <c r="DWE4674" s="56"/>
      <c r="DWF4674" s="56"/>
      <c r="DWG4674" s="56"/>
      <c r="DWH4674" s="56"/>
      <c r="DWI4674" s="56"/>
      <c r="DWJ4674" s="56"/>
      <c r="DWK4674" s="56"/>
      <c r="DWL4674" s="56"/>
      <c r="DWM4674" s="56"/>
      <c r="DWN4674" s="56"/>
      <c r="DWO4674" s="56"/>
      <c r="DWP4674" s="56"/>
      <c r="DWQ4674" s="56"/>
      <c r="DWR4674" s="56"/>
      <c r="DWS4674" s="56"/>
      <c r="DWT4674" s="56"/>
      <c r="DWU4674" s="56"/>
      <c r="DWV4674" s="56"/>
      <c r="DWW4674" s="56"/>
      <c r="DWX4674" s="56"/>
      <c r="DWY4674" s="56"/>
      <c r="DWZ4674" s="56"/>
      <c r="DXA4674" s="56"/>
      <c r="DXB4674" s="56"/>
      <c r="DXC4674" s="56"/>
      <c r="DXD4674" s="56"/>
      <c r="DXE4674" s="56"/>
      <c r="DXF4674" s="56"/>
      <c r="DXG4674" s="56"/>
      <c r="DXH4674" s="56"/>
      <c r="DXI4674" s="56"/>
      <c r="DXJ4674" s="56"/>
      <c r="DXK4674" s="56"/>
      <c r="DXL4674" s="56"/>
      <c r="DXM4674" s="56"/>
      <c r="DXN4674" s="56"/>
      <c r="DXO4674" s="56"/>
      <c r="DXP4674" s="56"/>
      <c r="DXQ4674" s="56"/>
      <c r="DXR4674" s="56"/>
      <c r="DXS4674" s="56"/>
      <c r="DXT4674" s="56"/>
      <c r="DXU4674" s="56"/>
      <c r="DXV4674" s="56"/>
      <c r="DXW4674" s="56"/>
      <c r="DXX4674" s="56"/>
      <c r="DXY4674" s="56"/>
      <c r="DXZ4674" s="56"/>
      <c r="DYA4674" s="56"/>
      <c r="DYB4674" s="56"/>
      <c r="DYC4674" s="56"/>
      <c r="DYD4674" s="56"/>
      <c r="DYE4674" s="56"/>
      <c r="DYF4674" s="56"/>
      <c r="DYG4674" s="56"/>
      <c r="DYH4674" s="56"/>
      <c r="DYI4674" s="56"/>
      <c r="DYJ4674" s="56"/>
      <c r="DYK4674" s="56"/>
      <c r="DYL4674" s="56"/>
      <c r="DYM4674" s="56"/>
      <c r="DYN4674" s="56"/>
      <c r="DYO4674" s="56"/>
      <c r="DYP4674" s="56"/>
      <c r="DYQ4674" s="56"/>
      <c r="DYR4674" s="56"/>
      <c r="DYS4674" s="56"/>
      <c r="DYT4674" s="56"/>
      <c r="DYU4674" s="56"/>
      <c r="DYV4674" s="56"/>
      <c r="DYW4674" s="56"/>
      <c r="DYX4674" s="56"/>
      <c r="DYY4674" s="56"/>
      <c r="DYZ4674" s="56"/>
      <c r="DZA4674" s="56"/>
      <c r="DZB4674" s="56"/>
      <c r="DZC4674" s="56"/>
      <c r="DZD4674" s="56"/>
      <c r="DZE4674" s="56"/>
      <c r="DZF4674" s="56"/>
      <c r="DZG4674" s="56"/>
      <c r="DZH4674" s="56"/>
      <c r="DZI4674" s="56"/>
      <c r="DZJ4674" s="56"/>
      <c r="DZK4674" s="56"/>
      <c r="DZL4674" s="56"/>
      <c r="DZM4674" s="56"/>
      <c r="DZN4674" s="56"/>
      <c r="DZO4674" s="56"/>
      <c r="DZP4674" s="56"/>
      <c r="DZQ4674" s="56"/>
      <c r="DZR4674" s="56"/>
      <c r="DZS4674" s="56"/>
      <c r="DZT4674" s="56"/>
      <c r="DZU4674" s="56"/>
      <c r="DZV4674" s="56"/>
      <c r="DZW4674" s="56"/>
      <c r="DZX4674" s="56"/>
      <c r="DZY4674" s="56"/>
      <c r="DZZ4674" s="56"/>
      <c r="EAA4674" s="56"/>
      <c r="EAB4674" s="56"/>
      <c r="EAC4674" s="56"/>
      <c r="EAD4674" s="56"/>
      <c r="EAE4674" s="56"/>
      <c r="EAF4674" s="56"/>
      <c r="EAG4674" s="56"/>
      <c r="EAH4674" s="56"/>
      <c r="EAI4674" s="56"/>
      <c r="EAJ4674" s="56"/>
      <c r="EAK4674" s="56"/>
      <c r="EAL4674" s="56"/>
      <c r="EAM4674" s="56"/>
      <c r="EAN4674" s="56"/>
      <c r="EAO4674" s="56"/>
      <c r="EAP4674" s="56"/>
      <c r="EAQ4674" s="56"/>
      <c r="EAR4674" s="56"/>
      <c r="EAS4674" s="56"/>
      <c r="EAT4674" s="56"/>
      <c r="EAU4674" s="56"/>
      <c r="EAV4674" s="56"/>
      <c r="EAW4674" s="56"/>
      <c r="EAX4674" s="56"/>
      <c r="EAY4674" s="56"/>
      <c r="EAZ4674" s="56"/>
      <c r="EBA4674" s="56"/>
      <c r="EBB4674" s="56"/>
      <c r="EBC4674" s="56"/>
      <c r="EBD4674" s="56"/>
      <c r="EBE4674" s="56"/>
      <c r="EBF4674" s="56"/>
      <c r="EBG4674" s="56"/>
      <c r="EBH4674" s="56"/>
      <c r="EBI4674" s="56"/>
      <c r="EBJ4674" s="56"/>
      <c r="EBK4674" s="56"/>
      <c r="EBL4674" s="56"/>
      <c r="EBM4674" s="56"/>
      <c r="EBN4674" s="56"/>
      <c r="EBO4674" s="56"/>
      <c r="EBP4674" s="56"/>
      <c r="EBQ4674" s="56"/>
      <c r="EBR4674" s="56"/>
      <c r="EBS4674" s="56"/>
      <c r="EBT4674" s="56"/>
      <c r="EBU4674" s="56"/>
      <c r="EBV4674" s="56"/>
      <c r="EBW4674" s="56"/>
      <c r="EBX4674" s="56"/>
      <c r="EBY4674" s="56"/>
      <c r="EBZ4674" s="56"/>
      <c r="ECA4674" s="56"/>
      <c r="ECB4674" s="56"/>
      <c r="ECC4674" s="56"/>
      <c r="ECD4674" s="56"/>
      <c r="ECE4674" s="56"/>
      <c r="ECF4674" s="56"/>
      <c r="ECG4674" s="56"/>
      <c r="ECH4674" s="56"/>
      <c r="ECI4674" s="56"/>
      <c r="ECJ4674" s="56"/>
      <c r="ECK4674" s="56"/>
      <c r="ECL4674" s="56"/>
      <c r="ECM4674" s="56"/>
      <c r="ECN4674" s="56"/>
      <c r="ECO4674" s="56"/>
      <c r="ECP4674" s="56"/>
      <c r="ECQ4674" s="56"/>
      <c r="ECR4674" s="56"/>
      <c r="ECS4674" s="56"/>
      <c r="ECT4674" s="56"/>
      <c r="ECU4674" s="56"/>
      <c r="ECV4674" s="56"/>
      <c r="ECW4674" s="56"/>
      <c r="ECX4674" s="56"/>
      <c r="ECY4674" s="56"/>
      <c r="ECZ4674" s="56"/>
      <c r="EDA4674" s="56"/>
      <c r="EDB4674" s="56"/>
      <c r="EDC4674" s="56"/>
      <c r="EDD4674" s="56"/>
      <c r="EDE4674" s="56"/>
      <c r="EDF4674" s="56"/>
      <c r="EDG4674" s="56"/>
      <c r="EDH4674" s="56"/>
      <c r="EDI4674" s="56"/>
      <c r="EDJ4674" s="56"/>
      <c r="EDK4674" s="56"/>
      <c r="EDL4674" s="56"/>
      <c r="EDM4674" s="56"/>
      <c r="EDN4674" s="56"/>
      <c r="EDO4674" s="56"/>
      <c r="EDP4674" s="56"/>
      <c r="EDQ4674" s="56"/>
      <c r="EDR4674" s="56"/>
      <c r="EDS4674" s="56"/>
      <c r="EDT4674" s="56"/>
      <c r="EDU4674" s="56"/>
      <c r="EDV4674" s="56"/>
      <c r="EDW4674" s="56"/>
      <c r="EDX4674" s="56"/>
      <c r="EDY4674" s="56"/>
      <c r="EDZ4674" s="56"/>
      <c r="EEA4674" s="56"/>
      <c r="EEB4674" s="56"/>
      <c r="EEC4674" s="56"/>
      <c r="EED4674" s="56"/>
      <c r="EEE4674" s="56"/>
      <c r="EEF4674" s="56"/>
      <c r="EEG4674" s="56"/>
      <c r="EEH4674" s="56"/>
      <c r="EEI4674" s="56"/>
      <c r="EEJ4674" s="56"/>
      <c r="EEK4674" s="56"/>
      <c r="EEL4674" s="56"/>
      <c r="EEM4674" s="56"/>
      <c r="EEN4674" s="56"/>
      <c r="EEO4674" s="56"/>
      <c r="EEP4674" s="56"/>
      <c r="EEQ4674" s="56"/>
      <c r="EER4674" s="56"/>
      <c r="EES4674" s="56"/>
      <c r="EET4674" s="56"/>
      <c r="EEU4674" s="56"/>
      <c r="EEV4674" s="56"/>
      <c r="EEW4674" s="56"/>
      <c r="EEX4674" s="56"/>
      <c r="EEY4674" s="56"/>
      <c r="EEZ4674" s="56"/>
      <c r="EFA4674" s="56"/>
      <c r="EFB4674" s="56"/>
      <c r="EFC4674" s="56"/>
      <c r="EFD4674" s="56"/>
      <c r="EFE4674" s="56"/>
      <c r="EFF4674" s="56"/>
      <c r="EFG4674" s="56"/>
      <c r="EFH4674" s="56"/>
      <c r="EFI4674" s="56"/>
      <c r="EFJ4674" s="56"/>
      <c r="EFK4674" s="56"/>
      <c r="EFL4674" s="56"/>
      <c r="EFM4674" s="56"/>
      <c r="EFN4674" s="56"/>
      <c r="EFO4674" s="56"/>
      <c r="EFP4674" s="56"/>
      <c r="EFQ4674" s="56"/>
      <c r="EFR4674" s="56"/>
      <c r="EFS4674" s="56"/>
      <c r="EFT4674" s="56"/>
      <c r="EFU4674" s="56"/>
      <c r="EFV4674" s="56"/>
      <c r="EFW4674" s="56"/>
      <c r="EFX4674" s="56"/>
      <c r="EFY4674" s="56"/>
      <c r="EFZ4674" s="56"/>
      <c r="EGA4674" s="56"/>
      <c r="EGB4674" s="56"/>
      <c r="EGC4674" s="56"/>
      <c r="EGD4674" s="56"/>
      <c r="EGE4674" s="56"/>
      <c r="EGF4674" s="56"/>
      <c r="EGG4674" s="56"/>
      <c r="EGH4674" s="56"/>
      <c r="EGI4674" s="56"/>
      <c r="EGJ4674" s="56"/>
      <c r="EGK4674" s="56"/>
      <c r="EGL4674" s="56"/>
      <c r="EGM4674" s="56"/>
      <c r="EGN4674" s="56"/>
      <c r="EGO4674" s="56"/>
      <c r="EGP4674" s="56"/>
      <c r="EGQ4674" s="56"/>
      <c r="EGR4674" s="56"/>
      <c r="EGS4674" s="56"/>
      <c r="EGT4674" s="56"/>
      <c r="EGU4674" s="56"/>
      <c r="EGV4674" s="56"/>
      <c r="EGW4674" s="56"/>
      <c r="EGX4674" s="56"/>
      <c r="EGY4674" s="56"/>
      <c r="EGZ4674" s="56"/>
      <c r="EHA4674" s="56"/>
      <c r="EHB4674" s="56"/>
      <c r="EHC4674" s="56"/>
      <c r="EHD4674" s="56"/>
      <c r="EHE4674" s="56"/>
      <c r="EHF4674" s="56"/>
      <c r="EHG4674" s="56"/>
      <c r="EHH4674" s="56"/>
      <c r="EHI4674" s="56"/>
      <c r="EHJ4674" s="56"/>
      <c r="EHK4674" s="56"/>
      <c r="EHL4674" s="56"/>
      <c r="EHM4674" s="56"/>
      <c r="EHN4674" s="56"/>
      <c r="EHO4674" s="56"/>
      <c r="EHP4674" s="56"/>
      <c r="EHQ4674" s="56"/>
      <c r="EHR4674" s="56"/>
      <c r="EHS4674" s="56"/>
      <c r="EHT4674" s="56"/>
      <c r="EHU4674" s="56"/>
      <c r="EHV4674" s="56"/>
      <c r="EHW4674" s="56"/>
      <c r="EHX4674" s="56"/>
      <c r="EHY4674" s="56"/>
      <c r="EHZ4674" s="56"/>
      <c r="EIA4674" s="56"/>
      <c r="EIB4674" s="56"/>
      <c r="EIC4674" s="56"/>
      <c r="EID4674" s="56"/>
      <c r="EIE4674" s="56"/>
      <c r="EIF4674" s="56"/>
      <c r="EIG4674" s="56"/>
      <c r="EIH4674" s="56"/>
      <c r="EII4674" s="56"/>
      <c r="EIJ4674" s="56"/>
      <c r="EIK4674" s="56"/>
      <c r="EIL4674" s="56"/>
      <c r="EIM4674" s="56"/>
      <c r="EIN4674" s="56"/>
      <c r="EIO4674" s="56"/>
      <c r="EIP4674" s="56"/>
      <c r="EIQ4674" s="56"/>
      <c r="EIR4674" s="56"/>
      <c r="EIS4674" s="56"/>
      <c r="EIT4674" s="56"/>
      <c r="EIU4674" s="56"/>
      <c r="EIV4674" s="56"/>
      <c r="EIW4674" s="56"/>
      <c r="EIX4674" s="56"/>
      <c r="EIY4674" s="56"/>
      <c r="EIZ4674" s="56"/>
      <c r="EJA4674" s="56"/>
      <c r="EJB4674" s="56"/>
      <c r="EJC4674" s="56"/>
      <c r="EJD4674" s="56"/>
      <c r="EJE4674" s="56"/>
      <c r="EJF4674" s="56"/>
      <c r="EJG4674" s="56"/>
      <c r="EJH4674" s="56"/>
      <c r="EJI4674" s="56"/>
      <c r="EJJ4674" s="56"/>
      <c r="EJK4674" s="56"/>
      <c r="EJL4674" s="56"/>
      <c r="EJM4674" s="56"/>
      <c r="EJN4674" s="56"/>
      <c r="EJO4674" s="56"/>
      <c r="EJP4674" s="56"/>
      <c r="EJQ4674" s="56"/>
      <c r="EJR4674" s="56"/>
      <c r="EJS4674" s="56"/>
      <c r="EJT4674" s="56"/>
      <c r="EJU4674" s="56"/>
      <c r="EJV4674" s="56"/>
      <c r="EJW4674" s="56"/>
      <c r="EJX4674" s="56"/>
      <c r="EJY4674" s="56"/>
      <c r="EJZ4674" s="56"/>
      <c r="EKA4674" s="56"/>
      <c r="EKB4674" s="56"/>
      <c r="EKC4674" s="56"/>
      <c r="EKD4674" s="56"/>
      <c r="EKE4674" s="56"/>
      <c r="EKF4674" s="56"/>
      <c r="EKG4674" s="56"/>
      <c r="EKH4674" s="56"/>
      <c r="EKI4674" s="56"/>
      <c r="EKJ4674" s="56"/>
      <c r="EKK4674" s="56"/>
      <c r="EKL4674" s="56"/>
      <c r="EKM4674" s="56"/>
      <c r="EKN4674" s="56"/>
      <c r="EKO4674" s="56"/>
      <c r="EKP4674" s="56"/>
      <c r="EKQ4674" s="56"/>
      <c r="EKR4674" s="56"/>
      <c r="EKS4674" s="56"/>
      <c r="EKT4674" s="56"/>
      <c r="EKU4674" s="56"/>
      <c r="EKV4674" s="56"/>
      <c r="EKW4674" s="56"/>
      <c r="EKX4674" s="56"/>
      <c r="EKY4674" s="56"/>
      <c r="EKZ4674" s="56"/>
      <c r="ELA4674" s="56"/>
      <c r="ELB4674" s="56"/>
      <c r="ELC4674" s="56"/>
      <c r="ELD4674" s="56"/>
      <c r="ELE4674" s="56"/>
      <c r="ELF4674" s="56"/>
      <c r="ELG4674" s="56"/>
      <c r="ELH4674" s="56"/>
      <c r="ELI4674" s="56"/>
      <c r="ELJ4674" s="56"/>
      <c r="ELK4674" s="56"/>
      <c r="ELL4674" s="56"/>
      <c r="ELM4674" s="56"/>
      <c r="ELN4674" s="56"/>
      <c r="ELO4674" s="56"/>
      <c r="ELP4674" s="56"/>
      <c r="ELQ4674" s="56"/>
      <c r="ELR4674" s="56"/>
      <c r="ELS4674" s="56"/>
      <c r="ELT4674" s="56"/>
      <c r="ELU4674" s="56"/>
      <c r="ELV4674" s="56"/>
      <c r="ELW4674" s="56"/>
      <c r="ELX4674" s="56"/>
      <c r="ELY4674" s="56"/>
      <c r="ELZ4674" s="56"/>
      <c r="EMA4674" s="56"/>
      <c r="EMB4674" s="56"/>
      <c r="EMC4674" s="56"/>
      <c r="EMD4674" s="56"/>
      <c r="EME4674" s="56"/>
      <c r="EMF4674" s="56"/>
      <c r="EMG4674" s="56"/>
      <c r="EMH4674" s="56"/>
      <c r="EMI4674" s="56"/>
      <c r="EMJ4674" s="56"/>
      <c r="EMK4674" s="56"/>
      <c r="EML4674" s="56"/>
      <c r="EMM4674" s="56"/>
      <c r="EMN4674" s="56"/>
      <c r="EMO4674" s="56"/>
      <c r="EMP4674" s="56"/>
      <c r="EMQ4674" s="56"/>
      <c r="EMR4674" s="56"/>
      <c r="EMS4674" s="56"/>
      <c r="EMT4674" s="56"/>
      <c r="EMU4674" s="56"/>
      <c r="EMV4674" s="56"/>
      <c r="EMW4674" s="56"/>
      <c r="EMX4674" s="56"/>
      <c r="EMY4674" s="56"/>
      <c r="EMZ4674" s="56"/>
      <c r="ENA4674" s="56"/>
      <c r="ENB4674" s="56"/>
      <c r="ENC4674" s="56"/>
      <c r="END4674" s="56"/>
      <c r="ENE4674" s="56"/>
      <c r="ENF4674" s="56"/>
      <c r="ENG4674" s="56"/>
      <c r="ENH4674" s="56"/>
      <c r="ENI4674" s="56"/>
      <c r="ENJ4674" s="56"/>
      <c r="ENK4674" s="56"/>
      <c r="ENL4674" s="56"/>
      <c r="ENM4674" s="56"/>
      <c r="ENN4674" s="56"/>
      <c r="ENO4674" s="56"/>
      <c r="ENP4674" s="56"/>
      <c r="ENQ4674" s="56"/>
      <c r="ENR4674" s="56"/>
      <c r="ENS4674" s="56"/>
      <c r="ENT4674" s="56"/>
      <c r="ENU4674" s="56"/>
      <c r="ENV4674" s="56"/>
      <c r="ENW4674" s="56"/>
      <c r="ENX4674" s="56"/>
      <c r="ENY4674" s="56"/>
      <c r="ENZ4674" s="56"/>
      <c r="EOA4674" s="56"/>
      <c r="EOB4674" s="56"/>
      <c r="EOC4674" s="56"/>
      <c r="EOD4674" s="56"/>
      <c r="EOE4674" s="56"/>
      <c r="EOF4674" s="56"/>
      <c r="EOG4674" s="56"/>
      <c r="EOH4674" s="56"/>
      <c r="EOI4674" s="56"/>
      <c r="EOJ4674" s="56"/>
      <c r="EOK4674" s="56"/>
      <c r="EOL4674" s="56"/>
      <c r="EOM4674" s="56"/>
      <c r="EON4674" s="56"/>
      <c r="EOO4674" s="56"/>
      <c r="EOP4674" s="56"/>
      <c r="EOQ4674" s="56"/>
      <c r="EOR4674" s="56"/>
      <c r="EOS4674" s="56"/>
      <c r="EOT4674" s="56"/>
      <c r="EOU4674" s="56"/>
      <c r="EOV4674" s="56"/>
      <c r="EOW4674" s="56"/>
      <c r="EOX4674" s="56"/>
      <c r="EOY4674" s="56"/>
      <c r="EOZ4674" s="56"/>
      <c r="EPA4674" s="56"/>
      <c r="EPB4674" s="56"/>
      <c r="EPC4674" s="56"/>
      <c r="EPD4674" s="56"/>
      <c r="EPE4674" s="56"/>
      <c r="EPF4674" s="56"/>
      <c r="EPG4674" s="56"/>
      <c r="EPH4674" s="56"/>
      <c r="EPI4674" s="56"/>
      <c r="EPJ4674" s="56"/>
      <c r="EPK4674" s="56"/>
      <c r="EPL4674" s="56"/>
      <c r="EPM4674" s="56"/>
      <c r="EPN4674" s="56"/>
      <c r="EPO4674" s="56"/>
      <c r="EPP4674" s="56"/>
      <c r="EPQ4674" s="56"/>
      <c r="EPR4674" s="56"/>
      <c r="EPS4674" s="56"/>
      <c r="EPT4674" s="56"/>
      <c r="EPU4674" s="56"/>
      <c r="EPV4674" s="56"/>
      <c r="EPW4674" s="56"/>
      <c r="EPX4674" s="56"/>
      <c r="EPY4674" s="56"/>
      <c r="EPZ4674" s="56"/>
      <c r="EQA4674" s="56"/>
      <c r="EQB4674" s="56"/>
      <c r="EQC4674" s="56"/>
      <c r="EQD4674" s="56"/>
      <c r="EQE4674" s="56"/>
      <c r="EQF4674" s="56"/>
      <c r="EQG4674" s="56"/>
      <c r="EQH4674" s="56"/>
      <c r="EQI4674" s="56"/>
      <c r="EQJ4674" s="56"/>
      <c r="EQK4674" s="56"/>
      <c r="EQL4674" s="56"/>
      <c r="EQM4674" s="56"/>
      <c r="EQN4674" s="56"/>
      <c r="EQO4674" s="56"/>
      <c r="EQP4674" s="56"/>
      <c r="EQQ4674" s="56"/>
      <c r="EQR4674" s="56"/>
      <c r="EQS4674" s="56"/>
      <c r="EQT4674" s="56"/>
      <c r="EQU4674" s="56"/>
      <c r="EQV4674" s="56"/>
      <c r="EQW4674" s="56"/>
      <c r="EQX4674" s="56"/>
      <c r="EQY4674" s="56"/>
      <c r="EQZ4674" s="56"/>
      <c r="ERA4674" s="56"/>
      <c r="ERB4674" s="56"/>
      <c r="ERC4674" s="56"/>
      <c r="ERD4674" s="56"/>
      <c r="ERE4674" s="56"/>
      <c r="ERF4674" s="56"/>
      <c r="ERG4674" s="56"/>
      <c r="ERH4674" s="56"/>
      <c r="ERI4674" s="56"/>
      <c r="ERJ4674" s="56"/>
      <c r="ERK4674" s="56"/>
      <c r="ERL4674" s="56"/>
      <c r="ERM4674" s="56"/>
      <c r="ERN4674" s="56"/>
      <c r="ERO4674" s="56"/>
      <c r="ERP4674" s="56"/>
      <c r="ERQ4674" s="56"/>
      <c r="ERR4674" s="56"/>
      <c r="ERS4674" s="56"/>
      <c r="ERT4674" s="56"/>
      <c r="ERU4674" s="56"/>
      <c r="ERV4674" s="56"/>
      <c r="ERW4674" s="56"/>
      <c r="ERX4674" s="56"/>
      <c r="ERY4674" s="56"/>
      <c r="ERZ4674" s="56"/>
      <c r="ESA4674" s="56"/>
      <c r="ESB4674" s="56"/>
      <c r="ESC4674" s="56"/>
      <c r="ESD4674" s="56"/>
      <c r="ESE4674" s="56"/>
      <c r="ESF4674" s="56"/>
      <c r="ESG4674" s="56"/>
      <c r="ESH4674" s="56"/>
      <c r="ESI4674" s="56"/>
      <c r="ESJ4674" s="56"/>
      <c r="ESK4674" s="56"/>
      <c r="ESL4674" s="56"/>
      <c r="ESM4674" s="56"/>
      <c r="ESN4674" s="56"/>
      <c r="ESO4674" s="56"/>
      <c r="ESP4674" s="56"/>
      <c r="ESQ4674" s="56"/>
      <c r="ESR4674" s="56"/>
      <c r="ESS4674" s="56"/>
      <c r="EST4674" s="56"/>
      <c r="ESU4674" s="56"/>
      <c r="ESV4674" s="56"/>
      <c r="ESW4674" s="56"/>
      <c r="ESX4674" s="56"/>
      <c r="ESY4674" s="56"/>
      <c r="ESZ4674" s="56"/>
      <c r="ETA4674" s="56"/>
      <c r="ETB4674" s="56"/>
      <c r="ETC4674" s="56"/>
      <c r="ETD4674" s="56"/>
      <c r="ETE4674" s="56"/>
      <c r="ETF4674" s="56"/>
      <c r="ETG4674" s="56"/>
      <c r="ETH4674" s="56"/>
      <c r="ETI4674" s="56"/>
      <c r="ETJ4674" s="56"/>
      <c r="ETK4674" s="56"/>
      <c r="ETL4674" s="56"/>
      <c r="ETM4674" s="56"/>
      <c r="ETN4674" s="56"/>
      <c r="ETO4674" s="56"/>
      <c r="ETP4674" s="56"/>
      <c r="ETQ4674" s="56"/>
      <c r="ETR4674" s="56"/>
      <c r="ETS4674" s="56"/>
      <c r="ETT4674" s="56"/>
      <c r="ETU4674" s="56"/>
      <c r="ETV4674" s="56"/>
      <c r="ETW4674" s="56"/>
      <c r="ETX4674" s="56"/>
      <c r="ETY4674" s="56"/>
      <c r="ETZ4674" s="56"/>
      <c r="EUA4674" s="56"/>
      <c r="EUB4674" s="56"/>
      <c r="EUC4674" s="56"/>
      <c r="EUD4674" s="56"/>
      <c r="EUE4674" s="56"/>
      <c r="EUF4674" s="56"/>
      <c r="EUG4674" s="56"/>
      <c r="EUH4674" s="56"/>
      <c r="EUI4674" s="56"/>
      <c r="EUJ4674" s="56"/>
      <c r="EUK4674" s="56"/>
      <c r="EUL4674" s="56"/>
      <c r="EUM4674" s="56"/>
      <c r="EUN4674" s="56"/>
      <c r="EUO4674" s="56"/>
      <c r="EUP4674" s="56"/>
      <c r="EUQ4674" s="56"/>
      <c r="EUR4674" s="56"/>
      <c r="EUS4674" s="56"/>
      <c r="EUT4674" s="56"/>
      <c r="EUU4674" s="56"/>
      <c r="EUV4674" s="56"/>
      <c r="EUW4674" s="56"/>
      <c r="EUX4674" s="56"/>
      <c r="EUY4674" s="56"/>
      <c r="EUZ4674" s="56"/>
      <c r="EVA4674" s="56"/>
      <c r="EVB4674" s="56"/>
      <c r="EVC4674" s="56"/>
      <c r="EVD4674" s="56"/>
      <c r="EVE4674" s="56"/>
      <c r="EVF4674" s="56"/>
      <c r="EVG4674" s="56"/>
      <c r="EVH4674" s="56"/>
      <c r="EVI4674" s="56"/>
      <c r="EVJ4674" s="56"/>
      <c r="EVK4674" s="56"/>
      <c r="EVL4674" s="56"/>
      <c r="EVM4674" s="56"/>
      <c r="EVN4674" s="56"/>
      <c r="EVO4674" s="56"/>
      <c r="EVP4674" s="56"/>
      <c r="EVQ4674" s="56"/>
      <c r="EVR4674" s="56"/>
      <c r="EVS4674" s="56"/>
      <c r="EVT4674" s="56"/>
      <c r="EVU4674" s="56"/>
      <c r="EVV4674" s="56"/>
      <c r="EVW4674" s="56"/>
      <c r="EVX4674" s="56"/>
      <c r="EVY4674" s="56"/>
      <c r="EVZ4674" s="56"/>
      <c r="EWA4674" s="56"/>
      <c r="EWB4674" s="56"/>
      <c r="EWC4674" s="56"/>
      <c r="EWD4674" s="56"/>
      <c r="EWE4674" s="56"/>
      <c r="EWF4674" s="56"/>
      <c r="EWG4674" s="56"/>
      <c r="EWH4674" s="56"/>
      <c r="EWI4674" s="56"/>
      <c r="EWJ4674" s="56"/>
      <c r="EWK4674" s="56"/>
      <c r="EWL4674" s="56"/>
      <c r="EWM4674" s="56"/>
      <c r="EWN4674" s="56"/>
      <c r="EWO4674" s="56"/>
      <c r="EWP4674" s="56"/>
      <c r="EWQ4674" s="56"/>
      <c r="EWR4674" s="56"/>
      <c r="EWS4674" s="56"/>
      <c r="EWT4674" s="56"/>
      <c r="EWU4674" s="56"/>
      <c r="EWV4674" s="56"/>
      <c r="EWW4674" s="56"/>
      <c r="EWX4674" s="56"/>
      <c r="EWY4674" s="56"/>
      <c r="EWZ4674" s="56"/>
      <c r="EXA4674" s="56"/>
      <c r="EXB4674" s="56"/>
      <c r="EXC4674" s="56"/>
      <c r="EXD4674" s="56"/>
      <c r="EXE4674" s="56"/>
      <c r="EXF4674" s="56"/>
      <c r="EXG4674" s="56"/>
      <c r="EXH4674" s="56"/>
      <c r="EXI4674" s="56"/>
      <c r="EXJ4674" s="56"/>
      <c r="EXK4674" s="56"/>
      <c r="EXL4674" s="56"/>
      <c r="EXM4674" s="56"/>
      <c r="EXN4674" s="56"/>
      <c r="EXO4674" s="56"/>
      <c r="EXP4674" s="56"/>
      <c r="EXQ4674" s="56"/>
      <c r="EXR4674" s="56"/>
      <c r="EXS4674" s="56"/>
      <c r="EXT4674" s="56"/>
      <c r="EXU4674" s="56"/>
      <c r="EXV4674" s="56"/>
      <c r="EXW4674" s="56"/>
      <c r="EXX4674" s="56"/>
      <c r="EXY4674" s="56"/>
      <c r="EXZ4674" s="56"/>
      <c r="EYA4674" s="56"/>
      <c r="EYB4674" s="56"/>
      <c r="EYC4674" s="56"/>
      <c r="EYD4674" s="56"/>
      <c r="EYE4674" s="56"/>
      <c r="EYF4674" s="56"/>
      <c r="EYG4674" s="56"/>
      <c r="EYH4674" s="56"/>
      <c r="EYI4674" s="56"/>
      <c r="EYJ4674" s="56"/>
      <c r="EYK4674" s="56"/>
      <c r="EYL4674" s="56"/>
      <c r="EYM4674" s="56"/>
      <c r="EYN4674" s="56"/>
      <c r="EYO4674" s="56"/>
      <c r="EYP4674" s="56"/>
      <c r="EYQ4674" s="56"/>
      <c r="EYR4674" s="56"/>
      <c r="EYS4674" s="56"/>
      <c r="EYT4674" s="56"/>
      <c r="EYU4674" s="56"/>
      <c r="EYV4674" s="56"/>
      <c r="EYW4674" s="56"/>
      <c r="EYX4674" s="56"/>
      <c r="EYY4674" s="56"/>
      <c r="EYZ4674" s="56"/>
      <c r="EZA4674" s="56"/>
      <c r="EZB4674" s="56"/>
      <c r="EZC4674" s="56"/>
      <c r="EZD4674" s="56"/>
      <c r="EZE4674" s="56"/>
      <c r="EZF4674" s="56"/>
      <c r="EZG4674" s="56"/>
      <c r="EZH4674" s="56"/>
      <c r="EZI4674" s="56"/>
      <c r="EZJ4674" s="56"/>
      <c r="EZK4674" s="56"/>
      <c r="EZL4674" s="56"/>
      <c r="EZM4674" s="56"/>
      <c r="EZN4674" s="56"/>
      <c r="EZO4674" s="56"/>
      <c r="EZP4674" s="56"/>
      <c r="EZQ4674" s="56"/>
      <c r="EZR4674" s="56"/>
      <c r="EZS4674" s="56"/>
      <c r="EZT4674" s="56"/>
      <c r="EZU4674" s="56"/>
      <c r="EZV4674" s="56"/>
      <c r="EZW4674" s="56"/>
      <c r="EZX4674" s="56"/>
      <c r="EZY4674" s="56"/>
      <c r="EZZ4674" s="56"/>
      <c r="FAA4674" s="56"/>
      <c r="FAB4674" s="56"/>
      <c r="FAC4674" s="56"/>
      <c r="FAD4674" s="56"/>
      <c r="FAE4674" s="56"/>
      <c r="FAF4674" s="56"/>
      <c r="FAG4674" s="56"/>
      <c r="FAH4674" s="56"/>
      <c r="FAI4674" s="56"/>
      <c r="FAJ4674" s="56"/>
      <c r="FAK4674" s="56"/>
      <c r="FAL4674" s="56"/>
      <c r="FAM4674" s="56"/>
      <c r="FAN4674" s="56"/>
      <c r="FAO4674" s="56"/>
      <c r="FAP4674" s="56"/>
      <c r="FAQ4674" s="56"/>
      <c r="FAR4674" s="56"/>
      <c r="FAS4674" s="56"/>
      <c r="FAT4674" s="56"/>
      <c r="FAU4674" s="56"/>
      <c r="FAV4674" s="56"/>
      <c r="FAW4674" s="56"/>
      <c r="FAX4674" s="56"/>
      <c r="FAY4674" s="56"/>
      <c r="FAZ4674" s="56"/>
      <c r="FBA4674" s="56"/>
      <c r="FBB4674" s="56"/>
      <c r="FBC4674" s="56"/>
      <c r="FBD4674" s="56"/>
      <c r="FBE4674" s="56"/>
      <c r="FBF4674" s="56"/>
      <c r="FBG4674" s="56"/>
      <c r="FBH4674" s="56"/>
      <c r="FBI4674" s="56"/>
      <c r="FBJ4674" s="56"/>
      <c r="FBK4674" s="56"/>
      <c r="FBL4674" s="56"/>
      <c r="FBM4674" s="56"/>
      <c r="FBN4674" s="56"/>
      <c r="FBO4674" s="56"/>
      <c r="FBP4674" s="56"/>
      <c r="FBQ4674" s="56"/>
      <c r="FBR4674" s="56"/>
      <c r="FBS4674" s="56"/>
      <c r="FBT4674" s="56"/>
      <c r="FBU4674" s="56"/>
      <c r="FBV4674" s="56"/>
      <c r="FBW4674" s="56"/>
      <c r="FBX4674" s="56"/>
      <c r="FBY4674" s="56"/>
      <c r="FBZ4674" s="56"/>
      <c r="FCA4674" s="56"/>
      <c r="FCB4674" s="56"/>
      <c r="FCC4674" s="56"/>
      <c r="FCD4674" s="56"/>
      <c r="FCE4674" s="56"/>
      <c r="FCF4674" s="56"/>
      <c r="FCG4674" s="56"/>
      <c r="FCH4674" s="56"/>
      <c r="FCI4674" s="56"/>
      <c r="FCJ4674" s="56"/>
      <c r="FCK4674" s="56"/>
      <c r="FCL4674" s="56"/>
      <c r="FCM4674" s="56"/>
      <c r="FCN4674" s="56"/>
      <c r="FCO4674" s="56"/>
      <c r="FCP4674" s="56"/>
      <c r="FCQ4674" s="56"/>
      <c r="FCR4674" s="56"/>
      <c r="FCS4674" s="56"/>
      <c r="FCT4674" s="56"/>
      <c r="FCU4674" s="56"/>
      <c r="FCV4674" s="56"/>
      <c r="FCW4674" s="56"/>
      <c r="FCX4674" s="56"/>
      <c r="FCY4674" s="56"/>
      <c r="FCZ4674" s="56"/>
      <c r="FDA4674" s="56"/>
      <c r="FDB4674" s="56"/>
      <c r="FDC4674" s="56"/>
      <c r="FDD4674" s="56"/>
      <c r="FDE4674" s="56"/>
      <c r="FDF4674" s="56"/>
      <c r="FDG4674" s="56"/>
      <c r="FDH4674" s="56"/>
      <c r="FDI4674" s="56"/>
      <c r="FDJ4674" s="56"/>
      <c r="FDK4674" s="56"/>
      <c r="FDL4674" s="56"/>
      <c r="FDM4674" s="56"/>
      <c r="FDN4674" s="56"/>
      <c r="FDO4674" s="56"/>
      <c r="FDP4674" s="56"/>
      <c r="FDQ4674" s="56"/>
      <c r="FDR4674" s="56"/>
      <c r="FDS4674" s="56"/>
      <c r="FDT4674" s="56"/>
      <c r="FDU4674" s="56"/>
      <c r="FDV4674" s="56"/>
      <c r="FDW4674" s="56"/>
      <c r="FDX4674" s="56"/>
      <c r="FDY4674" s="56"/>
      <c r="FDZ4674" s="56"/>
      <c r="FEA4674" s="56"/>
      <c r="FEB4674" s="56"/>
      <c r="FEC4674" s="56"/>
      <c r="FED4674" s="56"/>
      <c r="FEE4674" s="56"/>
      <c r="FEF4674" s="56"/>
      <c r="FEG4674" s="56"/>
      <c r="FEH4674" s="56"/>
      <c r="FEI4674" s="56"/>
      <c r="FEJ4674" s="56"/>
      <c r="FEK4674" s="56"/>
      <c r="FEL4674" s="56"/>
      <c r="FEM4674" s="56"/>
      <c r="FEN4674" s="56"/>
      <c r="FEO4674" s="56"/>
      <c r="FEP4674" s="56"/>
      <c r="FEQ4674" s="56"/>
      <c r="FER4674" s="56"/>
      <c r="FES4674" s="56"/>
      <c r="FET4674" s="56"/>
      <c r="FEU4674" s="56"/>
      <c r="FEV4674" s="56"/>
      <c r="FEW4674" s="56"/>
      <c r="FEX4674" s="56"/>
      <c r="FEY4674" s="56"/>
      <c r="FEZ4674" s="56"/>
      <c r="FFA4674" s="56"/>
      <c r="FFB4674" s="56"/>
      <c r="FFC4674" s="56"/>
      <c r="FFD4674" s="56"/>
      <c r="FFE4674" s="56"/>
      <c r="FFF4674" s="56"/>
      <c r="FFG4674" s="56"/>
      <c r="FFH4674" s="56"/>
      <c r="FFI4674" s="56"/>
      <c r="FFJ4674" s="56"/>
      <c r="FFK4674" s="56"/>
      <c r="FFL4674" s="56"/>
      <c r="FFM4674" s="56"/>
      <c r="FFN4674" s="56"/>
      <c r="FFO4674" s="56"/>
      <c r="FFP4674" s="56"/>
      <c r="FFQ4674" s="56"/>
      <c r="FFR4674" s="56"/>
      <c r="FFS4674" s="56"/>
      <c r="FFT4674" s="56"/>
      <c r="FFU4674" s="56"/>
      <c r="FFV4674" s="56"/>
      <c r="FFW4674" s="56"/>
      <c r="FFX4674" s="56"/>
      <c r="FFY4674" s="56"/>
      <c r="FFZ4674" s="56"/>
      <c r="FGA4674" s="56"/>
      <c r="FGB4674" s="56"/>
      <c r="FGC4674" s="56"/>
      <c r="FGD4674" s="56"/>
      <c r="FGE4674" s="56"/>
      <c r="FGF4674" s="56"/>
      <c r="FGG4674" s="56"/>
      <c r="FGH4674" s="56"/>
      <c r="FGI4674" s="56"/>
      <c r="FGJ4674" s="56"/>
      <c r="FGK4674" s="56"/>
      <c r="FGL4674" s="56"/>
      <c r="FGM4674" s="56"/>
      <c r="FGN4674" s="56"/>
      <c r="FGO4674" s="56"/>
      <c r="FGP4674" s="56"/>
      <c r="FGQ4674" s="56"/>
      <c r="FGR4674" s="56"/>
      <c r="FGS4674" s="56"/>
      <c r="FGT4674" s="56"/>
      <c r="FGU4674" s="56"/>
      <c r="FGV4674" s="56"/>
      <c r="FGW4674" s="56"/>
      <c r="FGX4674" s="56"/>
      <c r="FGY4674" s="56"/>
      <c r="FGZ4674" s="56"/>
      <c r="FHA4674" s="56"/>
      <c r="FHB4674" s="56"/>
      <c r="FHC4674" s="56"/>
      <c r="FHD4674" s="56"/>
      <c r="FHE4674" s="56"/>
      <c r="FHF4674" s="56"/>
      <c r="FHG4674" s="56"/>
      <c r="FHH4674" s="56"/>
      <c r="FHI4674" s="56"/>
      <c r="FHJ4674" s="56"/>
      <c r="FHK4674" s="56"/>
      <c r="FHL4674" s="56"/>
      <c r="FHM4674" s="56"/>
      <c r="FHN4674" s="56"/>
      <c r="FHO4674" s="56"/>
      <c r="FHP4674" s="56"/>
      <c r="FHQ4674" s="56"/>
      <c r="FHR4674" s="56"/>
      <c r="FHS4674" s="56"/>
      <c r="FHT4674" s="56"/>
      <c r="FHU4674" s="56"/>
      <c r="FHV4674" s="56"/>
      <c r="FHW4674" s="56"/>
      <c r="FHX4674" s="56"/>
      <c r="FHY4674" s="56"/>
      <c r="FHZ4674" s="56"/>
      <c r="FIA4674" s="56"/>
      <c r="FIB4674" s="56"/>
      <c r="FIC4674" s="56"/>
      <c r="FID4674" s="56"/>
      <c r="FIE4674" s="56"/>
      <c r="FIF4674" s="56"/>
      <c r="FIG4674" s="56"/>
      <c r="FIH4674" s="56"/>
      <c r="FII4674" s="56"/>
      <c r="FIJ4674" s="56"/>
      <c r="FIK4674" s="56"/>
      <c r="FIL4674" s="56"/>
      <c r="FIM4674" s="56"/>
      <c r="FIN4674" s="56"/>
      <c r="FIO4674" s="56"/>
      <c r="FIP4674" s="56"/>
      <c r="FIQ4674" s="56"/>
      <c r="FIR4674" s="56"/>
      <c r="FIS4674" s="56"/>
      <c r="FIT4674" s="56"/>
      <c r="FIU4674" s="56"/>
      <c r="FIV4674" s="56"/>
      <c r="FIW4674" s="56"/>
      <c r="FIX4674" s="56"/>
      <c r="FIY4674" s="56"/>
      <c r="FIZ4674" s="56"/>
      <c r="FJA4674" s="56"/>
      <c r="FJB4674" s="56"/>
      <c r="FJC4674" s="56"/>
      <c r="FJD4674" s="56"/>
      <c r="FJE4674" s="56"/>
      <c r="FJF4674" s="56"/>
      <c r="FJG4674" s="56"/>
      <c r="FJH4674" s="56"/>
      <c r="FJI4674" s="56"/>
      <c r="FJJ4674" s="56"/>
      <c r="FJK4674" s="56"/>
      <c r="FJL4674" s="56"/>
      <c r="FJM4674" s="56"/>
      <c r="FJN4674" s="56"/>
      <c r="FJO4674" s="56"/>
      <c r="FJP4674" s="56"/>
      <c r="FJQ4674" s="56"/>
      <c r="FJR4674" s="56"/>
      <c r="FJS4674" s="56"/>
      <c r="FJT4674" s="56"/>
      <c r="FJU4674" s="56"/>
      <c r="FJV4674" s="56"/>
      <c r="FJW4674" s="56"/>
      <c r="FJX4674" s="56"/>
      <c r="FJY4674" s="56"/>
      <c r="FJZ4674" s="56"/>
      <c r="FKA4674" s="56"/>
      <c r="FKB4674" s="56"/>
      <c r="FKC4674" s="56"/>
      <c r="FKD4674" s="56"/>
      <c r="FKE4674" s="56"/>
      <c r="FKF4674" s="56"/>
      <c r="FKG4674" s="56"/>
      <c r="FKH4674" s="56"/>
      <c r="FKI4674" s="56"/>
      <c r="FKJ4674" s="56"/>
      <c r="FKK4674" s="56"/>
      <c r="FKL4674" s="56"/>
      <c r="FKM4674" s="56"/>
      <c r="FKN4674" s="56"/>
      <c r="FKO4674" s="56"/>
      <c r="FKP4674" s="56"/>
      <c r="FKQ4674" s="56"/>
      <c r="FKR4674" s="56"/>
      <c r="FKS4674" s="56"/>
      <c r="FKT4674" s="56"/>
      <c r="FKU4674" s="56"/>
      <c r="FKV4674" s="56"/>
      <c r="FKW4674" s="56"/>
      <c r="FKX4674" s="56"/>
      <c r="FKY4674" s="56"/>
      <c r="FKZ4674" s="56"/>
      <c r="FLA4674" s="56"/>
      <c r="FLB4674" s="56"/>
      <c r="FLC4674" s="56"/>
      <c r="FLD4674" s="56"/>
      <c r="FLE4674" s="56"/>
      <c r="FLF4674" s="56"/>
      <c r="FLG4674" s="56"/>
      <c r="FLH4674" s="56"/>
      <c r="FLI4674" s="56"/>
      <c r="FLJ4674" s="56"/>
      <c r="FLK4674" s="56"/>
      <c r="FLL4674" s="56"/>
      <c r="FLM4674" s="56"/>
      <c r="FLN4674" s="56"/>
      <c r="FLO4674" s="56"/>
      <c r="FLP4674" s="56"/>
      <c r="FLQ4674" s="56"/>
      <c r="FLR4674" s="56"/>
      <c r="FLS4674" s="56"/>
      <c r="FLT4674" s="56"/>
      <c r="FLU4674" s="56"/>
      <c r="FLV4674" s="56"/>
      <c r="FLW4674" s="56"/>
      <c r="FLX4674" s="56"/>
      <c r="FLY4674" s="56"/>
      <c r="FLZ4674" s="56"/>
      <c r="FMA4674" s="56"/>
      <c r="FMB4674" s="56"/>
      <c r="FMC4674" s="56"/>
      <c r="FMD4674" s="56"/>
      <c r="FME4674" s="56"/>
      <c r="FMF4674" s="56"/>
      <c r="FMG4674" s="56"/>
      <c r="FMH4674" s="56"/>
      <c r="FMI4674" s="56"/>
      <c r="FMJ4674" s="56"/>
      <c r="FMK4674" s="56"/>
      <c r="FML4674" s="56"/>
      <c r="FMM4674" s="56"/>
      <c r="FMN4674" s="56"/>
      <c r="FMO4674" s="56"/>
      <c r="FMP4674" s="56"/>
      <c r="FMQ4674" s="56"/>
      <c r="FMR4674" s="56"/>
      <c r="FMS4674" s="56"/>
      <c r="FMT4674" s="56"/>
      <c r="FMU4674" s="56"/>
      <c r="FMV4674" s="56"/>
      <c r="FMW4674" s="56"/>
      <c r="FMX4674" s="56"/>
      <c r="FMY4674" s="56"/>
      <c r="FMZ4674" s="56"/>
      <c r="FNA4674" s="56"/>
      <c r="FNB4674" s="56"/>
      <c r="FNC4674" s="56"/>
      <c r="FND4674" s="56"/>
      <c r="FNE4674" s="56"/>
      <c r="FNF4674" s="56"/>
      <c r="FNG4674" s="56"/>
      <c r="FNH4674" s="56"/>
      <c r="FNI4674" s="56"/>
      <c r="FNJ4674" s="56"/>
      <c r="FNK4674" s="56"/>
      <c r="FNL4674" s="56"/>
      <c r="FNM4674" s="56"/>
      <c r="FNN4674" s="56"/>
      <c r="FNO4674" s="56"/>
      <c r="FNP4674" s="56"/>
      <c r="FNQ4674" s="56"/>
      <c r="FNR4674" s="56"/>
      <c r="FNS4674" s="56"/>
      <c r="FNT4674" s="56"/>
      <c r="FNU4674" s="56"/>
      <c r="FNV4674" s="56"/>
      <c r="FNW4674" s="56"/>
      <c r="FNX4674" s="56"/>
      <c r="FNY4674" s="56"/>
      <c r="FNZ4674" s="56"/>
      <c r="FOA4674" s="56"/>
      <c r="FOB4674" s="56"/>
      <c r="FOC4674" s="56"/>
      <c r="FOD4674" s="56"/>
      <c r="FOE4674" s="56"/>
      <c r="FOF4674" s="56"/>
      <c r="FOG4674" s="56"/>
      <c r="FOH4674" s="56"/>
      <c r="FOI4674" s="56"/>
      <c r="FOJ4674" s="56"/>
      <c r="FOK4674" s="56"/>
      <c r="FOL4674" s="56"/>
      <c r="FOM4674" s="56"/>
      <c r="FON4674" s="56"/>
      <c r="FOO4674" s="56"/>
      <c r="FOP4674" s="56"/>
      <c r="FOQ4674" s="56"/>
      <c r="FOR4674" s="56"/>
      <c r="FOS4674" s="56"/>
      <c r="FOT4674" s="56"/>
      <c r="FOU4674" s="56"/>
      <c r="FOV4674" s="56"/>
      <c r="FOW4674" s="56"/>
      <c r="FOX4674" s="56"/>
      <c r="FOY4674" s="56"/>
      <c r="FOZ4674" s="56"/>
      <c r="FPA4674" s="56"/>
      <c r="FPB4674" s="56"/>
      <c r="FPC4674" s="56"/>
      <c r="FPD4674" s="56"/>
      <c r="FPE4674" s="56"/>
      <c r="FPF4674" s="56"/>
      <c r="FPG4674" s="56"/>
      <c r="FPH4674" s="56"/>
      <c r="FPI4674" s="56"/>
      <c r="FPJ4674" s="56"/>
      <c r="FPK4674" s="56"/>
      <c r="FPL4674" s="56"/>
      <c r="FPM4674" s="56"/>
      <c r="FPN4674" s="56"/>
      <c r="FPO4674" s="56"/>
      <c r="FPP4674" s="56"/>
      <c r="FPQ4674" s="56"/>
      <c r="FPR4674" s="56"/>
      <c r="FPS4674" s="56"/>
      <c r="FPT4674" s="56"/>
      <c r="FPU4674" s="56"/>
      <c r="FPV4674" s="56"/>
      <c r="FPW4674" s="56"/>
      <c r="FPX4674" s="56"/>
      <c r="FPY4674" s="56"/>
      <c r="FPZ4674" s="56"/>
      <c r="FQA4674" s="56"/>
      <c r="FQB4674" s="56"/>
      <c r="FQC4674" s="56"/>
      <c r="FQD4674" s="56"/>
      <c r="FQE4674" s="56"/>
      <c r="FQF4674" s="56"/>
      <c r="FQG4674" s="56"/>
      <c r="FQH4674" s="56"/>
      <c r="FQI4674" s="56"/>
      <c r="FQJ4674" s="56"/>
      <c r="FQK4674" s="56"/>
      <c r="FQL4674" s="56"/>
      <c r="FQM4674" s="56"/>
      <c r="FQN4674" s="56"/>
      <c r="FQO4674" s="56"/>
      <c r="FQP4674" s="56"/>
      <c r="FQQ4674" s="56"/>
      <c r="FQR4674" s="56"/>
      <c r="FQS4674" s="56"/>
      <c r="FQT4674" s="56"/>
      <c r="FQU4674" s="56"/>
      <c r="FQV4674" s="56"/>
      <c r="FQW4674" s="56"/>
      <c r="FQX4674" s="56"/>
      <c r="FQY4674" s="56"/>
      <c r="FQZ4674" s="56"/>
      <c r="FRA4674" s="56"/>
      <c r="FRB4674" s="56"/>
      <c r="FRC4674" s="56"/>
      <c r="FRD4674" s="56"/>
      <c r="FRE4674" s="56"/>
      <c r="FRF4674" s="56"/>
      <c r="FRG4674" s="56"/>
      <c r="FRH4674" s="56"/>
      <c r="FRI4674" s="56"/>
      <c r="FRJ4674" s="56"/>
      <c r="FRK4674" s="56"/>
      <c r="FRL4674" s="56"/>
      <c r="FRM4674" s="56"/>
      <c r="FRN4674" s="56"/>
      <c r="FRO4674" s="56"/>
      <c r="FRP4674" s="56"/>
      <c r="FRQ4674" s="56"/>
      <c r="FRR4674" s="56"/>
      <c r="FRS4674" s="56"/>
      <c r="FRT4674" s="56"/>
      <c r="FRU4674" s="56"/>
      <c r="FRV4674" s="56"/>
      <c r="FRW4674" s="56"/>
      <c r="FRX4674" s="56"/>
      <c r="FRY4674" s="56"/>
      <c r="FRZ4674" s="56"/>
      <c r="FSA4674" s="56"/>
      <c r="FSB4674" s="56"/>
      <c r="FSC4674" s="56"/>
      <c r="FSD4674" s="56"/>
      <c r="FSE4674" s="56"/>
      <c r="FSF4674" s="56"/>
      <c r="FSG4674" s="56"/>
      <c r="FSH4674" s="56"/>
      <c r="FSI4674" s="56"/>
      <c r="FSJ4674" s="56"/>
      <c r="FSK4674" s="56"/>
      <c r="FSL4674" s="56"/>
      <c r="FSM4674" s="56"/>
      <c r="FSN4674" s="56"/>
      <c r="FSO4674" s="56"/>
      <c r="FSP4674" s="56"/>
      <c r="FSQ4674" s="56"/>
      <c r="FSR4674" s="56"/>
      <c r="FSS4674" s="56"/>
      <c r="FST4674" s="56"/>
      <c r="FSU4674" s="56"/>
      <c r="FSV4674" s="56"/>
      <c r="FSW4674" s="56"/>
      <c r="FSX4674" s="56"/>
      <c r="FSY4674" s="56"/>
      <c r="FSZ4674" s="56"/>
      <c r="FTA4674" s="56"/>
      <c r="FTB4674" s="56"/>
      <c r="FTC4674" s="56"/>
      <c r="FTD4674" s="56"/>
      <c r="FTE4674" s="56"/>
      <c r="FTF4674" s="56"/>
      <c r="FTG4674" s="56"/>
      <c r="FTH4674" s="56"/>
      <c r="FTI4674" s="56"/>
      <c r="FTJ4674" s="56"/>
      <c r="FTK4674" s="56"/>
      <c r="FTL4674" s="56"/>
      <c r="FTM4674" s="56"/>
      <c r="FTN4674" s="56"/>
      <c r="FTO4674" s="56"/>
      <c r="FTP4674" s="56"/>
      <c r="FTQ4674" s="56"/>
      <c r="FTR4674" s="56"/>
      <c r="FTS4674" s="56"/>
      <c r="FTT4674" s="56"/>
      <c r="FTU4674" s="56"/>
      <c r="FTV4674" s="56"/>
      <c r="FTW4674" s="56"/>
      <c r="FTX4674" s="56"/>
      <c r="FTY4674" s="56"/>
      <c r="FTZ4674" s="56"/>
      <c r="FUA4674" s="56"/>
      <c r="FUB4674" s="56"/>
      <c r="FUC4674" s="56"/>
      <c r="FUD4674" s="56"/>
      <c r="FUE4674" s="56"/>
      <c r="FUF4674" s="56"/>
      <c r="FUG4674" s="56"/>
      <c r="FUH4674" s="56"/>
      <c r="FUI4674" s="56"/>
      <c r="FUJ4674" s="56"/>
      <c r="FUK4674" s="56"/>
      <c r="FUL4674" s="56"/>
      <c r="FUM4674" s="56"/>
      <c r="FUN4674" s="56"/>
      <c r="FUO4674" s="56"/>
      <c r="FUP4674" s="56"/>
      <c r="FUQ4674" s="56"/>
      <c r="FUR4674" s="56"/>
      <c r="FUS4674" s="56"/>
      <c r="FUT4674" s="56"/>
      <c r="FUU4674" s="56"/>
      <c r="FUV4674" s="56"/>
      <c r="FUW4674" s="56"/>
      <c r="FUX4674" s="56"/>
      <c r="FUY4674" s="56"/>
      <c r="FUZ4674" s="56"/>
      <c r="FVA4674" s="56"/>
      <c r="FVB4674" s="56"/>
      <c r="FVC4674" s="56"/>
      <c r="FVD4674" s="56"/>
      <c r="FVE4674" s="56"/>
      <c r="FVF4674" s="56"/>
      <c r="FVG4674" s="56"/>
      <c r="FVH4674" s="56"/>
      <c r="FVI4674" s="56"/>
      <c r="FVJ4674" s="56"/>
      <c r="FVK4674" s="56"/>
      <c r="FVL4674" s="56"/>
      <c r="FVM4674" s="56"/>
      <c r="FVN4674" s="56"/>
      <c r="FVO4674" s="56"/>
      <c r="FVP4674" s="56"/>
      <c r="FVQ4674" s="56"/>
      <c r="FVR4674" s="56"/>
      <c r="FVS4674" s="56"/>
      <c r="FVT4674" s="56"/>
      <c r="FVU4674" s="56"/>
      <c r="FVV4674" s="56"/>
      <c r="FVW4674" s="56"/>
      <c r="FVX4674" s="56"/>
      <c r="FVY4674" s="56"/>
      <c r="FVZ4674" s="56"/>
      <c r="FWA4674" s="56"/>
      <c r="FWB4674" s="56"/>
      <c r="FWC4674" s="56"/>
      <c r="FWD4674" s="56"/>
      <c r="FWE4674" s="56"/>
      <c r="FWF4674" s="56"/>
      <c r="FWG4674" s="56"/>
      <c r="FWH4674" s="56"/>
      <c r="FWI4674" s="56"/>
      <c r="FWJ4674" s="56"/>
      <c r="FWK4674" s="56"/>
      <c r="FWL4674" s="56"/>
      <c r="FWM4674" s="56"/>
      <c r="FWN4674" s="56"/>
      <c r="FWO4674" s="56"/>
      <c r="FWP4674" s="56"/>
      <c r="FWQ4674" s="56"/>
      <c r="FWR4674" s="56"/>
      <c r="FWS4674" s="56"/>
      <c r="FWT4674" s="56"/>
      <c r="FWU4674" s="56"/>
      <c r="FWV4674" s="56"/>
      <c r="FWW4674" s="56"/>
      <c r="FWX4674" s="56"/>
      <c r="FWY4674" s="56"/>
      <c r="FWZ4674" s="56"/>
      <c r="FXA4674" s="56"/>
      <c r="FXB4674" s="56"/>
      <c r="FXC4674" s="56"/>
      <c r="FXD4674" s="56"/>
      <c r="FXE4674" s="56"/>
      <c r="FXF4674" s="56"/>
      <c r="FXG4674" s="56"/>
      <c r="FXH4674" s="56"/>
      <c r="FXI4674" s="56"/>
      <c r="FXJ4674" s="56"/>
      <c r="FXK4674" s="56"/>
      <c r="FXL4674" s="56"/>
      <c r="FXM4674" s="56"/>
      <c r="FXN4674" s="56"/>
      <c r="FXO4674" s="56"/>
      <c r="FXP4674" s="56"/>
      <c r="FXQ4674" s="56"/>
      <c r="FXR4674" s="56"/>
      <c r="FXS4674" s="56"/>
      <c r="FXT4674" s="56"/>
      <c r="FXU4674" s="56"/>
      <c r="FXV4674" s="56"/>
      <c r="FXW4674" s="56"/>
      <c r="FXX4674" s="56"/>
      <c r="FXY4674" s="56"/>
      <c r="FXZ4674" s="56"/>
      <c r="FYA4674" s="56"/>
      <c r="FYB4674" s="56"/>
      <c r="FYC4674" s="56"/>
      <c r="FYD4674" s="56"/>
      <c r="FYE4674" s="56"/>
      <c r="FYF4674" s="56"/>
      <c r="FYG4674" s="56"/>
      <c r="FYH4674" s="56"/>
      <c r="FYI4674" s="56"/>
      <c r="FYJ4674" s="56"/>
      <c r="FYK4674" s="56"/>
      <c r="FYL4674" s="56"/>
      <c r="FYM4674" s="56"/>
      <c r="FYN4674" s="56"/>
      <c r="FYO4674" s="56"/>
      <c r="FYP4674" s="56"/>
      <c r="FYQ4674" s="56"/>
      <c r="FYR4674" s="56"/>
      <c r="FYS4674" s="56"/>
      <c r="FYT4674" s="56"/>
      <c r="FYU4674" s="56"/>
      <c r="FYV4674" s="56"/>
      <c r="FYW4674" s="56"/>
      <c r="FYX4674" s="56"/>
      <c r="FYY4674" s="56"/>
      <c r="FYZ4674" s="56"/>
      <c r="FZA4674" s="56"/>
      <c r="FZB4674" s="56"/>
      <c r="FZC4674" s="56"/>
      <c r="FZD4674" s="56"/>
      <c r="FZE4674" s="56"/>
      <c r="FZF4674" s="56"/>
      <c r="FZG4674" s="56"/>
      <c r="FZH4674" s="56"/>
      <c r="FZI4674" s="56"/>
      <c r="FZJ4674" s="56"/>
      <c r="FZK4674" s="56"/>
      <c r="FZL4674" s="56"/>
      <c r="FZM4674" s="56"/>
      <c r="FZN4674" s="56"/>
      <c r="FZO4674" s="56"/>
      <c r="FZP4674" s="56"/>
      <c r="FZQ4674" s="56"/>
      <c r="FZR4674" s="56"/>
      <c r="FZS4674" s="56"/>
      <c r="FZT4674" s="56"/>
      <c r="FZU4674" s="56"/>
      <c r="FZV4674" s="56"/>
      <c r="FZW4674" s="56"/>
      <c r="FZX4674" s="56"/>
      <c r="FZY4674" s="56"/>
      <c r="FZZ4674" s="56"/>
      <c r="GAA4674" s="56"/>
      <c r="GAB4674" s="56"/>
      <c r="GAC4674" s="56"/>
      <c r="GAD4674" s="56"/>
      <c r="GAE4674" s="56"/>
      <c r="GAF4674" s="56"/>
      <c r="GAG4674" s="56"/>
      <c r="GAH4674" s="56"/>
      <c r="GAI4674" s="56"/>
      <c r="GAJ4674" s="56"/>
      <c r="GAK4674" s="56"/>
      <c r="GAL4674" s="56"/>
      <c r="GAM4674" s="56"/>
      <c r="GAN4674" s="56"/>
      <c r="GAO4674" s="56"/>
      <c r="GAP4674" s="56"/>
      <c r="GAQ4674" s="56"/>
      <c r="GAR4674" s="56"/>
      <c r="GAS4674" s="56"/>
      <c r="GAT4674" s="56"/>
      <c r="GAU4674" s="56"/>
      <c r="GAV4674" s="56"/>
      <c r="GAW4674" s="56"/>
      <c r="GAX4674" s="56"/>
      <c r="GAY4674" s="56"/>
      <c r="GAZ4674" s="56"/>
      <c r="GBA4674" s="56"/>
      <c r="GBB4674" s="56"/>
      <c r="GBC4674" s="56"/>
      <c r="GBD4674" s="56"/>
      <c r="GBE4674" s="56"/>
      <c r="GBF4674" s="56"/>
      <c r="GBG4674" s="56"/>
      <c r="GBH4674" s="56"/>
      <c r="GBI4674" s="56"/>
      <c r="GBJ4674" s="56"/>
      <c r="GBK4674" s="56"/>
      <c r="GBL4674" s="56"/>
      <c r="GBM4674" s="56"/>
      <c r="GBN4674" s="56"/>
      <c r="GBO4674" s="56"/>
      <c r="GBP4674" s="56"/>
      <c r="GBQ4674" s="56"/>
      <c r="GBR4674" s="56"/>
      <c r="GBS4674" s="56"/>
      <c r="GBT4674" s="56"/>
      <c r="GBU4674" s="56"/>
      <c r="GBV4674" s="56"/>
      <c r="GBW4674" s="56"/>
      <c r="GBX4674" s="56"/>
      <c r="GBY4674" s="56"/>
      <c r="GBZ4674" s="56"/>
      <c r="GCA4674" s="56"/>
      <c r="GCB4674" s="56"/>
      <c r="GCC4674" s="56"/>
      <c r="GCD4674" s="56"/>
      <c r="GCE4674" s="56"/>
      <c r="GCF4674" s="56"/>
      <c r="GCG4674" s="56"/>
      <c r="GCH4674" s="56"/>
      <c r="GCI4674" s="56"/>
      <c r="GCJ4674" s="56"/>
      <c r="GCK4674" s="56"/>
      <c r="GCL4674" s="56"/>
      <c r="GCM4674" s="56"/>
      <c r="GCN4674" s="56"/>
      <c r="GCO4674" s="56"/>
      <c r="GCP4674" s="56"/>
      <c r="GCQ4674" s="56"/>
      <c r="GCR4674" s="56"/>
      <c r="GCS4674" s="56"/>
      <c r="GCT4674" s="56"/>
      <c r="GCU4674" s="56"/>
      <c r="GCV4674" s="56"/>
      <c r="GCW4674" s="56"/>
      <c r="GCX4674" s="56"/>
      <c r="GCY4674" s="56"/>
      <c r="GCZ4674" s="56"/>
      <c r="GDA4674" s="56"/>
      <c r="GDB4674" s="56"/>
      <c r="GDC4674" s="56"/>
      <c r="GDD4674" s="56"/>
      <c r="GDE4674" s="56"/>
      <c r="GDF4674" s="56"/>
      <c r="GDG4674" s="56"/>
      <c r="GDH4674" s="56"/>
      <c r="GDI4674" s="56"/>
      <c r="GDJ4674" s="56"/>
      <c r="GDK4674" s="56"/>
      <c r="GDL4674" s="56"/>
      <c r="GDM4674" s="56"/>
      <c r="GDN4674" s="56"/>
      <c r="GDO4674" s="56"/>
      <c r="GDP4674" s="56"/>
      <c r="GDQ4674" s="56"/>
      <c r="GDR4674" s="56"/>
      <c r="GDS4674" s="56"/>
      <c r="GDT4674" s="56"/>
      <c r="GDU4674" s="56"/>
      <c r="GDV4674" s="56"/>
      <c r="GDW4674" s="56"/>
      <c r="GDX4674" s="56"/>
      <c r="GDY4674" s="56"/>
      <c r="GDZ4674" s="56"/>
      <c r="GEA4674" s="56"/>
      <c r="GEB4674" s="56"/>
      <c r="GEC4674" s="56"/>
      <c r="GED4674" s="56"/>
      <c r="GEE4674" s="56"/>
      <c r="GEF4674" s="56"/>
      <c r="GEG4674" s="56"/>
      <c r="GEH4674" s="56"/>
      <c r="GEI4674" s="56"/>
      <c r="GEJ4674" s="56"/>
      <c r="GEK4674" s="56"/>
      <c r="GEL4674" s="56"/>
      <c r="GEM4674" s="56"/>
      <c r="GEN4674" s="56"/>
      <c r="GEO4674" s="56"/>
      <c r="GEP4674" s="56"/>
      <c r="GEQ4674" s="56"/>
      <c r="GER4674" s="56"/>
      <c r="GES4674" s="56"/>
      <c r="GET4674" s="56"/>
      <c r="GEU4674" s="56"/>
      <c r="GEV4674" s="56"/>
      <c r="GEW4674" s="56"/>
      <c r="GEX4674" s="56"/>
      <c r="GEY4674" s="56"/>
      <c r="GEZ4674" s="56"/>
      <c r="GFA4674" s="56"/>
      <c r="GFB4674" s="56"/>
      <c r="GFC4674" s="56"/>
      <c r="GFD4674" s="56"/>
      <c r="GFE4674" s="56"/>
      <c r="GFF4674" s="56"/>
      <c r="GFG4674" s="56"/>
      <c r="GFH4674" s="56"/>
      <c r="GFI4674" s="56"/>
      <c r="GFJ4674" s="56"/>
      <c r="GFK4674" s="56"/>
      <c r="GFL4674" s="56"/>
      <c r="GFM4674" s="56"/>
      <c r="GFN4674" s="56"/>
      <c r="GFO4674" s="56"/>
      <c r="GFP4674" s="56"/>
      <c r="GFQ4674" s="56"/>
      <c r="GFR4674" s="56"/>
      <c r="GFS4674" s="56"/>
      <c r="GFT4674" s="56"/>
      <c r="GFU4674" s="56"/>
      <c r="GFV4674" s="56"/>
      <c r="GFW4674" s="56"/>
      <c r="GFX4674" s="56"/>
      <c r="GFY4674" s="56"/>
      <c r="GFZ4674" s="56"/>
      <c r="GGA4674" s="56"/>
      <c r="GGB4674" s="56"/>
      <c r="GGC4674" s="56"/>
      <c r="GGD4674" s="56"/>
      <c r="GGE4674" s="56"/>
      <c r="GGF4674" s="56"/>
      <c r="GGG4674" s="56"/>
      <c r="GGH4674" s="56"/>
      <c r="GGI4674" s="56"/>
      <c r="GGJ4674" s="56"/>
      <c r="GGK4674" s="56"/>
      <c r="GGL4674" s="56"/>
      <c r="GGM4674" s="56"/>
      <c r="GGN4674" s="56"/>
      <c r="GGO4674" s="56"/>
      <c r="GGP4674" s="56"/>
      <c r="GGQ4674" s="56"/>
      <c r="GGR4674" s="56"/>
      <c r="GGS4674" s="56"/>
      <c r="GGT4674" s="56"/>
      <c r="GGU4674" s="56"/>
      <c r="GGV4674" s="56"/>
      <c r="GGW4674" s="56"/>
      <c r="GGX4674" s="56"/>
      <c r="GGY4674" s="56"/>
      <c r="GGZ4674" s="56"/>
      <c r="GHA4674" s="56"/>
      <c r="GHB4674" s="56"/>
      <c r="GHC4674" s="56"/>
      <c r="GHD4674" s="56"/>
      <c r="GHE4674" s="56"/>
      <c r="GHF4674" s="56"/>
      <c r="GHG4674" s="56"/>
      <c r="GHH4674" s="56"/>
      <c r="GHI4674" s="56"/>
      <c r="GHJ4674" s="56"/>
      <c r="GHK4674" s="56"/>
      <c r="GHL4674" s="56"/>
      <c r="GHM4674" s="56"/>
      <c r="GHN4674" s="56"/>
      <c r="GHO4674" s="56"/>
      <c r="GHP4674" s="56"/>
      <c r="GHQ4674" s="56"/>
      <c r="GHR4674" s="56"/>
      <c r="GHS4674" s="56"/>
      <c r="GHT4674" s="56"/>
      <c r="GHU4674" s="56"/>
      <c r="GHV4674" s="56"/>
      <c r="GHW4674" s="56"/>
      <c r="GHX4674" s="56"/>
      <c r="GHY4674" s="56"/>
      <c r="GHZ4674" s="56"/>
      <c r="GIA4674" s="56"/>
      <c r="GIB4674" s="56"/>
      <c r="GIC4674" s="56"/>
      <c r="GID4674" s="56"/>
      <c r="GIE4674" s="56"/>
      <c r="GIF4674" s="56"/>
      <c r="GIG4674" s="56"/>
      <c r="GIH4674" s="56"/>
      <c r="GII4674" s="56"/>
      <c r="GIJ4674" s="56"/>
      <c r="GIK4674" s="56"/>
      <c r="GIL4674" s="56"/>
      <c r="GIM4674" s="56"/>
      <c r="GIN4674" s="56"/>
      <c r="GIO4674" s="56"/>
      <c r="GIP4674" s="56"/>
      <c r="GIQ4674" s="56"/>
      <c r="GIR4674" s="56"/>
      <c r="GIS4674" s="56"/>
      <c r="GIT4674" s="56"/>
      <c r="GIU4674" s="56"/>
      <c r="GIV4674" s="56"/>
      <c r="GIW4674" s="56"/>
      <c r="GIX4674" s="56"/>
      <c r="GIY4674" s="56"/>
      <c r="GIZ4674" s="56"/>
      <c r="GJA4674" s="56"/>
      <c r="GJB4674" s="56"/>
      <c r="GJC4674" s="56"/>
      <c r="GJD4674" s="56"/>
      <c r="GJE4674" s="56"/>
      <c r="GJF4674" s="56"/>
      <c r="GJG4674" s="56"/>
      <c r="GJH4674" s="56"/>
      <c r="GJI4674" s="56"/>
      <c r="GJJ4674" s="56"/>
      <c r="GJK4674" s="56"/>
      <c r="GJL4674" s="56"/>
      <c r="GJM4674" s="56"/>
      <c r="GJN4674" s="56"/>
      <c r="GJO4674" s="56"/>
      <c r="GJP4674" s="56"/>
      <c r="GJQ4674" s="56"/>
      <c r="GJR4674" s="56"/>
      <c r="GJS4674" s="56"/>
      <c r="GJT4674" s="56"/>
      <c r="GJU4674" s="56"/>
      <c r="GJV4674" s="56"/>
      <c r="GJW4674" s="56"/>
      <c r="GJX4674" s="56"/>
      <c r="GJY4674" s="56"/>
      <c r="GJZ4674" s="56"/>
      <c r="GKA4674" s="56"/>
      <c r="GKB4674" s="56"/>
      <c r="GKC4674" s="56"/>
      <c r="GKD4674" s="56"/>
      <c r="GKE4674" s="56"/>
      <c r="GKF4674" s="56"/>
      <c r="GKG4674" s="56"/>
      <c r="GKH4674" s="56"/>
      <c r="GKI4674" s="56"/>
      <c r="GKJ4674" s="56"/>
      <c r="GKK4674" s="56"/>
      <c r="GKL4674" s="56"/>
      <c r="GKM4674" s="56"/>
      <c r="GKN4674" s="56"/>
      <c r="GKO4674" s="56"/>
      <c r="GKP4674" s="56"/>
      <c r="GKQ4674" s="56"/>
      <c r="GKR4674" s="56"/>
      <c r="GKS4674" s="56"/>
      <c r="GKT4674" s="56"/>
      <c r="GKU4674" s="56"/>
      <c r="GKV4674" s="56"/>
      <c r="GKW4674" s="56"/>
      <c r="GKX4674" s="56"/>
      <c r="GKY4674" s="56"/>
      <c r="GKZ4674" s="56"/>
      <c r="GLA4674" s="56"/>
      <c r="GLB4674" s="56"/>
      <c r="GLC4674" s="56"/>
      <c r="GLD4674" s="56"/>
      <c r="GLE4674" s="56"/>
      <c r="GLF4674" s="56"/>
      <c r="GLG4674" s="56"/>
      <c r="GLH4674" s="56"/>
      <c r="GLI4674" s="56"/>
      <c r="GLJ4674" s="56"/>
      <c r="GLK4674" s="56"/>
      <c r="GLL4674" s="56"/>
      <c r="GLM4674" s="56"/>
      <c r="GLN4674" s="56"/>
      <c r="GLO4674" s="56"/>
      <c r="GLP4674" s="56"/>
      <c r="GLQ4674" s="56"/>
      <c r="GLR4674" s="56"/>
      <c r="GLS4674" s="56"/>
      <c r="GLT4674" s="56"/>
      <c r="GLU4674" s="56"/>
      <c r="GLV4674" s="56"/>
      <c r="GLW4674" s="56"/>
      <c r="GLX4674" s="56"/>
      <c r="GLY4674" s="56"/>
      <c r="GLZ4674" s="56"/>
      <c r="GMA4674" s="56"/>
      <c r="GMB4674" s="56"/>
      <c r="GMC4674" s="56"/>
      <c r="GMD4674" s="56"/>
      <c r="GME4674" s="56"/>
      <c r="GMF4674" s="56"/>
      <c r="GMG4674" s="56"/>
      <c r="GMH4674" s="56"/>
      <c r="GMI4674" s="56"/>
      <c r="GMJ4674" s="56"/>
      <c r="GMK4674" s="56"/>
      <c r="GML4674" s="56"/>
      <c r="GMM4674" s="56"/>
      <c r="GMN4674" s="56"/>
      <c r="GMO4674" s="56"/>
      <c r="GMP4674" s="56"/>
      <c r="GMQ4674" s="56"/>
      <c r="GMR4674" s="56"/>
      <c r="GMS4674" s="56"/>
      <c r="GMT4674" s="56"/>
      <c r="GMU4674" s="56"/>
      <c r="GMV4674" s="56"/>
      <c r="GMW4674" s="56"/>
      <c r="GMX4674" s="56"/>
      <c r="GMY4674" s="56"/>
      <c r="GMZ4674" s="56"/>
      <c r="GNA4674" s="56"/>
      <c r="GNB4674" s="56"/>
      <c r="GNC4674" s="56"/>
      <c r="GND4674" s="56"/>
      <c r="GNE4674" s="56"/>
      <c r="GNF4674" s="56"/>
      <c r="GNG4674" s="56"/>
      <c r="GNH4674" s="56"/>
      <c r="GNI4674" s="56"/>
      <c r="GNJ4674" s="56"/>
      <c r="GNK4674" s="56"/>
      <c r="GNL4674" s="56"/>
      <c r="GNM4674" s="56"/>
      <c r="GNN4674" s="56"/>
      <c r="GNO4674" s="56"/>
      <c r="GNP4674" s="56"/>
      <c r="GNQ4674" s="56"/>
      <c r="GNR4674" s="56"/>
      <c r="GNS4674" s="56"/>
      <c r="GNT4674" s="56"/>
      <c r="GNU4674" s="56"/>
      <c r="GNV4674" s="56"/>
      <c r="GNW4674" s="56"/>
      <c r="GNX4674" s="56"/>
      <c r="GNY4674" s="56"/>
      <c r="GNZ4674" s="56"/>
      <c r="GOA4674" s="56"/>
      <c r="GOB4674" s="56"/>
      <c r="GOC4674" s="56"/>
      <c r="GOD4674" s="56"/>
      <c r="GOE4674" s="56"/>
      <c r="GOF4674" s="56"/>
      <c r="GOG4674" s="56"/>
      <c r="GOH4674" s="56"/>
      <c r="GOI4674" s="56"/>
      <c r="GOJ4674" s="56"/>
      <c r="GOK4674" s="56"/>
      <c r="GOL4674" s="56"/>
      <c r="GOM4674" s="56"/>
      <c r="GON4674" s="56"/>
      <c r="GOO4674" s="56"/>
      <c r="GOP4674" s="56"/>
      <c r="GOQ4674" s="56"/>
      <c r="GOR4674" s="56"/>
      <c r="GOS4674" s="56"/>
      <c r="GOT4674" s="56"/>
      <c r="GOU4674" s="56"/>
      <c r="GOV4674" s="56"/>
      <c r="GOW4674" s="56"/>
      <c r="GOX4674" s="56"/>
      <c r="GOY4674" s="56"/>
      <c r="GOZ4674" s="56"/>
      <c r="GPA4674" s="56"/>
      <c r="GPB4674" s="56"/>
      <c r="GPC4674" s="56"/>
      <c r="GPD4674" s="56"/>
      <c r="GPE4674" s="56"/>
      <c r="GPF4674" s="56"/>
      <c r="GPG4674" s="56"/>
      <c r="GPH4674" s="56"/>
      <c r="GPI4674" s="56"/>
      <c r="GPJ4674" s="56"/>
      <c r="GPK4674" s="56"/>
      <c r="GPL4674" s="56"/>
      <c r="GPM4674" s="56"/>
      <c r="GPN4674" s="56"/>
      <c r="GPO4674" s="56"/>
      <c r="GPP4674" s="56"/>
      <c r="GPQ4674" s="56"/>
      <c r="GPR4674" s="56"/>
      <c r="GPS4674" s="56"/>
      <c r="GPT4674" s="56"/>
      <c r="GPU4674" s="56"/>
      <c r="GPV4674" s="56"/>
      <c r="GPW4674" s="56"/>
      <c r="GPX4674" s="56"/>
      <c r="GPY4674" s="56"/>
      <c r="GPZ4674" s="56"/>
      <c r="GQA4674" s="56"/>
      <c r="GQB4674" s="56"/>
      <c r="GQC4674" s="56"/>
      <c r="GQD4674" s="56"/>
      <c r="GQE4674" s="56"/>
      <c r="GQF4674" s="56"/>
      <c r="GQG4674" s="56"/>
      <c r="GQH4674" s="56"/>
      <c r="GQI4674" s="56"/>
      <c r="GQJ4674" s="56"/>
      <c r="GQK4674" s="56"/>
      <c r="GQL4674" s="56"/>
      <c r="GQM4674" s="56"/>
      <c r="GQN4674" s="56"/>
      <c r="GQO4674" s="56"/>
      <c r="GQP4674" s="56"/>
      <c r="GQQ4674" s="56"/>
      <c r="GQR4674" s="56"/>
      <c r="GQS4674" s="56"/>
      <c r="GQT4674" s="56"/>
      <c r="GQU4674" s="56"/>
      <c r="GQV4674" s="56"/>
      <c r="GQW4674" s="56"/>
      <c r="GQX4674" s="56"/>
      <c r="GQY4674" s="56"/>
      <c r="GQZ4674" s="56"/>
      <c r="GRA4674" s="56"/>
      <c r="GRB4674" s="56"/>
      <c r="GRC4674" s="56"/>
      <c r="GRD4674" s="56"/>
      <c r="GRE4674" s="56"/>
      <c r="GRF4674" s="56"/>
      <c r="GRG4674" s="56"/>
      <c r="GRH4674" s="56"/>
      <c r="GRI4674" s="56"/>
      <c r="GRJ4674" s="56"/>
      <c r="GRK4674" s="56"/>
      <c r="GRL4674" s="56"/>
      <c r="GRM4674" s="56"/>
      <c r="GRN4674" s="56"/>
      <c r="GRO4674" s="56"/>
      <c r="GRP4674" s="56"/>
      <c r="GRQ4674" s="56"/>
      <c r="GRR4674" s="56"/>
      <c r="GRS4674" s="56"/>
      <c r="GRT4674" s="56"/>
      <c r="GRU4674" s="56"/>
      <c r="GRV4674" s="56"/>
      <c r="GRW4674" s="56"/>
      <c r="GRX4674" s="56"/>
      <c r="GRY4674" s="56"/>
      <c r="GRZ4674" s="56"/>
      <c r="GSA4674" s="56"/>
      <c r="GSB4674" s="56"/>
      <c r="GSC4674" s="56"/>
      <c r="GSD4674" s="56"/>
      <c r="GSE4674" s="56"/>
      <c r="GSF4674" s="56"/>
      <c r="GSG4674" s="56"/>
      <c r="GSH4674" s="56"/>
      <c r="GSI4674" s="56"/>
      <c r="GSJ4674" s="56"/>
      <c r="GSK4674" s="56"/>
      <c r="GSL4674" s="56"/>
      <c r="GSM4674" s="56"/>
      <c r="GSN4674" s="56"/>
      <c r="GSO4674" s="56"/>
      <c r="GSP4674" s="56"/>
      <c r="GSQ4674" s="56"/>
      <c r="GSR4674" s="56"/>
      <c r="GSS4674" s="56"/>
      <c r="GST4674" s="56"/>
      <c r="GSU4674" s="56"/>
      <c r="GSV4674" s="56"/>
      <c r="GSW4674" s="56"/>
      <c r="GSX4674" s="56"/>
      <c r="GSY4674" s="56"/>
      <c r="GSZ4674" s="56"/>
      <c r="GTA4674" s="56"/>
      <c r="GTB4674" s="56"/>
      <c r="GTC4674" s="56"/>
      <c r="GTD4674" s="56"/>
      <c r="GTE4674" s="56"/>
      <c r="GTF4674" s="56"/>
      <c r="GTG4674" s="56"/>
      <c r="GTH4674" s="56"/>
      <c r="GTI4674" s="56"/>
      <c r="GTJ4674" s="56"/>
      <c r="GTK4674" s="56"/>
      <c r="GTL4674" s="56"/>
      <c r="GTM4674" s="56"/>
      <c r="GTN4674" s="56"/>
      <c r="GTO4674" s="56"/>
      <c r="GTP4674" s="56"/>
      <c r="GTQ4674" s="56"/>
      <c r="GTR4674" s="56"/>
      <c r="GTS4674" s="56"/>
      <c r="GTT4674" s="56"/>
      <c r="GTU4674" s="56"/>
      <c r="GTV4674" s="56"/>
      <c r="GTW4674" s="56"/>
      <c r="GTX4674" s="56"/>
      <c r="GTY4674" s="56"/>
      <c r="GTZ4674" s="56"/>
      <c r="GUA4674" s="56"/>
      <c r="GUB4674" s="56"/>
      <c r="GUC4674" s="56"/>
      <c r="GUD4674" s="56"/>
      <c r="GUE4674" s="56"/>
      <c r="GUF4674" s="56"/>
      <c r="GUG4674" s="56"/>
      <c r="GUH4674" s="56"/>
      <c r="GUI4674" s="56"/>
      <c r="GUJ4674" s="56"/>
      <c r="GUK4674" s="56"/>
      <c r="GUL4674" s="56"/>
      <c r="GUM4674" s="56"/>
      <c r="GUN4674" s="56"/>
      <c r="GUO4674" s="56"/>
      <c r="GUP4674" s="56"/>
      <c r="GUQ4674" s="56"/>
      <c r="GUR4674" s="56"/>
      <c r="GUS4674" s="56"/>
      <c r="GUT4674" s="56"/>
      <c r="GUU4674" s="56"/>
      <c r="GUV4674" s="56"/>
      <c r="GUW4674" s="56"/>
      <c r="GUX4674" s="56"/>
      <c r="GUY4674" s="56"/>
      <c r="GUZ4674" s="56"/>
      <c r="GVA4674" s="56"/>
      <c r="GVB4674" s="56"/>
      <c r="GVC4674" s="56"/>
      <c r="GVD4674" s="56"/>
      <c r="GVE4674" s="56"/>
      <c r="GVF4674" s="56"/>
      <c r="GVG4674" s="56"/>
      <c r="GVH4674" s="56"/>
      <c r="GVI4674" s="56"/>
      <c r="GVJ4674" s="56"/>
      <c r="GVK4674" s="56"/>
      <c r="GVL4674" s="56"/>
      <c r="GVM4674" s="56"/>
      <c r="GVN4674" s="56"/>
      <c r="GVO4674" s="56"/>
      <c r="GVP4674" s="56"/>
      <c r="GVQ4674" s="56"/>
      <c r="GVR4674" s="56"/>
      <c r="GVS4674" s="56"/>
      <c r="GVT4674" s="56"/>
      <c r="GVU4674" s="56"/>
      <c r="GVV4674" s="56"/>
      <c r="GVW4674" s="56"/>
      <c r="GVX4674" s="56"/>
      <c r="GVY4674" s="56"/>
      <c r="GVZ4674" s="56"/>
      <c r="GWA4674" s="56"/>
      <c r="GWB4674" s="56"/>
      <c r="GWC4674" s="56"/>
      <c r="GWD4674" s="56"/>
      <c r="GWE4674" s="56"/>
      <c r="GWF4674" s="56"/>
      <c r="GWG4674" s="56"/>
      <c r="GWH4674" s="56"/>
      <c r="GWI4674" s="56"/>
      <c r="GWJ4674" s="56"/>
      <c r="GWK4674" s="56"/>
      <c r="GWL4674" s="56"/>
      <c r="GWM4674" s="56"/>
      <c r="GWN4674" s="56"/>
      <c r="GWO4674" s="56"/>
      <c r="GWP4674" s="56"/>
      <c r="GWQ4674" s="56"/>
      <c r="GWR4674" s="56"/>
      <c r="GWS4674" s="56"/>
      <c r="GWT4674" s="56"/>
      <c r="GWU4674" s="56"/>
      <c r="GWV4674" s="56"/>
      <c r="GWW4674" s="56"/>
      <c r="GWX4674" s="56"/>
      <c r="GWY4674" s="56"/>
      <c r="GWZ4674" s="56"/>
      <c r="GXA4674" s="56"/>
      <c r="GXB4674" s="56"/>
      <c r="GXC4674" s="56"/>
      <c r="GXD4674" s="56"/>
      <c r="GXE4674" s="56"/>
      <c r="GXF4674" s="56"/>
      <c r="GXG4674" s="56"/>
      <c r="GXH4674" s="56"/>
      <c r="GXI4674" s="56"/>
      <c r="GXJ4674" s="56"/>
      <c r="GXK4674" s="56"/>
      <c r="GXL4674" s="56"/>
      <c r="GXM4674" s="56"/>
      <c r="GXN4674" s="56"/>
      <c r="GXO4674" s="56"/>
      <c r="GXP4674" s="56"/>
      <c r="GXQ4674" s="56"/>
      <c r="GXR4674" s="56"/>
      <c r="GXS4674" s="56"/>
      <c r="GXT4674" s="56"/>
      <c r="GXU4674" s="56"/>
      <c r="GXV4674" s="56"/>
      <c r="GXW4674" s="56"/>
      <c r="GXX4674" s="56"/>
      <c r="GXY4674" s="56"/>
      <c r="GXZ4674" s="56"/>
      <c r="GYA4674" s="56"/>
      <c r="GYB4674" s="56"/>
      <c r="GYC4674" s="56"/>
      <c r="GYD4674" s="56"/>
      <c r="GYE4674" s="56"/>
      <c r="GYF4674" s="56"/>
      <c r="GYG4674" s="56"/>
      <c r="GYH4674" s="56"/>
      <c r="GYI4674" s="56"/>
      <c r="GYJ4674" s="56"/>
      <c r="GYK4674" s="56"/>
      <c r="GYL4674" s="56"/>
      <c r="GYM4674" s="56"/>
      <c r="GYN4674" s="56"/>
      <c r="GYO4674" s="56"/>
      <c r="GYP4674" s="56"/>
      <c r="GYQ4674" s="56"/>
      <c r="GYR4674" s="56"/>
      <c r="GYS4674" s="56"/>
      <c r="GYT4674" s="56"/>
      <c r="GYU4674" s="56"/>
      <c r="GYV4674" s="56"/>
      <c r="GYW4674" s="56"/>
      <c r="GYX4674" s="56"/>
      <c r="GYY4674" s="56"/>
      <c r="GYZ4674" s="56"/>
      <c r="GZA4674" s="56"/>
      <c r="GZB4674" s="56"/>
      <c r="GZC4674" s="56"/>
      <c r="GZD4674" s="56"/>
      <c r="GZE4674" s="56"/>
      <c r="GZF4674" s="56"/>
      <c r="GZG4674" s="56"/>
      <c r="GZH4674" s="56"/>
      <c r="GZI4674" s="56"/>
      <c r="GZJ4674" s="56"/>
      <c r="GZK4674" s="56"/>
      <c r="GZL4674" s="56"/>
      <c r="GZM4674" s="56"/>
      <c r="GZN4674" s="56"/>
      <c r="GZO4674" s="56"/>
      <c r="GZP4674" s="56"/>
      <c r="GZQ4674" s="56"/>
      <c r="GZR4674" s="56"/>
      <c r="GZS4674" s="56"/>
      <c r="GZT4674" s="56"/>
      <c r="GZU4674" s="56"/>
      <c r="GZV4674" s="56"/>
      <c r="GZW4674" s="56"/>
      <c r="GZX4674" s="56"/>
      <c r="GZY4674" s="56"/>
      <c r="GZZ4674" s="56"/>
      <c r="HAA4674" s="56"/>
      <c r="HAB4674" s="56"/>
      <c r="HAC4674" s="56"/>
      <c r="HAD4674" s="56"/>
      <c r="HAE4674" s="56"/>
      <c r="HAF4674" s="56"/>
      <c r="HAG4674" s="56"/>
      <c r="HAH4674" s="56"/>
      <c r="HAI4674" s="56"/>
      <c r="HAJ4674" s="56"/>
      <c r="HAK4674" s="56"/>
      <c r="HAL4674" s="56"/>
      <c r="HAM4674" s="56"/>
      <c r="HAN4674" s="56"/>
      <c r="HAO4674" s="56"/>
      <c r="HAP4674" s="56"/>
      <c r="HAQ4674" s="56"/>
      <c r="HAR4674" s="56"/>
      <c r="HAS4674" s="56"/>
      <c r="HAT4674" s="56"/>
      <c r="HAU4674" s="56"/>
      <c r="HAV4674" s="56"/>
      <c r="HAW4674" s="56"/>
      <c r="HAX4674" s="56"/>
      <c r="HAY4674" s="56"/>
      <c r="HAZ4674" s="56"/>
      <c r="HBA4674" s="56"/>
      <c r="HBB4674" s="56"/>
      <c r="HBC4674" s="56"/>
      <c r="HBD4674" s="56"/>
      <c r="HBE4674" s="56"/>
      <c r="HBF4674" s="56"/>
      <c r="HBG4674" s="56"/>
      <c r="HBH4674" s="56"/>
      <c r="HBI4674" s="56"/>
      <c r="HBJ4674" s="56"/>
      <c r="HBK4674" s="56"/>
      <c r="HBL4674" s="56"/>
      <c r="HBM4674" s="56"/>
      <c r="HBN4674" s="56"/>
      <c r="HBO4674" s="56"/>
      <c r="HBP4674" s="56"/>
      <c r="HBQ4674" s="56"/>
      <c r="HBR4674" s="56"/>
      <c r="HBS4674" s="56"/>
      <c r="HBT4674" s="56"/>
      <c r="HBU4674" s="56"/>
      <c r="HBV4674" s="56"/>
      <c r="HBW4674" s="56"/>
      <c r="HBX4674" s="56"/>
      <c r="HBY4674" s="56"/>
      <c r="HBZ4674" s="56"/>
      <c r="HCA4674" s="56"/>
      <c r="HCB4674" s="56"/>
      <c r="HCC4674" s="56"/>
      <c r="HCD4674" s="56"/>
      <c r="HCE4674" s="56"/>
      <c r="HCF4674" s="56"/>
      <c r="HCG4674" s="56"/>
      <c r="HCH4674" s="56"/>
      <c r="HCI4674" s="56"/>
      <c r="HCJ4674" s="56"/>
      <c r="HCK4674" s="56"/>
      <c r="HCL4674" s="56"/>
      <c r="HCM4674" s="56"/>
      <c r="HCN4674" s="56"/>
      <c r="HCO4674" s="56"/>
      <c r="HCP4674" s="56"/>
      <c r="HCQ4674" s="56"/>
      <c r="HCR4674" s="56"/>
      <c r="HCS4674" s="56"/>
      <c r="HCT4674" s="56"/>
      <c r="HCU4674" s="56"/>
      <c r="HCV4674" s="56"/>
      <c r="HCW4674" s="56"/>
      <c r="HCX4674" s="56"/>
      <c r="HCY4674" s="56"/>
      <c r="HCZ4674" s="56"/>
      <c r="HDA4674" s="56"/>
      <c r="HDB4674" s="56"/>
      <c r="HDC4674" s="56"/>
      <c r="HDD4674" s="56"/>
      <c r="HDE4674" s="56"/>
      <c r="HDF4674" s="56"/>
      <c r="HDG4674" s="56"/>
      <c r="HDH4674" s="56"/>
      <c r="HDI4674" s="56"/>
      <c r="HDJ4674" s="56"/>
      <c r="HDK4674" s="56"/>
      <c r="HDL4674" s="56"/>
      <c r="HDM4674" s="56"/>
      <c r="HDN4674" s="56"/>
      <c r="HDO4674" s="56"/>
      <c r="HDP4674" s="56"/>
      <c r="HDQ4674" s="56"/>
      <c r="HDR4674" s="56"/>
      <c r="HDS4674" s="56"/>
      <c r="HDT4674" s="56"/>
      <c r="HDU4674" s="56"/>
      <c r="HDV4674" s="56"/>
      <c r="HDW4674" s="56"/>
      <c r="HDX4674" s="56"/>
      <c r="HDY4674" s="56"/>
      <c r="HDZ4674" s="56"/>
      <c r="HEA4674" s="56"/>
      <c r="HEB4674" s="56"/>
      <c r="HEC4674" s="56"/>
      <c r="HED4674" s="56"/>
      <c r="HEE4674" s="56"/>
      <c r="HEF4674" s="56"/>
      <c r="HEG4674" s="56"/>
      <c r="HEH4674" s="56"/>
      <c r="HEI4674" s="56"/>
      <c r="HEJ4674" s="56"/>
      <c r="HEK4674" s="56"/>
      <c r="HEL4674" s="56"/>
      <c r="HEM4674" s="56"/>
      <c r="HEN4674" s="56"/>
      <c r="HEO4674" s="56"/>
      <c r="HEP4674" s="56"/>
      <c r="HEQ4674" s="56"/>
      <c r="HER4674" s="56"/>
      <c r="HES4674" s="56"/>
      <c r="HET4674" s="56"/>
      <c r="HEU4674" s="56"/>
      <c r="HEV4674" s="56"/>
      <c r="HEW4674" s="56"/>
      <c r="HEX4674" s="56"/>
      <c r="HEY4674" s="56"/>
      <c r="HEZ4674" s="56"/>
      <c r="HFA4674" s="56"/>
      <c r="HFB4674" s="56"/>
      <c r="HFC4674" s="56"/>
      <c r="HFD4674" s="56"/>
      <c r="HFE4674" s="56"/>
      <c r="HFF4674" s="56"/>
      <c r="HFG4674" s="56"/>
      <c r="HFH4674" s="56"/>
      <c r="HFI4674" s="56"/>
      <c r="HFJ4674" s="56"/>
      <c r="HFK4674" s="56"/>
      <c r="HFL4674" s="56"/>
      <c r="HFM4674" s="56"/>
      <c r="HFN4674" s="56"/>
      <c r="HFO4674" s="56"/>
      <c r="HFP4674" s="56"/>
      <c r="HFQ4674" s="56"/>
      <c r="HFR4674" s="56"/>
      <c r="HFS4674" s="56"/>
      <c r="HFT4674" s="56"/>
      <c r="HFU4674" s="56"/>
      <c r="HFV4674" s="56"/>
      <c r="HFW4674" s="56"/>
      <c r="HFX4674" s="56"/>
      <c r="HFY4674" s="56"/>
      <c r="HFZ4674" s="56"/>
      <c r="HGA4674" s="56"/>
      <c r="HGB4674" s="56"/>
      <c r="HGC4674" s="56"/>
      <c r="HGD4674" s="56"/>
      <c r="HGE4674" s="56"/>
      <c r="HGF4674" s="56"/>
      <c r="HGG4674" s="56"/>
      <c r="HGH4674" s="56"/>
      <c r="HGI4674" s="56"/>
      <c r="HGJ4674" s="56"/>
      <c r="HGK4674" s="56"/>
      <c r="HGL4674" s="56"/>
      <c r="HGM4674" s="56"/>
      <c r="HGN4674" s="56"/>
      <c r="HGO4674" s="56"/>
      <c r="HGP4674" s="56"/>
      <c r="HGQ4674" s="56"/>
      <c r="HGR4674" s="56"/>
      <c r="HGS4674" s="56"/>
      <c r="HGT4674" s="56"/>
      <c r="HGU4674" s="56"/>
      <c r="HGV4674" s="56"/>
      <c r="HGW4674" s="56"/>
      <c r="HGX4674" s="56"/>
      <c r="HGY4674" s="56"/>
      <c r="HGZ4674" s="56"/>
      <c r="HHA4674" s="56"/>
      <c r="HHB4674" s="56"/>
      <c r="HHC4674" s="56"/>
      <c r="HHD4674" s="56"/>
      <c r="HHE4674" s="56"/>
      <c r="HHF4674" s="56"/>
      <c r="HHG4674" s="56"/>
      <c r="HHH4674" s="56"/>
      <c r="HHI4674" s="56"/>
      <c r="HHJ4674" s="56"/>
      <c r="HHK4674" s="56"/>
      <c r="HHL4674" s="56"/>
      <c r="HHM4674" s="56"/>
      <c r="HHN4674" s="56"/>
      <c r="HHO4674" s="56"/>
      <c r="HHP4674" s="56"/>
      <c r="HHQ4674" s="56"/>
      <c r="HHR4674" s="56"/>
      <c r="HHS4674" s="56"/>
      <c r="HHT4674" s="56"/>
      <c r="HHU4674" s="56"/>
      <c r="HHV4674" s="56"/>
      <c r="HHW4674" s="56"/>
      <c r="HHX4674" s="56"/>
      <c r="HHY4674" s="56"/>
      <c r="HHZ4674" s="56"/>
      <c r="HIA4674" s="56"/>
      <c r="HIB4674" s="56"/>
      <c r="HIC4674" s="56"/>
      <c r="HID4674" s="56"/>
      <c r="HIE4674" s="56"/>
      <c r="HIF4674" s="56"/>
      <c r="HIG4674" s="56"/>
      <c r="HIH4674" s="56"/>
      <c r="HII4674" s="56"/>
      <c r="HIJ4674" s="56"/>
      <c r="HIK4674" s="56"/>
      <c r="HIL4674" s="56"/>
      <c r="HIM4674" s="56"/>
      <c r="HIN4674" s="56"/>
      <c r="HIO4674" s="56"/>
      <c r="HIP4674" s="56"/>
      <c r="HIQ4674" s="56"/>
      <c r="HIR4674" s="56"/>
      <c r="HIS4674" s="56"/>
      <c r="HIT4674" s="56"/>
      <c r="HIU4674" s="56"/>
      <c r="HIV4674" s="56"/>
      <c r="HIW4674" s="56"/>
      <c r="HIX4674" s="56"/>
      <c r="HIY4674" s="56"/>
      <c r="HIZ4674" s="56"/>
      <c r="HJA4674" s="56"/>
      <c r="HJB4674" s="56"/>
      <c r="HJC4674" s="56"/>
      <c r="HJD4674" s="56"/>
      <c r="HJE4674" s="56"/>
      <c r="HJF4674" s="56"/>
      <c r="HJG4674" s="56"/>
      <c r="HJH4674" s="56"/>
      <c r="HJI4674" s="56"/>
      <c r="HJJ4674" s="56"/>
      <c r="HJK4674" s="56"/>
      <c r="HJL4674" s="56"/>
      <c r="HJM4674" s="56"/>
      <c r="HJN4674" s="56"/>
      <c r="HJO4674" s="56"/>
      <c r="HJP4674" s="56"/>
      <c r="HJQ4674" s="56"/>
      <c r="HJR4674" s="56"/>
      <c r="HJS4674" s="56"/>
      <c r="HJT4674" s="56"/>
      <c r="HJU4674" s="56"/>
      <c r="HJV4674" s="56"/>
      <c r="HJW4674" s="56"/>
      <c r="HJX4674" s="56"/>
      <c r="HJY4674" s="56"/>
      <c r="HJZ4674" s="56"/>
      <c r="HKA4674" s="56"/>
      <c r="HKB4674" s="56"/>
      <c r="HKC4674" s="56"/>
      <c r="HKD4674" s="56"/>
      <c r="HKE4674" s="56"/>
      <c r="HKF4674" s="56"/>
      <c r="HKG4674" s="56"/>
      <c r="HKH4674" s="56"/>
      <c r="HKI4674" s="56"/>
      <c r="HKJ4674" s="56"/>
      <c r="HKK4674" s="56"/>
      <c r="HKL4674" s="56"/>
      <c r="HKM4674" s="56"/>
      <c r="HKN4674" s="56"/>
      <c r="HKO4674" s="56"/>
      <c r="HKP4674" s="56"/>
      <c r="HKQ4674" s="56"/>
      <c r="HKR4674" s="56"/>
      <c r="HKS4674" s="56"/>
      <c r="HKT4674" s="56"/>
      <c r="HKU4674" s="56"/>
      <c r="HKV4674" s="56"/>
      <c r="HKW4674" s="56"/>
      <c r="HKX4674" s="56"/>
      <c r="HKY4674" s="56"/>
      <c r="HKZ4674" s="56"/>
      <c r="HLA4674" s="56"/>
      <c r="HLB4674" s="56"/>
      <c r="HLC4674" s="56"/>
      <c r="HLD4674" s="56"/>
      <c r="HLE4674" s="56"/>
      <c r="HLF4674" s="56"/>
      <c r="HLG4674" s="56"/>
      <c r="HLH4674" s="56"/>
      <c r="HLI4674" s="56"/>
      <c r="HLJ4674" s="56"/>
      <c r="HLK4674" s="56"/>
      <c r="HLL4674" s="56"/>
      <c r="HLM4674" s="56"/>
      <c r="HLN4674" s="56"/>
      <c r="HLO4674" s="56"/>
      <c r="HLP4674" s="56"/>
      <c r="HLQ4674" s="56"/>
      <c r="HLR4674" s="56"/>
      <c r="HLS4674" s="56"/>
      <c r="HLT4674" s="56"/>
      <c r="HLU4674" s="56"/>
      <c r="HLV4674" s="56"/>
      <c r="HLW4674" s="56"/>
      <c r="HLX4674" s="56"/>
      <c r="HLY4674" s="56"/>
      <c r="HLZ4674" s="56"/>
      <c r="HMA4674" s="56"/>
      <c r="HMB4674" s="56"/>
      <c r="HMC4674" s="56"/>
      <c r="HMD4674" s="56"/>
      <c r="HME4674" s="56"/>
      <c r="HMF4674" s="56"/>
      <c r="HMG4674" s="56"/>
      <c r="HMH4674" s="56"/>
      <c r="HMI4674" s="56"/>
      <c r="HMJ4674" s="56"/>
      <c r="HMK4674" s="56"/>
      <c r="HML4674" s="56"/>
      <c r="HMM4674" s="56"/>
      <c r="HMN4674" s="56"/>
      <c r="HMO4674" s="56"/>
      <c r="HMP4674" s="56"/>
      <c r="HMQ4674" s="56"/>
      <c r="HMR4674" s="56"/>
      <c r="HMS4674" s="56"/>
      <c r="HMT4674" s="56"/>
      <c r="HMU4674" s="56"/>
      <c r="HMV4674" s="56"/>
      <c r="HMW4674" s="56"/>
      <c r="HMX4674" s="56"/>
      <c r="HMY4674" s="56"/>
      <c r="HMZ4674" s="56"/>
      <c r="HNA4674" s="56"/>
      <c r="HNB4674" s="56"/>
      <c r="HNC4674" s="56"/>
      <c r="HND4674" s="56"/>
      <c r="HNE4674" s="56"/>
      <c r="HNF4674" s="56"/>
      <c r="HNG4674" s="56"/>
      <c r="HNH4674" s="56"/>
      <c r="HNI4674" s="56"/>
      <c r="HNJ4674" s="56"/>
      <c r="HNK4674" s="56"/>
      <c r="HNL4674" s="56"/>
      <c r="HNM4674" s="56"/>
      <c r="HNN4674" s="56"/>
      <c r="HNO4674" s="56"/>
      <c r="HNP4674" s="56"/>
      <c r="HNQ4674" s="56"/>
      <c r="HNR4674" s="56"/>
      <c r="HNS4674" s="56"/>
      <c r="HNT4674" s="56"/>
      <c r="HNU4674" s="56"/>
      <c r="HNV4674" s="56"/>
      <c r="HNW4674" s="56"/>
      <c r="HNX4674" s="56"/>
      <c r="HNY4674" s="56"/>
      <c r="HNZ4674" s="56"/>
      <c r="HOA4674" s="56"/>
      <c r="HOB4674" s="56"/>
      <c r="HOC4674" s="56"/>
      <c r="HOD4674" s="56"/>
      <c r="HOE4674" s="56"/>
      <c r="HOF4674" s="56"/>
      <c r="HOG4674" s="56"/>
      <c r="HOH4674" s="56"/>
      <c r="HOI4674" s="56"/>
      <c r="HOJ4674" s="56"/>
      <c r="HOK4674" s="56"/>
      <c r="HOL4674" s="56"/>
      <c r="HOM4674" s="56"/>
      <c r="HON4674" s="56"/>
      <c r="HOO4674" s="56"/>
      <c r="HOP4674" s="56"/>
      <c r="HOQ4674" s="56"/>
      <c r="HOR4674" s="56"/>
      <c r="HOS4674" s="56"/>
      <c r="HOT4674" s="56"/>
      <c r="HOU4674" s="56"/>
      <c r="HOV4674" s="56"/>
      <c r="HOW4674" s="56"/>
      <c r="HOX4674" s="56"/>
      <c r="HOY4674" s="56"/>
      <c r="HOZ4674" s="56"/>
      <c r="HPA4674" s="56"/>
      <c r="HPB4674" s="56"/>
      <c r="HPC4674" s="56"/>
      <c r="HPD4674" s="56"/>
      <c r="HPE4674" s="56"/>
      <c r="HPF4674" s="56"/>
      <c r="HPG4674" s="56"/>
      <c r="HPH4674" s="56"/>
      <c r="HPI4674" s="56"/>
      <c r="HPJ4674" s="56"/>
      <c r="HPK4674" s="56"/>
      <c r="HPL4674" s="56"/>
      <c r="HPM4674" s="56"/>
      <c r="HPN4674" s="56"/>
      <c r="HPO4674" s="56"/>
      <c r="HPP4674" s="56"/>
      <c r="HPQ4674" s="56"/>
      <c r="HPR4674" s="56"/>
      <c r="HPS4674" s="56"/>
      <c r="HPT4674" s="56"/>
      <c r="HPU4674" s="56"/>
      <c r="HPV4674" s="56"/>
      <c r="HPW4674" s="56"/>
      <c r="HPX4674" s="56"/>
      <c r="HPY4674" s="56"/>
      <c r="HPZ4674" s="56"/>
      <c r="HQA4674" s="56"/>
      <c r="HQB4674" s="56"/>
      <c r="HQC4674" s="56"/>
      <c r="HQD4674" s="56"/>
      <c r="HQE4674" s="56"/>
      <c r="HQF4674" s="56"/>
      <c r="HQG4674" s="56"/>
      <c r="HQH4674" s="56"/>
      <c r="HQI4674" s="56"/>
      <c r="HQJ4674" s="56"/>
      <c r="HQK4674" s="56"/>
      <c r="HQL4674" s="56"/>
      <c r="HQM4674" s="56"/>
      <c r="HQN4674" s="56"/>
      <c r="HQO4674" s="56"/>
      <c r="HQP4674" s="56"/>
      <c r="HQQ4674" s="56"/>
      <c r="HQR4674" s="56"/>
      <c r="HQS4674" s="56"/>
      <c r="HQT4674" s="56"/>
      <c r="HQU4674" s="56"/>
      <c r="HQV4674" s="56"/>
      <c r="HQW4674" s="56"/>
      <c r="HQX4674" s="56"/>
      <c r="HQY4674" s="56"/>
      <c r="HQZ4674" s="56"/>
      <c r="HRA4674" s="56"/>
      <c r="HRB4674" s="56"/>
      <c r="HRC4674" s="56"/>
      <c r="HRD4674" s="56"/>
      <c r="HRE4674" s="56"/>
      <c r="HRF4674" s="56"/>
      <c r="HRG4674" s="56"/>
      <c r="HRH4674" s="56"/>
      <c r="HRI4674" s="56"/>
      <c r="HRJ4674" s="56"/>
      <c r="HRK4674" s="56"/>
      <c r="HRL4674" s="56"/>
      <c r="HRM4674" s="56"/>
      <c r="HRN4674" s="56"/>
      <c r="HRO4674" s="56"/>
      <c r="HRP4674" s="56"/>
      <c r="HRQ4674" s="56"/>
      <c r="HRR4674" s="56"/>
      <c r="HRS4674" s="56"/>
      <c r="HRT4674" s="56"/>
      <c r="HRU4674" s="56"/>
      <c r="HRV4674" s="56"/>
      <c r="HRW4674" s="56"/>
      <c r="HRX4674" s="56"/>
      <c r="HRY4674" s="56"/>
      <c r="HRZ4674" s="56"/>
      <c r="HSA4674" s="56"/>
      <c r="HSB4674" s="56"/>
      <c r="HSC4674" s="56"/>
      <c r="HSD4674" s="56"/>
      <c r="HSE4674" s="56"/>
      <c r="HSF4674" s="56"/>
      <c r="HSG4674" s="56"/>
      <c r="HSH4674" s="56"/>
      <c r="HSI4674" s="56"/>
      <c r="HSJ4674" s="56"/>
      <c r="HSK4674" s="56"/>
      <c r="HSL4674" s="56"/>
      <c r="HSM4674" s="56"/>
      <c r="HSN4674" s="56"/>
      <c r="HSO4674" s="56"/>
      <c r="HSP4674" s="56"/>
      <c r="HSQ4674" s="56"/>
      <c r="HSR4674" s="56"/>
      <c r="HSS4674" s="56"/>
      <c r="HST4674" s="56"/>
      <c r="HSU4674" s="56"/>
      <c r="HSV4674" s="56"/>
      <c r="HSW4674" s="56"/>
      <c r="HSX4674" s="56"/>
      <c r="HSY4674" s="56"/>
      <c r="HSZ4674" s="56"/>
      <c r="HTA4674" s="56"/>
      <c r="HTB4674" s="56"/>
      <c r="HTC4674" s="56"/>
      <c r="HTD4674" s="56"/>
      <c r="HTE4674" s="56"/>
      <c r="HTF4674" s="56"/>
      <c r="HTG4674" s="56"/>
      <c r="HTH4674" s="56"/>
      <c r="HTI4674" s="56"/>
      <c r="HTJ4674" s="56"/>
      <c r="HTK4674" s="56"/>
      <c r="HTL4674" s="56"/>
      <c r="HTM4674" s="56"/>
      <c r="HTN4674" s="56"/>
      <c r="HTO4674" s="56"/>
      <c r="HTP4674" s="56"/>
      <c r="HTQ4674" s="56"/>
      <c r="HTR4674" s="56"/>
      <c r="HTS4674" s="56"/>
      <c r="HTT4674" s="56"/>
      <c r="HTU4674" s="56"/>
      <c r="HTV4674" s="56"/>
      <c r="HTW4674" s="56"/>
      <c r="HTX4674" s="56"/>
      <c r="HTY4674" s="56"/>
      <c r="HTZ4674" s="56"/>
      <c r="HUA4674" s="56"/>
      <c r="HUB4674" s="56"/>
      <c r="HUC4674" s="56"/>
      <c r="HUD4674" s="56"/>
      <c r="HUE4674" s="56"/>
      <c r="HUF4674" s="56"/>
      <c r="HUG4674" s="56"/>
      <c r="HUH4674" s="56"/>
      <c r="HUI4674" s="56"/>
      <c r="HUJ4674" s="56"/>
      <c r="HUK4674" s="56"/>
      <c r="HUL4674" s="56"/>
      <c r="HUM4674" s="56"/>
      <c r="HUN4674" s="56"/>
      <c r="HUO4674" s="56"/>
      <c r="HUP4674" s="56"/>
      <c r="HUQ4674" s="56"/>
      <c r="HUR4674" s="56"/>
      <c r="HUS4674" s="56"/>
      <c r="HUT4674" s="56"/>
      <c r="HUU4674" s="56"/>
      <c r="HUV4674" s="56"/>
      <c r="HUW4674" s="56"/>
      <c r="HUX4674" s="56"/>
      <c r="HUY4674" s="56"/>
      <c r="HUZ4674" s="56"/>
      <c r="HVA4674" s="56"/>
      <c r="HVB4674" s="56"/>
      <c r="HVC4674" s="56"/>
      <c r="HVD4674" s="56"/>
      <c r="HVE4674" s="56"/>
      <c r="HVF4674" s="56"/>
      <c r="HVG4674" s="56"/>
      <c r="HVH4674" s="56"/>
      <c r="HVI4674" s="56"/>
      <c r="HVJ4674" s="56"/>
      <c r="HVK4674" s="56"/>
      <c r="HVL4674" s="56"/>
      <c r="HVM4674" s="56"/>
      <c r="HVN4674" s="56"/>
      <c r="HVO4674" s="56"/>
      <c r="HVP4674" s="56"/>
      <c r="HVQ4674" s="56"/>
      <c r="HVR4674" s="56"/>
      <c r="HVS4674" s="56"/>
      <c r="HVT4674" s="56"/>
      <c r="HVU4674" s="56"/>
      <c r="HVV4674" s="56"/>
      <c r="HVW4674" s="56"/>
      <c r="HVX4674" s="56"/>
      <c r="HVY4674" s="56"/>
      <c r="HVZ4674" s="56"/>
      <c r="HWA4674" s="56"/>
      <c r="HWB4674" s="56"/>
      <c r="HWC4674" s="56"/>
      <c r="HWD4674" s="56"/>
      <c r="HWE4674" s="56"/>
      <c r="HWF4674" s="56"/>
      <c r="HWG4674" s="56"/>
      <c r="HWH4674" s="56"/>
      <c r="HWI4674" s="56"/>
      <c r="HWJ4674" s="56"/>
      <c r="HWK4674" s="56"/>
      <c r="HWL4674" s="56"/>
      <c r="HWM4674" s="56"/>
      <c r="HWN4674" s="56"/>
      <c r="HWO4674" s="56"/>
      <c r="HWP4674" s="56"/>
      <c r="HWQ4674" s="56"/>
      <c r="HWR4674" s="56"/>
      <c r="HWS4674" s="56"/>
      <c r="HWT4674" s="56"/>
      <c r="HWU4674" s="56"/>
      <c r="HWV4674" s="56"/>
      <c r="HWW4674" s="56"/>
      <c r="HWX4674" s="56"/>
      <c r="HWY4674" s="56"/>
      <c r="HWZ4674" s="56"/>
      <c r="HXA4674" s="56"/>
      <c r="HXB4674" s="56"/>
      <c r="HXC4674" s="56"/>
      <c r="HXD4674" s="56"/>
      <c r="HXE4674" s="56"/>
      <c r="HXF4674" s="56"/>
      <c r="HXG4674" s="56"/>
      <c r="HXH4674" s="56"/>
      <c r="HXI4674" s="56"/>
      <c r="HXJ4674" s="56"/>
      <c r="HXK4674" s="56"/>
      <c r="HXL4674" s="56"/>
      <c r="HXM4674" s="56"/>
      <c r="HXN4674" s="56"/>
      <c r="HXO4674" s="56"/>
      <c r="HXP4674" s="56"/>
      <c r="HXQ4674" s="56"/>
      <c r="HXR4674" s="56"/>
      <c r="HXS4674" s="56"/>
      <c r="HXT4674" s="56"/>
      <c r="HXU4674" s="56"/>
      <c r="HXV4674" s="56"/>
      <c r="HXW4674" s="56"/>
      <c r="HXX4674" s="56"/>
      <c r="HXY4674" s="56"/>
      <c r="HXZ4674" s="56"/>
      <c r="HYA4674" s="56"/>
      <c r="HYB4674" s="56"/>
      <c r="HYC4674" s="56"/>
      <c r="HYD4674" s="56"/>
      <c r="HYE4674" s="56"/>
      <c r="HYF4674" s="56"/>
      <c r="HYG4674" s="56"/>
      <c r="HYH4674" s="56"/>
      <c r="HYI4674" s="56"/>
      <c r="HYJ4674" s="56"/>
      <c r="HYK4674" s="56"/>
      <c r="HYL4674" s="56"/>
      <c r="HYM4674" s="56"/>
      <c r="HYN4674" s="56"/>
      <c r="HYO4674" s="56"/>
      <c r="HYP4674" s="56"/>
      <c r="HYQ4674" s="56"/>
      <c r="HYR4674" s="56"/>
      <c r="HYS4674" s="56"/>
      <c r="HYT4674" s="56"/>
      <c r="HYU4674" s="56"/>
      <c r="HYV4674" s="56"/>
      <c r="HYW4674" s="56"/>
      <c r="HYX4674" s="56"/>
      <c r="HYY4674" s="56"/>
      <c r="HYZ4674" s="56"/>
      <c r="HZA4674" s="56"/>
      <c r="HZB4674" s="56"/>
      <c r="HZC4674" s="56"/>
      <c r="HZD4674" s="56"/>
      <c r="HZE4674" s="56"/>
      <c r="HZF4674" s="56"/>
      <c r="HZG4674" s="56"/>
      <c r="HZH4674" s="56"/>
      <c r="HZI4674" s="56"/>
      <c r="HZJ4674" s="56"/>
      <c r="HZK4674" s="56"/>
      <c r="HZL4674" s="56"/>
      <c r="HZM4674" s="56"/>
      <c r="HZN4674" s="56"/>
      <c r="HZO4674" s="56"/>
      <c r="HZP4674" s="56"/>
      <c r="HZQ4674" s="56"/>
      <c r="HZR4674" s="56"/>
      <c r="HZS4674" s="56"/>
      <c r="HZT4674" s="56"/>
      <c r="HZU4674" s="56"/>
      <c r="HZV4674" s="56"/>
      <c r="HZW4674" s="56"/>
      <c r="HZX4674" s="56"/>
      <c r="HZY4674" s="56"/>
      <c r="HZZ4674" s="56"/>
      <c r="IAA4674" s="56"/>
      <c r="IAB4674" s="56"/>
      <c r="IAC4674" s="56"/>
      <c r="IAD4674" s="56"/>
      <c r="IAE4674" s="56"/>
      <c r="IAF4674" s="56"/>
      <c r="IAG4674" s="56"/>
      <c r="IAH4674" s="56"/>
      <c r="IAI4674" s="56"/>
      <c r="IAJ4674" s="56"/>
      <c r="IAK4674" s="56"/>
      <c r="IAL4674" s="56"/>
      <c r="IAM4674" s="56"/>
      <c r="IAN4674" s="56"/>
      <c r="IAO4674" s="56"/>
      <c r="IAP4674" s="56"/>
      <c r="IAQ4674" s="56"/>
      <c r="IAR4674" s="56"/>
      <c r="IAS4674" s="56"/>
      <c r="IAT4674" s="56"/>
      <c r="IAU4674" s="56"/>
      <c r="IAV4674" s="56"/>
      <c r="IAW4674" s="56"/>
      <c r="IAX4674" s="56"/>
      <c r="IAY4674" s="56"/>
      <c r="IAZ4674" s="56"/>
      <c r="IBA4674" s="56"/>
      <c r="IBB4674" s="56"/>
      <c r="IBC4674" s="56"/>
      <c r="IBD4674" s="56"/>
      <c r="IBE4674" s="56"/>
      <c r="IBF4674" s="56"/>
      <c r="IBG4674" s="56"/>
      <c r="IBH4674" s="56"/>
      <c r="IBI4674" s="56"/>
      <c r="IBJ4674" s="56"/>
      <c r="IBK4674" s="56"/>
      <c r="IBL4674" s="56"/>
      <c r="IBM4674" s="56"/>
      <c r="IBN4674" s="56"/>
      <c r="IBO4674" s="56"/>
      <c r="IBP4674" s="56"/>
      <c r="IBQ4674" s="56"/>
      <c r="IBR4674" s="56"/>
      <c r="IBS4674" s="56"/>
      <c r="IBT4674" s="56"/>
      <c r="IBU4674" s="56"/>
      <c r="IBV4674" s="56"/>
      <c r="IBW4674" s="56"/>
      <c r="IBX4674" s="56"/>
      <c r="IBY4674" s="56"/>
      <c r="IBZ4674" s="56"/>
      <c r="ICA4674" s="56"/>
      <c r="ICB4674" s="56"/>
      <c r="ICC4674" s="56"/>
      <c r="ICD4674" s="56"/>
      <c r="ICE4674" s="56"/>
      <c r="ICF4674" s="56"/>
      <c r="ICG4674" s="56"/>
      <c r="ICH4674" s="56"/>
      <c r="ICI4674" s="56"/>
      <c r="ICJ4674" s="56"/>
      <c r="ICK4674" s="56"/>
      <c r="ICL4674" s="56"/>
      <c r="ICM4674" s="56"/>
      <c r="ICN4674" s="56"/>
      <c r="ICO4674" s="56"/>
      <c r="ICP4674" s="56"/>
      <c r="ICQ4674" s="56"/>
      <c r="ICR4674" s="56"/>
      <c r="ICS4674" s="56"/>
      <c r="ICT4674" s="56"/>
      <c r="ICU4674" s="56"/>
      <c r="ICV4674" s="56"/>
      <c r="ICW4674" s="56"/>
      <c r="ICX4674" s="56"/>
      <c r="ICY4674" s="56"/>
      <c r="ICZ4674" s="56"/>
      <c r="IDA4674" s="56"/>
      <c r="IDB4674" s="56"/>
      <c r="IDC4674" s="56"/>
      <c r="IDD4674" s="56"/>
      <c r="IDE4674" s="56"/>
      <c r="IDF4674" s="56"/>
      <c r="IDG4674" s="56"/>
      <c r="IDH4674" s="56"/>
      <c r="IDI4674" s="56"/>
      <c r="IDJ4674" s="56"/>
      <c r="IDK4674" s="56"/>
      <c r="IDL4674" s="56"/>
      <c r="IDM4674" s="56"/>
      <c r="IDN4674" s="56"/>
      <c r="IDO4674" s="56"/>
      <c r="IDP4674" s="56"/>
      <c r="IDQ4674" s="56"/>
      <c r="IDR4674" s="56"/>
      <c r="IDS4674" s="56"/>
      <c r="IDT4674" s="56"/>
      <c r="IDU4674" s="56"/>
      <c r="IDV4674" s="56"/>
      <c r="IDW4674" s="56"/>
      <c r="IDX4674" s="56"/>
      <c r="IDY4674" s="56"/>
      <c r="IDZ4674" s="56"/>
      <c r="IEA4674" s="56"/>
      <c r="IEB4674" s="56"/>
      <c r="IEC4674" s="56"/>
      <c r="IED4674" s="56"/>
      <c r="IEE4674" s="56"/>
      <c r="IEF4674" s="56"/>
      <c r="IEG4674" s="56"/>
      <c r="IEH4674" s="56"/>
      <c r="IEI4674" s="56"/>
      <c r="IEJ4674" s="56"/>
      <c r="IEK4674" s="56"/>
      <c r="IEL4674" s="56"/>
      <c r="IEM4674" s="56"/>
      <c r="IEN4674" s="56"/>
      <c r="IEO4674" s="56"/>
      <c r="IEP4674" s="56"/>
      <c r="IEQ4674" s="56"/>
      <c r="IER4674" s="56"/>
      <c r="IES4674" s="56"/>
      <c r="IET4674" s="56"/>
      <c r="IEU4674" s="56"/>
      <c r="IEV4674" s="56"/>
      <c r="IEW4674" s="56"/>
      <c r="IEX4674" s="56"/>
      <c r="IEY4674" s="56"/>
      <c r="IEZ4674" s="56"/>
      <c r="IFA4674" s="56"/>
      <c r="IFB4674" s="56"/>
      <c r="IFC4674" s="56"/>
      <c r="IFD4674" s="56"/>
      <c r="IFE4674" s="56"/>
      <c r="IFF4674" s="56"/>
      <c r="IFG4674" s="56"/>
      <c r="IFH4674" s="56"/>
      <c r="IFI4674" s="56"/>
      <c r="IFJ4674" s="56"/>
      <c r="IFK4674" s="56"/>
      <c r="IFL4674" s="56"/>
      <c r="IFM4674" s="56"/>
      <c r="IFN4674" s="56"/>
      <c r="IFO4674" s="56"/>
      <c r="IFP4674" s="56"/>
      <c r="IFQ4674" s="56"/>
      <c r="IFR4674" s="56"/>
      <c r="IFS4674" s="56"/>
      <c r="IFT4674" s="56"/>
      <c r="IFU4674" s="56"/>
      <c r="IFV4674" s="56"/>
      <c r="IFW4674" s="56"/>
      <c r="IFX4674" s="56"/>
      <c r="IFY4674" s="56"/>
      <c r="IFZ4674" s="56"/>
      <c r="IGA4674" s="56"/>
      <c r="IGB4674" s="56"/>
      <c r="IGC4674" s="56"/>
      <c r="IGD4674" s="56"/>
      <c r="IGE4674" s="56"/>
      <c r="IGF4674" s="56"/>
      <c r="IGG4674" s="56"/>
      <c r="IGH4674" s="56"/>
      <c r="IGI4674" s="56"/>
      <c r="IGJ4674" s="56"/>
      <c r="IGK4674" s="56"/>
      <c r="IGL4674" s="56"/>
      <c r="IGM4674" s="56"/>
      <c r="IGN4674" s="56"/>
      <c r="IGO4674" s="56"/>
      <c r="IGP4674" s="56"/>
      <c r="IGQ4674" s="56"/>
      <c r="IGR4674" s="56"/>
      <c r="IGS4674" s="56"/>
      <c r="IGT4674" s="56"/>
      <c r="IGU4674" s="56"/>
      <c r="IGV4674" s="56"/>
      <c r="IGW4674" s="56"/>
      <c r="IGX4674" s="56"/>
      <c r="IGY4674" s="56"/>
      <c r="IGZ4674" s="56"/>
      <c r="IHA4674" s="56"/>
      <c r="IHB4674" s="56"/>
      <c r="IHC4674" s="56"/>
      <c r="IHD4674" s="56"/>
      <c r="IHE4674" s="56"/>
      <c r="IHF4674" s="56"/>
      <c r="IHG4674" s="56"/>
      <c r="IHH4674" s="56"/>
      <c r="IHI4674" s="56"/>
      <c r="IHJ4674" s="56"/>
      <c r="IHK4674" s="56"/>
      <c r="IHL4674" s="56"/>
      <c r="IHM4674" s="56"/>
      <c r="IHN4674" s="56"/>
      <c r="IHO4674" s="56"/>
      <c r="IHP4674" s="56"/>
      <c r="IHQ4674" s="56"/>
      <c r="IHR4674" s="56"/>
      <c r="IHS4674" s="56"/>
      <c r="IHT4674" s="56"/>
      <c r="IHU4674" s="56"/>
      <c r="IHV4674" s="56"/>
      <c r="IHW4674" s="56"/>
      <c r="IHX4674" s="56"/>
      <c r="IHY4674" s="56"/>
      <c r="IHZ4674" s="56"/>
      <c r="IIA4674" s="56"/>
      <c r="IIB4674" s="56"/>
      <c r="IIC4674" s="56"/>
      <c r="IID4674" s="56"/>
      <c r="IIE4674" s="56"/>
      <c r="IIF4674" s="56"/>
      <c r="IIG4674" s="56"/>
      <c r="IIH4674" s="56"/>
      <c r="III4674" s="56"/>
      <c r="IIJ4674" s="56"/>
      <c r="IIK4674" s="56"/>
      <c r="IIL4674" s="56"/>
      <c r="IIM4674" s="56"/>
      <c r="IIN4674" s="56"/>
      <c r="IIO4674" s="56"/>
      <c r="IIP4674" s="56"/>
      <c r="IIQ4674" s="56"/>
      <c r="IIR4674" s="56"/>
      <c r="IIS4674" s="56"/>
      <c r="IIT4674" s="56"/>
      <c r="IIU4674" s="56"/>
      <c r="IIV4674" s="56"/>
      <c r="IIW4674" s="56"/>
      <c r="IIX4674" s="56"/>
      <c r="IIY4674" s="56"/>
      <c r="IIZ4674" s="56"/>
      <c r="IJA4674" s="56"/>
      <c r="IJB4674" s="56"/>
      <c r="IJC4674" s="56"/>
      <c r="IJD4674" s="56"/>
      <c r="IJE4674" s="56"/>
      <c r="IJF4674" s="56"/>
      <c r="IJG4674" s="56"/>
      <c r="IJH4674" s="56"/>
      <c r="IJI4674" s="56"/>
      <c r="IJJ4674" s="56"/>
      <c r="IJK4674" s="56"/>
      <c r="IJL4674" s="56"/>
      <c r="IJM4674" s="56"/>
      <c r="IJN4674" s="56"/>
      <c r="IJO4674" s="56"/>
      <c r="IJP4674" s="56"/>
      <c r="IJQ4674" s="56"/>
      <c r="IJR4674" s="56"/>
      <c r="IJS4674" s="56"/>
      <c r="IJT4674" s="56"/>
      <c r="IJU4674" s="56"/>
      <c r="IJV4674" s="56"/>
      <c r="IJW4674" s="56"/>
      <c r="IJX4674" s="56"/>
      <c r="IJY4674" s="56"/>
      <c r="IJZ4674" s="56"/>
      <c r="IKA4674" s="56"/>
      <c r="IKB4674" s="56"/>
      <c r="IKC4674" s="56"/>
      <c r="IKD4674" s="56"/>
      <c r="IKE4674" s="56"/>
      <c r="IKF4674" s="56"/>
      <c r="IKG4674" s="56"/>
      <c r="IKH4674" s="56"/>
      <c r="IKI4674" s="56"/>
      <c r="IKJ4674" s="56"/>
      <c r="IKK4674" s="56"/>
      <c r="IKL4674" s="56"/>
      <c r="IKM4674" s="56"/>
      <c r="IKN4674" s="56"/>
      <c r="IKO4674" s="56"/>
      <c r="IKP4674" s="56"/>
      <c r="IKQ4674" s="56"/>
      <c r="IKR4674" s="56"/>
      <c r="IKS4674" s="56"/>
      <c r="IKT4674" s="56"/>
      <c r="IKU4674" s="56"/>
      <c r="IKV4674" s="56"/>
      <c r="IKW4674" s="56"/>
      <c r="IKX4674" s="56"/>
      <c r="IKY4674" s="56"/>
      <c r="IKZ4674" s="56"/>
      <c r="ILA4674" s="56"/>
      <c r="ILB4674" s="56"/>
      <c r="ILC4674" s="56"/>
      <c r="ILD4674" s="56"/>
      <c r="ILE4674" s="56"/>
      <c r="ILF4674" s="56"/>
      <c r="ILG4674" s="56"/>
      <c r="ILH4674" s="56"/>
      <c r="ILI4674" s="56"/>
      <c r="ILJ4674" s="56"/>
      <c r="ILK4674" s="56"/>
      <c r="ILL4674" s="56"/>
      <c r="ILM4674" s="56"/>
      <c r="ILN4674" s="56"/>
      <c r="ILO4674" s="56"/>
      <c r="ILP4674" s="56"/>
      <c r="ILQ4674" s="56"/>
      <c r="ILR4674" s="56"/>
      <c r="ILS4674" s="56"/>
      <c r="ILT4674" s="56"/>
      <c r="ILU4674" s="56"/>
      <c r="ILV4674" s="56"/>
      <c r="ILW4674" s="56"/>
      <c r="ILX4674" s="56"/>
      <c r="ILY4674" s="56"/>
      <c r="ILZ4674" s="56"/>
      <c r="IMA4674" s="56"/>
      <c r="IMB4674" s="56"/>
      <c r="IMC4674" s="56"/>
      <c r="IMD4674" s="56"/>
      <c r="IME4674" s="56"/>
      <c r="IMF4674" s="56"/>
      <c r="IMG4674" s="56"/>
      <c r="IMH4674" s="56"/>
      <c r="IMI4674" s="56"/>
      <c r="IMJ4674" s="56"/>
      <c r="IMK4674" s="56"/>
      <c r="IML4674" s="56"/>
      <c r="IMM4674" s="56"/>
      <c r="IMN4674" s="56"/>
      <c r="IMO4674" s="56"/>
      <c r="IMP4674" s="56"/>
      <c r="IMQ4674" s="56"/>
      <c r="IMR4674" s="56"/>
      <c r="IMS4674" s="56"/>
      <c r="IMT4674" s="56"/>
      <c r="IMU4674" s="56"/>
      <c r="IMV4674" s="56"/>
      <c r="IMW4674" s="56"/>
      <c r="IMX4674" s="56"/>
      <c r="IMY4674" s="56"/>
      <c r="IMZ4674" s="56"/>
      <c r="INA4674" s="56"/>
      <c r="INB4674" s="56"/>
      <c r="INC4674" s="56"/>
      <c r="IND4674" s="56"/>
      <c r="INE4674" s="56"/>
      <c r="INF4674" s="56"/>
      <c r="ING4674" s="56"/>
      <c r="INH4674" s="56"/>
      <c r="INI4674" s="56"/>
      <c r="INJ4674" s="56"/>
      <c r="INK4674" s="56"/>
      <c r="INL4674" s="56"/>
      <c r="INM4674" s="56"/>
      <c r="INN4674" s="56"/>
      <c r="INO4674" s="56"/>
      <c r="INP4674" s="56"/>
      <c r="INQ4674" s="56"/>
      <c r="INR4674" s="56"/>
      <c r="INS4674" s="56"/>
      <c r="INT4674" s="56"/>
      <c r="INU4674" s="56"/>
      <c r="INV4674" s="56"/>
      <c r="INW4674" s="56"/>
      <c r="INX4674" s="56"/>
      <c r="INY4674" s="56"/>
      <c r="INZ4674" s="56"/>
      <c r="IOA4674" s="56"/>
      <c r="IOB4674" s="56"/>
      <c r="IOC4674" s="56"/>
      <c r="IOD4674" s="56"/>
      <c r="IOE4674" s="56"/>
      <c r="IOF4674" s="56"/>
      <c r="IOG4674" s="56"/>
      <c r="IOH4674" s="56"/>
      <c r="IOI4674" s="56"/>
      <c r="IOJ4674" s="56"/>
      <c r="IOK4674" s="56"/>
      <c r="IOL4674" s="56"/>
      <c r="IOM4674" s="56"/>
      <c r="ION4674" s="56"/>
      <c r="IOO4674" s="56"/>
      <c r="IOP4674" s="56"/>
      <c r="IOQ4674" s="56"/>
      <c r="IOR4674" s="56"/>
      <c r="IOS4674" s="56"/>
      <c r="IOT4674" s="56"/>
      <c r="IOU4674" s="56"/>
      <c r="IOV4674" s="56"/>
      <c r="IOW4674" s="56"/>
      <c r="IOX4674" s="56"/>
      <c r="IOY4674" s="56"/>
      <c r="IOZ4674" s="56"/>
      <c r="IPA4674" s="56"/>
      <c r="IPB4674" s="56"/>
      <c r="IPC4674" s="56"/>
      <c r="IPD4674" s="56"/>
      <c r="IPE4674" s="56"/>
      <c r="IPF4674" s="56"/>
      <c r="IPG4674" s="56"/>
      <c r="IPH4674" s="56"/>
      <c r="IPI4674" s="56"/>
      <c r="IPJ4674" s="56"/>
      <c r="IPK4674" s="56"/>
      <c r="IPL4674" s="56"/>
      <c r="IPM4674" s="56"/>
      <c r="IPN4674" s="56"/>
      <c r="IPO4674" s="56"/>
      <c r="IPP4674" s="56"/>
      <c r="IPQ4674" s="56"/>
      <c r="IPR4674" s="56"/>
      <c r="IPS4674" s="56"/>
      <c r="IPT4674" s="56"/>
      <c r="IPU4674" s="56"/>
      <c r="IPV4674" s="56"/>
      <c r="IPW4674" s="56"/>
      <c r="IPX4674" s="56"/>
      <c r="IPY4674" s="56"/>
      <c r="IPZ4674" s="56"/>
      <c r="IQA4674" s="56"/>
      <c r="IQB4674" s="56"/>
      <c r="IQC4674" s="56"/>
      <c r="IQD4674" s="56"/>
      <c r="IQE4674" s="56"/>
      <c r="IQF4674" s="56"/>
      <c r="IQG4674" s="56"/>
      <c r="IQH4674" s="56"/>
      <c r="IQI4674" s="56"/>
      <c r="IQJ4674" s="56"/>
      <c r="IQK4674" s="56"/>
      <c r="IQL4674" s="56"/>
      <c r="IQM4674" s="56"/>
      <c r="IQN4674" s="56"/>
      <c r="IQO4674" s="56"/>
      <c r="IQP4674" s="56"/>
      <c r="IQQ4674" s="56"/>
      <c r="IQR4674" s="56"/>
      <c r="IQS4674" s="56"/>
      <c r="IQT4674" s="56"/>
      <c r="IQU4674" s="56"/>
      <c r="IQV4674" s="56"/>
      <c r="IQW4674" s="56"/>
      <c r="IQX4674" s="56"/>
      <c r="IQY4674" s="56"/>
      <c r="IQZ4674" s="56"/>
      <c r="IRA4674" s="56"/>
      <c r="IRB4674" s="56"/>
      <c r="IRC4674" s="56"/>
      <c r="IRD4674" s="56"/>
      <c r="IRE4674" s="56"/>
      <c r="IRF4674" s="56"/>
      <c r="IRG4674" s="56"/>
      <c r="IRH4674" s="56"/>
      <c r="IRI4674" s="56"/>
      <c r="IRJ4674" s="56"/>
      <c r="IRK4674" s="56"/>
      <c r="IRL4674" s="56"/>
      <c r="IRM4674" s="56"/>
      <c r="IRN4674" s="56"/>
      <c r="IRO4674" s="56"/>
      <c r="IRP4674" s="56"/>
      <c r="IRQ4674" s="56"/>
      <c r="IRR4674" s="56"/>
      <c r="IRS4674" s="56"/>
      <c r="IRT4674" s="56"/>
      <c r="IRU4674" s="56"/>
      <c r="IRV4674" s="56"/>
      <c r="IRW4674" s="56"/>
      <c r="IRX4674" s="56"/>
      <c r="IRY4674" s="56"/>
      <c r="IRZ4674" s="56"/>
      <c r="ISA4674" s="56"/>
      <c r="ISB4674" s="56"/>
      <c r="ISC4674" s="56"/>
      <c r="ISD4674" s="56"/>
      <c r="ISE4674" s="56"/>
      <c r="ISF4674" s="56"/>
      <c r="ISG4674" s="56"/>
      <c r="ISH4674" s="56"/>
      <c r="ISI4674" s="56"/>
      <c r="ISJ4674" s="56"/>
      <c r="ISK4674" s="56"/>
      <c r="ISL4674" s="56"/>
      <c r="ISM4674" s="56"/>
      <c r="ISN4674" s="56"/>
      <c r="ISO4674" s="56"/>
      <c r="ISP4674" s="56"/>
      <c r="ISQ4674" s="56"/>
      <c r="ISR4674" s="56"/>
      <c r="ISS4674" s="56"/>
      <c r="IST4674" s="56"/>
      <c r="ISU4674" s="56"/>
      <c r="ISV4674" s="56"/>
      <c r="ISW4674" s="56"/>
      <c r="ISX4674" s="56"/>
      <c r="ISY4674" s="56"/>
      <c r="ISZ4674" s="56"/>
      <c r="ITA4674" s="56"/>
      <c r="ITB4674" s="56"/>
      <c r="ITC4674" s="56"/>
      <c r="ITD4674" s="56"/>
      <c r="ITE4674" s="56"/>
      <c r="ITF4674" s="56"/>
      <c r="ITG4674" s="56"/>
      <c r="ITH4674" s="56"/>
      <c r="ITI4674" s="56"/>
      <c r="ITJ4674" s="56"/>
      <c r="ITK4674" s="56"/>
      <c r="ITL4674" s="56"/>
      <c r="ITM4674" s="56"/>
      <c r="ITN4674" s="56"/>
      <c r="ITO4674" s="56"/>
      <c r="ITP4674" s="56"/>
      <c r="ITQ4674" s="56"/>
      <c r="ITR4674" s="56"/>
      <c r="ITS4674" s="56"/>
      <c r="ITT4674" s="56"/>
      <c r="ITU4674" s="56"/>
      <c r="ITV4674" s="56"/>
      <c r="ITW4674" s="56"/>
      <c r="ITX4674" s="56"/>
      <c r="ITY4674" s="56"/>
      <c r="ITZ4674" s="56"/>
      <c r="IUA4674" s="56"/>
      <c r="IUB4674" s="56"/>
      <c r="IUC4674" s="56"/>
      <c r="IUD4674" s="56"/>
      <c r="IUE4674" s="56"/>
      <c r="IUF4674" s="56"/>
      <c r="IUG4674" s="56"/>
      <c r="IUH4674" s="56"/>
      <c r="IUI4674" s="56"/>
      <c r="IUJ4674" s="56"/>
      <c r="IUK4674" s="56"/>
      <c r="IUL4674" s="56"/>
      <c r="IUM4674" s="56"/>
      <c r="IUN4674" s="56"/>
      <c r="IUO4674" s="56"/>
      <c r="IUP4674" s="56"/>
      <c r="IUQ4674" s="56"/>
      <c r="IUR4674" s="56"/>
      <c r="IUS4674" s="56"/>
      <c r="IUT4674" s="56"/>
      <c r="IUU4674" s="56"/>
      <c r="IUV4674" s="56"/>
      <c r="IUW4674" s="56"/>
      <c r="IUX4674" s="56"/>
      <c r="IUY4674" s="56"/>
      <c r="IUZ4674" s="56"/>
      <c r="IVA4674" s="56"/>
      <c r="IVB4674" s="56"/>
      <c r="IVC4674" s="56"/>
      <c r="IVD4674" s="56"/>
      <c r="IVE4674" s="56"/>
      <c r="IVF4674" s="56"/>
      <c r="IVG4674" s="56"/>
      <c r="IVH4674" s="56"/>
      <c r="IVI4674" s="56"/>
      <c r="IVJ4674" s="56"/>
      <c r="IVK4674" s="56"/>
      <c r="IVL4674" s="56"/>
      <c r="IVM4674" s="56"/>
      <c r="IVN4674" s="56"/>
      <c r="IVO4674" s="56"/>
      <c r="IVP4674" s="56"/>
      <c r="IVQ4674" s="56"/>
      <c r="IVR4674" s="56"/>
      <c r="IVS4674" s="56"/>
      <c r="IVT4674" s="56"/>
      <c r="IVU4674" s="56"/>
      <c r="IVV4674" s="56"/>
      <c r="IVW4674" s="56"/>
      <c r="IVX4674" s="56"/>
      <c r="IVY4674" s="56"/>
      <c r="IVZ4674" s="56"/>
      <c r="IWA4674" s="56"/>
      <c r="IWB4674" s="56"/>
      <c r="IWC4674" s="56"/>
      <c r="IWD4674" s="56"/>
      <c r="IWE4674" s="56"/>
      <c r="IWF4674" s="56"/>
      <c r="IWG4674" s="56"/>
      <c r="IWH4674" s="56"/>
      <c r="IWI4674" s="56"/>
      <c r="IWJ4674" s="56"/>
      <c r="IWK4674" s="56"/>
      <c r="IWL4674" s="56"/>
      <c r="IWM4674" s="56"/>
      <c r="IWN4674" s="56"/>
      <c r="IWO4674" s="56"/>
      <c r="IWP4674" s="56"/>
      <c r="IWQ4674" s="56"/>
      <c r="IWR4674" s="56"/>
      <c r="IWS4674" s="56"/>
      <c r="IWT4674" s="56"/>
      <c r="IWU4674" s="56"/>
      <c r="IWV4674" s="56"/>
      <c r="IWW4674" s="56"/>
      <c r="IWX4674" s="56"/>
      <c r="IWY4674" s="56"/>
      <c r="IWZ4674" s="56"/>
      <c r="IXA4674" s="56"/>
      <c r="IXB4674" s="56"/>
      <c r="IXC4674" s="56"/>
      <c r="IXD4674" s="56"/>
      <c r="IXE4674" s="56"/>
      <c r="IXF4674" s="56"/>
      <c r="IXG4674" s="56"/>
      <c r="IXH4674" s="56"/>
      <c r="IXI4674" s="56"/>
      <c r="IXJ4674" s="56"/>
      <c r="IXK4674" s="56"/>
      <c r="IXL4674" s="56"/>
      <c r="IXM4674" s="56"/>
      <c r="IXN4674" s="56"/>
      <c r="IXO4674" s="56"/>
      <c r="IXP4674" s="56"/>
      <c r="IXQ4674" s="56"/>
      <c r="IXR4674" s="56"/>
      <c r="IXS4674" s="56"/>
      <c r="IXT4674" s="56"/>
      <c r="IXU4674" s="56"/>
      <c r="IXV4674" s="56"/>
      <c r="IXW4674" s="56"/>
      <c r="IXX4674" s="56"/>
      <c r="IXY4674" s="56"/>
      <c r="IXZ4674" s="56"/>
      <c r="IYA4674" s="56"/>
      <c r="IYB4674" s="56"/>
      <c r="IYC4674" s="56"/>
      <c r="IYD4674" s="56"/>
      <c r="IYE4674" s="56"/>
      <c r="IYF4674" s="56"/>
      <c r="IYG4674" s="56"/>
      <c r="IYH4674" s="56"/>
      <c r="IYI4674" s="56"/>
      <c r="IYJ4674" s="56"/>
      <c r="IYK4674" s="56"/>
      <c r="IYL4674" s="56"/>
      <c r="IYM4674" s="56"/>
      <c r="IYN4674" s="56"/>
      <c r="IYO4674" s="56"/>
      <c r="IYP4674" s="56"/>
      <c r="IYQ4674" s="56"/>
      <c r="IYR4674" s="56"/>
      <c r="IYS4674" s="56"/>
      <c r="IYT4674" s="56"/>
      <c r="IYU4674" s="56"/>
      <c r="IYV4674" s="56"/>
      <c r="IYW4674" s="56"/>
      <c r="IYX4674" s="56"/>
      <c r="IYY4674" s="56"/>
      <c r="IYZ4674" s="56"/>
      <c r="IZA4674" s="56"/>
      <c r="IZB4674" s="56"/>
      <c r="IZC4674" s="56"/>
      <c r="IZD4674" s="56"/>
      <c r="IZE4674" s="56"/>
      <c r="IZF4674" s="56"/>
      <c r="IZG4674" s="56"/>
      <c r="IZH4674" s="56"/>
      <c r="IZI4674" s="56"/>
      <c r="IZJ4674" s="56"/>
      <c r="IZK4674" s="56"/>
      <c r="IZL4674" s="56"/>
      <c r="IZM4674" s="56"/>
      <c r="IZN4674" s="56"/>
      <c r="IZO4674" s="56"/>
      <c r="IZP4674" s="56"/>
      <c r="IZQ4674" s="56"/>
      <c r="IZR4674" s="56"/>
      <c r="IZS4674" s="56"/>
      <c r="IZT4674" s="56"/>
      <c r="IZU4674" s="56"/>
      <c r="IZV4674" s="56"/>
      <c r="IZW4674" s="56"/>
      <c r="IZX4674" s="56"/>
      <c r="IZY4674" s="56"/>
      <c r="IZZ4674" s="56"/>
      <c r="JAA4674" s="56"/>
      <c r="JAB4674" s="56"/>
      <c r="JAC4674" s="56"/>
      <c r="JAD4674" s="56"/>
      <c r="JAE4674" s="56"/>
      <c r="JAF4674" s="56"/>
      <c r="JAG4674" s="56"/>
      <c r="JAH4674" s="56"/>
      <c r="JAI4674" s="56"/>
      <c r="JAJ4674" s="56"/>
      <c r="JAK4674" s="56"/>
      <c r="JAL4674" s="56"/>
      <c r="JAM4674" s="56"/>
      <c r="JAN4674" s="56"/>
      <c r="JAO4674" s="56"/>
      <c r="JAP4674" s="56"/>
      <c r="JAQ4674" s="56"/>
      <c r="JAR4674" s="56"/>
      <c r="JAS4674" s="56"/>
      <c r="JAT4674" s="56"/>
      <c r="JAU4674" s="56"/>
      <c r="JAV4674" s="56"/>
      <c r="JAW4674" s="56"/>
      <c r="JAX4674" s="56"/>
      <c r="JAY4674" s="56"/>
      <c r="JAZ4674" s="56"/>
      <c r="JBA4674" s="56"/>
      <c r="JBB4674" s="56"/>
      <c r="JBC4674" s="56"/>
      <c r="JBD4674" s="56"/>
      <c r="JBE4674" s="56"/>
      <c r="JBF4674" s="56"/>
      <c r="JBG4674" s="56"/>
      <c r="JBH4674" s="56"/>
      <c r="JBI4674" s="56"/>
      <c r="JBJ4674" s="56"/>
      <c r="JBK4674" s="56"/>
      <c r="JBL4674" s="56"/>
      <c r="JBM4674" s="56"/>
      <c r="JBN4674" s="56"/>
      <c r="JBO4674" s="56"/>
      <c r="JBP4674" s="56"/>
      <c r="JBQ4674" s="56"/>
      <c r="JBR4674" s="56"/>
      <c r="JBS4674" s="56"/>
      <c r="JBT4674" s="56"/>
      <c r="JBU4674" s="56"/>
      <c r="JBV4674" s="56"/>
      <c r="JBW4674" s="56"/>
      <c r="JBX4674" s="56"/>
      <c r="JBY4674" s="56"/>
      <c r="JBZ4674" s="56"/>
      <c r="JCA4674" s="56"/>
      <c r="JCB4674" s="56"/>
      <c r="JCC4674" s="56"/>
      <c r="JCD4674" s="56"/>
      <c r="JCE4674" s="56"/>
      <c r="JCF4674" s="56"/>
      <c r="JCG4674" s="56"/>
      <c r="JCH4674" s="56"/>
      <c r="JCI4674" s="56"/>
      <c r="JCJ4674" s="56"/>
      <c r="JCK4674" s="56"/>
      <c r="JCL4674" s="56"/>
      <c r="JCM4674" s="56"/>
      <c r="JCN4674" s="56"/>
      <c r="JCO4674" s="56"/>
      <c r="JCP4674" s="56"/>
      <c r="JCQ4674" s="56"/>
      <c r="JCR4674" s="56"/>
      <c r="JCS4674" s="56"/>
      <c r="JCT4674" s="56"/>
      <c r="JCU4674" s="56"/>
      <c r="JCV4674" s="56"/>
      <c r="JCW4674" s="56"/>
      <c r="JCX4674" s="56"/>
      <c r="JCY4674" s="56"/>
      <c r="JCZ4674" s="56"/>
      <c r="JDA4674" s="56"/>
      <c r="JDB4674" s="56"/>
      <c r="JDC4674" s="56"/>
      <c r="JDD4674" s="56"/>
      <c r="JDE4674" s="56"/>
      <c r="JDF4674" s="56"/>
      <c r="JDG4674" s="56"/>
      <c r="JDH4674" s="56"/>
      <c r="JDI4674" s="56"/>
      <c r="JDJ4674" s="56"/>
      <c r="JDK4674" s="56"/>
      <c r="JDL4674" s="56"/>
      <c r="JDM4674" s="56"/>
      <c r="JDN4674" s="56"/>
      <c r="JDO4674" s="56"/>
      <c r="JDP4674" s="56"/>
      <c r="JDQ4674" s="56"/>
      <c r="JDR4674" s="56"/>
      <c r="JDS4674" s="56"/>
      <c r="JDT4674" s="56"/>
      <c r="JDU4674" s="56"/>
      <c r="JDV4674" s="56"/>
      <c r="JDW4674" s="56"/>
      <c r="JDX4674" s="56"/>
      <c r="JDY4674" s="56"/>
      <c r="JDZ4674" s="56"/>
      <c r="JEA4674" s="56"/>
      <c r="JEB4674" s="56"/>
      <c r="JEC4674" s="56"/>
      <c r="JED4674" s="56"/>
      <c r="JEE4674" s="56"/>
      <c r="JEF4674" s="56"/>
      <c r="JEG4674" s="56"/>
      <c r="JEH4674" s="56"/>
      <c r="JEI4674" s="56"/>
      <c r="JEJ4674" s="56"/>
      <c r="JEK4674" s="56"/>
      <c r="JEL4674" s="56"/>
      <c r="JEM4674" s="56"/>
      <c r="JEN4674" s="56"/>
      <c r="JEO4674" s="56"/>
      <c r="JEP4674" s="56"/>
      <c r="JEQ4674" s="56"/>
      <c r="JER4674" s="56"/>
      <c r="JES4674" s="56"/>
      <c r="JET4674" s="56"/>
      <c r="JEU4674" s="56"/>
      <c r="JEV4674" s="56"/>
      <c r="JEW4674" s="56"/>
      <c r="JEX4674" s="56"/>
      <c r="JEY4674" s="56"/>
      <c r="JEZ4674" s="56"/>
      <c r="JFA4674" s="56"/>
      <c r="JFB4674" s="56"/>
      <c r="JFC4674" s="56"/>
      <c r="JFD4674" s="56"/>
      <c r="JFE4674" s="56"/>
      <c r="JFF4674" s="56"/>
      <c r="JFG4674" s="56"/>
      <c r="JFH4674" s="56"/>
      <c r="JFI4674" s="56"/>
      <c r="JFJ4674" s="56"/>
      <c r="JFK4674" s="56"/>
      <c r="JFL4674" s="56"/>
      <c r="JFM4674" s="56"/>
      <c r="JFN4674" s="56"/>
      <c r="JFO4674" s="56"/>
      <c r="JFP4674" s="56"/>
      <c r="JFQ4674" s="56"/>
      <c r="JFR4674" s="56"/>
      <c r="JFS4674" s="56"/>
      <c r="JFT4674" s="56"/>
      <c r="JFU4674" s="56"/>
      <c r="JFV4674" s="56"/>
      <c r="JFW4674" s="56"/>
      <c r="JFX4674" s="56"/>
      <c r="JFY4674" s="56"/>
      <c r="JFZ4674" s="56"/>
      <c r="JGA4674" s="56"/>
      <c r="JGB4674" s="56"/>
      <c r="JGC4674" s="56"/>
      <c r="JGD4674" s="56"/>
      <c r="JGE4674" s="56"/>
      <c r="JGF4674" s="56"/>
      <c r="JGG4674" s="56"/>
      <c r="JGH4674" s="56"/>
      <c r="JGI4674" s="56"/>
      <c r="JGJ4674" s="56"/>
      <c r="JGK4674" s="56"/>
      <c r="JGL4674" s="56"/>
      <c r="JGM4674" s="56"/>
      <c r="JGN4674" s="56"/>
      <c r="JGO4674" s="56"/>
      <c r="JGP4674" s="56"/>
      <c r="JGQ4674" s="56"/>
      <c r="JGR4674" s="56"/>
      <c r="JGS4674" s="56"/>
      <c r="JGT4674" s="56"/>
      <c r="JGU4674" s="56"/>
      <c r="JGV4674" s="56"/>
      <c r="JGW4674" s="56"/>
      <c r="JGX4674" s="56"/>
      <c r="JGY4674" s="56"/>
      <c r="JGZ4674" s="56"/>
      <c r="JHA4674" s="56"/>
      <c r="JHB4674" s="56"/>
      <c r="JHC4674" s="56"/>
      <c r="JHD4674" s="56"/>
      <c r="JHE4674" s="56"/>
      <c r="JHF4674" s="56"/>
      <c r="JHG4674" s="56"/>
      <c r="JHH4674" s="56"/>
      <c r="JHI4674" s="56"/>
      <c r="JHJ4674" s="56"/>
      <c r="JHK4674" s="56"/>
      <c r="JHL4674" s="56"/>
      <c r="JHM4674" s="56"/>
      <c r="JHN4674" s="56"/>
      <c r="JHO4674" s="56"/>
      <c r="JHP4674" s="56"/>
      <c r="JHQ4674" s="56"/>
      <c r="JHR4674" s="56"/>
      <c r="JHS4674" s="56"/>
      <c r="JHT4674" s="56"/>
      <c r="JHU4674" s="56"/>
      <c r="JHV4674" s="56"/>
      <c r="JHW4674" s="56"/>
      <c r="JHX4674" s="56"/>
      <c r="JHY4674" s="56"/>
      <c r="JHZ4674" s="56"/>
      <c r="JIA4674" s="56"/>
      <c r="JIB4674" s="56"/>
      <c r="JIC4674" s="56"/>
      <c r="JID4674" s="56"/>
      <c r="JIE4674" s="56"/>
      <c r="JIF4674" s="56"/>
      <c r="JIG4674" s="56"/>
      <c r="JIH4674" s="56"/>
      <c r="JII4674" s="56"/>
      <c r="JIJ4674" s="56"/>
      <c r="JIK4674" s="56"/>
      <c r="JIL4674" s="56"/>
      <c r="JIM4674" s="56"/>
      <c r="JIN4674" s="56"/>
      <c r="JIO4674" s="56"/>
      <c r="JIP4674" s="56"/>
      <c r="JIQ4674" s="56"/>
      <c r="JIR4674" s="56"/>
      <c r="JIS4674" s="56"/>
      <c r="JIT4674" s="56"/>
      <c r="JIU4674" s="56"/>
      <c r="JIV4674" s="56"/>
      <c r="JIW4674" s="56"/>
      <c r="JIX4674" s="56"/>
      <c r="JIY4674" s="56"/>
      <c r="JIZ4674" s="56"/>
      <c r="JJA4674" s="56"/>
      <c r="JJB4674" s="56"/>
      <c r="JJC4674" s="56"/>
      <c r="JJD4674" s="56"/>
      <c r="JJE4674" s="56"/>
      <c r="JJF4674" s="56"/>
      <c r="JJG4674" s="56"/>
      <c r="JJH4674" s="56"/>
      <c r="JJI4674" s="56"/>
      <c r="JJJ4674" s="56"/>
      <c r="JJK4674" s="56"/>
      <c r="JJL4674" s="56"/>
      <c r="JJM4674" s="56"/>
      <c r="JJN4674" s="56"/>
      <c r="JJO4674" s="56"/>
      <c r="JJP4674" s="56"/>
      <c r="JJQ4674" s="56"/>
      <c r="JJR4674" s="56"/>
      <c r="JJS4674" s="56"/>
      <c r="JJT4674" s="56"/>
      <c r="JJU4674" s="56"/>
      <c r="JJV4674" s="56"/>
      <c r="JJW4674" s="56"/>
      <c r="JJX4674" s="56"/>
      <c r="JJY4674" s="56"/>
      <c r="JJZ4674" s="56"/>
      <c r="JKA4674" s="56"/>
      <c r="JKB4674" s="56"/>
      <c r="JKC4674" s="56"/>
      <c r="JKD4674" s="56"/>
      <c r="JKE4674" s="56"/>
      <c r="JKF4674" s="56"/>
      <c r="JKG4674" s="56"/>
      <c r="JKH4674" s="56"/>
      <c r="JKI4674" s="56"/>
      <c r="JKJ4674" s="56"/>
      <c r="JKK4674" s="56"/>
      <c r="JKL4674" s="56"/>
      <c r="JKM4674" s="56"/>
      <c r="JKN4674" s="56"/>
      <c r="JKO4674" s="56"/>
      <c r="JKP4674" s="56"/>
      <c r="JKQ4674" s="56"/>
      <c r="JKR4674" s="56"/>
      <c r="JKS4674" s="56"/>
      <c r="JKT4674" s="56"/>
      <c r="JKU4674" s="56"/>
      <c r="JKV4674" s="56"/>
      <c r="JKW4674" s="56"/>
      <c r="JKX4674" s="56"/>
      <c r="JKY4674" s="56"/>
      <c r="JKZ4674" s="56"/>
      <c r="JLA4674" s="56"/>
      <c r="JLB4674" s="56"/>
      <c r="JLC4674" s="56"/>
      <c r="JLD4674" s="56"/>
      <c r="JLE4674" s="56"/>
      <c r="JLF4674" s="56"/>
      <c r="JLG4674" s="56"/>
      <c r="JLH4674" s="56"/>
      <c r="JLI4674" s="56"/>
      <c r="JLJ4674" s="56"/>
      <c r="JLK4674" s="56"/>
      <c r="JLL4674" s="56"/>
      <c r="JLM4674" s="56"/>
      <c r="JLN4674" s="56"/>
      <c r="JLO4674" s="56"/>
      <c r="JLP4674" s="56"/>
      <c r="JLQ4674" s="56"/>
      <c r="JLR4674" s="56"/>
      <c r="JLS4674" s="56"/>
      <c r="JLT4674" s="56"/>
      <c r="JLU4674" s="56"/>
      <c r="JLV4674" s="56"/>
      <c r="JLW4674" s="56"/>
      <c r="JLX4674" s="56"/>
      <c r="JLY4674" s="56"/>
      <c r="JLZ4674" s="56"/>
      <c r="JMA4674" s="56"/>
      <c r="JMB4674" s="56"/>
      <c r="JMC4674" s="56"/>
      <c r="JMD4674" s="56"/>
      <c r="JME4674" s="56"/>
      <c r="JMF4674" s="56"/>
      <c r="JMG4674" s="56"/>
      <c r="JMH4674" s="56"/>
      <c r="JMI4674" s="56"/>
      <c r="JMJ4674" s="56"/>
      <c r="JMK4674" s="56"/>
      <c r="JML4674" s="56"/>
      <c r="JMM4674" s="56"/>
      <c r="JMN4674" s="56"/>
      <c r="JMO4674" s="56"/>
      <c r="JMP4674" s="56"/>
      <c r="JMQ4674" s="56"/>
      <c r="JMR4674" s="56"/>
      <c r="JMS4674" s="56"/>
      <c r="JMT4674" s="56"/>
      <c r="JMU4674" s="56"/>
      <c r="JMV4674" s="56"/>
      <c r="JMW4674" s="56"/>
      <c r="JMX4674" s="56"/>
      <c r="JMY4674" s="56"/>
      <c r="JMZ4674" s="56"/>
      <c r="JNA4674" s="56"/>
      <c r="JNB4674" s="56"/>
      <c r="JNC4674" s="56"/>
      <c r="JND4674" s="56"/>
      <c r="JNE4674" s="56"/>
      <c r="JNF4674" s="56"/>
      <c r="JNG4674" s="56"/>
      <c r="JNH4674" s="56"/>
      <c r="JNI4674" s="56"/>
      <c r="JNJ4674" s="56"/>
      <c r="JNK4674" s="56"/>
      <c r="JNL4674" s="56"/>
      <c r="JNM4674" s="56"/>
      <c r="JNN4674" s="56"/>
      <c r="JNO4674" s="56"/>
      <c r="JNP4674" s="56"/>
      <c r="JNQ4674" s="56"/>
      <c r="JNR4674" s="56"/>
      <c r="JNS4674" s="56"/>
      <c r="JNT4674" s="56"/>
      <c r="JNU4674" s="56"/>
      <c r="JNV4674" s="56"/>
      <c r="JNW4674" s="56"/>
      <c r="JNX4674" s="56"/>
      <c r="JNY4674" s="56"/>
      <c r="JNZ4674" s="56"/>
      <c r="JOA4674" s="56"/>
      <c r="JOB4674" s="56"/>
      <c r="JOC4674" s="56"/>
      <c r="JOD4674" s="56"/>
      <c r="JOE4674" s="56"/>
      <c r="JOF4674" s="56"/>
      <c r="JOG4674" s="56"/>
      <c r="JOH4674" s="56"/>
      <c r="JOI4674" s="56"/>
      <c r="JOJ4674" s="56"/>
      <c r="JOK4674" s="56"/>
      <c r="JOL4674" s="56"/>
      <c r="JOM4674" s="56"/>
      <c r="JON4674" s="56"/>
      <c r="JOO4674" s="56"/>
      <c r="JOP4674" s="56"/>
      <c r="JOQ4674" s="56"/>
      <c r="JOR4674" s="56"/>
      <c r="JOS4674" s="56"/>
      <c r="JOT4674" s="56"/>
      <c r="JOU4674" s="56"/>
      <c r="JOV4674" s="56"/>
      <c r="JOW4674" s="56"/>
      <c r="JOX4674" s="56"/>
      <c r="JOY4674" s="56"/>
      <c r="JOZ4674" s="56"/>
      <c r="JPA4674" s="56"/>
      <c r="JPB4674" s="56"/>
      <c r="JPC4674" s="56"/>
      <c r="JPD4674" s="56"/>
      <c r="JPE4674" s="56"/>
      <c r="JPF4674" s="56"/>
      <c r="JPG4674" s="56"/>
      <c r="JPH4674" s="56"/>
      <c r="JPI4674" s="56"/>
      <c r="JPJ4674" s="56"/>
      <c r="JPK4674" s="56"/>
      <c r="JPL4674" s="56"/>
      <c r="JPM4674" s="56"/>
      <c r="JPN4674" s="56"/>
      <c r="JPO4674" s="56"/>
      <c r="JPP4674" s="56"/>
      <c r="JPQ4674" s="56"/>
      <c r="JPR4674" s="56"/>
      <c r="JPS4674" s="56"/>
      <c r="JPT4674" s="56"/>
      <c r="JPU4674" s="56"/>
      <c r="JPV4674" s="56"/>
      <c r="JPW4674" s="56"/>
      <c r="JPX4674" s="56"/>
      <c r="JPY4674" s="56"/>
      <c r="JPZ4674" s="56"/>
      <c r="JQA4674" s="56"/>
      <c r="JQB4674" s="56"/>
      <c r="JQC4674" s="56"/>
      <c r="JQD4674" s="56"/>
      <c r="JQE4674" s="56"/>
      <c r="JQF4674" s="56"/>
      <c r="JQG4674" s="56"/>
      <c r="JQH4674" s="56"/>
      <c r="JQI4674" s="56"/>
      <c r="JQJ4674" s="56"/>
      <c r="JQK4674" s="56"/>
      <c r="JQL4674" s="56"/>
      <c r="JQM4674" s="56"/>
      <c r="JQN4674" s="56"/>
      <c r="JQO4674" s="56"/>
      <c r="JQP4674" s="56"/>
      <c r="JQQ4674" s="56"/>
      <c r="JQR4674" s="56"/>
      <c r="JQS4674" s="56"/>
      <c r="JQT4674" s="56"/>
      <c r="JQU4674" s="56"/>
      <c r="JQV4674" s="56"/>
      <c r="JQW4674" s="56"/>
      <c r="JQX4674" s="56"/>
      <c r="JQY4674" s="56"/>
      <c r="JQZ4674" s="56"/>
      <c r="JRA4674" s="56"/>
      <c r="JRB4674" s="56"/>
      <c r="JRC4674" s="56"/>
      <c r="JRD4674" s="56"/>
      <c r="JRE4674" s="56"/>
      <c r="JRF4674" s="56"/>
      <c r="JRG4674" s="56"/>
      <c r="JRH4674" s="56"/>
      <c r="JRI4674" s="56"/>
      <c r="JRJ4674" s="56"/>
      <c r="JRK4674" s="56"/>
      <c r="JRL4674" s="56"/>
      <c r="JRM4674" s="56"/>
      <c r="JRN4674" s="56"/>
      <c r="JRO4674" s="56"/>
      <c r="JRP4674" s="56"/>
      <c r="JRQ4674" s="56"/>
      <c r="JRR4674" s="56"/>
      <c r="JRS4674" s="56"/>
      <c r="JRT4674" s="56"/>
      <c r="JRU4674" s="56"/>
      <c r="JRV4674" s="56"/>
      <c r="JRW4674" s="56"/>
      <c r="JRX4674" s="56"/>
      <c r="JRY4674" s="56"/>
      <c r="JRZ4674" s="56"/>
      <c r="JSA4674" s="56"/>
      <c r="JSB4674" s="56"/>
      <c r="JSC4674" s="56"/>
      <c r="JSD4674" s="56"/>
      <c r="JSE4674" s="56"/>
      <c r="JSF4674" s="56"/>
      <c r="JSG4674" s="56"/>
      <c r="JSH4674" s="56"/>
      <c r="JSI4674" s="56"/>
      <c r="JSJ4674" s="56"/>
      <c r="JSK4674" s="56"/>
      <c r="JSL4674" s="56"/>
      <c r="JSM4674" s="56"/>
      <c r="JSN4674" s="56"/>
      <c r="JSO4674" s="56"/>
      <c r="JSP4674" s="56"/>
      <c r="JSQ4674" s="56"/>
      <c r="JSR4674" s="56"/>
      <c r="JSS4674" s="56"/>
      <c r="JST4674" s="56"/>
      <c r="JSU4674" s="56"/>
      <c r="JSV4674" s="56"/>
      <c r="JSW4674" s="56"/>
      <c r="JSX4674" s="56"/>
      <c r="JSY4674" s="56"/>
      <c r="JSZ4674" s="56"/>
      <c r="JTA4674" s="56"/>
      <c r="JTB4674" s="56"/>
      <c r="JTC4674" s="56"/>
      <c r="JTD4674" s="56"/>
      <c r="JTE4674" s="56"/>
      <c r="JTF4674" s="56"/>
      <c r="JTG4674" s="56"/>
      <c r="JTH4674" s="56"/>
      <c r="JTI4674" s="56"/>
      <c r="JTJ4674" s="56"/>
      <c r="JTK4674" s="56"/>
      <c r="JTL4674" s="56"/>
      <c r="JTM4674" s="56"/>
      <c r="JTN4674" s="56"/>
      <c r="JTO4674" s="56"/>
      <c r="JTP4674" s="56"/>
      <c r="JTQ4674" s="56"/>
      <c r="JTR4674" s="56"/>
      <c r="JTS4674" s="56"/>
      <c r="JTT4674" s="56"/>
      <c r="JTU4674" s="56"/>
      <c r="JTV4674" s="56"/>
      <c r="JTW4674" s="56"/>
      <c r="JTX4674" s="56"/>
      <c r="JTY4674" s="56"/>
      <c r="JTZ4674" s="56"/>
      <c r="JUA4674" s="56"/>
      <c r="JUB4674" s="56"/>
      <c r="JUC4674" s="56"/>
      <c r="JUD4674" s="56"/>
      <c r="JUE4674" s="56"/>
      <c r="JUF4674" s="56"/>
      <c r="JUG4674" s="56"/>
      <c r="JUH4674" s="56"/>
      <c r="JUI4674" s="56"/>
      <c r="JUJ4674" s="56"/>
      <c r="JUK4674" s="56"/>
      <c r="JUL4674" s="56"/>
      <c r="JUM4674" s="56"/>
      <c r="JUN4674" s="56"/>
      <c r="JUO4674" s="56"/>
      <c r="JUP4674" s="56"/>
      <c r="JUQ4674" s="56"/>
      <c r="JUR4674" s="56"/>
      <c r="JUS4674" s="56"/>
      <c r="JUT4674" s="56"/>
      <c r="JUU4674" s="56"/>
      <c r="JUV4674" s="56"/>
      <c r="JUW4674" s="56"/>
      <c r="JUX4674" s="56"/>
      <c r="JUY4674" s="56"/>
      <c r="JUZ4674" s="56"/>
      <c r="JVA4674" s="56"/>
      <c r="JVB4674" s="56"/>
      <c r="JVC4674" s="56"/>
      <c r="JVD4674" s="56"/>
      <c r="JVE4674" s="56"/>
      <c r="JVF4674" s="56"/>
      <c r="JVG4674" s="56"/>
      <c r="JVH4674" s="56"/>
      <c r="JVI4674" s="56"/>
      <c r="JVJ4674" s="56"/>
      <c r="JVK4674" s="56"/>
      <c r="JVL4674" s="56"/>
      <c r="JVM4674" s="56"/>
      <c r="JVN4674" s="56"/>
      <c r="JVO4674" s="56"/>
      <c r="JVP4674" s="56"/>
      <c r="JVQ4674" s="56"/>
      <c r="JVR4674" s="56"/>
      <c r="JVS4674" s="56"/>
      <c r="JVT4674" s="56"/>
      <c r="JVU4674" s="56"/>
      <c r="JVV4674" s="56"/>
      <c r="JVW4674" s="56"/>
      <c r="JVX4674" s="56"/>
      <c r="JVY4674" s="56"/>
      <c r="JVZ4674" s="56"/>
      <c r="JWA4674" s="56"/>
      <c r="JWB4674" s="56"/>
      <c r="JWC4674" s="56"/>
      <c r="JWD4674" s="56"/>
      <c r="JWE4674" s="56"/>
      <c r="JWF4674" s="56"/>
      <c r="JWG4674" s="56"/>
      <c r="JWH4674" s="56"/>
      <c r="JWI4674" s="56"/>
      <c r="JWJ4674" s="56"/>
      <c r="JWK4674" s="56"/>
      <c r="JWL4674" s="56"/>
      <c r="JWM4674" s="56"/>
      <c r="JWN4674" s="56"/>
      <c r="JWO4674" s="56"/>
      <c r="JWP4674" s="56"/>
      <c r="JWQ4674" s="56"/>
      <c r="JWR4674" s="56"/>
      <c r="JWS4674" s="56"/>
      <c r="JWT4674" s="56"/>
      <c r="JWU4674" s="56"/>
      <c r="JWV4674" s="56"/>
      <c r="JWW4674" s="56"/>
      <c r="JWX4674" s="56"/>
      <c r="JWY4674" s="56"/>
      <c r="JWZ4674" s="56"/>
      <c r="JXA4674" s="56"/>
      <c r="JXB4674" s="56"/>
      <c r="JXC4674" s="56"/>
      <c r="JXD4674" s="56"/>
      <c r="JXE4674" s="56"/>
      <c r="JXF4674" s="56"/>
      <c r="JXG4674" s="56"/>
      <c r="JXH4674" s="56"/>
      <c r="JXI4674" s="56"/>
      <c r="JXJ4674" s="56"/>
      <c r="JXK4674" s="56"/>
      <c r="JXL4674" s="56"/>
      <c r="JXM4674" s="56"/>
      <c r="JXN4674" s="56"/>
      <c r="JXO4674" s="56"/>
      <c r="JXP4674" s="56"/>
      <c r="JXQ4674" s="56"/>
      <c r="JXR4674" s="56"/>
      <c r="JXS4674" s="56"/>
      <c r="JXT4674" s="56"/>
      <c r="JXU4674" s="56"/>
      <c r="JXV4674" s="56"/>
      <c r="JXW4674" s="56"/>
      <c r="JXX4674" s="56"/>
      <c r="JXY4674" s="56"/>
      <c r="JXZ4674" s="56"/>
      <c r="JYA4674" s="56"/>
      <c r="JYB4674" s="56"/>
      <c r="JYC4674" s="56"/>
      <c r="JYD4674" s="56"/>
      <c r="JYE4674" s="56"/>
      <c r="JYF4674" s="56"/>
      <c r="JYG4674" s="56"/>
      <c r="JYH4674" s="56"/>
      <c r="JYI4674" s="56"/>
      <c r="JYJ4674" s="56"/>
      <c r="JYK4674" s="56"/>
      <c r="JYL4674" s="56"/>
      <c r="JYM4674" s="56"/>
      <c r="JYN4674" s="56"/>
      <c r="JYO4674" s="56"/>
      <c r="JYP4674" s="56"/>
      <c r="JYQ4674" s="56"/>
      <c r="JYR4674" s="56"/>
      <c r="JYS4674" s="56"/>
      <c r="JYT4674" s="56"/>
      <c r="JYU4674" s="56"/>
      <c r="JYV4674" s="56"/>
      <c r="JYW4674" s="56"/>
      <c r="JYX4674" s="56"/>
      <c r="JYY4674" s="56"/>
      <c r="JYZ4674" s="56"/>
      <c r="JZA4674" s="56"/>
      <c r="JZB4674" s="56"/>
      <c r="JZC4674" s="56"/>
      <c r="JZD4674" s="56"/>
      <c r="JZE4674" s="56"/>
      <c r="JZF4674" s="56"/>
      <c r="JZG4674" s="56"/>
      <c r="JZH4674" s="56"/>
      <c r="JZI4674" s="56"/>
      <c r="JZJ4674" s="56"/>
      <c r="JZK4674" s="56"/>
      <c r="JZL4674" s="56"/>
      <c r="JZM4674" s="56"/>
      <c r="JZN4674" s="56"/>
      <c r="JZO4674" s="56"/>
      <c r="JZP4674" s="56"/>
      <c r="JZQ4674" s="56"/>
      <c r="JZR4674" s="56"/>
      <c r="JZS4674" s="56"/>
      <c r="JZT4674" s="56"/>
      <c r="JZU4674" s="56"/>
      <c r="JZV4674" s="56"/>
      <c r="JZW4674" s="56"/>
      <c r="JZX4674" s="56"/>
      <c r="JZY4674" s="56"/>
      <c r="JZZ4674" s="56"/>
      <c r="KAA4674" s="56"/>
      <c r="KAB4674" s="56"/>
      <c r="KAC4674" s="56"/>
      <c r="KAD4674" s="56"/>
      <c r="KAE4674" s="56"/>
      <c r="KAF4674" s="56"/>
      <c r="KAG4674" s="56"/>
      <c r="KAH4674" s="56"/>
      <c r="KAI4674" s="56"/>
      <c r="KAJ4674" s="56"/>
      <c r="KAK4674" s="56"/>
      <c r="KAL4674" s="56"/>
      <c r="KAM4674" s="56"/>
      <c r="KAN4674" s="56"/>
      <c r="KAO4674" s="56"/>
      <c r="KAP4674" s="56"/>
      <c r="KAQ4674" s="56"/>
      <c r="KAR4674" s="56"/>
      <c r="KAS4674" s="56"/>
      <c r="KAT4674" s="56"/>
      <c r="KAU4674" s="56"/>
      <c r="KAV4674" s="56"/>
      <c r="KAW4674" s="56"/>
      <c r="KAX4674" s="56"/>
      <c r="KAY4674" s="56"/>
      <c r="KAZ4674" s="56"/>
      <c r="KBA4674" s="56"/>
      <c r="KBB4674" s="56"/>
      <c r="KBC4674" s="56"/>
      <c r="KBD4674" s="56"/>
      <c r="KBE4674" s="56"/>
      <c r="KBF4674" s="56"/>
      <c r="KBG4674" s="56"/>
      <c r="KBH4674" s="56"/>
      <c r="KBI4674" s="56"/>
      <c r="KBJ4674" s="56"/>
      <c r="KBK4674" s="56"/>
      <c r="KBL4674" s="56"/>
      <c r="KBM4674" s="56"/>
      <c r="KBN4674" s="56"/>
      <c r="KBO4674" s="56"/>
      <c r="KBP4674" s="56"/>
      <c r="KBQ4674" s="56"/>
      <c r="KBR4674" s="56"/>
      <c r="KBS4674" s="56"/>
      <c r="KBT4674" s="56"/>
      <c r="KBU4674" s="56"/>
      <c r="KBV4674" s="56"/>
      <c r="KBW4674" s="56"/>
      <c r="KBX4674" s="56"/>
      <c r="KBY4674" s="56"/>
      <c r="KBZ4674" s="56"/>
      <c r="KCA4674" s="56"/>
      <c r="KCB4674" s="56"/>
      <c r="KCC4674" s="56"/>
      <c r="KCD4674" s="56"/>
      <c r="KCE4674" s="56"/>
      <c r="KCF4674" s="56"/>
      <c r="KCG4674" s="56"/>
      <c r="KCH4674" s="56"/>
      <c r="KCI4674" s="56"/>
      <c r="KCJ4674" s="56"/>
      <c r="KCK4674" s="56"/>
      <c r="KCL4674" s="56"/>
      <c r="KCM4674" s="56"/>
      <c r="KCN4674" s="56"/>
      <c r="KCO4674" s="56"/>
      <c r="KCP4674" s="56"/>
      <c r="KCQ4674" s="56"/>
      <c r="KCR4674" s="56"/>
      <c r="KCS4674" s="56"/>
      <c r="KCT4674" s="56"/>
      <c r="KCU4674" s="56"/>
      <c r="KCV4674" s="56"/>
      <c r="KCW4674" s="56"/>
      <c r="KCX4674" s="56"/>
      <c r="KCY4674" s="56"/>
      <c r="KCZ4674" s="56"/>
      <c r="KDA4674" s="56"/>
      <c r="KDB4674" s="56"/>
      <c r="KDC4674" s="56"/>
      <c r="KDD4674" s="56"/>
      <c r="KDE4674" s="56"/>
      <c r="KDF4674" s="56"/>
      <c r="KDG4674" s="56"/>
      <c r="KDH4674" s="56"/>
      <c r="KDI4674" s="56"/>
      <c r="KDJ4674" s="56"/>
      <c r="KDK4674" s="56"/>
      <c r="KDL4674" s="56"/>
      <c r="KDM4674" s="56"/>
      <c r="KDN4674" s="56"/>
      <c r="KDO4674" s="56"/>
      <c r="KDP4674" s="56"/>
      <c r="KDQ4674" s="56"/>
      <c r="KDR4674" s="56"/>
      <c r="KDS4674" s="56"/>
      <c r="KDT4674" s="56"/>
      <c r="KDU4674" s="56"/>
      <c r="KDV4674" s="56"/>
      <c r="KDW4674" s="56"/>
      <c r="KDX4674" s="56"/>
      <c r="KDY4674" s="56"/>
      <c r="KDZ4674" s="56"/>
      <c r="KEA4674" s="56"/>
      <c r="KEB4674" s="56"/>
      <c r="KEC4674" s="56"/>
      <c r="KED4674" s="56"/>
      <c r="KEE4674" s="56"/>
      <c r="KEF4674" s="56"/>
      <c r="KEG4674" s="56"/>
      <c r="KEH4674" s="56"/>
      <c r="KEI4674" s="56"/>
      <c r="KEJ4674" s="56"/>
      <c r="KEK4674" s="56"/>
      <c r="KEL4674" s="56"/>
      <c r="KEM4674" s="56"/>
      <c r="KEN4674" s="56"/>
      <c r="KEO4674" s="56"/>
      <c r="KEP4674" s="56"/>
      <c r="KEQ4674" s="56"/>
      <c r="KER4674" s="56"/>
      <c r="KES4674" s="56"/>
      <c r="KET4674" s="56"/>
      <c r="KEU4674" s="56"/>
      <c r="KEV4674" s="56"/>
      <c r="KEW4674" s="56"/>
      <c r="KEX4674" s="56"/>
      <c r="KEY4674" s="56"/>
      <c r="KEZ4674" s="56"/>
      <c r="KFA4674" s="56"/>
      <c r="KFB4674" s="56"/>
      <c r="KFC4674" s="56"/>
      <c r="KFD4674" s="56"/>
      <c r="KFE4674" s="56"/>
      <c r="KFF4674" s="56"/>
      <c r="KFG4674" s="56"/>
      <c r="KFH4674" s="56"/>
      <c r="KFI4674" s="56"/>
      <c r="KFJ4674" s="56"/>
      <c r="KFK4674" s="56"/>
      <c r="KFL4674" s="56"/>
      <c r="KFM4674" s="56"/>
      <c r="KFN4674" s="56"/>
      <c r="KFO4674" s="56"/>
      <c r="KFP4674" s="56"/>
      <c r="KFQ4674" s="56"/>
      <c r="KFR4674" s="56"/>
      <c r="KFS4674" s="56"/>
      <c r="KFT4674" s="56"/>
      <c r="KFU4674" s="56"/>
      <c r="KFV4674" s="56"/>
      <c r="KFW4674" s="56"/>
      <c r="KFX4674" s="56"/>
      <c r="KFY4674" s="56"/>
      <c r="KFZ4674" s="56"/>
      <c r="KGA4674" s="56"/>
      <c r="KGB4674" s="56"/>
      <c r="KGC4674" s="56"/>
      <c r="KGD4674" s="56"/>
      <c r="KGE4674" s="56"/>
      <c r="KGF4674" s="56"/>
      <c r="KGG4674" s="56"/>
      <c r="KGH4674" s="56"/>
      <c r="KGI4674" s="56"/>
      <c r="KGJ4674" s="56"/>
      <c r="KGK4674" s="56"/>
      <c r="KGL4674" s="56"/>
      <c r="KGM4674" s="56"/>
      <c r="KGN4674" s="56"/>
      <c r="KGO4674" s="56"/>
      <c r="KGP4674" s="56"/>
      <c r="KGQ4674" s="56"/>
      <c r="KGR4674" s="56"/>
      <c r="KGS4674" s="56"/>
      <c r="KGT4674" s="56"/>
      <c r="KGU4674" s="56"/>
      <c r="KGV4674" s="56"/>
      <c r="KGW4674" s="56"/>
      <c r="KGX4674" s="56"/>
      <c r="KGY4674" s="56"/>
      <c r="KGZ4674" s="56"/>
      <c r="KHA4674" s="56"/>
      <c r="KHB4674" s="56"/>
      <c r="KHC4674" s="56"/>
      <c r="KHD4674" s="56"/>
      <c r="KHE4674" s="56"/>
      <c r="KHF4674" s="56"/>
      <c r="KHG4674" s="56"/>
      <c r="KHH4674" s="56"/>
      <c r="KHI4674" s="56"/>
      <c r="KHJ4674" s="56"/>
      <c r="KHK4674" s="56"/>
      <c r="KHL4674" s="56"/>
      <c r="KHM4674" s="56"/>
      <c r="KHN4674" s="56"/>
      <c r="KHO4674" s="56"/>
      <c r="KHP4674" s="56"/>
      <c r="KHQ4674" s="56"/>
      <c r="KHR4674" s="56"/>
      <c r="KHS4674" s="56"/>
      <c r="KHT4674" s="56"/>
      <c r="KHU4674" s="56"/>
      <c r="KHV4674" s="56"/>
      <c r="KHW4674" s="56"/>
      <c r="KHX4674" s="56"/>
      <c r="KHY4674" s="56"/>
      <c r="KHZ4674" s="56"/>
      <c r="KIA4674" s="56"/>
      <c r="KIB4674" s="56"/>
      <c r="KIC4674" s="56"/>
      <c r="KID4674" s="56"/>
      <c r="KIE4674" s="56"/>
      <c r="KIF4674" s="56"/>
      <c r="KIG4674" s="56"/>
      <c r="KIH4674" s="56"/>
      <c r="KII4674" s="56"/>
      <c r="KIJ4674" s="56"/>
      <c r="KIK4674" s="56"/>
      <c r="KIL4674" s="56"/>
      <c r="KIM4674" s="56"/>
      <c r="KIN4674" s="56"/>
      <c r="KIO4674" s="56"/>
      <c r="KIP4674" s="56"/>
      <c r="KIQ4674" s="56"/>
      <c r="KIR4674" s="56"/>
      <c r="KIS4674" s="56"/>
      <c r="KIT4674" s="56"/>
      <c r="KIU4674" s="56"/>
      <c r="KIV4674" s="56"/>
      <c r="KIW4674" s="56"/>
      <c r="KIX4674" s="56"/>
      <c r="KIY4674" s="56"/>
      <c r="KIZ4674" s="56"/>
      <c r="KJA4674" s="56"/>
      <c r="KJB4674" s="56"/>
      <c r="KJC4674" s="56"/>
      <c r="KJD4674" s="56"/>
      <c r="KJE4674" s="56"/>
      <c r="KJF4674" s="56"/>
      <c r="KJG4674" s="56"/>
      <c r="KJH4674" s="56"/>
      <c r="KJI4674" s="56"/>
      <c r="KJJ4674" s="56"/>
      <c r="KJK4674" s="56"/>
      <c r="KJL4674" s="56"/>
      <c r="KJM4674" s="56"/>
      <c r="KJN4674" s="56"/>
      <c r="KJO4674" s="56"/>
      <c r="KJP4674" s="56"/>
      <c r="KJQ4674" s="56"/>
      <c r="KJR4674" s="56"/>
      <c r="KJS4674" s="56"/>
      <c r="KJT4674" s="56"/>
      <c r="KJU4674" s="56"/>
      <c r="KJV4674" s="56"/>
      <c r="KJW4674" s="56"/>
      <c r="KJX4674" s="56"/>
      <c r="KJY4674" s="56"/>
      <c r="KJZ4674" s="56"/>
      <c r="KKA4674" s="56"/>
      <c r="KKB4674" s="56"/>
      <c r="KKC4674" s="56"/>
      <c r="KKD4674" s="56"/>
      <c r="KKE4674" s="56"/>
      <c r="KKF4674" s="56"/>
      <c r="KKG4674" s="56"/>
      <c r="KKH4674" s="56"/>
      <c r="KKI4674" s="56"/>
      <c r="KKJ4674" s="56"/>
      <c r="KKK4674" s="56"/>
      <c r="KKL4674" s="56"/>
      <c r="KKM4674" s="56"/>
      <c r="KKN4674" s="56"/>
      <c r="KKO4674" s="56"/>
      <c r="KKP4674" s="56"/>
      <c r="KKQ4674" s="56"/>
      <c r="KKR4674" s="56"/>
      <c r="KKS4674" s="56"/>
      <c r="KKT4674" s="56"/>
      <c r="KKU4674" s="56"/>
      <c r="KKV4674" s="56"/>
      <c r="KKW4674" s="56"/>
      <c r="KKX4674" s="56"/>
      <c r="KKY4674" s="56"/>
      <c r="KKZ4674" s="56"/>
      <c r="KLA4674" s="56"/>
      <c r="KLB4674" s="56"/>
      <c r="KLC4674" s="56"/>
      <c r="KLD4674" s="56"/>
      <c r="KLE4674" s="56"/>
      <c r="KLF4674" s="56"/>
      <c r="KLG4674" s="56"/>
      <c r="KLH4674" s="56"/>
      <c r="KLI4674" s="56"/>
      <c r="KLJ4674" s="56"/>
      <c r="KLK4674" s="56"/>
      <c r="KLL4674" s="56"/>
      <c r="KLM4674" s="56"/>
      <c r="KLN4674" s="56"/>
      <c r="KLO4674" s="56"/>
      <c r="KLP4674" s="56"/>
      <c r="KLQ4674" s="56"/>
      <c r="KLR4674" s="56"/>
      <c r="KLS4674" s="56"/>
      <c r="KLT4674" s="56"/>
      <c r="KLU4674" s="56"/>
      <c r="KLV4674" s="56"/>
      <c r="KLW4674" s="56"/>
      <c r="KLX4674" s="56"/>
      <c r="KLY4674" s="56"/>
      <c r="KLZ4674" s="56"/>
      <c r="KMA4674" s="56"/>
      <c r="KMB4674" s="56"/>
      <c r="KMC4674" s="56"/>
      <c r="KMD4674" s="56"/>
      <c r="KME4674" s="56"/>
      <c r="KMF4674" s="56"/>
      <c r="KMG4674" s="56"/>
      <c r="KMH4674" s="56"/>
      <c r="KMI4674" s="56"/>
      <c r="KMJ4674" s="56"/>
      <c r="KMK4674" s="56"/>
      <c r="KML4674" s="56"/>
      <c r="KMM4674" s="56"/>
      <c r="KMN4674" s="56"/>
      <c r="KMO4674" s="56"/>
      <c r="KMP4674" s="56"/>
      <c r="KMQ4674" s="56"/>
      <c r="KMR4674" s="56"/>
      <c r="KMS4674" s="56"/>
      <c r="KMT4674" s="56"/>
      <c r="KMU4674" s="56"/>
      <c r="KMV4674" s="56"/>
      <c r="KMW4674" s="56"/>
      <c r="KMX4674" s="56"/>
      <c r="KMY4674" s="56"/>
      <c r="KMZ4674" s="56"/>
      <c r="KNA4674" s="56"/>
      <c r="KNB4674" s="56"/>
      <c r="KNC4674" s="56"/>
      <c r="KND4674" s="56"/>
      <c r="KNE4674" s="56"/>
      <c r="KNF4674" s="56"/>
      <c r="KNG4674" s="56"/>
      <c r="KNH4674" s="56"/>
      <c r="KNI4674" s="56"/>
      <c r="KNJ4674" s="56"/>
      <c r="KNK4674" s="56"/>
      <c r="KNL4674" s="56"/>
      <c r="KNM4674" s="56"/>
      <c r="KNN4674" s="56"/>
      <c r="KNO4674" s="56"/>
      <c r="KNP4674" s="56"/>
      <c r="KNQ4674" s="56"/>
      <c r="KNR4674" s="56"/>
      <c r="KNS4674" s="56"/>
      <c r="KNT4674" s="56"/>
      <c r="KNU4674" s="56"/>
      <c r="KNV4674" s="56"/>
      <c r="KNW4674" s="56"/>
      <c r="KNX4674" s="56"/>
      <c r="KNY4674" s="56"/>
      <c r="KNZ4674" s="56"/>
      <c r="KOA4674" s="56"/>
      <c r="KOB4674" s="56"/>
      <c r="KOC4674" s="56"/>
      <c r="KOD4674" s="56"/>
      <c r="KOE4674" s="56"/>
      <c r="KOF4674" s="56"/>
      <c r="KOG4674" s="56"/>
      <c r="KOH4674" s="56"/>
      <c r="KOI4674" s="56"/>
      <c r="KOJ4674" s="56"/>
      <c r="KOK4674" s="56"/>
      <c r="KOL4674" s="56"/>
      <c r="KOM4674" s="56"/>
      <c r="KON4674" s="56"/>
      <c r="KOO4674" s="56"/>
      <c r="KOP4674" s="56"/>
      <c r="KOQ4674" s="56"/>
      <c r="KOR4674" s="56"/>
      <c r="KOS4674" s="56"/>
      <c r="KOT4674" s="56"/>
      <c r="KOU4674" s="56"/>
      <c r="KOV4674" s="56"/>
      <c r="KOW4674" s="56"/>
      <c r="KOX4674" s="56"/>
      <c r="KOY4674" s="56"/>
      <c r="KOZ4674" s="56"/>
      <c r="KPA4674" s="56"/>
      <c r="KPB4674" s="56"/>
      <c r="KPC4674" s="56"/>
      <c r="KPD4674" s="56"/>
      <c r="KPE4674" s="56"/>
      <c r="KPF4674" s="56"/>
      <c r="KPG4674" s="56"/>
      <c r="KPH4674" s="56"/>
      <c r="KPI4674" s="56"/>
      <c r="KPJ4674" s="56"/>
      <c r="KPK4674" s="56"/>
      <c r="KPL4674" s="56"/>
      <c r="KPM4674" s="56"/>
      <c r="KPN4674" s="56"/>
      <c r="KPO4674" s="56"/>
      <c r="KPP4674" s="56"/>
      <c r="KPQ4674" s="56"/>
      <c r="KPR4674" s="56"/>
      <c r="KPS4674" s="56"/>
      <c r="KPT4674" s="56"/>
      <c r="KPU4674" s="56"/>
      <c r="KPV4674" s="56"/>
      <c r="KPW4674" s="56"/>
      <c r="KPX4674" s="56"/>
      <c r="KPY4674" s="56"/>
      <c r="KPZ4674" s="56"/>
      <c r="KQA4674" s="56"/>
      <c r="KQB4674" s="56"/>
      <c r="KQC4674" s="56"/>
      <c r="KQD4674" s="56"/>
      <c r="KQE4674" s="56"/>
      <c r="KQF4674" s="56"/>
      <c r="KQG4674" s="56"/>
      <c r="KQH4674" s="56"/>
      <c r="KQI4674" s="56"/>
      <c r="KQJ4674" s="56"/>
      <c r="KQK4674" s="56"/>
      <c r="KQL4674" s="56"/>
      <c r="KQM4674" s="56"/>
      <c r="KQN4674" s="56"/>
      <c r="KQO4674" s="56"/>
      <c r="KQP4674" s="56"/>
      <c r="KQQ4674" s="56"/>
      <c r="KQR4674" s="56"/>
      <c r="KQS4674" s="56"/>
      <c r="KQT4674" s="56"/>
      <c r="KQU4674" s="56"/>
      <c r="KQV4674" s="56"/>
      <c r="KQW4674" s="56"/>
      <c r="KQX4674" s="56"/>
      <c r="KQY4674" s="56"/>
      <c r="KQZ4674" s="56"/>
      <c r="KRA4674" s="56"/>
      <c r="KRB4674" s="56"/>
      <c r="KRC4674" s="56"/>
      <c r="KRD4674" s="56"/>
      <c r="KRE4674" s="56"/>
      <c r="KRF4674" s="56"/>
      <c r="KRG4674" s="56"/>
      <c r="KRH4674" s="56"/>
      <c r="KRI4674" s="56"/>
      <c r="KRJ4674" s="56"/>
      <c r="KRK4674" s="56"/>
      <c r="KRL4674" s="56"/>
      <c r="KRM4674" s="56"/>
      <c r="KRN4674" s="56"/>
      <c r="KRO4674" s="56"/>
      <c r="KRP4674" s="56"/>
      <c r="KRQ4674" s="56"/>
      <c r="KRR4674" s="56"/>
      <c r="KRS4674" s="56"/>
      <c r="KRT4674" s="56"/>
      <c r="KRU4674" s="56"/>
      <c r="KRV4674" s="56"/>
      <c r="KRW4674" s="56"/>
      <c r="KRX4674" s="56"/>
      <c r="KRY4674" s="56"/>
      <c r="KRZ4674" s="56"/>
      <c r="KSA4674" s="56"/>
      <c r="KSB4674" s="56"/>
      <c r="KSC4674" s="56"/>
      <c r="KSD4674" s="56"/>
      <c r="KSE4674" s="56"/>
      <c r="KSF4674" s="56"/>
      <c r="KSG4674" s="56"/>
      <c r="KSH4674" s="56"/>
      <c r="KSI4674" s="56"/>
      <c r="KSJ4674" s="56"/>
      <c r="KSK4674" s="56"/>
      <c r="KSL4674" s="56"/>
      <c r="KSM4674" s="56"/>
      <c r="KSN4674" s="56"/>
      <c r="KSO4674" s="56"/>
      <c r="KSP4674" s="56"/>
      <c r="KSQ4674" s="56"/>
      <c r="KSR4674" s="56"/>
      <c r="KSS4674" s="56"/>
      <c r="KST4674" s="56"/>
      <c r="KSU4674" s="56"/>
      <c r="KSV4674" s="56"/>
      <c r="KSW4674" s="56"/>
      <c r="KSX4674" s="56"/>
      <c r="KSY4674" s="56"/>
      <c r="KSZ4674" s="56"/>
      <c r="KTA4674" s="56"/>
      <c r="KTB4674" s="56"/>
      <c r="KTC4674" s="56"/>
      <c r="KTD4674" s="56"/>
      <c r="KTE4674" s="56"/>
      <c r="KTF4674" s="56"/>
      <c r="KTG4674" s="56"/>
      <c r="KTH4674" s="56"/>
      <c r="KTI4674" s="56"/>
      <c r="KTJ4674" s="56"/>
      <c r="KTK4674" s="56"/>
      <c r="KTL4674" s="56"/>
      <c r="KTM4674" s="56"/>
      <c r="KTN4674" s="56"/>
      <c r="KTO4674" s="56"/>
      <c r="KTP4674" s="56"/>
      <c r="KTQ4674" s="56"/>
      <c r="KTR4674" s="56"/>
      <c r="KTS4674" s="56"/>
      <c r="KTT4674" s="56"/>
      <c r="KTU4674" s="56"/>
      <c r="KTV4674" s="56"/>
      <c r="KTW4674" s="56"/>
      <c r="KTX4674" s="56"/>
      <c r="KTY4674" s="56"/>
      <c r="KTZ4674" s="56"/>
      <c r="KUA4674" s="56"/>
      <c r="KUB4674" s="56"/>
      <c r="KUC4674" s="56"/>
      <c r="KUD4674" s="56"/>
      <c r="KUE4674" s="56"/>
      <c r="KUF4674" s="56"/>
      <c r="KUG4674" s="56"/>
      <c r="KUH4674" s="56"/>
      <c r="KUI4674" s="56"/>
      <c r="KUJ4674" s="56"/>
      <c r="KUK4674" s="56"/>
      <c r="KUL4674" s="56"/>
      <c r="KUM4674" s="56"/>
      <c r="KUN4674" s="56"/>
      <c r="KUO4674" s="56"/>
      <c r="KUP4674" s="56"/>
      <c r="KUQ4674" s="56"/>
      <c r="KUR4674" s="56"/>
      <c r="KUS4674" s="56"/>
      <c r="KUT4674" s="56"/>
      <c r="KUU4674" s="56"/>
      <c r="KUV4674" s="56"/>
      <c r="KUW4674" s="56"/>
      <c r="KUX4674" s="56"/>
      <c r="KUY4674" s="56"/>
      <c r="KUZ4674" s="56"/>
      <c r="KVA4674" s="56"/>
      <c r="KVB4674" s="56"/>
      <c r="KVC4674" s="56"/>
      <c r="KVD4674" s="56"/>
      <c r="KVE4674" s="56"/>
      <c r="KVF4674" s="56"/>
      <c r="KVG4674" s="56"/>
      <c r="KVH4674" s="56"/>
      <c r="KVI4674" s="56"/>
      <c r="KVJ4674" s="56"/>
      <c r="KVK4674" s="56"/>
      <c r="KVL4674" s="56"/>
      <c r="KVM4674" s="56"/>
      <c r="KVN4674" s="56"/>
      <c r="KVO4674" s="56"/>
      <c r="KVP4674" s="56"/>
      <c r="KVQ4674" s="56"/>
      <c r="KVR4674" s="56"/>
      <c r="KVS4674" s="56"/>
      <c r="KVT4674" s="56"/>
      <c r="KVU4674" s="56"/>
      <c r="KVV4674" s="56"/>
      <c r="KVW4674" s="56"/>
      <c r="KVX4674" s="56"/>
      <c r="KVY4674" s="56"/>
      <c r="KVZ4674" s="56"/>
      <c r="KWA4674" s="56"/>
      <c r="KWB4674" s="56"/>
      <c r="KWC4674" s="56"/>
      <c r="KWD4674" s="56"/>
      <c r="KWE4674" s="56"/>
      <c r="KWF4674" s="56"/>
      <c r="KWG4674" s="56"/>
      <c r="KWH4674" s="56"/>
      <c r="KWI4674" s="56"/>
      <c r="KWJ4674" s="56"/>
      <c r="KWK4674" s="56"/>
      <c r="KWL4674" s="56"/>
      <c r="KWM4674" s="56"/>
      <c r="KWN4674" s="56"/>
      <c r="KWO4674" s="56"/>
      <c r="KWP4674" s="56"/>
      <c r="KWQ4674" s="56"/>
      <c r="KWR4674" s="56"/>
      <c r="KWS4674" s="56"/>
      <c r="KWT4674" s="56"/>
      <c r="KWU4674" s="56"/>
      <c r="KWV4674" s="56"/>
      <c r="KWW4674" s="56"/>
      <c r="KWX4674" s="56"/>
      <c r="KWY4674" s="56"/>
      <c r="KWZ4674" s="56"/>
      <c r="KXA4674" s="56"/>
      <c r="KXB4674" s="56"/>
      <c r="KXC4674" s="56"/>
      <c r="KXD4674" s="56"/>
      <c r="KXE4674" s="56"/>
      <c r="KXF4674" s="56"/>
      <c r="KXG4674" s="56"/>
      <c r="KXH4674" s="56"/>
      <c r="KXI4674" s="56"/>
      <c r="KXJ4674" s="56"/>
      <c r="KXK4674" s="56"/>
      <c r="KXL4674" s="56"/>
      <c r="KXM4674" s="56"/>
      <c r="KXN4674" s="56"/>
      <c r="KXO4674" s="56"/>
      <c r="KXP4674" s="56"/>
      <c r="KXQ4674" s="56"/>
      <c r="KXR4674" s="56"/>
      <c r="KXS4674" s="56"/>
      <c r="KXT4674" s="56"/>
      <c r="KXU4674" s="56"/>
      <c r="KXV4674" s="56"/>
      <c r="KXW4674" s="56"/>
      <c r="KXX4674" s="56"/>
      <c r="KXY4674" s="56"/>
      <c r="KXZ4674" s="56"/>
      <c r="KYA4674" s="56"/>
      <c r="KYB4674" s="56"/>
      <c r="KYC4674" s="56"/>
      <c r="KYD4674" s="56"/>
      <c r="KYE4674" s="56"/>
      <c r="KYF4674" s="56"/>
      <c r="KYG4674" s="56"/>
      <c r="KYH4674" s="56"/>
      <c r="KYI4674" s="56"/>
      <c r="KYJ4674" s="56"/>
      <c r="KYK4674" s="56"/>
      <c r="KYL4674" s="56"/>
      <c r="KYM4674" s="56"/>
      <c r="KYN4674" s="56"/>
      <c r="KYO4674" s="56"/>
      <c r="KYP4674" s="56"/>
      <c r="KYQ4674" s="56"/>
      <c r="KYR4674" s="56"/>
      <c r="KYS4674" s="56"/>
      <c r="KYT4674" s="56"/>
      <c r="KYU4674" s="56"/>
      <c r="KYV4674" s="56"/>
      <c r="KYW4674" s="56"/>
      <c r="KYX4674" s="56"/>
      <c r="KYY4674" s="56"/>
      <c r="KYZ4674" s="56"/>
      <c r="KZA4674" s="56"/>
      <c r="KZB4674" s="56"/>
      <c r="KZC4674" s="56"/>
      <c r="KZD4674" s="56"/>
      <c r="KZE4674" s="56"/>
      <c r="KZF4674" s="56"/>
      <c r="KZG4674" s="56"/>
      <c r="KZH4674" s="56"/>
      <c r="KZI4674" s="56"/>
      <c r="KZJ4674" s="56"/>
      <c r="KZK4674" s="56"/>
      <c r="KZL4674" s="56"/>
      <c r="KZM4674" s="56"/>
      <c r="KZN4674" s="56"/>
      <c r="KZO4674" s="56"/>
      <c r="KZP4674" s="56"/>
      <c r="KZQ4674" s="56"/>
      <c r="KZR4674" s="56"/>
      <c r="KZS4674" s="56"/>
      <c r="KZT4674" s="56"/>
      <c r="KZU4674" s="56"/>
      <c r="KZV4674" s="56"/>
      <c r="KZW4674" s="56"/>
      <c r="KZX4674" s="56"/>
      <c r="KZY4674" s="56"/>
      <c r="KZZ4674" s="56"/>
      <c r="LAA4674" s="56"/>
      <c r="LAB4674" s="56"/>
      <c r="LAC4674" s="56"/>
      <c r="LAD4674" s="56"/>
      <c r="LAE4674" s="56"/>
      <c r="LAF4674" s="56"/>
      <c r="LAG4674" s="56"/>
      <c r="LAH4674" s="56"/>
      <c r="LAI4674" s="56"/>
      <c r="LAJ4674" s="56"/>
      <c r="LAK4674" s="56"/>
      <c r="LAL4674" s="56"/>
      <c r="LAM4674" s="56"/>
      <c r="LAN4674" s="56"/>
      <c r="LAO4674" s="56"/>
      <c r="LAP4674" s="56"/>
      <c r="LAQ4674" s="56"/>
      <c r="LAR4674" s="56"/>
      <c r="LAS4674" s="56"/>
      <c r="LAT4674" s="56"/>
      <c r="LAU4674" s="56"/>
      <c r="LAV4674" s="56"/>
      <c r="LAW4674" s="56"/>
      <c r="LAX4674" s="56"/>
      <c r="LAY4674" s="56"/>
      <c r="LAZ4674" s="56"/>
      <c r="LBA4674" s="56"/>
      <c r="LBB4674" s="56"/>
      <c r="LBC4674" s="56"/>
      <c r="LBD4674" s="56"/>
      <c r="LBE4674" s="56"/>
      <c r="LBF4674" s="56"/>
      <c r="LBG4674" s="56"/>
      <c r="LBH4674" s="56"/>
      <c r="LBI4674" s="56"/>
      <c r="LBJ4674" s="56"/>
      <c r="LBK4674" s="56"/>
      <c r="LBL4674" s="56"/>
      <c r="LBM4674" s="56"/>
      <c r="LBN4674" s="56"/>
      <c r="LBO4674" s="56"/>
      <c r="LBP4674" s="56"/>
      <c r="LBQ4674" s="56"/>
      <c r="LBR4674" s="56"/>
      <c r="LBS4674" s="56"/>
      <c r="LBT4674" s="56"/>
      <c r="LBU4674" s="56"/>
      <c r="LBV4674" s="56"/>
      <c r="LBW4674" s="56"/>
      <c r="LBX4674" s="56"/>
      <c r="LBY4674" s="56"/>
      <c r="LBZ4674" s="56"/>
      <c r="LCA4674" s="56"/>
      <c r="LCB4674" s="56"/>
      <c r="LCC4674" s="56"/>
      <c r="LCD4674" s="56"/>
      <c r="LCE4674" s="56"/>
      <c r="LCF4674" s="56"/>
      <c r="LCG4674" s="56"/>
      <c r="LCH4674" s="56"/>
      <c r="LCI4674" s="56"/>
      <c r="LCJ4674" s="56"/>
      <c r="LCK4674" s="56"/>
      <c r="LCL4674" s="56"/>
      <c r="LCM4674" s="56"/>
      <c r="LCN4674" s="56"/>
      <c r="LCO4674" s="56"/>
      <c r="LCP4674" s="56"/>
      <c r="LCQ4674" s="56"/>
      <c r="LCR4674" s="56"/>
      <c r="LCS4674" s="56"/>
      <c r="LCT4674" s="56"/>
      <c r="LCU4674" s="56"/>
      <c r="LCV4674" s="56"/>
      <c r="LCW4674" s="56"/>
      <c r="LCX4674" s="56"/>
      <c r="LCY4674" s="56"/>
      <c r="LCZ4674" s="56"/>
      <c r="LDA4674" s="56"/>
      <c r="LDB4674" s="56"/>
      <c r="LDC4674" s="56"/>
      <c r="LDD4674" s="56"/>
      <c r="LDE4674" s="56"/>
      <c r="LDF4674" s="56"/>
      <c r="LDG4674" s="56"/>
      <c r="LDH4674" s="56"/>
      <c r="LDI4674" s="56"/>
      <c r="LDJ4674" s="56"/>
      <c r="LDK4674" s="56"/>
      <c r="LDL4674" s="56"/>
      <c r="LDM4674" s="56"/>
      <c r="LDN4674" s="56"/>
      <c r="LDO4674" s="56"/>
      <c r="LDP4674" s="56"/>
      <c r="LDQ4674" s="56"/>
      <c r="LDR4674" s="56"/>
      <c r="LDS4674" s="56"/>
      <c r="LDT4674" s="56"/>
      <c r="LDU4674" s="56"/>
      <c r="LDV4674" s="56"/>
      <c r="LDW4674" s="56"/>
      <c r="LDX4674" s="56"/>
      <c r="LDY4674" s="56"/>
      <c r="LDZ4674" s="56"/>
      <c r="LEA4674" s="56"/>
      <c r="LEB4674" s="56"/>
      <c r="LEC4674" s="56"/>
      <c r="LED4674" s="56"/>
      <c r="LEE4674" s="56"/>
      <c r="LEF4674" s="56"/>
      <c r="LEG4674" s="56"/>
      <c r="LEH4674" s="56"/>
      <c r="LEI4674" s="56"/>
      <c r="LEJ4674" s="56"/>
      <c r="LEK4674" s="56"/>
      <c r="LEL4674" s="56"/>
      <c r="LEM4674" s="56"/>
      <c r="LEN4674" s="56"/>
      <c r="LEO4674" s="56"/>
      <c r="LEP4674" s="56"/>
      <c r="LEQ4674" s="56"/>
      <c r="LER4674" s="56"/>
      <c r="LES4674" s="56"/>
      <c r="LET4674" s="56"/>
      <c r="LEU4674" s="56"/>
      <c r="LEV4674" s="56"/>
      <c r="LEW4674" s="56"/>
      <c r="LEX4674" s="56"/>
      <c r="LEY4674" s="56"/>
      <c r="LEZ4674" s="56"/>
      <c r="LFA4674" s="56"/>
      <c r="LFB4674" s="56"/>
      <c r="LFC4674" s="56"/>
      <c r="LFD4674" s="56"/>
      <c r="LFE4674" s="56"/>
      <c r="LFF4674" s="56"/>
      <c r="LFG4674" s="56"/>
      <c r="LFH4674" s="56"/>
      <c r="LFI4674" s="56"/>
      <c r="LFJ4674" s="56"/>
      <c r="LFK4674" s="56"/>
      <c r="LFL4674" s="56"/>
      <c r="LFM4674" s="56"/>
      <c r="LFN4674" s="56"/>
      <c r="LFO4674" s="56"/>
      <c r="LFP4674" s="56"/>
      <c r="LFQ4674" s="56"/>
      <c r="LFR4674" s="56"/>
      <c r="LFS4674" s="56"/>
      <c r="LFT4674" s="56"/>
      <c r="LFU4674" s="56"/>
      <c r="LFV4674" s="56"/>
      <c r="LFW4674" s="56"/>
      <c r="LFX4674" s="56"/>
      <c r="LFY4674" s="56"/>
      <c r="LFZ4674" s="56"/>
      <c r="LGA4674" s="56"/>
      <c r="LGB4674" s="56"/>
      <c r="LGC4674" s="56"/>
      <c r="LGD4674" s="56"/>
      <c r="LGE4674" s="56"/>
      <c r="LGF4674" s="56"/>
      <c r="LGG4674" s="56"/>
      <c r="LGH4674" s="56"/>
      <c r="LGI4674" s="56"/>
      <c r="LGJ4674" s="56"/>
      <c r="LGK4674" s="56"/>
      <c r="LGL4674" s="56"/>
      <c r="LGM4674" s="56"/>
      <c r="LGN4674" s="56"/>
      <c r="LGO4674" s="56"/>
      <c r="LGP4674" s="56"/>
      <c r="LGQ4674" s="56"/>
      <c r="LGR4674" s="56"/>
      <c r="LGS4674" s="56"/>
      <c r="LGT4674" s="56"/>
      <c r="LGU4674" s="56"/>
      <c r="LGV4674" s="56"/>
      <c r="LGW4674" s="56"/>
      <c r="LGX4674" s="56"/>
      <c r="LGY4674" s="56"/>
      <c r="LGZ4674" s="56"/>
      <c r="LHA4674" s="56"/>
      <c r="LHB4674" s="56"/>
      <c r="LHC4674" s="56"/>
      <c r="LHD4674" s="56"/>
      <c r="LHE4674" s="56"/>
      <c r="LHF4674" s="56"/>
      <c r="LHG4674" s="56"/>
      <c r="LHH4674" s="56"/>
      <c r="LHI4674" s="56"/>
      <c r="LHJ4674" s="56"/>
      <c r="LHK4674" s="56"/>
      <c r="LHL4674" s="56"/>
      <c r="LHM4674" s="56"/>
      <c r="LHN4674" s="56"/>
      <c r="LHO4674" s="56"/>
      <c r="LHP4674" s="56"/>
      <c r="LHQ4674" s="56"/>
      <c r="LHR4674" s="56"/>
      <c r="LHS4674" s="56"/>
      <c r="LHT4674" s="56"/>
      <c r="LHU4674" s="56"/>
      <c r="LHV4674" s="56"/>
      <c r="LHW4674" s="56"/>
      <c r="LHX4674" s="56"/>
      <c r="LHY4674" s="56"/>
      <c r="LHZ4674" s="56"/>
      <c r="LIA4674" s="56"/>
      <c r="LIB4674" s="56"/>
      <c r="LIC4674" s="56"/>
      <c r="LID4674" s="56"/>
      <c r="LIE4674" s="56"/>
      <c r="LIF4674" s="56"/>
      <c r="LIG4674" s="56"/>
      <c r="LIH4674" s="56"/>
      <c r="LII4674" s="56"/>
      <c r="LIJ4674" s="56"/>
      <c r="LIK4674" s="56"/>
      <c r="LIL4674" s="56"/>
      <c r="LIM4674" s="56"/>
      <c r="LIN4674" s="56"/>
      <c r="LIO4674" s="56"/>
      <c r="LIP4674" s="56"/>
      <c r="LIQ4674" s="56"/>
      <c r="LIR4674" s="56"/>
      <c r="LIS4674" s="56"/>
      <c r="LIT4674" s="56"/>
      <c r="LIU4674" s="56"/>
      <c r="LIV4674" s="56"/>
      <c r="LIW4674" s="56"/>
      <c r="LIX4674" s="56"/>
      <c r="LIY4674" s="56"/>
      <c r="LIZ4674" s="56"/>
      <c r="LJA4674" s="56"/>
      <c r="LJB4674" s="56"/>
      <c r="LJC4674" s="56"/>
      <c r="LJD4674" s="56"/>
      <c r="LJE4674" s="56"/>
      <c r="LJF4674" s="56"/>
      <c r="LJG4674" s="56"/>
      <c r="LJH4674" s="56"/>
      <c r="LJI4674" s="56"/>
      <c r="LJJ4674" s="56"/>
      <c r="LJK4674" s="56"/>
      <c r="LJL4674" s="56"/>
      <c r="LJM4674" s="56"/>
      <c r="LJN4674" s="56"/>
      <c r="LJO4674" s="56"/>
      <c r="LJP4674" s="56"/>
      <c r="LJQ4674" s="56"/>
      <c r="LJR4674" s="56"/>
      <c r="LJS4674" s="56"/>
      <c r="LJT4674" s="56"/>
      <c r="LJU4674" s="56"/>
      <c r="LJV4674" s="56"/>
      <c r="LJW4674" s="56"/>
      <c r="LJX4674" s="56"/>
      <c r="LJY4674" s="56"/>
      <c r="LJZ4674" s="56"/>
      <c r="LKA4674" s="56"/>
      <c r="LKB4674" s="56"/>
      <c r="LKC4674" s="56"/>
      <c r="LKD4674" s="56"/>
      <c r="LKE4674" s="56"/>
      <c r="LKF4674" s="56"/>
      <c r="LKG4674" s="56"/>
      <c r="LKH4674" s="56"/>
      <c r="LKI4674" s="56"/>
      <c r="LKJ4674" s="56"/>
      <c r="LKK4674" s="56"/>
      <c r="LKL4674" s="56"/>
      <c r="LKM4674" s="56"/>
      <c r="LKN4674" s="56"/>
      <c r="LKO4674" s="56"/>
      <c r="LKP4674" s="56"/>
      <c r="LKQ4674" s="56"/>
      <c r="LKR4674" s="56"/>
      <c r="LKS4674" s="56"/>
      <c r="LKT4674" s="56"/>
      <c r="LKU4674" s="56"/>
      <c r="LKV4674" s="56"/>
      <c r="LKW4674" s="56"/>
      <c r="LKX4674" s="56"/>
      <c r="LKY4674" s="56"/>
      <c r="LKZ4674" s="56"/>
      <c r="LLA4674" s="56"/>
      <c r="LLB4674" s="56"/>
      <c r="LLC4674" s="56"/>
      <c r="LLD4674" s="56"/>
      <c r="LLE4674" s="56"/>
      <c r="LLF4674" s="56"/>
      <c r="LLG4674" s="56"/>
      <c r="LLH4674" s="56"/>
      <c r="LLI4674" s="56"/>
      <c r="LLJ4674" s="56"/>
      <c r="LLK4674" s="56"/>
      <c r="LLL4674" s="56"/>
      <c r="LLM4674" s="56"/>
      <c r="LLN4674" s="56"/>
      <c r="LLO4674" s="56"/>
      <c r="LLP4674" s="56"/>
      <c r="LLQ4674" s="56"/>
      <c r="LLR4674" s="56"/>
      <c r="LLS4674" s="56"/>
      <c r="LLT4674" s="56"/>
      <c r="LLU4674" s="56"/>
      <c r="LLV4674" s="56"/>
      <c r="LLW4674" s="56"/>
      <c r="LLX4674" s="56"/>
      <c r="LLY4674" s="56"/>
      <c r="LLZ4674" s="56"/>
      <c r="LMA4674" s="56"/>
      <c r="LMB4674" s="56"/>
      <c r="LMC4674" s="56"/>
      <c r="LMD4674" s="56"/>
      <c r="LME4674" s="56"/>
      <c r="LMF4674" s="56"/>
      <c r="LMG4674" s="56"/>
      <c r="LMH4674" s="56"/>
      <c r="LMI4674" s="56"/>
      <c r="LMJ4674" s="56"/>
      <c r="LMK4674" s="56"/>
      <c r="LML4674" s="56"/>
      <c r="LMM4674" s="56"/>
      <c r="LMN4674" s="56"/>
      <c r="LMO4674" s="56"/>
      <c r="LMP4674" s="56"/>
      <c r="LMQ4674" s="56"/>
      <c r="LMR4674" s="56"/>
      <c r="LMS4674" s="56"/>
      <c r="LMT4674" s="56"/>
      <c r="LMU4674" s="56"/>
      <c r="LMV4674" s="56"/>
      <c r="LMW4674" s="56"/>
      <c r="LMX4674" s="56"/>
      <c r="LMY4674" s="56"/>
      <c r="LMZ4674" s="56"/>
      <c r="LNA4674" s="56"/>
      <c r="LNB4674" s="56"/>
      <c r="LNC4674" s="56"/>
      <c r="LND4674" s="56"/>
      <c r="LNE4674" s="56"/>
      <c r="LNF4674" s="56"/>
      <c r="LNG4674" s="56"/>
      <c r="LNH4674" s="56"/>
      <c r="LNI4674" s="56"/>
      <c r="LNJ4674" s="56"/>
      <c r="LNK4674" s="56"/>
      <c r="LNL4674" s="56"/>
      <c r="LNM4674" s="56"/>
      <c r="LNN4674" s="56"/>
      <c r="LNO4674" s="56"/>
      <c r="LNP4674" s="56"/>
      <c r="LNQ4674" s="56"/>
      <c r="LNR4674" s="56"/>
      <c r="LNS4674" s="56"/>
      <c r="LNT4674" s="56"/>
      <c r="LNU4674" s="56"/>
      <c r="LNV4674" s="56"/>
      <c r="LNW4674" s="56"/>
      <c r="LNX4674" s="56"/>
      <c r="LNY4674" s="56"/>
      <c r="LNZ4674" s="56"/>
      <c r="LOA4674" s="56"/>
      <c r="LOB4674" s="56"/>
      <c r="LOC4674" s="56"/>
      <c r="LOD4674" s="56"/>
      <c r="LOE4674" s="56"/>
      <c r="LOF4674" s="56"/>
      <c r="LOG4674" s="56"/>
      <c r="LOH4674" s="56"/>
      <c r="LOI4674" s="56"/>
      <c r="LOJ4674" s="56"/>
      <c r="LOK4674" s="56"/>
      <c r="LOL4674" s="56"/>
      <c r="LOM4674" s="56"/>
      <c r="LON4674" s="56"/>
      <c r="LOO4674" s="56"/>
      <c r="LOP4674" s="56"/>
      <c r="LOQ4674" s="56"/>
      <c r="LOR4674" s="56"/>
      <c r="LOS4674" s="56"/>
      <c r="LOT4674" s="56"/>
      <c r="LOU4674" s="56"/>
      <c r="LOV4674" s="56"/>
      <c r="LOW4674" s="56"/>
      <c r="LOX4674" s="56"/>
      <c r="LOY4674" s="56"/>
      <c r="LOZ4674" s="56"/>
      <c r="LPA4674" s="56"/>
      <c r="LPB4674" s="56"/>
      <c r="LPC4674" s="56"/>
      <c r="LPD4674" s="56"/>
      <c r="LPE4674" s="56"/>
      <c r="LPF4674" s="56"/>
      <c r="LPG4674" s="56"/>
      <c r="LPH4674" s="56"/>
      <c r="LPI4674" s="56"/>
      <c r="LPJ4674" s="56"/>
      <c r="LPK4674" s="56"/>
      <c r="LPL4674" s="56"/>
      <c r="LPM4674" s="56"/>
      <c r="LPN4674" s="56"/>
      <c r="LPO4674" s="56"/>
      <c r="LPP4674" s="56"/>
      <c r="LPQ4674" s="56"/>
      <c r="LPR4674" s="56"/>
      <c r="LPS4674" s="56"/>
      <c r="LPT4674" s="56"/>
      <c r="LPU4674" s="56"/>
      <c r="LPV4674" s="56"/>
      <c r="LPW4674" s="56"/>
      <c r="LPX4674" s="56"/>
      <c r="LPY4674" s="56"/>
      <c r="LPZ4674" s="56"/>
      <c r="LQA4674" s="56"/>
      <c r="LQB4674" s="56"/>
      <c r="LQC4674" s="56"/>
      <c r="LQD4674" s="56"/>
      <c r="LQE4674" s="56"/>
      <c r="LQF4674" s="56"/>
      <c r="LQG4674" s="56"/>
      <c r="LQH4674" s="56"/>
      <c r="LQI4674" s="56"/>
      <c r="LQJ4674" s="56"/>
      <c r="LQK4674" s="56"/>
      <c r="LQL4674" s="56"/>
      <c r="LQM4674" s="56"/>
      <c r="LQN4674" s="56"/>
      <c r="LQO4674" s="56"/>
      <c r="LQP4674" s="56"/>
      <c r="LQQ4674" s="56"/>
      <c r="LQR4674" s="56"/>
      <c r="LQS4674" s="56"/>
      <c r="LQT4674" s="56"/>
      <c r="LQU4674" s="56"/>
      <c r="LQV4674" s="56"/>
      <c r="LQW4674" s="56"/>
      <c r="LQX4674" s="56"/>
      <c r="LQY4674" s="56"/>
      <c r="LQZ4674" s="56"/>
      <c r="LRA4674" s="56"/>
      <c r="LRB4674" s="56"/>
      <c r="LRC4674" s="56"/>
      <c r="LRD4674" s="56"/>
      <c r="LRE4674" s="56"/>
      <c r="LRF4674" s="56"/>
      <c r="LRG4674" s="56"/>
      <c r="LRH4674" s="56"/>
      <c r="LRI4674" s="56"/>
      <c r="LRJ4674" s="56"/>
      <c r="LRK4674" s="56"/>
      <c r="LRL4674" s="56"/>
      <c r="LRM4674" s="56"/>
      <c r="LRN4674" s="56"/>
      <c r="LRO4674" s="56"/>
      <c r="LRP4674" s="56"/>
      <c r="LRQ4674" s="56"/>
      <c r="LRR4674" s="56"/>
      <c r="LRS4674" s="56"/>
      <c r="LRT4674" s="56"/>
      <c r="LRU4674" s="56"/>
      <c r="LRV4674" s="56"/>
      <c r="LRW4674" s="56"/>
      <c r="LRX4674" s="56"/>
      <c r="LRY4674" s="56"/>
      <c r="LRZ4674" s="56"/>
      <c r="LSA4674" s="56"/>
      <c r="LSB4674" s="56"/>
      <c r="LSC4674" s="56"/>
      <c r="LSD4674" s="56"/>
      <c r="LSE4674" s="56"/>
      <c r="LSF4674" s="56"/>
      <c r="LSG4674" s="56"/>
      <c r="LSH4674" s="56"/>
      <c r="LSI4674" s="56"/>
      <c r="LSJ4674" s="56"/>
      <c r="LSK4674" s="56"/>
      <c r="LSL4674" s="56"/>
      <c r="LSM4674" s="56"/>
      <c r="LSN4674" s="56"/>
      <c r="LSO4674" s="56"/>
      <c r="LSP4674" s="56"/>
      <c r="LSQ4674" s="56"/>
      <c r="LSR4674" s="56"/>
      <c r="LSS4674" s="56"/>
      <c r="LST4674" s="56"/>
      <c r="LSU4674" s="56"/>
      <c r="LSV4674" s="56"/>
      <c r="LSW4674" s="56"/>
      <c r="LSX4674" s="56"/>
      <c r="LSY4674" s="56"/>
      <c r="LSZ4674" s="56"/>
      <c r="LTA4674" s="56"/>
      <c r="LTB4674" s="56"/>
      <c r="LTC4674" s="56"/>
      <c r="LTD4674" s="56"/>
      <c r="LTE4674" s="56"/>
      <c r="LTF4674" s="56"/>
      <c r="LTG4674" s="56"/>
      <c r="LTH4674" s="56"/>
      <c r="LTI4674" s="56"/>
      <c r="LTJ4674" s="56"/>
      <c r="LTK4674" s="56"/>
      <c r="LTL4674" s="56"/>
      <c r="LTM4674" s="56"/>
      <c r="LTN4674" s="56"/>
      <c r="LTO4674" s="56"/>
      <c r="LTP4674" s="56"/>
      <c r="LTQ4674" s="56"/>
      <c r="LTR4674" s="56"/>
      <c r="LTS4674" s="56"/>
      <c r="LTT4674" s="56"/>
      <c r="LTU4674" s="56"/>
      <c r="LTV4674" s="56"/>
      <c r="LTW4674" s="56"/>
      <c r="LTX4674" s="56"/>
      <c r="LTY4674" s="56"/>
      <c r="LTZ4674" s="56"/>
      <c r="LUA4674" s="56"/>
      <c r="LUB4674" s="56"/>
      <c r="LUC4674" s="56"/>
      <c r="LUD4674" s="56"/>
      <c r="LUE4674" s="56"/>
      <c r="LUF4674" s="56"/>
      <c r="LUG4674" s="56"/>
      <c r="LUH4674" s="56"/>
      <c r="LUI4674" s="56"/>
      <c r="LUJ4674" s="56"/>
      <c r="LUK4674" s="56"/>
      <c r="LUL4674" s="56"/>
      <c r="LUM4674" s="56"/>
      <c r="LUN4674" s="56"/>
      <c r="LUO4674" s="56"/>
      <c r="LUP4674" s="56"/>
      <c r="LUQ4674" s="56"/>
      <c r="LUR4674" s="56"/>
      <c r="LUS4674" s="56"/>
      <c r="LUT4674" s="56"/>
      <c r="LUU4674" s="56"/>
      <c r="LUV4674" s="56"/>
      <c r="LUW4674" s="56"/>
      <c r="LUX4674" s="56"/>
      <c r="LUY4674" s="56"/>
      <c r="LUZ4674" s="56"/>
      <c r="LVA4674" s="56"/>
      <c r="LVB4674" s="56"/>
      <c r="LVC4674" s="56"/>
      <c r="LVD4674" s="56"/>
      <c r="LVE4674" s="56"/>
      <c r="LVF4674" s="56"/>
      <c r="LVG4674" s="56"/>
      <c r="LVH4674" s="56"/>
      <c r="LVI4674" s="56"/>
      <c r="LVJ4674" s="56"/>
      <c r="LVK4674" s="56"/>
      <c r="LVL4674" s="56"/>
      <c r="LVM4674" s="56"/>
      <c r="LVN4674" s="56"/>
      <c r="LVO4674" s="56"/>
      <c r="LVP4674" s="56"/>
      <c r="LVQ4674" s="56"/>
      <c r="LVR4674" s="56"/>
      <c r="LVS4674" s="56"/>
      <c r="LVT4674" s="56"/>
      <c r="LVU4674" s="56"/>
      <c r="LVV4674" s="56"/>
      <c r="LVW4674" s="56"/>
      <c r="LVX4674" s="56"/>
      <c r="LVY4674" s="56"/>
      <c r="LVZ4674" s="56"/>
      <c r="LWA4674" s="56"/>
      <c r="LWB4674" s="56"/>
      <c r="LWC4674" s="56"/>
      <c r="LWD4674" s="56"/>
      <c r="LWE4674" s="56"/>
      <c r="LWF4674" s="56"/>
      <c r="LWG4674" s="56"/>
      <c r="LWH4674" s="56"/>
      <c r="LWI4674" s="56"/>
      <c r="LWJ4674" s="56"/>
      <c r="LWK4674" s="56"/>
      <c r="LWL4674" s="56"/>
      <c r="LWM4674" s="56"/>
      <c r="LWN4674" s="56"/>
      <c r="LWO4674" s="56"/>
      <c r="LWP4674" s="56"/>
      <c r="LWQ4674" s="56"/>
      <c r="LWR4674" s="56"/>
      <c r="LWS4674" s="56"/>
      <c r="LWT4674" s="56"/>
      <c r="LWU4674" s="56"/>
      <c r="LWV4674" s="56"/>
      <c r="LWW4674" s="56"/>
      <c r="LWX4674" s="56"/>
      <c r="LWY4674" s="56"/>
      <c r="LWZ4674" s="56"/>
      <c r="LXA4674" s="56"/>
      <c r="LXB4674" s="56"/>
      <c r="LXC4674" s="56"/>
      <c r="LXD4674" s="56"/>
      <c r="LXE4674" s="56"/>
      <c r="LXF4674" s="56"/>
      <c r="LXG4674" s="56"/>
      <c r="LXH4674" s="56"/>
      <c r="LXI4674" s="56"/>
      <c r="LXJ4674" s="56"/>
      <c r="LXK4674" s="56"/>
      <c r="LXL4674" s="56"/>
      <c r="LXM4674" s="56"/>
      <c r="LXN4674" s="56"/>
      <c r="LXO4674" s="56"/>
      <c r="LXP4674" s="56"/>
      <c r="LXQ4674" s="56"/>
      <c r="LXR4674" s="56"/>
      <c r="LXS4674" s="56"/>
      <c r="LXT4674" s="56"/>
      <c r="LXU4674" s="56"/>
      <c r="LXV4674" s="56"/>
      <c r="LXW4674" s="56"/>
      <c r="LXX4674" s="56"/>
      <c r="LXY4674" s="56"/>
      <c r="LXZ4674" s="56"/>
      <c r="LYA4674" s="56"/>
      <c r="LYB4674" s="56"/>
      <c r="LYC4674" s="56"/>
      <c r="LYD4674" s="56"/>
      <c r="LYE4674" s="56"/>
      <c r="LYF4674" s="56"/>
      <c r="LYG4674" s="56"/>
      <c r="LYH4674" s="56"/>
      <c r="LYI4674" s="56"/>
      <c r="LYJ4674" s="56"/>
      <c r="LYK4674" s="56"/>
      <c r="LYL4674" s="56"/>
      <c r="LYM4674" s="56"/>
      <c r="LYN4674" s="56"/>
      <c r="LYO4674" s="56"/>
      <c r="LYP4674" s="56"/>
      <c r="LYQ4674" s="56"/>
      <c r="LYR4674" s="56"/>
      <c r="LYS4674" s="56"/>
      <c r="LYT4674" s="56"/>
      <c r="LYU4674" s="56"/>
      <c r="LYV4674" s="56"/>
      <c r="LYW4674" s="56"/>
      <c r="LYX4674" s="56"/>
      <c r="LYY4674" s="56"/>
      <c r="LYZ4674" s="56"/>
      <c r="LZA4674" s="56"/>
      <c r="LZB4674" s="56"/>
      <c r="LZC4674" s="56"/>
      <c r="LZD4674" s="56"/>
      <c r="LZE4674" s="56"/>
      <c r="LZF4674" s="56"/>
      <c r="LZG4674" s="56"/>
      <c r="LZH4674" s="56"/>
      <c r="LZI4674" s="56"/>
      <c r="LZJ4674" s="56"/>
      <c r="LZK4674" s="56"/>
      <c r="LZL4674" s="56"/>
      <c r="LZM4674" s="56"/>
      <c r="LZN4674" s="56"/>
      <c r="LZO4674" s="56"/>
      <c r="LZP4674" s="56"/>
      <c r="LZQ4674" s="56"/>
      <c r="LZR4674" s="56"/>
      <c r="LZS4674" s="56"/>
      <c r="LZT4674" s="56"/>
      <c r="LZU4674" s="56"/>
      <c r="LZV4674" s="56"/>
      <c r="LZW4674" s="56"/>
      <c r="LZX4674" s="56"/>
      <c r="LZY4674" s="56"/>
      <c r="LZZ4674" s="56"/>
      <c r="MAA4674" s="56"/>
      <c r="MAB4674" s="56"/>
      <c r="MAC4674" s="56"/>
      <c r="MAD4674" s="56"/>
      <c r="MAE4674" s="56"/>
      <c r="MAF4674" s="56"/>
      <c r="MAG4674" s="56"/>
      <c r="MAH4674" s="56"/>
      <c r="MAI4674" s="56"/>
      <c r="MAJ4674" s="56"/>
      <c r="MAK4674" s="56"/>
      <c r="MAL4674" s="56"/>
      <c r="MAM4674" s="56"/>
      <c r="MAN4674" s="56"/>
      <c r="MAO4674" s="56"/>
      <c r="MAP4674" s="56"/>
      <c r="MAQ4674" s="56"/>
      <c r="MAR4674" s="56"/>
      <c r="MAS4674" s="56"/>
      <c r="MAT4674" s="56"/>
      <c r="MAU4674" s="56"/>
      <c r="MAV4674" s="56"/>
      <c r="MAW4674" s="56"/>
      <c r="MAX4674" s="56"/>
      <c r="MAY4674" s="56"/>
      <c r="MAZ4674" s="56"/>
      <c r="MBA4674" s="56"/>
      <c r="MBB4674" s="56"/>
      <c r="MBC4674" s="56"/>
      <c r="MBD4674" s="56"/>
      <c r="MBE4674" s="56"/>
      <c r="MBF4674" s="56"/>
      <c r="MBG4674" s="56"/>
      <c r="MBH4674" s="56"/>
      <c r="MBI4674" s="56"/>
      <c r="MBJ4674" s="56"/>
      <c r="MBK4674" s="56"/>
      <c r="MBL4674" s="56"/>
      <c r="MBM4674" s="56"/>
      <c r="MBN4674" s="56"/>
      <c r="MBO4674" s="56"/>
      <c r="MBP4674" s="56"/>
      <c r="MBQ4674" s="56"/>
      <c r="MBR4674" s="56"/>
      <c r="MBS4674" s="56"/>
      <c r="MBT4674" s="56"/>
      <c r="MBU4674" s="56"/>
      <c r="MBV4674" s="56"/>
      <c r="MBW4674" s="56"/>
      <c r="MBX4674" s="56"/>
      <c r="MBY4674" s="56"/>
      <c r="MBZ4674" s="56"/>
      <c r="MCA4674" s="56"/>
      <c r="MCB4674" s="56"/>
      <c r="MCC4674" s="56"/>
      <c r="MCD4674" s="56"/>
      <c r="MCE4674" s="56"/>
      <c r="MCF4674" s="56"/>
      <c r="MCG4674" s="56"/>
      <c r="MCH4674" s="56"/>
      <c r="MCI4674" s="56"/>
      <c r="MCJ4674" s="56"/>
      <c r="MCK4674" s="56"/>
      <c r="MCL4674" s="56"/>
      <c r="MCM4674" s="56"/>
      <c r="MCN4674" s="56"/>
      <c r="MCO4674" s="56"/>
      <c r="MCP4674" s="56"/>
      <c r="MCQ4674" s="56"/>
      <c r="MCR4674" s="56"/>
      <c r="MCS4674" s="56"/>
      <c r="MCT4674" s="56"/>
      <c r="MCU4674" s="56"/>
      <c r="MCV4674" s="56"/>
      <c r="MCW4674" s="56"/>
      <c r="MCX4674" s="56"/>
      <c r="MCY4674" s="56"/>
      <c r="MCZ4674" s="56"/>
      <c r="MDA4674" s="56"/>
      <c r="MDB4674" s="56"/>
      <c r="MDC4674" s="56"/>
      <c r="MDD4674" s="56"/>
      <c r="MDE4674" s="56"/>
      <c r="MDF4674" s="56"/>
      <c r="MDG4674" s="56"/>
      <c r="MDH4674" s="56"/>
      <c r="MDI4674" s="56"/>
      <c r="MDJ4674" s="56"/>
      <c r="MDK4674" s="56"/>
      <c r="MDL4674" s="56"/>
      <c r="MDM4674" s="56"/>
      <c r="MDN4674" s="56"/>
      <c r="MDO4674" s="56"/>
      <c r="MDP4674" s="56"/>
      <c r="MDQ4674" s="56"/>
      <c r="MDR4674" s="56"/>
      <c r="MDS4674" s="56"/>
      <c r="MDT4674" s="56"/>
      <c r="MDU4674" s="56"/>
      <c r="MDV4674" s="56"/>
      <c r="MDW4674" s="56"/>
      <c r="MDX4674" s="56"/>
      <c r="MDY4674" s="56"/>
      <c r="MDZ4674" s="56"/>
      <c r="MEA4674" s="56"/>
      <c r="MEB4674" s="56"/>
      <c r="MEC4674" s="56"/>
      <c r="MED4674" s="56"/>
      <c r="MEE4674" s="56"/>
      <c r="MEF4674" s="56"/>
      <c r="MEG4674" s="56"/>
      <c r="MEH4674" s="56"/>
      <c r="MEI4674" s="56"/>
      <c r="MEJ4674" s="56"/>
      <c r="MEK4674" s="56"/>
      <c r="MEL4674" s="56"/>
      <c r="MEM4674" s="56"/>
      <c r="MEN4674" s="56"/>
      <c r="MEO4674" s="56"/>
      <c r="MEP4674" s="56"/>
      <c r="MEQ4674" s="56"/>
      <c r="MER4674" s="56"/>
      <c r="MES4674" s="56"/>
      <c r="MET4674" s="56"/>
      <c r="MEU4674" s="56"/>
      <c r="MEV4674" s="56"/>
      <c r="MEW4674" s="56"/>
      <c r="MEX4674" s="56"/>
      <c r="MEY4674" s="56"/>
      <c r="MEZ4674" s="56"/>
      <c r="MFA4674" s="56"/>
      <c r="MFB4674" s="56"/>
      <c r="MFC4674" s="56"/>
      <c r="MFD4674" s="56"/>
      <c r="MFE4674" s="56"/>
      <c r="MFF4674" s="56"/>
      <c r="MFG4674" s="56"/>
      <c r="MFH4674" s="56"/>
      <c r="MFI4674" s="56"/>
      <c r="MFJ4674" s="56"/>
      <c r="MFK4674" s="56"/>
      <c r="MFL4674" s="56"/>
      <c r="MFM4674" s="56"/>
      <c r="MFN4674" s="56"/>
      <c r="MFO4674" s="56"/>
      <c r="MFP4674" s="56"/>
      <c r="MFQ4674" s="56"/>
      <c r="MFR4674" s="56"/>
      <c r="MFS4674" s="56"/>
      <c r="MFT4674" s="56"/>
      <c r="MFU4674" s="56"/>
      <c r="MFV4674" s="56"/>
      <c r="MFW4674" s="56"/>
      <c r="MFX4674" s="56"/>
      <c r="MFY4674" s="56"/>
      <c r="MFZ4674" s="56"/>
      <c r="MGA4674" s="56"/>
      <c r="MGB4674" s="56"/>
      <c r="MGC4674" s="56"/>
      <c r="MGD4674" s="56"/>
      <c r="MGE4674" s="56"/>
      <c r="MGF4674" s="56"/>
      <c r="MGG4674" s="56"/>
      <c r="MGH4674" s="56"/>
      <c r="MGI4674" s="56"/>
      <c r="MGJ4674" s="56"/>
      <c r="MGK4674" s="56"/>
      <c r="MGL4674" s="56"/>
      <c r="MGM4674" s="56"/>
      <c r="MGN4674" s="56"/>
      <c r="MGO4674" s="56"/>
      <c r="MGP4674" s="56"/>
      <c r="MGQ4674" s="56"/>
      <c r="MGR4674" s="56"/>
      <c r="MGS4674" s="56"/>
      <c r="MGT4674" s="56"/>
      <c r="MGU4674" s="56"/>
      <c r="MGV4674" s="56"/>
      <c r="MGW4674" s="56"/>
      <c r="MGX4674" s="56"/>
      <c r="MGY4674" s="56"/>
      <c r="MGZ4674" s="56"/>
      <c r="MHA4674" s="56"/>
      <c r="MHB4674" s="56"/>
      <c r="MHC4674" s="56"/>
      <c r="MHD4674" s="56"/>
      <c r="MHE4674" s="56"/>
      <c r="MHF4674" s="56"/>
      <c r="MHG4674" s="56"/>
      <c r="MHH4674" s="56"/>
      <c r="MHI4674" s="56"/>
      <c r="MHJ4674" s="56"/>
      <c r="MHK4674" s="56"/>
      <c r="MHL4674" s="56"/>
      <c r="MHM4674" s="56"/>
      <c r="MHN4674" s="56"/>
      <c r="MHO4674" s="56"/>
      <c r="MHP4674" s="56"/>
      <c r="MHQ4674" s="56"/>
      <c r="MHR4674" s="56"/>
      <c r="MHS4674" s="56"/>
      <c r="MHT4674" s="56"/>
      <c r="MHU4674" s="56"/>
      <c r="MHV4674" s="56"/>
      <c r="MHW4674" s="56"/>
      <c r="MHX4674" s="56"/>
      <c r="MHY4674" s="56"/>
      <c r="MHZ4674" s="56"/>
      <c r="MIA4674" s="56"/>
      <c r="MIB4674" s="56"/>
      <c r="MIC4674" s="56"/>
      <c r="MID4674" s="56"/>
      <c r="MIE4674" s="56"/>
      <c r="MIF4674" s="56"/>
      <c r="MIG4674" s="56"/>
      <c r="MIH4674" s="56"/>
      <c r="MII4674" s="56"/>
      <c r="MIJ4674" s="56"/>
      <c r="MIK4674" s="56"/>
      <c r="MIL4674" s="56"/>
      <c r="MIM4674" s="56"/>
      <c r="MIN4674" s="56"/>
      <c r="MIO4674" s="56"/>
      <c r="MIP4674" s="56"/>
      <c r="MIQ4674" s="56"/>
      <c r="MIR4674" s="56"/>
      <c r="MIS4674" s="56"/>
      <c r="MIT4674" s="56"/>
      <c r="MIU4674" s="56"/>
      <c r="MIV4674" s="56"/>
      <c r="MIW4674" s="56"/>
      <c r="MIX4674" s="56"/>
      <c r="MIY4674" s="56"/>
      <c r="MIZ4674" s="56"/>
      <c r="MJA4674" s="56"/>
      <c r="MJB4674" s="56"/>
      <c r="MJC4674" s="56"/>
      <c r="MJD4674" s="56"/>
      <c r="MJE4674" s="56"/>
      <c r="MJF4674" s="56"/>
      <c r="MJG4674" s="56"/>
      <c r="MJH4674" s="56"/>
      <c r="MJI4674" s="56"/>
      <c r="MJJ4674" s="56"/>
      <c r="MJK4674" s="56"/>
      <c r="MJL4674" s="56"/>
      <c r="MJM4674" s="56"/>
      <c r="MJN4674" s="56"/>
      <c r="MJO4674" s="56"/>
      <c r="MJP4674" s="56"/>
      <c r="MJQ4674" s="56"/>
      <c r="MJR4674" s="56"/>
      <c r="MJS4674" s="56"/>
      <c r="MJT4674" s="56"/>
      <c r="MJU4674" s="56"/>
      <c r="MJV4674" s="56"/>
      <c r="MJW4674" s="56"/>
      <c r="MJX4674" s="56"/>
      <c r="MJY4674" s="56"/>
      <c r="MJZ4674" s="56"/>
      <c r="MKA4674" s="56"/>
      <c r="MKB4674" s="56"/>
      <c r="MKC4674" s="56"/>
      <c r="MKD4674" s="56"/>
      <c r="MKE4674" s="56"/>
      <c r="MKF4674" s="56"/>
      <c r="MKG4674" s="56"/>
      <c r="MKH4674" s="56"/>
      <c r="MKI4674" s="56"/>
      <c r="MKJ4674" s="56"/>
      <c r="MKK4674" s="56"/>
      <c r="MKL4674" s="56"/>
      <c r="MKM4674" s="56"/>
      <c r="MKN4674" s="56"/>
      <c r="MKO4674" s="56"/>
      <c r="MKP4674" s="56"/>
      <c r="MKQ4674" s="56"/>
      <c r="MKR4674" s="56"/>
      <c r="MKS4674" s="56"/>
      <c r="MKT4674" s="56"/>
      <c r="MKU4674" s="56"/>
      <c r="MKV4674" s="56"/>
      <c r="MKW4674" s="56"/>
      <c r="MKX4674" s="56"/>
      <c r="MKY4674" s="56"/>
      <c r="MKZ4674" s="56"/>
      <c r="MLA4674" s="56"/>
      <c r="MLB4674" s="56"/>
      <c r="MLC4674" s="56"/>
      <c r="MLD4674" s="56"/>
      <c r="MLE4674" s="56"/>
      <c r="MLF4674" s="56"/>
      <c r="MLG4674" s="56"/>
      <c r="MLH4674" s="56"/>
      <c r="MLI4674" s="56"/>
      <c r="MLJ4674" s="56"/>
      <c r="MLK4674" s="56"/>
      <c r="MLL4674" s="56"/>
      <c r="MLM4674" s="56"/>
      <c r="MLN4674" s="56"/>
      <c r="MLO4674" s="56"/>
      <c r="MLP4674" s="56"/>
      <c r="MLQ4674" s="56"/>
      <c r="MLR4674" s="56"/>
      <c r="MLS4674" s="56"/>
      <c r="MLT4674" s="56"/>
      <c r="MLU4674" s="56"/>
      <c r="MLV4674" s="56"/>
      <c r="MLW4674" s="56"/>
      <c r="MLX4674" s="56"/>
      <c r="MLY4674" s="56"/>
      <c r="MLZ4674" s="56"/>
      <c r="MMA4674" s="56"/>
      <c r="MMB4674" s="56"/>
      <c r="MMC4674" s="56"/>
      <c r="MMD4674" s="56"/>
      <c r="MME4674" s="56"/>
      <c r="MMF4674" s="56"/>
      <c r="MMG4674" s="56"/>
      <c r="MMH4674" s="56"/>
      <c r="MMI4674" s="56"/>
      <c r="MMJ4674" s="56"/>
      <c r="MMK4674" s="56"/>
      <c r="MML4674" s="56"/>
      <c r="MMM4674" s="56"/>
      <c r="MMN4674" s="56"/>
      <c r="MMO4674" s="56"/>
      <c r="MMP4674" s="56"/>
      <c r="MMQ4674" s="56"/>
      <c r="MMR4674" s="56"/>
      <c r="MMS4674" s="56"/>
      <c r="MMT4674" s="56"/>
      <c r="MMU4674" s="56"/>
      <c r="MMV4674" s="56"/>
      <c r="MMW4674" s="56"/>
      <c r="MMX4674" s="56"/>
      <c r="MMY4674" s="56"/>
      <c r="MMZ4674" s="56"/>
      <c r="MNA4674" s="56"/>
      <c r="MNB4674" s="56"/>
      <c r="MNC4674" s="56"/>
      <c r="MND4674" s="56"/>
      <c r="MNE4674" s="56"/>
      <c r="MNF4674" s="56"/>
      <c r="MNG4674" s="56"/>
      <c r="MNH4674" s="56"/>
      <c r="MNI4674" s="56"/>
      <c r="MNJ4674" s="56"/>
      <c r="MNK4674" s="56"/>
      <c r="MNL4674" s="56"/>
      <c r="MNM4674" s="56"/>
      <c r="MNN4674" s="56"/>
      <c r="MNO4674" s="56"/>
      <c r="MNP4674" s="56"/>
      <c r="MNQ4674" s="56"/>
      <c r="MNR4674" s="56"/>
      <c r="MNS4674" s="56"/>
      <c r="MNT4674" s="56"/>
      <c r="MNU4674" s="56"/>
      <c r="MNV4674" s="56"/>
      <c r="MNW4674" s="56"/>
      <c r="MNX4674" s="56"/>
      <c r="MNY4674" s="56"/>
      <c r="MNZ4674" s="56"/>
      <c r="MOA4674" s="56"/>
      <c r="MOB4674" s="56"/>
      <c r="MOC4674" s="56"/>
      <c r="MOD4674" s="56"/>
      <c r="MOE4674" s="56"/>
      <c r="MOF4674" s="56"/>
      <c r="MOG4674" s="56"/>
      <c r="MOH4674" s="56"/>
      <c r="MOI4674" s="56"/>
      <c r="MOJ4674" s="56"/>
      <c r="MOK4674" s="56"/>
      <c r="MOL4674" s="56"/>
      <c r="MOM4674" s="56"/>
      <c r="MON4674" s="56"/>
      <c r="MOO4674" s="56"/>
      <c r="MOP4674" s="56"/>
      <c r="MOQ4674" s="56"/>
      <c r="MOR4674" s="56"/>
      <c r="MOS4674" s="56"/>
      <c r="MOT4674" s="56"/>
      <c r="MOU4674" s="56"/>
      <c r="MOV4674" s="56"/>
      <c r="MOW4674" s="56"/>
      <c r="MOX4674" s="56"/>
      <c r="MOY4674" s="56"/>
      <c r="MOZ4674" s="56"/>
      <c r="MPA4674" s="56"/>
      <c r="MPB4674" s="56"/>
      <c r="MPC4674" s="56"/>
      <c r="MPD4674" s="56"/>
      <c r="MPE4674" s="56"/>
      <c r="MPF4674" s="56"/>
      <c r="MPG4674" s="56"/>
      <c r="MPH4674" s="56"/>
      <c r="MPI4674" s="56"/>
      <c r="MPJ4674" s="56"/>
      <c r="MPK4674" s="56"/>
      <c r="MPL4674" s="56"/>
      <c r="MPM4674" s="56"/>
      <c r="MPN4674" s="56"/>
      <c r="MPO4674" s="56"/>
      <c r="MPP4674" s="56"/>
      <c r="MPQ4674" s="56"/>
      <c r="MPR4674" s="56"/>
      <c r="MPS4674" s="56"/>
      <c r="MPT4674" s="56"/>
      <c r="MPU4674" s="56"/>
      <c r="MPV4674" s="56"/>
      <c r="MPW4674" s="56"/>
      <c r="MPX4674" s="56"/>
      <c r="MPY4674" s="56"/>
      <c r="MPZ4674" s="56"/>
      <c r="MQA4674" s="56"/>
      <c r="MQB4674" s="56"/>
      <c r="MQC4674" s="56"/>
      <c r="MQD4674" s="56"/>
      <c r="MQE4674" s="56"/>
      <c r="MQF4674" s="56"/>
      <c r="MQG4674" s="56"/>
      <c r="MQH4674" s="56"/>
      <c r="MQI4674" s="56"/>
      <c r="MQJ4674" s="56"/>
      <c r="MQK4674" s="56"/>
      <c r="MQL4674" s="56"/>
      <c r="MQM4674" s="56"/>
      <c r="MQN4674" s="56"/>
      <c r="MQO4674" s="56"/>
      <c r="MQP4674" s="56"/>
      <c r="MQQ4674" s="56"/>
      <c r="MQR4674" s="56"/>
      <c r="MQS4674" s="56"/>
      <c r="MQT4674" s="56"/>
      <c r="MQU4674" s="56"/>
      <c r="MQV4674" s="56"/>
      <c r="MQW4674" s="56"/>
      <c r="MQX4674" s="56"/>
      <c r="MQY4674" s="56"/>
      <c r="MQZ4674" s="56"/>
      <c r="MRA4674" s="56"/>
      <c r="MRB4674" s="56"/>
      <c r="MRC4674" s="56"/>
      <c r="MRD4674" s="56"/>
      <c r="MRE4674" s="56"/>
      <c r="MRF4674" s="56"/>
      <c r="MRG4674" s="56"/>
      <c r="MRH4674" s="56"/>
      <c r="MRI4674" s="56"/>
      <c r="MRJ4674" s="56"/>
      <c r="MRK4674" s="56"/>
      <c r="MRL4674" s="56"/>
      <c r="MRM4674" s="56"/>
      <c r="MRN4674" s="56"/>
      <c r="MRO4674" s="56"/>
      <c r="MRP4674" s="56"/>
      <c r="MRQ4674" s="56"/>
      <c r="MRR4674" s="56"/>
      <c r="MRS4674" s="56"/>
      <c r="MRT4674" s="56"/>
      <c r="MRU4674" s="56"/>
      <c r="MRV4674" s="56"/>
      <c r="MRW4674" s="56"/>
      <c r="MRX4674" s="56"/>
      <c r="MRY4674" s="56"/>
      <c r="MRZ4674" s="56"/>
      <c r="MSA4674" s="56"/>
      <c r="MSB4674" s="56"/>
      <c r="MSC4674" s="56"/>
      <c r="MSD4674" s="56"/>
      <c r="MSE4674" s="56"/>
      <c r="MSF4674" s="56"/>
      <c r="MSG4674" s="56"/>
      <c r="MSH4674" s="56"/>
      <c r="MSI4674" s="56"/>
      <c r="MSJ4674" s="56"/>
      <c r="MSK4674" s="56"/>
      <c r="MSL4674" s="56"/>
      <c r="MSM4674" s="56"/>
      <c r="MSN4674" s="56"/>
      <c r="MSO4674" s="56"/>
      <c r="MSP4674" s="56"/>
      <c r="MSQ4674" s="56"/>
      <c r="MSR4674" s="56"/>
      <c r="MSS4674" s="56"/>
      <c r="MST4674" s="56"/>
      <c r="MSU4674" s="56"/>
      <c r="MSV4674" s="56"/>
      <c r="MSW4674" s="56"/>
      <c r="MSX4674" s="56"/>
      <c r="MSY4674" s="56"/>
      <c r="MSZ4674" s="56"/>
      <c r="MTA4674" s="56"/>
      <c r="MTB4674" s="56"/>
      <c r="MTC4674" s="56"/>
      <c r="MTD4674" s="56"/>
      <c r="MTE4674" s="56"/>
      <c r="MTF4674" s="56"/>
      <c r="MTG4674" s="56"/>
      <c r="MTH4674" s="56"/>
      <c r="MTI4674" s="56"/>
      <c r="MTJ4674" s="56"/>
      <c r="MTK4674" s="56"/>
      <c r="MTL4674" s="56"/>
      <c r="MTM4674" s="56"/>
      <c r="MTN4674" s="56"/>
      <c r="MTO4674" s="56"/>
      <c r="MTP4674" s="56"/>
      <c r="MTQ4674" s="56"/>
      <c r="MTR4674" s="56"/>
      <c r="MTS4674" s="56"/>
      <c r="MTT4674" s="56"/>
      <c r="MTU4674" s="56"/>
      <c r="MTV4674" s="56"/>
      <c r="MTW4674" s="56"/>
      <c r="MTX4674" s="56"/>
      <c r="MTY4674" s="56"/>
      <c r="MTZ4674" s="56"/>
      <c r="MUA4674" s="56"/>
      <c r="MUB4674" s="56"/>
      <c r="MUC4674" s="56"/>
      <c r="MUD4674" s="56"/>
      <c r="MUE4674" s="56"/>
      <c r="MUF4674" s="56"/>
      <c r="MUG4674" s="56"/>
      <c r="MUH4674" s="56"/>
      <c r="MUI4674" s="56"/>
      <c r="MUJ4674" s="56"/>
      <c r="MUK4674" s="56"/>
      <c r="MUL4674" s="56"/>
      <c r="MUM4674" s="56"/>
      <c r="MUN4674" s="56"/>
      <c r="MUO4674" s="56"/>
      <c r="MUP4674" s="56"/>
      <c r="MUQ4674" s="56"/>
      <c r="MUR4674" s="56"/>
      <c r="MUS4674" s="56"/>
      <c r="MUT4674" s="56"/>
      <c r="MUU4674" s="56"/>
      <c r="MUV4674" s="56"/>
      <c r="MUW4674" s="56"/>
      <c r="MUX4674" s="56"/>
      <c r="MUY4674" s="56"/>
      <c r="MUZ4674" s="56"/>
      <c r="MVA4674" s="56"/>
      <c r="MVB4674" s="56"/>
      <c r="MVC4674" s="56"/>
      <c r="MVD4674" s="56"/>
      <c r="MVE4674" s="56"/>
      <c r="MVF4674" s="56"/>
      <c r="MVG4674" s="56"/>
      <c r="MVH4674" s="56"/>
      <c r="MVI4674" s="56"/>
      <c r="MVJ4674" s="56"/>
      <c r="MVK4674" s="56"/>
      <c r="MVL4674" s="56"/>
      <c r="MVM4674" s="56"/>
      <c r="MVN4674" s="56"/>
      <c r="MVO4674" s="56"/>
      <c r="MVP4674" s="56"/>
      <c r="MVQ4674" s="56"/>
      <c r="MVR4674" s="56"/>
      <c r="MVS4674" s="56"/>
      <c r="MVT4674" s="56"/>
      <c r="MVU4674" s="56"/>
      <c r="MVV4674" s="56"/>
      <c r="MVW4674" s="56"/>
      <c r="MVX4674" s="56"/>
      <c r="MVY4674" s="56"/>
      <c r="MVZ4674" s="56"/>
      <c r="MWA4674" s="56"/>
      <c r="MWB4674" s="56"/>
      <c r="MWC4674" s="56"/>
      <c r="MWD4674" s="56"/>
      <c r="MWE4674" s="56"/>
      <c r="MWF4674" s="56"/>
      <c r="MWG4674" s="56"/>
      <c r="MWH4674" s="56"/>
      <c r="MWI4674" s="56"/>
      <c r="MWJ4674" s="56"/>
      <c r="MWK4674" s="56"/>
      <c r="MWL4674" s="56"/>
      <c r="MWM4674" s="56"/>
      <c r="MWN4674" s="56"/>
      <c r="MWO4674" s="56"/>
      <c r="MWP4674" s="56"/>
      <c r="MWQ4674" s="56"/>
      <c r="MWR4674" s="56"/>
      <c r="MWS4674" s="56"/>
      <c r="MWT4674" s="56"/>
      <c r="MWU4674" s="56"/>
      <c r="MWV4674" s="56"/>
      <c r="MWW4674" s="56"/>
      <c r="MWX4674" s="56"/>
      <c r="MWY4674" s="56"/>
      <c r="MWZ4674" s="56"/>
      <c r="MXA4674" s="56"/>
      <c r="MXB4674" s="56"/>
      <c r="MXC4674" s="56"/>
      <c r="MXD4674" s="56"/>
      <c r="MXE4674" s="56"/>
      <c r="MXF4674" s="56"/>
      <c r="MXG4674" s="56"/>
      <c r="MXH4674" s="56"/>
      <c r="MXI4674" s="56"/>
      <c r="MXJ4674" s="56"/>
      <c r="MXK4674" s="56"/>
      <c r="MXL4674" s="56"/>
      <c r="MXM4674" s="56"/>
      <c r="MXN4674" s="56"/>
      <c r="MXO4674" s="56"/>
      <c r="MXP4674" s="56"/>
      <c r="MXQ4674" s="56"/>
      <c r="MXR4674" s="56"/>
      <c r="MXS4674" s="56"/>
      <c r="MXT4674" s="56"/>
      <c r="MXU4674" s="56"/>
      <c r="MXV4674" s="56"/>
      <c r="MXW4674" s="56"/>
      <c r="MXX4674" s="56"/>
      <c r="MXY4674" s="56"/>
      <c r="MXZ4674" s="56"/>
      <c r="MYA4674" s="56"/>
      <c r="MYB4674" s="56"/>
      <c r="MYC4674" s="56"/>
      <c r="MYD4674" s="56"/>
      <c r="MYE4674" s="56"/>
      <c r="MYF4674" s="56"/>
      <c r="MYG4674" s="56"/>
      <c r="MYH4674" s="56"/>
      <c r="MYI4674" s="56"/>
      <c r="MYJ4674" s="56"/>
      <c r="MYK4674" s="56"/>
      <c r="MYL4674" s="56"/>
      <c r="MYM4674" s="56"/>
      <c r="MYN4674" s="56"/>
      <c r="MYO4674" s="56"/>
      <c r="MYP4674" s="56"/>
      <c r="MYQ4674" s="56"/>
      <c r="MYR4674" s="56"/>
      <c r="MYS4674" s="56"/>
      <c r="MYT4674" s="56"/>
      <c r="MYU4674" s="56"/>
      <c r="MYV4674" s="56"/>
      <c r="MYW4674" s="56"/>
      <c r="MYX4674" s="56"/>
      <c r="MYY4674" s="56"/>
      <c r="MYZ4674" s="56"/>
      <c r="MZA4674" s="56"/>
      <c r="MZB4674" s="56"/>
      <c r="MZC4674" s="56"/>
      <c r="MZD4674" s="56"/>
      <c r="MZE4674" s="56"/>
      <c r="MZF4674" s="56"/>
      <c r="MZG4674" s="56"/>
      <c r="MZH4674" s="56"/>
      <c r="MZI4674" s="56"/>
      <c r="MZJ4674" s="56"/>
      <c r="MZK4674" s="56"/>
      <c r="MZL4674" s="56"/>
      <c r="MZM4674" s="56"/>
      <c r="MZN4674" s="56"/>
      <c r="MZO4674" s="56"/>
      <c r="MZP4674" s="56"/>
      <c r="MZQ4674" s="56"/>
      <c r="MZR4674" s="56"/>
      <c r="MZS4674" s="56"/>
      <c r="MZT4674" s="56"/>
      <c r="MZU4674" s="56"/>
      <c r="MZV4674" s="56"/>
      <c r="MZW4674" s="56"/>
      <c r="MZX4674" s="56"/>
      <c r="MZY4674" s="56"/>
      <c r="MZZ4674" s="56"/>
      <c r="NAA4674" s="56"/>
      <c r="NAB4674" s="56"/>
      <c r="NAC4674" s="56"/>
      <c r="NAD4674" s="56"/>
      <c r="NAE4674" s="56"/>
      <c r="NAF4674" s="56"/>
      <c r="NAG4674" s="56"/>
      <c r="NAH4674" s="56"/>
      <c r="NAI4674" s="56"/>
      <c r="NAJ4674" s="56"/>
      <c r="NAK4674" s="56"/>
      <c r="NAL4674" s="56"/>
      <c r="NAM4674" s="56"/>
      <c r="NAN4674" s="56"/>
      <c r="NAO4674" s="56"/>
      <c r="NAP4674" s="56"/>
      <c r="NAQ4674" s="56"/>
      <c r="NAR4674" s="56"/>
      <c r="NAS4674" s="56"/>
      <c r="NAT4674" s="56"/>
      <c r="NAU4674" s="56"/>
      <c r="NAV4674" s="56"/>
      <c r="NAW4674" s="56"/>
      <c r="NAX4674" s="56"/>
      <c r="NAY4674" s="56"/>
      <c r="NAZ4674" s="56"/>
      <c r="NBA4674" s="56"/>
      <c r="NBB4674" s="56"/>
      <c r="NBC4674" s="56"/>
      <c r="NBD4674" s="56"/>
      <c r="NBE4674" s="56"/>
      <c r="NBF4674" s="56"/>
      <c r="NBG4674" s="56"/>
      <c r="NBH4674" s="56"/>
      <c r="NBI4674" s="56"/>
      <c r="NBJ4674" s="56"/>
      <c r="NBK4674" s="56"/>
      <c r="NBL4674" s="56"/>
      <c r="NBM4674" s="56"/>
      <c r="NBN4674" s="56"/>
      <c r="NBO4674" s="56"/>
      <c r="NBP4674" s="56"/>
      <c r="NBQ4674" s="56"/>
      <c r="NBR4674" s="56"/>
      <c r="NBS4674" s="56"/>
      <c r="NBT4674" s="56"/>
      <c r="NBU4674" s="56"/>
      <c r="NBV4674" s="56"/>
      <c r="NBW4674" s="56"/>
      <c r="NBX4674" s="56"/>
      <c r="NBY4674" s="56"/>
      <c r="NBZ4674" s="56"/>
      <c r="NCA4674" s="56"/>
      <c r="NCB4674" s="56"/>
      <c r="NCC4674" s="56"/>
      <c r="NCD4674" s="56"/>
      <c r="NCE4674" s="56"/>
      <c r="NCF4674" s="56"/>
      <c r="NCG4674" s="56"/>
      <c r="NCH4674" s="56"/>
      <c r="NCI4674" s="56"/>
      <c r="NCJ4674" s="56"/>
      <c r="NCK4674" s="56"/>
      <c r="NCL4674" s="56"/>
      <c r="NCM4674" s="56"/>
      <c r="NCN4674" s="56"/>
      <c r="NCO4674" s="56"/>
      <c r="NCP4674" s="56"/>
      <c r="NCQ4674" s="56"/>
      <c r="NCR4674" s="56"/>
      <c r="NCS4674" s="56"/>
      <c r="NCT4674" s="56"/>
      <c r="NCU4674" s="56"/>
      <c r="NCV4674" s="56"/>
      <c r="NCW4674" s="56"/>
      <c r="NCX4674" s="56"/>
      <c r="NCY4674" s="56"/>
      <c r="NCZ4674" s="56"/>
      <c r="NDA4674" s="56"/>
      <c r="NDB4674" s="56"/>
      <c r="NDC4674" s="56"/>
      <c r="NDD4674" s="56"/>
      <c r="NDE4674" s="56"/>
      <c r="NDF4674" s="56"/>
      <c r="NDG4674" s="56"/>
      <c r="NDH4674" s="56"/>
      <c r="NDI4674" s="56"/>
      <c r="NDJ4674" s="56"/>
      <c r="NDK4674" s="56"/>
      <c r="NDL4674" s="56"/>
      <c r="NDM4674" s="56"/>
      <c r="NDN4674" s="56"/>
      <c r="NDO4674" s="56"/>
      <c r="NDP4674" s="56"/>
      <c r="NDQ4674" s="56"/>
      <c r="NDR4674" s="56"/>
      <c r="NDS4674" s="56"/>
      <c r="NDT4674" s="56"/>
      <c r="NDU4674" s="56"/>
      <c r="NDV4674" s="56"/>
      <c r="NDW4674" s="56"/>
      <c r="NDX4674" s="56"/>
      <c r="NDY4674" s="56"/>
      <c r="NDZ4674" s="56"/>
      <c r="NEA4674" s="56"/>
      <c r="NEB4674" s="56"/>
      <c r="NEC4674" s="56"/>
      <c r="NED4674" s="56"/>
      <c r="NEE4674" s="56"/>
      <c r="NEF4674" s="56"/>
      <c r="NEG4674" s="56"/>
      <c r="NEH4674" s="56"/>
      <c r="NEI4674" s="56"/>
      <c r="NEJ4674" s="56"/>
      <c r="NEK4674" s="56"/>
      <c r="NEL4674" s="56"/>
      <c r="NEM4674" s="56"/>
      <c r="NEN4674" s="56"/>
      <c r="NEO4674" s="56"/>
      <c r="NEP4674" s="56"/>
      <c r="NEQ4674" s="56"/>
      <c r="NER4674" s="56"/>
      <c r="NES4674" s="56"/>
      <c r="NET4674" s="56"/>
      <c r="NEU4674" s="56"/>
      <c r="NEV4674" s="56"/>
      <c r="NEW4674" s="56"/>
      <c r="NEX4674" s="56"/>
      <c r="NEY4674" s="56"/>
      <c r="NEZ4674" s="56"/>
      <c r="NFA4674" s="56"/>
      <c r="NFB4674" s="56"/>
      <c r="NFC4674" s="56"/>
      <c r="NFD4674" s="56"/>
      <c r="NFE4674" s="56"/>
      <c r="NFF4674" s="56"/>
      <c r="NFG4674" s="56"/>
      <c r="NFH4674" s="56"/>
      <c r="NFI4674" s="56"/>
      <c r="NFJ4674" s="56"/>
      <c r="NFK4674" s="56"/>
      <c r="NFL4674" s="56"/>
      <c r="NFM4674" s="56"/>
      <c r="NFN4674" s="56"/>
      <c r="NFO4674" s="56"/>
      <c r="NFP4674" s="56"/>
      <c r="NFQ4674" s="56"/>
      <c r="NFR4674" s="56"/>
      <c r="NFS4674" s="56"/>
      <c r="NFT4674" s="56"/>
      <c r="NFU4674" s="56"/>
      <c r="NFV4674" s="56"/>
      <c r="NFW4674" s="56"/>
      <c r="NFX4674" s="56"/>
      <c r="NFY4674" s="56"/>
      <c r="NFZ4674" s="56"/>
      <c r="NGA4674" s="56"/>
      <c r="NGB4674" s="56"/>
      <c r="NGC4674" s="56"/>
      <c r="NGD4674" s="56"/>
      <c r="NGE4674" s="56"/>
      <c r="NGF4674" s="56"/>
      <c r="NGG4674" s="56"/>
      <c r="NGH4674" s="56"/>
      <c r="NGI4674" s="56"/>
      <c r="NGJ4674" s="56"/>
      <c r="NGK4674" s="56"/>
      <c r="NGL4674" s="56"/>
      <c r="NGM4674" s="56"/>
      <c r="NGN4674" s="56"/>
      <c r="NGO4674" s="56"/>
      <c r="NGP4674" s="56"/>
      <c r="NGQ4674" s="56"/>
      <c r="NGR4674" s="56"/>
      <c r="NGS4674" s="56"/>
      <c r="NGT4674" s="56"/>
      <c r="NGU4674" s="56"/>
      <c r="NGV4674" s="56"/>
      <c r="NGW4674" s="56"/>
      <c r="NGX4674" s="56"/>
      <c r="NGY4674" s="56"/>
      <c r="NGZ4674" s="56"/>
      <c r="NHA4674" s="56"/>
      <c r="NHB4674" s="56"/>
      <c r="NHC4674" s="56"/>
      <c r="NHD4674" s="56"/>
      <c r="NHE4674" s="56"/>
      <c r="NHF4674" s="56"/>
      <c r="NHG4674" s="56"/>
      <c r="NHH4674" s="56"/>
      <c r="NHI4674" s="56"/>
      <c r="NHJ4674" s="56"/>
      <c r="NHK4674" s="56"/>
      <c r="NHL4674" s="56"/>
      <c r="NHM4674" s="56"/>
      <c r="NHN4674" s="56"/>
      <c r="NHO4674" s="56"/>
      <c r="NHP4674" s="56"/>
      <c r="NHQ4674" s="56"/>
      <c r="NHR4674" s="56"/>
      <c r="NHS4674" s="56"/>
      <c r="NHT4674" s="56"/>
      <c r="NHU4674" s="56"/>
      <c r="NHV4674" s="56"/>
      <c r="NHW4674" s="56"/>
      <c r="NHX4674" s="56"/>
      <c r="NHY4674" s="56"/>
      <c r="NHZ4674" s="56"/>
      <c r="NIA4674" s="56"/>
      <c r="NIB4674" s="56"/>
      <c r="NIC4674" s="56"/>
      <c r="NID4674" s="56"/>
      <c r="NIE4674" s="56"/>
      <c r="NIF4674" s="56"/>
      <c r="NIG4674" s="56"/>
      <c r="NIH4674" s="56"/>
      <c r="NII4674" s="56"/>
      <c r="NIJ4674" s="56"/>
      <c r="NIK4674" s="56"/>
      <c r="NIL4674" s="56"/>
      <c r="NIM4674" s="56"/>
      <c r="NIN4674" s="56"/>
      <c r="NIO4674" s="56"/>
      <c r="NIP4674" s="56"/>
      <c r="NIQ4674" s="56"/>
      <c r="NIR4674" s="56"/>
      <c r="NIS4674" s="56"/>
      <c r="NIT4674" s="56"/>
      <c r="NIU4674" s="56"/>
      <c r="NIV4674" s="56"/>
      <c r="NIW4674" s="56"/>
      <c r="NIX4674" s="56"/>
      <c r="NIY4674" s="56"/>
      <c r="NIZ4674" s="56"/>
      <c r="NJA4674" s="56"/>
      <c r="NJB4674" s="56"/>
      <c r="NJC4674" s="56"/>
      <c r="NJD4674" s="56"/>
      <c r="NJE4674" s="56"/>
      <c r="NJF4674" s="56"/>
      <c r="NJG4674" s="56"/>
      <c r="NJH4674" s="56"/>
      <c r="NJI4674" s="56"/>
      <c r="NJJ4674" s="56"/>
      <c r="NJK4674" s="56"/>
      <c r="NJL4674" s="56"/>
      <c r="NJM4674" s="56"/>
      <c r="NJN4674" s="56"/>
      <c r="NJO4674" s="56"/>
      <c r="NJP4674" s="56"/>
      <c r="NJQ4674" s="56"/>
      <c r="NJR4674" s="56"/>
      <c r="NJS4674" s="56"/>
      <c r="NJT4674" s="56"/>
      <c r="NJU4674" s="56"/>
      <c r="NJV4674" s="56"/>
      <c r="NJW4674" s="56"/>
      <c r="NJX4674" s="56"/>
      <c r="NJY4674" s="56"/>
      <c r="NJZ4674" s="56"/>
      <c r="NKA4674" s="56"/>
      <c r="NKB4674" s="56"/>
      <c r="NKC4674" s="56"/>
      <c r="NKD4674" s="56"/>
      <c r="NKE4674" s="56"/>
      <c r="NKF4674" s="56"/>
      <c r="NKG4674" s="56"/>
      <c r="NKH4674" s="56"/>
      <c r="NKI4674" s="56"/>
      <c r="NKJ4674" s="56"/>
      <c r="NKK4674" s="56"/>
      <c r="NKL4674" s="56"/>
      <c r="NKM4674" s="56"/>
      <c r="NKN4674" s="56"/>
      <c r="NKO4674" s="56"/>
      <c r="NKP4674" s="56"/>
      <c r="NKQ4674" s="56"/>
      <c r="NKR4674" s="56"/>
      <c r="NKS4674" s="56"/>
      <c r="NKT4674" s="56"/>
      <c r="NKU4674" s="56"/>
      <c r="NKV4674" s="56"/>
      <c r="NKW4674" s="56"/>
      <c r="NKX4674" s="56"/>
      <c r="NKY4674" s="56"/>
      <c r="NKZ4674" s="56"/>
      <c r="NLA4674" s="56"/>
      <c r="NLB4674" s="56"/>
      <c r="NLC4674" s="56"/>
      <c r="NLD4674" s="56"/>
      <c r="NLE4674" s="56"/>
      <c r="NLF4674" s="56"/>
      <c r="NLG4674" s="56"/>
      <c r="NLH4674" s="56"/>
      <c r="NLI4674" s="56"/>
      <c r="NLJ4674" s="56"/>
      <c r="NLK4674" s="56"/>
      <c r="NLL4674" s="56"/>
      <c r="NLM4674" s="56"/>
      <c r="NLN4674" s="56"/>
      <c r="NLO4674" s="56"/>
      <c r="NLP4674" s="56"/>
      <c r="NLQ4674" s="56"/>
      <c r="NLR4674" s="56"/>
      <c r="NLS4674" s="56"/>
      <c r="NLT4674" s="56"/>
      <c r="NLU4674" s="56"/>
      <c r="NLV4674" s="56"/>
      <c r="NLW4674" s="56"/>
      <c r="NLX4674" s="56"/>
      <c r="NLY4674" s="56"/>
      <c r="NLZ4674" s="56"/>
      <c r="NMA4674" s="56"/>
      <c r="NMB4674" s="56"/>
      <c r="NMC4674" s="56"/>
      <c r="NMD4674" s="56"/>
      <c r="NME4674" s="56"/>
      <c r="NMF4674" s="56"/>
      <c r="NMG4674" s="56"/>
      <c r="NMH4674" s="56"/>
      <c r="NMI4674" s="56"/>
      <c r="NMJ4674" s="56"/>
      <c r="NMK4674" s="56"/>
      <c r="NML4674" s="56"/>
      <c r="NMM4674" s="56"/>
      <c r="NMN4674" s="56"/>
      <c r="NMO4674" s="56"/>
      <c r="NMP4674" s="56"/>
      <c r="NMQ4674" s="56"/>
      <c r="NMR4674" s="56"/>
      <c r="NMS4674" s="56"/>
      <c r="NMT4674" s="56"/>
      <c r="NMU4674" s="56"/>
      <c r="NMV4674" s="56"/>
      <c r="NMW4674" s="56"/>
      <c r="NMX4674" s="56"/>
      <c r="NMY4674" s="56"/>
      <c r="NMZ4674" s="56"/>
      <c r="NNA4674" s="56"/>
      <c r="NNB4674" s="56"/>
      <c r="NNC4674" s="56"/>
      <c r="NND4674" s="56"/>
      <c r="NNE4674" s="56"/>
      <c r="NNF4674" s="56"/>
      <c r="NNG4674" s="56"/>
      <c r="NNH4674" s="56"/>
      <c r="NNI4674" s="56"/>
      <c r="NNJ4674" s="56"/>
      <c r="NNK4674" s="56"/>
      <c r="NNL4674" s="56"/>
      <c r="NNM4674" s="56"/>
      <c r="NNN4674" s="56"/>
      <c r="NNO4674" s="56"/>
      <c r="NNP4674" s="56"/>
      <c r="NNQ4674" s="56"/>
      <c r="NNR4674" s="56"/>
      <c r="NNS4674" s="56"/>
      <c r="NNT4674" s="56"/>
      <c r="NNU4674" s="56"/>
      <c r="NNV4674" s="56"/>
      <c r="NNW4674" s="56"/>
      <c r="NNX4674" s="56"/>
      <c r="NNY4674" s="56"/>
      <c r="NNZ4674" s="56"/>
      <c r="NOA4674" s="56"/>
      <c r="NOB4674" s="56"/>
      <c r="NOC4674" s="56"/>
      <c r="NOD4674" s="56"/>
      <c r="NOE4674" s="56"/>
      <c r="NOF4674" s="56"/>
      <c r="NOG4674" s="56"/>
      <c r="NOH4674" s="56"/>
      <c r="NOI4674" s="56"/>
      <c r="NOJ4674" s="56"/>
      <c r="NOK4674" s="56"/>
      <c r="NOL4674" s="56"/>
      <c r="NOM4674" s="56"/>
      <c r="NON4674" s="56"/>
      <c r="NOO4674" s="56"/>
      <c r="NOP4674" s="56"/>
      <c r="NOQ4674" s="56"/>
      <c r="NOR4674" s="56"/>
      <c r="NOS4674" s="56"/>
      <c r="NOT4674" s="56"/>
      <c r="NOU4674" s="56"/>
      <c r="NOV4674" s="56"/>
      <c r="NOW4674" s="56"/>
      <c r="NOX4674" s="56"/>
      <c r="NOY4674" s="56"/>
      <c r="NOZ4674" s="56"/>
      <c r="NPA4674" s="56"/>
      <c r="NPB4674" s="56"/>
      <c r="NPC4674" s="56"/>
      <c r="NPD4674" s="56"/>
      <c r="NPE4674" s="56"/>
      <c r="NPF4674" s="56"/>
      <c r="NPG4674" s="56"/>
      <c r="NPH4674" s="56"/>
      <c r="NPI4674" s="56"/>
      <c r="NPJ4674" s="56"/>
      <c r="NPK4674" s="56"/>
      <c r="NPL4674" s="56"/>
      <c r="NPM4674" s="56"/>
      <c r="NPN4674" s="56"/>
      <c r="NPO4674" s="56"/>
      <c r="NPP4674" s="56"/>
      <c r="NPQ4674" s="56"/>
      <c r="NPR4674" s="56"/>
      <c r="NPS4674" s="56"/>
      <c r="NPT4674" s="56"/>
      <c r="NPU4674" s="56"/>
      <c r="NPV4674" s="56"/>
      <c r="NPW4674" s="56"/>
      <c r="NPX4674" s="56"/>
      <c r="NPY4674" s="56"/>
      <c r="NPZ4674" s="56"/>
      <c r="NQA4674" s="56"/>
      <c r="NQB4674" s="56"/>
      <c r="NQC4674" s="56"/>
      <c r="NQD4674" s="56"/>
      <c r="NQE4674" s="56"/>
      <c r="NQF4674" s="56"/>
      <c r="NQG4674" s="56"/>
      <c r="NQH4674" s="56"/>
      <c r="NQI4674" s="56"/>
      <c r="NQJ4674" s="56"/>
      <c r="NQK4674" s="56"/>
      <c r="NQL4674" s="56"/>
      <c r="NQM4674" s="56"/>
      <c r="NQN4674" s="56"/>
      <c r="NQO4674" s="56"/>
      <c r="NQP4674" s="56"/>
      <c r="NQQ4674" s="56"/>
      <c r="NQR4674" s="56"/>
      <c r="NQS4674" s="56"/>
      <c r="NQT4674" s="56"/>
      <c r="NQU4674" s="56"/>
      <c r="NQV4674" s="56"/>
      <c r="NQW4674" s="56"/>
      <c r="NQX4674" s="56"/>
      <c r="NQY4674" s="56"/>
      <c r="NQZ4674" s="56"/>
      <c r="NRA4674" s="56"/>
      <c r="NRB4674" s="56"/>
      <c r="NRC4674" s="56"/>
      <c r="NRD4674" s="56"/>
      <c r="NRE4674" s="56"/>
      <c r="NRF4674" s="56"/>
      <c r="NRG4674" s="56"/>
      <c r="NRH4674" s="56"/>
      <c r="NRI4674" s="56"/>
      <c r="NRJ4674" s="56"/>
      <c r="NRK4674" s="56"/>
      <c r="NRL4674" s="56"/>
      <c r="NRM4674" s="56"/>
      <c r="NRN4674" s="56"/>
      <c r="NRO4674" s="56"/>
      <c r="NRP4674" s="56"/>
      <c r="NRQ4674" s="56"/>
      <c r="NRR4674" s="56"/>
      <c r="NRS4674" s="56"/>
      <c r="NRT4674" s="56"/>
      <c r="NRU4674" s="56"/>
      <c r="NRV4674" s="56"/>
      <c r="NRW4674" s="56"/>
      <c r="NRX4674" s="56"/>
      <c r="NRY4674" s="56"/>
      <c r="NRZ4674" s="56"/>
      <c r="NSA4674" s="56"/>
      <c r="NSB4674" s="56"/>
      <c r="NSC4674" s="56"/>
      <c r="NSD4674" s="56"/>
      <c r="NSE4674" s="56"/>
      <c r="NSF4674" s="56"/>
      <c r="NSG4674" s="56"/>
      <c r="NSH4674" s="56"/>
      <c r="NSI4674" s="56"/>
      <c r="NSJ4674" s="56"/>
      <c r="NSK4674" s="56"/>
      <c r="NSL4674" s="56"/>
      <c r="NSM4674" s="56"/>
      <c r="NSN4674" s="56"/>
      <c r="NSO4674" s="56"/>
      <c r="NSP4674" s="56"/>
      <c r="NSQ4674" s="56"/>
      <c r="NSR4674" s="56"/>
      <c r="NSS4674" s="56"/>
      <c r="NST4674" s="56"/>
      <c r="NSU4674" s="56"/>
      <c r="NSV4674" s="56"/>
      <c r="NSW4674" s="56"/>
      <c r="NSX4674" s="56"/>
      <c r="NSY4674" s="56"/>
      <c r="NSZ4674" s="56"/>
      <c r="NTA4674" s="56"/>
      <c r="NTB4674" s="56"/>
      <c r="NTC4674" s="56"/>
      <c r="NTD4674" s="56"/>
      <c r="NTE4674" s="56"/>
      <c r="NTF4674" s="56"/>
      <c r="NTG4674" s="56"/>
      <c r="NTH4674" s="56"/>
      <c r="NTI4674" s="56"/>
      <c r="NTJ4674" s="56"/>
      <c r="NTK4674" s="56"/>
      <c r="NTL4674" s="56"/>
      <c r="NTM4674" s="56"/>
      <c r="NTN4674" s="56"/>
      <c r="NTO4674" s="56"/>
      <c r="NTP4674" s="56"/>
      <c r="NTQ4674" s="56"/>
      <c r="NTR4674" s="56"/>
      <c r="NTS4674" s="56"/>
      <c r="NTT4674" s="56"/>
      <c r="NTU4674" s="56"/>
      <c r="NTV4674" s="56"/>
      <c r="NTW4674" s="56"/>
      <c r="NTX4674" s="56"/>
      <c r="NTY4674" s="56"/>
      <c r="NTZ4674" s="56"/>
      <c r="NUA4674" s="56"/>
      <c r="NUB4674" s="56"/>
      <c r="NUC4674" s="56"/>
      <c r="NUD4674" s="56"/>
      <c r="NUE4674" s="56"/>
      <c r="NUF4674" s="56"/>
      <c r="NUG4674" s="56"/>
      <c r="NUH4674" s="56"/>
      <c r="NUI4674" s="56"/>
      <c r="NUJ4674" s="56"/>
      <c r="NUK4674" s="56"/>
      <c r="NUL4674" s="56"/>
      <c r="NUM4674" s="56"/>
      <c r="NUN4674" s="56"/>
      <c r="NUO4674" s="56"/>
      <c r="NUP4674" s="56"/>
      <c r="NUQ4674" s="56"/>
      <c r="NUR4674" s="56"/>
      <c r="NUS4674" s="56"/>
      <c r="NUT4674" s="56"/>
      <c r="NUU4674" s="56"/>
      <c r="NUV4674" s="56"/>
      <c r="NUW4674" s="56"/>
      <c r="NUX4674" s="56"/>
      <c r="NUY4674" s="56"/>
      <c r="NUZ4674" s="56"/>
      <c r="NVA4674" s="56"/>
      <c r="NVB4674" s="56"/>
      <c r="NVC4674" s="56"/>
      <c r="NVD4674" s="56"/>
      <c r="NVE4674" s="56"/>
      <c r="NVF4674" s="56"/>
      <c r="NVG4674" s="56"/>
      <c r="NVH4674" s="56"/>
      <c r="NVI4674" s="56"/>
      <c r="NVJ4674" s="56"/>
      <c r="NVK4674" s="56"/>
      <c r="NVL4674" s="56"/>
      <c r="NVM4674" s="56"/>
      <c r="NVN4674" s="56"/>
      <c r="NVO4674" s="56"/>
      <c r="NVP4674" s="56"/>
      <c r="NVQ4674" s="56"/>
      <c r="NVR4674" s="56"/>
      <c r="NVS4674" s="56"/>
      <c r="NVT4674" s="56"/>
      <c r="NVU4674" s="56"/>
      <c r="NVV4674" s="56"/>
      <c r="NVW4674" s="56"/>
      <c r="NVX4674" s="56"/>
      <c r="NVY4674" s="56"/>
      <c r="NVZ4674" s="56"/>
      <c r="NWA4674" s="56"/>
      <c r="NWB4674" s="56"/>
      <c r="NWC4674" s="56"/>
      <c r="NWD4674" s="56"/>
      <c r="NWE4674" s="56"/>
      <c r="NWF4674" s="56"/>
      <c r="NWG4674" s="56"/>
      <c r="NWH4674" s="56"/>
      <c r="NWI4674" s="56"/>
      <c r="NWJ4674" s="56"/>
      <c r="NWK4674" s="56"/>
      <c r="NWL4674" s="56"/>
      <c r="NWM4674" s="56"/>
      <c r="NWN4674" s="56"/>
      <c r="NWO4674" s="56"/>
      <c r="NWP4674" s="56"/>
      <c r="NWQ4674" s="56"/>
      <c r="NWR4674" s="56"/>
      <c r="NWS4674" s="56"/>
      <c r="NWT4674" s="56"/>
      <c r="NWU4674" s="56"/>
      <c r="NWV4674" s="56"/>
      <c r="NWW4674" s="56"/>
      <c r="NWX4674" s="56"/>
      <c r="NWY4674" s="56"/>
      <c r="NWZ4674" s="56"/>
      <c r="NXA4674" s="56"/>
      <c r="NXB4674" s="56"/>
      <c r="NXC4674" s="56"/>
      <c r="NXD4674" s="56"/>
      <c r="NXE4674" s="56"/>
      <c r="NXF4674" s="56"/>
      <c r="NXG4674" s="56"/>
      <c r="NXH4674" s="56"/>
      <c r="NXI4674" s="56"/>
      <c r="NXJ4674" s="56"/>
      <c r="NXK4674" s="56"/>
      <c r="NXL4674" s="56"/>
      <c r="NXM4674" s="56"/>
      <c r="NXN4674" s="56"/>
      <c r="NXO4674" s="56"/>
      <c r="NXP4674" s="56"/>
      <c r="NXQ4674" s="56"/>
      <c r="NXR4674" s="56"/>
      <c r="NXS4674" s="56"/>
      <c r="NXT4674" s="56"/>
      <c r="NXU4674" s="56"/>
      <c r="NXV4674" s="56"/>
      <c r="NXW4674" s="56"/>
      <c r="NXX4674" s="56"/>
      <c r="NXY4674" s="56"/>
      <c r="NXZ4674" s="56"/>
      <c r="NYA4674" s="56"/>
      <c r="NYB4674" s="56"/>
      <c r="NYC4674" s="56"/>
      <c r="NYD4674" s="56"/>
      <c r="NYE4674" s="56"/>
      <c r="NYF4674" s="56"/>
      <c r="NYG4674" s="56"/>
      <c r="NYH4674" s="56"/>
      <c r="NYI4674" s="56"/>
      <c r="NYJ4674" s="56"/>
      <c r="NYK4674" s="56"/>
      <c r="NYL4674" s="56"/>
      <c r="NYM4674" s="56"/>
      <c r="NYN4674" s="56"/>
      <c r="NYO4674" s="56"/>
      <c r="NYP4674" s="56"/>
      <c r="NYQ4674" s="56"/>
      <c r="NYR4674" s="56"/>
      <c r="NYS4674" s="56"/>
      <c r="NYT4674" s="56"/>
      <c r="NYU4674" s="56"/>
      <c r="NYV4674" s="56"/>
      <c r="NYW4674" s="56"/>
      <c r="NYX4674" s="56"/>
      <c r="NYY4674" s="56"/>
      <c r="NYZ4674" s="56"/>
      <c r="NZA4674" s="56"/>
      <c r="NZB4674" s="56"/>
      <c r="NZC4674" s="56"/>
      <c r="NZD4674" s="56"/>
      <c r="NZE4674" s="56"/>
      <c r="NZF4674" s="56"/>
      <c r="NZG4674" s="56"/>
      <c r="NZH4674" s="56"/>
      <c r="NZI4674" s="56"/>
      <c r="NZJ4674" s="56"/>
      <c r="NZK4674" s="56"/>
      <c r="NZL4674" s="56"/>
      <c r="NZM4674" s="56"/>
      <c r="NZN4674" s="56"/>
      <c r="NZO4674" s="56"/>
      <c r="NZP4674" s="56"/>
      <c r="NZQ4674" s="56"/>
      <c r="NZR4674" s="56"/>
      <c r="NZS4674" s="56"/>
      <c r="NZT4674" s="56"/>
      <c r="NZU4674" s="56"/>
      <c r="NZV4674" s="56"/>
      <c r="NZW4674" s="56"/>
      <c r="NZX4674" s="56"/>
      <c r="NZY4674" s="56"/>
      <c r="NZZ4674" s="56"/>
      <c r="OAA4674" s="56"/>
      <c r="OAB4674" s="56"/>
      <c r="OAC4674" s="56"/>
      <c r="OAD4674" s="56"/>
      <c r="OAE4674" s="56"/>
      <c r="OAF4674" s="56"/>
      <c r="OAG4674" s="56"/>
      <c r="OAH4674" s="56"/>
      <c r="OAI4674" s="56"/>
      <c r="OAJ4674" s="56"/>
      <c r="OAK4674" s="56"/>
      <c r="OAL4674" s="56"/>
      <c r="OAM4674" s="56"/>
      <c r="OAN4674" s="56"/>
      <c r="OAO4674" s="56"/>
      <c r="OAP4674" s="56"/>
      <c r="OAQ4674" s="56"/>
      <c r="OAR4674" s="56"/>
      <c r="OAS4674" s="56"/>
      <c r="OAT4674" s="56"/>
      <c r="OAU4674" s="56"/>
      <c r="OAV4674" s="56"/>
      <c r="OAW4674" s="56"/>
      <c r="OAX4674" s="56"/>
      <c r="OAY4674" s="56"/>
      <c r="OAZ4674" s="56"/>
      <c r="OBA4674" s="56"/>
      <c r="OBB4674" s="56"/>
      <c r="OBC4674" s="56"/>
      <c r="OBD4674" s="56"/>
      <c r="OBE4674" s="56"/>
      <c r="OBF4674" s="56"/>
      <c r="OBG4674" s="56"/>
      <c r="OBH4674" s="56"/>
      <c r="OBI4674" s="56"/>
      <c r="OBJ4674" s="56"/>
      <c r="OBK4674" s="56"/>
      <c r="OBL4674" s="56"/>
      <c r="OBM4674" s="56"/>
      <c r="OBN4674" s="56"/>
      <c r="OBO4674" s="56"/>
      <c r="OBP4674" s="56"/>
      <c r="OBQ4674" s="56"/>
      <c r="OBR4674" s="56"/>
      <c r="OBS4674" s="56"/>
      <c r="OBT4674" s="56"/>
      <c r="OBU4674" s="56"/>
      <c r="OBV4674" s="56"/>
      <c r="OBW4674" s="56"/>
      <c r="OBX4674" s="56"/>
      <c r="OBY4674" s="56"/>
      <c r="OBZ4674" s="56"/>
      <c r="OCA4674" s="56"/>
      <c r="OCB4674" s="56"/>
      <c r="OCC4674" s="56"/>
      <c r="OCD4674" s="56"/>
      <c r="OCE4674" s="56"/>
      <c r="OCF4674" s="56"/>
      <c r="OCG4674" s="56"/>
      <c r="OCH4674" s="56"/>
      <c r="OCI4674" s="56"/>
      <c r="OCJ4674" s="56"/>
      <c r="OCK4674" s="56"/>
      <c r="OCL4674" s="56"/>
      <c r="OCM4674" s="56"/>
      <c r="OCN4674" s="56"/>
      <c r="OCO4674" s="56"/>
      <c r="OCP4674" s="56"/>
      <c r="OCQ4674" s="56"/>
      <c r="OCR4674" s="56"/>
      <c r="OCS4674" s="56"/>
      <c r="OCT4674" s="56"/>
      <c r="OCU4674" s="56"/>
      <c r="OCV4674" s="56"/>
      <c r="OCW4674" s="56"/>
      <c r="OCX4674" s="56"/>
      <c r="OCY4674" s="56"/>
      <c r="OCZ4674" s="56"/>
      <c r="ODA4674" s="56"/>
      <c r="ODB4674" s="56"/>
      <c r="ODC4674" s="56"/>
      <c r="ODD4674" s="56"/>
      <c r="ODE4674" s="56"/>
      <c r="ODF4674" s="56"/>
      <c r="ODG4674" s="56"/>
      <c r="ODH4674" s="56"/>
      <c r="ODI4674" s="56"/>
      <c r="ODJ4674" s="56"/>
      <c r="ODK4674" s="56"/>
      <c r="ODL4674" s="56"/>
      <c r="ODM4674" s="56"/>
      <c r="ODN4674" s="56"/>
      <c r="ODO4674" s="56"/>
      <c r="ODP4674" s="56"/>
      <c r="ODQ4674" s="56"/>
      <c r="ODR4674" s="56"/>
      <c r="ODS4674" s="56"/>
      <c r="ODT4674" s="56"/>
      <c r="ODU4674" s="56"/>
      <c r="ODV4674" s="56"/>
      <c r="ODW4674" s="56"/>
      <c r="ODX4674" s="56"/>
      <c r="ODY4674" s="56"/>
      <c r="ODZ4674" s="56"/>
      <c r="OEA4674" s="56"/>
      <c r="OEB4674" s="56"/>
      <c r="OEC4674" s="56"/>
      <c r="OED4674" s="56"/>
      <c r="OEE4674" s="56"/>
      <c r="OEF4674" s="56"/>
      <c r="OEG4674" s="56"/>
      <c r="OEH4674" s="56"/>
      <c r="OEI4674" s="56"/>
      <c r="OEJ4674" s="56"/>
      <c r="OEK4674" s="56"/>
      <c r="OEL4674" s="56"/>
      <c r="OEM4674" s="56"/>
      <c r="OEN4674" s="56"/>
      <c r="OEO4674" s="56"/>
      <c r="OEP4674" s="56"/>
      <c r="OEQ4674" s="56"/>
      <c r="OER4674" s="56"/>
      <c r="OES4674" s="56"/>
      <c r="OET4674" s="56"/>
      <c r="OEU4674" s="56"/>
      <c r="OEV4674" s="56"/>
      <c r="OEW4674" s="56"/>
      <c r="OEX4674" s="56"/>
      <c r="OEY4674" s="56"/>
      <c r="OEZ4674" s="56"/>
      <c r="OFA4674" s="56"/>
      <c r="OFB4674" s="56"/>
      <c r="OFC4674" s="56"/>
      <c r="OFD4674" s="56"/>
      <c r="OFE4674" s="56"/>
      <c r="OFF4674" s="56"/>
      <c r="OFG4674" s="56"/>
      <c r="OFH4674" s="56"/>
      <c r="OFI4674" s="56"/>
      <c r="OFJ4674" s="56"/>
      <c r="OFK4674" s="56"/>
      <c r="OFL4674" s="56"/>
      <c r="OFM4674" s="56"/>
      <c r="OFN4674" s="56"/>
      <c r="OFO4674" s="56"/>
      <c r="OFP4674" s="56"/>
      <c r="OFQ4674" s="56"/>
      <c r="OFR4674" s="56"/>
      <c r="OFS4674" s="56"/>
      <c r="OFT4674" s="56"/>
      <c r="OFU4674" s="56"/>
      <c r="OFV4674" s="56"/>
      <c r="OFW4674" s="56"/>
      <c r="OFX4674" s="56"/>
      <c r="OFY4674" s="56"/>
      <c r="OFZ4674" s="56"/>
      <c r="OGA4674" s="56"/>
      <c r="OGB4674" s="56"/>
      <c r="OGC4674" s="56"/>
      <c r="OGD4674" s="56"/>
      <c r="OGE4674" s="56"/>
      <c r="OGF4674" s="56"/>
      <c r="OGG4674" s="56"/>
      <c r="OGH4674" s="56"/>
      <c r="OGI4674" s="56"/>
      <c r="OGJ4674" s="56"/>
      <c r="OGK4674" s="56"/>
      <c r="OGL4674" s="56"/>
      <c r="OGM4674" s="56"/>
      <c r="OGN4674" s="56"/>
      <c r="OGO4674" s="56"/>
      <c r="OGP4674" s="56"/>
      <c r="OGQ4674" s="56"/>
      <c r="OGR4674" s="56"/>
      <c r="OGS4674" s="56"/>
      <c r="OGT4674" s="56"/>
      <c r="OGU4674" s="56"/>
      <c r="OGV4674" s="56"/>
      <c r="OGW4674" s="56"/>
      <c r="OGX4674" s="56"/>
      <c r="OGY4674" s="56"/>
      <c r="OGZ4674" s="56"/>
      <c r="OHA4674" s="56"/>
      <c r="OHB4674" s="56"/>
      <c r="OHC4674" s="56"/>
      <c r="OHD4674" s="56"/>
      <c r="OHE4674" s="56"/>
      <c r="OHF4674" s="56"/>
      <c r="OHG4674" s="56"/>
      <c r="OHH4674" s="56"/>
      <c r="OHI4674" s="56"/>
      <c r="OHJ4674" s="56"/>
      <c r="OHK4674" s="56"/>
      <c r="OHL4674" s="56"/>
      <c r="OHM4674" s="56"/>
      <c r="OHN4674" s="56"/>
      <c r="OHO4674" s="56"/>
      <c r="OHP4674" s="56"/>
      <c r="OHQ4674" s="56"/>
      <c r="OHR4674" s="56"/>
      <c r="OHS4674" s="56"/>
      <c r="OHT4674" s="56"/>
      <c r="OHU4674" s="56"/>
      <c r="OHV4674" s="56"/>
      <c r="OHW4674" s="56"/>
      <c r="OHX4674" s="56"/>
      <c r="OHY4674" s="56"/>
      <c r="OHZ4674" s="56"/>
      <c r="OIA4674" s="56"/>
      <c r="OIB4674" s="56"/>
      <c r="OIC4674" s="56"/>
      <c r="OID4674" s="56"/>
      <c r="OIE4674" s="56"/>
      <c r="OIF4674" s="56"/>
      <c r="OIG4674" s="56"/>
      <c r="OIH4674" s="56"/>
      <c r="OII4674" s="56"/>
      <c r="OIJ4674" s="56"/>
      <c r="OIK4674" s="56"/>
      <c r="OIL4674" s="56"/>
      <c r="OIM4674" s="56"/>
      <c r="OIN4674" s="56"/>
      <c r="OIO4674" s="56"/>
      <c r="OIP4674" s="56"/>
      <c r="OIQ4674" s="56"/>
      <c r="OIR4674" s="56"/>
      <c r="OIS4674" s="56"/>
      <c r="OIT4674" s="56"/>
      <c r="OIU4674" s="56"/>
      <c r="OIV4674" s="56"/>
      <c r="OIW4674" s="56"/>
      <c r="OIX4674" s="56"/>
      <c r="OIY4674" s="56"/>
      <c r="OIZ4674" s="56"/>
      <c r="OJA4674" s="56"/>
      <c r="OJB4674" s="56"/>
      <c r="OJC4674" s="56"/>
      <c r="OJD4674" s="56"/>
      <c r="OJE4674" s="56"/>
      <c r="OJF4674" s="56"/>
      <c r="OJG4674" s="56"/>
      <c r="OJH4674" s="56"/>
      <c r="OJI4674" s="56"/>
      <c r="OJJ4674" s="56"/>
      <c r="OJK4674" s="56"/>
      <c r="OJL4674" s="56"/>
      <c r="OJM4674" s="56"/>
      <c r="OJN4674" s="56"/>
      <c r="OJO4674" s="56"/>
      <c r="OJP4674" s="56"/>
      <c r="OJQ4674" s="56"/>
      <c r="OJR4674" s="56"/>
      <c r="OJS4674" s="56"/>
      <c r="OJT4674" s="56"/>
      <c r="OJU4674" s="56"/>
      <c r="OJV4674" s="56"/>
      <c r="OJW4674" s="56"/>
      <c r="OJX4674" s="56"/>
      <c r="OJY4674" s="56"/>
      <c r="OJZ4674" s="56"/>
      <c r="OKA4674" s="56"/>
      <c r="OKB4674" s="56"/>
      <c r="OKC4674" s="56"/>
      <c r="OKD4674" s="56"/>
      <c r="OKE4674" s="56"/>
      <c r="OKF4674" s="56"/>
      <c r="OKG4674" s="56"/>
      <c r="OKH4674" s="56"/>
      <c r="OKI4674" s="56"/>
      <c r="OKJ4674" s="56"/>
      <c r="OKK4674" s="56"/>
      <c r="OKL4674" s="56"/>
      <c r="OKM4674" s="56"/>
      <c r="OKN4674" s="56"/>
      <c r="OKO4674" s="56"/>
      <c r="OKP4674" s="56"/>
      <c r="OKQ4674" s="56"/>
      <c r="OKR4674" s="56"/>
      <c r="OKS4674" s="56"/>
      <c r="OKT4674" s="56"/>
      <c r="OKU4674" s="56"/>
      <c r="OKV4674" s="56"/>
      <c r="OKW4674" s="56"/>
      <c r="OKX4674" s="56"/>
      <c r="OKY4674" s="56"/>
      <c r="OKZ4674" s="56"/>
      <c r="OLA4674" s="56"/>
      <c r="OLB4674" s="56"/>
      <c r="OLC4674" s="56"/>
      <c r="OLD4674" s="56"/>
      <c r="OLE4674" s="56"/>
      <c r="OLF4674" s="56"/>
      <c r="OLG4674" s="56"/>
      <c r="OLH4674" s="56"/>
      <c r="OLI4674" s="56"/>
      <c r="OLJ4674" s="56"/>
      <c r="OLK4674" s="56"/>
      <c r="OLL4674" s="56"/>
      <c r="OLM4674" s="56"/>
      <c r="OLN4674" s="56"/>
      <c r="OLO4674" s="56"/>
      <c r="OLP4674" s="56"/>
      <c r="OLQ4674" s="56"/>
      <c r="OLR4674" s="56"/>
      <c r="OLS4674" s="56"/>
      <c r="OLT4674" s="56"/>
      <c r="OLU4674" s="56"/>
      <c r="OLV4674" s="56"/>
      <c r="OLW4674" s="56"/>
      <c r="OLX4674" s="56"/>
      <c r="OLY4674" s="56"/>
      <c r="OLZ4674" s="56"/>
      <c r="OMA4674" s="56"/>
      <c r="OMB4674" s="56"/>
      <c r="OMC4674" s="56"/>
      <c r="OMD4674" s="56"/>
      <c r="OME4674" s="56"/>
      <c r="OMF4674" s="56"/>
      <c r="OMG4674" s="56"/>
      <c r="OMH4674" s="56"/>
      <c r="OMI4674" s="56"/>
      <c r="OMJ4674" s="56"/>
      <c r="OMK4674" s="56"/>
      <c r="OML4674" s="56"/>
      <c r="OMM4674" s="56"/>
      <c r="OMN4674" s="56"/>
      <c r="OMO4674" s="56"/>
      <c r="OMP4674" s="56"/>
      <c r="OMQ4674" s="56"/>
      <c r="OMR4674" s="56"/>
      <c r="OMS4674" s="56"/>
      <c r="OMT4674" s="56"/>
      <c r="OMU4674" s="56"/>
      <c r="OMV4674" s="56"/>
      <c r="OMW4674" s="56"/>
      <c r="OMX4674" s="56"/>
      <c r="OMY4674" s="56"/>
      <c r="OMZ4674" s="56"/>
      <c r="ONA4674" s="56"/>
      <c r="ONB4674" s="56"/>
      <c r="ONC4674" s="56"/>
      <c r="OND4674" s="56"/>
      <c r="ONE4674" s="56"/>
      <c r="ONF4674" s="56"/>
      <c r="ONG4674" s="56"/>
      <c r="ONH4674" s="56"/>
      <c r="ONI4674" s="56"/>
      <c r="ONJ4674" s="56"/>
      <c r="ONK4674" s="56"/>
      <c r="ONL4674" s="56"/>
      <c r="ONM4674" s="56"/>
      <c r="ONN4674" s="56"/>
      <c r="ONO4674" s="56"/>
      <c r="ONP4674" s="56"/>
      <c r="ONQ4674" s="56"/>
      <c r="ONR4674" s="56"/>
      <c r="ONS4674" s="56"/>
      <c r="ONT4674" s="56"/>
      <c r="ONU4674" s="56"/>
      <c r="ONV4674" s="56"/>
      <c r="ONW4674" s="56"/>
      <c r="ONX4674" s="56"/>
      <c r="ONY4674" s="56"/>
      <c r="ONZ4674" s="56"/>
      <c r="OOA4674" s="56"/>
      <c r="OOB4674" s="56"/>
      <c r="OOC4674" s="56"/>
      <c r="OOD4674" s="56"/>
      <c r="OOE4674" s="56"/>
      <c r="OOF4674" s="56"/>
      <c r="OOG4674" s="56"/>
      <c r="OOH4674" s="56"/>
      <c r="OOI4674" s="56"/>
      <c r="OOJ4674" s="56"/>
      <c r="OOK4674" s="56"/>
      <c r="OOL4674" s="56"/>
      <c r="OOM4674" s="56"/>
      <c r="OON4674" s="56"/>
      <c r="OOO4674" s="56"/>
      <c r="OOP4674" s="56"/>
      <c r="OOQ4674" s="56"/>
      <c r="OOR4674" s="56"/>
      <c r="OOS4674" s="56"/>
      <c r="OOT4674" s="56"/>
      <c r="OOU4674" s="56"/>
      <c r="OOV4674" s="56"/>
      <c r="OOW4674" s="56"/>
      <c r="OOX4674" s="56"/>
      <c r="OOY4674" s="56"/>
      <c r="OOZ4674" s="56"/>
      <c r="OPA4674" s="56"/>
      <c r="OPB4674" s="56"/>
      <c r="OPC4674" s="56"/>
      <c r="OPD4674" s="56"/>
      <c r="OPE4674" s="56"/>
      <c r="OPF4674" s="56"/>
      <c r="OPG4674" s="56"/>
      <c r="OPH4674" s="56"/>
      <c r="OPI4674" s="56"/>
      <c r="OPJ4674" s="56"/>
      <c r="OPK4674" s="56"/>
      <c r="OPL4674" s="56"/>
      <c r="OPM4674" s="56"/>
      <c r="OPN4674" s="56"/>
      <c r="OPO4674" s="56"/>
      <c r="OPP4674" s="56"/>
      <c r="OPQ4674" s="56"/>
      <c r="OPR4674" s="56"/>
      <c r="OPS4674" s="56"/>
      <c r="OPT4674" s="56"/>
      <c r="OPU4674" s="56"/>
      <c r="OPV4674" s="56"/>
      <c r="OPW4674" s="56"/>
      <c r="OPX4674" s="56"/>
      <c r="OPY4674" s="56"/>
      <c r="OPZ4674" s="56"/>
      <c r="OQA4674" s="56"/>
      <c r="OQB4674" s="56"/>
      <c r="OQC4674" s="56"/>
      <c r="OQD4674" s="56"/>
      <c r="OQE4674" s="56"/>
      <c r="OQF4674" s="56"/>
      <c r="OQG4674" s="56"/>
      <c r="OQH4674" s="56"/>
      <c r="OQI4674" s="56"/>
      <c r="OQJ4674" s="56"/>
      <c r="OQK4674" s="56"/>
      <c r="OQL4674" s="56"/>
      <c r="OQM4674" s="56"/>
      <c r="OQN4674" s="56"/>
      <c r="OQO4674" s="56"/>
      <c r="OQP4674" s="56"/>
      <c r="OQQ4674" s="56"/>
      <c r="OQR4674" s="56"/>
      <c r="OQS4674" s="56"/>
      <c r="OQT4674" s="56"/>
      <c r="OQU4674" s="56"/>
      <c r="OQV4674" s="56"/>
      <c r="OQW4674" s="56"/>
      <c r="OQX4674" s="56"/>
      <c r="OQY4674" s="56"/>
      <c r="OQZ4674" s="56"/>
      <c r="ORA4674" s="56"/>
      <c r="ORB4674" s="56"/>
      <c r="ORC4674" s="56"/>
      <c r="ORD4674" s="56"/>
      <c r="ORE4674" s="56"/>
      <c r="ORF4674" s="56"/>
      <c r="ORG4674" s="56"/>
      <c r="ORH4674" s="56"/>
      <c r="ORI4674" s="56"/>
      <c r="ORJ4674" s="56"/>
      <c r="ORK4674" s="56"/>
      <c r="ORL4674" s="56"/>
      <c r="ORM4674" s="56"/>
      <c r="ORN4674" s="56"/>
      <c r="ORO4674" s="56"/>
      <c r="ORP4674" s="56"/>
      <c r="ORQ4674" s="56"/>
      <c r="ORR4674" s="56"/>
      <c r="ORS4674" s="56"/>
      <c r="ORT4674" s="56"/>
      <c r="ORU4674" s="56"/>
      <c r="ORV4674" s="56"/>
      <c r="ORW4674" s="56"/>
      <c r="ORX4674" s="56"/>
      <c r="ORY4674" s="56"/>
      <c r="ORZ4674" s="56"/>
      <c r="OSA4674" s="56"/>
      <c r="OSB4674" s="56"/>
      <c r="OSC4674" s="56"/>
      <c r="OSD4674" s="56"/>
      <c r="OSE4674" s="56"/>
      <c r="OSF4674" s="56"/>
      <c r="OSG4674" s="56"/>
      <c r="OSH4674" s="56"/>
      <c r="OSI4674" s="56"/>
      <c r="OSJ4674" s="56"/>
      <c r="OSK4674" s="56"/>
      <c r="OSL4674" s="56"/>
      <c r="OSM4674" s="56"/>
      <c r="OSN4674" s="56"/>
      <c r="OSO4674" s="56"/>
      <c r="OSP4674" s="56"/>
      <c r="OSQ4674" s="56"/>
      <c r="OSR4674" s="56"/>
      <c r="OSS4674" s="56"/>
      <c r="OST4674" s="56"/>
      <c r="OSU4674" s="56"/>
      <c r="OSV4674" s="56"/>
      <c r="OSW4674" s="56"/>
      <c r="OSX4674" s="56"/>
      <c r="OSY4674" s="56"/>
      <c r="OSZ4674" s="56"/>
      <c r="OTA4674" s="56"/>
      <c r="OTB4674" s="56"/>
      <c r="OTC4674" s="56"/>
      <c r="OTD4674" s="56"/>
      <c r="OTE4674" s="56"/>
      <c r="OTF4674" s="56"/>
      <c r="OTG4674" s="56"/>
      <c r="OTH4674" s="56"/>
      <c r="OTI4674" s="56"/>
      <c r="OTJ4674" s="56"/>
      <c r="OTK4674" s="56"/>
      <c r="OTL4674" s="56"/>
      <c r="OTM4674" s="56"/>
      <c r="OTN4674" s="56"/>
      <c r="OTO4674" s="56"/>
      <c r="OTP4674" s="56"/>
      <c r="OTQ4674" s="56"/>
      <c r="OTR4674" s="56"/>
      <c r="OTS4674" s="56"/>
      <c r="OTT4674" s="56"/>
      <c r="OTU4674" s="56"/>
      <c r="OTV4674" s="56"/>
      <c r="OTW4674" s="56"/>
      <c r="OTX4674" s="56"/>
      <c r="OTY4674" s="56"/>
      <c r="OTZ4674" s="56"/>
      <c r="OUA4674" s="56"/>
      <c r="OUB4674" s="56"/>
      <c r="OUC4674" s="56"/>
      <c r="OUD4674" s="56"/>
      <c r="OUE4674" s="56"/>
      <c r="OUF4674" s="56"/>
      <c r="OUG4674" s="56"/>
      <c r="OUH4674" s="56"/>
      <c r="OUI4674" s="56"/>
      <c r="OUJ4674" s="56"/>
      <c r="OUK4674" s="56"/>
      <c r="OUL4674" s="56"/>
      <c r="OUM4674" s="56"/>
      <c r="OUN4674" s="56"/>
      <c r="OUO4674" s="56"/>
      <c r="OUP4674" s="56"/>
      <c r="OUQ4674" s="56"/>
      <c r="OUR4674" s="56"/>
      <c r="OUS4674" s="56"/>
      <c r="OUT4674" s="56"/>
      <c r="OUU4674" s="56"/>
      <c r="OUV4674" s="56"/>
      <c r="OUW4674" s="56"/>
      <c r="OUX4674" s="56"/>
      <c r="OUY4674" s="56"/>
      <c r="OUZ4674" s="56"/>
      <c r="OVA4674" s="56"/>
      <c r="OVB4674" s="56"/>
      <c r="OVC4674" s="56"/>
      <c r="OVD4674" s="56"/>
      <c r="OVE4674" s="56"/>
      <c r="OVF4674" s="56"/>
      <c r="OVG4674" s="56"/>
      <c r="OVH4674" s="56"/>
      <c r="OVI4674" s="56"/>
      <c r="OVJ4674" s="56"/>
      <c r="OVK4674" s="56"/>
      <c r="OVL4674" s="56"/>
      <c r="OVM4674" s="56"/>
      <c r="OVN4674" s="56"/>
      <c r="OVO4674" s="56"/>
      <c r="OVP4674" s="56"/>
      <c r="OVQ4674" s="56"/>
      <c r="OVR4674" s="56"/>
      <c r="OVS4674" s="56"/>
      <c r="OVT4674" s="56"/>
      <c r="OVU4674" s="56"/>
      <c r="OVV4674" s="56"/>
      <c r="OVW4674" s="56"/>
      <c r="OVX4674" s="56"/>
      <c r="OVY4674" s="56"/>
      <c r="OVZ4674" s="56"/>
      <c r="OWA4674" s="56"/>
      <c r="OWB4674" s="56"/>
      <c r="OWC4674" s="56"/>
      <c r="OWD4674" s="56"/>
      <c r="OWE4674" s="56"/>
      <c r="OWF4674" s="56"/>
      <c r="OWG4674" s="56"/>
      <c r="OWH4674" s="56"/>
      <c r="OWI4674" s="56"/>
      <c r="OWJ4674" s="56"/>
      <c r="OWK4674" s="56"/>
      <c r="OWL4674" s="56"/>
      <c r="OWM4674" s="56"/>
      <c r="OWN4674" s="56"/>
      <c r="OWO4674" s="56"/>
      <c r="OWP4674" s="56"/>
      <c r="OWQ4674" s="56"/>
      <c r="OWR4674" s="56"/>
      <c r="OWS4674" s="56"/>
      <c r="OWT4674" s="56"/>
      <c r="OWU4674" s="56"/>
      <c r="OWV4674" s="56"/>
      <c r="OWW4674" s="56"/>
      <c r="OWX4674" s="56"/>
      <c r="OWY4674" s="56"/>
      <c r="OWZ4674" s="56"/>
      <c r="OXA4674" s="56"/>
      <c r="OXB4674" s="56"/>
      <c r="OXC4674" s="56"/>
      <c r="OXD4674" s="56"/>
      <c r="OXE4674" s="56"/>
      <c r="OXF4674" s="56"/>
      <c r="OXG4674" s="56"/>
      <c r="OXH4674" s="56"/>
      <c r="OXI4674" s="56"/>
      <c r="OXJ4674" s="56"/>
      <c r="OXK4674" s="56"/>
      <c r="OXL4674" s="56"/>
      <c r="OXM4674" s="56"/>
      <c r="OXN4674" s="56"/>
      <c r="OXO4674" s="56"/>
      <c r="OXP4674" s="56"/>
      <c r="OXQ4674" s="56"/>
      <c r="OXR4674" s="56"/>
      <c r="OXS4674" s="56"/>
      <c r="OXT4674" s="56"/>
      <c r="OXU4674" s="56"/>
      <c r="OXV4674" s="56"/>
      <c r="OXW4674" s="56"/>
      <c r="OXX4674" s="56"/>
      <c r="OXY4674" s="56"/>
      <c r="OXZ4674" s="56"/>
      <c r="OYA4674" s="56"/>
      <c r="OYB4674" s="56"/>
      <c r="OYC4674" s="56"/>
      <c r="OYD4674" s="56"/>
      <c r="OYE4674" s="56"/>
      <c r="OYF4674" s="56"/>
      <c r="OYG4674" s="56"/>
      <c r="OYH4674" s="56"/>
      <c r="OYI4674" s="56"/>
      <c r="OYJ4674" s="56"/>
      <c r="OYK4674" s="56"/>
      <c r="OYL4674" s="56"/>
      <c r="OYM4674" s="56"/>
      <c r="OYN4674" s="56"/>
      <c r="OYO4674" s="56"/>
      <c r="OYP4674" s="56"/>
      <c r="OYQ4674" s="56"/>
      <c r="OYR4674" s="56"/>
      <c r="OYS4674" s="56"/>
      <c r="OYT4674" s="56"/>
      <c r="OYU4674" s="56"/>
      <c r="OYV4674" s="56"/>
      <c r="OYW4674" s="56"/>
      <c r="OYX4674" s="56"/>
      <c r="OYY4674" s="56"/>
      <c r="OYZ4674" s="56"/>
      <c r="OZA4674" s="56"/>
      <c r="OZB4674" s="56"/>
      <c r="OZC4674" s="56"/>
      <c r="OZD4674" s="56"/>
      <c r="OZE4674" s="56"/>
      <c r="OZF4674" s="56"/>
      <c r="OZG4674" s="56"/>
      <c r="OZH4674" s="56"/>
      <c r="OZI4674" s="56"/>
      <c r="OZJ4674" s="56"/>
      <c r="OZK4674" s="56"/>
      <c r="OZL4674" s="56"/>
      <c r="OZM4674" s="56"/>
      <c r="OZN4674" s="56"/>
      <c r="OZO4674" s="56"/>
      <c r="OZP4674" s="56"/>
      <c r="OZQ4674" s="56"/>
      <c r="OZR4674" s="56"/>
      <c r="OZS4674" s="56"/>
      <c r="OZT4674" s="56"/>
      <c r="OZU4674" s="56"/>
      <c r="OZV4674" s="56"/>
      <c r="OZW4674" s="56"/>
      <c r="OZX4674" s="56"/>
      <c r="OZY4674" s="56"/>
      <c r="OZZ4674" s="56"/>
      <c r="PAA4674" s="56"/>
      <c r="PAB4674" s="56"/>
      <c r="PAC4674" s="56"/>
      <c r="PAD4674" s="56"/>
      <c r="PAE4674" s="56"/>
      <c r="PAF4674" s="56"/>
      <c r="PAG4674" s="56"/>
      <c r="PAH4674" s="56"/>
      <c r="PAI4674" s="56"/>
      <c r="PAJ4674" s="56"/>
      <c r="PAK4674" s="56"/>
      <c r="PAL4674" s="56"/>
      <c r="PAM4674" s="56"/>
      <c r="PAN4674" s="56"/>
      <c r="PAO4674" s="56"/>
      <c r="PAP4674" s="56"/>
      <c r="PAQ4674" s="56"/>
      <c r="PAR4674" s="56"/>
      <c r="PAS4674" s="56"/>
      <c r="PAT4674" s="56"/>
      <c r="PAU4674" s="56"/>
      <c r="PAV4674" s="56"/>
      <c r="PAW4674" s="56"/>
      <c r="PAX4674" s="56"/>
      <c r="PAY4674" s="56"/>
      <c r="PAZ4674" s="56"/>
      <c r="PBA4674" s="56"/>
      <c r="PBB4674" s="56"/>
      <c r="PBC4674" s="56"/>
      <c r="PBD4674" s="56"/>
      <c r="PBE4674" s="56"/>
      <c r="PBF4674" s="56"/>
      <c r="PBG4674" s="56"/>
      <c r="PBH4674" s="56"/>
      <c r="PBI4674" s="56"/>
      <c r="PBJ4674" s="56"/>
      <c r="PBK4674" s="56"/>
      <c r="PBL4674" s="56"/>
      <c r="PBM4674" s="56"/>
      <c r="PBN4674" s="56"/>
      <c r="PBO4674" s="56"/>
      <c r="PBP4674" s="56"/>
      <c r="PBQ4674" s="56"/>
      <c r="PBR4674" s="56"/>
      <c r="PBS4674" s="56"/>
      <c r="PBT4674" s="56"/>
      <c r="PBU4674" s="56"/>
      <c r="PBV4674" s="56"/>
      <c r="PBW4674" s="56"/>
      <c r="PBX4674" s="56"/>
      <c r="PBY4674" s="56"/>
      <c r="PBZ4674" s="56"/>
      <c r="PCA4674" s="56"/>
      <c r="PCB4674" s="56"/>
      <c r="PCC4674" s="56"/>
      <c r="PCD4674" s="56"/>
      <c r="PCE4674" s="56"/>
      <c r="PCF4674" s="56"/>
      <c r="PCG4674" s="56"/>
      <c r="PCH4674" s="56"/>
      <c r="PCI4674" s="56"/>
      <c r="PCJ4674" s="56"/>
      <c r="PCK4674" s="56"/>
      <c r="PCL4674" s="56"/>
      <c r="PCM4674" s="56"/>
      <c r="PCN4674" s="56"/>
      <c r="PCO4674" s="56"/>
      <c r="PCP4674" s="56"/>
      <c r="PCQ4674" s="56"/>
      <c r="PCR4674" s="56"/>
      <c r="PCS4674" s="56"/>
      <c r="PCT4674" s="56"/>
      <c r="PCU4674" s="56"/>
      <c r="PCV4674" s="56"/>
      <c r="PCW4674" s="56"/>
      <c r="PCX4674" s="56"/>
      <c r="PCY4674" s="56"/>
      <c r="PCZ4674" s="56"/>
      <c r="PDA4674" s="56"/>
      <c r="PDB4674" s="56"/>
      <c r="PDC4674" s="56"/>
      <c r="PDD4674" s="56"/>
      <c r="PDE4674" s="56"/>
      <c r="PDF4674" s="56"/>
      <c r="PDG4674" s="56"/>
      <c r="PDH4674" s="56"/>
      <c r="PDI4674" s="56"/>
      <c r="PDJ4674" s="56"/>
      <c r="PDK4674" s="56"/>
      <c r="PDL4674" s="56"/>
      <c r="PDM4674" s="56"/>
      <c r="PDN4674" s="56"/>
      <c r="PDO4674" s="56"/>
      <c r="PDP4674" s="56"/>
      <c r="PDQ4674" s="56"/>
      <c r="PDR4674" s="56"/>
      <c r="PDS4674" s="56"/>
      <c r="PDT4674" s="56"/>
      <c r="PDU4674" s="56"/>
      <c r="PDV4674" s="56"/>
      <c r="PDW4674" s="56"/>
      <c r="PDX4674" s="56"/>
      <c r="PDY4674" s="56"/>
      <c r="PDZ4674" s="56"/>
      <c r="PEA4674" s="56"/>
      <c r="PEB4674" s="56"/>
      <c r="PEC4674" s="56"/>
      <c r="PED4674" s="56"/>
      <c r="PEE4674" s="56"/>
      <c r="PEF4674" s="56"/>
      <c r="PEG4674" s="56"/>
      <c r="PEH4674" s="56"/>
      <c r="PEI4674" s="56"/>
      <c r="PEJ4674" s="56"/>
      <c r="PEK4674" s="56"/>
      <c r="PEL4674" s="56"/>
      <c r="PEM4674" s="56"/>
      <c r="PEN4674" s="56"/>
      <c r="PEO4674" s="56"/>
      <c r="PEP4674" s="56"/>
      <c r="PEQ4674" s="56"/>
      <c r="PER4674" s="56"/>
      <c r="PES4674" s="56"/>
      <c r="PET4674" s="56"/>
      <c r="PEU4674" s="56"/>
      <c r="PEV4674" s="56"/>
      <c r="PEW4674" s="56"/>
      <c r="PEX4674" s="56"/>
      <c r="PEY4674" s="56"/>
      <c r="PEZ4674" s="56"/>
      <c r="PFA4674" s="56"/>
      <c r="PFB4674" s="56"/>
      <c r="PFC4674" s="56"/>
      <c r="PFD4674" s="56"/>
      <c r="PFE4674" s="56"/>
      <c r="PFF4674" s="56"/>
      <c r="PFG4674" s="56"/>
      <c r="PFH4674" s="56"/>
      <c r="PFI4674" s="56"/>
      <c r="PFJ4674" s="56"/>
      <c r="PFK4674" s="56"/>
      <c r="PFL4674" s="56"/>
      <c r="PFM4674" s="56"/>
      <c r="PFN4674" s="56"/>
      <c r="PFO4674" s="56"/>
      <c r="PFP4674" s="56"/>
      <c r="PFQ4674" s="56"/>
      <c r="PFR4674" s="56"/>
      <c r="PFS4674" s="56"/>
      <c r="PFT4674" s="56"/>
      <c r="PFU4674" s="56"/>
      <c r="PFV4674" s="56"/>
      <c r="PFW4674" s="56"/>
      <c r="PFX4674" s="56"/>
      <c r="PFY4674" s="56"/>
      <c r="PFZ4674" s="56"/>
      <c r="PGA4674" s="56"/>
      <c r="PGB4674" s="56"/>
      <c r="PGC4674" s="56"/>
      <c r="PGD4674" s="56"/>
      <c r="PGE4674" s="56"/>
      <c r="PGF4674" s="56"/>
      <c r="PGG4674" s="56"/>
      <c r="PGH4674" s="56"/>
      <c r="PGI4674" s="56"/>
      <c r="PGJ4674" s="56"/>
      <c r="PGK4674" s="56"/>
      <c r="PGL4674" s="56"/>
      <c r="PGM4674" s="56"/>
      <c r="PGN4674" s="56"/>
      <c r="PGO4674" s="56"/>
      <c r="PGP4674" s="56"/>
      <c r="PGQ4674" s="56"/>
      <c r="PGR4674" s="56"/>
      <c r="PGS4674" s="56"/>
      <c r="PGT4674" s="56"/>
      <c r="PGU4674" s="56"/>
      <c r="PGV4674" s="56"/>
      <c r="PGW4674" s="56"/>
      <c r="PGX4674" s="56"/>
      <c r="PGY4674" s="56"/>
      <c r="PGZ4674" s="56"/>
      <c r="PHA4674" s="56"/>
      <c r="PHB4674" s="56"/>
      <c r="PHC4674" s="56"/>
      <c r="PHD4674" s="56"/>
      <c r="PHE4674" s="56"/>
      <c r="PHF4674" s="56"/>
      <c r="PHG4674" s="56"/>
      <c r="PHH4674" s="56"/>
      <c r="PHI4674" s="56"/>
      <c r="PHJ4674" s="56"/>
      <c r="PHK4674" s="56"/>
      <c r="PHL4674" s="56"/>
      <c r="PHM4674" s="56"/>
      <c r="PHN4674" s="56"/>
      <c r="PHO4674" s="56"/>
      <c r="PHP4674" s="56"/>
      <c r="PHQ4674" s="56"/>
      <c r="PHR4674" s="56"/>
      <c r="PHS4674" s="56"/>
      <c r="PHT4674" s="56"/>
      <c r="PHU4674" s="56"/>
      <c r="PHV4674" s="56"/>
      <c r="PHW4674" s="56"/>
      <c r="PHX4674" s="56"/>
      <c r="PHY4674" s="56"/>
      <c r="PHZ4674" s="56"/>
      <c r="PIA4674" s="56"/>
      <c r="PIB4674" s="56"/>
      <c r="PIC4674" s="56"/>
      <c r="PID4674" s="56"/>
      <c r="PIE4674" s="56"/>
      <c r="PIF4674" s="56"/>
      <c r="PIG4674" s="56"/>
      <c r="PIH4674" s="56"/>
      <c r="PII4674" s="56"/>
      <c r="PIJ4674" s="56"/>
      <c r="PIK4674" s="56"/>
      <c r="PIL4674" s="56"/>
      <c r="PIM4674" s="56"/>
      <c r="PIN4674" s="56"/>
      <c r="PIO4674" s="56"/>
      <c r="PIP4674" s="56"/>
      <c r="PIQ4674" s="56"/>
      <c r="PIR4674" s="56"/>
      <c r="PIS4674" s="56"/>
      <c r="PIT4674" s="56"/>
      <c r="PIU4674" s="56"/>
      <c r="PIV4674" s="56"/>
      <c r="PIW4674" s="56"/>
      <c r="PIX4674" s="56"/>
      <c r="PIY4674" s="56"/>
      <c r="PIZ4674" s="56"/>
      <c r="PJA4674" s="56"/>
      <c r="PJB4674" s="56"/>
      <c r="PJC4674" s="56"/>
      <c r="PJD4674" s="56"/>
      <c r="PJE4674" s="56"/>
      <c r="PJF4674" s="56"/>
      <c r="PJG4674" s="56"/>
      <c r="PJH4674" s="56"/>
      <c r="PJI4674" s="56"/>
      <c r="PJJ4674" s="56"/>
      <c r="PJK4674" s="56"/>
      <c r="PJL4674" s="56"/>
      <c r="PJM4674" s="56"/>
      <c r="PJN4674" s="56"/>
      <c r="PJO4674" s="56"/>
      <c r="PJP4674" s="56"/>
      <c r="PJQ4674" s="56"/>
      <c r="PJR4674" s="56"/>
      <c r="PJS4674" s="56"/>
      <c r="PJT4674" s="56"/>
      <c r="PJU4674" s="56"/>
      <c r="PJV4674" s="56"/>
      <c r="PJW4674" s="56"/>
      <c r="PJX4674" s="56"/>
      <c r="PJY4674" s="56"/>
      <c r="PJZ4674" s="56"/>
      <c r="PKA4674" s="56"/>
      <c r="PKB4674" s="56"/>
      <c r="PKC4674" s="56"/>
      <c r="PKD4674" s="56"/>
      <c r="PKE4674" s="56"/>
      <c r="PKF4674" s="56"/>
      <c r="PKG4674" s="56"/>
      <c r="PKH4674" s="56"/>
      <c r="PKI4674" s="56"/>
      <c r="PKJ4674" s="56"/>
      <c r="PKK4674" s="56"/>
      <c r="PKL4674" s="56"/>
      <c r="PKM4674" s="56"/>
      <c r="PKN4674" s="56"/>
      <c r="PKO4674" s="56"/>
      <c r="PKP4674" s="56"/>
      <c r="PKQ4674" s="56"/>
      <c r="PKR4674" s="56"/>
      <c r="PKS4674" s="56"/>
      <c r="PKT4674" s="56"/>
      <c r="PKU4674" s="56"/>
      <c r="PKV4674" s="56"/>
      <c r="PKW4674" s="56"/>
      <c r="PKX4674" s="56"/>
      <c r="PKY4674" s="56"/>
      <c r="PKZ4674" s="56"/>
      <c r="PLA4674" s="56"/>
      <c r="PLB4674" s="56"/>
      <c r="PLC4674" s="56"/>
      <c r="PLD4674" s="56"/>
      <c r="PLE4674" s="56"/>
      <c r="PLF4674" s="56"/>
      <c r="PLG4674" s="56"/>
      <c r="PLH4674" s="56"/>
      <c r="PLI4674" s="56"/>
      <c r="PLJ4674" s="56"/>
      <c r="PLK4674" s="56"/>
      <c r="PLL4674" s="56"/>
      <c r="PLM4674" s="56"/>
      <c r="PLN4674" s="56"/>
      <c r="PLO4674" s="56"/>
      <c r="PLP4674" s="56"/>
      <c r="PLQ4674" s="56"/>
      <c r="PLR4674" s="56"/>
      <c r="PLS4674" s="56"/>
      <c r="PLT4674" s="56"/>
      <c r="PLU4674" s="56"/>
      <c r="PLV4674" s="56"/>
      <c r="PLW4674" s="56"/>
      <c r="PLX4674" s="56"/>
      <c r="PLY4674" s="56"/>
      <c r="PLZ4674" s="56"/>
      <c r="PMA4674" s="56"/>
      <c r="PMB4674" s="56"/>
      <c r="PMC4674" s="56"/>
      <c r="PMD4674" s="56"/>
      <c r="PME4674" s="56"/>
      <c r="PMF4674" s="56"/>
      <c r="PMG4674" s="56"/>
      <c r="PMH4674" s="56"/>
      <c r="PMI4674" s="56"/>
      <c r="PMJ4674" s="56"/>
      <c r="PMK4674" s="56"/>
      <c r="PML4674" s="56"/>
      <c r="PMM4674" s="56"/>
      <c r="PMN4674" s="56"/>
      <c r="PMO4674" s="56"/>
      <c r="PMP4674" s="56"/>
      <c r="PMQ4674" s="56"/>
      <c r="PMR4674" s="56"/>
      <c r="PMS4674" s="56"/>
      <c r="PMT4674" s="56"/>
      <c r="PMU4674" s="56"/>
      <c r="PMV4674" s="56"/>
      <c r="PMW4674" s="56"/>
      <c r="PMX4674" s="56"/>
      <c r="PMY4674" s="56"/>
      <c r="PMZ4674" s="56"/>
      <c r="PNA4674" s="56"/>
      <c r="PNB4674" s="56"/>
      <c r="PNC4674" s="56"/>
      <c r="PND4674" s="56"/>
      <c r="PNE4674" s="56"/>
      <c r="PNF4674" s="56"/>
      <c r="PNG4674" s="56"/>
      <c r="PNH4674" s="56"/>
      <c r="PNI4674" s="56"/>
      <c r="PNJ4674" s="56"/>
      <c r="PNK4674" s="56"/>
      <c r="PNL4674" s="56"/>
      <c r="PNM4674" s="56"/>
      <c r="PNN4674" s="56"/>
      <c r="PNO4674" s="56"/>
      <c r="PNP4674" s="56"/>
      <c r="PNQ4674" s="56"/>
      <c r="PNR4674" s="56"/>
      <c r="PNS4674" s="56"/>
      <c r="PNT4674" s="56"/>
      <c r="PNU4674" s="56"/>
      <c r="PNV4674" s="56"/>
      <c r="PNW4674" s="56"/>
      <c r="PNX4674" s="56"/>
      <c r="PNY4674" s="56"/>
      <c r="PNZ4674" s="56"/>
      <c r="POA4674" s="56"/>
      <c r="POB4674" s="56"/>
      <c r="POC4674" s="56"/>
      <c r="POD4674" s="56"/>
      <c r="POE4674" s="56"/>
      <c r="POF4674" s="56"/>
      <c r="POG4674" s="56"/>
      <c r="POH4674" s="56"/>
      <c r="POI4674" s="56"/>
      <c r="POJ4674" s="56"/>
      <c r="POK4674" s="56"/>
      <c r="POL4674" s="56"/>
      <c r="POM4674" s="56"/>
      <c r="PON4674" s="56"/>
      <c r="POO4674" s="56"/>
      <c r="POP4674" s="56"/>
      <c r="POQ4674" s="56"/>
      <c r="POR4674" s="56"/>
      <c r="POS4674" s="56"/>
      <c r="POT4674" s="56"/>
      <c r="POU4674" s="56"/>
      <c r="POV4674" s="56"/>
      <c r="POW4674" s="56"/>
      <c r="POX4674" s="56"/>
      <c r="POY4674" s="56"/>
      <c r="POZ4674" s="56"/>
      <c r="PPA4674" s="56"/>
      <c r="PPB4674" s="56"/>
      <c r="PPC4674" s="56"/>
      <c r="PPD4674" s="56"/>
      <c r="PPE4674" s="56"/>
      <c r="PPF4674" s="56"/>
      <c r="PPG4674" s="56"/>
      <c r="PPH4674" s="56"/>
      <c r="PPI4674" s="56"/>
      <c r="PPJ4674" s="56"/>
      <c r="PPK4674" s="56"/>
      <c r="PPL4674" s="56"/>
      <c r="PPM4674" s="56"/>
      <c r="PPN4674" s="56"/>
      <c r="PPO4674" s="56"/>
      <c r="PPP4674" s="56"/>
      <c r="PPQ4674" s="56"/>
      <c r="PPR4674" s="56"/>
      <c r="PPS4674" s="56"/>
      <c r="PPT4674" s="56"/>
      <c r="PPU4674" s="56"/>
      <c r="PPV4674" s="56"/>
      <c r="PPW4674" s="56"/>
      <c r="PPX4674" s="56"/>
      <c r="PPY4674" s="56"/>
      <c r="PPZ4674" s="56"/>
      <c r="PQA4674" s="56"/>
      <c r="PQB4674" s="56"/>
      <c r="PQC4674" s="56"/>
      <c r="PQD4674" s="56"/>
      <c r="PQE4674" s="56"/>
      <c r="PQF4674" s="56"/>
      <c r="PQG4674" s="56"/>
      <c r="PQH4674" s="56"/>
      <c r="PQI4674" s="56"/>
      <c r="PQJ4674" s="56"/>
      <c r="PQK4674" s="56"/>
      <c r="PQL4674" s="56"/>
      <c r="PQM4674" s="56"/>
      <c r="PQN4674" s="56"/>
      <c r="PQO4674" s="56"/>
      <c r="PQP4674" s="56"/>
      <c r="PQQ4674" s="56"/>
      <c r="PQR4674" s="56"/>
      <c r="PQS4674" s="56"/>
      <c r="PQT4674" s="56"/>
      <c r="PQU4674" s="56"/>
      <c r="PQV4674" s="56"/>
      <c r="PQW4674" s="56"/>
      <c r="PQX4674" s="56"/>
      <c r="PQY4674" s="56"/>
      <c r="PQZ4674" s="56"/>
      <c r="PRA4674" s="56"/>
      <c r="PRB4674" s="56"/>
      <c r="PRC4674" s="56"/>
      <c r="PRD4674" s="56"/>
      <c r="PRE4674" s="56"/>
      <c r="PRF4674" s="56"/>
      <c r="PRG4674" s="56"/>
      <c r="PRH4674" s="56"/>
      <c r="PRI4674" s="56"/>
      <c r="PRJ4674" s="56"/>
      <c r="PRK4674" s="56"/>
      <c r="PRL4674" s="56"/>
      <c r="PRM4674" s="56"/>
      <c r="PRN4674" s="56"/>
      <c r="PRO4674" s="56"/>
      <c r="PRP4674" s="56"/>
      <c r="PRQ4674" s="56"/>
      <c r="PRR4674" s="56"/>
      <c r="PRS4674" s="56"/>
      <c r="PRT4674" s="56"/>
      <c r="PRU4674" s="56"/>
      <c r="PRV4674" s="56"/>
      <c r="PRW4674" s="56"/>
      <c r="PRX4674" s="56"/>
      <c r="PRY4674" s="56"/>
      <c r="PRZ4674" s="56"/>
      <c r="PSA4674" s="56"/>
      <c r="PSB4674" s="56"/>
      <c r="PSC4674" s="56"/>
      <c r="PSD4674" s="56"/>
      <c r="PSE4674" s="56"/>
      <c r="PSF4674" s="56"/>
      <c r="PSG4674" s="56"/>
      <c r="PSH4674" s="56"/>
      <c r="PSI4674" s="56"/>
      <c r="PSJ4674" s="56"/>
      <c r="PSK4674" s="56"/>
      <c r="PSL4674" s="56"/>
      <c r="PSM4674" s="56"/>
      <c r="PSN4674" s="56"/>
      <c r="PSO4674" s="56"/>
      <c r="PSP4674" s="56"/>
      <c r="PSQ4674" s="56"/>
      <c r="PSR4674" s="56"/>
      <c r="PSS4674" s="56"/>
      <c r="PST4674" s="56"/>
      <c r="PSU4674" s="56"/>
      <c r="PSV4674" s="56"/>
      <c r="PSW4674" s="56"/>
      <c r="PSX4674" s="56"/>
      <c r="PSY4674" s="56"/>
      <c r="PSZ4674" s="56"/>
      <c r="PTA4674" s="56"/>
      <c r="PTB4674" s="56"/>
      <c r="PTC4674" s="56"/>
      <c r="PTD4674" s="56"/>
      <c r="PTE4674" s="56"/>
      <c r="PTF4674" s="56"/>
      <c r="PTG4674" s="56"/>
      <c r="PTH4674" s="56"/>
      <c r="PTI4674" s="56"/>
      <c r="PTJ4674" s="56"/>
      <c r="PTK4674" s="56"/>
      <c r="PTL4674" s="56"/>
      <c r="PTM4674" s="56"/>
      <c r="PTN4674" s="56"/>
      <c r="PTO4674" s="56"/>
      <c r="PTP4674" s="56"/>
      <c r="PTQ4674" s="56"/>
      <c r="PTR4674" s="56"/>
      <c r="PTS4674" s="56"/>
      <c r="PTT4674" s="56"/>
      <c r="PTU4674" s="56"/>
      <c r="PTV4674" s="56"/>
      <c r="PTW4674" s="56"/>
      <c r="PTX4674" s="56"/>
      <c r="PTY4674" s="56"/>
      <c r="PTZ4674" s="56"/>
      <c r="PUA4674" s="56"/>
      <c r="PUB4674" s="56"/>
      <c r="PUC4674" s="56"/>
      <c r="PUD4674" s="56"/>
      <c r="PUE4674" s="56"/>
      <c r="PUF4674" s="56"/>
      <c r="PUG4674" s="56"/>
      <c r="PUH4674" s="56"/>
      <c r="PUI4674" s="56"/>
      <c r="PUJ4674" s="56"/>
      <c r="PUK4674" s="56"/>
      <c r="PUL4674" s="56"/>
      <c r="PUM4674" s="56"/>
      <c r="PUN4674" s="56"/>
      <c r="PUO4674" s="56"/>
      <c r="PUP4674" s="56"/>
      <c r="PUQ4674" s="56"/>
      <c r="PUR4674" s="56"/>
      <c r="PUS4674" s="56"/>
      <c r="PUT4674" s="56"/>
      <c r="PUU4674" s="56"/>
      <c r="PUV4674" s="56"/>
      <c r="PUW4674" s="56"/>
      <c r="PUX4674" s="56"/>
      <c r="PUY4674" s="56"/>
      <c r="PUZ4674" s="56"/>
      <c r="PVA4674" s="56"/>
      <c r="PVB4674" s="56"/>
      <c r="PVC4674" s="56"/>
      <c r="PVD4674" s="56"/>
      <c r="PVE4674" s="56"/>
      <c r="PVF4674" s="56"/>
      <c r="PVG4674" s="56"/>
      <c r="PVH4674" s="56"/>
      <c r="PVI4674" s="56"/>
      <c r="PVJ4674" s="56"/>
      <c r="PVK4674" s="56"/>
      <c r="PVL4674" s="56"/>
      <c r="PVM4674" s="56"/>
      <c r="PVN4674" s="56"/>
      <c r="PVO4674" s="56"/>
      <c r="PVP4674" s="56"/>
      <c r="PVQ4674" s="56"/>
      <c r="PVR4674" s="56"/>
      <c r="PVS4674" s="56"/>
      <c r="PVT4674" s="56"/>
      <c r="PVU4674" s="56"/>
      <c r="PVV4674" s="56"/>
      <c r="PVW4674" s="56"/>
      <c r="PVX4674" s="56"/>
      <c r="PVY4674" s="56"/>
      <c r="PVZ4674" s="56"/>
      <c r="PWA4674" s="56"/>
      <c r="PWB4674" s="56"/>
      <c r="PWC4674" s="56"/>
      <c r="PWD4674" s="56"/>
      <c r="PWE4674" s="56"/>
      <c r="PWF4674" s="56"/>
      <c r="PWG4674" s="56"/>
      <c r="PWH4674" s="56"/>
      <c r="PWI4674" s="56"/>
      <c r="PWJ4674" s="56"/>
      <c r="PWK4674" s="56"/>
      <c r="PWL4674" s="56"/>
      <c r="PWM4674" s="56"/>
      <c r="PWN4674" s="56"/>
      <c r="PWO4674" s="56"/>
      <c r="PWP4674" s="56"/>
      <c r="PWQ4674" s="56"/>
      <c r="PWR4674" s="56"/>
      <c r="PWS4674" s="56"/>
      <c r="PWT4674" s="56"/>
      <c r="PWU4674" s="56"/>
      <c r="PWV4674" s="56"/>
      <c r="PWW4674" s="56"/>
      <c r="PWX4674" s="56"/>
      <c r="PWY4674" s="56"/>
      <c r="PWZ4674" s="56"/>
      <c r="PXA4674" s="56"/>
      <c r="PXB4674" s="56"/>
      <c r="PXC4674" s="56"/>
      <c r="PXD4674" s="56"/>
      <c r="PXE4674" s="56"/>
      <c r="PXF4674" s="56"/>
      <c r="PXG4674" s="56"/>
      <c r="PXH4674" s="56"/>
      <c r="PXI4674" s="56"/>
      <c r="PXJ4674" s="56"/>
      <c r="PXK4674" s="56"/>
      <c r="PXL4674" s="56"/>
      <c r="PXM4674" s="56"/>
      <c r="PXN4674" s="56"/>
      <c r="PXO4674" s="56"/>
      <c r="PXP4674" s="56"/>
      <c r="PXQ4674" s="56"/>
      <c r="PXR4674" s="56"/>
      <c r="PXS4674" s="56"/>
      <c r="PXT4674" s="56"/>
      <c r="PXU4674" s="56"/>
      <c r="PXV4674" s="56"/>
      <c r="PXW4674" s="56"/>
      <c r="PXX4674" s="56"/>
      <c r="PXY4674" s="56"/>
      <c r="PXZ4674" s="56"/>
      <c r="PYA4674" s="56"/>
      <c r="PYB4674" s="56"/>
      <c r="PYC4674" s="56"/>
      <c r="PYD4674" s="56"/>
      <c r="PYE4674" s="56"/>
      <c r="PYF4674" s="56"/>
      <c r="PYG4674" s="56"/>
      <c r="PYH4674" s="56"/>
      <c r="PYI4674" s="56"/>
      <c r="PYJ4674" s="56"/>
      <c r="PYK4674" s="56"/>
      <c r="PYL4674" s="56"/>
      <c r="PYM4674" s="56"/>
      <c r="PYN4674" s="56"/>
      <c r="PYO4674" s="56"/>
      <c r="PYP4674" s="56"/>
      <c r="PYQ4674" s="56"/>
      <c r="PYR4674" s="56"/>
      <c r="PYS4674" s="56"/>
      <c r="PYT4674" s="56"/>
      <c r="PYU4674" s="56"/>
      <c r="PYV4674" s="56"/>
      <c r="PYW4674" s="56"/>
      <c r="PYX4674" s="56"/>
      <c r="PYY4674" s="56"/>
      <c r="PYZ4674" s="56"/>
      <c r="PZA4674" s="56"/>
      <c r="PZB4674" s="56"/>
      <c r="PZC4674" s="56"/>
      <c r="PZD4674" s="56"/>
      <c r="PZE4674" s="56"/>
      <c r="PZF4674" s="56"/>
      <c r="PZG4674" s="56"/>
      <c r="PZH4674" s="56"/>
      <c r="PZI4674" s="56"/>
      <c r="PZJ4674" s="56"/>
      <c r="PZK4674" s="56"/>
      <c r="PZL4674" s="56"/>
      <c r="PZM4674" s="56"/>
      <c r="PZN4674" s="56"/>
      <c r="PZO4674" s="56"/>
      <c r="PZP4674" s="56"/>
      <c r="PZQ4674" s="56"/>
      <c r="PZR4674" s="56"/>
      <c r="PZS4674" s="56"/>
      <c r="PZT4674" s="56"/>
      <c r="PZU4674" s="56"/>
      <c r="PZV4674" s="56"/>
      <c r="PZW4674" s="56"/>
      <c r="PZX4674" s="56"/>
      <c r="PZY4674" s="56"/>
      <c r="PZZ4674" s="56"/>
      <c r="QAA4674" s="56"/>
      <c r="QAB4674" s="56"/>
      <c r="QAC4674" s="56"/>
      <c r="QAD4674" s="56"/>
      <c r="QAE4674" s="56"/>
      <c r="QAF4674" s="56"/>
      <c r="QAG4674" s="56"/>
      <c r="QAH4674" s="56"/>
      <c r="QAI4674" s="56"/>
      <c r="QAJ4674" s="56"/>
      <c r="QAK4674" s="56"/>
      <c r="QAL4674" s="56"/>
      <c r="QAM4674" s="56"/>
      <c r="QAN4674" s="56"/>
      <c r="QAO4674" s="56"/>
      <c r="QAP4674" s="56"/>
      <c r="QAQ4674" s="56"/>
      <c r="QAR4674" s="56"/>
      <c r="QAS4674" s="56"/>
      <c r="QAT4674" s="56"/>
      <c r="QAU4674" s="56"/>
      <c r="QAV4674" s="56"/>
      <c r="QAW4674" s="56"/>
      <c r="QAX4674" s="56"/>
      <c r="QAY4674" s="56"/>
      <c r="QAZ4674" s="56"/>
      <c r="QBA4674" s="56"/>
      <c r="QBB4674" s="56"/>
      <c r="QBC4674" s="56"/>
      <c r="QBD4674" s="56"/>
      <c r="QBE4674" s="56"/>
      <c r="QBF4674" s="56"/>
      <c r="QBG4674" s="56"/>
      <c r="QBH4674" s="56"/>
      <c r="QBI4674" s="56"/>
      <c r="QBJ4674" s="56"/>
      <c r="QBK4674" s="56"/>
      <c r="QBL4674" s="56"/>
      <c r="QBM4674" s="56"/>
      <c r="QBN4674" s="56"/>
      <c r="QBO4674" s="56"/>
      <c r="QBP4674" s="56"/>
      <c r="QBQ4674" s="56"/>
      <c r="QBR4674" s="56"/>
      <c r="QBS4674" s="56"/>
      <c r="QBT4674" s="56"/>
      <c r="QBU4674" s="56"/>
      <c r="QBV4674" s="56"/>
      <c r="QBW4674" s="56"/>
      <c r="QBX4674" s="56"/>
      <c r="QBY4674" s="56"/>
      <c r="QBZ4674" s="56"/>
      <c r="QCA4674" s="56"/>
      <c r="QCB4674" s="56"/>
      <c r="QCC4674" s="56"/>
      <c r="QCD4674" s="56"/>
      <c r="QCE4674" s="56"/>
      <c r="QCF4674" s="56"/>
      <c r="QCG4674" s="56"/>
      <c r="QCH4674" s="56"/>
      <c r="QCI4674" s="56"/>
      <c r="QCJ4674" s="56"/>
      <c r="QCK4674" s="56"/>
      <c r="QCL4674" s="56"/>
      <c r="QCM4674" s="56"/>
      <c r="QCN4674" s="56"/>
      <c r="QCO4674" s="56"/>
      <c r="QCP4674" s="56"/>
      <c r="QCQ4674" s="56"/>
      <c r="QCR4674" s="56"/>
      <c r="QCS4674" s="56"/>
      <c r="QCT4674" s="56"/>
      <c r="QCU4674" s="56"/>
      <c r="QCV4674" s="56"/>
      <c r="QCW4674" s="56"/>
      <c r="QCX4674" s="56"/>
      <c r="QCY4674" s="56"/>
      <c r="QCZ4674" s="56"/>
      <c r="QDA4674" s="56"/>
      <c r="QDB4674" s="56"/>
      <c r="QDC4674" s="56"/>
      <c r="QDD4674" s="56"/>
      <c r="QDE4674" s="56"/>
      <c r="QDF4674" s="56"/>
      <c r="QDG4674" s="56"/>
      <c r="QDH4674" s="56"/>
      <c r="QDI4674" s="56"/>
      <c r="QDJ4674" s="56"/>
      <c r="QDK4674" s="56"/>
      <c r="QDL4674" s="56"/>
      <c r="QDM4674" s="56"/>
      <c r="QDN4674" s="56"/>
      <c r="QDO4674" s="56"/>
      <c r="QDP4674" s="56"/>
      <c r="QDQ4674" s="56"/>
      <c r="QDR4674" s="56"/>
      <c r="QDS4674" s="56"/>
      <c r="QDT4674" s="56"/>
      <c r="QDU4674" s="56"/>
      <c r="QDV4674" s="56"/>
      <c r="QDW4674" s="56"/>
      <c r="QDX4674" s="56"/>
      <c r="QDY4674" s="56"/>
      <c r="QDZ4674" s="56"/>
      <c r="QEA4674" s="56"/>
      <c r="QEB4674" s="56"/>
      <c r="QEC4674" s="56"/>
      <c r="QED4674" s="56"/>
      <c r="QEE4674" s="56"/>
      <c r="QEF4674" s="56"/>
      <c r="QEG4674" s="56"/>
      <c r="QEH4674" s="56"/>
      <c r="QEI4674" s="56"/>
      <c r="QEJ4674" s="56"/>
      <c r="QEK4674" s="56"/>
      <c r="QEL4674" s="56"/>
      <c r="QEM4674" s="56"/>
      <c r="QEN4674" s="56"/>
      <c r="QEO4674" s="56"/>
      <c r="QEP4674" s="56"/>
      <c r="QEQ4674" s="56"/>
      <c r="QER4674" s="56"/>
      <c r="QES4674" s="56"/>
      <c r="QET4674" s="56"/>
      <c r="QEU4674" s="56"/>
      <c r="QEV4674" s="56"/>
      <c r="QEW4674" s="56"/>
      <c r="QEX4674" s="56"/>
      <c r="QEY4674" s="56"/>
      <c r="QEZ4674" s="56"/>
      <c r="QFA4674" s="56"/>
      <c r="QFB4674" s="56"/>
      <c r="QFC4674" s="56"/>
      <c r="QFD4674" s="56"/>
      <c r="QFE4674" s="56"/>
      <c r="QFF4674" s="56"/>
      <c r="QFG4674" s="56"/>
      <c r="QFH4674" s="56"/>
      <c r="QFI4674" s="56"/>
      <c r="QFJ4674" s="56"/>
      <c r="QFK4674" s="56"/>
      <c r="QFL4674" s="56"/>
      <c r="QFM4674" s="56"/>
      <c r="QFN4674" s="56"/>
      <c r="QFO4674" s="56"/>
      <c r="QFP4674" s="56"/>
      <c r="QFQ4674" s="56"/>
      <c r="QFR4674" s="56"/>
      <c r="QFS4674" s="56"/>
      <c r="QFT4674" s="56"/>
      <c r="QFU4674" s="56"/>
      <c r="QFV4674" s="56"/>
      <c r="QFW4674" s="56"/>
      <c r="QFX4674" s="56"/>
      <c r="QFY4674" s="56"/>
      <c r="QFZ4674" s="56"/>
      <c r="QGA4674" s="56"/>
      <c r="QGB4674" s="56"/>
      <c r="QGC4674" s="56"/>
      <c r="QGD4674" s="56"/>
      <c r="QGE4674" s="56"/>
      <c r="QGF4674" s="56"/>
      <c r="QGG4674" s="56"/>
      <c r="QGH4674" s="56"/>
      <c r="QGI4674" s="56"/>
      <c r="QGJ4674" s="56"/>
      <c r="QGK4674" s="56"/>
      <c r="QGL4674" s="56"/>
      <c r="QGM4674" s="56"/>
      <c r="QGN4674" s="56"/>
      <c r="QGO4674" s="56"/>
      <c r="QGP4674" s="56"/>
      <c r="QGQ4674" s="56"/>
      <c r="QGR4674" s="56"/>
      <c r="QGS4674" s="56"/>
      <c r="QGT4674" s="56"/>
      <c r="QGU4674" s="56"/>
      <c r="QGV4674" s="56"/>
      <c r="QGW4674" s="56"/>
      <c r="QGX4674" s="56"/>
      <c r="QGY4674" s="56"/>
      <c r="QGZ4674" s="56"/>
      <c r="QHA4674" s="56"/>
      <c r="QHB4674" s="56"/>
      <c r="QHC4674" s="56"/>
      <c r="QHD4674" s="56"/>
      <c r="QHE4674" s="56"/>
      <c r="QHF4674" s="56"/>
      <c r="QHG4674" s="56"/>
      <c r="QHH4674" s="56"/>
      <c r="QHI4674" s="56"/>
      <c r="QHJ4674" s="56"/>
      <c r="QHK4674" s="56"/>
      <c r="QHL4674" s="56"/>
      <c r="QHM4674" s="56"/>
      <c r="QHN4674" s="56"/>
      <c r="QHO4674" s="56"/>
      <c r="QHP4674" s="56"/>
      <c r="QHQ4674" s="56"/>
      <c r="QHR4674" s="56"/>
      <c r="QHS4674" s="56"/>
      <c r="QHT4674" s="56"/>
      <c r="QHU4674" s="56"/>
      <c r="QHV4674" s="56"/>
      <c r="QHW4674" s="56"/>
      <c r="QHX4674" s="56"/>
      <c r="QHY4674" s="56"/>
      <c r="QHZ4674" s="56"/>
      <c r="QIA4674" s="56"/>
      <c r="QIB4674" s="56"/>
      <c r="QIC4674" s="56"/>
      <c r="QID4674" s="56"/>
      <c r="QIE4674" s="56"/>
      <c r="QIF4674" s="56"/>
      <c r="QIG4674" s="56"/>
      <c r="QIH4674" s="56"/>
      <c r="QII4674" s="56"/>
      <c r="QIJ4674" s="56"/>
      <c r="QIK4674" s="56"/>
      <c r="QIL4674" s="56"/>
      <c r="QIM4674" s="56"/>
      <c r="QIN4674" s="56"/>
      <c r="QIO4674" s="56"/>
      <c r="QIP4674" s="56"/>
      <c r="QIQ4674" s="56"/>
      <c r="QIR4674" s="56"/>
      <c r="QIS4674" s="56"/>
      <c r="QIT4674" s="56"/>
      <c r="QIU4674" s="56"/>
      <c r="QIV4674" s="56"/>
      <c r="QIW4674" s="56"/>
      <c r="QIX4674" s="56"/>
      <c r="QIY4674" s="56"/>
      <c r="QIZ4674" s="56"/>
      <c r="QJA4674" s="56"/>
      <c r="QJB4674" s="56"/>
      <c r="QJC4674" s="56"/>
      <c r="QJD4674" s="56"/>
      <c r="QJE4674" s="56"/>
      <c r="QJF4674" s="56"/>
      <c r="QJG4674" s="56"/>
      <c r="QJH4674" s="56"/>
      <c r="QJI4674" s="56"/>
      <c r="QJJ4674" s="56"/>
      <c r="QJK4674" s="56"/>
      <c r="QJL4674" s="56"/>
      <c r="QJM4674" s="56"/>
      <c r="QJN4674" s="56"/>
      <c r="QJO4674" s="56"/>
      <c r="QJP4674" s="56"/>
      <c r="QJQ4674" s="56"/>
      <c r="QJR4674" s="56"/>
      <c r="QJS4674" s="56"/>
      <c r="QJT4674" s="56"/>
      <c r="QJU4674" s="56"/>
      <c r="QJV4674" s="56"/>
      <c r="QJW4674" s="56"/>
      <c r="QJX4674" s="56"/>
      <c r="QJY4674" s="56"/>
      <c r="QJZ4674" s="56"/>
      <c r="QKA4674" s="56"/>
      <c r="QKB4674" s="56"/>
      <c r="QKC4674" s="56"/>
      <c r="QKD4674" s="56"/>
      <c r="QKE4674" s="56"/>
      <c r="QKF4674" s="56"/>
      <c r="QKG4674" s="56"/>
      <c r="QKH4674" s="56"/>
      <c r="QKI4674" s="56"/>
      <c r="QKJ4674" s="56"/>
      <c r="QKK4674" s="56"/>
      <c r="QKL4674" s="56"/>
      <c r="QKM4674" s="56"/>
      <c r="QKN4674" s="56"/>
      <c r="QKO4674" s="56"/>
      <c r="QKP4674" s="56"/>
      <c r="QKQ4674" s="56"/>
      <c r="QKR4674" s="56"/>
      <c r="QKS4674" s="56"/>
      <c r="QKT4674" s="56"/>
      <c r="QKU4674" s="56"/>
      <c r="QKV4674" s="56"/>
      <c r="QKW4674" s="56"/>
      <c r="QKX4674" s="56"/>
      <c r="QKY4674" s="56"/>
      <c r="QKZ4674" s="56"/>
      <c r="QLA4674" s="56"/>
      <c r="QLB4674" s="56"/>
      <c r="QLC4674" s="56"/>
      <c r="QLD4674" s="56"/>
      <c r="QLE4674" s="56"/>
      <c r="QLF4674" s="56"/>
      <c r="QLG4674" s="56"/>
      <c r="QLH4674" s="56"/>
      <c r="QLI4674" s="56"/>
      <c r="QLJ4674" s="56"/>
      <c r="QLK4674" s="56"/>
      <c r="QLL4674" s="56"/>
      <c r="QLM4674" s="56"/>
      <c r="QLN4674" s="56"/>
      <c r="QLO4674" s="56"/>
      <c r="QLP4674" s="56"/>
      <c r="QLQ4674" s="56"/>
      <c r="QLR4674" s="56"/>
      <c r="QLS4674" s="56"/>
      <c r="QLT4674" s="56"/>
      <c r="QLU4674" s="56"/>
      <c r="QLV4674" s="56"/>
      <c r="QLW4674" s="56"/>
      <c r="QLX4674" s="56"/>
      <c r="QLY4674" s="56"/>
      <c r="QLZ4674" s="56"/>
      <c r="QMA4674" s="56"/>
      <c r="QMB4674" s="56"/>
      <c r="QMC4674" s="56"/>
      <c r="QMD4674" s="56"/>
      <c r="QME4674" s="56"/>
      <c r="QMF4674" s="56"/>
      <c r="QMG4674" s="56"/>
      <c r="QMH4674" s="56"/>
      <c r="QMI4674" s="56"/>
      <c r="QMJ4674" s="56"/>
      <c r="QMK4674" s="56"/>
      <c r="QML4674" s="56"/>
      <c r="QMM4674" s="56"/>
      <c r="QMN4674" s="56"/>
      <c r="QMO4674" s="56"/>
      <c r="QMP4674" s="56"/>
      <c r="QMQ4674" s="56"/>
      <c r="QMR4674" s="56"/>
      <c r="QMS4674" s="56"/>
      <c r="QMT4674" s="56"/>
      <c r="QMU4674" s="56"/>
      <c r="QMV4674" s="56"/>
      <c r="QMW4674" s="56"/>
      <c r="QMX4674" s="56"/>
      <c r="QMY4674" s="56"/>
      <c r="QMZ4674" s="56"/>
      <c r="QNA4674" s="56"/>
      <c r="QNB4674" s="56"/>
      <c r="QNC4674" s="56"/>
      <c r="QND4674" s="56"/>
      <c r="QNE4674" s="56"/>
      <c r="QNF4674" s="56"/>
      <c r="QNG4674" s="56"/>
      <c r="QNH4674" s="56"/>
      <c r="QNI4674" s="56"/>
      <c r="QNJ4674" s="56"/>
      <c r="QNK4674" s="56"/>
      <c r="QNL4674" s="56"/>
      <c r="QNM4674" s="56"/>
      <c r="QNN4674" s="56"/>
      <c r="QNO4674" s="56"/>
      <c r="QNP4674" s="56"/>
      <c r="QNQ4674" s="56"/>
      <c r="QNR4674" s="56"/>
      <c r="QNS4674" s="56"/>
      <c r="QNT4674" s="56"/>
      <c r="QNU4674" s="56"/>
      <c r="QNV4674" s="56"/>
      <c r="QNW4674" s="56"/>
      <c r="QNX4674" s="56"/>
      <c r="QNY4674" s="56"/>
      <c r="QNZ4674" s="56"/>
      <c r="QOA4674" s="56"/>
      <c r="QOB4674" s="56"/>
      <c r="QOC4674" s="56"/>
      <c r="QOD4674" s="56"/>
      <c r="QOE4674" s="56"/>
      <c r="QOF4674" s="56"/>
      <c r="QOG4674" s="56"/>
      <c r="QOH4674" s="56"/>
      <c r="QOI4674" s="56"/>
      <c r="QOJ4674" s="56"/>
      <c r="QOK4674" s="56"/>
      <c r="QOL4674" s="56"/>
      <c r="QOM4674" s="56"/>
      <c r="QON4674" s="56"/>
      <c r="QOO4674" s="56"/>
      <c r="QOP4674" s="56"/>
      <c r="QOQ4674" s="56"/>
      <c r="QOR4674" s="56"/>
      <c r="QOS4674" s="56"/>
      <c r="QOT4674" s="56"/>
      <c r="QOU4674" s="56"/>
      <c r="QOV4674" s="56"/>
      <c r="QOW4674" s="56"/>
      <c r="QOX4674" s="56"/>
      <c r="QOY4674" s="56"/>
      <c r="QOZ4674" s="56"/>
      <c r="QPA4674" s="56"/>
      <c r="QPB4674" s="56"/>
      <c r="QPC4674" s="56"/>
      <c r="QPD4674" s="56"/>
      <c r="QPE4674" s="56"/>
      <c r="QPF4674" s="56"/>
      <c r="QPG4674" s="56"/>
      <c r="QPH4674" s="56"/>
      <c r="QPI4674" s="56"/>
      <c r="QPJ4674" s="56"/>
      <c r="QPK4674" s="56"/>
      <c r="QPL4674" s="56"/>
      <c r="QPM4674" s="56"/>
      <c r="QPN4674" s="56"/>
      <c r="QPO4674" s="56"/>
      <c r="QPP4674" s="56"/>
      <c r="QPQ4674" s="56"/>
      <c r="QPR4674" s="56"/>
      <c r="QPS4674" s="56"/>
      <c r="QPT4674" s="56"/>
      <c r="QPU4674" s="56"/>
      <c r="QPV4674" s="56"/>
      <c r="QPW4674" s="56"/>
      <c r="QPX4674" s="56"/>
      <c r="QPY4674" s="56"/>
      <c r="QPZ4674" s="56"/>
      <c r="QQA4674" s="56"/>
      <c r="QQB4674" s="56"/>
      <c r="QQC4674" s="56"/>
      <c r="QQD4674" s="56"/>
      <c r="QQE4674" s="56"/>
      <c r="QQF4674" s="56"/>
      <c r="QQG4674" s="56"/>
      <c r="QQH4674" s="56"/>
      <c r="QQI4674" s="56"/>
      <c r="QQJ4674" s="56"/>
      <c r="QQK4674" s="56"/>
      <c r="QQL4674" s="56"/>
      <c r="QQM4674" s="56"/>
      <c r="QQN4674" s="56"/>
      <c r="QQO4674" s="56"/>
      <c r="QQP4674" s="56"/>
      <c r="QQQ4674" s="56"/>
      <c r="QQR4674" s="56"/>
      <c r="QQS4674" s="56"/>
      <c r="QQT4674" s="56"/>
      <c r="QQU4674" s="56"/>
      <c r="QQV4674" s="56"/>
      <c r="QQW4674" s="56"/>
      <c r="QQX4674" s="56"/>
      <c r="QQY4674" s="56"/>
      <c r="QQZ4674" s="56"/>
      <c r="QRA4674" s="56"/>
      <c r="QRB4674" s="56"/>
      <c r="QRC4674" s="56"/>
      <c r="QRD4674" s="56"/>
      <c r="QRE4674" s="56"/>
      <c r="QRF4674" s="56"/>
      <c r="QRG4674" s="56"/>
      <c r="QRH4674" s="56"/>
      <c r="QRI4674" s="56"/>
      <c r="QRJ4674" s="56"/>
      <c r="QRK4674" s="56"/>
      <c r="QRL4674" s="56"/>
      <c r="QRM4674" s="56"/>
      <c r="QRN4674" s="56"/>
      <c r="QRO4674" s="56"/>
      <c r="QRP4674" s="56"/>
      <c r="QRQ4674" s="56"/>
      <c r="QRR4674" s="56"/>
      <c r="QRS4674" s="56"/>
      <c r="QRT4674" s="56"/>
      <c r="QRU4674" s="56"/>
      <c r="QRV4674" s="56"/>
      <c r="QRW4674" s="56"/>
      <c r="QRX4674" s="56"/>
      <c r="QRY4674" s="56"/>
      <c r="QRZ4674" s="56"/>
      <c r="QSA4674" s="56"/>
      <c r="QSB4674" s="56"/>
      <c r="QSC4674" s="56"/>
      <c r="QSD4674" s="56"/>
      <c r="QSE4674" s="56"/>
      <c r="QSF4674" s="56"/>
      <c r="QSG4674" s="56"/>
      <c r="QSH4674" s="56"/>
      <c r="QSI4674" s="56"/>
      <c r="QSJ4674" s="56"/>
      <c r="QSK4674" s="56"/>
      <c r="QSL4674" s="56"/>
      <c r="QSM4674" s="56"/>
      <c r="QSN4674" s="56"/>
      <c r="QSO4674" s="56"/>
      <c r="QSP4674" s="56"/>
      <c r="QSQ4674" s="56"/>
      <c r="QSR4674" s="56"/>
      <c r="QSS4674" s="56"/>
      <c r="QST4674" s="56"/>
      <c r="QSU4674" s="56"/>
      <c r="QSV4674" s="56"/>
      <c r="QSW4674" s="56"/>
      <c r="QSX4674" s="56"/>
      <c r="QSY4674" s="56"/>
      <c r="QSZ4674" s="56"/>
      <c r="QTA4674" s="56"/>
      <c r="QTB4674" s="56"/>
      <c r="QTC4674" s="56"/>
      <c r="QTD4674" s="56"/>
      <c r="QTE4674" s="56"/>
      <c r="QTF4674" s="56"/>
      <c r="QTG4674" s="56"/>
      <c r="QTH4674" s="56"/>
      <c r="QTI4674" s="56"/>
      <c r="QTJ4674" s="56"/>
      <c r="QTK4674" s="56"/>
      <c r="QTL4674" s="56"/>
      <c r="QTM4674" s="56"/>
      <c r="QTN4674" s="56"/>
      <c r="QTO4674" s="56"/>
      <c r="QTP4674" s="56"/>
      <c r="QTQ4674" s="56"/>
      <c r="QTR4674" s="56"/>
      <c r="QTS4674" s="56"/>
      <c r="QTT4674" s="56"/>
      <c r="QTU4674" s="56"/>
      <c r="QTV4674" s="56"/>
      <c r="QTW4674" s="56"/>
      <c r="QTX4674" s="56"/>
      <c r="QTY4674" s="56"/>
      <c r="QTZ4674" s="56"/>
      <c r="QUA4674" s="56"/>
      <c r="QUB4674" s="56"/>
      <c r="QUC4674" s="56"/>
      <c r="QUD4674" s="56"/>
      <c r="QUE4674" s="56"/>
      <c r="QUF4674" s="56"/>
      <c r="QUG4674" s="56"/>
      <c r="QUH4674" s="56"/>
      <c r="QUI4674" s="56"/>
      <c r="QUJ4674" s="56"/>
      <c r="QUK4674" s="56"/>
      <c r="QUL4674" s="56"/>
      <c r="QUM4674" s="56"/>
      <c r="QUN4674" s="56"/>
      <c r="QUO4674" s="56"/>
      <c r="QUP4674" s="56"/>
      <c r="QUQ4674" s="56"/>
      <c r="QUR4674" s="56"/>
      <c r="QUS4674" s="56"/>
      <c r="QUT4674" s="56"/>
      <c r="QUU4674" s="56"/>
      <c r="QUV4674" s="56"/>
      <c r="QUW4674" s="56"/>
      <c r="QUX4674" s="56"/>
      <c r="QUY4674" s="56"/>
      <c r="QUZ4674" s="56"/>
      <c r="QVA4674" s="56"/>
      <c r="QVB4674" s="56"/>
      <c r="QVC4674" s="56"/>
      <c r="QVD4674" s="56"/>
      <c r="QVE4674" s="56"/>
      <c r="QVF4674" s="56"/>
      <c r="QVG4674" s="56"/>
      <c r="QVH4674" s="56"/>
      <c r="QVI4674" s="56"/>
      <c r="QVJ4674" s="56"/>
      <c r="QVK4674" s="56"/>
      <c r="QVL4674" s="56"/>
      <c r="QVM4674" s="56"/>
      <c r="QVN4674" s="56"/>
      <c r="QVO4674" s="56"/>
      <c r="QVP4674" s="56"/>
      <c r="QVQ4674" s="56"/>
      <c r="QVR4674" s="56"/>
      <c r="QVS4674" s="56"/>
      <c r="QVT4674" s="56"/>
      <c r="QVU4674" s="56"/>
      <c r="QVV4674" s="56"/>
      <c r="QVW4674" s="56"/>
      <c r="QVX4674" s="56"/>
      <c r="QVY4674" s="56"/>
      <c r="QVZ4674" s="56"/>
      <c r="QWA4674" s="56"/>
      <c r="QWB4674" s="56"/>
      <c r="QWC4674" s="56"/>
      <c r="QWD4674" s="56"/>
      <c r="QWE4674" s="56"/>
      <c r="QWF4674" s="56"/>
      <c r="QWG4674" s="56"/>
      <c r="QWH4674" s="56"/>
      <c r="QWI4674" s="56"/>
      <c r="QWJ4674" s="56"/>
      <c r="QWK4674" s="56"/>
      <c r="QWL4674" s="56"/>
      <c r="QWM4674" s="56"/>
      <c r="QWN4674" s="56"/>
      <c r="QWO4674" s="56"/>
      <c r="QWP4674" s="56"/>
      <c r="QWQ4674" s="56"/>
      <c r="QWR4674" s="56"/>
      <c r="QWS4674" s="56"/>
      <c r="QWT4674" s="56"/>
      <c r="QWU4674" s="56"/>
      <c r="QWV4674" s="56"/>
      <c r="QWW4674" s="56"/>
      <c r="QWX4674" s="56"/>
      <c r="QWY4674" s="56"/>
      <c r="QWZ4674" s="56"/>
      <c r="QXA4674" s="56"/>
      <c r="QXB4674" s="56"/>
      <c r="QXC4674" s="56"/>
      <c r="QXD4674" s="56"/>
      <c r="QXE4674" s="56"/>
      <c r="QXF4674" s="56"/>
      <c r="QXG4674" s="56"/>
      <c r="QXH4674" s="56"/>
      <c r="QXI4674" s="56"/>
      <c r="QXJ4674" s="56"/>
      <c r="QXK4674" s="56"/>
      <c r="QXL4674" s="56"/>
      <c r="QXM4674" s="56"/>
      <c r="QXN4674" s="56"/>
      <c r="QXO4674" s="56"/>
      <c r="QXP4674" s="56"/>
      <c r="QXQ4674" s="56"/>
      <c r="QXR4674" s="56"/>
      <c r="QXS4674" s="56"/>
      <c r="QXT4674" s="56"/>
      <c r="QXU4674" s="56"/>
      <c r="QXV4674" s="56"/>
      <c r="QXW4674" s="56"/>
      <c r="QXX4674" s="56"/>
      <c r="QXY4674" s="56"/>
      <c r="QXZ4674" s="56"/>
      <c r="QYA4674" s="56"/>
      <c r="QYB4674" s="56"/>
      <c r="QYC4674" s="56"/>
      <c r="QYD4674" s="56"/>
      <c r="QYE4674" s="56"/>
      <c r="QYF4674" s="56"/>
      <c r="QYG4674" s="56"/>
      <c r="QYH4674" s="56"/>
      <c r="QYI4674" s="56"/>
      <c r="QYJ4674" s="56"/>
      <c r="QYK4674" s="56"/>
      <c r="QYL4674" s="56"/>
      <c r="QYM4674" s="56"/>
      <c r="QYN4674" s="56"/>
      <c r="QYO4674" s="56"/>
      <c r="QYP4674" s="56"/>
      <c r="QYQ4674" s="56"/>
      <c r="QYR4674" s="56"/>
      <c r="QYS4674" s="56"/>
      <c r="QYT4674" s="56"/>
      <c r="QYU4674" s="56"/>
      <c r="QYV4674" s="56"/>
      <c r="QYW4674" s="56"/>
      <c r="QYX4674" s="56"/>
      <c r="QYY4674" s="56"/>
      <c r="QYZ4674" s="56"/>
      <c r="QZA4674" s="56"/>
      <c r="QZB4674" s="56"/>
      <c r="QZC4674" s="56"/>
      <c r="QZD4674" s="56"/>
      <c r="QZE4674" s="56"/>
      <c r="QZF4674" s="56"/>
      <c r="QZG4674" s="56"/>
      <c r="QZH4674" s="56"/>
      <c r="QZI4674" s="56"/>
      <c r="QZJ4674" s="56"/>
      <c r="QZK4674" s="56"/>
      <c r="QZL4674" s="56"/>
      <c r="QZM4674" s="56"/>
      <c r="QZN4674" s="56"/>
      <c r="QZO4674" s="56"/>
      <c r="QZP4674" s="56"/>
      <c r="QZQ4674" s="56"/>
      <c r="QZR4674" s="56"/>
      <c r="QZS4674" s="56"/>
      <c r="QZT4674" s="56"/>
      <c r="QZU4674" s="56"/>
      <c r="QZV4674" s="56"/>
      <c r="QZW4674" s="56"/>
      <c r="QZX4674" s="56"/>
      <c r="QZY4674" s="56"/>
      <c r="QZZ4674" s="56"/>
      <c r="RAA4674" s="56"/>
      <c r="RAB4674" s="56"/>
      <c r="RAC4674" s="56"/>
      <c r="RAD4674" s="56"/>
      <c r="RAE4674" s="56"/>
      <c r="RAF4674" s="56"/>
      <c r="RAG4674" s="56"/>
      <c r="RAH4674" s="56"/>
      <c r="RAI4674" s="56"/>
      <c r="RAJ4674" s="56"/>
      <c r="RAK4674" s="56"/>
      <c r="RAL4674" s="56"/>
      <c r="RAM4674" s="56"/>
      <c r="RAN4674" s="56"/>
      <c r="RAO4674" s="56"/>
      <c r="RAP4674" s="56"/>
      <c r="RAQ4674" s="56"/>
      <c r="RAR4674" s="56"/>
      <c r="RAS4674" s="56"/>
      <c r="RAT4674" s="56"/>
      <c r="RAU4674" s="56"/>
      <c r="RAV4674" s="56"/>
      <c r="RAW4674" s="56"/>
      <c r="RAX4674" s="56"/>
      <c r="RAY4674" s="56"/>
      <c r="RAZ4674" s="56"/>
      <c r="RBA4674" s="56"/>
      <c r="RBB4674" s="56"/>
      <c r="RBC4674" s="56"/>
      <c r="RBD4674" s="56"/>
      <c r="RBE4674" s="56"/>
      <c r="RBF4674" s="56"/>
      <c r="RBG4674" s="56"/>
      <c r="RBH4674" s="56"/>
      <c r="RBI4674" s="56"/>
      <c r="RBJ4674" s="56"/>
      <c r="RBK4674" s="56"/>
      <c r="RBL4674" s="56"/>
      <c r="RBM4674" s="56"/>
      <c r="RBN4674" s="56"/>
      <c r="RBO4674" s="56"/>
      <c r="RBP4674" s="56"/>
      <c r="RBQ4674" s="56"/>
      <c r="RBR4674" s="56"/>
      <c r="RBS4674" s="56"/>
      <c r="RBT4674" s="56"/>
      <c r="RBU4674" s="56"/>
      <c r="RBV4674" s="56"/>
      <c r="RBW4674" s="56"/>
      <c r="RBX4674" s="56"/>
      <c r="RBY4674" s="56"/>
      <c r="RBZ4674" s="56"/>
      <c r="RCA4674" s="56"/>
      <c r="RCB4674" s="56"/>
      <c r="RCC4674" s="56"/>
      <c r="RCD4674" s="56"/>
      <c r="RCE4674" s="56"/>
      <c r="RCF4674" s="56"/>
      <c r="RCG4674" s="56"/>
      <c r="RCH4674" s="56"/>
      <c r="RCI4674" s="56"/>
      <c r="RCJ4674" s="56"/>
      <c r="RCK4674" s="56"/>
      <c r="RCL4674" s="56"/>
      <c r="RCM4674" s="56"/>
      <c r="RCN4674" s="56"/>
      <c r="RCO4674" s="56"/>
      <c r="RCP4674" s="56"/>
      <c r="RCQ4674" s="56"/>
      <c r="RCR4674" s="56"/>
      <c r="RCS4674" s="56"/>
      <c r="RCT4674" s="56"/>
      <c r="RCU4674" s="56"/>
      <c r="RCV4674" s="56"/>
      <c r="RCW4674" s="56"/>
      <c r="RCX4674" s="56"/>
      <c r="RCY4674" s="56"/>
      <c r="RCZ4674" s="56"/>
      <c r="RDA4674" s="56"/>
      <c r="RDB4674" s="56"/>
      <c r="RDC4674" s="56"/>
      <c r="RDD4674" s="56"/>
      <c r="RDE4674" s="56"/>
      <c r="RDF4674" s="56"/>
      <c r="RDG4674" s="56"/>
      <c r="RDH4674" s="56"/>
      <c r="RDI4674" s="56"/>
      <c r="RDJ4674" s="56"/>
      <c r="RDK4674" s="56"/>
      <c r="RDL4674" s="56"/>
      <c r="RDM4674" s="56"/>
      <c r="RDN4674" s="56"/>
      <c r="RDO4674" s="56"/>
      <c r="RDP4674" s="56"/>
      <c r="RDQ4674" s="56"/>
      <c r="RDR4674" s="56"/>
      <c r="RDS4674" s="56"/>
      <c r="RDT4674" s="56"/>
      <c r="RDU4674" s="56"/>
      <c r="RDV4674" s="56"/>
      <c r="RDW4674" s="56"/>
      <c r="RDX4674" s="56"/>
      <c r="RDY4674" s="56"/>
      <c r="RDZ4674" s="56"/>
      <c r="REA4674" s="56"/>
      <c r="REB4674" s="56"/>
      <c r="REC4674" s="56"/>
      <c r="RED4674" s="56"/>
      <c r="REE4674" s="56"/>
      <c r="REF4674" s="56"/>
      <c r="REG4674" s="56"/>
      <c r="REH4674" s="56"/>
      <c r="REI4674" s="56"/>
      <c r="REJ4674" s="56"/>
      <c r="REK4674" s="56"/>
      <c r="REL4674" s="56"/>
      <c r="REM4674" s="56"/>
      <c r="REN4674" s="56"/>
      <c r="REO4674" s="56"/>
      <c r="REP4674" s="56"/>
      <c r="REQ4674" s="56"/>
      <c r="RER4674" s="56"/>
      <c r="RES4674" s="56"/>
      <c r="RET4674" s="56"/>
      <c r="REU4674" s="56"/>
      <c r="REV4674" s="56"/>
      <c r="REW4674" s="56"/>
      <c r="REX4674" s="56"/>
      <c r="REY4674" s="56"/>
      <c r="REZ4674" s="56"/>
      <c r="RFA4674" s="56"/>
      <c r="RFB4674" s="56"/>
      <c r="RFC4674" s="56"/>
      <c r="RFD4674" s="56"/>
      <c r="RFE4674" s="56"/>
      <c r="RFF4674" s="56"/>
      <c r="RFG4674" s="56"/>
      <c r="RFH4674" s="56"/>
      <c r="RFI4674" s="56"/>
      <c r="RFJ4674" s="56"/>
      <c r="RFK4674" s="56"/>
      <c r="RFL4674" s="56"/>
      <c r="RFM4674" s="56"/>
      <c r="RFN4674" s="56"/>
      <c r="RFO4674" s="56"/>
      <c r="RFP4674" s="56"/>
      <c r="RFQ4674" s="56"/>
      <c r="RFR4674" s="56"/>
      <c r="RFS4674" s="56"/>
      <c r="RFT4674" s="56"/>
      <c r="RFU4674" s="56"/>
      <c r="RFV4674" s="56"/>
      <c r="RFW4674" s="56"/>
      <c r="RFX4674" s="56"/>
      <c r="RFY4674" s="56"/>
      <c r="RFZ4674" s="56"/>
      <c r="RGA4674" s="56"/>
      <c r="RGB4674" s="56"/>
      <c r="RGC4674" s="56"/>
      <c r="RGD4674" s="56"/>
      <c r="RGE4674" s="56"/>
      <c r="RGF4674" s="56"/>
      <c r="RGG4674" s="56"/>
      <c r="RGH4674" s="56"/>
      <c r="RGI4674" s="56"/>
      <c r="RGJ4674" s="56"/>
      <c r="RGK4674" s="56"/>
      <c r="RGL4674" s="56"/>
      <c r="RGM4674" s="56"/>
      <c r="RGN4674" s="56"/>
      <c r="RGO4674" s="56"/>
      <c r="RGP4674" s="56"/>
      <c r="RGQ4674" s="56"/>
      <c r="RGR4674" s="56"/>
      <c r="RGS4674" s="56"/>
      <c r="RGT4674" s="56"/>
      <c r="RGU4674" s="56"/>
      <c r="RGV4674" s="56"/>
      <c r="RGW4674" s="56"/>
      <c r="RGX4674" s="56"/>
      <c r="RGY4674" s="56"/>
      <c r="RGZ4674" s="56"/>
      <c r="RHA4674" s="56"/>
      <c r="RHB4674" s="56"/>
      <c r="RHC4674" s="56"/>
      <c r="RHD4674" s="56"/>
      <c r="RHE4674" s="56"/>
      <c r="RHF4674" s="56"/>
      <c r="RHG4674" s="56"/>
      <c r="RHH4674" s="56"/>
      <c r="RHI4674" s="56"/>
      <c r="RHJ4674" s="56"/>
      <c r="RHK4674" s="56"/>
      <c r="RHL4674" s="56"/>
      <c r="RHM4674" s="56"/>
      <c r="RHN4674" s="56"/>
      <c r="RHO4674" s="56"/>
      <c r="RHP4674" s="56"/>
      <c r="RHQ4674" s="56"/>
      <c r="RHR4674" s="56"/>
      <c r="RHS4674" s="56"/>
      <c r="RHT4674" s="56"/>
      <c r="RHU4674" s="56"/>
      <c r="RHV4674" s="56"/>
      <c r="RHW4674" s="56"/>
      <c r="RHX4674" s="56"/>
      <c r="RHY4674" s="56"/>
      <c r="RHZ4674" s="56"/>
      <c r="RIA4674" s="56"/>
      <c r="RIB4674" s="56"/>
      <c r="RIC4674" s="56"/>
      <c r="RID4674" s="56"/>
      <c r="RIE4674" s="56"/>
      <c r="RIF4674" s="56"/>
      <c r="RIG4674" s="56"/>
      <c r="RIH4674" s="56"/>
      <c r="RII4674" s="56"/>
      <c r="RIJ4674" s="56"/>
      <c r="RIK4674" s="56"/>
      <c r="RIL4674" s="56"/>
      <c r="RIM4674" s="56"/>
      <c r="RIN4674" s="56"/>
      <c r="RIO4674" s="56"/>
      <c r="RIP4674" s="56"/>
      <c r="RIQ4674" s="56"/>
      <c r="RIR4674" s="56"/>
      <c r="RIS4674" s="56"/>
      <c r="RIT4674" s="56"/>
      <c r="RIU4674" s="56"/>
      <c r="RIV4674" s="56"/>
      <c r="RIW4674" s="56"/>
      <c r="RIX4674" s="56"/>
      <c r="RIY4674" s="56"/>
      <c r="RIZ4674" s="56"/>
      <c r="RJA4674" s="56"/>
      <c r="RJB4674" s="56"/>
      <c r="RJC4674" s="56"/>
      <c r="RJD4674" s="56"/>
      <c r="RJE4674" s="56"/>
      <c r="RJF4674" s="56"/>
      <c r="RJG4674" s="56"/>
      <c r="RJH4674" s="56"/>
      <c r="RJI4674" s="56"/>
      <c r="RJJ4674" s="56"/>
      <c r="RJK4674" s="56"/>
      <c r="RJL4674" s="56"/>
      <c r="RJM4674" s="56"/>
      <c r="RJN4674" s="56"/>
      <c r="RJO4674" s="56"/>
      <c r="RJP4674" s="56"/>
      <c r="RJQ4674" s="56"/>
      <c r="RJR4674" s="56"/>
      <c r="RJS4674" s="56"/>
      <c r="RJT4674" s="56"/>
      <c r="RJU4674" s="56"/>
      <c r="RJV4674" s="56"/>
      <c r="RJW4674" s="56"/>
      <c r="RJX4674" s="56"/>
      <c r="RJY4674" s="56"/>
      <c r="RJZ4674" s="56"/>
      <c r="RKA4674" s="56"/>
      <c r="RKB4674" s="56"/>
      <c r="RKC4674" s="56"/>
      <c r="RKD4674" s="56"/>
      <c r="RKE4674" s="56"/>
      <c r="RKF4674" s="56"/>
      <c r="RKG4674" s="56"/>
      <c r="RKH4674" s="56"/>
      <c r="RKI4674" s="56"/>
      <c r="RKJ4674" s="56"/>
      <c r="RKK4674" s="56"/>
      <c r="RKL4674" s="56"/>
      <c r="RKM4674" s="56"/>
      <c r="RKN4674" s="56"/>
      <c r="RKO4674" s="56"/>
      <c r="RKP4674" s="56"/>
      <c r="RKQ4674" s="56"/>
      <c r="RKR4674" s="56"/>
      <c r="RKS4674" s="56"/>
      <c r="RKT4674" s="56"/>
      <c r="RKU4674" s="56"/>
      <c r="RKV4674" s="56"/>
      <c r="RKW4674" s="56"/>
      <c r="RKX4674" s="56"/>
      <c r="RKY4674" s="56"/>
      <c r="RKZ4674" s="56"/>
      <c r="RLA4674" s="56"/>
      <c r="RLB4674" s="56"/>
      <c r="RLC4674" s="56"/>
      <c r="RLD4674" s="56"/>
      <c r="RLE4674" s="56"/>
      <c r="RLF4674" s="56"/>
      <c r="RLG4674" s="56"/>
      <c r="RLH4674" s="56"/>
      <c r="RLI4674" s="56"/>
      <c r="RLJ4674" s="56"/>
      <c r="RLK4674" s="56"/>
      <c r="RLL4674" s="56"/>
      <c r="RLM4674" s="56"/>
      <c r="RLN4674" s="56"/>
      <c r="RLO4674" s="56"/>
      <c r="RLP4674" s="56"/>
      <c r="RLQ4674" s="56"/>
      <c r="RLR4674" s="56"/>
      <c r="RLS4674" s="56"/>
      <c r="RLT4674" s="56"/>
      <c r="RLU4674" s="56"/>
      <c r="RLV4674" s="56"/>
      <c r="RLW4674" s="56"/>
      <c r="RLX4674" s="56"/>
      <c r="RLY4674" s="56"/>
      <c r="RLZ4674" s="56"/>
      <c r="RMA4674" s="56"/>
      <c r="RMB4674" s="56"/>
      <c r="RMC4674" s="56"/>
      <c r="RMD4674" s="56"/>
      <c r="RME4674" s="56"/>
      <c r="RMF4674" s="56"/>
      <c r="RMG4674" s="56"/>
      <c r="RMH4674" s="56"/>
      <c r="RMI4674" s="56"/>
      <c r="RMJ4674" s="56"/>
      <c r="RMK4674" s="56"/>
      <c r="RML4674" s="56"/>
      <c r="RMM4674" s="56"/>
      <c r="RMN4674" s="56"/>
      <c r="RMO4674" s="56"/>
      <c r="RMP4674" s="56"/>
      <c r="RMQ4674" s="56"/>
      <c r="RMR4674" s="56"/>
      <c r="RMS4674" s="56"/>
      <c r="RMT4674" s="56"/>
      <c r="RMU4674" s="56"/>
      <c r="RMV4674" s="56"/>
      <c r="RMW4674" s="56"/>
      <c r="RMX4674" s="56"/>
      <c r="RMY4674" s="56"/>
      <c r="RMZ4674" s="56"/>
      <c r="RNA4674" s="56"/>
      <c r="RNB4674" s="56"/>
      <c r="RNC4674" s="56"/>
      <c r="RND4674" s="56"/>
      <c r="RNE4674" s="56"/>
      <c r="RNF4674" s="56"/>
      <c r="RNG4674" s="56"/>
      <c r="RNH4674" s="56"/>
      <c r="RNI4674" s="56"/>
      <c r="RNJ4674" s="56"/>
      <c r="RNK4674" s="56"/>
      <c r="RNL4674" s="56"/>
      <c r="RNM4674" s="56"/>
      <c r="RNN4674" s="56"/>
      <c r="RNO4674" s="56"/>
      <c r="RNP4674" s="56"/>
      <c r="RNQ4674" s="56"/>
      <c r="RNR4674" s="56"/>
      <c r="RNS4674" s="56"/>
      <c r="RNT4674" s="56"/>
      <c r="RNU4674" s="56"/>
      <c r="RNV4674" s="56"/>
      <c r="RNW4674" s="56"/>
      <c r="RNX4674" s="56"/>
      <c r="RNY4674" s="56"/>
      <c r="RNZ4674" s="56"/>
      <c r="ROA4674" s="56"/>
      <c r="ROB4674" s="56"/>
      <c r="ROC4674" s="56"/>
      <c r="ROD4674" s="56"/>
      <c r="ROE4674" s="56"/>
      <c r="ROF4674" s="56"/>
      <c r="ROG4674" s="56"/>
      <c r="ROH4674" s="56"/>
      <c r="ROI4674" s="56"/>
      <c r="ROJ4674" s="56"/>
      <c r="ROK4674" s="56"/>
      <c r="ROL4674" s="56"/>
      <c r="ROM4674" s="56"/>
      <c r="RON4674" s="56"/>
      <c r="ROO4674" s="56"/>
      <c r="ROP4674" s="56"/>
      <c r="ROQ4674" s="56"/>
      <c r="ROR4674" s="56"/>
      <c r="ROS4674" s="56"/>
      <c r="ROT4674" s="56"/>
      <c r="ROU4674" s="56"/>
      <c r="ROV4674" s="56"/>
      <c r="ROW4674" s="56"/>
      <c r="ROX4674" s="56"/>
      <c r="ROY4674" s="56"/>
      <c r="ROZ4674" s="56"/>
      <c r="RPA4674" s="56"/>
      <c r="RPB4674" s="56"/>
      <c r="RPC4674" s="56"/>
      <c r="RPD4674" s="56"/>
      <c r="RPE4674" s="56"/>
      <c r="RPF4674" s="56"/>
      <c r="RPG4674" s="56"/>
      <c r="RPH4674" s="56"/>
      <c r="RPI4674" s="56"/>
      <c r="RPJ4674" s="56"/>
      <c r="RPK4674" s="56"/>
      <c r="RPL4674" s="56"/>
      <c r="RPM4674" s="56"/>
      <c r="RPN4674" s="56"/>
      <c r="RPO4674" s="56"/>
      <c r="RPP4674" s="56"/>
      <c r="RPQ4674" s="56"/>
      <c r="RPR4674" s="56"/>
      <c r="RPS4674" s="56"/>
      <c r="RPT4674" s="56"/>
      <c r="RPU4674" s="56"/>
      <c r="RPV4674" s="56"/>
      <c r="RPW4674" s="56"/>
      <c r="RPX4674" s="56"/>
      <c r="RPY4674" s="56"/>
      <c r="RPZ4674" s="56"/>
      <c r="RQA4674" s="56"/>
      <c r="RQB4674" s="56"/>
      <c r="RQC4674" s="56"/>
      <c r="RQD4674" s="56"/>
      <c r="RQE4674" s="56"/>
      <c r="RQF4674" s="56"/>
      <c r="RQG4674" s="56"/>
      <c r="RQH4674" s="56"/>
      <c r="RQI4674" s="56"/>
      <c r="RQJ4674" s="56"/>
      <c r="RQK4674" s="56"/>
      <c r="RQL4674" s="56"/>
      <c r="RQM4674" s="56"/>
      <c r="RQN4674" s="56"/>
      <c r="RQO4674" s="56"/>
      <c r="RQP4674" s="56"/>
      <c r="RQQ4674" s="56"/>
      <c r="RQR4674" s="56"/>
      <c r="RQS4674" s="56"/>
      <c r="RQT4674" s="56"/>
      <c r="RQU4674" s="56"/>
      <c r="RQV4674" s="56"/>
      <c r="RQW4674" s="56"/>
      <c r="RQX4674" s="56"/>
      <c r="RQY4674" s="56"/>
      <c r="RQZ4674" s="56"/>
      <c r="RRA4674" s="56"/>
      <c r="RRB4674" s="56"/>
      <c r="RRC4674" s="56"/>
      <c r="RRD4674" s="56"/>
      <c r="RRE4674" s="56"/>
      <c r="RRF4674" s="56"/>
      <c r="RRG4674" s="56"/>
      <c r="RRH4674" s="56"/>
      <c r="RRI4674" s="56"/>
      <c r="RRJ4674" s="56"/>
      <c r="RRK4674" s="56"/>
      <c r="RRL4674" s="56"/>
      <c r="RRM4674" s="56"/>
      <c r="RRN4674" s="56"/>
      <c r="RRO4674" s="56"/>
      <c r="RRP4674" s="56"/>
      <c r="RRQ4674" s="56"/>
      <c r="RRR4674" s="56"/>
      <c r="RRS4674" s="56"/>
      <c r="RRT4674" s="56"/>
      <c r="RRU4674" s="56"/>
      <c r="RRV4674" s="56"/>
      <c r="RRW4674" s="56"/>
      <c r="RRX4674" s="56"/>
      <c r="RRY4674" s="56"/>
      <c r="RRZ4674" s="56"/>
      <c r="RSA4674" s="56"/>
      <c r="RSB4674" s="56"/>
      <c r="RSC4674" s="56"/>
      <c r="RSD4674" s="56"/>
      <c r="RSE4674" s="56"/>
      <c r="RSF4674" s="56"/>
      <c r="RSG4674" s="56"/>
      <c r="RSH4674" s="56"/>
      <c r="RSI4674" s="56"/>
      <c r="RSJ4674" s="56"/>
      <c r="RSK4674" s="56"/>
      <c r="RSL4674" s="56"/>
      <c r="RSM4674" s="56"/>
      <c r="RSN4674" s="56"/>
      <c r="RSO4674" s="56"/>
      <c r="RSP4674" s="56"/>
      <c r="RSQ4674" s="56"/>
      <c r="RSR4674" s="56"/>
      <c r="RSS4674" s="56"/>
      <c r="RST4674" s="56"/>
      <c r="RSU4674" s="56"/>
      <c r="RSV4674" s="56"/>
      <c r="RSW4674" s="56"/>
      <c r="RSX4674" s="56"/>
      <c r="RSY4674" s="56"/>
      <c r="RSZ4674" s="56"/>
      <c r="RTA4674" s="56"/>
      <c r="RTB4674" s="56"/>
      <c r="RTC4674" s="56"/>
      <c r="RTD4674" s="56"/>
      <c r="RTE4674" s="56"/>
      <c r="RTF4674" s="56"/>
      <c r="RTG4674" s="56"/>
      <c r="RTH4674" s="56"/>
      <c r="RTI4674" s="56"/>
      <c r="RTJ4674" s="56"/>
      <c r="RTK4674" s="56"/>
      <c r="RTL4674" s="56"/>
      <c r="RTM4674" s="56"/>
      <c r="RTN4674" s="56"/>
      <c r="RTO4674" s="56"/>
      <c r="RTP4674" s="56"/>
      <c r="RTQ4674" s="56"/>
      <c r="RTR4674" s="56"/>
      <c r="RTS4674" s="56"/>
      <c r="RTT4674" s="56"/>
      <c r="RTU4674" s="56"/>
      <c r="RTV4674" s="56"/>
      <c r="RTW4674" s="56"/>
      <c r="RTX4674" s="56"/>
      <c r="RTY4674" s="56"/>
      <c r="RTZ4674" s="56"/>
      <c r="RUA4674" s="56"/>
      <c r="RUB4674" s="56"/>
      <c r="RUC4674" s="56"/>
      <c r="RUD4674" s="56"/>
      <c r="RUE4674" s="56"/>
      <c r="RUF4674" s="56"/>
      <c r="RUG4674" s="56"/>
      <c r="RUH4674" s="56"/>
      <c r="RUI4674" s="56"/>
      <c r="RUJ4674" s="56"/>
      <c r="RUK4674" s="56"/>
      <c r="RUL4674" s="56"/>
      <c r="RUM4674" s="56"/>
      <c r="RUN4674" s="56"/>
      <c r="RUO4674" s="56"/>
      <c r="RUP4674" s="56"/>
      <c r="RUQ4674" s="56"/>
      <c r="RUR4674" s="56"/>
      <c r="RUS4674" s="56"/>
      <c r="RUT4674" s="56"/>
      <c r="RUU4674" s="56"/>
      <c r="RUV4674" s="56"/>
      <c r="RUW4674" s="56"/>
      <c r="RUX4674" s="56"/>
      <c r="RUY4674" s="56"/>
      <c r="RUZ4674" s="56"/>
      <c r="RVA4674" s="56"/>
      <c r="RVB4674" s="56"/>
      <c r="RVC4674" s="56"/>
      <c r="RVD4674" s="56"/>
      <c r="RVE4674" s="56"/>
      <c r="RVF4674" s="56"/>
      <c r="RVG4674" s="56"/>
      <c r="RVH4674" s="56"/>
      <c r="RVI4674" s="56"/>
      <c r="RVJ4674" s="56"/>
      <c r="RVK4674" s="56"/>
      <c r="RVL4674" s="56"/>
      <c r="RVM4674" s="56"/>
      <c r="RVN4674" s="56"/>
      <c r="RVO4674" s="56"/>
      <c r="RVP4674" s="56"/>
      <c r="RVQ4674" s="56"/>
      <c r="RVR4674" s="56"/>
      <c r="RVS4674" s="56"/>
      <c r="RVT4674" s="56"/>
      <c r="RVU4674" s="56"/>
      <c r="RVV4674" s="56"/>
      <c r="RVW4674" s="56"/>
      <c r="RVX4674" s="56"/>
      <c r="RVY4674" s="56"/>
      <c r="RVZ4674" s="56"/>
      <c r="RWA4674" s="56"/>
      <c r="RWB4674" s="56"/>
      <c r="RWC4674" s="56"/>
      <c r="RWD4674" s="56"/>
      <c r="RWE4674" s="56"/>
      <c r="RWF4674" s="56"/>
      <c r="RWG4674" s="56"/>
      <c r="RWH4674" s="56"/>
      <c r="RWI4674" s="56"/>
      <c r="RWJ4674" s="56"/>
      <c r="RWK4674" s="56"/>
      <c r="RWL4674" s="56"/>
      <c r="RWM4674" s="56"/>
      <c r="RWN4674" s="56"/>
      <c r="RWO4674" s="56"/>
      <c r="RWP4674" s="56"/>
      <c r="RWQ4674" s="56"/>
      <c r="RWR4674" s="56"/>
      <c r="RWS4674" s="56"/>
      <c r="RWT4674" s="56"/>
      <c r="RWU4674" s="56"/>
      <c r="RWV4674" s="56"/>
      <c r="RWW4674" s="56"/>
      <c r="RWX4674" s="56"/>
      <c r="RWY4674" s="56"/>
      <c r="RWZ4674" s="56"/>
      <c r="RXA4674" s="56"/>
      <c r="RXB4674" s="56"/>
      <c r="RXC4674" s="56"/>
      <c r="RXD4674" s="56"/>
      <c r="RXE4674" s="56"/>
      <c r="RXF4674" s="56"/>
      <c r="RXG4674" s="56"/>
      <c r="RXH4674" s="56"/>
      <c r="RXI4674" s="56"/>
      <c r="RXJ4674" s="56"/>
      <c r="RXK4674" s="56"/>
      <c r="RXL4674" s="56"/>
      <c r="RXM4674" s="56"/>
      <c r="RXN4674" s="56"/>
      <c r="RXO4674" s="56"/>
      <c r="RXP4674" s="56"/>
      <c r="RXQ4674" s="56"/>
      <c r="RXR4674" s="56"/>
      <c r="RXS4674" s="56"/>
      <c r="RXT4674" s="56"/>
      <c r="RXU4674" s="56"/>
      <c r="RXV4674" s="56"/>
      <c r="RXW4674" s="56"/>
      <c r="RXX4674" s="56"/>
      <c r="RXY4674" s="56"/>
      <c r="RXZ4674" s="56"/>
      <c r="RYA4674" s="56"/>
      <c r="RYB4674" s="56"/>
      <c r="RYC4674" s="56"/>
      <c r="RYD4674" s="56"/>
      <c r="RYE4674" s="56"/>
      <c r="RYF4674" s="56"/>
      <c r="RYG4674" s="56"/>
      <c r="RYH4674" s="56"/>
      <c r="RYI4674" s="56"/>
      <c r="RYJ4674" s="56"/>
      <c r="RYK4674" s="56"/>
      <c r="RYL4674" s="56"/>
      <c r="RYM4674" s="56"/>
      <c r="RYN4674" s="56"/>
      <c r="RYO4674" s="56"/>
      <c r="RYP4674" s="56"/>
      <c r="RYQ4674" s="56"/>
      <c r="RYR4674" s="56"/>
      <c r="RYS4674" s="56"/>
      <c r="RYT4674" s="56"/>
      <c r="RYU4674" s="56"/>
      <c r="RYV4674" s="56"/>
      <c r="RYW4674" s="56"/>
      <c r="RYX4674" s="56"/>
      <c r="RYY4674" s="56"/>
      <c r="RYZ4674" s="56"/>
      <c r="RZA4674" s="56"/>
      <c r="RZB4674" s="56"/>
      <c r="RZC4674" s="56"/>
      <c r="RZD4674" s="56"/>
      <c r="RZE4674" s="56"/>
      <c r="RZF4674" s="56"/>
      <c r="RZG4674" s="56"/>
      <c r="RZH4674" s="56"/>
      <c r="RZI4674" s="56"/>
      <c r="RZJ4674" s="56"/>
      <c r="RZK4674" s="56"/>
      <c r="RZL4674" s="56"/>
      <c r="RZM4674" s="56"/>
      <c r="RZN4674" s="56"/>
      <c r="RZO4674" s="56"/>
      <c r="RZP4674" s="56"/>
      <c r="RZQ4674" s="56"/>
      <c r="RZR4674" s="56"/>
      <c r="RZS4674" s="56"/>
      <c r="RZT4674" s="56"/>
      <c r="RZU4674" s="56"/>
      <c r="RZV4674" s="56"/>
      <c r="RZW4674" s="56"/>
      <c r="RZX4674" s="56"/>
      <c r="RZY4674" s="56"/>
      <c r="RZZ4674" s="56"/>
      <c r="SAA4674" s="56"/>
      <c r="SAB4674" s="56"/>
      <c r="SAC4674" s="56"/>
      <c r="SAD4674" s="56"/>
      <c r="SAE4674" s="56"/>
      <c r="SAF4674" s="56"/>
      <c r="SAG4674" s="56"/>
      <c r="SAH4674" s="56"/>
      <c r="SAI4674" s="56"/>
      <c r="SAJ4674" s="56"/>
      <c r="SAK4674" s="56"/>
      <c r="SAL4674" s="56"/>
      <c r="SAM4674" s="56"/>
      <c r="SAN4674" s="56"/>
      <c r="SAO4674" s="56"/>
      <c r="SAP4674" s="56"/>
      <c r="SAQ4674" s="56"/>
      <c r="SAR4674" s="56"/>
      <c r="SAS4674" s="56"/>
      <c r="SAT4674" s="56"/>
      <c r="SAU4674" s="56"/>
      <c r="SAV4674" s="56"/>
      <c r="SAW4674" s="56"/>
      <c r="SAX4674" s="56"/>
      <c r="SAY4674" s="56"/>
      <c r="SAZ4674" s="56"/>
      <c r="SBA4674" s="56"/>
      <c r="SBB4674" s="56"/>
      <c r="SBC4674" s="56"/>
      <c r="SBD4674" s="56"/>
      <c r="SBE4674" s="56"/>
      <c r="SBF4674" s="56"/>
      <c r="SBG4674" s="56"/>
      <c r="SBH4674" s="56"/>
      <c r="SBI4674" s="56"/>
      <c r="SBJ4674" s="56"/>
      <c r="SBK4674" s="56"/>
      <c r="SBL4674" s="56"/>
      <c r="SBM4674" s="56"/>
      <c r="SBN4674" s="56"/>
      <c r="SBO4674" s="56"/>
      <c r="SBP4674" s="56"/>
      <c r="SBQ4674" s="56"/>
      <c r="SBR4674" s="56"/>
      <c r="SBS4674" s="56"/>
      <c r="SBT4674" s="56"/>
      <c r="SBU4674" s="56"/>
      <c r="SBV4674" s="56"/>
      <c r="SBW4674" s="56"/>
      <c r="SBX4674" s="56"/>
      <c r="SBY4674" s="56"/>
      <c r="SBZ4674" s="56"/>
      <c r="SCA4674" s="56"/>
      <c r="SCB4674" s="56"/>
      <c r="SCC4674" s="56"/>
      <c r="SCD4674" s="56"/>
      <c r="SCE4674" s="56"/>
      <c r="SCF4674" s="56"/>
      <c r="SCG4674" s="56"/>
      <c r="SCH4674" s="56"/>
      <c r="SCI4674" s="56"/>
      <c r="SCJ4674" s="56"/>
      <c r="SCK4674" s="56"/>
      <c r="SCL4674" s="56"/>
      <c r="SCM4674" s="56"/>
      <c r="SCN4674" s="56"/>
      <c r="SCO4674" s="56"/>
      <c r="SCP4674" s="56"/>
      <c r="SCQ4674" s="56"/>
      <c r="SCR4674" s="56"/>
      <c r="SCS4674" s="56"/>
      <c r="SCT4674" s="56"/>
      <c r="SCU4674" s="56"/>
      <c r="SCV4674" s="56"/>
      <c r="SCW4674" s="56"/>
      <c r="SCX4674" s="56"/>
      <c r="SCY4674" s="56"/>
      <c r="SCZ4674" s="56"/>
      <c r="SDA4674" s="56"/>
      <c r="SDB4674" s="56"/>
      <c r="SDC4674" s="56"/>
      <c r="SDD4674" s="56"/>
      <c r="SDE4674" s="56"/>
      <c r="SDF4674" s="56"/>
      <c r="SDG4674" s="56"/>
      <c r="SDH4674" s="56"/>
      <c r="SDI4674" s="56"/>
      <c r="SDJ4674" s="56"/>
      <c r="SDK4674" s="56"/>
      <c r="SDL4674" s="56"/>
      <c r="SDM4674" s="56"/>
      <c r="SDN4674" s="56"/>
      <c r="SDO4674" s="56"/>
      <c r="SDP4674" s="56"/>
      <c r="SDQ4674" s="56"/>
      <c r="SDR4674" s="56"/>
      <c r="SDS4674" s="56"/>
      <c r="SDT4674" s="56"/>
      <c r="SDU4674" s="56"/>
      <c r="SDV4674" s="56"/>
      <c r="SDW4674" s="56"/>
      <c r="SDX4674" s="56"/>
      <c r="SDY4674" s="56"/>
      <c r="SDZ4674" s="56"/>
      <c r="SEA4674" s="56"/>
      <c r="SEB4674" s="56"/>
      <c r="SEC4674" s="56"/>
      <c r="SED4674" s="56"/>
      <c r="SEE4674" s="56"/>
      <c r="SEF4674" s="56"/>
      <c r="SEG4674" s="56"/>
      <c r="SEH4674" s="56"/>
      <c r="SEI4674" s="56"/>
      <c r="SEJ4674" s="56"/>
      <c r="SEK4674" s="56"/>
      <c r="SEL4674" s="56"/>
      <c r="SEM4674" s="56"/>
      <c r="SEN4674" s="56"/>
      <c r="SEO4674" s="56"/>
      <c r="SEP4674" s="56"/>
      <c r="SEQ4674" s="56"/>
      <c r="SER4674" s="56"/>
      <c r="SES4674" s="56"/>
      <c r="SET4674" s="56"/>
      <c r="SEU4674" s="56"/>
      <c r="SEV4674" s="56"/>
      <c r="SEW4674" s="56"/>
      <c r="SEX4674" s="56"/>
      <c r="SEY4674" s="56"/>
      <c r="SEZ4674" s="56"/>
      <c r="SFA4674" s="56"/>
      <c r="SFB4674" s="56"/>
      <c r="SFC4674" s="56"/>
      <c r="SFD4674" s="56"/>
      <c r="SFE4674" s="56"/>
      <c r="SFF4674" s="56"/>
      <c r="SFG4674" s="56"/>
      <c r="SFH4674" s="56"/>
      <c r="SFI4674" s="56"/>
      <c r="SFJ4674" s="56"/>
      <c r="SFK4674" s="56"/>
      <c r="SFL4674" s="56"/>
      <c r="SFM4674" s="56"/>
      <c r="SFN4674" s="56"/>
      <c r="SFO4674" s="56"/>
      <c r="SFP4674" s="56"/>
      <c r="SFQ4674" s="56"/>
      <c r="SFR4674" s="56"/>
      <c r="SFS4674" s="56"/>
      <c r="SFT4674" s="56"/>
      <c r="SFU4674" s="56"/>
      <c r="SFV4674" s="56"/>
      <c r="SFW4674" s="56"/>
      <c r="SFX4674" s="56"/>
      <c r="SFY4674" s="56"/>
      <c r="SFZ4674" s="56"/>
      <c r="SGA4674" s="56"/>
      <c r="SGB4674" s="56"/>
      <c r="SGC4674" s="56"/>
      <c r="SGD4674" s="56"/>
      <c r="SGE4674" s="56"/>
      <c r="SGF4674" s="56"/>
      <c r="SGG4674" s="56"/>
      <c r="SGH4674" s="56"/>
      <c r="SGI4674" s="56"/>
      <c r="SGJ4674" s="56"/>
      <c r="SGK4674" s="56"/>
      <c r="SGL4674" s="56"/>
      <c r="SGM4674" s="56"/>
      <c r="SGN4674" s="56"/>
      <c r="SGO4674" s="56"/>
      <c r="SGP4674" s="56"/>
      <c r="SGQ4674" s="56"/>
      <c r="SGR4674" s="56"/>
      <c r="SGS4674" s="56"/>
      <c r="SGT4674" s="56"/>
      <c r="SGU4674" s="56"/>
      <c r="SGV4674" s="56"/>
      <c r="SGW4674" s="56"/>
      <c r="SGX4674" s="56"/>
      <c r="SGY4674" s="56"/>
      <c r="SGZ4674" s="56"/>
      <c r="SHA4674" s="56"/>
      <c r="SHB4674" s="56"/>
      <c r="SHC4674" s="56"/>
      <c r="SHD4674" s="56"/>
      <c r="SHE4674" s="56"/>
      <c r="SHF4674" s="56"/>
      <c r="SHG4674" s="56"/>
      <c r="SHH4674" s="56"/>
      <c r="SHI4674" s="56"/>
      <c r="SHJ4674" s="56"/>
      <c r="SHK4674" s="56"/>
      <c r="SHL4674" s="56"/>
      <c r="SHM4674" s="56"/>
      <c r="SHN4674" s="56"/>
      <c r="SHO4674" s="56"/>
      <c r="SHP4674" s="56"/>
      <c r="SHQ4674" s="56"/>
      <c r="SHR4674" s="56"/>
      <c r="SHS4674" s="56"/>
      <c r="SHT4674" s="56"/>
      <c r="SHU4674" s="56"/>
      <c r="SHV4674" s="56"/>
      <c r="SHW4674" s="56"/>
      <c r="SHX4674" s="56"/>
      <c r="SHY4674" s="56"/>
      <c r="SHZ4674" s="56"/>
      <c r="SIA4674" s="56"/>
      <c r="SIB4674" s="56"/>
      <c r="SIC4674" s="56"/>
      <c r="SID4674" s="56"/>
      <c r="SIE4674" s="56"/>
      <c r="SIF4674" s="56"/>
      <c r="SIG4674" s="56"/>
      <c r="SIH4674" s="56"/>
      <c r="SII4674" s="56"/>
      <c r="SIJ4674" s="56"/>
      <c r="SIK4674" s="56"/>
      <c r="SIL4674" s="56"/>
      <c r="SIM4674" s="56"/>
      <c r="SIN4674" s="56"/>
      <c r="SIO4674" s="56"/>
      <c r="SIP4674" s="56"/>
      <c r="SIQ4674" s="56"/>
      <c r="SIR4674" s="56"/>
      <c r="SIS4674" s="56"/>
      <c r="SIT4674" s="56"/>
      <c r="SIU4674" s="56"/>
      <c r="SIV4674" s="56"/>
      <c r="SIW4674" s="56"/>
      <c r="SIX4674" s="56"/>
      <c r="SIY4674" s="56"/>
      <c r="SIZ4674" s="56"/>
      <c r="SJA4674" s="56"/>
      <c r="SJB4674" s="56"/>
      <c r="SJC4674" s="56"/>
      <c r="SJD4674" s="56"/>
      <c r="SJE4674" s="56"/>
      <c r="SJF4674" s="56"/>
      <c r="SJG4674" s="56"/>
      <c r="SJH4674" s="56"/>
      <c r="SJI4674" s="56"/>
      <c r="SJJ4674" s="56"/>
      <c r="SJK4674" s="56"/>
      <c r="SJL4674" s="56"/>
      <c r="SJM4674" s="56"/>
      <c r="SJN4674" s="56"/>
      <c r="SJO4674" s="56"/>
      <c r="SJP4674" s="56"/>
      <c r="SJQ4674" s="56"/>
      <c r="SJR4674" s="56"/>
      <c r="SJS4674" s="56"/>
      <c r="SJT4674" s="56"/>
      <c r="SJU4674" s="56"/>
      <c r="SJV4674" s="56"/>
      <c r="SJW4674" s="56"/>
      <c r="SJX4674" s="56"/>
      <c r="SJY4674" s="56"/>
      <c r="SJZ4674" s="56"/>
      <c r="SKA4674" s="56"/>
      <c r="SKB4674" s="56"/>
      <c r="SKC4674" s="56"/>
      <c r="SKD4674" s="56"/>
      <c r="SKE4674" s="56"/>
      <c r="SKF4674" s="56"/>
      <c r="SKG4674" s="56"/>
      <c r="SKH4674" s="56"/>
      <c r="SKI4674" s="56"/>
      <c r="SKJ4674" s="56"/>
      <c r="SKK4674" s="56"/>
      <c r="SKL4674" s="56"/>
      <c r="SKM4674" s="56"/>
      <c r="SKN4674" s="56"/>
      <c r="SKO4674" s="56"/>
      <c r="SKP4674" s="56"/>
      <c r="SKQ4674" s="56"/>
      <c r="SKR4674" s="56"/>
      <c r="SKS4674" s="56"/>
      <c r="SKT4674" s="56"/>
      <c r="SKU4674" s="56"/>
      <c r="SKV4674" s="56"/>
      <c r="SKW4674" s="56"/>
      <c r="SKX4674" s="56"/>
      <c r="SKY4674" s="56"/>
      <c r="SKZ4674" s="56"/>
      <c r="SLA4674" s="56"/>
      <c r="SLB4674" s="56"/>
      <c r="SLC4674" s="56"/>
      <c r="SLD4674" s="56"/>
      <c r="SLE4674" s="56"/>
      <c r="SLF4674" s="56"/>
      <c r="SLG4674" s="56"/>
      <c r="SLH4674" s="56"/>
      <c r="SLI4674" s="56"/>
      <c r="SLJ4674" s="56"/>
      <c r="SLK4674" s="56"/>
      <c r="SLL4674" s="56"/>
      <c r="SLM4674" s="56"/>
      <c r="SLN4674" s="56"/>
      <c r="SLO4674" s="56"/>
      <c r="SLP4674" s="56"/>
      <c r="SLQ4674" s="56"/>
      <c r="SLR4674" s="56"/>
      <c r="SLS4674" s="56"/>
      <c r="SLT4674" s="56"/>
      <c r="SLU4674" s="56"/>
      <c r="SLV4674" s="56"/>
      <c r="SLW4674" s="56"/>
      <c r="SLX4674" s="56"/>
      <c r="SLY4674" s="56"/>
      <c r="SLZ4674" s="56"/>
      <c r="SMA4674" s="56"/>
      <c r="SMB4674" s="56"/>
      <c r="SMC4674" s="56"/>
      <c r="SMD4674" s="56"/>
      <c r="SME4674" s="56"/>
      <c r="SMF4674" s="56"/>
      <c r="SMG4674" s="56"/>
      <c r="SMH4674" s="56"/>
      <c r="SMI4674" s="56"/>
      <c r="SMJ4674" s="56"/>
      <c r="SMK4674" s="56"/>
      <c r="SML4674" s="56"/>
      <c r="SMM4674" s="56"/>
      <c r="SMN4674" s="56"/>
      <c r="SMO4674" s="56"/>
      <c r="SMP4674" s="56"/>
      <c r="SMQ4674" s="56"/>
      <c r="SMR4674" s="56"/>
      <c r="SMS4674" s="56"/>
      <c r="SMT4674" s="56"/>
      <c r="SMU4674" s="56"/>
      <c r="SMV4674" s="56"/>
      <c r="SMW4674" s="56"/>
      <c r="SMX4674" s="56"/>
      <c r="SMY4674" s="56"/>
      <c r="SMZ4674" s="56"/>
      <c r="SNA4674" s="56"/>
      <c r="SNB4674" s="56"/>
      <c r="SNC4674" s="56"/>
      <c r="SND4674" s="56"/>
      <c r="SNE4674" s="56"/>
      <c r="SNF4674" s="56"/>
      <c r="SNG4674" s="56"/>
      <c r="SNH4674" s="56"/>
      <c r="SNI4674" s="56"/>
      <c r="SNJ4674" s="56"/>
      <c r="SNK4674" s="56"/>
      <c r="SNL4674" s="56"/>
      <c r="SNM4674" s="56"/>
      <c r="SNN4674" s="56"/>
      <c r="SNO4674" s="56"/>
      <c r="SNP4674" s="56"/>
      <c r="SNQ4674" s="56"/>
      <c r="SNR4674" s="56"/>
      <c r="SNS4674" s="56"/>
      <c r="SNT4674" s="56"/>
      <c r="SNU4674" s="56"/>
      <c r="SNV4674" s="56"/>
      <c r="SNW4674" s="56"/>
      <c r="SNX4674" s="56"/>
      <c r="SNY4674" s="56"/>
      <c r="SNZ4674" s="56"/>
      <c r="SOA4674" s="56"/>
      <c r="SOB4674" s="56"/>
      <c r="SOC4674" s="56"/>
      <c r="SOD4674" s="56"/>
      <c r="SOE4674" s="56"/>
      <c r="SOF4674" s="56"/>
      <c r="SOG4674" s="56"/>
      <c r="SOH4674" s="56"/>
      <c r="SOI4674" s="56"/>
      <c r="SOJ4674" s="56"/>
      <c r="SOK4674" s="56"/>
      <c r="SOL4674" s="56"/>
      <c r="SOM4674" s="56"/>
      <c r="SON4674" s="56"/>
      <c r="SOO4674" s="56"/>
      <c r="SOP4674" s="56"/>
      <c r="SOQ4674" s="56"/>
      <c r="SOR4674" s="56"/>
      <c r="SOS4674" s="56"/>
      <c r="SOT4674" s="56"/>
      <c r="SOU4674" s="56"/>
      <c r="SOV4674" s="56"/>
      <c r="SOW4674" s="56"/>
      <c r="SOX4674" s="56"/>
      <c r="SOY4674" s="56"/>
      <c r="SOZ4674" s="56"/>
      <c r="SPA4674" s="56"/>
      <c r="SPB4674" s="56"/>
      <c r="SPC4674" s="56"/>
      <c r="SPD4674" s="56"/>
      <c r="SPE4674" s="56"/>
      <c r="SPF4674" s="56"/>
      <c r="SPG4674" s="56"/>
      <c r="SPH4674" s="56"/>
      <c r="SPI4674" s="56"/>
      <c r="SPJ4674" s="56"/>
      <c r="SPK4674" s="56"/>
      <c r="SPL4674" s="56"/>
      <c r="SPM4674" s="56"/>
      <c r="SPN4674" s="56"/>
      <c r="SPO4674" s="56"/>
      <c r="SPP4674" s="56"/>
      <c r="SPQ4674" s="56"/>
      <c r="SPR4674" s="56"/>
      <c r="SPS4674" s="56"/>
      <c r="SPT4674" s="56"/>
      <c r="SPU4674" s="56"/>
      <c r="SPV4674" s="56"/>
      <c r="SPW4674" s="56"/>
      <c r="SPX4674" s="56"/>
      <c r="SPY4674" s="56"/>
      <c r="SPZ4674" s="56"/>
      <c r="SQA4674" s="56"/>
      <c r="SQB4674" s="56"/>
      <c r="SQC4674" s="56"/>
      <c r="SQD4674" s="56"/>
      <c r="SQE4674" s="56"/>
      <c r="SQF4674" s="56"/>
      <c r="SQG4674" s="56"/>
      <c r="SQH4674" s="56"/>
      <c r="SQI4674" s="56"/>
      <c r="SQJ4674" s="56"/>
      <c r="SQK4674" s="56"/>
      <c r="SQL4674" s="56"/>
      <c r="SQM4674" s="56"/>
      <c r="SQN4674" s="56"/>
      <c r="SQO4674" s="56"/>
      <c r="SQP4674" s="56"/>
      <c r="SQQ4674" s="56"/>
      <c r="SQR4674" s="56"/>
      <c r="SQS4674" s="56"/>
      <c r="SQT4674" s="56"/>
      <c r="SQU4674" s="56"/>
      <c r="SQV4674" s="56"/>
      <c r="SQW4674" s="56"/>
      <c r="SQX4674" s="56"/>
      <c r="SQY4674" s="56"/>
      <c r="SQZ4674" s="56"/>
      <c r="SRA4674" s="56"/>
      <c r="SRB4674" s="56"/>
      <c r="SRC4674" s="56"/>
      <c r="SRD4674" s="56"/>
      <c r="SRE4674" s="56"/>
      <c r="SRF4674" s="56"/>
      <c r="SRG4674" s="56"/>
      <c r="SRH4674" s="56"/>
      <c r="SRI4674" s="56"/>
      <c r="SRJ4674" s="56"/>
      <c r="SRK4674" s="56"/>
      <c r="SRL4674" s="56"/>
      <c r="SRM4674" s="56"/>
      <c r="SRN4674" s="56"/>
      <c r="SRO4674" s="56"/>
      <c r="SRP4674" s="56"/>
      <c r="SRQ4674" s="56"/>
      <c r="SRR4674" s="56"/>
      <c r="SRS4674" s="56"/>
      <c r="SRT4674" s="56"/>
      <c r="SRU4674" s="56"/>
      <c r="SRV4674" s="56"/>
      <c r="SRW4674" s="56"/>
      <c r="SRX4674" s="56"/>
      <c r="SRY4674" s="56"/>
      <c r="SRZ4674" s="56"/>
      <c r="SSA4674" s="56"/>
      <c r="SSB4674" s="56"/>
      <c r="SSC4674" s="56"/>
      <c r="SSD4674" s="56"/>
      <c r="SSE4674" s="56"/>
      <c r="SSF4674" s="56"/>
      <c r="SSG4674" s="56"/>
      <c r="SSH4674" s="56"/>
      <c r="SSI4674" s="56"/>
      <c r="SSJ4674" s="56"/>
      <c r="SSK4674" s="56"/>
      <c r="SSL4674" s="56"/>
      <c r="SSM4674" s="56"/>
      <c r="SSN4674" s="56"/>
      <c r="SSO4674" s="56"/>
      <c r="SSP4674" s="56"/>
      <c r="SSQ4674" s="56"/>
      <c r="SSR4674" s="56"/>
      <c r="SSS4674" s="56"/>
      <c r="SST4674" s="56"/>
      <c r="SSU4674" s="56"/>
      <c r="SSV4674" s="56"/>
      <c r="SSW4674" s="56"/>
      <c r="SSX4674" s="56"/>
      <c r="SSY4674" s="56"/>
      <c r="SSZ4674" s="56"/>
      <c r="STA4674" s="56"/>
      <c r="STB4674" s="56"/>
      <c r="STC4674" s="56"/>
      <c r="STD4674" s="56"/>
      <c r="STE4674" s="56"/>
      <c r="STF4674" s="56"/>
      <c r="STG4674" s="56"/>
      <c r="STH4674" s="56"/>
      <c r="STI4674" s="56"/>
      <c r="STJ4674" s="56"/>
      <c r="STK4674" s="56"/>
      <c r="STL4674" s="56"/>
      <c r="STM4674" s="56"/>
      <c r="STN4674" s="56"/>
      <c r="STO4674" s="56"/>
      <c r="STP4674" s="56"/>
      <c r="STQ4674" s="56"/>
      <c r="STR4674" s="56"/>
      <c r="STS4674" s="56"/>
      <c r="STT4674" s="56"/>
      <c r="STU4674" s="56"/>
      <c r="STV4674" s="56"/>
      <c r="STW4674" s="56"/>
      <c r="STX4674" s="56"/>
      <c r="STY4674" s="56"/>
      <c r="STZ4674" s="56"/>
      <c r="SUA4674" s="56"/>
      <c r="SUB4674" s="56"/>
      <c r="SUC4674" s="56"/>
      <c r="SUD4674" s="56"/>
      <c r="SUE4674" s="56"/>
      <c r="SUF4674" s="56"/>
      <c r="SUG4674" s="56"/>
      <c r="SUH4674" s="56"/>
      <c r="SUI4674" s="56"/>
      <c r="SUJ4674" s="56"/>
      <c r="SUK4674" s="56"/>
      <c r="SUL4674" s="56"/>
      <c r="SUM4674" s="56"/>
      <c r="SUN4674" s="56"/>
      <c r="SUO4674" s="56"/>
      <c r="SUP4674" s="56"/>
      <c r="SUQ4674" s="56"/>
      <c r="SUR4674" s="56"/>
      <c r="SUS4674" s="56"/>
      <c r="SUT4674" s="56"/>
      <c r="SUU4674" s="56"/>
      <c r="SUV4674" s="56"/>
      <c r="SUW4674" s="56"/>
      <c r="SUX4674" s="56"/>
      <c r="SUY4674" s="56"/>
      <c r="SUZ4674" s="56"/>
      <c r="SVA4674" s="56"/>
      <c r="SVB4674" s="56"/>
      <c r="SVC4674" s="56"/>
      <c r="SVD4674" s="56"/>
      <c r="SVE4674" s="56"/>
      <c r="SVF4674" s="56"/>
      <c r="SVG4674" s="56"/>
      <c r="SVH4674" s="56"/>
      <c r="SVI4674" s="56"/>
      <c r="SVJ4674" s="56"/>
      <c r="SVK4674" s="56"/>
      <c r="SVL4674" s="56"/>
      <c r="SVM4674" s="56"/>
      <c r="SVN4674" s="56"/>
      <c r="SVO4674" s="56"/>
      <c r="SVP4674" s="56"/>
      <c r="SVQ4674" s="56"/>
      <c r="SVR4674" s="56"/>
      <c r="SVS4674" s="56"/>
      <c r="SVT4674" s="56"/>
      <c r="SVU4674" s="56"/>
      <c r="SVV4674" s="56"/>
      <c r="SVW4674" s="56"/>
      <c r="SVX4674" s="56"/>
      <c r="SVY4674" s="56"/>
      <c r="SVZ4674" s="56"/>
      <c r="SWA4674" s="56"/>
      <c r="SWB4674" s="56"/>
      <c r="SWC4674" s="56"/>
      <c r="SWD4674" s="56"/>
      <c r="SWE4674" s="56"/>
      <c r="SWF4674" s="56"/>
      <c r="SWG4674" s="56"/>
      <c r="SWH4674" s="56"/>
      <c r="SWI4674" s="56"/>
      <c r="SWJ4674" s="56"/>
      <c r="SWK4674" s="56"/>
      <c r="SWL4674" s="56"/>
      <c r="SWM4674" s="56"/>
      <c r="SWN4674" s="56"/>
      <c r="SWO4674" s="56"/>
      <c r="SWP4674" s="56"/>
      <c r="SWQ4674" s="56"/>
      <c r="SWR4674" s="56"/>
      <c r="SWS4674" s="56"/>
      <c r="SWT4674" s="56"/>
      <c r="SWU4674" s="56"/>
      <c r="SWV4674" s="56"/>
      <c r="SWW4674" s="56"/>
      <c r="SWX4674" s="56"/>
      <c r="SWY4674" s="56"/>
      <c r="SWZ4674" s="56"/>
      <c r="SXA4674" s="56"/>
      <c r="SXB4674" s="56"/>
      <c r="SXC4674" s="56"/>
      <c r="SXD4674" s="56"/>
      <c r="SXE4674" s="56"/>
      <c r="SXF4674" s="56"/>
      <c r="SXG4674" s="56"/>
      <c r="SXH4674" s="56"/>
      <c r="SXI4674" s="56"/>
      <c r="SXJ4674" s="56"/>
      <c r="SXK4674" s="56"/>
      <c r="SXL4674" s="56"/>
      <c r="SXM4674" s="56"/>
      <c r="SXN4674" s="56"/>
      <c r="SXO4674" s="56"/>
      <c r="SXP4674" s="56"/>
      <c r="SXQ4674" s="56"/>
      <c r="SXR4674" s="56"/>
      <c r="SXS4674" s="56"/>
      <c r="SXT4674" s="56"/>
      <c r="SXU4674" s="56"/>
      <c r="SXV4674" s="56"/>
      <c r="SXW4674" s="56"/>
      <c r="SXX4674" s="56"/>
      <c r="SXY4674" s="56"/>
      <c r="SXZ4674" s="56"/>
      <c r="SYA4674" s="56"/>
      <c r="SYB4674" s="56"/>
      <c r="SYC4674" s="56"/>
      <c r="SYD4674" s="56"/>
      <c r="SYE4674" s="56"/>
      <c r="SYF4674" s="56"/>
      <c r="SYG4674" s="56"/>
      <c r="SYH4674" s="56"/>
      <c r="SYI4674" s="56"/>
      <c r="SYJ4674" s="56"/>
      <c r="SYK4674" s="56"/>
      <c r="SYL4674" s="56"/>
      <c r="SYM4674" s="56"/>
      <c r="SYN4674" s="56"/>
      <c r="SYO4674" s="56"/>
      <c r="SYP4674" s="56"/>
      <c r="SYQ4674" s="56"/>
      <c r="SYR4674" s="56"/>
      <c r="SYS4674" s="56"/>
      <c r="SYT4674" s="56"/>
      <c r="SYU4674" s="56"/>
      <c r="SYV4674" s="56"/>
      <c r="SYW4674" s="56"/>
      <c r="SYX4674" s="56"/>
      <c r="SYY4674" s="56"/>
      <c r="SYZ4674" s="56"/>
      <c r="SZA4674" s="56"/>
      <c r="SZB4674" s="56"/>
      <c r="SZC4674" s="56"/>
      <c r="SZD4674" s="56"/>
      <c r="SZE4674" s="56"/>
      <c r="SZF4674" s="56"/>
      <c r="SZG4674" s="56"/>
      <c r="SZH4674" s="56"/>
      <c r="SZI4674" s="56"/>
      <c r="SZJ4674" s="56"/>
      <c r="SZK4674" s="56"/>
      <c r="SZL4674" s="56"/>
      <c r="SZM4674" s="56"/>
      <c r="SZN4674" s="56"/>
      <c r="SZO4674" s="56"/>
      <c r="SZP4674" s="56"/>
      <c r="SZQ4674" s="56"/>
      <c r="SZR4674" s="56"/>
      <c r="SZS4674" s="56"/>
      <c r="SZT4674" s="56"/>
      <c r="SZU4674" s="56"/>
      <c r="SZV4674" s="56"/>
      <c r="SZW4674" s="56"/>
      <c r="SZX4674" s="56"/>
      <c r="SZY4674" s="56"/>
      <c r="SZZ4674" s="56"/>
      <c r="TAA4674" s="56"/>
      <c r="TAB4674" s="56"/>
      <c r="TAC4674" s="56"/>
      <c r="TAD4674" s="56"/>
      <c r="TAE4674" s="56"/>
      <c r="TAF4674" s="56"/>
      <c r="TAG4674" s="56"/>
      <c r="TAH4674" s="56"/>
      <c r="TAI4674" s="56"/>
      <c r="TAJ4674" s="56"/>
      <c r="TAK4674" s="56"/>
      <c r="TAL4674" s="56"/>
      <c r="TAM4674" s="56"/>
      <c r="TAN4674" s="56"/>
      <c r="TAO4674" s="56"/>
      <c r="TAP4674" s="56"/>
      <c r="TAQ4674" s="56"/>
      <c r="TAR4674" s="56"/>
      <c r="TAS4674" s="56"/>
      <c r="TAT4674" s="56"/>
      <c r="TAU4674" s="56"/>
      <c r="TAV4674" s="56"/>
      <c r="TAW4674" s="56"/>
      <c r="TAX4674" s="56"/>
      <c r="TAY4674" s="56"/>
      <c r="TAZ4674" s="56"/>
      <c r="TBA4674" s="56"/>
      <c r="TBB4674" s="56"/>
      <c r="TBC4674" s="56"/>
      <c r="TBD4674" s="56"/>
      <c r="TBE4674" s="56"/>
      <c r="TBF4674" s="56"/>
      <c r="TBG4674" s="56"/>
      <c r="TBH4674" s="56"/>
      <c r="TBI4674" s="56"/>
      <c r="TBJ4674" s="56"/>
      <c r="TBK4674" s="56"/>
      <c r="TBL4674" s="56"/>
      <c r="TBM4674" s="56"/>
      <c r="TBN4674" s="56"/>
      <c r="TBO4674" s="56"/>
      <c r="TBP4674" s="56"/>
      <c r="TBQ4674" s="56"/>
      <c r="TBR4674" s="56"/>
      <c r="TBS4674" s="56"/>
      <c r="TBT4674" s="56"/>
      <c r="TBU4674" s="56"/>
      <c r="TBV4674" s="56"/>
      <c r="TBW4674" s="56"/>
      <c r="TBX4674" s="56"/>
      <c r="TBY4674" s="56"/>
      <c r="TBZ4674" s="56"/>
      <c r="TCA4674" s="56"/>
      <c r="TCB4674" s="56"/>
      <c r="TCC4674" s="56"/>
      <c r="TCD4674" s="56"/>
      <c r="TCE4674" s="56"/>
      <c r="TCF4674" s="56"/>
      <c r="TCG4674" s="56"/>
      <c r="TCH4674" s="56"/>
      <c r="TCI4674" s="56"/>
      <c r="TCJ4674" s="56"/>
      <c r="TCK4674" s="56"/>
      <c r="TCL4674" s="56"/>
      <c r="TCM4674" s="56"/>
      <c r="TCN4674" s="56"/>
      <c r="TCO4674" s="56"/>
      <c r="TCP4674" s="56"/>
      <c r="TCQ4674" s="56"/>
      <c r="TCR4674" s="56"/>
      <c r="TCS4674" s="56"/>
      <c r="TCT4674" s="56"/>
      <c r="TCU4674" s="56"/>
      <c r="TCV4674" s="56"/>
      <c r="TCW4674" s="56"/>
      <c r="TCX4674" s="56"/>
      <c r="TCY4674" s="56"/>
      <c r="TCZ4674" s="56"/>
      <c r="TDA4674" s="56"/>
      <c r="TDB4674" s="56"/>
      <c r="TDC4674" s="56"/>
      <c r="TDD4674" s="56"/>
      <c r="TDE4674" s="56"/>
      <c r="TDF4674" s="56"/>
      <c r="TDG4674" s="56"/>
      <c r="TDH4674" s="56"/>
      <c r="TDI4674" s="56"/>
      <c r="TDJ4674" s="56"/>
      <c r="TDK4674" s="56"/>
      <c r="TDL4674" s="56"/>
      <c r="TDM4674" s="56"/>
      <c r="TDN4674" s="56"/>
      <c r="TDO4674" s="56"/>
      <c r="TDP4674" s="56"/>
      <c r="TDQ4674" s="56"/>
      <c r="TDR4674" s="56"/>
      <c r="TDS4674" s="56"/>
      <c r="TDT4674" s="56"/>
      <c r="TDU4674" s="56"/>
      <c r="TDV4674" s="56"/>
      <c r="TDW4674" s="56"/>
      <c r="TDX4674" s="56"/>
      <c r="TDY4674" s="56"/>
      <c r="TDZ4674" s="56"/>
      <c r="TEA4674" s="56"/>
      <c r="TEB4674" s="56"/>
      <c r="TEC4674" s="56"/>
      <c r="TED4674" s="56"/>
      <c r="TEE4674" s="56"/>
      <c r="TEF4674" s="56"/>
      <c r="TEG4674" s="56"/>
      <c r="TEH4674" s="56"/>
      <c r="TEI4674" s="56"/>
      <c r="TEJ4674" s="56"/>
      <c r="TEK4674" s="56"/>
      <c r="TEL4674" s="56"/>
      <c r="TEM4674" s="56"/>
      <c r="TEN4674" s="56"/>
      <c r="TEO4674" s="56"/>
      <c r="TEP4674" s="56"/>
      <c r="TEQ4674" s="56"/>
      <c r="TER4674" s="56"/>
      <c r="TES4674" s="56"/>
      <c r="TET4674" s="56"/>
      <c r="TEU4674" s="56"/>
      <c r="TEV4674" s="56"/>
      <c r="TEW4674" s="56"/>
      <c r="TEX4674" s="56"/>
      <c r="TEY4674" s="56"/>
      <c r="TEZ4674" s="56"/>
      <c r="TFA4674" s="56"/>
      <c r="TFB4674" s="56"/>
      <c r="TFC4674" s="56"/>
      <c r="TFD4674" s="56"/>
      <c r="TFE4674" s="56"/>
      <c r="TFF4674" s="56"/>
      <c r="TFG4674" s="56"/>
      <c r="TFH4674" s="56"/>
      <c r="TFI4674" s="56"/>
      <c r="TFJ4674" s="56"/>
      <c r="TFK4674" s="56"/>
      <c r="TFL4674" s="56"/>
      <c r="TFM4674" s="56"/>
      <c r="TFN4674" s="56"/>
      <c r="TFO4674" s="56"/>
      <c r="TFP4674" s="56"/>
      <c r="TFQ4674" s="56"/>
      <c r="TFR4674" s="56"/>
      <c r="TFS4674" s="56"/>
      <c r="TFT4674" s="56"/>
      <c r="TFU4674" s="56"/>
      <c r="TFV4674" s="56"/>
      <c r="TFW4674" s="56"/>
      <c r="TFX4674" s="56"/>
      <c r="TFY4674" s="56"/>
      <c r="TFZ4674" s="56"/>
      <c r="TGA4674" s="56"/>
      <c r="TGB4674" s="56"/>
      <c r="TGC4674" s="56"/>
      <c r="TGD4674" s="56"/>
      <c r="TGE4674" s="56"/>
      <c r="TGF4674" s="56"/>
      <c r="TGG4674" s="56"/>
      <c r="TGH4674" s="56"/>
      <c r="TGI4674" s="56"/>
      <c r="TGJ4674" s="56"/>
      <c r="TGK4674" s="56"/>
      <c r="TGL4674" s="56"/>
      <c r="TGM4674" s="56"/>
      <c r="TGN4674" s="56"/>
      <c r="TGO4674" s="56"/>
      <c r="TGP4674" s="56"/>
      <c r="TGQ4674" s="56"/>
      <c r="TGR4674" s="56"/>
      <c r="TGS4674" s="56"/>
      <c r="TGT4674" s="56"/>
      <c r="TGU4674" s="56"/>
      <c r="TGV4674" s="56"/>
      <c r="TGW4674" s="56"/>
      <c r="TGX4674" s="56"/>
      <c r="TGY4674" s="56"/>
      <c r="TGZ4674" s="56"/>
      <c r="THA4674" s="56"/>
      <c r="THB4674" s="56"/>
      <c r="THC4674" s="56"/>
      <c r="THD4674" s="56"/>
      <c r="THE4674" s="56"/>
      <c r="THF4674" s="56"/>
      <c r="THG4674" s="56"/>
      <c r="THH4674" s="56"/>
      <c r="THI4674" s="56"/>
      <c r="THJ4674" s="56"/>
      <c r="THK4674" s="56"/>
      <c r="THL4674" s="56"/>
      <c r="THM4674" s="56"/>
      <c r="THN4674" s="56"/>
      <c r="THO4674" s="56"/>
      <c r="THP4674" s="56"/>
      <c r="THQ4674" s="56"/>
      <c r="THR4674" s="56"/>
      <c r="THS4674" s="56"/>
      <c r="THT4674" s="56"/>
      <c r="THU4674" s="56"/>
      <c r="THV4674" s="56"/>
      <c r="THW4674" s="56"/>
      <c r="THX4674" s="56"/>
      <c r="THY4674" s="56"/>
      <c r="THZ4674" s="56"/>
      <c r="TIA4674" s="56"/>
      <c r="TIB4674" s="56"/>
      <c r="TIC4674" s="56"/>
      <c r="TID4674" s="56"/>
      <c r="TIE4674" s="56"/>
      <c r="TIF4674" s="56"/>
      <c r="TIG4674" s="56"/>
      <c r="TIH4674" s="56"/>
      <c r="TII4674" s="56"/>
      <c r="TIJ4674" s="56"/>
      <c r="TIK4674" s="56"/>
      <c r="TIL4674" s="56"/>
      <c r="TIM4674" s="56"/>
      <c r="TIN4674" s="56"/>
      <c r="TIO4674" s="56"/>
      <c r="TIP4674" s="56"/>
      <c r="TIQ4674" s="56"/>
      <c r="TIR4674" s="56"/>
      <c r="TIS4674" s="56"/>
      <c r="TIT4674" s="56"/>
      <c r="TIU4674" s="56"/>
      <c r="TIV4674" s="56"/>
      <c r="TIW4674" s="56"/>
      <c r="TIX4674" s="56"/>
      <c r="TIY4674" s="56"/>
      <c r="TIZ4674" s="56"/>
      <c r="TJA4674" s="56"/>
      <c r="TJB4674" s="56"/>
      <c r="TJC4674" s="56"/>
      <c r="TJD4674" s="56"/>
      <c r="TJE4674" s="56"/>
      <c r="TJF4674" s="56"/>
      <c r="TJG4674" s="56"/>
      <c r="TJH4674" s="56"/>
      <c r="TJI4674" s="56"/>
      <c r="TJJ4674" s="56"/>
      <c r="TJK4674" s="56"/>
      <c r="TJL4674" s="56"/>
      <c r="TJM4674" s="56"/>
      <c r="TJN4674" s="56"/>
      <c r="TJO4674" s="56"/>
      <c r="TJP4674" s="56"/>
      <c r="TJQ4674" s="56"/>
      <c r="TJR4674" s="56"/>
      <c r="TJS4674" s="56"/>
      <c r="TJT4674" s="56"/>
      <c r="TJU4674" s="56"/>
      <c r="TJV4674" s="56"/>
      <c r="TJW4674" s="56"/>
      <c r="TJX4674" s="56"/>
      <c r="TJY4674" s="56"/>
      <c r="TJZ4674" s="56"/>
      <c r="TKA4674" s="56"/>
      <c r="TKB4674" s="56"/>
      <c r="TKC4674" s="56"/>
      <c r="TKD4674" s="56"/>
      <c r="TKE4674" s="56"/>
      <c r="TKF4674" s="56"/>
      <c r="TKG4674" s="56"/>
      <c r="TKH4674" s="56"/>
      <c r="TKI4674" s="56"/>
      <c r="TKJ4674" s="56"/>
      <c r="TKK4674" s="56"/>
      <c r="TKL4674" s="56"/>
      <c r="TKM4674" s="56"/>
      <c r="TKN4674" s="56"/>
      <c r="TKO4674" s="56"/>
      <c r="TKP4674" s="56"/>
      <c r="TKQ4674" s="56"/>
      <c r="TKR4674" s="56"/>
      <c r="TKS4674" s="56"/>
      <c r="TKT4674" s="56"/>
      <c r="TKU4674" s="56"/>
      <c r="TKV4674" s="56"/>
      <c r="TKW4674" s="56"/>
      <c r="TKX4674" s="56"/>
      <c r="TKY4674" s="56"/>
      <c r="TKZ4674" s="56"/>
      <c r="TLA4674" s="56"/>
      <c r="TLB4674" s="56"/>
      <c r="TLC4674" s="56"/>
      <c r="TLD4674" s="56"/>
      <c r="TLE4674" s="56"/>
      <c r="TLF4674" s="56"/>
      <c r="TLG4674" s="56"/>
      <c r="TLH4674" s="56"/>
      <c r="TLI4674" s="56"/>
      <c r="TLJ4674" s="56"/>
      <c r="TLK4674" s="56"/>
      <c r="TLL4674" s="56"/>
      <c r="TLM4674" s="56"/>
      <c r="TLN4674" s="56"/>
      <c r="TLO4674" s="56"/>
      <c r="TLP4674" s="56"/>
      <c r="TLQ4674" s="56"/>
      <c r="TLR4674" s="56"/>
      <c r="TLS4674" s="56"/>
      <c r="TLT4674" s="56"/>
      <c r="TLU4674" s="56"/>
      <c r="TLV4674" s="56"/>
      <c r="TLW4674" s="56"/>
      <c r="TLX4674" s="56"/>
      <c r="TLY4674" s="56"/>
      <c r="TLZ4674" s="56"/>
      <c r="TMA4674" s="56"/>
      <c r="TMB4674" s="56"/>
      <c r="TMC4674" s="56"/>
      <c r="TMD4674" s="56"/>
      <c r="TME4674" s="56"/>
      <c r="TMF4674" s="56"/>
      <c r="TMG4674" s="56"/>
      <c r="TMH4674" s="56"/>
      <c r="TMI4674" s="56"/>
      <c r="TMJ4674" s="56"/>
      <c r="TMK4674" s="56"/>
      <c r="TML4674" s="56"/>
      <c r="TMM4674" s="56"/>
      <c r="TMN4674" s="56"/>
      <c r="TMO4674" s="56"/>
      <c r="TMP4674" s="56"/>
      <c r="TMQ4674" s="56"/>
      <c r="TMR4674" s="56"/>
      <c r="TMS4674" s="56"/>
      <c r="TMT4674" s="56"/>
      <c r="TMU4674" s="56"/>
      <c r="TMV4674" s="56"/>
      <c r="TMW4674" s="56"/>
      <c r="TMX4674" s="56"/>
      <c r="TMY4674" s="56"/>
      <c r="TMZ4674" s="56"/>
      <c r="TNA4674" s="56"/>
      <c r="TNB4674" s="56"/>
      <c r="TNC4674" s="56"/>
      <c r="TND4674" s="56"/>
      <c r="TNE4674" s="56"/>
      <c r="TNF4674" s="56"/>
      <c r="TNG4674" s="56"/>
      <c r="TNH4674" s="56"/>
      <c r="TNI4674" s="56"/>
      <c r="TNJ4674" s="56"/>
      <c r="TNK4674" s="56"/>
      <c r="TNL4674" s="56"/>
      <c r="TNM4674" s="56"/>
      <c r="TNN4674" s="56"/>
      <c r="TNO4674" s="56"/>
      <c r="TNP4674" s="56"/>
      <c r="TNQ4674" s="56"/>
      <c r="TNR4674" s="56"/>
      <c r="TNS4674" s="56"/>
      <c r="TNT4674" s="56"/>
      <c r="TNU4674" s="56"/>
      <c r="TNV4674" s="56"/>
      <c r="TNW4674" s="56"/>
      <c r="TNX4674" s="56"/>
      <c r="TNY4674" s="56"/>
      <c r="TNZ4674" s="56"/>
      <c r="TOA4674" s="56"/>
      <c r="TOB4674" s="56"/>
      <c r="TOC4674" s="56"/>
      <c r="TOD4674" s="56"/>
      <c r="TOE4674" s="56"/>
      <c r="TOF4674" s="56"/>
      <c r="TOG4674" s="56"/>
      <c r="TOH4674" s="56"/>
      <c r="TOI4674" s="56"/>
      <c r="TOJ4674" s="56"/>
      <c r="TOK4674" s="56"/>
      <c r="TOL4674" s="56"/>
      <c r="TOM4674" s="56"/>
      <c r="TON4674" s="56"/>
      <c r="TOO4674" s="56"/>
      <c r="TOP4674" s="56"/>
      <c r="TOQ4674" s="56"/>
      <c r="TOR4674" s="56"/>
      <c r="TOS4674" s="56"/>
      <c r="TOT4674" s="56"/>
      <c r="TOU4674" s="56"/>
      <c r="TOV4674" s="56"/>
      <c r="TOW4674" s="56"/>
      <c r="TOX4674" s="56"/>
      <c r="TOY4674" s="56"/>
      <c r="TOZ4674" s="56"/>
      <c r="TPA4674" s="56"/>
      <c r="TPB4674" s="56"/>
      <c r="TPC4674" s="56"/>
      <c r="TPD4674" s="56"/>
      <c r="TPE4674" s="56"/>
      <c r="TPF4674" s="56"/>
      <c r="TPG4674" s="56"/>
      <c r="TPH4674" s="56"/>
      <c r="TPI4674" s="56"/>
      <c r="TPJ4674" s="56"/>
      <c r="TPK4674" s="56"/>
      <c r="TPL4674" s="56"/>
      <c r="TPM4674" s="56"/>
      <c r="TPN4674" s="56"/>
      <c r="TPO4674" s="56"/>
      <c r="TPP4674" s="56"/>
      <c r="TPQ4674" s="56"/>
      <c r="TPR4674" s="56"/>
      <c r="TPS4674" s="56"/>
      <c r="TPT4674" s="56"/>
      <c r="TPU4674" s="56"/>
      <c r="TPV4674" s="56"/>
      <c r="TPW4674" s="56"/>
      <c r="TPX4674" s="56"/>
      <c r="TPY4674" s="56"/>
      <c r="TPZ4674" s="56"/>
      <c r="TQA4674" s="56"/>
      <c r="TQB4674" s="56"/>
      <c r="TQC4674" s="56"/>
      <c r="TQD4674" s="56"/>
      <c r="TQE4674" s="56"/>
      <c r="TQF4674" s="56"/>
      <c r="TQG4674" s="56"/>
      <c r="TQH4674" s="56"/>
      <c r="TQI4674" s="56"/>
      <c r="TQJ4674" s="56"/>
      <c r="TQK4674" s="56"/>
      <c r="TQL4674" s="56"/>
      <c r="TQM4674" s="56"/>
      <c r="TQN4674" s="56"/>
      <c r="TQO4674" s="56"/>
      <c r="TQP4674" s="56"/>
      <c r="TQQ4674" s="56"/>
      <c r="TQR4674" s="56"/>
      <c r="TQS4674" s="56"/>
      <c r="TQT4674" s="56"/>
      <c r="TQU4674" s="56"/>
      <c r="TQV4674" s="56"/>
      <c r="TQW4674" s="56"/>
      <c r="TQX4674" s="56"/>
      <c r="TQY4674" s="56"/>
      <c r="TQZ4674" s="56"/>
      <c r="TRA4674" s="56"/>
      <c r="TRB4674" s="56"/>
      <c r="TRC4674" s="56"/>
      <c r="TRD4674" s="56"/>
      <c r="TRE4674" s="56"/>
      <c r="TRF4674" s="56"/>
      <c r="TRG4674" s="56"/>
      <c r="TRH4674" s="56"/>
      <c r="TRI4674" s="56"/>
      <c r="TRJ4674" s="56"/>
      <c r="TRK4674" s="56"/>
      <c r="TRL4674" s="56"/>
      <c r="TRM4674" s="56"/>
      <c r="TRN4674" s="56"/>
      <c r="TRO4674" s="56"/>
      <c r="TRP4674" s="56"/>
      <c r="TRQ4674" s="56"/>
      <c r="TRR4674" s="56"/>
      <c r="TRS4674" s="56"/>
      <c r="TRT4674" s="56"/>
      <c r="TRU4674" s="56"/>
      <c r="TRV4674" s="56"/>
      <c r="TRW4674" s="56"/>
      <c r="TRX4674" s="56"/>
      <c r="TRY4674" s="56"/>
      <c r="TRZ4674" s="56"/>
      <c r="TSA4674" s="56"/>
      <c r="TSB4674" s="56"/>
      <c r="TSC4674" s="56"/>
      <c r="TSD4674" s="56"/>
      <c r="TSE4674" s="56"/>
      <c r="TSF4674" s="56"/>
      <c r="TSG4674" s="56"/>
      <c r="TSH4674" s="56"/>
      <c r="TSI4674" s="56"/>
      <c r="TSJ4674" s="56"/>
      <c r="TSK4674" s="56"/>
      <c r="TSL4674" s="56"/>
      <c r="TSM4674" s="56"/>
      <c r="TSN4674" s="56"/>
      <c r="TSO4674" s="56"/>
      <c r="TSP4674" s="56"/>
      <c r="TSQ4674" s="56"/>
      <c r="TSR4674" s="56"/>
      <c r="TSS4674" s="56"/>
      <c r="TST4674" s="56"/>
      <c r="TSU4674" s="56"/>
      <c r="TSV4674" s="56"/>
      <c r="TSW4674" s="56"/>
      <c r="TSX4674" s="56"/>
      <c r="TSY4674" s="56"/>
      <c r="TSZ4674" s="56"/>
      <c r="TTA4674" s="56"/>
      <c r="TTB4674" s="56"/>
      <c r="TTC4674" s="56"/>
      <c r="TTD4674" s="56"/>
      <c r="TTE4674" s="56"/>
      <c r="TTF4674" s="56"/>
      <c r="TTG4674" s="56"/>
      <c r="TTH4674" s="56"/>
      <c r="TTI4674" s="56"/>
      <c r="TTJ4674" s="56"/>
      <c r="TTK4674" s="56"/>
      <c r="TTL4674" s="56"/>
      <c r="TTM4674" s="56"/>
      <c r="TTN4674" s="56"/>
      <c r="TTO4674" s="56"/>
      <c r="TTP4674" s="56"/>
      <c r="TTQ4674" s="56"/>
      <c r="TTR4674" s="56"/>
      <c r="TTS4674" s="56"/>
      <c r="TTT4674" s="56"/>
      <c r="TTU4674" s="56"/>
      <c r="TTV4674" s="56"/>
      <c r="TTW4674" s="56"/>
      <c r="TTX4674" s="56"/>
      <c r="TTY4674" s="56"/>
      <c r="TTZ4674" s="56"/>
      <c r="TUA4674" s="56"/>
      <c r="TUB4674" s="56"/>
      <c r="TUC4674" s="56"/>
      <c r="TUD4674" s="56"/>
      <c r="TUE4674" s="56"/>
      <c r="TUF4674" s="56"/>
      <c r="TUG4674" s="56"/>
      <c r="TUH4674" s="56"/>
      <c r="TUI4674" s="56"/>
      <c r="TUJ4674" s="56"/>
      <c r="TUK4674" s="56"/>
      <c r="TUL4674" s="56"/>
      <c r="TUM4674" s="56"/>
      <c r="TUN4674" s="56"/>
      <c r="TUO4674" s="56"/>
      <c r="TUP4674" s="56"/>
      <c r="TUQ4674" s="56"/>
      <c r="TUR4674" s="56"/>
      <c r="TUS4674" s="56"/>
      <c r="TUT4674" s="56"/>
      <c r="TUU4674" s="56"/>
      <c r="TUV4674" s="56"/>
      <c r="TUW4674" s="56"/>
      <c r="TUX4674" s="56"/>
      <c r="TUY4674" s="56"/>
      <c r="TUZ4674" s="56"/>
      <c r="TVA4674" s="56"/>
      <c r="TVB4674" s="56"/>
      <c r="TVC4674" s="56"/>
      <c r="TVD4674" s="56"/>
      <c r="TVE4674" s="56"/>
      <c r="TVF4674" s="56"/>
      <c r="TVG4674" s="56"/>
      <c r="TVH4674" s="56"/>
      <c r="TVI4674" s="56"/>
      <c r="TVJ4674" s="56"/>
      <c r="TVK4674" s="56"/>
      <c r="TVL4674" s="56"/>
      <c r="TVM4674" s="56"/>
      <c r="TVN4674" s="56"/>
      <c r="TVO4674" s="56"/>
      <c r="TVP4674" s="56"/>
      <c r="TVQ4674" s="56"/>
      <c r="TVR4674" s="56"/>
      <c r="TVS4674" s="56"/>
      <c r="TVT4674" s="56"/>
      <c r="TVU4674" s="56"/>
      <c r="TVV4674" s="56"/>
      <c r="TVW4674" s="56"/>
      <c r="TVX4674" s="56"/>
      <c r="TVY4674" s="56"/>
      <c r="TVZ4674" s="56"/>
      <c r="TWA4674" s="56"/>
      <c r="TWB4674" s="56"/>
      <c r="TWC4674" s="56"/>
      <c r="TWD4674" s="56"/>
      <c r="TWE4674" s="56"/>
      <c r="TWF4674" s="56"/>
      <c r="TWG4674" s="56"/>
      <c r="TWH4674" s="56"/>
      <c r="TWI4674" s="56"/>
      <c r="TWJ4674" s="56"/>
      <c r="TWK4674" s="56"/>
      <c r="TWL4674" s="56"/>
      <c r="TWM4674" s="56"/>
      <c r="TWN4674" s="56"/>
      <c r="TWO4674" s="56"/>
      <c r="TWP4674" s="56"/>
      <c r="TWQ4674" s="56"/>
      <c r="TWR4674" s="56"/>
      <c r="TWS4674" s="56"/>
      <c r="TWT4674" s="56"/>
      <c r="TWU4674" s="56"/>
      <c r="TWV4674" s="56"/>
      <c r="TWW4674" s="56"/>
      <c r="TWX4674" s="56"/>
      <c r="TWY4674" s="56"/>
      <c r="TWZ4674" s="56"/>
      <c r="TXA4674" s="56"/>
      <c r="TXB4674" s="56"/>
      <c r="TXC4674" s="56"/>
      <c r="TXD4674" s="56"/>
      <c r="TXE4674" s="56"/>
      <c r="TXF4674" s="56"/>
      <c r="TXG4674" s="56"/>
      <c r="TXH4674" s="56"/>
      <c r="TXI4674" s="56"/>
      <c r="TXJ4674" s="56"/>
      <c r="TXK4674" s="56"/>
      <c r="TXL4674" s="56"/>
      <c r="TXM4674" s="56"/>
      <c r="TXN4674" s="56"/>
      <c r="TXO4674" s="56"/>
      <c r="TXP4674" s="56"/>
      <c r="TXQ4674" s="56"/>
      <c r="TXR4674" s="56"/>
      <c r="TXS4674" s="56"/>
      <c r="TXT4674" s="56"/>
      <c r="TXU4674" s="56"/>
      <c r="TXV4674" s="56"/>
      <c r="TXW4674" s="56"/>
      <c r="TXX4674" s="56"/>
      <c r="TXY4674" s="56"/>
      <c r="TXZ4674" s="56"/>
      <c r="TYA4674" s="56"/>
      <c r="TYB4674" s="56"/>
      <c r="TYC4674" s="56"/>
      <c r="TYD4674" s="56"/>
      <c r="TYE4674" s="56"/>
      <c r="TYF4674" s="56"/>
      <c r="TYG4674" s="56"/>
      <c r="TYH4674" s="56"/>
      <c r="TYI4674" s="56"/>
      <c r="TYJ4674" s="56"/>
      <c r="TYK4674" s="56"/>
      <c r="TYL4674" s="56"/>
      <c r="TYM4674" s="56"/>
      <c r="TYN4674" s="56"/>
      <c r="TYO4674" s="56"/>
      <c r="TYP4674" s="56"/>
      <c r="TYQ4674" s="56"/>
      <c r="TYR4674" s="56"/>
      <c r="TYS4674" s="56"/>
      <c r="TYT4674" s="56"/>
      <c r="TYU4674" s="56"/>
      <c r="TYV4674" s="56"/>
      <c r="TYW4674" s="56"/>
      <c r="TYX4674" s="56"/>
      <c r="TYY4674" s="56"/>
      <c r="TYZ4674" s="56"/>
      <c r="TZA4674" s="56"/>
      <c r="TZB4674" s="56"/>
      <c r="TZC4674" s="56"/>
      <c r="TZD4674" s="56"/>
      <c r="TZE4674" s="56"/>
      <c r="TZF4674" s="56"/>
      <c r="TZG4674" s="56"/>
      <c r="TZH4674" s="56"/>
      <c r="TZI4674" s="56"/>
      <c r="TZJ4674" s="56"/>
      <c r="TZK4674" s="56"/>
      <c r="TZL4674" s="56"/>
      <c r="TZM4674" s="56"/>
      <c r="TZN4674" s="56"/>
      <c r="TZO4674" s="56"/>
      <c r="TZP4674" s="56"/>
      <c r="TZQ4674" s="56"/>
      <c r="TZR4674" s="56"/>
      <c r="TZS4674" s="56"/>
      <c r="TZT4674" s="56"/>
      <c r="TZU4674" s="56"/>
      <c r="TZV4674" s="56"/>
      <c r="TZW4674" s="56"/>
      <c r="TZX4674" s="56"/>
      <c r="TZY4674" s="56"/>
      <c r="TZZ4674" s="56"/>
      <c r="UAA4674" s="56"/>
      <c r="UAB4674" s="56"/>
      <c r="UAC4674" s="56"/>
      <c r="UAD4674" s="56"/>
      <c r="UAE4674" s="56"/>
      <c r="UAF4674" s="56"/>
      <c r="UAG4674" s="56"/>
      <c r="UAH4674" s="56"/>
      <c r="UAI4674" s="56"/>
      <c r="UAJ4674" s="56"/>
      <c r="UAK4674" s="56"/>
      <c r="UAL4674" s="56"/>
      <c r="UAM4674" s="56"/>
      <c r="UAN4674" s="56"/>
      <c r="UAO4674" s="56"/>
      <c r="UAP4674" s="56"/>
      <c r="UAQ4674" s="56"/>
      <c r="UAR4674" s="56"/>
      <c r="UAS4674" s="56"/>
      <c r="UAT4674" s="56"/>
      <c r="UAU4674" s="56"/>
      <c r="UAV4674" s="56"/>
      <c r="UAW4674" s="56"/>
      <c r="UAX4674" s="56"/>
      <c r="UAY4674" s="56"/>
      <c r="UAZ4674" s="56"/>
      <c r="UBA4674" s="56"/>
      <c r="UBB4674" s="56"/>
      <c r="UBC4674" s="56"/>
      <c r="UBD4674" s="56"/>
      <c r="UBE4674" s="56"/>
      <c r="UBF4674" s="56"/>
      <c r="UBG4674" s="56"/>
      <c r="UBH4674" s="56"/>
      <c r="UBI4674" s="56"/>
      <c r="UBJ4674" s="56"/>
      <c r="UBK4674" s="56"/>
      <c r="UBL4674" s="56"/>
      <c r="UBM4674" s="56"/>
      <c r="UBN4674" s="56"/>
      <c r="UBO4674" s="56"/>
      <c r="UBP4674" s="56"/>
      <c r="UBQ4674" s="56"/>
      <c r="UBR4674" s="56"/>
      <c r="UBS4674" s="56"/>
      <c r="UBT4674" s="56"/>
      <c r="UBU4674" s="56"/>
      <c r="UBV4674" s="56"/>
      <c r="UBW4674" s="56"/>
      <c r="UBX4674" s="56"/>
      <c r="UBY4674" s="56"/>
      <c r="UBZ4674" s="56"/>
      <c r="UCA4674" s="56"/>
      <c r="UCB4674" s="56"/>
      <c r="UCC4674" s="56"/>
      <c r="UCD4674" s="56"/>
      <c r="UCE4674" s="56"/>
      <c r="UCF4674" s="56"/>
      <c r="UCG4674" s="56"/>
      <c r="UCH4674" s="56"/>
      <c r="UCI4674" s="56"/>
      <c r="UCJ4674" s="56"/>
      <c r="UCK4674" s="56"/>
      <c r="UCL4674" s="56"/>
      <c r="UCM4674" s="56"/>
      <c r="UCN4674" s="56"/>
      <c r="UCO4674" s="56"/>
      <c r="UCP4674" s="56"/>
      <c r="UCQ4674" s="56"/>
      <c r="UCR4674" s="56"/>
      <c r="UCS4674" s="56"/>
      <c r="UCT4674" s="56"/>
      <c r="UCU4674" s="56"/>
      <c r="UCV4674" s="56"/>
      <c r="UCW4674" s="56"/>
      <c r="UCX4674" s="56"/>
      <c r="UCY4674" s="56"/>
      <c r="UCZ4674" s="56"/>
      <c r="UDA4674" s="56"/>
      <c r="UDB4674" s="56"/>
      <c r="UDC4674" s="56"/>
      <c r="UDD4674" s="56"/>
      <c r="UDE4674" s="56"/>
      <c r="UDF4674" s="56"/>
      <c r="UDG4674" s="56"/>
      <c r="UDH4674" s="56"/>
      <c r="UDI4674" s="56"/>
      <c r="UDJ4674" s="56"/>
      <c r="UDK4674" s="56"/>
      <c r="UDL4674" s="56"/>
      <c r="UDM4674" s="56"/>
      <c r="UDN4674" s="56"/>
      <c r="UDO4674" s="56"/>
      <c r="UDP4674" s="56"/>
      <c r="UDQ4674" s="56"/>
      <c r="UDR4674" s="56"/>
      <c r="UDS4674" s="56"/>
      <c r="UDT4674" s="56"/>
      <c r="UDU4674" s="56"/>
      <c r="UDV4674" s="56"/>
      <c r="UDW4674" s="56"/>
      <c r="UDX4674" s="56"/>
      <c r="UDY4674" s="56"/>
      <c r="UDZ4674" s="56"/>
      <c r="UEA4674" s="56"/>
      <c r="UEB4674" s="56"/>
      <c r="UEC4674" s="56"/>
      <c r="UED4674" s="56"/>
      <c r="UEE4674" s="56"/>
      <c r="UEF4674" s="56"/>
      <c r="UEG4674" s="56"/>
      <c r="UEH4674" s="56"/>
      <c r="UEI4674" s="56"/>
      <c r="UEJ4674" s="56"/>
      <c r="UEK4674" s="56"/>
      <c r="UEL4674" s="56"/>
      <c r="UEM4674" s="56"/>
      <c r="UEN4674" s="56"/>
      <c r="UEO4674" s="56"/>
      <c r="UEP4674" s="56"/>
      <c r="UEQ4674" s="56"/>
      <c r="UER4674" s="56"/>
      <c r="UES4674" s="56"/>
      <c r="UET4674" s="56"/>
      <c r="UEU4674" s="56"/>
      <c r="UEV4674" s="56"/>
      <c r="UEW4674" s="56"/>
      <c r="UEX4674" s="56"/>
      <c r="UEY4674" s="56"/>
      <c r="UEZ4674" s="56"/>
      <c r="UFA4674" s="56"/>
      <c r="UFB4674" s="56"/>
      <c r="UFC4674" s="56"/>
      <c r="UFD4674" s="56"/>
      <c r="UFE4674" s="56"/>
      <c r="UFF4674" s="56"/>
      <c r="UFG4674" s="56"/>
      <c r="UFH4674" s="56"/>
      <c r="UFI4674" s="56"/>
      <c r="UFJ4674" s="56"/>
      <c r="UFK4674" s="56"/>
      <c r="UFL4674" s="56"/>
      <c r="UFM4674" s="56"/>
      <c r="UFN4674" s="56"/>
      <c r="UFO4674" s="56"/>
      <c r="UFP4674" s="56"/>
      <c r="UFQ4674" s="56"/>
      <c r="UFR4674" s="56"/>
      <c r="UFS4674" s="56"/>
      <c r="UFT4674" s="56"/>
      <c r="UFU4674" s="56"/>
      <c r="UFV4674" s="56"/>
      <c r="UFW4674" s="56"/>
      <c r="UFX4674" s="56"/>
      <c r="UFY4674" s="56"/>
      <c r="UFZ4674" s="56"/>
      <c r="UGA4674" s="56"/>
      <c r="UGB4674" s="56"/>
      <c r="UGC4674" s="56"/>
      <c r="UGD4674" s="56"/>
      <c r="UGE4674" s="56"/>
      <c r="UGF4674" s="56"/>
      <c r="UGG4674" s="56"/>
      <c r="UGH4674" s="56"/>
      <c r="UGI4674" s="56"/>
      <c r="UGJ4674" s="56"/>
      <c r="UGK4674" s="56"/>
      <c r="UGL4674" s="56"/>
      <c r="UGM4674" s="56"/>
      <c r="UGN4674" s="56"/>
      <c r="UGO4674" s="56"/>
      <c r="UGP4674" s="56"/>
      <c r="UGQ4674" s="56"/>
      <c r="UGR4674" s="56"/>
      <c r="UGS4674" s="56"/>
      <c r="UGT4674" s="56"/>
      <c r="UGU4674" s="56"/>
      <c r="UGV4674" s="56"/>
      <c r="UGW4674" s="56"/>
      <c r="UGX4674" s="56"/>
      <c r="UGY4674" s="56"/>
      <c r="UGZ4674" s="56"/>
      <c r="UHA4674" s="56"/>
      <c r="UHB4674" s="56"/>
      <c r="UHC4674" s="56"/>
      <c r="UHD4674" s="56"/>
      <c r="UHE4674" s="56"/>
      <c r="UHF4674" s="56"/>
      <c r="UHG4674" s="56"/>
      <c r="UHH4674" s="56"/>
      <c r="UHI4674" s="56"/>
      <c r="UHJ4674" s="56"/>
      <c r="UHK4674" s="56"/>
      <c r="UHL4674" s="56"/>
      <c r="UHM4674" s="56"/>
      <c r="UHN4674" s="56"/>
      <c r="UHO4674" s="56"/>
      <c r="UHP4674" s="56"/>
      <c r="UHQ4674" s="56"/>
      <c r="UHR4674" s="56"/>
      <c r="UHS4674" s="56"/>
      <c r="UHT4674" s="56"/>
      <c r="UHU4674" s="56"/>
      <c r="UHV4674" s="56"/>
      <c r="UHW4674" s="56"/>
      <c r="UHX4674" s="56"/>
      <c r="UHY4674" s="56"/>
      <c r="UHZ4674" s="56"/>
      <c r="UIA4674" s="56"/>
      <c r="UIB4674" s="56"/>
      <c r="UIC4674" s="56"/>
      <c r="UID4674" s="56"/>
      <c r="UIE4674" s="56"/>
      <c r="UIF4674" s="56"/>
      <c r="UIG4674" s="56"/>
      <c r="UIH4674" s="56"/>
      <c r="UII4674" s="56"/>
      <c r="UIJ4674" s="56"/>
      <c r="UIK4674" s="56"/>
      <c r="UIL4674" s="56"/>
      <c r="UIM4674" s="56"/>
      <c r="UIN4674" s="56"/>
      <c r="UIO4674" s="56"/>
      <c r="UIP4674" s="56"/>
      <c r="UIQ4674" s="56"/>
      <c r="UIR4674" s="56"/>
      <c r="UIS4674" s="56"/>
      <c r="UIT4674" s="56"/>
      <c r="UIU4674" s="56"/>
      <c r="UIV4674" s="56"/>
      <c r="UIW4674" s="56"/>
      <c r="UIX4674" s="56"/>
      <c r="UIY4674" s="56"/>
      <c r="UIZ4674" s="56"/>
      <c r="UJA4674" s="56"/>
      <c r="UJB4674" s="56"/>
      <c r="UJC4674" s="56"/>
      <c r="UJD4674" s="56"/>
      <c r="UJE4674" s="56"/>
      <c r="UJF4674" s="56"/>
      <c r="UJG4674" s="56"/>
      <c r="UJH4674" s="56"/>
      <c r="UJI4674" s="56"/>
      <c r="UJJ4674" s="56"/>
      <c r="UJK4674" s="56"/>
      <c r="UJL4674" s="56"/>
      <c r="UJM4674" s="56"/>
      <c r="UJN4674" s="56"/>
      <c r="UJO4674" s="56"/>
      <c r="UJP4674" s="56"/>
      <c r="UJQ4674" s="56"/>
      <c r="UJR4674" s="56"/>
      <c r="UJS4674" s="56"/>
      <c r="UJT4674" s="56"/>
      <c r="UJU4674" s="56"/>
      <c r="UJV4674" s="56"/>
      <c r="UJW4674" s="56"/>
      <c r="UJX4674" s="56"/>
      <c r="UJY4674" s="56"/>
      <c r="UJZ4674" s="56"/>
      <c r="UKA4674" s="56"/>
      <c r="UKB4674" s="56"/>
      <c r="UKC4674" s="56"/>
      <c r="UKD4674" s="56"/>
      <c r="UKE4674" s="56"/>
      <c r="UKF4674" s="56"/>
      <c r="UKG4674" s="56"/>
      <c r="UKH4674" s="56"/>
      <c r="UKI4674" s="56"/>
      <c r="UKJ4674" s="56"/>
      <c r="UKK4674" s="56"/>
      <c r="UKL4674" s="56"/>
      <c r="UKM4674" s="56"/>
      <c r="UKN4674" s="56"/>
      <c r="UKO4674" s="56"/>
      <c r="UKP4674" s="56"/>
      <c r="UKQ4674" s="56"/>
      <c r="UKR4674" s="56"/>
      <c r="UKS4674" s="56"/>
      <c r="UKT4674" s="56"/>
      <c r="UKU4674" s="56"/>
      <c r="UKV4674" s="56"/>
      <c r="UKW4674" s="56"/>
      <c r="UKX4674" s="56"/>
      <c r="UKY4674" s="56"/>
      <c r="UKZ4674" s="56"/>
      <c r="ULA4674" s="56"/>
      <c r="ULB4674" s="56"/>
      <c r="ULC4674" s="56"/>
      <c r="ULD4674" s="56"/>
      <c r="ULE4674" s="56"/>
      <c r="ULF4674" s="56"/>
      <c r="ULG4674" s="56"/>
      <c r="ULH4674" s="56"/>
      <c r="ULI4674" s="56"/>
      <c r="ULJ4674" s="56"/>
      <c r="ULK4674" s="56"/>
      <c r="ULL4674" s="56"/>
      <c r="ULM4674" s="56"/>
      <c r="ULN4674" s="56"/>
      <c r="ULO4674" s="56"/>
      <c r="ULP4674" s="56"/>
      <c r="ULQ4674" s="56"/>
      <c r="ULR4674" s="56"/>
      <c r="ULS4674" s="56"/>
      <c r="ULT4674" s="56"/>
      <c r="ULU4674" s="56"/>
      <c r="ULV4674" s="56"/>
      <c r="ULW4674" s="56"/>
      <c r="ULX4674" s="56"/>
      <c r="ULY4674" s="56"/>
      <c r="ULZ4674" s="56"/>
      <c r="UMA4674" s="56"/>
      <c r="UMB4674" s="56"/>
      <c r="UMC4674" s="56"/>
      <c r="UMD4674" s="56"/>
      <c r="UME4674" s="56"/>
      <c r="UMF4674" s="56"/>
      <c r="UMG4674" s="56"/>
      <c r="UMH4674" s="56"/>
      <c r="UMI4674" s="56"/>
      <c r="UMJ4674" s="56"/>
      <c r="UMK4674" s="56"/>
      <c r="UML4674" s="56"/>
      <c r="UMM4674" s="56"/>
      <c r="UMN4674" s="56"/>
      <c r="UMO4674" s="56"/>
      <c r="UMP4674" s="56"/>
      <c r="UMQ4674" s="56"/>
      <c r="UMR4674" s="56"/>
      <c r="UMS4674" s="56"/>
      <c r="UMT4674" s="56"/>
      <c r="UMU4674" s="56"/>
      <c r="UMV4674" s="56"/>
      <c r="UMW4674" s="56"/>
      <c r="UMX4674" s="56"/>
      <c r="UMY4674" s="56"/>
      <c r="UMZ4674" s="56"/>
      <c r="UNA4674" s="56"/>
      <c r="UNB4674" s="56"/>
      <c r="UNC4674" s="56"/>
      <c r="UND4674" s="56"/>
      <c r="UNE4674" s="56"/>
      <c r="UNF4674" s="56"/>
      <c r="UNG4674" s="56"/>
      <c r="UNH4674" s="56"/>
      <c r="UNI4674" s="56"/>
      <c r="UNJ4674" s="56"/>
      <c r="UNK4674" s="56"/>
      <c r="UNL4674" s="56"/>
      <c r="UNM4674" s="56"/>
      <c r="UNN4674" s="56"/>
      <c r="UNO4674" s="56"/>
      <c r="UNP4674" s="56"/>
      <c r="UNQ4674" s="56"/>
      <c r="UNR4674" s="56"/>
      <c r="UNS4674" s="56"/>
      <c r="UNT4674" s="56"/>
      <c r="UNU4674" s="56"/>
      <c r="UNV4674" s="56"/>
      <c r="UNW4674" s="56"/>
      <c r="UNX4674" s="56"/>
      <c r="UNY4674" s="56"/>
      <c r="UNZ4674" s="56"/>
      <c r="UOA4674" s="56"/>
      <c r="UOB4674" s="56"/>
      <c r="UOC4674" s="56"/>
      <c r="UOD4674" s="56"/>
      <c r="UOE4674" s="56"/>
      <c r="UOF4674" s="56"/>
      <c r="UOG4674" s="56"/>
      <c r="UOH4674" s="56"/>
      <c r="UOI4674" s="56"/>
      <c r="UOJ4674" s="56"/>
      <c r="UOK4674" s="56"/>
      <c r="UOL4674" s="56"/>
      <c r="UOM4674" s="56"/>
      <c r="UON4674" s="56"/>
      <c r="UOO4674" s="56"/>
      <c r="UOP4674" s="56"/>
      <c r="UOQ4674" s="56"/>
      <c r="UOR4674" s="56"/>
      <c r="UOS4674" s="56"/>
      <c r="UOT4674" s="56"/>
      <c r="UOU4674" s="56"/>
      <c r="UOV4674" s="56"/>
      <c r="UOW4674" s="56"/>
      <c r="UOX4674" s="56"/>
      <c r="UOY4674" s="56"/>
      <c r="UOZ4674" s="56"/>
      <c r="UPA4674" s="56"/>
      <c r="UPB4674" s="56"/>
      <c r="UPC4674" s="56"/>
      <c r="UPD4674" s="56"/>
      <c r="UPE4674" s="56"/>
      <c r="UPF4674" s="56"/>
      <c r="UPG4674" s="56"/>
      <c r="UPH4674" s="56"/>
      <c r="UPI4674" s="56"/>
      <c r="UPJ4674" s="56"/>
      <c r="UPK4674" s="56"/>
      <c r="UPL4674" s="56"/>
      <c r="UPM4674" s="56"/>
      <c r="UPN4674" s="56"/>
      <c r="UPO4674" s="56"/>
      <c r="UPP4674" s="56"/>
      <c r="UPQ4674" s="56"/>
      <c r="UPR4674" s="56"/>
      <c r="UPS4674" s="56"/>
      <c r="UPT4674" s="56"/>
      <c r="UPU4674" s="56"/>
      <c r="UPV4674" s="56"/>
      <c r="UPW4674" s="56"/>
      <c r="UPX4674" s="56"/>
      <c r="UPY4674" s="56"/>
      <c r="UPZ4674" s="56"/>
      <c r="UQA4674" s="56"/>
      <c r="UQB4674" s="56"/>
      <c r="UQC4674" s="56"/>
      <c r="UQD4674" s="56"/>
      <c r="UQE4674" s="56"/>
      <c r="UQF4674" s="56"/>
      <c r="UQG4674" s="56"/>
      <c r="UQH4674" s="56"/>
      <c r="UQI4674" s="56"/>
      <c r="UQJ4674" s="56"/>
      <c r="UQK4674" s="56"/>
      <c r="UQL4674" s="56"/>
      <c r="UQM4674" s="56"/>
      <c r="UQN4674" s="56"/>
      <c r="UQO4674" s="56"/>
      <c r="UQP4674" s="56"/>
      <c r="UQQ4674" s="56"/>
      <c r="UQR4674" s="56"/>
      <c r="UQS4674" s="56"/>
      <c r="UQT4674" s="56"/>
      <c r="UQU4674" s="56"/>
      <c r="UQV4674" s="56"/>
      <c r="UQW4674" s="56"/>
      <c r="UQX4674" s="56"/>
      <c r="UQY4674" s="56"/>
      <c r="UQZ4674" s="56"/>
      <c r="URA4674" s="56"/>
      <c r="URB4674" s="56"/>
      <c r="URC4674" s="56"/>
      <c r="URD4674" s="56"/>
      <c r="URE4674" s="56"/>
      <c r="URF4674" s="56"/>
      <c r="URG4674" s="56"/>
      <c r="URH4674" s="56"/>
      <c r="URI4674" s="56"/>
      <c r="URJ4674" s="56"/>
      <c r="URK4674" s="56"/>
      <c r="URL4674" s="56"/>
      <c r="URM4674" s="56"/>
      <c r="URN4674" s="56"/>
      <c r="URO4674" s="56"/>
      <c r="URP4674" s="56"/>
      <c r="URQ4674" s="56"/>
      <c r="URR4674" s="56"/>
      <c r="URS4674" s="56"/>
      <c r="URT4674" s="56"/>
      <c r="URU4674" s="56"/>
      <c r="URV4674" s="56"/>
      <c r="URW4674" s="56"/>
      <c r="URX4674" s="56"/>
      <c r="URY4674" s="56"/>
      <c r="URZ4674" s="56"/>
      <c r="USA4674" s="56"/>
      <c r="USB4674" s="56"/>
      <c r="USC4674" s="56"/>
      <c r="USD4674" s="56"/>
      <c r="USE4674" s="56"/>
      <c r="USF4674" s="56"/>
      <c r="USG4674" s="56"/>
      <c r="USH4674" s="56"/>
      <c r="USI4674" s="56"/>
      <c r="USJ4674" s="56"/>
      <c r="USK4674" s="56"/>
      <c r="USL4674" s="56"/>
      <c r="USM4674" s="56"/>
      <c r="USN4674" s="56"/>
      <c r="USO4674" s="56"/>
      <c r="USP4674" s="56"/>
      <c r="USQ4674" s="56"/>
      <c r="USR4674" s="56"/>
      <c r="USS4674" s="56"/>
      <c r="UST4674" s="56"/>
      <c r="USU4674" s="56"/>
      <c r="USV4674" s="56"/>
      <c r="USW4674" s="56"/>
      <c r="USX4674" s="56"/>
      <c r="USY4674" s="56"/>
      <c r="USZ4674" s="56"/>
      <c r="UTA4674" s="56"/>
      <c r="UTB4674" s="56"/>
      <c r="UTC4674" s="56"/>
      <c r="UTD4674" s="56"/>
      <c r="UTE4674" s="56"/>
      <c r="UTF4674" s="56"/>
      <c r="UTG4674" s="56"/>
      <c r="UTH4674" s="56"/>
      <c r="UTI4674" s="56"/>
      <c r="UTJ4674" s="56"/>
      <c r="UTK4674" s="56"/>
      <c r="UTL4674" s="56"/>
      <c r="UTM4674" s="56"/>
      <c r="UTN4674" s="56"/>
      <c r="UTO4674" s="56"/>
      <c r="UTP4674" s="56"/>
      <c r="UTQ4674" s="56"/>
      <c r="UTR4674" s="56"/>
      <c r="UTS4674" s="56"/>
      <c r="UTT4674" s="56"/>
      <c r="UTU4674" s="56"/>
      <c r="UTV4674" s="56"/>
      <c r="UTW4674" s="56"/>
      <c r="UTX4674" s="56"/>
      <c r="UTY4674" s="56"/>
      <c r="UTZ4674" s="56"/>
      <c r="UUA4674" s="56"/>
      <c r="UUB4674" s="56"/>
      <c r="UUC4674" s="56"/>
      <c r="UUD4674" s="56"/>
      <c r="UUE4674" s="56"/>
      <c r="UUF4674" s="56"/>
      <c r="UUG4674" s="56"/>
      <c r="UUH4674" s="56"/>
      <c r="UUI4674" s="56"/>
      <c r="UUJ4674" s="56"/>
      <c r="UUK4674" s="56"/>
      <c r="UUL4674" s="56"/>
      <c r="UUM4674" s="56"/>
      <c r="UUN4674" s="56"/>
      <c r="UUO4674" s="56"/>
      <c r="UUP4674" s="56"/>
      <c r="UUQ4674" s="56"/>
      <c r="UUR4674" s="56"/>
      <c r="UUS4674" s="56"/>
      <c r="UUT4674" s="56"/>
      <c r="UUU4674" s="56"/>
      <c r="UUV4674" s="56"/>
      <c r="UUW4674" s="56"/>
      <c r="UUX4674" s="56"/>
      <c r="UUY4674" s="56"/>
      <c r="UUZ4674" s="56"/>
      <c r="UVA4674" s="56"/>
      <c r="UVB4674" s="56"/>
      <c r="UVC4674" s="56"/>
      <c r="UVD4674" s="56"/>
      <c r="UVE4674" s="56"/>
      <c r="UVF4674" s="56"/>
      <c r="UVG4674" s="56"/>
      <c r="UVH4674" s="56"/>
      <c r="UVI4674" s="56"/>
      <c r="UVJ4674" s="56"/>
      <c r="UVK4674" s="56"/>
      <c r="UVL4674" s="56"/>
      <c r="UVM4674" s="56"/>
      <c r="UVN4674" s="56"/>
      <c r="UVO4674" s="56"/>
      <c r="UVP4674" s="56"/>
      <c r="UVQ4674" s="56"/>
      <c r="UVR4674" s="56"/>
      <c r="UVS4674" s="56"/>
      <c r="UVT4674" s="56"/>
      <c r="UVU4674" s="56"/>
      <c r="UVV4674" s="56"/>
      <c r="UVW4674" s="56"/>
      <c r="UVX4674" s="56"/>
      <c r="UVY4674" s="56"/>
      <c r="UVZ4674" s="56"/>
      <c r="UWA4674" s="56"/>
      <c r="UWB4674" s="56"/>
      <c r="UWC4674" s="56"/>
      <c r="UWD4674" s="56"/>
      <c r="UWE4674" s="56"/>
      <c r="UWF4674" s="56"/>
      <c r="UWG4674" s="56"/>
      <c r="UWH4674" s="56"/>
      <c r="UWI4674" s="56"/>
      <c r="UWJ4674" s="56"/>
      <c r="UWK4674" s="56"/>
      <c r="UWL4674" s="56"/>
      <c r="UWM4674" s="56"/>
      <c r="UWN4674" s="56"/>
      <c r="UWO4674" s="56"/>
      <c r="UWP4674" s="56"/>
      <c r="UWQ4674" s="56"/>
      <c r="UWR4674" s="56"/>
      <c r="UWS4674" s="56"/>
      <c r="UWT4674" s="56"/>
      <c r="UWU4674" s="56"/>
      <c r="UWV4674" s="56"/>
      <c r="UWW4674" s="56"/>
      <c r="UWX4674" s="56"/>
      <c r="UWY4674" s="56"/>
      <c r="UWZ4674" s="56"/>
      <c r="UXA4674" s="56"/>
      <c r="UXB4674" s="56"/>
      <c r="UXC4674" s="56"/>
      <c r="UXD4674" s="56"/>
      <c r="UXE4674" s="56"/>
      <c r="UXF4674" s="56"/>
      <c r="UXG4674" s="56"/>
      <c r="UXH4674" s="56"/>
      <c r="UXI4674" s="56"/>
      <c r="UXJ4674" s="56"/>
      <c r="UXK4674" s="56"/>
      <c r="UXL4674" s="56"/>
      <c r="UXM4674" s="56"/>
      <c r="UXN4674" s="56"/>
      <c r="UXO4674" s="56"/>
      <c r="UXP4674" s="56"/>
      <c r="UXQ4674" s="56"/>
      <c r="UXR4674" s="56"/>
      <c r="UXS4674" s="56"/>
      <c r="UXT4674" s="56"/>
      <c r="UXU4674" s="56"/>
      <c r="UXV4674" s="56"/>
      <c r="UXW4674" s="56"/>
      <c r="UXX4674" s="56"/>
      <c r="UXY4674" s="56"/>
      <c r="UXZ4674" s="56"/>
      <c r="UYA4674" s="56"/>
      <c r="UYB4674" s="56"/>
      <c r="UYC4674" s="56"/>
      <c r="UYD4674" s="56"/>
      <c r="UYE4674" s="56"/>
      <c r="UYF4674" s="56"/>
      <c r="UYG4674" s="56"/>
      <c r="UYH4674" s="56"/>
      <c r="UYI4674" s="56"/>
      <c r="UYJ4674" s="56"/>
      <c r="UYK4674" s="56"/>
      <c r="UYL4674" s="56"/>
      <c r="UYM4674" s="56"/>
      <c r="UYN4674" s="56"/>
      <c r="UYO4674" s="56"/>
      <c r="UYP4674" s="56"/>
      <c r="UYQ4674" s="56"/>
      <c r="UYR4674" s="56"/>
      <c r="UYS4674" s="56"/>
      <c r="UYT4674" s="56"/>
      <c r="UYU4674" s="56"/>
      <c r="UYV4674" s="56"/>
      <c r="UYW4674" s="56"/>
      <c r="UYX4674" s="56"/>
      <c r="UYY4674" s="56"/>
      <c r="UYZ4674" s="56"/>
      <c r="UZA4674" s="56"/>
      <c r="UZB4674" s="56"/>
      <c r="UZC4674" s="56"/>
      <c r="UZD4674" s="56"/>
      <c r="UZE4674" s="56"/>
      <c r="UZF4674" s="56"/>
      <c r="UZG4674" s="56"/>
      <c r="UZH4674" s="56"/>
      <c r="UZI4674" s="56"/>
      <c r="UZJ4674" s="56"/>
      <c r="UZK4674" s="56"/>
      <c r="UZL4674" s="56"/>
      <c r="UZM4674" s="56"/>
      <c r="UZN4674" s="56"/>
      <c r="UZO4674" s="56"/>
      <c r="UZP4674" s="56"/>
      <c r="UZQ4674" s="56"/>
      <c r="UZR4674" s="56"/>
      <c r="UZS4674" s="56"/>
      <c r="UZT4674" s="56"/>
      <c r="UZU4674" s="56"/>
      <c r="UZV4674" s="56"/>
      <c r="UZW4674" s="56"/>
      <c r="UZX4674" s="56"/>
      <c r="UZY4674" s="56"/>
      <c r="UZZ4674" s="56"/>
      <c r="VAA4674" s="56"/>
      <c r="VAB4674" s="56"/>
      <c r="VAC4674" s="56"/>
      <c r="VAD4674" s="56"/>
      <c r="VAE4674" s="56"/>
      <c r="VAF4674" s="56"/>
      <c r="VAG4674" s="56"/>
      <c r="VAH4674" s="56"/>
      <c r="VAI4674" s="56"/>
      <c r="VAJ4674" s="56"/>
      <c r="VAK4674" s="56"/>
      <c r="VAL4674" s="56"/>
      <c r="VAM4674" s="56"/>
      <c r="VAN4674" s="56"/>
      <c r="VAO4674" s="56"/>
      <c r="VAP4674" s="56"/>
      <c r="VAQ4674" s="56"/>
      <c r="VAR4674" s="56"/>
      <c r="VAS4674" s="56"/>
      <c r="VAT4674" s="56"/>
      <c r="VAU4674" s="56"/>
      <c r="VAV4674" s="56"/>
      <c r="VAW4674" s="56"/>
      <c r="VAX4674" s="56"/>
      <c r="VAY4674" s="56"/>
      <c r="VAZ4674" s="56"/>
      <c r="VBA4674" s="56"/>
      <c r="VBB4674" s="56"/>
      <c r="VBC4674" s="56"/>
      <c r="VBD4674" s="56"/>
      <c r="VBE4674" s="56"/>
      <c r="VBF4674" s="56"/>
      <c r="VBG4674" s="56"/>
      <c r="VBH4674" s="56"/>
      <c r="VBI4674" s="56"/>
      <c r="VBJ4674" s="56"/>
      <c r="VBK4674" s="56"/>
      <c r="VBL4674" s="56"/>
      <c r="VBM4674" s="56"/>
      <c r="VBN4674" s="56"/>
      <c r="VBO4674" s="56"/>
      <c r="VBP4674" s="56"/>
      <c r="VBQ4674" s="56"/>
      <c r="VBR4674" s="56"/>
      <c r="VBS4674" s="56"/>
      <c r="VBT4674" s="56"/>
      <c r="VBU4674" s="56"/>
      <c r="VBV4674" s="56"/>
      <c r="VBW4674" s="56"/>
      <c r="VBX4674" s="56"/>
      <c r="VBY4674" s="56"/>
      <c r="VBZ4674" s="56"/>
      <c r="VCA4674" s="56"/>
      <c r="VCB4674" s="56"/>
      <c r="VCC4674" s="56"/>
      <c r="VCD4674" s="56"/>
      <c r="VCE4674" s="56"/>
      <c r="VCF4674" s="56"/>
      <c r="VCG4674" s="56"/>
      <c r="VCH4674" s="56"/>
      <c r="VCI4674" s="56"/>
      <c r="VCJ4674" s="56"/>
      <c r="VCK4674" s="56"/>
      <c r="VCL4674" s="56"/>
      <c r="VCM4674" s="56"/>
      <c r="VCN4674" s="56"/>
      <c r="VCO4674" s="56"/>
      <c r="VCP4674" s="56"/>
      <c r="VCQ4674" s="56"/>
      <c r="VCR4674" s="56"/>
      <c r="VCS4674" s="56"/>
      <c r="VCT4674" s="56"/>
      <c r="VCU4674" s="56"/>
      <c r="VCV4674" s="56"/>
      <c r="VCW4674" s="56"/>
      <c r="VCX4674" s="56"/>
      <c r="VCY4674" s="56"/>
      <c r="VCZ4674" s="56"/>
      <c r="VDA4674" s="56"/>
      <c r="VDB4674" s="56"/>
      <c r="VDC4674" s="56"/>
      <c r="VDD4674" s="56"/>
      <c r="VDE4674" s="56"/>
      <c r="VDF4674" s="56"/>
      <c r="VDG4674" s="56"/>
      <c r="VDH4674" s="56"/>
      <c r="VDI4674" s="56"/>
      <c r="VDJ4674" s="56"/>
      <c r="VDK4674" s="56"/>
      <c r="VDL4674" s="56"/>
      <c r="VDM4674" s="56"/>
      <c r="VDN4674" s="56"/>
      <c r="VDO4674" s="56"/>
      <c r="VDP4674" s="56"/>
      <c r="VDQ4674" s="56"/>
      <c r="VDR4674" s="56"/>
      <c r="VDS4674" s="56"/>
      <c r="VDT4674" s="56"/>
      <c r="VDU4674" s="56"/>
      <c r="VDV4674" s="56"/>
      <c r="VDW4674" s="56"/>
      <c r="VDX4674" s="56"/>
      <c r="VDY4674" s="56"/>
      <c r="VDZ4674" s="56"/>
      <c r="VEA4674" s="56"/>
      <c r="VEB4674" s="56"/>
      <c r="VEC4674" s="56"/>
      <c r="VED4674" s="56"/>
      <c r="VEE4674" s="56"/>
      <c r="VEF4674" s="56"/>
      <c r="VEG4674" s="56"/>
      <c r="VEH4674" s="56"/>
      <c r="VEI4674" s="56"/>
      <c r="VEJ4674" s="56"/>
      <c r="VEK4674" s="56"/>
      <c r="VEL4674" s="56"/>
      <c r="VEM4674" s="56"/>
      <c r="VEN4674" s="56"/>
      <c r="VEO4674" s="56"/>
      <c r="VEP4674" s="56"/>
      <c r="VEQ4674" s="56"/>
      <c r="VER4674" s="56"/>
      <c r="VES4674" s="56"/>
      <c r="VET4674" s="56"/>
      <c r="VEU4674" s="56"/>
      <c r="VEV4674" s="56"/>
      <c r="VEW4674" s="56"/>
      <c r="VEX4674" s="56"/>
      <c r="VEY4674" s="56"/>
      <c r="VEZ4674" s="56"/>
      <c r="VFA4674" s="56"/>
      <c r="VFB4674" s="56"/>
      <c r="VFC4674" s="56"/>
      <c r="VFD4674" s="56"/>
      <c r="VFE4674" s="56"/>
      <c r="VFF4674" s="56"/>
      <c r="VFG4674" s="56"/>
      <c r="VFH4674" s="56"/>
      <c r="VFI4674" s="56"/>
      <c r="VFJ4674" s="56"/>
      <c r="VFK4674" s="56"/>
      <c r="VFL4674" s="56"/>
      <c r="VFM4674" s="56"/>
      <c r="VFN4674" s="56"/>
      <c r="VFO4674" s="56"/>
      <c r="VFP4674" s="56"/>
      <c r="VFQ4674" s="56"/>
      <c r="VFR4674" s="56"/>
      <c r="VFS4674" s="56"/>
      <c r="VFT4674" s="56"/>
      <c r="VFU4674" s="56"/>
      <c r="VFV4674" s="56"/>
      <c r="VFW4674" s="56"/>
      <c r="VFX4674" s="56"/>
      <c r="VFY4674" s="56"/>
      <c r="VFZ4674" s="56"/>
      <c r="VGA4674" s="56"/>
      <c r="VGB4674" s="56"/>
      <c r="VGC4674" s="56"/>
      <c r="VGD4674" s="56"/>
      <c r="VGE4674" s="56"/>
      <c r="VGF4674" s="56"/>
      <c r="VGG4674" s="56"/>
      <c r="VGH4674" s="56"/>
      <c r="VGI4674" s="56"/>
      <c r="VGJ4674" s="56"/>
      <c r="VGK4674" s="56"/>
      <c r="VGL4674" s="56"/>
      <c r="VGM4674" s="56"/>
      <c r="VGN4674" s="56"/>
      <c r="VGO4674" s="56"/>
      <c r="VGP4674" s="56"/>
      <c r="VGQ4674" s="56"/>
      <c r="VGR4674" s="56"/>
      <c r="VGS4674" s="56"/>
      <c r="VGT4674" s="56"/>
      <c r="VGU4674" s="56"/>
      <c r="VGV4674" s="56"/>
      <c r="VGW4674" s="56"/>
      <c r="VGX4674" s="56"/>
      <c r="VGY4674" s="56"/>
      <c r="VGZ4674" s="56"/>
      <c r="VHA4674" s="56"/>
      <c r="VHB4674" s="56"/>
      <c r="VHC4674" s="56"/>
      <c r="VHD4674" s="56"/>
      <c r="VHE4674" s="56"/>
      <c r="VHF4674" s="56"/>
      <c r="VHG4674" s="56"/>
      <c r="VHH4674" s="56"/>
      <c r="VHI4674" s="56"/>
      <c r="VHJ4674" s="56"/>
      <c r="VHK4674" s="56"/>
      <c r="VHL4674" s="56"/>
      <c r="VHM4674" s="56"/>
      <c r="VHN4674" s="56"/>
      <c r="VHO4674" s="56"/>
      <c r="VHP4674" s="56"/>
      <c r="VHQ4674" s="56"/>
      <c r="VHR4674" s="56"/>
      <c r="VHS4674" s="56"/>
      <c r="VHT4674" s="56"/>
      <c r="VHU4674" s="56"/>
      <c r="VHV4674" s="56"/>
      <c r="VHW4674" s="56"/>
      <c r="VHX4674" s="56"/>
      <c r="VHY4674" s="56"/>
      <c r="VHZ4674" s="56"/>
      <c r="VIA4674" s="56"/>
      <c r="VIB4674" s="56"/>
      <c r="VIC4674" s="56"/>
      <c r="VID4674" s="56"/>
      <c r="VIE4674" s="56"/>
      <c r="VIF4674" s="56"/>
      <c r="VIG4674" s="56"/>
      <c r="VIH4674" s="56"/>
      <c r="VII4674" s="56"/>
      <c r="VIJ4674" s="56"/>
      <c r="VIK4674" s="56"/>
      <c r="VIL4674" s="56"/>
      <c r="VIM4674" s="56"/>
      <c r="VIN4674" s="56"/>
      <c r="VIO4674" s="56"/>
      <c r="VIP4674" s="56"/>
      <c r="VIQ4674" s="56"/>
      <c r="VIR4674" s="56"/>
      <c r="VIS4674" s="56"/>
      <c r="VIT4674" s="56"/>
      <c r="VIU4674" s="56"/>
      <c r="VIV4674" s="56"/>
      <c r="VIW4674" s="56"/>
      <c r="VIX4674" s="56"/>
      <c r="VIY4674" s="56"/>
      <c r="VIZ4674" s="56"/>
      <c r="VJA4674" s="56"/>
      <c r="VJB4674" s="56"/>
      <c r="VJC4674" s="56"/>
      <c r="VJD4674" s="56"/>
      <c r="VJE4674" s="56"/>
      <c r="VJF4674" s="56"/>
      <c r="VJG4674" s="56"/>
      <c r="VJH4674" s="56"/>
      <c r="VJI4674" s="56"/>
      <c r="VJJ4674" s="56"/>
      <c r="VJK4674" s="56"/>
      <c r="VJL4674" s="56"/>
      <c r="VJM4674" s="56"/>
      <c r="VJN4674" s="56"/>
      <c r="VJO4674" s="56"/>
      <c r="VJP4674" s="56"/>
      <c r="VJQ4674" s="56"/>
      <c r="VJR4674" s="56"/>
      <c r="VJS4674" s="56"/>
      <c r="VJT4674" s="56"/>
      <c r="VJU4674" s="56"/>
      <c r="VJV4674" s="56"/>
      <c r="VJW4674" s="56"/>
      <c r="VJX4674" s="56"/>
      <c r="VJY4674" s="56"/>
      <c r="VJZ4674" s="56"/>
      <c r="VKA4674" s="56"/>
      <c r="VKB4674" s="56"/>
      <c r="VKC4674" s="56"/>
      <c r="VKD4674" s="56"/>
      <c r="VKE4674" s="56"/>
      <c r="VKF4674" s="56"/>
      <c r="VKG4674" s="56"/>
      <c r="VKH4674" s="56"/>
      <c r="VKI4674" s="56"/>
      <c r="VKJ4674" s="56"/>
      <c r="VKK4674" s="56"/>
      <c r="VKL4674" s="56"/>
      <c r="VKM4674" s="56"/>
      <c r="VKN4674" s="56"/>
      <c r="VKO4674" s="56"/>
      <c r="VKP4674" s="56"/>
      <c r="VKQ4674" s="56"/>
      <c r="VKR4674" s="56"/>
      <c r="VKS4674" s="56"/>
      <c r="VKT4674" s="56"/>
      <c r="VKU4674" s="56"/>
      <c r="VKV4674" s="56"/>
      <c r="VKW4674" s="56"/>
      <c r="VKX4674" s="56"/>
      <c r="VKY4674" s="56"/>
      <c r="VKZ4674" s="56"/>
      <c r="VLA4674" s="56"/>
      <c r="VLB4674" s="56"/>
      <c r="VLC4674" s="56"/>
      <c r="VLD4674" s="56"/>
      <c r="VLE4674" s="56"/>
      <c r="VLF4674" s="56"/>
      <c r="VLG4674" s="56"/>
      <c r="VLH4674" s="56"/>
      <c r="VLI4674" s="56"/>
      <c r="VLJ4674" s="56"/>
      <c r="VLK4674" s="56"/>
      <c r="VLL4674" s="56"/>
      <c r="VLM4674" s="56"/>
      <c r="VLN4674" s="56"/>
      <c r="VLO4674" s="56"/>
      <c r="VLP4674" s="56"/>
      <c r="VLQ4674" s="56"/>
      <c r="VLR4674" s="56"/>
      <c r="VLS4674" s="56"/>
      <c r="VLT4674" s="56"/>
      <c r="VLU4674" s="56"/>
      <c r="VLV4674" s="56"/>
      <c r="VLW4674" s="56"/>
      <c r="VLX4674" s="56"/>
      <c r="VLY4674" s="56"/>
      <c r="VLZ4674" s="56"/>
      <c r="VMA4674" s="56"/>
      <c r="VMB4674" s="56"/>
      <c r="VMC4674" s="56"/>
      <c r="VMD4674" s="56"/>
      <c r="VME4674" s="56"/>
      <c r="VMF4674" s="56"/>
      <c r="VMG4674" s="56"/>
      <c r="VMH4674" s="56"/>
      <c r="VMI4674" s="56"/>
      <c r="VMJ4674" s="56"/>
      <c r="VMK4674" s="56"/>
      <c r="VML4674" s="56"/>
      <c r="VMM4674" s="56"/>
      <c r="VMN4674" s="56"/>
      <c r="VMO4674" s="56"/>
      <c r="VMP4674" s="56"/>
      <c r="VMQ4674" s="56"/>
      <c r="VMR4674" s="56"/>
      <c r="VMS4674" s="56"/>
      <c r="VMT4674" s="56"/>
      <c r="VMU4674" s="56"/>
      <c r="VMV4674" s="56"/>
      <c r="VMW4674" s="56"/>
      <c r="VMX4674" s="56"/>
      <c r="VMY4674" s="56"/>
      <c r="VMZ4674" s="56"/>
      <c r="VNA4674" s="56"/>
      <c r="VNB4674" s="56"/>
      <c r="VNC4674" s="56"/>
      <c r="VND4674" s="56"/>
      <c r="VNE4674" s="56"/>
      <c r="VNF4674" s="56"/>
      <c r="VNG4674" s="56"/>
      <c r="VNH4674" s="56"/>
      <c r="VNI4674" s="56"/>
      <c r="VNJ4674" s="56"/>
      <c r="VNK4674" s="56"/>
      <c r="VNL4674" s="56"/>
      <c r="VNM4674" s="56"/>
      <c r="VNN4674" s="56"/>
      <c r="VNO4674" s="56"/>
      <c r="VNP4674" s="56"/>
      <c r="VNQ4674" s="56"/>
      <c r="VNR4674" s="56"/>
      <c r="VNS4674" s="56"/>
      <c r="VNT4674" s="56"/>
      <c r="VNU4674" s="56"/>
      <c r="VNV4674" s="56"/>
      <c r="VNW4674" s="56"/>
      <c r="VNX4674" s="56"/>
      <c r="VNY4674" s="56"/>
      <c r="VNZ4674" s="56"/>
      <c r="VOA4674" s="56"/>
      <c r="VOB4674" s="56"/>
      <c r="VOC4674" s="56"/>
      <c r="VOD4674" s="56"/>
      <c r="VOE4674" s="56"/>
      <c r="VOF4674" s="56"/>
      <c r="VOG4674" s="56"/>
      <c r="VOH4674" s="56"/>
      <c r="VOI4674" s="56"/>
      <c r="VOJ4674" s="56"/>
      <c r="VOK4674" s="56"/>
      <c r="VOL4674" s="56"/>
      <c r="VOM4674" s="56"/>
      <c r="VON4674" s="56"/>
      <c r="VOO4674" s="56"/>
      <c r="VOP4674" s="56"/>
      <c r="VOQ4674" s="56"/>
      <c r="VOR4674" s="56"/>
      <c r="VOS4674" s="56"/>
      <c r="VOT4674" s="56"/>
      <c r="VOU4674" s="56"/>
      <c r="VOV4674" s="56"/>
      <c r="VOW4674" s="56"/>
      <c r="VOX4674" s="56"/>
      <c r="VOY4674" s="56"/>
      <c r="VOZ4674" s="56"/>
      <c r="VPA4674" s="56"/>
      <c r="VPB4674" s="56"/>
      <c r="VPC4674" s="56"/>
      <c r="VPD4674" s="56"/>
      <c r="VPE4674" s="56"/>
      <c r="VPF4674" s="56"/>
      <c r="VPG4674" s="56"/>
      <c r="VPH4674" s="56"/>
      <c r="VPI4674" s="56"/>
      <c r="VPJ4674" s="56"/>
      <c r="VPK4674" s="56"/>
      <c r="VPL4674" s="56"/>
      <c r="VPM4674" s="56"/>
      <c r="VPN4674" s="56"/>
      <c r="VPO4674" s="56"/>
      <c r="VPP4674" s="56"/>
      <c r="VPQ4674" s="56"/>
      <c r="VPR4674" s="56"/>
      <c r="VPS4674" s="56"/>
      <c r="VPT4674" s="56"/>
      <c r="VPU4674" s="56"/>
      <c r="VPV4674" s="56"/>
      <c r="VPW4674" s="56"/>
      <c r="VPX4674" s="56"/>
      <c r="VPY4674" s="56"/>
      <c r="VPZ4674" s="56"/>
      <c r="VQA4674" s="56"/>
      <c r="VQB4674" s="56"/>
      <c r="VQC4674" s="56"/>
      <c r="VQD4674" s="56"/>
      <c r="VQE4674" s="56"/>
      <c r="VQF4674" s="56"/>
      <c r="VQG4674" s="56"/>
      <c r="VQH4674" s="56"/>
      <c r="VQI4674" s="56"/>
      <c r="VQJ4674" s="56"/>
      <c r="VQK4674" s="56"/>
      <c r="VQL4674" s="56"/>
      <c r="VQM4674" s="56"/>
      <c r="VQN4674" s="56"/>
      <c r="VQO4674" s="56"/>
      <c r="VQP4674" s="56"/>
      <c r="VQQ4674" s="56"/>
      <c r="VQR4674" s="56"/>
      <c r="VQS4674" s="56"/>
      <c r="VQT4674" s="56"/>
      <c r="VQU4674" s="56"/>
      <c r="VQV4674" s="56"/>
      <c r="VQW4674" s="56"/>
      <c r="VQX4674" s="56"/>
      <c r="VQY4674" s="56"/>
      <c r="VQZ4674" s="56"/>
      <c r="VRA4674" s="56"/>
      <c r="VRB4674" s="56"/>
      <c r="VRC4674" s="56"/>
      <c r="VRD4674" s="56"/>
      <c r="VRE4674" s="56"/>
      <c r="VRF4674" s="56"/>
      <c r="VRG4674" s="56"/>
      <c r="VRH4674" s="56"/>
      <c r="VRI4674" s="56"/>
      <c r="VRJ4674" s="56"/>
      <c r="VRK4674" s="56"/>
      <c r="VRL4674" s="56"/>
      <c r="VRM4674" s="56"/>
      <c r="VRN4674" s="56"/>
      <c r="VRO4674" s="56"/>
      <c r="VRP4674" s="56"/>
      <c r="VRQ4674" s="56"/>
      <c r="VRR4674" s="56"/>
      <c r="VRS4674" s="56"/>
      <c r="VRT4674" s="56"/>
      <c r="VRU4674" s="56"/>
      <c r="VRV4674" s="56"/>
      <c r="VRW4674" s="56"/>
      <c r="VRX4674" s="56"/>
      <c r="VRY4674" s="56"/>
      <c r="VRZ4674" s="56"/>
      <c r="VSA4674" s="56"/>
      <c r="VSB4674" s="56"/>
      <c r="VSC4674" s="56"/>
      <c r="VSD4674" s="56"/>
      <c r="VSE4674" s="56"/>
      <c r="VSF4674" s="56"/>
      <c r="VSG4674" s="56"/>
      <c r="VSH4674" s="56"/>
      <c r="VSI4674" s="56"/>
      <c r="VSJ4674" s="56"/>
      <c r="VSK4674" s="56"/>
      <c r="VSL4674" s="56"/>
      <c r="VSM4674" s="56"/>
      <c r="VSN4674" s="56"/>
      <c r="VSO4674" s="56"/>
      <c r="VSP4674" s="56"/>
      <c r="VSQ4674" s="56"/>
      <c r="VSR4674" s="56"/>
      <c r="VSS4674" s="56"/>
      <c r="VST4674" s="56"/>
      <c r="VSU4674" s="56"/>
      <c r="VSV4674" s="56"/>
      <c r="VSW4674" s="56"/>
      <c r="VSX4674" s="56"/>
      <c r="VSY4674" s="56"/>
      <c r="VSZ4674" s="56"/>
      <c r="VTA4674" s="56"/>
      <c r="VTB4674" s="56"/>
      <c r="VTC4674" s="56"/>
      <c r="VTD4674" s="56"/>
      <c r="VTE4674" s="56"/>
      <c r="VTF4674" s="56"/>
      <c r="VTG4674" s="56"/>
      <c r="VTH4674" s="56"/>
      <c r="VTI4674" s="56"/>
      <c r="VTJ4674" s="56"/>
      <c r="VTK4674" s="56"/>
      <c r="VTL4674" s="56"/>
      <c r="VTM4674" s="56"/>
      <c r="VTN4674" s="56"/>
      <c r="VTO4674" s="56"/>
      <c r="VTP4674" s="56"/>
      <c r="VTQ4674" s="56"/>
      <c r="VTR4674" s="56"/>
      <c r="VTS4674" s="56"/>
      <c r="VTT4674" s="56"/>
      <c r="VTU4674" s="56"/>
      <c r="VTV4674" s="56"/>
      <c r="VTW4674" s="56"/>
      <c r="VTX4674" s="56"/>
      <c r="VTY4674" s="56"/>
      <c r="VTZ4674" s="56"/>
      <c r="VUA4674" s="56"/>
      <c r="VUB4674" s="56"/>
      <c r="VUC4674" s="56"/>
      <c r="VUD4674" s="56"/>
      <c r="VUE4674" s="56"/>
      <c r="VUF4674" s="56"/>
      <c r="VUG4674" s="56"/>
      <c r="VUH4674" s="56"/>
      <c r="VUI4674" s="56"/>
      <c r="VUJ4674" s="56"/>
      <c r="VUK4674" s="56"/>
      <c r="VUL4674" s="56"/>
      <c r="VUM4674" s="56"/>
      <c r="VUN4674" s="56"/>
      <c r="VUO4674" s="56"/>
      <c r="VUP4674" s="56"/>
      <c r="VUQ4674" s="56"/>
      <c r="VUR4674" s="56"/>
      <c r="VUS4674" s="56"/>
      <c r="VUT4674" s="56"/>
      <c r="VUU4674" s="56"/>
      <c r="VUV4674" s="56"/>
      <c r="VUW4674" s="56"/>
      <c r="VUX4674" s="56"/>
      <c r="VUY4674" s="56"/>
      <c r="VUZ4674" s="56"/>
      <c r="VVA4674" s="56"/>
      <c r="VVB4674" s="56"/>
      <c r="VVC4674" s="56"/>
      <c r="VVD4674" s="56"/>
      <c r="VVE4674" s="56"/>
      <c r="VVF4674" s="56"/>
      <c r="VVG4674" s="56"/>
      <c r="VVH4674" s="56"/>
      <c r="VVI4674" s="56"/>
      <c r="VVJ4674" s="56"/>
      <c r="VVK4674" s="56"/>
      <c r="VVL4674" s="56"/>
      <c r="VVM4674" s="56"/>
      <c r="VVN4674" s="56"/>
      <c r="VVO4674" s="56"/>
      <c r="VVP4674" s="56"/>
      <c r="VVQ4674" s="56"/>
      <c r="VVR4674" s="56"/>
      <c r="VVS4674" s="56"/>
      <c r="VVT4674" s="56"/>
      <c r="VVU4674" s="56"/>
      <c r="VVV4674" s="56"/>
      <c r="VVW4674" s="56"/>
      <c r="VVX4674" s="56"/>
      <c r="VVY4674" s="56"/>
      <c r="VVZ4674" s="56"/>
      <c r="VWA4674" s="56"/>
      <c r="VWB4674" s="56"/>
      <c r="VWC4674" s="56"/>
      <c r="VWD4674" s="56"/>
      <c r="VWE4674" s="56"/>
      <c r="VWF4674" s="56"/>
      <c r="VWG4674" s="56"/>
      <c r="VWH4674" s="56"/>
      <c r="VWI4674" s="56"/>
      <c r="VWJ4674" s="56"/>
      <c r="VWK4674" s="56"/>
      <c r="VWL4674" s="56"/>
      <c r="VWM4674" s="56"/>
      <c r="VWN4674" s="56"/>
      <c r="VWO4674" s="56"/>
      <c r="VWP4674" s="56"/>
      <c r="VWQ4674" s="56"/>
      <c r="VWR4674" s="56"/>
      <c r="VWS4674" s="56"/>
      <c r="VWT4674" s="56"/>
      <c r="VWU4674" s="56"/>
      <c r="VWV4674" s="56"/>
      <c r="VWW4674" s="56"/>
      <c r="VWX4674" s="56"/>
      <c r="VWY4674" s="56"/>
      <c r="VWZ4674" s="56"/>
      <c r="VXA4674" s="56"/>
      <c r="VXB4674" s="56"/>
      <c r="VXC4674" s="56"/>
      <c r="VXD4674" s="56"/>
      <c r="VXE4674" s="56"/>
      <c r="VXF4674" s="56"/>
      <c r="VXG4674" s="56"/>
      <c r="VXH4674" s="56"/>
      <c r="VXI4674" s="56"/>
      <c r="VXJ4674" s="56"/>
      <c r="VXK4674" s="56"/>
      <c r="VXL4674" s="56"/>
      <c r="VXM4674" s="56"/>
      <c r="VXN4674" s="56"/>
      <c r="VXO4674" s="56"/>
      <c r="VXP4674" s="56"/>
      <c r="VXQ4674" s="56"/>
      <c r="VXR4674" s="56"/>
      <c r="VXS4674" s="56"/>
      <c r="VXT4674" s="56"/>
      <c r="VXU4674" s="56"/>
      <c r="VXV4674" s="56"/>
      <c r="VXW4674" s="56"/>
      <c r="VXX4674" s="56"/>
      <c r="VXY4674" s="56"/>
      <c r="VXZ4674" s="56"/>
      <c r="VYA4674" s="56"/>
      <c r="VYB4674" s="56"/>
      <c r="VYC4674" s="56"/>
      <c r="VYD4674" s="56"/>
      <c r="VYE4674" s="56"/>
      <c r="VYF4674" s="56"/>
      <c r="VYG4674" s="56"/>
      <c r="VYH4674" s="56"/>
      <c r="VYI4674" s="56"/>
      <c r="VYJ4674" s="56"/>
      <c r="VYK4674" s="56"/>
      <c r="VYL4674" s="56"/>
      <c r="VYM4674" s="56"/>
      <c r="VYN4674" s="56"/>
      <c r="VYO4674" s="56"/>
      <c r="VYP4674" s="56"/>
      <c r="VYQ4674" s="56"/>
      <c r="VYR4674" s="56"/>
      <c r="VYS4674" s="56"/>
      <c r="VYT4674" s="56"/>
      <c r="VYU4674" s="56"/>
      <c r="VYV4674" s="56"/>
      <c r="VYW4674" s="56"/>
      <c r="VYX4674" s="56"/>
      <c r="VYY4674" s="56"/>
      <c r="VYZ4674" s="56"/>
      <c r="VZA4674" s="56"/>
      <c r="VZB4674" s="56"/>
      <c r="VZC4674" s="56"/>
      <c r="VZD4674" s="56"/>
      <c r="VZE4674" s="56"/>
      <c r="VZF4674" s="56"/>
      <c r="VZG4674" s="56"/>
      <c r="VZH4674" s="56"/>
      <c r="VZI4674" s="56"/>
      <c r="VZJ4674" s="56"/>
      <c r="VZK4674" s="56"/>
      <c r="VZL4674" s="56"/>
      <c r="VZM4674" s="56"/>
      <c r="VZN4674" s="56"/>
      <c r="VZO4674" s="56"/>
      <c r="VZP4674" s="56"/>
      <c r="VZQ4674" s="56"/>
      <c r="VZR4674" s="56"/>
      <c r="VZS4674" s="56"/>
      <c r="VZT4674" s="56"/>
      <c r="VZU4674" s="56"/>
      <c r="VZV4674" s="56"/>
      <c r="VZW4674" s="56"/>
      <c r="VZX4674" s="56"/>
      <c r="VZY4674" s="56"/>
      <c r="VZZ4674" s="56"/>
      <c r="WAA4674" s="56"/>
      <c r="WAB4674" s="56"/>
      <c r="WAC4674" s="56"/>
      <c r="WAD4674" s="56"/>
      <c r="WAE4674" s="56"/>
      <c r="WAF4674" s="56"/>
      <c r="WAG4674" s="56"/>
      <c r="WAH4674" s="56"/>
      <c r="WAI4674" s="56"/>
      <c r="WAJ4674" s="56"/>
      <c r="WAK4674" s="56"/>
      <c r="WAL4674" s="56"/>
      <c r="WAM4674" s="56"/>
      <c r="WAN4674" s="56"/>
      <c r="WAO4674" s="56"/>
      <c r="WAP4674" s="56"/>
      <c r="WAQ4674" s="56"/>
      <c r="WAR4674" s="56"/>
      <c r="WAS4674" s="56"/>
      <c r="WAT4674" s="56"/>
      <c r="WAU4674" s="56"/>
      <c r="WAV4674" s="56"/>
      <c r="WAW4674" s="56"/>
      <c r="WAX4674" s="56"/>
      <c r="WAY4674" s="56"/>
      <c r="WAZ4674" s="56"/>
      <c r="WBA4674" s="56"/>
      <c r="WBB4674" s="56"/>
      <c r="WBC4674" s="56"/>
      <c r="WBD4674" s="56"/>
      <c r="WBE4674" s="56"/>
      <c r="WBF4674" s="56"/>
      <c r="WBG4674" s="56"/>
      <c r="WBH4674" s="56"/>
      <c r="WBI4674" s="56"/>
      <c r="WBJ4674" s="56"/>
      <c r="WBK4674" s="56"/>
      <c r="WBL4674" s="56"/>
      <c r="WBM4674" s="56"/>
      <c r="WBN4674" s="56"/>
      <c r="WBO4674" s="56"/>
      <c r="WBP4674" s="56"/>
      <c r="WBQ4674" s="56"/>
      <c r="WBR4674" s="56"/>
      <c r="WBS4674" s="56"/>
      <c r="WBT4674" s="56"/>
      <c r="WBU4674" s="56"/>
      <c r="WBV4674" s="56"/>
      <c r="WBW4674" s="56"/>
      <c r="WBX4674" s="56"/>
      <c r="WBY4674" s="56"/>
      <c r="WBZ4674" s="56"/>
      <c r="WCA4674" s="56"/>
      <c r="WCB4674" s="56"/>
      <c r="WCC4674" s="56"/>
      <c r="WCD4674" s="56"/>
      <c r="WCE4674" s="56"/>
      <c r="WCF4674" s="56"/>
      <c r="WCG4674" s="56"/>
      <c r="WCH4674" s="56"/>
      <c r="WCI4674" s="56"/>
      <c r="WCJ4674" s="56"/>
      <c r="WCK4674" s="56"/>
      <c r="WCL4674" s="56"/>
      <c r="WCM4674" s="56"/>
      <c r="WCN4674" s="56"/>
      <c r="WCO4674" s="56"/>
      <c r="WCP4674" s="56"/>
      <c r="WCQ4674" s="56"/>
      <c r="WCR4674" s="56"/>
      <c r="WCS4674" s="56"/>
      <c r="WCT4674" s="56"/>
      <c r="WCU4674" s="56"/>
      <c r="WCV4674" s="56"/>
      <c r="WCW4674" s="56"/>
      <c r="WCX4674" s="56"/>
      <c r="WCY4674" s="56"/>
      <c r="WCZ4674" s="56"/>
      <c r="WDA4674" s="56"/>
      <c r="WDB4674" s="56"/>
      <c r="WDC4674" s="56"/>
      <c r="WDD4674" s="56"/>
      <c r="WDE4674" s="56"/>
      <c r="WDF4674" s="56"/>
      <c r="WDG4674" s="56"/>
      <c r="WDH4674" s="56"/>
      <c r="WDI4674" s="56"/>
      <c r="WDJ4674" s="56"/>
      <c r="WDK4674" s="56"/>
      <c r="WDL4674" s="56"/>
      <c r="WDM4674" s="56"/>
      <c r="WDN4674" s="56"/>
      <c r="WDO4674" s="56"/>
      <c r="WDP4674" s="56"/>
      <c r="WDQ4674" s="56"/>
      <c r="WDR4674" s="56"/>
      <c r="WDS4674" s="56"/>
      <c r="WDT4674" s="56"/>
      <c r="WDU4674" s="56"/>
      <c r="WDV4674" s="56"/>
      <c r="WDW4674" s="56"/>
      <c r="WDX4674" s="56"/>
      <c r="WDY4674" s="56"/>
      <c r="WDZ4674" s="56"/>
      <c r="WEA4674" s="56"/>
      <c r="WEB4674" s="56"/>
      <c r="WEC4674" s="56"/>
      <c r="WED4674" s="56"/>
      <c r="WEE4674" s="56"/>
      <c r="WEF4674" s="56"/>
      <c r="WEG4674" s="56"/>
      <c r="WEH4674" s="56"/>
      <c r="WEI4674" s="56"/>
      <c r="WEJ4674" s="56"/>
      <c r="WEK4674" s="56"/>
      <c r="WEL4674" s="56"/>
      <c r="WEM4674" s="56"/>
      <c r="WEN4674" s="56"/>
      <c r="WEO4674" s="56"/>
      <c r="WEP4674" s="56"/>
      <c r="WEQ4674" s="56"/>
      <c r="WER4674" s="56"/>
      <c r="WES4674" s="56"/>
      <c r="WET4674" s="56"/>
      <c r="WEU4674" s="56"/>
      <c r="WEV4674" s="56"/>
      <c r="WEW4674" s="56"/>
      <c r="WEX4674" s="56"/>
      <c r="WEY4674" s="56"/>
      <c r="WEZ4674" s="56"/>
      <c r="WFA4674" s="56"/>
      <c r="WFB4674" s="56"/>
      <c r="WFC4674" s="56"/>
      <c r="WFD4674" s="56"/>
      <c r="WFE4674" s="56"/>
      <c r="WFF4674" s="56"/>
      <c r="WFG4674" s="56"/>
      <c r="WFH4674" s="56"/>
      <c r="WFI4674" s="56"/>
      <c r="WFJ4674" s="56"/>
      <c r="WFK4674" s="56"/>
      <c r="WFL4674" s="56"/>
      <c r="WFM4674" s="56"/>
      <c r="WFN4674" s="56"/>
      <c r="WFO4674" s="56"/>
      <c r="WFP4674" s="56"/>
      <c r="WFQ4674" s="56"/>
      <c r="WFR4674" s="56"/>
      <c r="WFS4674" s="56"/>
      <c r="WFT4674" s="56"/>
      <c r="WFU4674" s="56"/>
      <c r="WFV4674" s="56"/>
      <c r="WFW4674" s="56"/>
      <c r="WFX4674" s="56"/>
      <c r="WFY4674" s="56"/>
      <c r="WFZ4674" s="56"/>
      <c r="WGA4674" s="56"/>
      <c r="WGB4674" s="56"/>
      <c r="WGC4674" s="56"/>
      <c r="WGD4674" s="56"/>
      <c r="WGE4674" s="56"/>
      <c r="WGF4674" s="56"/>
      <c r="WGG4674" s="56"/>
      <c r="WGH4674" s="56"/>
      <c r="WGI4674" s="56"/>
      <c r="WGJ4674" s="56"/>
      <c r="WGK4674" s="56"/>
      <c r="WGL4674" s="56"/>
      <c r="WGM4674" s="56"/>
      <c r="WGN4674" s="56"/>
      <c r="WGO4674" s="56"/>
      <c r="WGP4674" s="56"/>
      <c r="WGQ4674" s="56"/>
      <c r="WGR4674" s="56"/>
      <c r="WGS4674" s="56"/>
      <c r="WGT4674" s="56"/>
      <c r="WGU4674" s="56"/>
      <c r="WGV4674" s="56"/>
      <c r="WGW4674" s="56"/>
      <c r="WGX4674" s="56"/>
      <c r="WGY4674" s="56"/>
      <c r="WGZ4674" s="56"/>
      <c r="WHA4674" s="56"/>
      <c r="WHB4674" s="56"/>
      <c r="WHC4674" s="56"/>
      <c r="WHD4674" s="56"/>
      <c r="WHE4674" s="56"/>
      <c r="WHF4674" s="56"/>
      <c r="WHG4674" s="56"/>
      <c r="WHH4674" s="56"/>
      <c r="WHI4674" s="56"/>
      <c r="WHJ4674" s="56"/>
      <c r="WHK4674" s="56"/>
      <c r="WHL4674" s="56"/>
      <c r="WHM4674" s="56"/>
      <c r="WHN4674" s="56"/>
      <c r="WHO4674" s="56"/>
      <c r="WHP4674" s="56"/>
      <c r="WHQ4674" s="56"/>
      <c r="WHR4674" s="56"/>
      <c r="WHS4674" s="56"/>
      <c r="WHT4674" s="56"/>
      <c r="WHU4674" s="56"/>
      <c r="WHV4674" s="56"/>
      <c r="WHW4674" s="56"/>
      <c r="WHX4674" s="56"/>
      <c r="WHY4674" s="56"/>
      <c r="WHZ4674" s="56"/>
      <c r="WIA4674" s="56"/>
      <c r="WIB4674" s="56"/>
      <c r="WIC4674" s="56"/>
      <c r="WID4674" s="56"/>
      <c r="WIE4674" s="56"/>
      <c r="WIF4674" s="56"/>
      <c r="WIG4674" s="56"/>
      <c r="WIH4674" s="56"/>
      <c r="WII4674" s="56"/>
      <c r="WIJ4674" s="56"/>
      <c r="WIK4674" s="56"/>
      <c r="WIL4674" s="56"/>
      <c r="WIM4674" s="56"/>
      <c r="WIN4674" s="56"/>
      <c r="WIO4674" s="56"/>
      <c r="WIP4674" s="56"/>
      <c r="WIQ4674" s="56"/>
      <c r="WIR4674" s="56"/>
      <c r="WIS4674" s="56"/>
      <c r="WIT4674" s="56"/>
      <c r="WIU4674" s="56"/>
      <c r="WIV4674" s="56"/>
      <c r="WIW4674" s="56"/>
      <c r="WIX4674" s="56"/>
      <c r="WIY4674" s="56"/>
      <c r="WIZ4674" s="56"/>
      <c r="WJA4674" s="56"/>
      <c r="WJB4674" s="56"/>
      <c r="WJC4674" s="56"/>
      <c r="WJD4674" s="56"/>
      <c r="WJE4674" s="56"/>
      <c r="WJF4674" s="56"/>
      <c r="WJG4674" s="56"/>
      <c r="WJH4674" s="56"/>
      <c r="WJI4674" s="56"/>
      <c r="WJJ4674" s="56"/>
      <c r="WJK4674" s="56"/>
      <c r="WJL4674" s="56"/>
      <c r="WJM4674" s="56"/>
      <c r="WJN4674" s="56"/>
      <c r="WJO4674" s="56"/>
      <c r="WJP4674" s="56"/>
      <c r="WJQ4674" s="56"/>
      <c r="WJR4674" s="56"/>
      <c r="WJS4674" s="56"/>
      <c r="WJT4674" s="56"/>
      <c r="WJU4674" s="56"/>
      <c r="WJV4674" s="56"/>
      <c r="WJW4674" s="56"/>
      <c r="WJX4674" s="56"/>
      <c r="WJY4674" s="56"/>
      <c r="WJZ4674" s="56"/>
      <c r="WKA4674" s="56"/>
      <c r="WKB4674" s="56"/>
      <c r="WKC4674" s="56"/>
      <c r="WKD4674" s="56"/>
      <c r="WKE4674" s="56"/>
      <c r="WKF4674" s="56"/>
      <c r="WKG4674" s="56"/>
      <c r="WKH4674" s="56"/>
      <c r="WKI4674" s="56"/>
      <c r="WKJ4674" s="56"/>
      <c r="WKK4674" s="56"/>
      <c r="WKL4674" s="56"/>
      <c r="WKM4674" s="56"/>
      <c r="WKN4674" s="56"/>
      <c r="WKO4674" s="56"/>
      <c r="WKP4674" s="56"/>
      <c r="WKQ4674" s="56"/>
      <c r="WKR4674" s="56"/>
      <c r="WKS4674" s="56"/>
      <c r="WKT4674" s="56"/>
      <c r="WKU4674" s="56"/>
      <c r="WKV4674" s="56"/>
      <c r="WKW4674" s="56"/>
      <c r="WKX4674" s="56"/>
      <c r="WKY4674" s="56"/>
      <c r="WKZ4674" s="56"/>
      <c r="WLA4674" s="56"/>
      <c r="WLB4674" s="56"/>
      <c r="WLC4674" s="56"/>
      <c r="WLD4674" s="56"/>
      <c r="WLE4674" s="56"/>
      <c r="WLF4674" s="56"/>
      <c r="WLG4674" s="56"/>
      <c r="WLH4674" s="56"/>
      <c r="WLI4674" s="56"/>
      <c r="WLJ4674" s="56"/>
      <c r="WLK4674" s="56"/>
      <c r="WLL4674" s="56"/>
      <c r="WLM4674" s="56"/>
      <c r="WLN4674" s="56"/>
      <c r="WLO4674" s="56"/>
      <c r="WLP4674" s="56"/>
      <c r="WLQ4674" s="56"/>
      <c r="WLR4674" s="56"/>
      <c r="WLS4674" s="56"/>
      <c r="WLT4674" s="56"/>
      <c r="WLU4674" s="56"/>
      <c r="WLV4674" s="56"/>
      <c r="WLW4674" s="56"/>
      <c r="WLX4674" s="56"/>
      <c r="WLY4674" s="56"/>
      <c r="WLZ4674" s="56"/>
      <c r="WMA4674" s="56"/>
      <c r="WMB4674" s="56"/>
      <c r="WMC4674" s="56"/>
      <c r="WMD4674" s="56"/>
      <c r="WME4674" s="56"/>
      <c r="WMF4674" s="56"/>
      <c r="WMG4674" s="56"/>
      <c r="WMH4674" s="56"/>
      <c r="WMI4674" s="56"/>
      <c r="WMJ4674" s="56"/>
      <c r="WMK4674" s="56"/>
      <c r="WML4674" s="56"/>
      <c r="WMM4674" s="56"/>
      <c r="WMN4674" s="56"/>
      <c r="WMO4674" s="56"/>
      <c r="WMP4674" s="56"/>
      <c r="WMQ4674" s="56"/>
      <c r="WMR4674" s="56"/>
      <c r="WMS4674" s="56"/>
      <c r="WMT4674" s="56"/>
      <c r="WMU4674" s="56"/>
      <c r="WMV4674" s="56"/>
      <c r="WMW4674" s="56"/>
      <c r="WMX4674" s="56"/>
      <c r="WMY4674" s="56"/>
      <c r="WMZ4674" s="56"/>
      <c r="WNA4674" s="56"/>
      <c r="WNB4674" s="56"/>
      <c r="WNC4674" s="56"/>
      <c r="WND4674" s="56"/>
      <c r="WNE4674" s="56"/>
      <c r="WNF4674" s="56"/>
      <c r="WNG4674" s="56"/>
      <c r="WNH4674" s="56"/>
      <c r="WNI4674" s="56"/>
      <c r="WNJ4674" s="56"/>
      <c r="WNK4674" s="56"/>
      <c r="WNL4674" s="56"/>
      <c r="WNM4674" s="56"/>
      <c r="WNN4674" s="56"/>
      <c r="WNO4674" s="56"/>
      <c r="WNP4674" s="56"/>
      <c r="WNQ4674" s="56"/>
      <c r="WNR4674" s="56"/>
      <c r="WNS4674" s="56"/>
      <c r="WNT4674" s="56"/>
      <c r="WNU4674" s="56"/>
      <c r="WNV4674" s="56"/>
      <c r="WNW4674" s="56"/>
      <c r="WNX4674" s="56"/>
      <c r="WNY4674" s="56"/>
      <c r="WNZ4674" s="56"/>
      <c r="WOA4674" s="56"/>
      <c r="WOB4674" s="56"/>
      <c r="WOC4674" s="56"/>
      <c r="WOD4674" s="56"/>
      <c r="WOE4674" s="56"/>
      <c r="WOF4674" s="56"/>
      <c r="WOG4674" s="56"/>
      <c r="WOH4674" s="56"/>
      <c r="WOI4674" s="56"/>
      <c r="WOJ4674" s="56"/>
      <c r="WOK4674" s="56"/>
      <c r="WOL4674" s="56"/>
      <c r="WOM4674" s="56"/>
      <c r="WON4674" s="56"/>
      <c r="WOO4674" s="56"/>
      <c r="WOP4674" s="56"/>
      <c r="WOQ4674" s="56"/>
      <c r="WOR4674" s="56"/>
      <c r="WOS4674" s="56"/>
      <c r="WOT4674" s="56"/>
      <c r="WOU4674" s="56"/>
      <c r="WOV4674" s="56"/>
      <c r="WOW4674" s="56"/>
      <c r="WOX4674" s="56"/>
      <c r="WOY4674" s="56"/>
      <c r="WOZ4674" s="56"/>
      <c r="WPA4674" s="56"/>
      <c r="WPB4674" s="56"/>
      <c r="WPC4674" s="56"/>
      <c r="WPD4674" s="56"/>
      <c r="WPE4674" s="56"/>
      <c r="WPF4674" s="56"/>
      <c r="WPG4674" s="56"/>
      <c r="WPH4674" s="56"/>
      <c r="WPI4674" s="56"/>
      <c r="WPJ4674" s="56"/>
      <c r="WPK4674" s="56"/>
      <c r="WPL4674" s="56"/>
      <c r="WPM4674" s="56"/>
      <c r="WPN4674" s="56"/>
      <c r="WPO4674" s="56"/>
      <c r="WPP4674" s="56"/>
      <c r="WPQ4674" s="56"/>
      <c r="WPR4674" s="56"/>
      <c r="WPS4674" s="56"/>
      <c r="WPT4674" s="56"/>
      <c r="WPU4674" s="56"/>
      <c r="WPV4674" s="56"/>
      <c r="WPW4674" s="56"/>
      <c r="WPX4674" s="56"/>
      <c r="WPY4674" s="56"/>
      <c r="WPZ4674" s="56"/>
      <c r="WQA4674" s="56"/>
      <c r="WQB4674" s="56"/>
      <c r="WQC4674" s="56"/>
      <c r="WQD4674" s="56"/>
      <c r="WQE4674" s="56"/>
      <c r="WQF4674" s="56"/>
      <c r="WQG4674" s="56"/>
      <c r="WQH4674" s="56"/>
      <c r="WQI4674" s="56"/>
      <c r="WQJ4674" s="56"/>
      <c r="WQK4674" s="56"/>
      <c r="WQL4674" s="56"/>
      <c r="WQM4674" s="56"/>
      <c r="WQN4674" s="56"/>
      <c r="WQO4674" s="56"/>
      <c r="WQP4674" s="56"/>
      <c r="WQQ4674" s="56"/>
      <c r="WQR4674" s="56"/>
      <c r="WQS4674" s="56"/>
      <c r="WQT4674" s="56"/>
      <c r="WQU4674" s="56"/>
      <c r="WQV4674" s="56"/>
      <c r="WQW4674" s="56"/>
      <c r="WQX4674" s="56"/>
      <c r="WQY4674" s="56"/>
      <c r="WQZ4674" s="56"/>
      <c r="WRA4674" s="56"/>
      <c r="WRB4674" s="56"/>
      <c r="WRC4674" s="56"/>
      <c r="WRD4674" s="56"/>
      <c r="WRE4674" s="56"/>
      <c r="WRF4674" s="56"/>
      <c r="WRG4674" s="56"/>
      <c r="WRH4674" s="56"/>
      <c r="WRI4674" s="56"/>
      <c r="WRJ4674" s="56"/>
      <c r="WRK4674" s="56"/>
      <c r="WRL4674" s="56"/>
      <c r="WRM4674" s="56"/>
      <c r="WRN4674" s="56"/>
      <c r="WRO4674" s="56"/>
      <c r="WRP4674" s="56"/>
      <c r="WRQ4674" s="56"/>
      <c r="WRR4674" s="56"/>
      <c r="WRS4674" s="56"/>
      <c r="WRT4674" s="56"/>
      <c r="WRU4674" s="56"/>
      <c r="WRV4674" s="56"/>
      <c r="WRW4674" s="56"/>
      <c r="WRX4674" s="56"/>
      <c r="WRY4674" s="56"/>
      <c r="WRZ4674" s="56"/>
      <c r="WSA4674" s="56"/>
      <c r="WSB4674" s="56"/>
      <c r="WSC4674" s="56"/>
      <c r="WSD4674" s="56"/>
      <c r="WSE4674" s="56"/>
      <c r="WSF4674" s="56"/>
      <c r="WSG4674" s="56"/>
      <c r="WSH4674" s="56"/>
      <c r="WSI4674" s="56"/>
      <c r="WSJ4674" s="56"/>
      <c r="WSK4674" s="56"/>
      <c r="WSL4674" s="56"/>
      <c r="WSM4674" s="56"/>
      <c r="WSN4674" s="56"/>
      <c r="WSO4674" s="56"/>
      <c r="WSP4674" s="56"/>
      <c r="WSQ4674" s="56"/>
      <c r="WSR4674" s="56"/>
      <c r="WSS4674" s="56"/>
      <c r="WST4674" s="56"/>
      <c r="WSU4674" s="56"/>
      <c r="WSV4674" s="56"/>
      <c r="WSW4674" s="56"/>
      <c r="WSX4674" s="56"/>
      <c r="WSY4674" s="56"/>
      <c r="WSZ4674" s="56"/>
      <c r="WTA4674" s="56"/>
      <c r="WTB4674" s="56"/>
      <c r="WTC4674" s="56"/>
      <c r="WTD4674" s="56"/>
      <c r="WTE4674" s="56"/>
      <c r="WTF4674" s="56"/>
      <c r="WTG4674" s="56"/>
      <c r="WTH4674" s="56"/>
      <c r="WTI4674" s="56"/>
      <c r="WTJ4674" s="56"/>
      <c r="WTK4674" s="56"/>
      <c r="WTL4674" s="56"/>
      <c r="WTM4674" s="56"/>
      <c r="WTN4674" s="56"/>
      <c r="WTO4674" s="56"/>
      <c r="WTP4674" s="56"/>
      <c r="WTQ4674" s="56"/>
      <c r="WTR4674" s="56"/>
      <c r="WTS4674" s="56"/>
      <c r="WTT4674" s="56"/>
      <c r="WTU4674" s="56"/>
      <c r="WTV4674" s="56"/>
      <c r="WTW4674" s="56"/>
      <c r="WTX4674" s="56"/>
      <c r="WTY4674" s="56"/>
      <c r="WTZ4674" s="56"/>
      <c r="WUA4674" s="56"/>
      <c r="WUB4674" s="56"/>
      <c r="WUC4674" s="56"/>
      <c r="WUD4674" s="56"/>
      <c r="WUE4674" s="56"/>
      <c r="WUF4674" s="56"/>
      <c r="WUG4674" s="56"/>
      <c r="WUH4674" s="56"/>
      <c r="WUI4674" s="56"/>
      <c r="WUJ4674" s="56"/>
      <c r="WUK4674" s="56"/>
      <c r="WUL4674" s="56"/>
      <c r="WUM4674" s="56"/>
      <c r="WUN4674" s="56"/>
      <c r="WUO4674" s="56"/>
      <c r="WUP4674" s="56"/>
      <c r="WUQ4674" s="56"/>
      <c r="WUR4674" s="56"/>
      <c r="WUS4674" s="56"/>
      <c r="WUT4674" s="56"/>
      <c r="WUU4674" s="56"/>
      <c r="WUV4674" s="56"/>
      <c r="WUW4674" s="56"/>
      <c r="WUX4674" s="56"/>
      <c r="WUY4674" s="56"/>
      <c r="WUZ4674" s="56"/>
      <c r="WVA4674" s="56"/>
      <c r="WVB4674" s="56"/>
      <c r="WVC4674" s="56"/>
      <c r="WVD4674" s="56"/>
      <c r="WVE4674" s="56"/>
      <c r="WVF4674" s="56"/>
      <c r="WVG4674" s="56"/>
      <c r="WVH4674" s="56"/>
      <c r="WVI4674" s="56"/>
      <c r="WVJ4674" s="56"/>
      <c r="WVK4674" s="56"/>
      <c r="WVL4674" s="56"/>
      <c r="WVM4674" s="56"/>
      <c r="WVN4674" s="56"/>
      <c r="WVO4674" s="56"/>
      <c r="WVP4674" s="56"/>
      <c r="WVQ4674" s="56"/>
      <c r="WVR4674" s="56"/>
      <c r="WVS4674" s="56"/>
      <c r="WVT4674" s="56"/>
      <c r="WVU4674" s="56"/>
      <c r="WVV4674" s="56"/>
      <c r="WVW4674" s="56"/>
      <c r="WVX4674" s="56"/>
      <c r="WVY4674" s="56"/>
      <c r="WVZ4674" s="56"/>
      <c r="WWA4674" s="56"/>
      <c r="WWB4674" s="56"/>
      <c r="WWC4674" s="56"/>
      <c r="WWD4674" s="56"/>
      <c r="WWE4674" s="56"/>
      <c r="WWF4674" s="56"/>
      <c r="WWG4674" s="56"/>
      <c r="WWH4674" s="56"/>
      <c r="WWI4674" s="56"/>
      <c r="WWJ4674" s="56"/>
      <c r="WWK4674" s="56"/>
      <c r="WWL4674" s="56"/>
      <c r="WWM4674" s="56"/>
      <c r="WWN4674" s="56"/>
      <c r="WWO4674" s="56"/>
      <c r="WWP4674" s="56"/>
      <c r="WWQ4674" s="56"/>
      <c r="WWR4674" s="56"/>
      <c r="WWS4674" s="56"/>
      <c r="WWT4674" s="56"/>
      <c r="WWU4674" s="56"/>
      <c r="WWV4674" s="56"/>
      <c r="WWW4674" s="56"/>
      <c r="WWX4674" s="56"/>
      <c r="WWY4674" s="56"/>
      <c r="WWZ4674" s="56"/>
      <c r="WXA4674" s="56"/>
      <c r="WXB4674" s="56"/>
      <c r="WXC4674" s="56"/>
      <c r="WXD4674" s="56"/>
      <c r="WXE4674" s="56"/>
      <c r="WXF4674" s="56"/>
      <c r="WXG4674" s="56"/>
      <c r="WXH4674" s="56"/>
      <c r="WXI4674" s="56"/>
      <c r="WXJ4674" s="56"/>
      <c r="WXK4674" s="56"/>
      <c r="WXL4674" s="56"/>
      <c r="WXM4674" s="56"/>
      <c r="WXN4674" s="56"/>
      <c r="WXO4674" s="56"/>
      <c r="WXP4674" s="56"/>
      <c r="WXQ4674" s="56"/>
      <c r="WXR4674" s="56"/>
      <c r="WXS4674" s="56"/>
      <c r="WXT4674" s="56"/>
      <c r="WXU4674" s="56"/>
      <c r="WXV4674" s="56"/>
      <c r="WXW4674" s="56"/>
      <c r="WXX4674" s="56"/>
      <c r="WXY4674" s="56"/>
      <c r="WXZ4674" s="56"/>
      <c r="WYA4674" s="56"/>
      <c r="WYB4674" s="56"/>
      <c r="WYC4674" s="56"/>
      <c r="WYD4674" s="56"/>
      <c r="WYE4674" s="56"/>
      <c r="WYF4674" s="56"/>
      <c r="WYG4674" s="56"/>
      <c r="WYH4674" s="56"/>
      <c r="WYI4674" s="56"/>
      <c r="WYJ4674" s="56"/>
      <c r="WYK4674" s="56"/>
      <c r="WYL4674" s="56"/>
      <c r="WYM4674" s="56"/>
      <c r="WYN4674" s="56"/>
      <c r="WYO4674" s="56"/>
      <c r="WYP4674" s="56"/>
      <c r="WYQ4674" s="56"/>
      <c r="WYR4674" s="56"/>
      <c r="WYS4674" s="56"/>
      <c r="WYT4674" s="56"/>
      <c r="WYU4674" s="56"/>
      <c r="WYV4674" s="56"/>
      <c r="WYW4674" s="56"/>
      <c r="WYX4674" s="56"/>
      <c r="WYY4674" s="56"/>
      <c r="WYZ4674" s="56"/>
      <c r="WZA4674" s="56"/>
      <c r="WZB4674" s="56"/>
      <c r="WZC4674" s="56"/>
      <c r="WZD4674" s="56"/>
      <c r="WZE4674" s="56"/>
      <c r="WZF4674" s="56"/>
      <c r="WZG4674" s="56"/>
      <c r="WZH4674" s="56"/>
      <c r="WZI4674" s="56"/>
      <c r="WZJ4674" s="56"/>
      <c r="WZK4674" s="56"/>
      <c r="WZL4674" s="56"/>
      <c r="WZM4674" s="56"/>
      <c r="WZN4674" s="56"/>
      <c r="WZO4674" s="56"/>
      <c r="WZP4674" s="56"/>
      <c r="WZQ4674" s="56"/>
      <c r="WZR4674" s="56"/>
      <c r="WZS4674" s="56"/>
      <c r="WZT4674" s="56"/>
      <c r="WZU4674" s="56"/>
      <c r="WZV4674" s="56"/>
      <c r="WZW4674" s="56"/>
      <c r="WZX4674" s="56"/>
      <c r="WZY4674" s="56"/>
      <c r="WZZ4674" s="56"/>
      <c r="XAA4674" s="56"/>
      <c r="XAB4674" s="56"/>
      <c r="XAC4674" s="56"/>
      <c r="XAD4674" s="56"/>
      <c r="XAE4674" s="56"/>
      <c r="XAF4674" s="56"/>
      <c r="XAG4674" s="56"/>
      <c r="XAH4674" s="56"/>
      <c r="XAI4674" s="56"/>
      <c r="XAJ4674" s="56"/>
      <c r="XAK4674" s="56"/>
      <c r="XAL4674" s="56"/>
      <c r="XAM4674" s="56"/>
      <c r="XAN4674" s="56"/>
      <c r="XAO4674" s="56"/>
      <c r="XAP4674" s="56"/>
      <c r="XAQ4674" s="56"/>
      <c r="XAR4674" s="56"/>
      <c r="XAS4674" s="56"/>
      <c r="XAT4674" s="56"/>
      <c r="XAU4674" s="56"/>
      <c r="XAV4674" s="56"/>
      <c r="XAW4674" s="56"/>
      <c r="XAX4674" s="56"/>
      <c r="XAY4674" s="56"/>
      <c r="XAZ4674" s="56"/>
      <c r="XBA4674" s="56"/>
      <c r="XBB4674" s="56"/>
      <c r="XBC4674" s="56"/>
      <c r="XBD4674" s="56"/>
      <c r="XBE4674" s="56"/>
      <c r="XBF4674" s="56"/>
      <c r="XBG4674" s="56"/>
      <c r="XBH4674" s="56"/>
      <c r="XBI4674" s="56"/>
      <c r="XBJ4674" s="56"/>
      <c r="XBK4674" s="56"/>
      <c r="XBL4674" s="56"/>
      <c r="XBM4674" s="56"/>
      <c r="XBN4674" s="56"/>
      <c r="XBO4674" s="56"/>
      <c r="XBP4674" s="56"/>
      <c r="XBQ4674" s="56"/>
      <c r="XBR4674" s="56"/>
      <c r="XBS4674" s="56"/>
      <c r="XBT4674" s="56"/>
      <c r="XBU4674" s="56"/>
      <c r="XBV4674" s="56"/>
      <c r="XBW4674" s="56"/>
      <c r="XBX4674" s="56"/>
      <c r="XBY4674" s="56"/>
      <c r="XBZ4674" s="56"/>
      <c r="XCA4674" s="56"/>
      <c r="XCB4674" s="56"/>
      <c r="XCC4674" s="56"/>
      <c r="XCD4674" s="56"/>
      <c r="XCE4674" s="56"/>
      <c r="XCF4674" s="56"/>
      <c r="XCG4674" s="56"/>
      <c r="XCH4674" s="56"/>
      <c r="XCI4674" s="56"/>
      <c r="XCJ4674" s="56"/>
      <c r="XCK4674" s="56"/>
      <c r="XCL4674" s="56"/>
      <c r="XCM4674" s="56"/>
      <c r="XCN4674" s="56"/>
      <c r="XCO4674" s="56"/>
      <c r="XCP4674" s="56"/>
      <c r="XCQ4674" s="56"/>
      <c r="XCR4674" s="56"/>
      <c r="XCS4674" s="56"/>
      <c r="XCT4674" s="56"/>
      <c r="XCU4674" s="56"/>
      <c r="XCV4674" s="56"/>
      <c r="XCW4674" s="56"/>
      <c r="XCX4674" s="56"/>
      <c r="XCY4674" s="56"/>
      <c r="XCZ4674" s="56"/>
      <c r="XDA4674" s="56"/>
      <c r="XDB4674" s="56"/>
      <c r="XDC4674" s="56"/>
      <c r="XDD4674" s="56"/>
      <c r="XDE4674" s="56"/>
      <c r="XDF4674" s="56"/>
      <c r="XDG4674" s="56"/>
      <c r="XDH4674" s="56"/>
      <c r="XDI4674" s="56"/>
      <c r="XDJ4674" s="56"/>
      <c r="XDK4674" s="56"/>
      <c r="XDL4674" s="56"/>
      <c r="XDM4674" s="56"/>
      <c r="XDN4674" s="56"/>
      <c r="XDO4674" s="56"/>
      <c r="XDP4674" s="56"/>
      <c r="XDQ4674" s="56"/>
      <c r="XDR4674" s="56"/>
      <c r="XDS4674" s="56"/>
      <c r="XDT4674" s="56"/>
      <c r="XDU4674" s="56"/>
      <c r="XDV4674" s="56"/>
      <c r="XDW4674" s="56"/>
      <c r="XDX4674" s="56"/>
      <c r="XDY4674" s="56"/>
      <c r="XDZ4674" s="56"/>
      <c r="XEA4674" s="56"/>
      <c r="XEB4674" s="56"/>
      <c r="XEC4674" s="56"/>
      <c r="XED4674" s="56"/>
      <c r="XEE4674" s="56"/>
      <c r="XEF4674" s="56"/>
      <c r="XEG4674" s="56"/>
      <c r="XEH4674" s="56"/>
      <c r="XEI4674" s="56"/>
      <c r="XEJ4674" s="56"/>
      <c r="XEK4674" s="56"/>
      <c r="XEL4674" s="56"/>
      <c r="XEM4674" s="56"/>
      <c r="XEN4674" s="56"/>
      <c r="XEO4674" s="56"/>
      <c r="XEP4674" s="56"/>
      <c r="XEQ4674" s="56"/>
      <c r="XER4674" s="56"/>
      <c r="XES4674" s="56"/>
      <c r="XET4674" s="56"/>
      <c r="XEU4674" s="56"/>
      <c r="XEV4674" s="56"/>
      <c r="XEW4674" s="56"/>
    </row>
    <row r="4675" spans="1:16377" ht="22.5" hidden="1">
      <c r="A4675" s="34" t="s">
        <v>2763</v>
      </c>
      <c r="B4675" s="19" t="s">
        <v>2764</v>
      </c>
      <c r="C4675" s="18">
        <v>20</v>
      </c>
      <c r="D4675" s="37" t="s">
        <v>177</v>
      </c>
      <c r="E4675" s="38" t="s">
        <v>445</v>
      </c>
      <c r="F4675" s="38" t="s">
        <v>2911</v>
      </c>
      <c r="G4675" s="20">
        <f>VLOOKUP(A4675,'[1]其他（02分债券）'!C:G,5,0)</f>
        <v>3.17</v>
      </c>
      <c r="H4675" s="35">
        <v>0.2</v>
      </c>
      <c r="I4675" s="22"/>
      <c r="J4675" s="23">
        <v>0</v>
      </c>
      <c r="K4675" s="23">
        <v>0</v>
      </c>
      <c r="L4675" s="33"/>
      <c r="M4675" s="33"/>
      <c r="N4675" s="33"/>
      <c r="O4675" s="33"/>
      <c r="P4675" s="24"/>
      <c r="Q4675" s="24"/>
      <c r="R4675" s="24"/>
      <c r="S4675" s="25"/>
      <c r="T4675" s="25"/>
      <c r="U4675" s="26">
        <f t="shared" si="371"/>
        <v>0</v>
      </c>
      <c r="V4675" s="26">
        <f t="shared" si="372"/>
        <v>0</v>
      </c>
      <c r="W4675" s="26">
        <f t="shared" si="373"/>
        <v>0</v>
      </c>
      <c r="X4675" s="26">
        <f t="shared" si="370"/>
        <v>0</v>
      </c>
      <c r="Y4675" s="26">
        <f t="shared" si="370"/>
        <v>0</v>
      </c>
      <c r="Z4675" s="26">
        <f t="shared" si="374"/>
        <v>-0.32679999999999998</v>
      </c>
    </row>
    <row r="4676" spans="1:16377" ht="22.5" hidden="1">
      <c r="A4676" s="34" t="s">
        <v>2763</v>
      </c>
      <c r="B4676" s="19" t="s">
        <v>2764</v>
      </c>
      <c r="C4676" s="18">
        <v>20</v>
      </c>
      <c r="D4676" s="37" t="s">
        <v>58</v>
      </c>
      <c r="E4676" s="38" t="s">
        <v>71</v>
      </c>
      <c r="F4676" s="38" t="s">
        <v>2309</v>
      </c>
      <c r="G4676" s="20">
        <f>VLOOKUP(A4676,'[1]其他（02分债券）'!C:G,5,0)</f>
        <v>3.17</v>
      </c>
      <c r="H4676" s="35">
        <v>0.2</v>
      </c>
      <c r="I4676" s="22"/>
      <c r="J4676" s="23">
        <v>0</v>
      </c>
      <c r="K4676" s="23">
        <v>0</v>
      </c>
      <c r="L4676" s="33"/>
      <c r="M4676" s="33"/>
      <c r="N4676" s="33"/>
      <c r="O4676" s="33"/>
      <c r="P4676" s="24"/>
      <c r="Q4676" s="24"/>
      <c r="R4676" s="24"/>
      <c r="S4676" s="25"/>
      <c r="T4676" s="25"/>
      <c r="U4676" s="26">
        <f t="shared" si="371"/>
        <v>0</v>
      </c>
      <c r="V4676" s="26">
        <f t="shared" si="372"/>
        <v>0</v>
      </c>
      <c r="W4676" s="26">
        <f t="shared" si="373"/>
        <v>0</v>
      </c>
      <c r="X4676" s="26">
        <f t="shared" si="370"/>
        <v>0</v>
      </c>
      <c r="Y4676" s="26">
        <f t="shared" si="370"/>
        <v>0</v>
      </c>
      <c r="Z4676" s="26">
        <f t="shared" si="374"/>
        <v>-0.32679999999999998</v>
      </c>
    </row>
    <row r="4677" spans="1:16377" ht="22.5" hidden="1">
      <c r="A4677" s="34" t="s">
        <v>2763</v>
      </c>
      <c r="B4677" s="19" t="s">
        <v>2764</v>
      </c>
      <c r="C4677" s="18">
        <v>20</v>
      </c>
      <c r="D4677" s="37" t="s">
        <v>58</v>
      </c>
      <c r="E4677" s="38" t="s">
        <v>71</v>
      </c>
      <c r="F4677" s="38" t="s">
        <v>74</v>
      </c>
      <c r="G4677" s="20">
        <f>VLOOKUP(A4677,'[1]其他（02分债券）'!C:G,5,0)</f>
        <v>3.17</v>
      </c>
      <c r="H4677" s="35">
        <v>1.5</v>
      </c>
      <c r="I4677" s="22"/>
      <c r="J4677" s="23">
        <v>0</v>
      </c>
      <c r="K4677" s="23">
        <v>0</v>
      </c>
      <c r="L4677" s="33"/>
      <c r="M4677" s="33"/>
      <c r="N4677" s="33"/>
      <c r="O4677" s="33"/>
      <c r="P4677" s="24"/>
      <c r="Q4677" s="24"/>
      <c r="R4677" s="24"/>
      <c r="S4677" s="25"/>
      <c r="T4677" s="25"/>
      <c r="U4677" s="26">
        <f t="shared" si="371"/>
        <v>0</v>
      </c>
      <c r="V4677" s="26">
        <f t="shared" si="372"/>
        <v>0</v>
      </c>
      <c r="W4677" s="26">
        <f t="shared" si="373"/>
        <v>0</v>
      </c>
      <c r="X4677" s="26">
        <f t="shared" si="370"/>
        <v>0</v>
      </c>
      <c r="Y4677" s="26">
        <f t="shared" si="370"/>
        <v>0</v>
      </c>
      <c r="Z4677" s="26">
        <f t="shared" si="374"/>
        <v>-2.4510000000000001</v>
      </c>
    </row>
    <row r="4678" spans="1:16377" ht="22.5" hidden="1">
      <c r="A4678" s="34" t="s">
        <v>2763</v>
      </c>
      <c r="B4678" s="19" t="s">
        <v>2764</v>
      </c>
      <c r="C4678" s="18">
        <v>20</v>
      </c>
      <c r="D4678" s="37" t="s">
        <v>58</v>
      </c>
      <c r="E4678" s="38" t="s">
        <v>71</v>
      </c>
      <c r="F4678" s="38" t="s">
        <v>1959</v>
      </c>
      <c r="G4678" s="20">
        <f>VLOOKUP(A4678,'[1]其他（02分债券）'!C:G,5,0)</f>
        <v>3.17</v>
      </c>
      <c r="H4678" s="35">
        <v>0.1</v>
      </c>
      <c r="I4678" s="22"/>
      <c r="J4678" s="23">
        <v>0</v>
      </c>
      <c r="K4678" s="23">
        <v>0</v>
      </c>
      <c r="L4678" s="33"/>
      <c r="M4678" s="33"/>
      <c r="N4678" s="33"/>
      <c r="O4678" s="33"/>
      <c r="P4678" s="24"/>
      <c r="Q4678" s="24"/>
      <c r="R4678" s="24"/>
      <c r="S4678" s="25"/>
      <c r="T4678" s="25"/>
      <c r="U4678" s="26">
        <f t="shared" si="371"/>
        <v>0</v>
      </c>
      <c r="V4678" s="26">
        <f t="shared" si="372"/>
        <v>0</v>
      </c>
      <c r="W4678" s="26">
        <f t="shared" si="373"/>
        <v>0</v>
      </c>
      <c r="X4678" s="26">
        <f t="shared" si="370"/>
        <v>0</v>
      </c>
      <c r="Y4678" s="26">
        <f t="shared" si="370"/>
        <v>0</v>
      </c>
      <c r="Z4678" s="26">
        <f t="shared" si="374"/>
        <v>-0.16339999999999999</v>
      </c>
    </row>
    <row r="4679" spans="1:16377" ht="22.5" hidden="1">
      <c r="A4679" s="34" t="s">
        <v>2763</v>
      </c>
      <c r="B4679" s="19" t="s">
        <v>2764</v>
      </c>
      <c r="C4679" s="18">
        <v>20</v>
      </c>
      <c r="D4679" s="37" t="s">
        <v>58</v>
      </c>
      <c r="E4679" s="38" t="s">
        <v>71</v>
      </c>
      <c r="F4679" s="38" t="s">
        <v>2560</v>
      </c>
      <c r="G4679" s="20">
        <f>VLOOKUP(A4679,'[1]其他（02分债券）'!C:G,5,0)</f>
        <v>3.17</v>
      </c>
      <c r="H4679" s="35">
        <v>0.2</v>
      </c>
      <c r="I4679" s="22"/>
      <c r="J4679" s="23">
        <v>0</v>
      </c>
      <c r="K4679" s="23">
        <v>0</v>
      </c>
      <c r="L4679" s="33"/>
      <c r="M4679" s="33"/>
      <c r="N4679" s="33"/>
      <c r="O4679" s="33"/>
      <c r="P4679" s="24"/>
      <c r="Q4679" s="24"/>
      <c r="R4679" s="24"/>
      <c r="S4679" s="25"/>
      <c r="T4679" s="25"/>
      <c r="U4679" s="26">
        <f t="shared" si="371"/>
        <v>0</v>
      </c>
      <c r="V4679" s="26">
        <f t="shared" si="372"/>
        <v>0</v>
      </c>
      <c r="W4679" s="26">
        <f t="shared" si="373"/>
        <v>0</v>
      </c>
      <c r="X4679" s="26">
        <f t="shared" si="370"/>
        <v>0</v>
      </c>
      <c r="Y4679" s="26">
        <f t="shared" si="370"/>
        <v>0</v>
      </c>
      <c r="Z4679" s="26">
        <f t="shared" si="374"/>
        <v>-0.32679999999999998</v>
      </c>
    </row>
    <row r="4680" spans="1:16377" ht="22.5" hidden="1">
      <c r="A4680" s="34" t="s">
        <v>2763</v>
      </c>
      <c r="B4680" s="19" t="s">
        <v>2764</v>
      </c>
      <c r="C4680" s="18">
        <v>20</v>
      </c>
      <c r="D4680" s="37" t="s">
        <v>58</v>
      </c>
      <c r="E4680" s="38" t="s">
        <v>71</v>
      </c>
      <c r="F4680" s="38" t="s">
        <v>2306</v>
      </c>
      <c r="G4680" s="20">
        <f>VLOOKUP(A4680,'[1]其他（02分债券）'!C:G,5,0)</f>
        <v>3.17</v>
      </c>
      <c r="H4680" s="35">
        <v>0.16</v>
      </c>
      <c r="I4680" s="22"/>
      <c r="J4680" s="23">
        <v>0</v>
      </c>
      <c r="K4680" s="23">
        <v>0</v>
      </c>
      <c r="L4680" s="33"/>
      <c r="M4680" s="33"/>
      <c r="N4680" s="33"/>
      <c r="O4680" s="33"/>
      <c r="P4680" s="24"/>
      <c r="Q4680" s="24"/>
      <c r="R4680" s="24"/>
      <c r="S4680" s="25"/>
      <c r="T4680" s="25"/>
      <c r="U4680" s="26">
        <f t="shared" si="371"/>
        <v>0</v>
      </c>
      <c r="V4680" s="26">
        <f t="shared" si="372"/>
        <v>0</v>
      </c>
      <c r="W4680" s="26">
        <f t="shared" si="373"/>
        <v>0</v>
      </c>
      <c r="X4680" s="26">
        <f t="shared" si="370"/>
        <v>0</v>
      </c>
      <c r="Y4680" s="26">
        <f t="shared" si="370"/>
        <v>0</v>
      </c>
      <c r="Z4680" s="26">
        <f t="shared" si="374"/>
        <v>-0.26144000000000001</v>
      </c>
    </row>
    <row r="4681" spans="1:16377" ht="22.5" hidden="1">
      <c r="A4681" s="34" t="s">
        <v>2763</v>
      </c>
      <c r="B4681" s="19" t="s">
        <v>2764</v>
      </c>
      <c r="C4681" s="18">
        <v>20</v>
      </c>
      <c r="D4681" s="37" t="s">
        <v>58</v>
      </c>
      <c r="E4681" s="38" t="s">
        <v>71</v>
      </c>
      <c r="F4681" s="38" t="s">
        <v>2912</v>
      </c>
      <c r="G4681" s="20">
        <f>VLOOKUP(A4681,'[1]其他（02分债券）'!C:G,5,0)</f>
        <v>3.17</v>
      </c>
      <c r="H4681" s="35">
        <v>0.5</v>
      </c>
      <c r="I4681" s="22"/>
      <c r="J4681" s="23">
        <v>0</v>
      </c>
      <c r="K4681" s="23">
        <v>0</v>
      </c>
      <c r="L4681" s="33"/>
      <c r="M4681" s="33"/>
      <c r="N4681" s="33"/>
      <c r="O4681" s="33"/>
      <c r="P4681" s="24"/>
      <c r="Q4681" s="24"/>
      <c r="R4681" s="24"/>
      <c r="S4681" s="25"/>
      <c r="T4681" s="25"/>
      <c r="U4681" s="26">
        <f t="shared" si="371"/>
        <v>0</v>
      </c>
      <c r="V4681" s="26">
        <f t="shared" si="372"/>
        <v>0</v>
      </c>
      <c r="W4681" s="26">
        <f t="shared" si="373"/>
        <v>0</v>
      </c>
      <c r="X4681" s="26">
        <f t="shared" si="370"/>
        <v>0</v>
      </c>
      <c r="Y4681" s="26">
        <f t="shared" si="370"/>
        <v>0</v>
      </c>
      <c r="Z4681" s="26">
        <f t="shared" si="374"/>
        <v>-0.81699999999999995</v>
      </c>
    </row>
    <row r="4682" spans="1:16377" ht="22.5" hidden="1">
      <c r="A4682" s="34" t="s">
        <v>2763</v>
      </c>
      <c r="B4682" s="19" t="s">
        <v>2764</v>
      </c>
      <c r="C4682" s="18">
        <v>20</v>
      </c>
      <c r="D4682" s="37" t="s">
        <v>58</v>
      </c>
      <c r="E4682" s="38" t="s">
        <v>71</v>
      </c>
      <c r="F4682" s="38" t="s">
        <v>2559</v>
      </c>
      <c r="G4682" s="20">
        <f>VLOOKUP(A4682,'[1]其他（02分债券）'!C:G,5,0)</f>
        <v>3.17</v>
      </c>
      <c r="H4682" s="35">
        <v>0.1</v>
      </c>
      <c r="I4682" s="22"/>
      <c r="J4682" s="23">
        <v>0</v>
      </c>
      <c r="K4682" s="23">
        <v>0</v>
      </c>
      <c r="L4682" s="33"/>
      <c r="M4682" s="33"/>
      <c r="N4682" s="33"/>
      <c r="O4682" s="33"/>
      <c r="P4682" s="24"/>
      <c r="Q4682" s="24"/>
      <c r="R4682" s="24"/>
      <c r="S4682" s="25"/>
      <c r="T4682" s="25"/>
      <c r="U4682" s="26">
        <f t="shared" si="371"/>
        <v>0</v>
      </c>
      <c r="V4682" s="26">
        <f t="shared" si="372"/>
        <v>0</v>
      </c>
      <c r="W4682" s="26">
        <f t="shared" si="373"/>
        <v>0</v>
      </c>
      <c r="X4682" s="26">
        <f t="shared" si="370"/>
        <v>0</v>
      </c>
      <c r="Y4682" s="26">
        <f t="shared" si="370"/>
        <v>0</v>
      </c>
      <c r="Z4682" s="26">
        <f t="shared" si="374"/>
        <v>-0.16339999999999999</v>
      </c>
    </row>
    <row r="4683" spans="1:16377" ht="22.5" hidden="1">
      <c r="A4683" s="34" t="s">
        <v>2763</v>
      </c>
      <c r="B4683" s="19" t="s">
        <v>2764</v>
      </c>
      <c r="C4683" s="18">
        <v>20</v>
      </c>
      <c r="D4683" s="37" t="s">
        <v>58</v>
      </c>
      <c r="E4683" s="38" t="s">
        <v>71</v>
      </c>
      <c r="F4683" s="38" t="s">
        <v>2308</v>
      </c>
      <c r="G4683" s="20">
        <f>VLOOKUP(A4683,'[1]其他（02分债券）'!C:G,5,0)</f>
        <v>3.17</v>
      </c>
      <c r="H4683" s="35">
        <v>0.1</v>
      </c>
      <c r="I4683" s="22"/>
      <c r="J4683" s="23">
        <v>0</v>
      </c>
      <c r="K4683" s="23">
        <v>0</v>
      </c>
      <c r="L4683" s="33"/>
      <c r="M4683" s="33"/>
      <c r="N4683" s="33"/>
      <c r="O4683" s="33"/>
      <c r="P4683" s="24"/>
      <c r="Q4683" s="24"/>
      <c r="R4683" s="24"/>
      <c r="S4683" s="25"/>
      <c r="T4683" s="25"/>
      <c r="U4683" s="26">
        <f t="shared" si="371"/>
        <v>0</v>
      </c>
      <c r="V4683" s="26">
        <f t="shared" si="372"/>
        <v>0</v>
      </c>
      <c r="W4683" s="26">
        <f t="shared" si="373"/>
        <v>0</v>
      </c>
      <c r="X4683" s="26">
        <f t="shared" si="370"/>
        <v>0</v>
      </c>
      <c r="Y4683" s="26">
        <f t="shared" si="370"/>
        <v>0</v>
      </c>
      <c r="Z4683" s="26">
        <f t="shared" si="374"/>
        <v>-0.16339999999999999</v>
      </c>
    </row>
    <row r="4684" spans="1:16377" ht="22.5" hidden="1">
      <c r="A4684" s="34" t="s">
        <v>2763</v>
      </c>
      <c r="B4684" s="19" t="s">
        <v>2764</v>
      </c>
      <c r="C4684" s="18">
        <v>20</v>
      </c>
      <c r="D4684" s="37" t="s">
        <v>58</v>
      </c>
      <c r="E4684" s="38" t="s">
        <v>71</v>
      </c>
      <c r="F4684" s="38" t="s">
        <v>2307</v>
      </c>
      <c r="G4684" s="20">
        <f>VLOOKUP(A4684,'[1]其他（02分债券）'!C:G,5,0)</f>
        <v>3.17</v>
      </c>
      <c r="H4684" s="35">
        <v>0.1</v>
      </c>
      <c r="I4684" s="22"/>
      <c r="J4684" s="23">
        <v>0</v>
      </c>
      <c r="K4684" s="23">
        <v>0</v>
      </c>
      <c r="L4684" s="33"/>
      <c r="M4684" s="33"/>
      <c r="N4684" s="33"/>
      <c r="O4684" s="33"/>
      <c r="P4684" s="24"/>
      <c r="Q4684" s="24"/>
      <c r="R4684" s="24"/>
      <c r="S4684" s="25"/>
      <c r="T4684" s="25"/>
      <c r="U4684" s="26">
        <f t="shared" si="371"/>
        <v>0</v>
      </c>
      <c r="V4684" s="26">
        <f t="shared" si="372"/>
        <v>0</v>
      </c>
      <c r="W4684" s="26">
        <f t="shared" si="373"/>
        <v>0</v>
      </c>
      <c r="X4684" s="26">
        <f t="shared" si="370"/>
        <v>0</v>
      </c>
      <c r="Y4684" s="26">
        <f t="shared" si="370"/>
        <v>0</v>
      </c>
      <c r="Z4684" s="26">
        <f t="shared" si="374"/>
        <v>-0.16339999999999999</v>
      </c>
    </row>
    <row r="4685" spans="1:16377" ht="22.5" hidden="1">
      <c r="A4685" s="34" t="s">
        <v>2763</v>
      </c>
      <c r="B4685" s="19" t="s">
        <v>2764</v>
      </c>
      <c r="C4685" s="18">
        <v>20</v>
      </c>
      <c r="D4685" s="37" t="s">
        <v>58</v>
      </c>
      <c r="E4685" s="38" t="s">
        <v>122</v>
      </c>
      <c r="F4685" s="38" t="s">
        <v>1306</v>
      </c>
      <c r="G4685" s="20">
        <f>VLOOKUP(A4685,'[1]其他（02分债券）'!C:G,5,0)</f>
        <v>3.17</v>
      </c>
      <c r="H4685" s="35">
        <v>0.4</v>
      </c>
      <c r="I4685" s="22"/>
      <c r="J4685" s="23">
        <v>0</v>
      </c>
      <c r="K4685" s="23">
        <v>0</v>
      </c>
      <c r="L4685" s="33"/>
      <c r="M4685" s="33"/>
      <c r="N4685" s="33"/>
      <c r="O4685" s="33"/>
      <c r="P4685" s="24"/>
      <c r="Q4685" s="24"/>
      <c r="R4685" s="24"/>
      <c r="S4685" s="25"/>
      <c r="T4685" s="25"/>
      <c r="U4685" s="26">
        <f t="shared" si="371"/>
        <v>0</v>
      </c>
      <c r="V4685" s="26">
        <f t="shared" si="372"/>
        <v>0</v>
      </c>
      <c r="W4685" s="26">
        <f t="shared" si="373"/>
        <v>0</v>
      </c>
      <c r="X4685" s="26">
        <f t="shared" si="370"/>
        <v>0</v>
      </c>
      <c r="Y4685" s="26">
        <f t="shared" si="370"/>
        <v>0</v>
      </c>
      <c r="Z4685" s="26">
        <f t="shared" si="374"/>
        <v>-0.65359999999999996</v>
      </c>
    </row>
    <row r="4686" spans="1:16377" ht="22.5" hidden="1">
      <c r="A4686" s="34" t="s">
        <v>2763</v>
      </c>
      <c r="B4686" s="19" t="s">
        <v>2764</v>
      </c>
      <c r="C4686" s="18">
        <v>20</v>
      </c>
      <c r="D4686" s="37" t="s">
        <v>58</v>
      </c>
      <c r="E4686" s="38" t="s">
        <v>122</v>
      </c>
      <c r="F4686" s="38" t="s">
        <v>1305</v>
      </c>
      <c r="G4686" s="20">
        <f>VLOOKUP(A4686,'[1]其他（02分债券）'!C:G,5,0)</f>
        <v>3.17</v>
      </c>
      <c r="H4686" s="35">
        <v>1.2</v>
      </c>
      <c r="I4686" s="22"/>
      <c r="J4686" s="23">
        <v>0</v>
      </c>
      <c r="K4686" s="23">
        <v>0</v>
      </c>
      <c r="L4686" s="33"/>
      <c r="M4686" s="33"/>
      <c r="N4686" s="33"/>
      <c r="O4686" s="33"/>
      <c r="P4686" s="24"/>
      <c r="Q4686" s="24"/>
      <c r="R4686" s="24"/>
      <c r="S4686" s="25"/>
      <c r="T4686" s="25"/>
      <c r="U4686" s="26">
        <f t="shared" si="371"/>
        <v>0</v>
      </c>
      <c r="V4686" s="26">
        <f t="shared" si="372"/>
        <v>0</v>
      </c>
      <c r="W4686" s="26">
        <f t="shared" si="373"/>
        <v>0</v>
      </c>
      <c r="X4686" s="26">
        <f t="shared" si="370"/>
        <v>0</v>
      </c>
      <c r="Y4686" s="26">
        <f t="shared" si="370"/>
        <v>0</v>
      </c>
      <c r="Z4686" s="26">
        <f t="shared" si="374"/>
        <v>-1.9607999999999999</v>
      </c>
    </row>
    <row r="4687" spans="1:16377" ht="22.5" hidden="1">
      <c r="A4687" s="34" t="s">
        <v>2763</v>
      </c>
      <c r="B4687" s="19" t="s">
        <v>2764</v>
      </c>
      <c r="C4687" s="18">
        <v>20</v>
      </c>
      <c r="D4687" s="37" t="s">
        <v>58</v>
      </c>
      <c r="E4687" s="38" t="s">
        <v>122</v>
      </c>
      <c r="F4687" s="38" t="s">
        <v>2913</v>
      </c>
      <c r="G4687" s="20">
        <f>VLOOKUP(A4687,'[1]其他（02分债券）'!C:G,5,0)</f>
        <v>3.17</v>
      </c>
      <c r="H4687" s="35">
        <v>0.3</v>
      </c>
      <c r="I4687" s="22"/>
      <c r="J4687" s="23">
        <v>0</v>
      </c>
      <c r="K4687" s="23">
        <v>0</v>
      </c>
      <c r="L4687" s="33"/>
      <c r="M4687" s="33"/>
      <c r="N4687" s="33"/>
      <c r="O4687" s="33"/>
      <c r="P4687" s="24"/>
      <c r="Q4687" s="24"/>
      <c r="R4687" s="24"/>
      <c r="S4687" s="25"/>
      <c r="T4687" s="25"/>
      <c r="U4687" s="26">
        <f t="shared" si="371"/>
        <v>0</v>
      </c>
      <c r="V4687" s="26">
        <f t="shared" si="372"/>
        <v>0</v>
      </c>
      <c r="W4687" s="26">
        <f t="shared" si="373"/>
        <v>0</v>
      </c>
      <c r="X4687" s="26">
        <f t="shared" si="370"/>
        <v>0</v>
      </c>
      <c r="Y4687" s="26">
        <f t="shared" si="370"/>
        <v>0</v>
      </c>
      <c r="Z4687" s="26">
        <f t="shared" si="374"/>
        <v>-0.49019999999999997</v>
      </c>
    </row>
    <row r="4688" spans="1:16377" ht="22.5" hidden="1">
      <c r="A4688" s="34" t="s">
        <v>2763</v>
      </c>
      <c r="B4688" s="19" t="s">
        <v>2764</v>
      </c>
      <c r="C4688" s="18">
        <v>20</v>
      </c>
      <c r="D4688" s="37" t="s">
        <v>58</v>
      </c>
      <c r="E4688" s="38" t="s">
        <v>122</v>
      </c>
      <c r="F4688" s="38" t="s">
        <v>2914</v>
      </c>
      <c r="G4688" s="20">
        <f>VLOOKUP(A4688,'[1]其他（02分债券）'!C:G,5,0)</f>
        <v>3.17</v>
      </c>
      <c r="H4688" s="35">
        <v>0.5</v>
      </c>
      <c r="I4688" s="22"/>
      <c r="J4688" s="23">
        <v>0</v>
      </c>
      <c r="K4688" s="23">
        <v>0</v>
      </c>
      <c r="L4688" s="33"/>
      <c r="M4688" s="33"/>
      <c r="N4688" s="33"/>
      <c r="O4688" s="33"/>
      <c r="P4688" s="24"/>
      <c r="Q4688" s="24"/>
      <c r="R4688" s="24"/>
      <c r="S4688" s="25"/>
      <c r="T4688" s="25"/>
      <c r="U4688" s="26">
        <f t="shared" si="371"/>
        <v>0</v>
      </c>
      <c r="V4688" s="26">
        <f t="shared" si="372"/>
        <v>0</v>
      </c>
      <c r="W4688" s="26">
        <f t="shared" si="373"/>
        <v>0</v>
      </c>
      <c r="X4688" s="26">
        <f t="shared" si="370"/>
        <v>0</v>
      </c>
      <c r="Y4688" s="26">
        <f t="shared" si="370"/>
        <v>0</v>
      </c>
      <c r="Z4688" s="26">
        <f t="shared" si="374"/>
        <v>-0.81699999999999995</v>
      </c>
    </row>
    <row r="4689" spans="1:26" ht="22.5" hidden="1">
      <c r="A4689" s="34" t="s">
        <v>2763</v>
      </c>
      <c r="B4689" s="19" t="s">
        <v>2764</v>
      </c>
      <c r="C4689" s="18">
        <v>20</v>
      </c>
      <c r="D4689" s="37" t="s">
        <v>58</v>
      </c>
      <c r="E4689" s="38" t="s">
        <v>122</v>
      </c>
      <c r="F4689" s="38" t="s">
        <v>2915</v>
      </c>
      <c r="G4689" s="20">
        <f>VLOOKUP(A4689,'[1]其他（02分债券）'!C:G,5,0)</f>
        <v>3.17</v>
      </c>
      <c r="H4689" s="35">
        <v>0.2</v>
      </c>
      <c r="I4689" s="22"/>
      <c r="J4689" s="23">
        <v>0</v>
      </c>
      <c r="K4689" s="23">
        <v>0</v>
      </c>
      <c r="L4689" s="33"/>
      <c r="M4689" s="33"/>
      <c r="N4689" s="33"/>
      <c r="O4689" s="33"/>
      <c r="P4689" s="24"/>
      <c r="Q4689" s="24"/>
      <c r="R4689" s="24"/>
      <c r="S4689" s="25"/>
      <c r="T4689" s="25"/>
      <c r="U4689" s="26">
        <f t="shared" si="371"/>
        <v>0</v>
      </c>
      <c r="V4689" s="26">
        <f t="shared" si="372"/>
        <v>0</v>
      </c>
      <c r="W4689" s="26">
        <f t="shared" si="373"/>
        <v>0</v>
      </c>
      <c r="X4689" s="26">
        <f t="shared" si="370"/>
        <v>0</v>
      </c>
      <c r="Y4689" s="26">
        <f t="shared" si="370"/>
        <v>0</v>
      </c>
      <c r="Z4689" s="26">
        <f t="shared" si="374"/>
        <v>-0.32679999999999998</v>
      </c>
    </row>
    <row r="4690" spans="1:26" ht="22.5" hidden="1">
      <c r="A4690" s="34" t="s">
        <v>2763</v>
      </c>
      <c r="B4690" s="19" t="s">
        <v>2764</v>
      </c>
      <c r="C4690" s="18">
        <v>20</v>
      </c>
      <c r="D4690" s="37" t="s">
        <v>58</v>
      </c>
      <c r="E4690" s="38" t="s">
        <v>423</v>
      </c>
      <c r="F4690" s="38" t="s">
        <v>1965</v>
      </c>
      <c r="G4690" s="20">
        <f>VLOOKUP(A4690,'[1]其他（02分债券）'!C:G,5,0)</f>
        <v>3.17</v>
      </c>
      <c r="H4690" s="35">
        <v>0.2</v>
      </c>
      <c r="I4690" s="22"/>
      <c r="J4690" s="23">
        <v>0</v>
      </c>
      <c r="K4690" s="23">
        <v>0</v>
      </c>
      <c r="L4690" s="33"/>
      <c r="M4690" s="33"/>
      <c r="N4690" s="33"/>
      <c r="O4690" s="33"/>
      <c r="P4690" s="24"/>
      <c r="Q4690" s="24"/>
      <c r="R4690" s="24"/>
      <c r="S4690" s="25"/>
      <c r="T4690" s="25"/>
      <c r="U4690" s="26">
        <f t="shared" si="371"/>
        <v>0</v>
      </c>
      <c r="V4690" s="26">
        <f t="shared" si="372"/>
        <v>0</v>
      </c>
      <c r="W4690" s="26">
        <f t="shared" si="373"/>
        <v>0</v>
      </c>
      <c r="X4690" s="26">
        <f t="shared" si="370"/>
        <v>0</v>
      </c>
      <c r="Y4690" s="26">
        <f t="shared" si="370"/>
        <v>0</v>
      </c>
      <c r="Z4690" s="26">
        <f t="shared" si="374"/>
        <v>-0.32679999999999998</v>
      </c>
    </row>
    <row r="4691" spans="1:26" ht="22.5" hidden="1">
      <c r="A4691" s="34" t="s">
        <v>2763</v>
      </c>
      <c r="B4691" s="19" t="s">
        <v>2764</v>
      </c>
      <c r="C4691" s="18">
        <v>20</v>
      </c>
      <c r="D4691" s="37" t="s">
        <v>58</v>
      </c>
      <c r="E4691" s="38" t="s">
        <v>423</v>
      </c>
      <c r="F4691" s="38" t="s">
        <v>1968</v>
      </c>
      <c r="G4691" s="20">
        <f>VLOOKUP(A4691,'[1]其他（02分债券）'!C:G,5,0)</f>
        <v>3.17</v>
      </c>
      <c r="H4691" s="35">
        <v>0.1</v>
      </c>
      <c r="I4691" s="22"/>
      <c r="J4691" s="23">
        <v>0</v>
      </c>
      <c r="K4691" s="23">
        <v>0</v>
      </c>
      <c r="L4691" s="33"/>
      <c r="M4691" s="33"/>
      <c r="N4691" s="33"/>
      <c r="O4691" s="33"/>
      <c r="P4691" s="24"/>
      <c r="Q4691" s="24"/>
      <c r="R4691" s="24"/>
      <c r="S4691" s="25"/>
      <c r="T4691" s="25"/>
      <c r="U4691" s="26">
        <f t="shared" si="371"/>
        <v>0</v>
      </c>
      <c r="V4691" s="26">
        <f t="shared" si="372"/>
        <v>0</v>
      </c>
      <c r="W4691" s="26">
        <f t="shared" si="373"/>
        <v>0</v>
      </c>
      <c r="X4691" s="26">
        <f t="shared" si="370"/>
        <v>0</v>
      </c>
      <c r="Y4691" s="26">
        <f t="shared" si="370"/>
        <v>0</v>
      </c>
      <c r="Z4691" s="26">
        <f t="shared" si="374"/>
        <v>-0.16339999999999999</v>
      </c>
    </row>
    <row r="4692" spans="1:26" ht="22.5" hidden="1">
      <c r="A4692" s="34" t="s">
        <v>2763</v>
      </c>
      <c r="B4692" s="19" t="s">
        <v>2764</v>
      </c>
      <c r="C4692" s="18">
        <v>20</v>
      </c>
      <c r="D4692" s="37" t="s">
        <v>58</v>
      </c>
      <c r="E4692" s="38" t="s">
        <v>423</v>
      </c>
      <c r="F4692" s="38" t="s">
        <v>2312</v>
      </c>
      <c r="G4692" s="20">
        <f>VLOOKUP(A4692,'[1]其他（02分债券）'!C:G,5,0)</f>
        <v>3.17</v>
      </c>
      <c r="H4692" s="35">
        <v>0.4</v>
      </c>
      <c r="I4692" s="22"/>
      <c r="J4692" s="23">
        <v>0</v>
      </c>
      <c r="K4692" s="23">
        <v>0</v>
      </c>
      <c r="L4692" s="33"/>
      <c r="M4692" s="33"/>
      <c r="N4692" s="33"/>
      <c r="O4692" s="33"/>
      <c r="P4692" s="24"/>
      <c r="Q4692" s="24"/>
      <c r="R4692" s="24"/>
      <c r="S4692" s="25"/>
      <c r="T4692" s="25"/>
      <c r="U4692" s="26">
        <f t="shared" si="371"/>
        <v>0</v>
      </c>
      <c r="V4692" s="26">
        <f t="shared" si="372"/>
        <v>0</v>
      </c>
      <c r="W4692" s="26">
        <f t="shared" si="373"/>
        <v>0</v>
      </c>
      <c r="X4692" s="26">
        <f t="shared" si="370"/>
        <v>0</v>
      </c>
      <c r="Y4692" s="26">
        <f t="shared" si="370"/>
        <v>0</v>
      </c>
      <c r="Z4692" s="26">
        <f t="shared" si="374"/>
        <v>-0.65359999999999996</v>
      </c>
    </row>
    <row r="4693" spans="1:26" ht="22.5" hidden="1">
      <c r="A4693" s="34" t="s">
        <v>2763</v>
      </c>
      <c r="B4693" s="19" t="s">
        <v>2764</v>
      </c>
      <c r="C4693" s="18">
        <v>20</v>
      </c>
      <c r="D4693" s="37" t="s">
        <v>58</v>
      </c>
      <c r="E4693" s="38" t="s">
        <v>423</v>
      </c>
      <c r="F4693" s="38" t="s">
        <v>2916</v>
      </c>
      <c r="G4693" s="20">
        <f>VLOOKUP(A4693,'[1]其他（02分债券）'!C:G,5,0)</f>
        <v>3.17</v>
      </c>
      <c r="H4693" s="35">
        <v>0.2</v>
      </c>
      <c r="I4693" s="22"/>
      <c r="J4693" s="23">
        <v>0</v>
      </c>
      <c r="K4693" s="23">
        <v>0</v>
      </c>
      <c r="L4693" s="33"/>
      <c r="M4693" s="33"/>
      <c r="N4693" s="33"/>
      <c r="O4693" s="33"/>
      <c r="P4693" s="24"/>
      <c r="Q4693" s="24"/>
      <c r="R4693" s="24"/>
      <c r="S4693" s="25"/>
      <c r="T4693" s="25"/>
      <c r="U4693" s="26">
        <f t="shared" si="371"/>
        <v>0</v>
      </c>
      <c r="V4693" s="26">
        <f t="shared" si="372"/>
        <v>0</v>
      </c>
      <c r="W4693" s="26">
        <f t="shared" si="373"/>
        <v>0</v>
      </c>
      <c r="X4693" s="26">
        <f t="shared" si="370"/>
        <v>0</v>
      </c>
      <c r="Y4693" s="26">
        <f t="shared" si="370"/>
        <v>0</v>
      </c>
      <c r="Z4693" s="26">
        <f t="shared" si="374"/>
        <v>-0.32679999999999998</v>
      </c>
    </row>
    <row r="4694" spans="1:26" ht="22.5" hidden="1">
      <c r="A4694" s="34" t="s">
        <v>2763</v>
      </c>
      <c r="B4694" s="19" t="s">
        <v>2764</v>
      </c>
      <c r="C4694" s="18">
        <v>20</v>
      </c>
      <c r="D4694" s="37" t="s">
        <v>58</v>
      </c>
      <c r="E4694" s="38" t="s">
        <v>423</v>
      </c>
      <c r="F4694" s="38" t="s">
        <v>2316</v>
      </c>
      <c r="G4694" s="20">
        <f>VLOOKUP(A4694,'[1]其他（02分债券）'!C:G,5,0)</f>
        <v>3.17</v>
      </c>
      <c r="H4694" s="35">
        <v>0.1</v>
      </c>
      <c r="I4694" s="22"/>
      <c r="J4694" s="23">
        <v>0</v>
      </c>
      <c r="K4694" s="23">
        <v>0</v>
      </c>
      <c r="L4694" s="33"/>
      <c r="M4694" s="33"/>
      <c r="N4694" s="33"/>
      <c r="O4694" s="33"/>
      <c r="P4694" s="24"/>
      <c r="Q4694" s="24"/>
      <c r="R4694" s="24"/>
      <c r="S4694" s="25"/>
      <c r="T4694" s="25"/>
      <c r="U4694" s="26">
        <f t="shared" si="371"/>
        <v>0</v>
      </c>
      <c r="V4694" s="26">
        <f t="shared" si="372"/>
        <v>0</v>
      </c>
      <c r="W4694" s="26">
        <f t="shared" si="373"/>
        <v>0</v>
      </c>
      <c r="X4694" s="26">
        <f t="shared" si="370"/>
        <v>0</v>
      </c>
      <c r="Y4694" s="26">
        <f t="shared" si="370"/>
        <v>0</v>
      </c>
      <c r="Z4694" s="26">
        <f t="shared" si="374"/>
        <v>-0.16339999999999999</v>
      </c>
    </row>
    <row r="4695" spans="1:26" ht="22.5" hidden="1">
      <c r="A4695" s="34" t="s">
        <v>2763</v>
      </c>
      <c r="B4695" s="19" t="s">
        <v>2764</v>
      </c>
      <c r="C4695" s="18">
        <v>20</v>
      </c>
      <c r="D4695" s="37" t="s">
        <v>58</v>
      </c>
      <c r="E4695" s="38" t="s">
        <v>423</v>
      </c>
      <c r="F4695" s="38" t="s">
        <v>424</v>
      </c>
      <c r="G4695" s="20">
        <f>VLOOKUP(A4695,'[1]其他（02分债券）'!C:G,5,0)</f>
        <v>3.17</v>
      </c>
      <c r="H4695" s="35">
        <v>0.1</v>
      </c>
      <c r="I4695" s="22"/>
      <c r="J4695" s="23">
        <v>0</v>
      </c>
      <c r="K4695" s="23">
        <v>0</v>
      </c>
      <c r="L4695" s="33"/>
      <c r="M4695" s="33"/>
      <c r="N4695" s="33"/>
      <c r="O4695" s="33"/>
      <c r="P4695" s="24"/>
      <c r="Q4695" s="24"/>
      <c r="R4695" s="24"/>
      <c r="S4695" s="25"/>
      <c r="T4695" s="25"/>
      <c r="U4695" s="26">
        <f t="shared" si="371"/>
        <v>0</v>
      </c>
      <c r="V4695" s="26">
        <f t="shared" si="372"/>
        <v>0</v>
      </c>
      <c r="W4695" s="26">
        <f t="shared" si="373"/>
        <v>0</v>
      </c>
      <c r="X4695" s="26">
        <f t="shared" si="370"/>
        <v>0</v>
      </c>
      <c r="Y4695" s="26">
        <f t="shared" si="370"/>
        <v>0</v>
      </c>
      <c r="Z4695" s="26">
        <f t="shared" si="374"/>
        <v>-0.16339999999999999</v>
      </c>
    </row>
    <row r="4696" spans="1:26" ht="22.5" hidden="1">
      <c r="A4696" s="34" t="s">
        <v>2763</v>
      </c>
      <c r="B4696" s="19" t="s">
        <v>2764</v>
      </c>
      <c r="C4696" s="18">
        <v>20</v>
      </c>
      <c r="D4696" s="37" t="s">
        <v>58</v>
      </c>
      <c r="E4696" s="38" t="s">
        <v>423</v>
      </c>
      <c r="F4696" s="38" t="s">
        <v>2567</v>
      </c>
      <c r="G4696" s="20">
        <f>VLOOKUP(A4696,'[1]其他（02分债券）'!C:G,5,0)</f>
        <v>3.17</v>
      </c>
      <c r="H4696" s="35">
        <v>0.7</v>
      </c>
      <c r="I4696" s="22"/>
      <c r="J4696" s="23">
        <v>0</v>
      </c>
      <c r="K4696" s="23">
        <v>0</v>
      </c>
      <c r="L4696" s="33"/>
      <c r="M4696" s="33"/>
      <c r="N4696" s="33"/>
      <c r="O4696" s="33"/>
      <c r="P4696" s="24"/>
      <c r="Q4696" s="24"/>
      <c r="R4696" s="24"/>
      <c r="S4696" s="25"/>
      <c r="T4696" s="25"/>
      <c r="U4696" s="26">
        <f t="shared" si="371"/>
        <v>0</v>
      </c>
      <c r="V4696" s="26">
        <f t="shared" si="372"/>
        <v>0</v>
      </c>
      <c r="W4696" s="26">
        <f t="shared" si="373"/>
        <v>0</v>
      </c>
      <c r="X4696" s="26">
        <f t="shared" si="370"/>
        <v>0</v>
      </c>
      <c r="Y4696" s="26">
        <f t="shared" si="370"/>
        <v>0</v>
      </c>
      <c r="Z4696" s="26">
        <f t="shared" si="374"/>
        <v>-1.1437999999999999</v>
      </c>
    </row>
    <row r="4697" spans="1:26" ht="22.5" hidden="1">
      <c r="A4697" s="34" t="s">
        <v>2763</v>
      </c>
      <c r="B4697" s="19" t="s">
        <v>2764</v>
      </c>
      <c r="C4697" s="18">
        <v>20</v>
      </c>
      <c r="D4697" s="37" t="s">
        <v>58</v>
      </c>
      <c r="E4697" s="38" t="s">
        <v>1450</v>
      </c>
      <c r="F4697" s="38" t="s">
        <v>2917</v>
      </c>
      <c r="G4697" s="20">
        <f>VLOOKUP(A4697,'[1]其他（02分债券）'!C:G,5,0)</f>
        <v>3.17</v>
      </c>
      <c r="H4697" s="35">
        <v>0.3</v>
      </c>
      <c r="I4697" s="22"/>
      <c r="J4697" s="23">
        <v>0</v>
      </c>
      <c r="K4697" s="23">
        <v>0</v>
      </c>
      <c r="L4697" s="33"/>
      <c r="M4697" s="33"/>
      <c r="N4697" s="33"/>
      <c r="O4697" s="33"/>
      <c r="P4697" s="24"/>
      <c r="Q4697" s="24"/>
      <c r="R4697" s="24"/>
      <c r="S4697" s="25"/>
      <c r="T4697" s="25"/>
      <c r="U4697" s="26">
        <f t="shared" si="371"/>
        <v>0</v>
      </c>
      <c r="V4697" s="26">
        <f t="shared" si="372"/>
        <v>0</v>
      </c>
      <c r="W4697" s="26">
        <f t="shared" si="373"/>
        <v>0</v>
      </c>
      <c r="X4697" s="26">
        <f t="shared" si="370"/>
        <v>0</v>
      </c>
      <c r="Y4697" s="26">
        <f t="shared" si="370"/>
        <v>0</v>
      </c>
      <c r="Z4697" s="26">
        <f t="shared" si="374"/>
        <v>-0.49019999999999997</v>
      </c>
    </row>
    <row r="4698" spans="1:26" ht="22.5" hidden="1">
      <c r="A4698" s="34" t="s">
        <v>2763</v>
      </c>
      <c r="B4698" s="19" t="s">
        <v>2764</v>
      </c>
      <c r="C4698" s="18">
        <v>20</v>
      </c>
      <c r="D4698" s="37" t="s">
        <v>58</v>
      </c>
      <c r="E4698" s="38" t="s">
        <v>59</v>
      </c>
      <c r="F4698" s="38" t="s">
        <v>2918</v>
      </c>
      <c r="G4698" s="20">
        <f>VLOOKUP(A4698,'[1]其他（02分债券）'!C:G,5,0)</f>
        <v>3.17</v>
      </c>
      <c r="H4698" s="35">
        <v>0.5</v>
      </c>
      <c r="I4698" s="22"/>
      <c r="J4698" s="23">
        <v>0</v>
      </c>
      <c r="K4698" s="23">
        <v>0</v>
      </c>
      <c r="L4698" s="33"/>
      <c r="M4698" s="33"/>
      <c r="N4698" s="33"/>
      <c r="O4698" s="33"/>
      <c r="P4698" s="24"/>
      <c r="Q4698" s="24"/>
      <c r="R4698" s="24"/>
      <c r="S4698" s="25"/>
      <c r="T4698" s="25"/>
      <c r="U4698" s="26">
        <f t="shared" si="371"/>
        <v>0</v>
      </c>
      <c r="V4698" s="26">
        <f t="shared" si="372"/>
        <v>0</v>
      </c>
      <c r="W4698" s="26">
        <f t="shared" si="373"/>
        <v>0</v>
      </c>
      <c r="X4698" s="26">
        <f t="shared" si="370"/>
        <v>0</v>
      </c>
      <c r="Y4698" s="26">
        <f t="shared" si="370"/>
        <v>0</v>
      </c>
      <c r="Z4698" s="26">
        <f t="shared" si="374"/>
        <v>-0.81699999999999995</v>
      </c>
    </row>
    <row r="4699" spans="1:26" ht="22.5" hidden="1">
      <c r="A4699" s="34" t="s">
        <v>2763</v>
      </c>
      <c r="B4699" s="19" t="s">
        <v>2764</v>
      </c>
      <c r="C4699" s="18">
        <v>20</v>
      </c>
      <c r="D4699" s="37" t="s">
        <v>58</v>
      </c>
      <c r="E4699" s="38" t="s">
        <v>59</v>
      </c>
      <c r="F4699" s="38" t="s">
        <v>2919</v>
      </c>
      <c r="G4699" s="20">
        <f>VLOOKUP(A4699,'[1]其他（02分债券）'!C:G,5,0)</f>
        <v>3.17</v>
      </c>
      <c r="H4699" s="35">
        <v>0.1</v>
      </c>
      <c r="I4699" s="22"/>
      <c r="J4699" s="23">
        <v>0</v>
      </c>
      <c r="K4699" s="23">
        <v>0</v>
      </c>
      <c r="L4699" s="33"/>
      <c r="M4699" s="33"/>
      <c r="N4699" s="33"/>
      <c r="O4699" s="33"/>
      <c r="P4699" s="24"/>
      <c r="Q4699" s="24"/>
      <c r="R4699" s="24"/>
      <c r="S4699" s="25"/>
      <c r="T4699" s="25"/>
      <c r="U4699" s="26">
        <f t="shared" si="371"/>
        <v>0</v>
      </c>
      <c r="V4699" s="26">
        <f t="shared" si="372"/>
        <v>0</v>
      </c>
      <c r="W4699" s="26">
        <f t="shared" si="373"/>
        <v>0</v>
      </c>
      <c r="X4699" s="26">
        <f t="shared" si="370"/>
        <v>0</v>
      </c>
      <c r="Y4699" s="26">
        <f t="shared" si="370"/>
        <v>0</v>
      </c>
      <c r="Z4699" s="26">
        <f t="shared" si="374"/>
        <v>-0.16339999999999999</v>
      </c>
    </row>
    <row r="4700" spans="1:26" ht="22.5" hidden="1">
      <c r="A4700" s="34" t="s">
        <v>2763</v>
      </c>
      <c r="B4700" s="19" t="s">
        <v>2764</v>
      </c>
      <c r="C4700" s="18">
        <v>20</v>
      </c>
      <c r="D4700" s="37" t="s">
        <v>58</v>
      </c>
      <c r="E4700" s="38" t="s">
        <v>59</v>
      </c>
      <c r="F4700" s="38" t="s">
        <v>2920</v>
      </c>
      <c r="G4700" s="20">
        <f>VLOOKUP(A4700,'[1]其他（02分债券）'!C:G,5,0)</f>
        <v>3.17</v>
      </c>
      <c r="H4700" s="35">
        <v>0.1</v>
      </c>
      <c r="I4700" s="22"/>
      <c r="J4700" s="23">
        <v>0</v>
      </c>
      <c r="K4700" s="23">
        <v>0</v>
      </c>
      <c r="L4700" s="33"/>
      <c r="M4700" s="33"/>
      <c r="N4700" s="33"/>
      <c r="O4700" s="33"/>
      <c r="P4700" s="24"/>
      <c r="Q4700" s="24"/>
      <c r="R4700" s="24"/>
      <c r="S4700" s="25"/>
      <c r="T4700" s="25"/>
      <c r="U4700" s="26">
        <f t="shared" si="371"/>
        <v>0</v>
      </c>
      <c r="V4700" s="26">
        <f t="shared" si="372"/>
        <v>0</v>
      </c>
      <c r="W4700" s="26">
        <f t="shared" si="373"/>
        <v>0</v>
      </c>
      <c r="X4700" s="26">
        <f t="shared" si="370"/>
        <v>0</v>
      </c>
      <c r="Y4700" s="26">
        <f t="shared" si="370"/>
        <v>0</v>
      </c>
      <c r="Z4700" s="26">
        <f t="shared" si="374"/>
        <v>-0.16339999999999999</v>
      </c>
    </row>
    <row r="4701" spans="1:26" ht="22.5" hidden="1">
      <c r="A4701" s="34" t="s">
        <v>2763</v>
      </c>
      <c r="B4701" s="19" t="s">
        <v>2764</v>
      </c>
      <c r="C4701" s="18">
        <v>20</v>
      </c>
      <c r="D4701" s="37" t="s">
        <v>58</v>
      </c>
      <c r="E4701" s="38" t="s">
        <v>142</v>
      </c>
      <c r="F4701" s="38" t="s">
        <v>2921</v>
      </c>
      <c r="G4701" s="20">
        <f>VLOOKUP(A4701,'[1]其他（02分债券）'!C:G,5,0)</f>
        <v>3.17</v>
      </c>
      <c r="H4701" s="35">
        <v>0.5</v>
      </c>
      <c r="I4701" s="22"/>
      <c r="J4701" s="23">
        <v>0</v>
      </c>
      <c r="K4701" s="23">
        <v>0</v>
      </c>
      <c r="L4701" s="33"/>
      <c r="M4701" s="33"/>
      <c r="N4701" s="33"/>
      <c r="O4701" s="33"/>
      <c r="P4701" s="24"/>
      <c r="Q4701" s="24"/>
      <c r="R4701" s="24"/>
      <c r="S4701" s="25"/>
      <c r="T4701" s="25"/>
      <c r="U4701" s="26">
        <f t="shared" si="371"/>
        <v>0</v>
      </c>
      <c r="V4701" s="26">
        <f t="shared" si="372"/>
        <v>0</v>
      </c>
      <c r="W4701" s="26">
        <f t="shared" si="373"/>
        <v>0</v>
      </c>
      <c r="X4701" s="26">
        <f t="shared" si="370"/>
        <v>0</v>
      </c>
      <c r="Y4701" s="26">
        <f t="shared" si="370"/>
        <v>0</v>
      </c>
      <c r="Z4701" s="26">
        <f t="shared" si="374"/>
        <v>-0.81699999999999995</v>
      </c>
    </row>
    <row r="4702" spans="1:26" ht="22.5" hidden="1">
      <c r="A4702" s="34" t="s">
        <v>2763</v>
      </c>
      <c r="B4702" s="19" t="s">
        <v>2764</v>
      </c>
      <c r="C4702" s="18">
        <v>20</v>
      </c>
      <c r="D4702" s="37" t="s">
        <v>58</v>
      </c>
      <c r="E4702" s="38" t="s">
        <v>142</v>
      </c>
      <c r="F4702" s="38" t="s">
        <v>2922</v>
      </c>
      <c r="G4702" s="20">
        <f>VLOOKUP(A4702,'[1]其他（02分债券）'!C:G,5,0)</f>
        <v>3.17</v>
      </c>
      <c r="H4702" s="35">
        <v>0.3</v>
      </c>
      <c r="I4702" s="22"/>
      <c r="J4702" s="23">
        <v>0</v>
      </c>
      <c r="K4702" s="23">
        <v>0</v>
      </c>
      <c r="L4702" s="33"/>
      <c r="M4702" s="33"/>
      <c r="N4702" s="33"/>
      <c r="O4702" s="33"/>
      <c r="P4702" s="24"/>
      <c r="Q4702" s="24"/>
      <c r="R4702" s="24"/>
      <c r="S4702" s="25"/>
      <c r="T4702" s="25"/>
      <c r="U4702" s="26">
        <f t="shared" si="371"/>
        <v>0</v>
      </c>
      <c r="V4702" s="26">
        <f t="shared" si="372"/>
        <v>0</v>
      </c>
      <c r="W4702" s="26">
        <f t="shared" si="373"/>
        <v>0</v>
      </c>
      <c r="X4702" s="26">
        <f t="shared" si="370"/>
        <v>0</v>
      </c>
      <c r="Y4702" s="26">
        <f t="shared" si="370"/>
        <v>0</v>
      </c>
      <c r="Z4702" s="26">
        <f t="shared" si="374"/>
        <v>-0.49019999999999997</v>
      </c>
    </row>
    <row r="4703" spans="1:26" ht="22.5" hidden="1">
      <c r="A4703" s="34" t="s">
        <v>2763</v>
      </c>
      <c r="B4703" s="19" t="s">
        <v>2764</v>
      </c>
      <c r="C4703" s="18">
        <v>20</v>
      </c>
      <c r="D4703" s="37" t="s">
        <v>58</v>
      </c>
      <c r="E4703" s="38" t="s">
        <v>142</v>
      </c>
      <c r="F4703" s="38" t="s">
        <v>2923</v>
      </c>
      <c r="G4703" s="20">
        <f>VLOOKUP(A4703,'[1]其他（02分债券）'!C:G,5,0)</f>
        <v>3.17</v>
      </c>
      <c r="H4703" s="35">
        <v>0.3</v>
      </c>
      <c r="I4703" s="22"/>
      <c r="J4703" s="23">
        <v>0</v>
      </c>
      <c r="K4703" s="23">
        <v>0</v>
      </c>
      <c r="L4703" s="33"/>
      <c r="M4703" s="33"/>
      <c r="N4703" s="33"/>
      <c r="O4703" s="33"/>
      <c r="P4703" s="24"/>
      <c r="Q4703" s="24"/>
      <c r="R4703" s="24"/>
      <c r="S4703" s="25"/>
      <c r="T4703" s="25"/>
      <c r="U4703" s="26">
        <f t="shared" si="371"/>
        <v>0</v>
      </c>
      <c r="V4703" s="26">
        <f t="shared" si="372"/>
        <v>0</v>
      </c>
      <c r="W4703" s="26">
        <f t="shared" si="373"/>
        <v>0</v>
      </c>
      <c r="X4703" s="26">
        <f t="shared" si="370"/>
        <v>0</v>
      </c>
      <c r="Y4703" s="26">
        <f t="shared" si="370"/>
        <v>0</v>
      </c>
      <c r="Z4703" s="26">
        <f t="shared" si="374"/>
        <v>-0.49019999999999997</v>
      </c>
    </row>
    <row r="4704" spans="1:26" ht="22.5" hidden="1">
      <c r="A4704" s="34" t="s">
        <v>2763</v>
      </c>
      <c r="B4704" s="19" t="s">
        <v>2764</v>
      </c>
      <c r="C4704" s="18">
        <v>20</v>
      </c>
      <c r="D4704" s="37" t="s">
        <v>58</v>
      </c>
      <c r="E4704" s="38" t="s">
        <v>77</v>
      </c>
      <c r="F4704" s="38" t="s">
        <v>1962</v>
      </c>
      <c r="G4704" s="20">
        <f>VLOOKUP(A4704,'[1]其他（02分债券）'!C:G,5,0)</f>
        <v>3.17</v>
      </c>
      <c r="H4704" s="35">
        <v>0.2</v>
      </c>
      <c r="I4704" s="22"/>
      <c r="J4704" s="23">
        <v>0</v>
      </c>
      <c r="K4704" s="23">
        <v>0</v>
      </c>
      <c r="L4704" s="33"/>
      <c r="M4704" s="33"/>
      <c r="N4704" s="33"/>
      <c r="O4704" s="33"/>
      <c r="P4704" s="24"/>
      <c r="Q4704" s="24"/>
      <c r="R4704" s="24"/>
      <c r="S4704" s="25"/>
      <c r="T4704" s="25"/>
      <c r="U4704" s="26">
        <f t="shared" si="371"/>
        <v>0</v>
      </c>
      <c r="V4704" s="26">
        <f t="shared" si="372"/>
        <v>0</v>
      </c>
      <c r="W4704" s="26">
        <f t="shared" si="373"/>
        <v>0</v>
      </c>
      <c r="X4704" s="26">
        <f t="shared" si="370"/>
        <v>0</v>
      </c>
      <c r="Y4704" s="26">
        <f t="shared" si="370"/>
        <v>0</v>
      </c>
      <c r="Z4704" s="26">
        <f t="shared" si="374"/>
        <v>-0.32679999999999998</v>
      </c>
    </row>
    <row r="4705" spans="1:26" ht="22.5" hidden="1">
      <c r="A4705" s="34" t="s">
        <v>2763</v>
      </c>
      <c r="B4705" s="19" t="s">
        <v>2764</v>
      </c>
      <c r="C4705" s="18">
        <v>20</v>
      </c>
      <c r="D4705" s="37" t="s">
        <v>58</v>
      </c>
      <c r="E4705" s="38" t="s">
        <v>77</v>
      </c>
      <c r="F4705" s="38" t="s">
        <v>2924</v>
      </c>
      <c r="G4705" s="20">
        <f>VLOOKUP(A4705,'[1]其他（02分债券）'!C:G,5,0)</f>
        <v>3.17</v>
      </c>
      <c r="H4705" s="35">
        <v>0.3</v>
      </c>
      <c r="I4705" s="22"/>
      <c r="J4705" s="23">
        <v>0</v>
      </c>
      <c r="K4705" s="23">
        <v>0</v>
      </c>
      <c r="L4705" s="33"/>
      <c r="M4705" s="33"/>
      <c r="N4705" s="33"/>
      <c r="O4705" s="33"/>
      <c r="P4705" s="24"/>
      <c r="Q4705" s="24"/>
      <c r="R4705" s="24"/>
      <c r="S4705" s="25"/>
      <c r="T4705" s="25"/>
      <c r="U4705" s="26">
        <f t="shared" si="371"/>
        <v>0</v>
      </c>
      <c r="V4705" s="26">
        <f t="shared" si="372"/>
        <v>0</v>
      </c>
      <c r="W4705" s="26">
        <f t="shared" si="373"/>
        <v>0</v>
      </c>
      <c r="X4705" s="26">
        <f t="shared" si="370"/>
        <v>0</v>
      </c>
      <c r="Y4705" s="26">
        <f t="shared" si="370"/>
        <v>0</v>
      </c>
      <c r="Z4705" s="26">
        <f t="shared" si="374"/>
        <v>-0.49019999999999997</v>
      </c>
    </row>
    <row r="4706" spans="1:26" ht="22.5" hidden="1">
      <c r="A4706" s="34" t="s">
        <v>2763</v>
      </c>
      <c r="B4706" s="19" t="s">
        <v>2764</v>
      </c>
      <c r="C4706" s="18">
        <v>20</v>
      </c>
      <c r="D4706" s="37" t="s">
        <v>58</v>
      </c>
      <c r="E4706" s="38" t="s">
        <v>77</v>
      </c>
      <c r="F4706" s="38" t="s">
        <v>2318</v>
      </c>
      <c r="G4706" s="20">
        <f>VLOOKUP(A4706,'[1]其他（02分债券）'!C:G,5,0)</f>
        <v>3.17</v>
      </c>
      <c r="H4706" s="35">
        <v>0.7</v>
      </c>
      <c r="I4706" s="22"/>
      <c r="J4706" s="23">
        <v>0</v>
      </c>
      <c r="K4706" s="23">
        <v>0</v>
      </c>
      <c r="L4706" s="33"/>
      <c r="M4706" s="33"/>
      <c r="N4706" s="33"/>
      <c r="O4706" s="33"/>
      <c r="P4706" s="24"/>
      <c r="Q4706" s="24"/>
      <c r="R4706" s="24"/>
      <c r="S4706" s="25"/>
      <c r="T4706" s="25"/>
      <c r="U4706" s="26">
        <f t="shared" si="371"/>
        <v>0</v>
      </c>
      <c r="V4706" s="26">
        <f t="shared" si="372"/>
        <v>0</v>
      </c>
      <c r="W4706" s="26">
        <f t="shared" si="373"/>
        <v>0</v>
      </c>
      <c r="X4706" s="26">
        <f t="shared" si="370"/>
        <v>0</v>
      </c>
      <c r="Y4706" s="26">
        <f t="shared" si="370"/>
        <v>0</v>
      </c>
      <c r="Z4706" s="26">
        <f t="shared" si="374"/>
        <v>-1.1437999999999999</v>
      </c>
    </row>
    <row r="4707" spans="1:26" ht="22.5" hidden="1">
      <c r="A4707" s="34" t="s">
        <v>2763</v>
      </c>
      <c r="B4707" s="19" t="s">
        <v>2764</v>
      </c>
      <c r="C4707" s="18">
        <v>20</v>
      </c>
      <c r="D4707" s="37" t="s">
        <v>58</v>
      </c>
      <c r="E4707" s="38" t="s">
        <v>77</v>
      </c>
      <c r="F4707" s="36" t="s">
        <v>2925</v>
      </c>
      <c r="G4707" s="20">
        <f>VLOOKUP(A4707,'[1]其他（02分债券）'!C:G,5,0)</f>
        <v>3.17</v>
      </c>
      <c r="H4707" s="35">
        <v>0.3</v>
      </c>
      <c r="I4707" s="22"/>
      <c r="J4707" s="23">
        <v>0</v>
      </c>
      <c r="K4707" s="23">
        <v>0</v>
      </c>
      <c r="L4707" s="33"/>
      <c r="M4707" s="33"/>
      <c r="N4707" s="33"/>
      <c r="O4707" s="33"/>
      <c r="P4707" s="24"/>
      <c r="Q4707" s="24"/>
      <c r="R4707" s="24"/>
      <c r="S4707" s="25"/>
      <c r="T4707" s="25"/>
      <c r="U4707" s="26">
        <f t="shared" si="371"/>
        <v>0</v>
      </c>
      <c r="V4707" s="26">
        <f t="shared" si="372"/>
        <v>0</v>
      </c>
      <c r="W4707" s="26">
        <f t="shared" si="373"/>
        <v>0</v>
      </c>
      <c r="X4707" s="26">
        <f t="shared" si="370"/>
        <v>0</v>
      </c>
      <c r="Y4707" s="26">
        <f t="shared" si="370"/>
        <v>0</v>
      </c>
      <c r="Z4707" s="26">
        <f t="shared" si="374"/>
        <v>-0.49019999999999997</v>
      </c>
    </row>
    <row r="4708" spans="1:26" ht="22.5" hidden="1">
      <c r="A4708" s="34" t="s">
        <v>2763</v>
      </c>
      <c r="B4708" s="19" t="s">
        <v>2764</v>
      </c>
      <c r="C4708" s="18">
        <v>20</v>
      </c>
      <c r="D4708" s="37" t="s">
        <v>58</v>
      </c>
      <c r="E4708" s="38" t="s">
        <v>77</v>
      </c>
      <c r="F4708" s="38" t="s">
        <v>2320</v>
      </c>
      <c r="G4708" s="20">
        <f>VLOOKUP(A4708,'[1]其他（02分债券）'!C:G,5,0)</f>
        <v>3.17</v>
      </c>
      <c r="H4708" s="35">
        <v>0.4</v>
      </c>
      <c r="I4708" s="22"/>
      <c r="J4708" s="23">
        <v>0</v>
      </c>
      <c r="K4708" s="23">
        <v>0</v>
      </c>
      <c r="L4708" s="33"/>
      <c r="M4708" s="33"/>
      <c r="N4708" s="33"/>
      <c r="O4708" s="33"/>
      <c r="P4708" s="24"/>
      <c r="Q4708" s="24"/>
      <c r="R4708" s="24"/>
      <c r="S4708" s="25"/>
      <c r="T4708" s="25"/>
      <c r="U4708" s="26">
        <f t="shared" si="371"/>
        <v>0</v>
      </c>
      <c r="V4708" s="26">
        <f t="shared" si="372"/>
        <v>0</v>
      </c>
      <c r="W4708" s="26">
        <f t="shared" si="373"/>
        <v>0</v>
      </c>
      <c r="X4708" s="26">
        <f t="shared" si="370"/>
        <v>0</v>
      </c>
      <c r="Y4708" s="26">
        <f t="shared" si="370"/>
        <v>0</v>
      </c>
      <c r="Z4708" s="26">
        <f t="shared" si="374"/>
        <v>-0.65359999999999996</v>
      </c>
    </row>
    <row r="4709" spans="1:26" ht="22.5" hidden="1">
      <c r="A4709" s="34" t="s">
        <v>2763</v>
      </c>
      <c r="B4709" s="19" t="s">
        <v>2764</v>
      </c>
      <c r="C4709" s="18">
        <v>20</v>
      </c>
      <c r="D4709" s="37" t="s">
        <v>58</v>
      </c>
      <c r="E4709" s="38" t="s">
        <v>77</v>
      </c>
      <c r="F4709" s="38" t="s">
        <v>2926</v>
      </c>
      <c r="G4709" s="20">
        <f>VLOOKUP(A4709,'[1]其他（02分债券）'!C:G,5,0)</f>
        <v>3.17</v>
      </c>
      <c r="H4709" s="35">
        <v>0.1</v>
      </c>
      <c r="I4709" s="22"/>
      <c r="J4709" s="23">
        <v>0</v>
      </c>
      <c r="K4709" s="23">
        <v>0</v>
      </c>
      <c r="L4709" s="33"/>
      <c r="M4709" s="33"/>
      <c r="N4709" s="33"/>
      <c r="O4709" s="33"/>
      <c r="P4709" s="24"/>
      <c r="Q4709" s="24"/>
      <c r="R4709" s="24"/>
      <c r="S4709" s="25"/>
      <c r="T4709" s="25"/>
      <c r="U4709" s="26">
        <f t="shared" si="371"/>
        <v>0</v>
      </c>
      <c r="V4709" s="26">
        <f t="shared" si="372"/>
        <v>0</v>
      </c>
      <c r="W4709" s="26">
        <f t="shared" si="373"/>
        <v>0</v>
      </c>
      <c r="X4709" s="26">
        <f t="shared" si="370"/>
        <v>0</v>
      </c>
      <c r="Y4709" s="26">
        <f t="shared" si="370"/>
        <v>0</v>
      </c>
      <c r="Z4709" s="26">
        <f t="shared" si="374"/>
        <v>-0.16339999999999999</v>
      </c>
    </row>
    <row r="4710" spans="1:26" ht="22.5" hidden="1">
      <c r="A4710" s="34" t="s">
        <v>2763</v>
      </c>
      <c r="B4710" s="19" t="s">
        <v>2764</v>
      </c>
      <c r="C4710" s="18">
        <v>20</v>
      </c>
      <c r="D4710" s="37" t="s">
        <v>58</v>
      </c>
      <c r="E4710" s="38" t="s">
        <v>77</v>
      </c>
      <c r="F4710" s="38" t="s">
        <v>2927</v>
      </c>
      <c r="G4710" s="20">
        <f>VLOOKUP(A4710,'[1]其他（02分债券）'!C:G,5,0)</f>
        <v>3.17</v>
      </c>
      <c r="H4710" s="35">
        <v>0.1</v>
      </c>
      <c r="I4710" s="22"/>
      <c r="J4710" s="23">
        <v>0</v>
      </c>
      <c r="K4710" s="23">
        <v>0</v>
      </c>
      <c r="L4710" s="33"/>
      <c r="M4710" s="33"/>
      <c r="N4710" s="33"/>
      <c r="O4710" s="33"/>
      <c r="P4710" s="24"/>
      <c r="Q4710" s="24"/>
      <c r="R4710" s="24"/>
      <c r="S4710" s="25"/>
      <c r="T4710" s="25"/>
      <c r="U4710" s="26">
        <f t="shared" si="371"/>
        <v>0</v>
      </c>
      <c r="V4710" s="26">
        <f t="shared" si="372"/>
        <v>0</v>
      </c>
      <c r="W4710" s="26">
        <f t="shared" si="373"/>
        <v>0</v>
      </c>
      <c r="X4710" s="26">
        <f t="shared" si="370"/>
        <v>0</v>
      </c>
      <c r="Y4710" s="26">
        <f t="shared" si="370"/>
        <v>0</v>
      </c>
      <c r="Z4710" s="26">
        <f t="shared" si="374"/>
        <v>-0.16339999999999999</v>
      </c>
    </row>
    <row r="4711" spans="1:26" ht="22.5" hidden="1">
      <c r="A4711" s="34" t="s">
        <v>2763</v>
      </c>
      <c r="B4711" s="19" t="s">
        <v>2764</v>
      </c>
      <c r="C4711" s="18">
        <v>20</v>
      </c>
      <c r="D4711" s="37" t="s">
        <v>58</v>
      </c>
      <c r="E4711" s="38" t="s">
        <v>77</v>
      </c>
      <c r="F4711" s="36" t="s">
        <v>1963</v>
      </c>
      <c r="G4711" s="20">
        <f>VLOOKUP(A4711,'[1]其他（02分债券）'!C:G,5,0)</f>
        <v>3.17</v>
      </c>
      <c r="H4711" s="35">
        <v>0.2</v>
      </c>
      <c r="I4711" s="22"/>
      <c r="J4711" s="23">
        <v>0</v>
      </c>
      <c r="K4711" s="23">
        <v>0</v>
      </c>
      <c r="L4711" s="33"/>
      <c r="M4711" s="33"/>
      <c r="N4711" s="33"/>
      <c r="O4711" s="33"/>
      <c r="P4711" s="24"/>
      <c r="Q4711" s="24"/>
      <c r="R4711" s="24"/>
      <c r="S4711" s="25"/>
      <c r="T4711" s="25"/>
      <c r="U4711" s="26">
        <f t="shared" si="371"/>
        <v>0</v>
      </c>
      <c r="V4711" s="26">
        <f t="shared" si="372"/>
        <v>0</v>
      </c>
      <c r="W4711" s="26">
        <f t="shared" si="373"/>
        <v>0</v>
      </c>
      <c r="X4711" s="26">
        <f t="shared" ref="X4711:Y4773" si="375">L4711-N4711</f>
        <v>0</v>
      </c>
      <c r="Y4711" s="26">
        <f t="shared" si="375"/>
        <v>0</v>
      </c>
      <c r="Z4711" s="26">
        <f t="shared" si="374"/>
        <v>-0.32679999999999998</v>
      </c>
    </row>
    <row r="4712" spans="1:26" ht="22.5" hidden="1">
      <c r="A4712" s="34" t="s">
        <v>2763</v>
      </c>
      <c r="B4712" s="19" t="s">
        <v>2764</v>
      </c>
      <c r="C4712" s="18">
        <v>20</v>
      </c>
      <c r="D4712" s="37" t="s">
        <v>81</v>
      </c>
      <c r="E4712" s="38" t="s">
        <v>264</v>
      </c>
      <c r="F4712" s="38" t="s">
        <v>373</v>
      </c>
      <c r="G4712" s="20">
        <f>VLOOKUP(A4712,'[1]其他（02分债券）'!C:G,5,0)</f>
        <v>3.17</v>
      </c>
      <c r="H4712" s="35">
        <v>1</v>
      </c>
      <c r="I4712" s="22"/>
      <c r="J4712" s="23">
        <v>0</v>
      </c>
      <c r="K4712" s="23">
        <v>0</v>
      </c>
      <c r="L4712" s="33"/>
      <c r="M4712" s="33"/>
      <c r="N4712" s="33"/>
      <c r="O4712" s="33"/>
      <c r="P4712" s="24"/>
      <c r="Q4712" s="24"/>
      <c r="R4712" s="24"/>
      <c r="S4712" s="25"/>
      <c r="T4712" s="25"/>
      <c r="U4712" s="26">
        <f t="shared" si="371"/>
        <v>0</v>
      </c>
      <c r="V4712" s="26">
        <f t="shared" si="372"/>
        <v>0</v>
      </c>
      <c r="W4712" s="26">
        <f t="shared" si="373"/>
        <v>0</v>
      </c>
      <c r="X4712" s="26">
        <f t="shared" si="375"/>
        <v>0</v>
      </c>
      <c r="Y4712" s="26">
        <f t="shared" si="375"/>
        <v>0</v>
      </c>
      <c r="Z4712" s="26">
        <f t="shared" si="374"/>
        <v>-1.6339999999999999</v>
      </c>
    </row>
    <row r="4713" spans="1:26" ht="22.5" hidden="1">
      <c r="A4713" s="34" t="s">
        <v>2763</v>
      </c>
      <c r="B4713" s="19" t="s">
        <v>2764</v>
      </c>
      <c r="C4713" s="18">
        <v>20</v>
      </c>
      <c r="D4713" s="37" t="s">
        <v>81</v>
      </c>
      <c r="E4713" s="38" t="s">
        <v>264</v>
      </c>
      <c r="F4713" s="38" t="s">
        <v>1877</v>
      </c>
      <c r="G4713" s="20">
        <f>VLOOKUP(A4713,'[1]其他（02分债券）'!C:G,5,0)</f>
        <v>3.17</v>
      </c>
      <c r="H4713" s="35">
        <v>1.5</v>
      </c>
      <c r="I4713" s="22"/>
      <c r="J4713" s="23">
        <v>0</v>
      </c>
      <c r="K4713" s="23">
        <v>0</v>
      </c>
      <c r="L4713" s="33"/>
      <c r="M4713" s="33"/>
      <c r="N4713" s="33"/>
      <c r="O4713" s="33"/>
      <c r="P4713" s="24"/>
      <c r="Q4713" s="24"/>
      <c r="R4713" s="24"/>
      <c r="S4713" s="25"/>
      <c r="T4713" s="25"/>
      <c r="U4713" s="26">
        <f t="shared" si="371"/>
        <v>0</v>
      </c>
      <c r="V4713" s="26">
        <f t="shared" si="372"/>
        <v>0</v>
      </c>
      <c r="W4713" s="26">
        <f t="shared" si="373"/>
        <v>0</v>
      </c>
      <c r="X4713" s="26">
        <f t="shared" si="375"/>
        <v>0</v>
      </c>
      <c r="Y4713" s="26">
        <f t="shared" si="375"/>
        <v>0</v>
      </c>
      <c r="Z4713" s="26">
        <f t="shared" si="374"/>
        <v>-2.4510000000000001</v>
      </c>
    </row>
    <row r="4714" spans="1:26" ht="22.5" hidden="1">
      <c r="A4714" s="34" t="s">
        <v>2763</v>
      </c>
      <c r="B4714" s="19" t="s">
        <v>2764</v>
      </c>
      <c r="C4714" s="18">
        <v>20</v>
      </c>
      <c r="D4714" s="37" t="s">
        <v>81</v>
      </c>
      <c r="E4714" s="38" t="s">
        <v>264</v>
      </c>
      <c r="F4714" s="36" t="s">
        <v>1881</v>
      </c>
      <c r="G4714" s="20">
        <f>VLOOKUP(A4714,'[1]其他（02分债券）'!C:G,5,0)</f>
        <v>3.17</v>
      </c>
      <c r="H4714" s="35">
        <v>1</v>
      </c>
      <c r="I4714" s="22"/>
      <c r="J4714" s="23">
        <v>0</v>
      </c>
      <c r="K4714" s="23">
        <v>0</v>
      </c>
      <c r="L4714" s="33"/>
      <c r="M4714" s="33"/>
      <c r="N4714" s="33"/>
      <c r="O4714" s="33"/>
      <c r="P4714" s="24"/>
      <c r="Q4714" s="24"/>
      <c r="R4714" s="24"/>
      <c r="S4714" s="25"/>
      <c r="T4714" s="25"/>
      <c r="U4714" s="26">
        <f t="shared" si="371"/>
        <v>0</v>
      </c>
      <c r="V4714" s="26">
        <f t="shared" si="372"/>
        <v>0</v>
      </c>
      <c r="W4714" s="26">
        <f t="shared" si="373"/>
        <v>0</v>
      </c>
      <c r="X4714" s="26">
        <f t="shared" si="375"/>
        <v>0</v>
      </c>
      <c r="Y4714" s="26">
        <f t="shared" si="375"/>
        <v>0</v>
      </c>
      <c r="Z4714" s="26">
        <f t="shared" si="374"/>
        <v>-1.6339999999999999</v>
      </c>
    </row>
    <row r="4715" spans="1:26" ht="22.5" hidden="1">
      <c r="A4715" s="34" t="s">
        <v>2763</v>
      </c>
      <c r="B4715" s="19" t="s">
        <v>2764</v>
      </c>
      <c r="C4715" s="18">
        <v>20</v>
      </c>
      <c r="D4715" s="37" t="s">
        <v>81</v>
      </c>
      <c r="E4715" s="38" t="s">
        <v>264</v>
      </c>
      <c r="F4715" s="38" t="s">
        <v>2928</v>
      </c>
      <c r="G4715" s="20">
        <f>VLOOKUP(A4715,'[1]其他（02分债券）'!C:G,5,0)</f>
        <v>3.17</v>
      </c>
      <c r="H4715" s="35">
        <v>0.5</v>
      </c>
      <c r="I4715" s="22"/>
      <c r="J4715" s="23">
        <v>0</v>
      </c>
      <c r="K4715" s="23">
        <v>0</v>
      </c>
      <c r="L4715" s="33"/>
      <c r="M4715" s="33"/>
      <c r="N4715" s="33"/>
      <c r="O4715" s="33"/>
      <c r="P4715" s="24"/>
      <c r="Q4715" s="24"/>
      <c r="R4715" s="24"/>
      <c r="S4715" s="25"/>
      <c r="T4715" s="25"/>
      <c r="U4715" s="26">
        <f t="shared" si="371"/>
        <v>0</v>
      </c>
      <c r="V4715" s="26">
        <f t="shared" si="372"/>
        <v>0</v>
      </c>
      <c r="W4715" s="26">
        <f t="shared" si="373"/>
        <v>0</v>
      </c>
      <c r="X4715" s="26">
        <f t="shared" si="375"/>
        <v>0</v>
      </c>
      <c r="Y4715" s="26">
        <f t="shared" si="375"/>
        <v>0</v>
      </c>
      <c r="Z4715" s="26">
        <f t="shared" si="374"/>
        <v>-0.81699999999999995</v>
      </c>
    </row>
    <row r="4716" spans="1:26" ht="22.5" hidden="1">
      <c r="A4716" s="34" t="s">
        <v>2763</v>
      </c>
      <c r="B4716" s="19" t="s">
        <v>2764</v>
      </c>
      <c r="C4716" s="18">
        <v>20</v>
      </c>
      <c r="D4716" s="37" t="s">
        <v>81</v>
      </c>
      <c r="E4716" s="38" t="s">
        <v>264</v>
      </c>
      <c r="F4716" s="38" t="s">
        <v>1878</v>
      </c>
      <c r="G4716" s="20">
        <f>VLOOKUP(A4716,'[1]其他（02分债券）'!C:G,5,0)</f>
        <v>3.17</v>
      </c>
      <c r="H4716" s="35">
        <v>3.9</v>
      </c>
      <c r="I4716" s="22"/>
      <c r="J4716" s="23">
        <v>0</v>
      </c>
      <c r="K4716" s="23">
        <v>0</v>
      </c>
      <c r="L4716" s="33"/>
      <c r="M4716" s="33"/>
      <c r="N4716" s="33"/>
      <c r="O4716" s="33"/>
      <c r="P4716" s="24"/>
      <c r="Q4716" s="24"/>
      <c r="R4716" s="24"/>
      <c r="S4716" s="25"/>
      <c r="T4716" s="25"/>
      <c r="U4716" s="26">
        <f t="shared" si="371"/>
        <v>0</v>
      </c>
      <c r="V4716" s="26">
        <f t="shared" si="372"/>
        <v>0</v>
      </c>
      <c r="W4716" s="26">
        <f t="shared" si="373"/>
        <v>0</v>
      </c>
      <c r="X4716" s="26">
        <f t="shared" si="375"/>
        <v>0</v>
      </c>
      <c r="Y4716" s="26">
        <f t="shared" si="375"/>
        <v>0</v>
      </c>
      <c r="Z4716" s="26">
        <f t="shared" si="374"/>
        <v>-6.3726000000000003</v>
      </c>
    </row>
    <row r="4717" spans="1:26" ht="22.5" hidden="1">
      <c r="A4717" s="34" t="s">
        <v>2763</v>
      </c>
      <c r="B4717" s="19" t="s">
        <v>2764</v>
      </c>
      <c r="C4717" s="18">
        <v>20</v>
      </c>
      <c r="D4717" s="37" t="s">
        <v>81</v>
      </c>
      <c r="E4717" s="38" t="s">
        <v>259</v>
      </c>
      <c r="F4717" s="38" t="s">
        <v>2929</v>
      </c>
      <c r="G4717" s="20">
        <f>VLOOKUP(A4717,'[1]其他（02分债券）'!C:G,5,0)</f>
        <v>3.17</v>
      </c>
      <c r="H4717" s="35">
        <v>0.5</v>
      </c>
      <c r="I4717" s="22"/>
      <c r="J4717" s="23">
        <v>0</v>
      </c>
      <c r="K4717" s="23">
        <v>0</v>
      </c>
      <c r="L4717" s="33"/>
      <c r="M4717" s="33"/>
      <c r="N4717" s="33"/>
      <c r="O4717" s="33"/>
      <c r="P4717" s="24"/>
      <c r="Q4717" s="24"/>
      <c r="R4717" s="24"/>
      <c r="S4717" s="25"/>
      <c r="T4717" s="25"/>
      <c r="U4717" s="26">
        <f t="shared" si="371"/>
        <v>0</v>
      </c>
      <c r="V4717" s="26">
        <f t="shared" si="372"/>
        <v>0</v>
      </c>
      <c r="W4717" s="26">
        <f t="shared" si="373"/>
        <v>0</v>
      </c>
      <c r="X4717" s="26">
        <f t="shared" si="375"/>
        <v>0</v>
      </c>
      <c r="Y4717" s="26">
        <f t="shared" si="375"/>
        <v>0</v>
      </c>
      <c r="Z4717" s="26">
        <f t="shared" si="374"/>
        <v>-0.81699999999999995</v>
      </c>
    </row>
    <row r="4718" spans="1:26" ht="22.5" hidden="1">
      <c r="A4718" s="34" t="s">
        <v>2763</v>
      </c>
      <c r="B4718" s="19" t="s">
        <v>2764</v>
      </c>
      <c r="C4718" s="18">
        <v>20</v>
      </c>
      <c r="D4718" s="37" t="s">
        <v>81</v>
      </c>
      <c r="E4718" s="38" t="s">
        <v>259</v>
      </c>
      <c r="F4718" s="38" t="s">
        <v>2930</v>
      </c>
      <c r="G4718" s="20">
        <f>VLOOKUP(A4718,'[1]其他（02分债券）'!C:G,5,0)</f>
        <v>3.17</v>
      </c>
      <c r="H4718" s="35">
        <v>1</v>
      </c>
      <c r="I4718" s="22"/>
      <c r="J4718" s="23">
        <v>0</v>
      </c>
      <c r="K4718" s="23">
        <v>0</v>
      </c>
      <c r="L4718" s="33"/>
      <c r="M4718" s="33"/>
      <c r="N4718" s="33"/>
      <c r="O4718" s="33"/>
      <c r="P4718" s="24"/>
      <c r="Q4718" s="24"/>
      <c r="R4718" s="24"/>
      <c r="S4718" s="25"/>
      <c r="T4718" s="25"/>
      <c r="U4718" s="26">
        <f t="shared" si="371"/>
        <v>0</v>
      </c>
      <c r="V4718" s="26">
        <f t="shared" si="372"/>
        <v>0</v>
      </c>
      <c r="W4718" s="26">
        <f t="shared" si="373"/>
        <v>0</v>
      </c>
      <c r="X4718" s="26">
        <f t="shared" si="375"/>
        <v>0</v>
      </c>
      <c r="Y4718" s="26">
        <f t="shared" si="375"/>
        <v>0</v>
      </c>
      <c r="Z4718" s="26">
        <f t="shared" si="374"/>
        <v>-1.6339999999999999</v>
      </c>
    </row>
    <row r="4719" spans="1:26" ht="22.5" hidden="1">
      <c r="A4719" s="34" t="s">
        <v>2763</v>
      </c>
      <c r="B4719" s="19" t="s">
        <v>2764</v>
      </c>
      <c r="C4719" s="18">
        <v>20</v>
      </c>
      <c r="D4719" s="37" t="s">
        <v>81</v>
      </c>
      <c r="E4719" s="38" t="s">
        <v>259</v>
      </c>
      <c r="F4719" s="38" t="s">
        <v>1694</v>
      </c>
      <c r="G4719" s="20">
        <f>VLOOKUP(A4719,'[1]其他（02分债券）'!C:G,5,0)</f>
        <v>3.17</v>
      </c>
      <c r="H4719" s="35">
        <v>0.3</v>
      </c>
      <c r="I4719" s="22"/>
      <c r="J4719" s="23">
        <v>0</v>
      </c>
      <c r="K4719" s="23">
        <v>0</v>
      </c>
      <c r="L4719" s="33"/>
      <c r="M4719" s="33"/>
      <c r="N4719" s="33"/>
      <c r="O4719" s="33"/>
      <c r="P4719" s="24"/>
      <c r="Q4719" s="24"/>
      <c r="R4719" s="24"/>
      <c r="S4719" s="25"/>
      <c r="T4719" s="25"/>
      <c r="U4719" s="26">
        <f t="shared" si="371"/>
        <v>0</v>
      </c>
      <c r="V4719" s="26">
        <f t="shared" si="372"/>
        <v>0</v>
      </c>
      <c r="W4719" s="26">
        <f t="shared" si="373"/>
        <v>0</v>
      </c>
      <c r="X4719" s="26">
        <f t="shared" si="375"/>
        <v>0</v>
      </c>
      <c r="Y4719" s="26">
        <f t="shared" si="375"/>
        <v>0</v>
      </c>
      <c r="Z4719" s="26">
        <f t="shared" si="374"/>
        <v>-0.49019999999999997</v>
      </c>
    </row>
    <row r="4720" spans="1:26" ht="22.5" hidden="1">
      <c r="A4720" s="34" t="s">
        <v>2763</v>
      </c>
      <c r="B4720" s="19" t="s">
        <v>2764</v>
      </c>
      <c r="C4720" s="18">
        <v>20</v>
      </c>
      <c r="D4720" s="37" t="s">
        <v>81</v>
      </c>
      <c r="E4720" s="38" t="s">
        <v>259</v>
      </c>
      <c r="F4720" s="38" t="s">
        <v>2931</v>
      </c>
      <c r="G4720" s="20">
        <f>VLOOKUP(A4720,'[1]其他（02分债券）'!C:G,5,0)</f>
        <v>3.17</v>
      </c>
      <c r="H4720" s="35">
        <v>0.6</v>
      </c>
      <c r="I4720" s="22"/>
      <c r="J4720" s="23">
        <v>0</v>
      </c>
      <c r="K4720" s="23">
        <v>0</v>
      </c>
      <c r="L4720" s="33"/>
      <c r="M4720" s="33"/>
      <c r="N4720" s="33"/>
      <c r="O4720" s="33"/>
      <c r="P4720" s="24"/>
      <c r="Q4720" s="24"/>
      <c r="R4720" s="24"/>
      <c r="S4720" s="25"/>
      <c r="T4720" s="25"/>
      <c r="U4720" s="26">
        <f t="shared" si="371"/>
        <v>0</v>
      </c>
      <c r="V4720" s="26">
        <f t="shared" si="372"/>
        <v>0</v>
      </c>
      <c r="W4720" s="26">
        <f t="shared" si="373"/>
        <v>0</v>
      </c>
      <c r="X4720" s="26">
        <f t="shared" si="375"/>
        <v>0</v>
      </c>
      <c r="Y4720" s="26">
        <f t="shared" si="375"/>
        <v>0</v>
      </c>
      <c r="Z4720" s="26">
        <f t="shared" si="374"/>
        <v>-0.98039999999999994</v>
      </c>
    </row>
    <row r="4721" spans="1:26" ht="22.5" hidden="1">
      <c r="A4721" s="34" t="s">
        <v>2763</v>
      </c>
      <c r="B4721" s="19" t="s">
        <v>2764</v>
      </c>
      <c r="C4721" s="18">
        <v>20</v>
      </c>
      <c r="D4721" s="37" t="s">
        <v>81</v>
      </c>
      <c r="E4721" s="38" t="s">
        <v>391</v>
      </c>
      <c r="F4721" s="38" t="s">
        <v>965</v>
      </c>
      <c r="G4721" s="20">
        <f>VLOOKUP(A4721,'[1]其他（02分债券）'!C:G,5,0)</f>
        <v>3.17</v>
      </c>
      <c r="H4721" s="35">
        <v>0.6</v>
      </c>
      <c r="I4721" s="22"/>
      <c r="J4721" s="23">
        <v>0</v>
      </c>
      <c r="K4721" s="23">
        <v>0</v>
      </c>
      <c r="L4721" s="33"/>
      <c r="M4721" s="33"/>
      <c r="N4721" s="33"/>
      <c r="O4721" s="33"/>
      <c r="P4721" s="24"/>
      <c r="Q4721" s="24"/>
      <c r="R4721" s="24"/>
      <c r="S4721" s="25"/>
      <c r="T4721" s="25"/>
      <c r="U4721" s="26">
        <f t="shared" si="371"/>
        <v>0</v>
      </c>
      <c r="V4721" s="26">
        <f t="shared" si="372"/>
        <v>0</v>
      </c>
      <c r="W4721" s="26">
        <f t="shared" si="373"/>
        <v>0</v>
      </c>
      <c r="X4721" s="26">
        <f t="shared" si="375"/>
        <v>0</v>
      </c>
      <c r="Y4721" s="26">
        <f t="shared" si="375"/>
        <v>0</v>
      </c>
      <c r="Z4721" s="26">
        <f t="shared" si="374"/>
        <v>-0.98039999999999994</v>
      </c>
    </row>
    <row r="4722" spans="1:26" ht="22.5" hidden="1">
      <c r="A4722" s="34" t="s">
        <v>2763</v>
      </c>
      <c r="B4722" s="19" t="s">
        <v>2764</v>
      </c>
      <c r="C4722" s="18">
        <v>20</v>
      </c>
      <c r="D4722" s="37" t="s">
        <v>81</v>
      </c>
      <c r="E4722" s="38" t="s">
        <v>115</v>
      </c>
      <c r="F4722" s="38" t="s">
        <v>2932</v>
      </c>
      <c r="G4722" s="20">
        <f>VLOOKUP(A4722,'[1]其他（02分债券）'!C:G,5,0)</f>
        <v>3.17</v>
      </c>
      <c r="H4722" s="35">
        <v>0.45</v>
      </c>
      <c r="I4722" s="22"/>
      <c r="J4722" s="23">
        <v>0</v>
      </c>
      <c r="K4722" s="23">
        <v>0</v>
      </c>
      <c r="L4722" s="33"/>
      <c r="M4722" s="33"/>
      <c r="N4722" s="33"/>
      <c r="O4722" s="33"/>
      <c r="P4722" s="24"/>
      <c r="Q4722" s="24"/>
      <c r="R4722" s="24"/>
      <c r="S4722" s="25"/>
      <c r="T4722" s="25"/>
      <c r="U4722" s="26">
        <f t="shared" si="371"/>
        <v>0</v>
      </c>
      <c r="V4722" s="26">
        <f t="shared" si="372"/>
        <v>0</v>
      </c>
      <c r="W4722" s="26">
        <f t="shared" si="373"/>
        <v>0</v>
      </c>
      <c r="X4722" s="26">
        <f t="shared" si="375"/>
        <v>0</v>
      </c>
      <c r="Y4722" s="26">
        <f t="shared" si="375"/>
        <v>0</v>
      </c>
      <c r="Z4722" s="26">
        <f t="shared" si="374"/>
        <v>-0.73530000000000006</v>
      </c>
    </row>
    <row r="4723" spans="1:26" ht="22.5" hidden="1">
      <c r="A4723" s="34" t="s">
        <v>2763</v>
      </c>
      <c r="B4723" s="19" t="s">
        <v>2764</v>
      </c>
      <c r="C4723" s="18">
        <v>20</v>
      </c>
      <c r="D4723" s="37" t="s">
        <v>81</v>
      </c>
      <c r="E4723" s="38" t="s">
        <v>115</v>
      </c>
      <c r="F4723" s="36" t="s">
        <v>2933</v>
      </c>
      <c r="G4723" s="20">
        <f>VLOOKUP(A4723,'[1]其他（02分债券）'!C:G,5,0)</f>
        <v>3.17</v>
      </c>
      <c r="H4723" s="35">
        <v>0.1</v>
      </c>
      <c r="I4723" s="22"/>
      <c r="J4723" s="23">
        <v>0</v>
      </c>
      <c r="K4723" s="23">
        <v>0</v>
      </c>
      <c r="L4723" s="33"/>
      <c r="M4723" s="33"/>
      <c r="N4723" s="33"/>
      <c r="O4723" s="33"/>
      <c r="P4723" s="24"/>
      <c r="Q4723" s="24"/>
      <c r="R4723" s="24"/>
      <c r="S4723" s="25"/>
      <c r="T4723" s="25"/>
      <c r="U4723" s="26">
        <f t="shared" si="371"/>
        <v>0</v>
      </c>
      <c r="V4723" s="26">
        <f t="shared" si="372"/>
        <v>0</v>
      </c>
      <c r="W4723" s="26">
        <f t="shared" si="373"/>
        <v>0</v>
      </c>
      <c r="X4723" s="26">
        <f t="shared" si="375"/>
        <v>0</v>
      </c>
      <c r="Y4723" s="26">
        <f t="shared" si="375"/>
        <v>0</v>
      </c>
      <c r="Z4723" s="26">
        <f t="shared" si="374"/>
        <v>-0.16339999999999999</v>
      </c>
    </row>
    <row r="4724" spans="1:26" ht="22.5" hidden="1">
      <c r="A4724" s="34" t="s">
        <v>2763</v>
      </c>
      <c r="B4724" s="19" t="s">
        <v>2764</v>
      </c>
      <c r="C4724" s="18">
        <v>20</v>
      </c>
      <c r="D4724" s="37" t="s">
        <v>81</v>
      </c>
      <c r="E4724" s="38" t="s">
        <v>213</v>
      </c>
      <c r="F4724" s="38" t="s">
        <v>2934</v>
      </c>
      <c r="G4724" s="20">
        <f>VLOOKUP(A4724,'[1]其他（02分债券）'!C:G,5,0)</f>
        <v>3.17</v>
      </c>
      <c r="H4724" s="35">
        <v>0.5</v>
      </c>
      <c r="I4724" s="22"/>
      <c r="J4724" s="23">
        <v>0</v>
      </c>
      <c r="K4724" s="23">
        <v>0</v>
      </c>
      <c r="L4724" s="33"/>
      <c r="M4724" s="33"/>
      <c r="N4724" s="33"/>
      <c r="O4724" s="33"/>
      <c r="P4724" s="24"/>
      <c r="Q4724" s="24"/>
      <c r="R4724" s="24"/>
      <c r="S4724" s="25"/>
      <c r="T4724" s="25"/>
      <c r="U4724" s="26">
        <f t="shared" si="371"/>
        <v>0</v>
      </c>
      <c r="V4724" s="26">
        <f t="shared" si="372"/>
        <v>0</v>
      </c>
      <c r="W4724" s="26">
        <f t="shared" si="373"/>
        <v>0</v>
      </c>
      <c r="X4724" s="26">
        <f t="shared" si="375"/>
        <v>0</v>
      </c>
      <c r="Y4724" s="26">
        <f t="shared" si="375"/>
        <v>0</v>
      </c>
      <c r="Z4724" s="26">
        <f t="shared" si="374"/>
        <v>-0.81699999999999995</v>
      </c>
    </row>
    <row r="4725" spans="1:26" ht="22.5" hidden="1">
      <c r="A4725" s="34" t="s">
        <v>2763</v>
      </c>
      <c r="B4725" s="19" t="s">
        <v>2764</v>
      </c>
      <c r="C4725" s="18">
        <v>20</v>
      </c>
      <c r="D4725" s="37" t="s">
        <v>81</v>
      </c>
      <c r="E4725" s="38" t="s">
        <v>213</v>
      </c>
      <c r="F4725" s="38" t="s">
        <v>2935</v>
      </c>
      <c r="G4725" s="20">
        <f>VLOOKUP(A4725,'[1]其他（02分债券）'!C:G,5,0)</f>
        <v>3.17</v>
      </c>
      <c r="H4725" s="35">
        <v>0.5</v>
      </c>
      <c r="I4725" s="22"/>
      <c r="J4725" s="23">
        <v>0</v>
      </c>
      <c r="K4725" s="23">
        <v>0</v>
      </c>
      <c r="L4725" s="33"/>
      <c r="M4725" s="33"/>
      <c r="N4725" s="33"/>
      <c r="O4725" s="33"/>
      <c r="P4725" s="24"/>
      <c r="Q4725" s="24"/>
      <c r="R4725" s="24"/>
      <c r="S4725" s="25"/>
      <c r="T4725" s="25"/>
      <c r="U4725" s="26">
        <f t="shared" si="371"/>
        <v>0</v>
      </c>
      <c r="V4725" s="26">
        <f t="shared" si="372"/>
        <v>0</v>
      </c>
      <c r="W4725" s="26">
        <f t="shared" si="373"/>
        <v>0</v>
      </c>
      <c r="X4725" s="26">
        <f t="shared" si="375"/>
        <v>0</v>
      </c>
      <c r="Y4725" s="26">
        <f t="shared" si="375"/>
        <v>0</v>
      </c>
      <c r="Z4725" s="26">
        <f t="shared" si="374"/>
        <v>-0.81699999999999995</v>
      </c>
    </row>
    <row r="4726" spans="1:26" ht="22.5" hidden="1">
      <c r="A4726" s="34" t="s">
        <v>2763</v>
      </c>
      <c r="B4726" s="19" t="s">
        <v>2764</v>
      </c>
      <c r="C4726" s="18">
        <v>20</v>
      </c>
      <c r="D4726" s="37" t="s">
        <v>81</v>
      </c>
      <c r="E4726" s="38" t="s">
        <v>213</v>
      </c>
      <c r="F4726" s="38" t="s">
        <v>2936</v>
      </c>
      <c r="G4726" s="20">
        <f>VLOOKUP(A4726,'[1]其他（02分债券）'!C:G,5,0)</f>
        <v>3.17</v>
      </c>
      <c r="H4726" s="35">
        <v>0.7</v>
      </c>
      <c r="I4726" s="22"/>
      <c r="J4726" s="23">
        <v>0</v>
      </c>
      <c r="K4726" s="23">
        <v>0</v>
      </c>
      <c r="L4726" s="33"/>
      <c r="M4726" s="33"/>
      <c r="N4726" s="33"/>
      <c r="O4726" s="33"/>
      <c r="P4726" s="24"/>
      <c r="Q4726" s="24"/>
      <c r="R4726" s="24"/>
      <c r="S4726" s="25"/>
      <c r="T4726" s="25"/>
      <c r="U4726" s="26">
        <f t="shared" si="371"/>
        <v>0</v>
      </c>
      <c r="V4726" s="26">
        <f t="shared" si="372"/>
        <v>0</v>
      </c>
      <c r="W4726" s="26">
        <f t="shared" si="373"/>
        <v>0</v>
      </c>
      <c r="X4726" s="26">
        <f t="shared" si="375"/>
        <v>0</v>
      </c>
      <c r="Y4726" s="26">
        <f t="shared" si="375"/>
        <v>0</v>
      </c>
      <c r="Z4726" s="26">
        <f t="shared" si="374"/>
        <v>-1.1437999999999999</v>
      </c>
    </row>
    <row r="4727" spans="1:26" ht="22.5" hidden="1">
      <c r="A4727" s="34" t="s">
        <v>2763</v>
      </c>
      <c r="B4727" s="19" t="s">
        <v>2764</v>
      </c>
      <c r="C4727" s="18">
        <v>20</v>
      </c>
      <c r="D4727" s="37" t="s">
        <v>81</v>
      </c>
      <c r="E4727" s="38" t="s">
        <v>213</v>
      </c>
      <c r="F4727" s="38" t="s">
        <v>2937</v>
      </c>
      <c r="G4727" s="20">
        <f>VLOOKUP(A4727,'[1]其他（02分债券）'!C:G,5,0)</f>
        <v>3.17</v>
      </c>
      <c r="H4727" s="35">
        <v>0.9</v>
      </c>
      <c r="I4727" s="22"/>
      <c r="J4727" s="23">
        <v>0</v>
      </c>
      <c r="K4727" s="23">
        <v>0</v>
      </c>
      <c r="L4727" s="33"/>
      <c r="M4727" s="33"/>
      <c r="N4727" s="33"/>
      <c r="O4727" s="33"/>
      <c r="P4727" s="24"/>
      <c r="Q4727" s="24"/>
      <c r="R4727" s="24"/>
      <c r="S4727" s="25"/>
      <c r="T4727" s="25"/>
      <c r="U4727" s="26">
        <f t="shared" si="371"/>
        <v>0</v>
      </c>
      <c r="V4727" s="26">
        <f t="shared" si="372"/>
        <v>0</v>
      </c>
      <c r="W4727" s="26">
        <f t="shared" si="373"/>
        <v>0</v>
      </c>
      <c r="X4727" s="26">
        <f t="shared" si="375"/>
        <v>0</v>
      </c>
      <c r="Y4727" s="26">
        <f t="shared" si="375"/>
        <v>0</v>
      </c>
      <c r="Z4727" s="26">
        <f t="shared" si="374"/>
        <v>-1.4706000000000001</v>
      </c>
    </row>
    <row r="4728" spans="1:26" ht="22.5" hidden="1">
      <c r="A4728" s="34" t="s">
        <v>2763</v>
      </c>
      <c r="B4728" s="19" t="s">
        <v>2764</v>
      </c>
      <c r="C4728" s="18">
        <v>20</v>
      </c>
      <c r="D4728" s="37" t="s">
        <v>81</v>
      </c>
      <c r="E4728" s="38" t="s">
        <v>213</v>
      </c>
      <c r="F4728" s="38" t="s">
        <v>2938</v>
      </c>
      <c r="G4728" s="20">
        <f>VLOOKUP(A4728,'[1]其他（02分债券）'!C:G,5,0)</f>
        <v>3.17</v>
      </c>
      <c r="H4728" s="35">
        <v>2</v>
      </c>
      <c r="I4728" s="22"/>
      <c r="J4728" s="23">
        <v>0</v>
      </c>
      <c r="K4728" s="23">
        <v>0</v>
      </c>
      <c r="L4728" s="33"/>
      <c r="M4728" s="33"/>
      <c r="N4728" s="33"/>
      <c r="O4728" s="33"/>
      <c r="P4728" s="24"/>
      <c r="Q4728" s="24"/>
      <c r="R4728" s="24"/>
      <c r="S4728" s="25"/>
      <c r="T4728" s="25"/>
      <c r="U4728" s="26">
        <f t="shared" si="371"/>
        <v>0</v>
      </c>
      <c r="V4728" s="26">
        <f t="shared" si="372"/>
        <v>0</v>
      </c>
      <c r="W4728" s="26">
        <f t="shared" si="373"/>
        <v>0</v>
      </c>
      <c r="X4728" s="26">
        <f t="shared" si="375"/>
        <v>0</v>
      </c>
      <c r="Y4728" s="26">
        <f t="shared" si="375"/>
        <v>0</v>
      </c>
      <c r="Z4728" s="26">
        <f t="shared" si="374"/>
        <v>-3.2679999999999998</v>
      </c>
    </row>
    <row r="4729" spans="1:26" ht="22.5" hidden="1">
      <c r="A4729" s="34" t="s">
        <v>2763</v>
      </c>
      <c r="B4729" s="19" t="s">
        <v>2764</v>
      </c>
      <c r="C4729" s="18">
        <v>20</v>
      </c>
      <c r="D4729" s="37" t="s">
        <v>81</v>
      </c>
      <c r="E4729" s="38" t="s">
        <v>238</v>
      </c>
      <c r="F4729" s="38" t="s">
        <v>2939</v>
      </c>
      <c r="G4729" s="20">
        <f>VLOOKUP(A4729,'[1]其他（02分债券）'!C:G,5,0)</f>
        <v>3.17</v>
      </c>
      <c r="H4729" s="35">
        <v>0.4</v>
      </c>
      <c r="I4729" s="22"/>
      <c r="J4729" s="23">
        <v>0</v>
      </c>
      <c r="K4729" s="23">
        <v>0</v>
      </c>
      <c r="L4729" s="33"/>
      <c r="M4729" s="33"/>
      <c r="N4729" s="33"/>
      <c r="O4729" s="33"/>
      <c r="P4729" s="24"/>
      <c r="Q4729" s="24"/>
      <c r="R4729" s="24"/>
      <c r="S4729" s="25"/>
      <c r="T4729" s="25"/>
      <c r="U4729" s="26">
        <f t="shared" si="371"/>
        <v>0</v>
      </c>
      <c r="V4729" s="26">
        <f t="shared" si="372"/>
        <v>0</v>
      </c>
      <c r="W4729" s="26">
        <f t="shared" si="373"/>
        <v>0</v>
      </c>
      <c r="X4729" s="26">
        <f t="shared" si="375"/>
        <v>0</v>
      </c>
      <c r="Y4729" s="26">
        <f t="shared" si="375"/>
        <v>0</v>
      </c>
      <c r="Z4729" s="26">
        <f t="shared" si="374"/>
        <v>-0.65359999999999996</v>
      </c>
    </row>
    <row r="4730" spans="1:26" ht="22.5" hidden="1">
      <c r="A4730" s="34" t="s">
        <v>2763</v>
      </c>
      <c r="B4730" s="19" t="s">
        <v>2764</v>
      </c>
      <c r="C4730" s="18">
        <v>20</v>
      </c>
      <c r="D4730" s="37" t="s">
        <v>81</v>
      </c>
      <c r="E4730" s="38" t="s">
        <v>238</v>
      </c>
      <c r="F4730" s="38" t="s">
        <v>2940</v>
      </c>
      <c r="G4730" s="20">
        <f>VLOOKUP(A4730,'[1]其他（02分债券）'!C:G,5,0)</f>
        <v>3.17</v>
      </c>
      <c r="H4730" s="35">
        <v>0.7</v>
      </c>
      <c r="I4730" s="22"/>
      <c r="J4730" s="23">
        <v>0</v>
      </c>
      <c r="K4730" s="23">
        <v>0</v>
      </c>
      <c r="L4730" s="33"/>
      <c r="M4730" s="33"/>
      <c r="N4730" s="33"/>
      <c r="O4730" s="33"/>
      <c r="P4730" s="24"/>
      <c r="Q4730" s="24"/>
      <c r="R4730" s="24"/>
      <c r="S4730" s="25"/>
      <c r="T4730" s="25"/>
      <c r="U4730" s="26">
        <f t="shared" si="371"/>
        <v>0</v>
      </c>
      <c r="V4730" s="26">
        <f t="shared" si="372"/>
        <v>0</v>
      </c>
      <c r="W4730" s="26">
        <f t="shared" si="373"/>
        <v>0</v>
      </c>
      <c r="X4730" s="26">
        <f t="shared" si="375"/>
        <v>0</v>
      </c>
      <c r="Y4730" s="26">
        <f t="shared" si="375"/>
        <v>0</v>
      </c>
      <c r="Z4730" s="26">
        <f t="shared" si="374"/>
        <v>-1.1437999999999999</v>
      </c>
    </row>
    <row r="4731" spans="1:26" ht="22.5" hidden="1">
      <c r="A4731" s="34" t="s">
        <v>2763</v>
      </c>
      <c r="B4731" s="19" t="s">
        <v>2764</v>
      </c>
      <c r="C4731" s="18">
        <v>20</v>
      </c>
      <c r="D4731" s="37" t="s">
        <v>81</v>
      </c>
      <c r="E4731" s="38" t="s">
        <v>238</v>
      </c>
      <c r="F4731" s="38" t="s">
        <v>2941</v>
      </c>
      <c r="G4731" s="20">
        <f>VLOOKUP(A4731,'[1]其他（02分债券）'!C:G,5,0)</f>
        <v>3.17</v>
      </c>
      <c r="H4731" s="35">
        <v>0.4</v>
      </c>
      <c r="I4731" s="22"/>
      <c r="J4731" s="23">
        <v>0</v>
      </c>
      <c r="K4731" s="23">
        <v>0</v>
      </c>
      <c r="L4731" s="33"/>
      <c r="M4731" s="33"/>
      <c r="N4731" s="33"/>
      <c r="O4731" s="33"/>
      <c r="P4731" s="24"/>
      <c r="Q4731" s="24"/>
      <c r="R4731" s="24"/>
      <c r="S4731" s="25"/>
      <c r="T4731" s="25"/>
      <c r="U4731" s="26">
        <f t="shared" ref="U4731:U4793" si="376">L4731-M4731</f>
        <v>0</v>
      </c>
      <c r="V4731" s="26">
        <f t="shared" ref="V4731:V4793" si="377">N4731-O4731</f>
        <v>0</v>
      </c>
      <c r="W4731" s="26">
        <f t="shared" ref="W4731:W4793" si="378">Q4731-R4731</f>
        <v>0</v>
      </c>
      <c r="X4731" s="26">
        <f t="shared" si="375"/>
        <v>0</v>
      </c>
      <c r="Y4731" s="26">
        <f t="shared" si="375"/>
        <v>0</v>
      </c>
      <c r="Z4731" s="26">
        <f t="shared" ref="Z4731:Z4793" si="379">Q4731+S4731-(H4731-J4731+K4731)-(H4731-J4731+K4731)*G4731*C4731/100</f>
        <v>-0.65359999999999996</v>
      </c>
    </row>
    <row r="4732" spans="1:26" ht="22.5" hidden="1">
      <c r="A4732" s="34" t="s">
        <v>2763</v>
      </c>
      <c r="B4732" s="19" t="s">
        <v>2764</v>
      </c>
      <c r="C4732" s="18">
        <v>20</v>
      </c>
      <c r="D4732" s="37" t="s">
        <v>81</v>
      </c>
      <c r="E4732" s="38" t="s">
        <v>238</v>
      </c>
      <c r="F4732" s="38" t="s">
        <v>2942</v>
      </c>
      <c r="G4732" s="20">
        <f>VLOOKUP(A4732,'[1]其他（02分债券）'!C:G,5,0)</f>
        <v>3.17</v>
      </c>
      <c r="H4732" s="35">
        <v>0.8</v>
      </c>
      <c r="I4732" s="22"/>
      <c r="J4732" s="23">
        <v>0</v>
      </c>
      <c r="K4732" s="23">
        <v>0</v>
      </c>
      <c r="L4732" s="33"/>
      <c r="M4732" s="33"/>
      <c r="N4732" s="33"/>
      <c r="O4732" s="33"/>
      <c r="P4732" s="24"/>
      <c r="Q4732" s="24"/>
      <c r="R4732" s="24"/>
      <c r="S4732" s="25"/>
      <c r="T4732" s="25"/>
      <c r="U4732" s="26">
        <f t="shared" si="376"/>
        <v>0</v>
      </c>
      <c r="V4732" s="26">
        <f t="shared" si="377"/>
        <v>0</v>
      </c>
      <c r="W4732" s="26">
        <f t="shared" si="378"/>
        <v>0</v>
      </c>
      <c r="X4732" s="26">
        <f t="shared" si="375"/>
        <v>0</v>
      </c>
      <c r="Y4732" s="26">
        <f t="shared" si="375"/>
        <v>0</v>
      </c>
      <c r="Z4732" s="26">
        <f t="shared" si="379"/>
        <v>-1.3071999999999999</v>
      </c>
    </row>
    <row r="4733" spans="1:26" ht="22.5" hidden="1">
      <c r="A4733" s="34" t="s">
        <v>2763</v>
      </c>
      <c r="B4733" s="19" t="s">
        <v>2764</v>
      </c>
      <c r="C4733" s="18">
        <v>20</v>
      </c>
      <c r="D4733" s="37" t="s">
        <v>81</v>
      </c>
      <c r="E4733" s="38" t="s">
        <v>238</v>
      </c>
      <c r="F4733" s="38" t="s">
        <v>2943</v>
      </c>
      <c r="G4733" s="20">
        <f>VLOOKUP(A4733,'[1]其他（02分债券）'!C:G,5,0)</f>
        <v>3.17</v>
      </c>
      <c r="H4733" s="35">
        <v>0.1</v>
      </c>
      <c r="I4733" s="22"/>
      <c r="J4733" s="23">
        <v>0</v>
      </c>
      <c r="K4733" s="23">
        <v>0</v>
      </c>
      <c r="L4733" s="33"/>
      <c r="M4733" s="33"/>
      <c r="N4733" s="33"/>
      <c r="O4733" s="33"/>
      <c r="P4733" s="24"/>
      <c r="Q4733" s="24"/>
      <c r="R4733" s="24"/>
      <c r="S4733" s="25"/>
      <c r="T4733" s="25"/>
      <c r="U4733" s="26">
        <f t="shared" si="376"/>
        <v>0</v>
      </c>
      <c r="V4733" s="26">
        <f t="shared" si="377"/>
        <v>0</v>
      </c>
      <c r="W4733" s="26">
        <f t="shared" si="378"/>
        <v>0</v>
      </c>
      <c r="X4733" s="26">
        <f t="shared" si="375"/>
        <v>0</v>
      </c>
      <c r="Y4733" s="26">
        <f t="shared" si="375"/>
        <v>0</v>
      </c>
      <c r="Z4733" s="26">
        <f t="shared" si="379"/>
        <v>-0.16339999999999999</v>
      </c>
    </row>
    <row r="4734" spans="1:26" ht="22.5" hidden="1">
      <c r="A4734" s="34" t="s">
        <v>2763</v>
      </c>
      <c r="B4734" s="19" t="s">
        <v>2764</v>
      </c>
      <c r="C4734" s="18">
        <v>20</v>
      </c>
      <c r="D4734" s="37" t="s">
        <v>81</v>
      </c>
      <c r="E4734" s="38" t="s">
        <v>274</v>
      </c>
      <c r="F4734" s="38" t="s">
        <v>2944</v>
      </c>
      <c r="G4734" s="20">
        <f>VLOOKUP(A4734,'[1]其他（02分债券）'!C:G,5,0)</f>
        <v>3.17</v>
      </c>
      <c r="H4734" s="35">
        <v>0.1</v>
      </c>
      <c r="I4734" s="22"/>
      <c r="J4734" s="23">
        <v>0</v>
      </c>
      <c r="K4734" s="23">
        <v>0</v>
      </c>
      <c r="L4734" s="33"/>
      <c r="M4734" s="33"/>
      <c r="N4734" s="33"/>
      <c r="O4734" s="33"/>
      <c r="P4734" s="24"/>
      <c r="Q4734" s="24"/>
      <c r="R4734" s="24"/>
      <c r="S4734" s="25"/>
      <c r="T4734" s="25"/>
      <c r="U4734" s="26">
        <f t="shared" si="376"/>
        <v>0</v>
      </c>
      <c r="V4734" s="26">
        <f t="shared" si="377"/>
        <v>0</v>
      </c>
      <c r="W4734" s="26">
        <f t="shared" si="378"/>
        <v>0</v>
      </c>
      <c r="X4734" s="26">
        <f t="shared" si="375"/>
        <v>0</v>
      </c>
      <c r="Y4734" s="26">
        <f t="shared" si="375"/>
        <v>0</v>
      </c>
      <c r="Z4734" s="26">
        <f t="shared" si="379"/>
        <v>-0.16339999999999999</v>
      </c>
    </row>
    <row r="4735" spans="1:26" ht="22.5" hidden="1">
      <c r="A4735" s="34" t="s">
        <v>2763</v>
      </c>
      <c r="B4735" s="19" t="s">
        <v>2764</v>
      </c>
      <c r="C4735" s="18">
        <v>20</v>
      </c>
      <c r="D4735" s="37" t="s">
        <v>81</v>
      </c>
      <c r="E4735" s="38" t="s">
        <v>274</v>
      </c>
      <c r="F4735" s="38" t="s">
        <v>2945</v>
      </c>
      <c r="G4735" s="20">
        <f>VLOOKUP(A4735,'[1]其他（02分债券）'!C:G,5,0)</f>
        <v>3.17</v>
      </c>
      <c r="H4735" s="35">
        <v>0.1</v>
      </c>
      <c r="I4735" s="22"/>
      <c r="J4735" s="23">
        <v>0</v>
      </c>
      <c r="K4735" s="23">
        <v>0</v>
      </c>
      <c r="L4735" s="33"/>
      <c r="M4735" s="33"/>
      <c r="N4735" s="33"/>
      <c r="O4735" s="33"/>
      <c r="P4735" s="24"/>
      <c r="Q4735" s="24"/>
      <c r="R4735" s="24"/>
      <c r="S4735" s="25"/>
      <c r="T4735" s="25"/>
      <c r="U4735" s="26">
        <f t="shared" si="376"/>
        <v>0</v>
      </c>
      <c r="V4735" s="26">
        <f t="shared" si="377"/>
        <v>0</v>
      </c>
      <c r="W4735" s="26">
        <f t="shared" si="378"/>
        <v>0</v>
      </c>
      <c r="X4735" s="26">
        <f t="shared" si="375"/>
        <v>0</v>
      </c>
      <c r="Y4735" s="26">
        <f t="shared" si="375"/>
        <v>0</v>
      </c>
      <c r="Z4735" s="26">
        <f t="shared" si="379"/>
        <v>-0.16339999999999999</v>
      </c>
    </row>
    <row r="4736" spans="1:26" ht="22.5" hidden="1">
      <c r="A4736" s="34" t="s">
        <v>2763</v>
      </c>
      <c r="B4736" s="19" t="s">
        <v>2764</v>
      </c>
      <c r="C4736" s="18">
        <v>20</v>
      </c>
      <c r="D4736" s="37" t="s">
        <v>81</v>
      </c>
      <c r="E4736" s="38" t="s">
        <v>274</v>
      </c>
      <c r="F4736" s="38" t="s">
        <v>2946</v>
      </c>
      <c r="G4736" s="20">
        <f>VLOOKUP(A4736,'[1]其他（02分债券）'!C:G,5,0)</f>
        <v>3.17</v>
      </c>
      <c r="H4736" s="35">
        <v>0.2</v>
      </c>
      <c r="I4736" s="22"/>
      <c r="J4736" s="23">
        <v>0</v>
      </c>
      <c r="K4736" s="23">
        <v>0</v>
      </c>
      <c r="L4736" s="33"/>
      <c r="M4736" s="33"/>
      <c r="N4736" s="33"/>
      <c r="O4736" s="33"/>
      <c r="P4736" s="24"/>
      <c r="Q4736" s="24"/>
      <c r="R4736" s="24"/>
      <c r="S4736" s="25"/>
      <c r="T4736" s="25"/>
      <c r="U4736" s="26">
        <f t="shared" si="376"/>
        <v>0</v>
      </c>
      <c r="V4736" s="26">
        <f t="shared" si="377"/>
        <v>0</v>
      </c>
      <c r="W4736" s="26">
        <f t="shared" si="378"/>
        <v>0</v>
      </c>
      <c r="X4736" s="26">
        <f t="shared" si="375"/>
        <v>0</v>
      </c>
      <c r="Y4736" s="26">
        <f t="shared" si="375"/>
        <v>0</v>
      </c>
      <c r="Z4736" s="26">
        <f t="shared" si="379"/>
        <v>-0.32679999999999998</v>
      </c>
    </row>
    <row r="4737" spans="1:26" ht="22.5" hidden="1">
      <c r="A4737" s="34" t="s">
        <v>2763</v>
      </c>
      <c r="B4737" s="19" t="s">
        <v>2764</v>
      </c>
      <c r="C4737" s="18">
        <v>20</v>
      </c>
      <c r="D4737" s="37" t="s">
        <v>81</v>
      </c>
      <c r="E4737" s="38" t="s">
        <v>383</v>
      </c>
      <c r="F4737" s="38" t="s">
        <v>2947</v>
      </c>
      <c r="G4737" s="20">
        <f>VLOOKUP(A4737,'[1]其他（02分债券）'!C:G,5,0)</f>
        <v>3.17</v>
      </c>
      <c r="H4737" s="35">
        <v>2</v>
      </c>
      <c r="I4737" s="22"/>
      <c r="J4737" s="23">
        <v>0</v>
      </c>
      <c r="K4737" s="23">
        <v>0</v>
      </c>
      <c r="L4737" s="33"/>
      <c r="M4737" s="33"/>
      <c r="N4737" s="33"/>
      <c r="O4737" s="33"/>
      <c r="P4737" s="24"/>
      <c r="Q4737" s="24"/>
      <c r="R4737" s="24"/>
      <c r="S4737" s="25"/>
      <c r="T4737" s="25"/>
      <c r="U4737" s="26">
        <f t="shared" si="376"/>
        <v>0</v>
      </c>
      <c r="V4737" s="26">
        <f t="shared" si="377"/>
        <v>0</v>
      </c>
      <c r="W4737" s="26">
        <f t="shared" si="378"/>
        <v>0</v>
      </c>
      <c r="X4737" s="26">
        <f t="shared" si="375"/>
        <v>0</v>
      </c>
      <c r="Y4737" s="26">
        <f t="shared" si="375"/>
        <v>0</v>
      </c>
      <c r="Z4737" s="26">
        <f t="shared" si="379"/>
        <v>-3.2679999999999998</v>
      </c>
    </row>
    <row r="4738" spans="1:26" ht="22.5" hidden="1">
      <c r="A4738" s="34" t="s">
        <v>2763</v>
      </c>
      <c r="B4738" s="19" t="s">
        <v>2764</v>
      </c>
      <c r="C4738" s="18">
        <v>20</v>
      </c>
      <c r="D4738" s="37" t="s">
        <v>81</v>
      </c>
      <c r="E4738" s="38" t="s">
        <v>383</v>
      </c>
      <c r="F4738" s="38" t="s">
        <v>2948</v>
      </c>
      <c r="G4738" s="20">
        <f>VLOOKUP(A4738,'[1]其他（02分债券）'!C:G,5,0)</f>
        <v>3.17</v>
      </c>
      <c r="H4738" s="35">
        <v>0.1</v>
      </c>
      <c r="I4738" s="22"/>
      <c r="J4738" s="23">
        <v>0</v>
      </c>
      <c r="K4738" s="23">
        <v>0</v>
      </c>
      <c r="L4738" s="33"/>
      <c r="M4738" s="33"/>
      <c r="N4738" s="33"/>
      <c r="O4738" s="33"/>
      <c r="P4738" s="24"/>
      <c r="Q4738" s="24"/>
      <c r="R4738" s="24"/>
      <c r="S4738" s="25"/>
      <c r="T4738" s="25"/>
      <c r="U4738" s="26">
        <f t="shared" si="376"/>
        <v>0</v>
      </c>
      <c r="V4738" s="26">
        <f t="shared" si="377"/>
        <v>0</v>
      </c>
      <c r="W4738" s="26">
        <f t="shared" si="378"/>
        <v>0</v>
      </c>
      <c r="X4738" s="26">
        <f t="shared" si="375"/>
        <v>0</v>
      </c>
      <c r="Y4738" s="26">
        <f t="shared" si="375"/>
        <v>0</v>
      </c>
      <c r="Z4738" s="26">
        <f t="shared" si="379"/>
        <v>-0.16339999999999999</v>
      </c>
    </row>
    <row r="4739" spans="1:26" ht="22.5" hidden="1">
      <c r="A4739" s="34" t="s">
        <v>2949</v>
      </c>
      <c r="B4739" s="19" t="s">
        <v>2950</v>
      </c>
      <c r="C4739" s="18">
        <v>30</v>
      </c>
      <c r="D4739" s="37" t="s">
        <v>41</v>
      </c>
      <c r="E4739" s="38" t="s">
        <v>87</v>
      </c>
      <c r="F4739" s="38" t="s">
        <v>2951</v>
      </c>
      <c r="G4739" s="20">
        <f>VLOOKUP(A4739,'[1]其他（02分债券）'!C:G,5,0)</f>
        <v>3.33</v>
      </c>
      <c r="H4739" s="35">
        <v>1</v>
      </c>
      <c r="I4739" s="22"/>
      <c r="J4739" s="23">
        <v>0</v>
      </c>
      <c r="K4739" s="23">
        <v>0</v>
      </c>
      <c r="L4739" s="33"/>
      <c r="M4739" s="33"/>
      <c r="N4739" s="33"/>
      <c r="O4739" s="33"/>
      <c r="P4739" s="24"/>
      <c r="Q4739" s="24"/>
      <c r="R4739" s="24"/>
      <c r="S4739" s="25"/>
      <c r="T4739" s="25"/>
      <c r="U4739" s="26">
        <f t="shared" si="376"/>
        <v>0</v>
      </c>
      <c r="V4739" s="26">
        <f t="shared" si="377"/>
        <v>0</v>
      </c>
      <c r="W4739" s="26">
        <f t="shared" si="378"/>
        <v>0</v>
      </c>
      <c r="X4739" s="26">
        <f t="shared" si="375"/>
        <v>0</v>
      </c>
      <c r="Y4739" s="26">
        <f t="shared" si="375"/>
        <v>0</v>
      </c>
      <c r="Z4739" s="26">
        <f t="shared" si="379"/>
        <v>-1.9990000000000001</v>
      </c>
    </row>
    <row r="4740" spans="1:26" ht="22.5" hidden="1">
      <c r="A4740" s="34" t="s">
        <v>2949</v>
      </c>
      <c r="B4740" s="19" t="s">
        <v>2950</v>
      </c>
      <c r="C4740" s="18">
        <v>30</v>
      </c>
      <c r="D4740" s="37" t="s">
        <v>52</v>
      </c>
      <c r="E4740" s="38" t="s">
        <v>103</v>
      </c>
      <c r="F4740" s="38" t="s">
        <v>2625</v>
      </c>
      <c r="G4740" s="20">
        <f>VLOOKUP(A4740,'[1]其他（02分债券）'!C:G,5,0)</f>
        <v>3.33</v>
      </c>
      <c r="H4740" s="35">
        <v>2</v>
      </c>
      <c r="I4740" s="22"/>
      <c r="J4740" s="23">
        <v>0</v>
      </c>
      <c r="K4740" s="23">
        <v>0</v>
      </c>
      <c r="L4740" s="33"/>
      <c r="M4740" s="33"/>
      <c r="N4740" s="33"/>
      <c r="O4740" s="33"/>
      <c r="P4740" s="24"/>
      <c r="Q4740" s="24"/>
      <c r="R4740" s="24"/>
      <c r="S4740" s="25"/>
      <c r="T4740" s="25"/>
      <c r="U4740" s="26">
        <f t="shared" si="376"/>
        <v>0</v>
      </c>
      <c r="V4740" s="26">
        <f t="shared" si="377"/>
        <v>0</v>
      </c>
      <c r="W4740" s="26">
        <f t="shared" si="378"/>
        <v>0</v>
      </c>
      <c r="X4740" s="26">
        <f t="shared" si="375"/>
        <v>0</v>
      </c>
      <c r="Y4740" s="26">
        <f t="shared" si="375"/>
        <v>0</v>
      </c>
      <c r="Z4740" s="26">
        <f t="shared" si="379"/>
        <v>-3.9980000000000002</v>
      </c>
    </row>
    <row r="4741" spans="1:26" ht="22.5" hidden="1">
      <c r="A4741" s="34" t="s">
        <v>2949</v>
      </c>
      <c r="B4741" s="19" t="s">
        <v>2950</v>
      </c>
      <c r="C4741" s="18">
        <v>30</v>
      </c>
      <c r="D4741" s="37" t="s">
        <v>55</v>
      </c>
      <c r="E4741" s="38" t="s">
        <v>119</v>
      </c>
      <c r="F4741" s="38" t="s">
        <v>2952</v>
      </c>
      <c r="G4741" s="20">
        <f>VLOOKUP(A4741,'[1]其他（02分债券）'!C:G,5,0)</f>
        <v>3.33</v>
      </c>
      <c r="H4741" s="35">
        <v>0.5</v>
      </c>
      <c r="I4741" s="22"/>
      <c r="J4741" s="23">
        <v>0</v>
      </c>
      <c r="K4741" s="23">
        <v>0</v>
      </c>
      <c r="L4741" s="33"/>
      <c r="M4741" s="33"/>
      <c r="N4741" s="33"/>
      <c r="O4741" s="33"/>
      <c r="P4741" s="24"/>
      <c r="Q4741" s="24"/>
      <c r="R4741" s="24"/>
      <c r="S4741" s="25"/>
      <c r="T4741" s="25"/>
      <c r="U4741" s="26">
        <f t="shared" si="376"/>
        <v>0</v>
      </c>
      <c r="V4741" s="26">
        <f t="shared" si="377"/>
        <v>0</v>
      </c>
      <c r="W4741" s="26">
        <f t="shared" si="378"/>
        <v>0</v>
      </c>
      <c r="X4741" s="26">
        <f t="shared" si="375"/>
        <v>0</v>
      </c>
      <c r="Y4741" s="26">
        <f t="shared" si="375"/>
        <v>0</v>
      </c>
      <c r="Z4741" s="26">
        <f t="shared" si="379"/>
        <v>-0.99950000000000006</v>
      </c>
    </row>
    <row r="4742" spans="1:26" ht="22.5" hidden="1">
      <c r="A4742" s="34" t="s">
        <v>2949</v>
      </c>
      <c r="B4742" s="19" t="s">
        <v>2950</v>
      </c>
      <c r="C4742" s="18">
        <v>30</v>
      </c>
      <c r="D4742" s="37" t="s">
        <v>58</v>
      </c>
      <c r="E4742" s="38" t="s">
        <v>71</v>
      </c>
      <c r="F4742" s="38" t="s">
        <v>2953</v>
      </c>
      <c r="G4742" s="20">
        <f>VLOOKUP(A4742,'[1]其他（02分债券）'!C:G,5,0)</f>
        <v>3.33</v>
      </c>
      <c r="H4742" s="35">
        <v>0.1</v>
      </c>
      <c r="I4742" s="22"/>
      <c r="J4742" s="23">
        <v>0</v>
      </c>
      <c r="K4742" s="23">
        <v>0</v>
      </c>
      <c r="L4742" s="33"/>
      <c r="M4742" s="33"/>
      <c r="N4742" s="33"/>
      <c r="O4742" s="33"/>
      <c r="P4742" s="24"/>
      <c r="Q4742" s="24"/>
      <c r="R4742" s="24"/>
      <c r="S4742" s="25"/>
      <c r="T4742" s="25"/>
      <c r="U4742" s="26">
        <f t="shared" si="376"/>
        <v>0</v>
      </c>
      <c r="V4742" s="26">
        <f t="shared" si="377"/>
        <v>0</v>
      </c>
      <c r="W4742" s="26">
        <f t="shared" si="378"/>
        <v>0</v>
      </c>
      <c r="X4742" s="26">
        <f t="shared" si="375"/>
        <v>0</v>
      </c>
      <c r="Y4742" s="26">
        <f t="shared" si="375"/>
        <v>0</v>
      </c>
      <c r="Z4742" s="26">
        <f t="shared" si="379"/>
        <v>-0.19990000000000002</v>
      </c>
    </row>
    <row r="4743" spans="1:26" ht="22.5" hidden="1">
      <c r="A4743" s="34" t="s">
        <v>2949</v>
      </c>
      <c r="B4743" s="19" t="s">
        <v>2950</v>
      </c>
      <c r="C4743" s="18">
        <v>30</v>
      </c>
      <c r="D4743" s="37" t="s">
        <v>58</v>
      </c>
      <c r="E4743" s="38" t="s">
        <v>59</v>
      </c>
      <c r="F4743" s="38" t="s">
        <v>2954</v>
      </c>
      <c r="G4743" s="20">
        <f>VLOOKUP(A4743,'[1]其他（02分债券）'!C:G,5,0)</f>
        <v>3.33</v>
      </c>
      <c r="H4743" s="35">
        <v>1</v>
      </c>
      <c r="I4743" s="22"/>
      <c r="J4743" s="23">
        <v>0</v>
      </c>
      <c r="K4743" s="23">
        <v>0</v>
      </c>
      <c r="L4743" s="33"/>
      <c r="M4743" s="33"/>
      <c r="N4743" s="33"/>
      <c r="O4743" s="33"/>
      <c r="P4743" s="24"/>
      <c r="Q4743" s="24"/>
      <c r="R4743" s="24"/>
      <c r="S4743" s="25"/>
      <c r="T4743" s="25"/>
      <c r="U4743" s="26">
        <f t="shared" si="376"/>
        <v>0</v>
      </c>
      <c r="V4743" s="26">
        <f t="shared" si="377"/>
        <v>0</v>
      </c>
      <c r="W4743" s="26">
        <f t="shared" si="378"/>
        <v>0</v>
      </c>
      <c r="X4743" s="26">
        <f t="shared" si="375"/>
        <v>0</v>
      </c>
      <c r="Y4743" s="26">
        <f t="shared" si="375"/>
        <v>0</v>
      </c>
      <c r="Z4743" s="26">
        <f t="shared" si="379"/>
        <v>-1.9990000000000001</v>
      </c>
    </row>
    <row r="4744" spans="1:26" ht="22.5" hidden="1">
      <c r="A4744" s="34" t="s">
        <v>2949</v>
      </c>
      <c r="B4744" s="19" t="s">
        <v>2950</v>
      </c>
      <c r="C4744" s="18">
        <v>30</v>
      </c>
      <c r="D4744" s="37" t="s">
        <v>81</v>
      </c>
      <c r="E4744" s="38" t="s">
        <v>383</v>
      </c>
      <c r="F4744" s="36" t="s">
        <v>2955</v>
      </c>
      <c r="G4744" s="20">
        <f>VLOOKUP(A4744,'[1]其他（02分债券）'!C:G,5,0)</f>
        <v>3.33</v>
      </c>
      <c r="H4744" s="35">
        <v>0.4</v>
      </c>
      <c r="I4744" s="22"/>
      <c r="J4744" s="23">
        <v>0</v>
      </c>
      <c r="K4744" s="23">
        <v>0</v>
      </c>
      <c r="L4744" s="33"/>
      <c r="M4744" s="33"/>
      <c r="N4744" s="33"/>
      <c r="O4744" s="33"/>
      <c r="P4744" s="24"/>
      <c r="Q4744" s="24"/>
      <c r="R4744" s="24"/>
      <c r="S4744" s="25"/>
      <c r="T4744" s="25"/>
      <c r="U4744" s="26">
        <f t="shared" si="376"/>
        <v>0</v>
      </c>
      <c r="V4744" s="26">
        <f t="shared" si="377"/>
        <v>0</v>
      </c>
      <c r="W4744" s="26">
        <f t="shared" si="378"/>
        <v>0</v>
      </c>
      <c r="X4744" s="26">
        <f t="shared" si="375"/>
        <v>0</v>
      </c>
      <c r="Y4744" s="26">
        <f t="shared" si="375"/>
        <v>0</v>
      </c>
      <c r="Z4744" s="26">
        <f t="shared" si="379"/>
        <v>-0.79960000000000009</v>
      </c>
    </row>
    <row r="4745" spans="1:26" ht="22.5" hidden="1">
      <c r="A4745" s="34" t="s">
        <v>2956</v>
      </c>
      <c r="B4745" s="17" t="s">
        <v>2957</v>
      </c>
      <c r="C4745" s="18">
        <v>5</v>
      </c>
      <c r="D4745" s="37" t="s">
        <v>41</v>
      </c>
      <c r="E4745" s="38" t="s">
        <v>87</v>
      </c>
      <c r="F4745" s="38" t="s">
        <v>2958</v>
      </c>
      <c r="G4745" s="20">
        <f>VLOOKUP(A4745,'[1]其他（02分债券）'!C:G,5,0)</f>
        <v>2.75</v>
      </c>
      <c r="H4745" s="35">
        <v>0.5</v>
      </c>
      <c r="I4745" s="22"/>
      <c r="J4745" s="23">
        <v>0</v>
      </c>
      <c r="K4745" s="23">
        <v>0</v>
      </c>
      <c r="L4745" s="33"/>
      <c r="M4745" s="33"/>
      <c r="N4745" s="33"/>
      <c r="O4745" s="33"/>
      <c r="P4745" s="24"/>
      <c r="Q4745" s="24"/>
      <c r="R4745" s="24"/>
      <c r="S4745" s="25"/>
      <c r="T4745" s="25"/>
      <c r="U4745" s="26">
        <f t="shared" si="376"/>
        <v>0</v>
      </c>
      <c r="V4745" s="26">
        <f t="shared" si="377"/>
        <v>0</v>
      </c>
      <c r="W4745" s="26">
        <f t="shared" si="378"/>
        <v>0</v>
      </c>
      <c r="X4745" s="26">
        <f t="shared" si="375"/>
        <v>0</v>
      </c>
      <c r="Y4745" s="26">
        <f t="shared" si="375"/>
        <v>0</v>
      </c>
      <c r="Z4745" s="26">
        <f t="shared" si="379"/>
        <v>-0.56874999999999998</v>
      </c>
    </row>
    <row r="4746" spans="1:26" ht="22.5" hidden="1">
      <c r="A4746" s="34" t="s">
        <v>2956</v>
      </c>
      <c r="B4746" s="17" t="s">
        <v>2957</v>
      </c>
      <c r="C4746" s="18">
        <v>5</v>
      </c>
      <c r="D4746" s="37" t="s">
        <v>52</v>
      </c>
      <c r="E4746" s="38" t="s">
        <v>103</v>
      </c>
      <c r="F4746" s="36" t="s">
        <v>2959</v>
      </c>
      <c r="G4746" s="20">
        <f>VLOOKUP(A4746,'[1]其他（02分债券）'!C:G,5,0)</f>
        <v>2.75</v>
      </c>
      <c r="H4746" s="35">
        <v>0.85</v>
      </c>
      <c r="I4746" s="22"/>
      <c r="J4746" s="23">
        <v>0</v>
      </c>
      <c r="K4746" s="23">
        <v>0</v>
      </c>
      <c r="L4746" s="33"/>
      <c r="M4746" s="33"/>
      <c r="N4746" s="33"/>
      <c r="O4746" s="33"/>
      <c r="P4746" s="24"/>
      <c r="Q4746" s="24"/>
      <c r="R4746" s="24"/>
      <c r="S4746" s="25"/>
      <c r="T4746" s="25"/>
      <c r="U4746" s="26">
        <f t="shared" si="376"/>
        <v>0</v>
      </c>
      <c r="V4746" s="26">
        <f t="shared" si="377"/>
        <v>0</v>
      </c>
      <c r="W4746" s="26">
        <f t="shared" si="378"/>
        <v>0</v>
      </c>
      <c r="X4746" s="26">
        <f t="shared" si="375"/>
        <v>0</v>
      </c>
      <c r="Y4746" s="26">
        <f t="shared" si="375"/>
        <v>0</v>
      </c>
      <c r="Z4746" s="26">
        <f t="shared" si="379"/>
        <v>-0.96687499999999993</v>
      </c>
    </row>
    <row r="4747" spans="1:26" ht="22.5" hidden="1">
      <c r="A4747" s="34" t="s">
        <v>2956</v>
      </c>
      <c r="B4747" s="17" t="s">
        <v>2957</v>
      </c>
      <c r="C4747" s="18">
        <v>5</v>
      </c>
      <c r="D4747" s="37" t="s">
        <v>52</v>
      </c>
      <c r="E4747" s="38" t="s">
        <v>103</v>
      </c>
      <c r="F4747" s="38" t="s">
        <v>2960</v>
      </c>
      <c r="G4747" s="20">
        <f>VLOOKUP(A4747,'[1]其他（02分债券）'!C:G,5,0)</f>
        <v>2.75</v>
      </c>
      <c r="H4747" s="35">
        <v>0.16</v>
      </c>
      <c r="I4747" s="22"/>
      <c r="J4747" s="23">
        <v>0</v>
      </c>
      <c r="K4747" s="23">
        <v>0</v>
      </c>
      <c r="L4747" s="33"/>
      <c r="M4747" s="33"/>
      <c r="N4747" s="33"/>
      <c r="O4747" s="33"/>
      <c r="P4747" s="24"/>
      <c r="Q4747" s="24"/>
      <c r="R4747" s="24"/>
      <c r="S4747" s="25"/>
      <c r="T4747" s="25"/>
      <c r="U4747" s="26">
        <f t="shared" si="376"/>
        <v>0</v>
      </c>
      <c r="V4747" s="26">
        <f t="shared" si="377"/>
        <v>0</v>
      </c>
      <c r="W4747" s="26">
        <f t="shared" si="378"/>
        <v>0</v>
      </c>
      <c r="X4747" s="26">
        <f t="shared" si="375"/>
        <v>0</v>
      </c>
      <c r="Y4747" s="26">
        <f t="shared" si="375"/>
        <v>0</v>
      </c>
      <c r="Z4747" s="26">
        <f t="shared" si="379"/>
        <v>-0.182</v>
      </c>
    </row>
    <row r="4748" spans="1:26" ht="22.5" hidden="1">
      <c r="A4748" s="34" t="s">
        <v>2956</v>
      </c>
      <c r="B4748" s="17" t="s">
        <v>2957</v>
      </c>
      <c r="C4748" s="18">
        <v>5</v>
      </c>
      <c r="D4748" s="37" t="s">
        <v>52</v>
      </c>
      <c r="E4748" s="38" t="s">
        <v>365</v>
      </c>
      <c r="F4748" s="36" t="s">
        <v>2334</v>
      </c>
      <c r="G4748" s="20">
        <f>VLOOKUP(A4748,'[1]其他（02分债券）'!C:G,5,0)</f>
        <v>2.75</v>
      </c>
      <c r="H4748" s="35">
        <v>0.3</v>
      </c>
      <c r="I4748" s="22"/>
      <c r="J4748" s="23">
        <v>0</v>
      </c>
      <c r="K4748" s="23">
        <v>0</v>
      </c>
      <c r="L4748" s="33"/>
      <c r="M4748" s="33"/>
      <c r="N4748" s="33"/>
      <c r="O4748" s="33"/>
      <c r="P4748" s="24"/>
      <c r="Q4748" s="24"/>
      <c r="R4748" s="24"/>
      <c r="S4748" s="25"/>
      <c r="T4748" s="25"/>
      <c r="U4748" s="26">
        <f t="shared" si="376"/>
        <v>0</v>
      </c>
      <c r="V4748" s="26">
        <f t="shared" si="377"/>
        <v>0</v>
      </c>
      <c r="W4748" s="26">
        <f t="shared" si="378"/>
        <v>0</v>
      </c>
      <c r="X4748" s="26">
        <f t="shared" si="375"/>
        <v>0</v>
      </c>
      <c r="Y4748" s="26">
        <f t="shared" si="375"/>
        <v>0</v>
      </c>
      <c r="Z4748" s="26">
        <f t="shared" si="379"/>
        <v>-0.34125</v>
      </c>
    </row>
    <row r="4749" spans="1:26" ht="22.5" hidden="1">
      <c r="A4749" s="34" t="s">
        <v>2956</v>
      </c>
      <c r="B4749" s="17" t="s">
        <v>2957</v>
      </c>
      <c r="C4749" s="18">
        <v>5</v>
      </c>
      <c r="D4749" s="37" t="s">
        <v>97</v>
      </c>
      <c r="E4749" s="38" t="s">
        <v>264</v>
      </c>
      <c r="F4749" s="38" t="s">
        <v>873</v>
      </c>
      <c r="G4749" s="20">
        <f>VLOOKUP(A4749,'[1]其他（02分债券）'!C:G,5,0)</f>
        <v>2.75</v>
      </c>
      <c r="H4749" s="35">
        <v>0.9</v>
      </c>
      <c r="I4749" s="22"/>
      <c r="J4749" s="23">
        <v>0</v>
      </c>
      <c r="K4749" s="23">
        <v>0</v>
      </c>
      <c r="L4749" s="33"/>
      <c r="M4749" s="33"/>
      <c r="N4749" s="33"/>
      <c r="O4749" s="33"/>
      <c r="P4749" s="24"/>
      <c r="Q4749" s="24"/>
      <c r="R4749" s="24"/>
      <c r="S4749" s="25"/>
      <c r="T4749" s="25"/>
      <c r="U4749" s="26">
        <f t="shared" si="376"/>
        <v>0</v>
      </c>
      <c r="V4749" s="26">
        <f t="shared" si="377"/>
        <v>0</v>
      </c>
      <c r="W4749" s="26">
        <f t="shared" si="378"/>
        <v>0</v>
      </c>
      <c r="X4749" s="26">
        <f t="shared" si="375"/>
        <v>0</v>
      </c>
      <c r="Y4749" s="26">
        <f t="shared" si="375"/>
        <v>0</v>
      </c>
      <c r="Z4749" s="26">
        <f t="shared" si="379"/>
        <v>-1.0237499999999999</v>
      </c>
    </row>
    <row r="4750" spans="1:26" ht="22.5" hidden="1">
      <c r="A4750" s="34" t="s">
        <v>2956</v>
      </c>
      <c r="B4750" s="17" t="s">
        <v>2957</v>
      </c>
      <c r="C4750" s="18">
        <v>5</v>
      </c>
      <c r="D4750" s="37" t="s">
        <v>46</v>
      </c>
      <c r="E4750" s="38" t="s">
        <v>49</v>
      </c>
      <c r="F4750" s="38" t="s">
        <v>2961</v>
      </c>
      <c r="G4750" s="20">
        <f>VLOOKUP(A4750,'[1]其他（02分债券）'!C:G,5,0)</f>
        <v>2.75</v>
      </c>
      <c r="H4750" s="35">
        <v>3</v>
      </c>
      <c r="I4750" s="22"/>
      <c r="J4750" s="23">
        <v>0</v>
      </c>
      <c r="K4750" s="23">
        <v>0</v>
      </c>
      <c r="L4750" s="33"/>
      <c r="M4750" s="33"/>
      <c r="N4750" s="33"/>
      <c r="O4750" s="33"/>
      <c r="P4750" s="24"/>
      <c r="Q4750" s="24"/>
      <c r="R4750" s="24"/>
      <c r="S4750" s="25"/>
      <c r="T4750" s="25"/>
      <c r="U4750" s="26">
        <f t="shared" si="376"/>
        <v>0</v>
      </c>
      <c r="V4750" s="26">
        <f t="shared" si="377"/>
        <v>0</v>
      </c>
      <c r="W4750" s="26">
        <f t="shared" si="378"/>
        <v>0</v>
      </c>
      <c r="X4750" s="26">
        <f t="shared" si="375"/>
        <v>0</v>
      </c>
      <c r="Y4750" s="26">
        <f t="shared" si="375"/>
        <v>0</v>
      </c>
      <c r="Z4750" s="26">
        <f t="shared" si="379"/>
        <v>-3.4125000000000001</v>
      </c>
    </row>
    <row r="4751" spans="1:26" ht="22.5" hidden="1">
      <c r="A4751" s="34" t="s">
        <v>2962</v>
      </c>
      <c r="B4751" s="19" t="s">
        <v>2963</v>
      </c>
      <c r="C4751" s="18">
        <v>7</v>
      </c>
      <c r="D4751" s="37" t="s">
        <v>97</v>
      </c>
      <c r="E4751" s="38" t="s">
        <v>98</v>
      </c>
      <c r="F4751" s="38" t="s">
        <v>2013</v>
      </c>
      <c r="G4751" s="20">
        <f>VLOOKUP(A4751,'[1]其他（02分债券）'!C:G,5,0)</f>
        <v>2.88</v>
      </c>
      <c r="H4751" s="35">
        <v>4</v>
      </c>
      <c r="I4751" s="22"/>
      <c r="J4751" s="23">
        <v>0</v>
      </c>
      <c r="K4751" s="23">
        <v>0</v>
      </c>
      <c r="L4751" s="33"/>
      <c r="M4751" s="33"/>
      <c r="N4751" s="33"/>
      <c r="O4751" s="33"/>
      <c r="P4751" s="24"/>
      <c r="Q4751" s="24"/>
      <c r="R4751" s="24"/>
      <c r="S4751" s="25"/>
      <c r="T4751" s="25"/>
      <c r="U4751" s="26">
        <f t="shared" si="376"/>
        <v>0</v>
      </c>
      <c r="V4751" s="26">
        <f t="shared" si="377"/>
        <v>0</v>
      </c>
      <c r="W4751" s="26">
        <f t="shared" si="378"/>
        <v>0</v>
      </c>
      <c r="X4751" s="26">
        <f t="shared" si="375"/>
        <v>0</v>
      </c>
      <c r="Y4751" s="26">
        <f t="shared" si="375"/>
        <v>0</v>
      </c>
      <c r="Z4751" s="26">
        <f t="shared" si="379"/>
        <v>-4.8064</v>
      </c>
    </row>
    <row r="4752" spans="1:26" ht="22.5" hidden="1">
      <c r="A4752" s="34" t="s">
        <v>2962</v>
      </c>
      <c r="B4752" s="19" t="s">
        <v>2963</v>
      </c>
      <c r="C4752" s="18">
        <v>7</v>
      </c>
      <c r="D4752" s="37" t="s">
        <v>61</v>
      </c>
      <c r="E4752" s="38" t="s">
        <v>169</v>
      </c>
      <c r="F4752" s="38" t="s">
        <v>344</v>
      </c>
      <c r="G4752" s="20">
        <f>VLOOKUP(A4752,'[1]其他（02分债券）'!C:G,5,0)</f>
        <v>2.88</v>
      </c>
      <c r="H4752" s="35">
        <v>7.0000000000000007E-2</v>
      </c>
      <c r="I4752" s="22"/>
      <c r="J4752" s="23">
        <v>0</v>
      </c>
      <c r="K4752" s="23">
        <v>0</v>
      </c>
      <c r="L4752" s="33"/>
      <c r="M4752" s="33"/>
      <c r="N4752" s="33"/>
      <c r="O4752" s="33"/>
      <c r="P4752" s="24"/>
      <c r="Q4752" s="24"/>
      <c r="R4752" s="24"/>
      <c r="S4752" s="25"/>
      <c r="T4752" s="25"/>
      <c r="U4752" s="26">
        <f t="shared" si="376"/>
        <v>0</v>
      </c>
      <c r="V4752" s="26">
        <f t="shared" si="377"/>
        <v>0</v>
      </c>
      <c r="W4752" s="26">
        <f t="shared" si="378"/>
        <v>0</v>
      </c>
      <c r="X4752" s="26">
        <f t="shared" si="375"/>
        <v>0</v>
      </c>
      <c r="Y4752" s="26">
        <f t="shared" si="375"/>
        <v>0</v>
      </c>
      <c r="Z4752" s="26">
        <f t="shared" si="379"/>
        <v>-8.4112000000000006E-2</v>
      </c>
    </row>
    <row r="4753" spans="1:26" ht="22.5" hidden="1">
      <c r="A4753" s="34" t="s">
        <v>2964</v>
      </c>
      <c r="B4753" s="19" t="s">
        <v>2965</v>
      </c>
      <c r="C4753" s="18">
        <v>10</v>
      </c>
      <c r="D4753" s="37" t="s">
        <v>41</v>
      </c>
      <c r="E4753" s="38" t="s">
        <v>266</v>
      </c>
      <c r="F4753" s="38" t="s">
        <v>2966</v>
      </c>
      <c r="G4753" s="20">
        <f>VLOOKUP(A4753,'[1]其他（02分债券）'!C:G,5,0)</f>
        <v>2.91</v>
      </c>
      <c r="H4753" s="35">
        <v>0.45</v>
      </c>
      <c r="I4753" s="22"/>
      <c r="J4753" s="23">
        <v>0</v>
      </c>
      <c r="K4753" s="23">
        <v>0</v>
      </c>
      <c r="L4753" s="33"/>
      <c r="M4753" s="33"/>
      <c r="N4753" s="33"/>
      <c r="O4753" s="33"/>
      <c r="P4753" s="24"/>
      <c r="Q4753" s="24"/>
      <c r="R4753" s="24"/>
      <c r="S4753" s="25"/>
      <c r="T4753" s="25"/>
      <c r="U4753" s="26">
        <f t="shared" si="376"/>
        <v>0</v>
      </c>
      <c r="V4753" s="26">
        <f t="shared" si="377"/>
        <v>0</v>
      </c>
      <c r="W4753" s="26">
        <f t="shared" si="378"/>
        <v>0</v>
      </c>
      <c r="X4753" s="26">
        <f t="shared" si="375"/>
        <v>0</v>
      </c>
      <c r="Y4753" s="26">
        <f t="shared" si="375"/>
        <v>0</v>
      </c>
      <c r="Z4753" s="26">
        <f t="shared" si="379"/>
        <v>-0.58095000000000008</v>
      </c>
    </row>
    <row r="4754" spans="1:26" ht="22.5" hidden="1">
      <c r="A4754" s="34" t="s">
        <v>2964</v>
      </c>
      <c r="B4754" s="19" t="s">
        <v>2965</v>
      </c>
      <c r="C4754" s="18">
        <v>10</v>
      </c>
      <c r="D4754" s="37" t="s">
        <v>61</v>
      </c>
      <c r="E4754" s="38" t="s">
        <v>221</v>
      </c>
      <c r="F4754" s="38" t="s">
        <v>222</v>
      </c>
      <c r="G4754" s="20">
        <f>VLOOKUP(A4754,'[1]其他（02分债券）'!C:G,5,0)</f>
        <v>2.91</v>
      </c>
      <c r="H4754" s="35">
        <v>1</v>
      </c>
      <c r="I4754" s="22"/>
      <c r="J4754" s="23">
        <v>0</v>
      </c>
      <c r="K4754" s="23">
        <v>0</v>
      </c>
      <c r="L4754" s="33"/>
      <c r="M4754" s="33"/>
      <c r="N4754" s="33"/>
      <c r="O4754" s="33"/>
      <c r="P4754" s="24"/>
      <c r="Q4754" s="24"/>
      <c r="R4754" s="24"/>
      <c r="S4754" s="25"/>
      <c r="T4754" s="25"/>
      <c r="U4754" s="26">
        <f t="shared" si="376"/>
        <v>0</v>
      </c>
      <c r="V4754" s="26">
        <f t="shared" si="377"/>
        <v>0</v>
      </c>
      <c r="W4754" s="26">
        <f t="shared" si="378"/>
        <v>0</v>
      </c>
      <c r="X4754" s="26">
        <f t="shared" si="375"/>
        <v>0</v>
      </c>
      <c r="Y4754" s="26">
        <f t="shared" si="375"/>
        <v>0</v>
      </c>
      <c r="Z4754" s="26">
        <f t="shared" si="379"/>
        <v>-1.2909999999999999</v>
      </c>
    </row>
    <row r="4755" spans="1:26" ht="22.5" hidden="1">
      <c r="A4755" s="34" t="s">
        <v>2964</v>
      </c>
      <c r="B4755" s="19" t="s">
        <v>2965</v>
      </c>
      <c r="C4755" s="18">
        <v>10</v>
      </c>
      <c r="D4755" s="37" t="s">
        <v>61</v>
      </c>
      <c r="E4755" s="38" t="s">
        <v>69</v>
      </c>
      <c r="F4755" s="38" t="s">
        <v>165</v>
      </c>
      <c r="G4755" s="20">
        <f>VLOOKUP(A4755,'[1]其他（02分债券）'!C:G,5,0)</f>
        <v>2.91</v>
      </c>
      <c r="H4755" s="35">
        <v>0.55000000000000004</v>
      </c>
      <c r="I4755" s="22"/>
      <c r="J4755" s="23">
        <v>0</v>
      </c>
      <c r="K4755" s="23">
        <v>0</v>
      </c>
      <c r="L4755" s="33"/>
      <c r="M4755" s="33"/>
      <c r="N4755" s="33"/>
      <c r="O4755" s="33"/>
      <c r="P4755" s="24"/>
      <c r="Q4755" s="24"/>
      <c r="R4755" s="24"/>
      <c r="S4755" s="25"/>
      <c r="T4755" s="25"/>
      <c r="U4755" s="26">
        <f t="shared" si="376"/>
        <v>0</v>
      </c>
      <c r="V4755" s="26">
        <f t="shared" si="377"/>
        <v>0</v>
      </c>
      <c r="W4755" s="26">
        <f t="shared" si="378"/>
        <v>0</v>
      </c>
      <c r="X4755" s="26">
        <f t="shared" si="375"/>
        <v>0</v>
      </c>
      <c r="Y4755" s="26">
        <f t="shared" si="375"/>
        <v>0</v>
      </c>
      <c r="Z4755" s="26">
        <f t="shared" si="379"/>
        <v>-0.71005000000000007</v>
      </c>
    </row>
    <row r="4756" spans="1:26" ht="22.5" hidden="1">
      <c r="A4756" s="34" t="s">
        <v>2964</v>
      </c>
      <c r="B4756" s="19" t="s">
        <v>2965</v>
      </c>
      <c r="C4756" s="18">
        <v>10</v>
      </c>
      <c r="D4756" s="37" t="s">
        <v>61</v>
      </c>
      <c r="E4756" s="38" t="s">
        <v>169</v>
      </c>
      <c r="F4756" s="38" t="s">
        <v>2636</v>
      </c>
      <c r="G4756" s="20">
        <f>VLOOKUP(A4756,'[1]其他（02分债券）'!C:G,5,0)</f>
        <v>2.91</v>
      </c>
      <c r="H4756" s="35">
        <v>1.5</v>
      </c>
      <c r="I4756" s="22"/>
      <c r="J4756" s="23">
        <v>0</v>
      </c>
      <c r="K4756" s="23">
        <v>0</v>
      </c>
      <c r="L4756" s="33"/>
      <c r="M4756" s="33"/>
      <c r="N4756" s="33"/>
      <c r="O4756" s="33"/>
      <c r="P4756" s="24"/>
      <c r="Q4756" s="24"/>
      <c r="R4756" s="24"/>
      <c r="S4756" s="25"/>
      <c r="T4756" s="25"/>
      <c r="U4756" s="26">
        <f t="shared" si="376"/>
        <v>0</v>
      </c>
      <c r="V4756" s="26">
        <f t="shared" si="377"/>
        <v>0</v>
      </c>
      <c r="W4756" s="26">
        <f t="shared" si="378"/>
        <v>0</v>
      </c>
      <c r="X4756" s="26">
        <f t="shared" si="375"/>
        <v>0</v>
      </c>
      <c r="Y4756" s="26">
        <f t="shared" si="375"/>
        <v>0</v>
      </c>
      <c r="Z4756" s="26">
        <f t="shared" si="379"/>
        <v>-1.9365000000000001</v>
      </c>
    </row>
    <row r="4757" spans="1:26" ht="22.5" hidden="1">
      <c r="A4757" s="34" t="s">
        <v>2964</v>
      </c>
      <c r="B4757" s="19" t="s">
        <v>2965</v>
      </c>
      <c r="C4757" s="18">
        <v>10</v>
      </c>
      <c r="D4757" s="37" t="s">
        <v>52</v>
      </c>
      <c r="E4757" s="38" t="s">
        <v>193</v>
      </c>
      <c r="F4757" s="38" t="s">
        <v>2967</v>
      </c>
      <c r="G4757" s="20">
        <f>VLOOKUP(A4757,'[1]其他（02分债券）'!C:G,5,0)</f>
        <v>2.91</v>
      </c>
      <c r="H4757" s="35">
        <v>0.5</v>
      </c>
      <c r="I4757" s="22"/>
      <c r="J4757" s="23">
        <v>0</v>
      </c>
      <c r="K4757" s="23">
        <v>0</v>
      </c>
      <c r="L4757" s="33"/>
      <c r="M4757" s="33"/>
      <c r="N4757" s="33"/>
      <c r="O4757" s="33"/>
      <c r="P4757" s="24"/>
      <c r="Q4757" s="24"/>
      <c r="R4757" s="24"/>
      <c r="S4757" s="25"/>
      <c r="T4757" s="25"/>
      <c r="U4757" s="26">
        <f t="shared" si="376"/>
        <v>0</v>
      </c>
      <c r="V4757" s="26">
        <f t="shared" si="377"/>
        <v>0</v>
      </c>
      <c r="W4757" s="26">
        <f t="shared" si="378"/>
        <v>0</v>
      </c>
      <c r="X4757" s="26">
        <f t="shared" si="375"/>
        <v>0</v>
      </c>
      <c r="Y4757" s="26">
        <f t="shared" si="375"/>
        <v>0</v>
      </c>
      <c r="Z4757" s="26">
        <f t="shared" si="379"/>
        <v>-0.64549999999999996</v>
      </c>
    </row>
    <row r="4758" spans="1:26" ht="22.5" hidden="1">
      <c r="A4758" s="34" t="s">
        <v>2964</v>
      </c>
      <c r="B4758" s="19" t="s">
        <v>2965</v>
      </c>
      <c r="C4758" s="18">
        <v>10</v>
      </c>
      <c r="D4758" s="37" t="s">
        <v>55</v>
      </c>
      <c r="E4758" s="38" t="s">
        <v>56</v>
      </c>
      <c r="F4758" s="38" t="s">
        <v>2032</v>
      </c>
      <c r="G4758" s="20">
        <f>VLOOKUP(A4758,'[1]其他（02分债券）'!C:G,5,0)</f>
        <v>2.91</v>
      </c>
      <c r="H4758" s="35">
        <v>0.03</v>
      </c>
      <c r="I4758" s="22"/>
      <c r="J4758" s="23">
        <v>0</v>
      </c>
      <c r="K4758" s="23">
        <v>0</v>
      </c>
      <c r="L4758" s="33"/>
      <c r="M4758" s="33"/>
      <c r="N4758" s="33"/>
      <c r="O4758" s="33"/>
      <c r="P4758" s="24"/>
      <c r="Q4758" s="24"/>
      <c r="R4758" s="24"/>
      <c r="S4758" s="25"/>
      <c r="T4758" s="25"/>
      <c r="U4758" s="26">
        <f t="shared" si="376"/>
        <v>0</v>
      </c>
      <c r="V4758" s="26">
        <f t="shared" si="377"/>
        <v>0</v>
      </c>
      <c r="W4758" s="26">
        <f t="shared" si="378"/>
        <v>0</v>
      </c>
      <c r="X4758" s="26">
        <f t="shared" si="375"/>
        <v>0</v>
      </c>
      <c r="Y4758" s="26">
        <f t="shared" si="375"/>
        <v>0</v>
      </c>
      <c r="Z4758" s="26">
        <f t="shared" si="379"/>
        <v>-3.8730000000000001E-2</v>
      </c>
    </row>
    <row r="4759" spans="1:26" ht="22.5" hidden="1">
      <c r="A4759" s="34" t="s">
        <v>2964</v>
      </c>
      <c r="B4759" s="19" t="s">
        <v>2965</v>
      </c>
      <c r="C4759" s="18">
        <v>10</v>
      </c>
      <c r="D4759" s="37" t="s">
        <v>55</v>
      </c>
      <c r="E4759" s="38" t="s">
        <v>56</v>
      </c>
      <c r="F4759" s="38" t="s">
        <v>2031</v>
      </c>
      <c r="G4759" s="20">
        <f>VLOOKUP(A4759,'[1]其他（02分债券）'!C:G,5,0)</f>
        <v>2.91</v>
      </c>
      <c r="H4759" s="35">
        <v>0.06</v>
      </c>
      <c r="I4759" s="22"/>
      <c r="J4759" s="23">
        <v>0</v>
      </c>
      <c r="K4759" s="23">
        <v>0</v>
      </c>
      <c r="L4759" s="33"/>
      <c r="M4759" s="33"/>
      <c r="N4759" s="33"/>
      <c r="O4759" s="33"/>
      <c r="P4759" s="24"/>
      <c r="Q4759" s="24"/>
      <c r="R4759" s="24"/>
      <c r="S4759" s="25"/>
      <c r="T4759" s="25"/>
      <c r="U4759" s="26">
        <f t="shared" si="376"/>
        <v>0</v>
      </c>
      <c r="V4759" s="26">
        <f t="shared" si="377"/>
        <v>0</v>
      </c>
      <c r="W4759" s="26">
        <f t="shared" si="378"/>
        <v>0</v>
      </c>
      <c r="X4759" s="26">
        <f t="shared" si="375"/>
        <v>0</v>
      </c>
      <c r="Y4759" s="26">
        <f t="shared" si="375"/>
        <v>0</v>
      </c>
      <c r="Z4759" s="26">
        <f t="shared" si="379"/>
        <v>-7.7460000000000001E-2</v>
      </c>
    </row>
    <row r="4760" spans="1:26" ht="22.5" hidden="1">
      <c r="A4760" s="34" t="s">
        <v>2964</v>
      </c>
      <c r="B4760" s="19" t="s">
        <v>2965</v>
      </c>
      <c r="C4760" s="18">
        <v>10</v>
      </c>
      <c r="D4760" s="37" t="s">
        <v>46</v>
      </c>
      <c r="E4760" s="38" t="s">
        <v>198</v>
      </c>
      <c r="F4760" s="38" t="s">
        <v>2968</v>
      </c>
      <c r="G4760" s="20">
        <f>VLOOKUP(A4760,'[1]其他（02分债券）'!C:G,5,0)</f>
        <v>2.91</v>
      </c>
      <c r="H4760" s="35">
        <v>0.28000000000000003</v>
      </c>
      <c r="I4760" s="22"/>
      <c r="J4760" s="23">
        <v>0</v>
      </c>
      <c r="K4760" s="23">
        <v>0</v>
      </c>
      <c r="L4760" s="33"/>
      <c r="M4760" s="33"/>
      <c r="N4760" s="33"/>
      <c r="O4760" s="33"/>
      <c r="P4760" s="24"/>
      <c r="Q4760" s="24"/>
      <c r="R4760" s="24"/>
      <c r="S4760" s="25"/>
      <c r="T4760" s="25"/>
      <c r="U4760" s="26">
        <f t="shared" si="376"/>
        <v>0</v>
      </c>
      <c r="V4760" s="26">
        <f t="shared" si="377"/>
        <v>0</v>
      </c>
      <c r="W4760" s="26">
        <f t="shared" si="378"/>
        <v>0</v>
      </c>
      <c r="X4760" s="26">
        <f t="shared" si="375"/>
        <v>0</v>
      </c>
      <c r="Y4760" s="26">
        <f t="shared" si="375"/>
        <v>0</v>
      </c>
      <c r="Z4760" s="26">
        <f t="shared" si="379"/>
        <v>-0.36148000000000002</v>
      </c>
    </row>
    <row r="4761" spans="1:26" ht="22.5" hidden="1">
      <c r="A4761" s="34" t="s">
        <v>2969</v>
      </c>
      <c r="B4761" s="19" t="s">
        <v>2970</v>
      </c>
      <c r="C4761" s="18">
        <v>15</v>
      </c>
      <c r="D4761" s="37" t="s">
        <v>41</v>
      </c>
      <c r="E4761" s="38" t="s">
        <v>356</v>
      </c>
      <c r="F4761" s="36" t="s">
        <v>2971</v>
      </c>
      <c r="G4761" s="20">
        <f>VLOOKUP(A4761,'[1]其他（02分债券）'!C:G,5,0)</f>
        <v>3.06</v>
      </c>
      <c r="H4761" s="35">
        <v>0.15</v>
      </c>
      <c r="I4761" s="22"/>
      <c r="J4761" s="23">
        <v>0</v>
      </c>
      <c r="K4761" s="23">
        <v>0</v>
      </c>
      <c r="L4761" s="33"/>
      <c r="M4761" s="33"/>
      <c r="N4761" s="33"/>
      <c r="O4761" s="33"/>
      <c r="P4761" s="24"/>
      <c r="Q4761" s="24"/>
      <c r="R4761" s="24"/>
      <c r="S4761" s="25"/>
      <c r="T4761" s="25"/>
      <c r="U4761" s="26">
        <f t="shared" si="376"/>
        <v>0</v>
      </c>
      <c r="V4761" s="26">
        <f t="shared" si="377"/>
        <v>0</v>
      </c>
      <c r="W4761" s="26">
        <f t="shared" si="378"/>
        <v>0</v>
      </c>
      <c r="X4761" s="26">
        <f t="shared" si="375"/>
        <v>0</v>
      </c>
      <c r="Y4761" s="26">
        <f t="shared" si="375"/>
        <v>0</v>
      </c>
      <c r="Z4761" s="26">
        <f t="shared" si="379"/>
        <v>-0.21884999999999999</v>
      </c>
    </row>
    <row r="4762" spans="1:26" ht="22.5" hidden="1">
      <c r="A4762" s="34" t="s">
        <v>2969</v>
      </c>
      <c r="B4762" s="19" t="s">
        <v>2970</v>
      </c>
      <c r="C4762" s="18">
        <v>15</v>
      </c>
      <c r="D4762" s="37" t="s">
        <v>41</v>
      </c>
      <c r="E4762" s="38" t="s">
        <v>356</v>
      </c>
      <c r="F4762" s="38" t="s">
        <v>2972</v>
      </c>
      <c r="G4762" s="20">
        <f>VLOOKUP(A4762,'[1]其他（02分债券）'!C:G,5,0)</f>
        <v>3.06</v>
      </c>
      <c r="H4762" s="35">
        <v>0.1</v>
      </c>
      <c r="I4762" s="22"/>
      <c r="J4762" s="23">
        <v>0</v>
      </c>
      <c r="K4762" s="23">
        <v>0</v>
      </c>
      <c r="L4762" s="33"/>
      <c r="M4762" s="33"/>
      <c r="N4762" s="33"/>
      <c r="O4762" s="33"/>
      <c r="P4762" s="24"/>
      <c r="Q4762" s="24"/>
      <c r="R4762" s="24"/>
      <c r="S4762" s="25"/>
      <c r="T4762" s="25"/>
      <c r="U4762" s="26">
        <f t="shared" si="376"/>
        <v>0</v>
      </c>
      <c r="V4762" s="26">
        <f t="shared" si="377"/>
        <v>0</v>
      </c>
      <c r="W4762" s="26">
        <f t="shared" si="378"/>
        <v>0</v>
      </c>
      <c r="X4762" s="26">
        <f t="shared" si="375"/>
        <v>0</v>
      </c>
      <c r="Y4762" s="26">
        <f t="shared" si="375"/>
        <v>0</v>
      </c>
      <c r="Z4762" s="26">
        <f t="shared" si="379"/>
        <v>-0.14590000000000003</v>
      </c>
    </row>
    <row r="4763" spans="1:26" ht="22.5" hidden="1">
      <c r="A4763" s="34" t="s">
        <v>2969</v>
      </c>
      <c r="B4763" s="19" t="s">
        <v>2970</v>
      </c>
      <c r="C4763" s="18">
        <v>15</v>
      </c>
      <c r="D4763" s="37" t="s">
        <v>61</v>
      </c>
      <c r="E4763" s="38" t="s">
        <v>147</v>
      </c>
      <c r="F4763" s="38" t="s">
        <v>1040</v>
      </c>
      <c r="G4763" s="20">
        <f>VLOOKUP(A4763,'[1]其他（02分债券）'!C:G,5,0)</f>
        <v>3.06</v>
      </c>
      <c r="H4763" s="35">
        <v>0.81</v>
      </c>
      <c r="I4763" s="22"/>
      <c r="J4763" s="23">
        <v>0</v>
      </c>
      <c r="K4763" s="23">
        <v>0</v>
      </c>
      <c r="L4763" s="33"/>
      <c r="M4763" s="33"/>
      <c r="N4763" s="33"/>
      <c r="O4763" s="33"/>
      <c r="P4763" s="24"/>
      <c r="Q4763" s="24"/>
      <c r="R4763" s="24"/>
      <c r="S4763" s="25"/>
      <c r="T4763" s="25"/>
      <c r="U4763" s="26">
        <f t="shared" si="376"/>
        <v>0</v>
      </c>
      <c r="V4763" s="26">
        <f t="shared" si="377"/>
        <v>0</v>
      </c>
      <c r="W4763" s="26">
        <f t="shared" si="378"/>
        <v>0</v>
      </c>
      <c r="X4763" s="26">
        <f t="shared" si="375"/>
        <v>0</v>
      </c>
      <c r="Y4763" s="26">
        <f t="shared" si="375"/>
        <v>0</v>
      </c>
      <c r="Z4763" s="26">
        <f t="shared" si="379"/>
        <v>-1.1817900000000001</v>
      </c>
    </row>
    <row r="4764" spans="1:26" ht="22.5" hidden="1">
      <c r="A4764" s="34" t="s">
        <v>2969</v>
      </c>
      <c r="B4764" s="19" t="s">
        <v>2970</v>
      </c>
      <c r="C4764" s="18">
        <v>15</v>
      </c>
      <c r="D4764" s="37" t="s">
        <v>97</v>
      </c>
      <c r="E4764" s="38" t="s">
        <v>98</v>
      </c>
      <c r="F4764" s="38" t="s">
        <v>2383</v>
      </c>
      <c r="G4764" s="20">
        <f>VLOOKUP(A4764,'[1]其他（02分债券）'!C:G,5,0)</f>
        <v>3.06</v>
      </c>
      <c r="H4764" s="35">
        <v>0.3</v>
      </c>
      <c r="I4764" s="22"/>
      <c r="J4764" s="23">
        <v>0</v>
      </c>
      <c r="K4764" s="23">
        <v>0</v>
      </c>
      <c r="L4764" s="33"/>
      <c r="M4764" s="33"/>
      <c r="N4764" s="33"/>
      <c r="O4764" s="33"/>
      <c r="P4764" s="24"/>
      <c r="Q4764" s="24"/>
      <c r="R4764" s="24"/>
      <c r="S4764" s="25"/>
      <c r="T4764" s="25"/>
      <c r="U4764" s="26">
        <f t="shared" si="376"/>
        <v>0</v>
      </c>
      <c r="V4764" s="26">
        <f t="shared" si="377"/>
        <v>0</v>
      </c>
      <c r="W4764" s="26">
        <f t="shared" si="378"/>
        <v>0</v>
      </c>
      <c r="X4764" s="26">
        <f t="shared" si="375"/>
        <v>0</v>
      </c>
      <c r="Y4764" s="26">
        <f t="shared" si="375"/>
        <v>0</v>
      </c>
      <c r="Z4764" s="26">
        <f t="shared" si="379"/>
        <v>-0.43769999999999998</v>
      </c>
    </row>
    <row r="4765" spans="1:26" ht="22.5" hidden="1">
      <c r="A4765" s="34" t="s">
        <v>2969</v>
      </c>
      <c r="B4765" s="19" t="s">
        <v>2970</v>
      </c>
      <c r="C4765" s="18">
        <v>15</v>
      </c>
      <c r="D4765" s="37" t="s">
        <v>105</v>
      </c>
      <c r="E4765" s="38" t="s">
        <v>466</v>
      </c>
      <c r="F4765" s="36" t="s">
        <v>2973</v>
      </c>
      <c r="G4765" s="20">
        <f>VLOOKUP(A4765,'[1]其他（02分债券）'!C:G,5,0)</f>
        <v>3.06</v>
      </c>
      <c r="H4765" s="35">
        <v>0.8</v>
      </c>
      <c r="I4765" s="22"/>
      <c r="J4765" s="23">
        <v>0</v>
      </c>
      <c r="K4765" s="23">
        <v>0</v>
      </c>
      <c r="L4765" s="33"/>
      <c r="M4765" s="33"/>
      <c r="N4765" s="33"/>
      <c r="O4765" s="33"/>
      <c r="P4765" s="24"/>
      <c r="Q4765" s="24"/>
      <c r="R4765" s="24"/>
      <c r="S4765" s="25"/>
      <c r="T4765" s="25"/>
      <c r="U4765" s="26">
        <f t="shared" si="376"/>
        <v>0</v>
      </c>
      <c r="V4765" s="26">
        <f t="shared" si="377"/>
        <v>0</v>
      </c>
      <c r="W4765" s="26">
        <f t="shared" si="378"/>
        <v>0</v>
      </c>
      <c r="X4765" s="26">
        <f t="shared" si="375"/>
        <v>0</v>
      </c>
      <c r="Y4765" s="26">
        <f t="shared" si="375"/>
        <v>0</v>
      </c>
      <c r="Z4765" s="26">
        <f t="shared" si="379"/>
        <v>-1.1672000000000002</v>
      </c>
    </row>
    <row r="4766" spans="1:26" ht="22.5" hidden="1">
      <c r="A4766" s="34" t="s">
        <v>2969</v>
      </c>
      <c r="B4766" s="19" t="s">
        <v>2970</v>
      </c>
      <c r="C4766" s="18">
        <v>15</v>
      </c>
      <c r="D4766" s="37" t="s">
        <v>105</v>
      </c>
      <c r="E4766" s="38" t="s">
        <v>467</v>
      </c>
      <c r="F4766" s="38" t="s">
        <v>2098</v>
      </c>
      <c r="G4766" s="20">
        <f>VLOOKUP(A4766,'[1]其他（02分债券）'!C:G,5,0)</f>
        <v>3.06</v>
      </c>
      <c r="H4766" s="35">
        <v>0.2</v>
      </c>
      <c r="I4766" s="22"/>
      <c r="J4766" s="23">
        <v>0</v>
      </c>
      <c r="K4766" s="23">
        <v>0</v>
      </c>
      <c r="L4766" s="33"/>
      <c r="M4766" s="33"/>
      <c r="N4766" s="33"/>
      <c r="O4766" s="33"/>
      <c r="P4766" s="24"/>
      <c r="Q4766" s="24"/>
      <c r="R4766" s="24"/>
      <c r="S4766" s="25"/>
      <c r="T4766" s="25"/>
      <c r="U4766" s="26">
        <f t="shared" si="376"/>
        <v>0</v>
      </c>
      <c r="V4766" s="26">
        <f t="shared" si="377"/>
        <v>0</v>
      </c>
      <c r="W4766" s="26">
        <f t="shared" si="378"/>
        <v>0</v>
      </c>
      <c r="X4766" s="26">
        <f t="shared" si="375"/>
        <v>0</v>
      </c>
      <c r="Y4766" s="26">
        <f t="shared" si="375"/>
        <v>0</v>
      </c>
      <c r="Z4766" s="26">
        <f t="shared" si="379"/>
        <v>-0.29180000000000006</v>
      </c>
    </row>
    <row r="4767" spans="1:26" ht="22.5" hidden="1">
      <c r="A4767" s="34" t="s">
        <v>2969</v>
      </c>
      <c r="B4767" s="19" t="s">
        <v>2970</v>
      </c>
      <c r="C4767" s="18">
        <v>15</v>
      </c>
      <c r="D4767" s="37" t="s">
        <v>55</v>
      </c>
      <c r="E4767" s="38" t="s">
        <v>317</v>
      </c>
      <c r="F4767" s="38" t="s">
        <v>2974</v>
      </c>
      <c r="G4767" s="20">
        <f>VLOOKUP(A4767,'[1]其他（02分债券）'!C:G,5,0)</f>
        <v>3.06</v>
      </c>
      <c r="H4767" s="35">
        <v>0.05</v>
      </c>
      <c r="I4767" s="22"/>
      <c r="J4767" s="23">
        <v>0</v>
      </c>
      <c r="K4767" s="23">
        <v>0</v>
      </c>
      <c r="L4767" s="33"/>
      <c r="M4767" s="33"/>
      <c r="N4767" s="33"/>
      <c r="O4767" s="33"/>
      <c r="P4767" s="24"/>
      <c r="Q4767" s="24"/>
      <c r="R4767" s="24"/>
      <c r="S4767" s="25"/>
      <c r="T4767" s="25"/>
      <c r="U4767" s="26">
        <f t="shared" si="376"/>
        <v>0</v>
      </c>
      <c r="V4767" s="26">
        <f t="shared" si="377"/>
        <v>0</v>
      </c>
      <c r="W4767" s="26">
        <f t="shared" si="378"/>
        <v>0</v>
      </c>
      <c r="X4767" s="26">
        <f t="shared" si="375"/>
        <v>0</v>
      </c>
      <c r="Y4767" s="26">
        <f t="shared" si="375"/>
        <v>0</v>
      </c>
      <c r="Z4767" s="26">
        <f t="shared" si="379"/>
        <v>-7.2950000000000015E-2</v>
      </c>
    </row>
    <row r="4768" spans="1:26" ht="22.5" hidden="1">
      <c r="A4768" s="34" t="s">
        <v>2969</v>
      </c>
      <c r="B4768" s="19" t="s">
        <v>2970</v>
      </c>
      <c r="C4768" s="18">
        <v>15</v>
      </c>
      <c r="D4768" s="37" t="s">
        <v>58</v>
      </c>
      <c r="E4768" s="38" t="s">
        <v>323</v>
      </c>
      <c r="F4768" s="38" t="s">
        <v>1658</v>
      </c>
      <c r="G4768" s="20">
        <f>VLOOKUP(A4768,'[1]其他（02分债券）'!C:G,5,0)</f>
        <v>3.06</v>
      </c>
      <c r="H4768" s="35">
        <v>0.3</v>
      </c>
      <c r="I4768" s="22"/>
      <c r="J4768" s="23">
        <v>0</v>
      </c>
      <c r="K4768" s="23">
        <v>0</v>
      </c>
      <c r="L4768" s="33"/>
      <c r="M4768" s="33"/>
      <c r="N4768" s="33"/>
      <c r="O4768" s="33"/>
      <c r="P4768" s="24"/>
      <c r="Q4768" s="24"/>
      <c r="R4768" s="24"/>
      <c r="S4768" s="25"/>
      <c r="T4768" s="25"/>
      <c r="U4768" s="26">
        <f t="shared" si="376"/>
        <v>0</v>
      </c>
      <c r="V4768" s="26">
        <f t="shared" si="377"/>
        <v>0</v>
      </c>
      <c r="W4768" s="26">
        <f t="shared" si="378"/>
        <v>0</v>
      </c>
      <c r="X4768" s="26">
        <f t="shared" si="375"/>
        <v>0</v>
      </c>
      <c r="Y4768" s="26">
        <f t="shared" si="375"/>
        <v>0</v>
      </c>
      <c r="Z4768" s="26">
        <f t="shared" si="379"/>
        <v>-0.43769999999999998</v>
      </c>
    </row>
    <row r="4769" spans="1:26" ht="22.5" hidden="1">
      <c r="A4769" s="34" t="s">
        <v>2969</v>
      </c>
      <c r="B4769" s="19" t="s">
        <v>2970</v>
      </c>
      <c r="C4769" s="18">
        <v>15</v>
      </c>
      <c r="D4769" s="37" t="s">
        <v>58</v>
      </c>
      <c r="E4769" s="38" t="s">
        <v>423</v>
      </c>
      <c r="F4769" s="38" t="s">
        <v>1671</v>
      </c>
      <c r="G4769" s="20">
        <f>VLOOKUP(A4769,'[1]其他（02分债券）'!C:G,5,0)</f>
        <v>3.06</v>
      </c>
      <c r="H4769" s="35">
        <v>1</v>
      </c>
      <c r="I4769" s="22"/>
      <c r="J4769" s="23">
        <v>0</v>
      </c>
      <c r="K4769" s="23">
        <v>0</v>
      </c>
      <c r="L4769" s="33"/>
      <c r="M4769" s="33"/>
      <c r="N4769" s="33"/>
      <c r="O4769" s="33"/>
      <c r="P4769" s="24"/>
      <c r="Q4769" s="24"/>
      <c r="R4769" s="24"/>
      <c r="S4769" s="25"/>
      <c r="T4769" s="25"/>
      <c r="U4769" s="26">
        <f t="shared" si="376"/>
        <v>0</v>
      </c>
      <c r="V4769" s="26">
        <f t="shared" si="377"/>
        <v>0</v>
      </c>
      <c r="W4769" s="26">
        <f t="shared" si="378"/>
        <v>0</v>
      </c>
      <c r="X4769" s="26">
        <f t="shared" si="375"/>
        <v>0</v>
      </c>
      <c r="Y4769" s="26">
        <f t="shared" si="375"/>
        <v>0</v>
      </c>
      <c r="Z4769" s="26">
        <f t="shared" si="379"/>
        <v>-1.4590000000000001</v>
      </c>
    </row>
    <row r="4770" spans="1:26" ht="22.5" hidden="1">
      <c r="A4770" s="34" t="s">
        <v>2969</v>
      </c>
      <c r="B4770" s="19" t="s">
        <v>2970</v>
      </c>
      <c r="C4770" s="18">
        <v>15</v>
      </c>
      <c r="D4770" s="37" t="s">
        <v>81</v>
      </c>
      <c r="E4770" s="38" t="s">
        <v>115</v>
      </c>
      <c r="F4770" s="36" t="s">
        <v>766</v>
      </c>
      <c r="G4770" s="20">
        <f>VLOOKUP(A4770,'[1]其他（02分债券）'!C:G,5,0)</f>
        <v>3.06</v>
      </c>
      <c r="H4770" s="35">
        <v>0.4</v>
      </c>
      <c r="I4770" s="22"/>
      <c r="J4770" s="23">
        <v>0</v>
      </c>
      <c r="K4770" s="23">
        <v>0</v>
      </c>
      <c r="L4770" s="33"/>
      <c r="M4770" s="33"/>
      <c r="N4770" s="33"/>
      <c r="O4770" s="33"/>
      <c r="P4770" s="24"/>
      <c r="Q4770" s="24"/>
      <c r="R4770" s="24"/>
      <c r="S4770" s="25"/>
      <c r="T4770" s="25"/>
      <c r="U4770" s="26">
        <f t="shared" si="376"/>
        <v>0</v>
      </c>
      <c r="V4770" s="26">
        <f t="shared" si="377"/>
        <v>0</v>
      </c>
      <c r="W4770" s="26">
        <f t="shared" si="378"/>
        <v>0</v>
      </c>
      <c r="X4770" s="26">
        <f t="shared" si="375"/>
        <v>0</v>
      </c>
      <c r="Y4770" s="26">
        <f t="shared" si="375"/>
        <v>0</v>
      </c>
      <c r="Z4770" s="26">
        <f t="shared" si="379"/>
        <v>-0.58360000000000012</v>
      </c>
    </row>
    <row r="4771" spans="1:26" ht="22.5" hidden="1">
      <c r="A4771" s="34" t="s">
        <v>2969</v>
      </c>
      <c r="B4771" s="19" t="s">
        <v>2970</v>
      </c>
      <c r="C4771" s="18">
        <v>15</v>
      </c>
      <c r="D4771" s="37" t="s">
        <v>81</v>
      </c>
      <c r="E4771" s="38" t="s">
        <v>259</v>
      </c>
      <c r="F4771" s="38" t="s">
        <v>1676</v>
      </c>
      <c r="G4771" s="20">
        <f>VLOOKUP(A4771,'[1]其他（02分债券）'!C:G,5,0)</f>
        <v>3.06</v>
      </c>
      <c r="H4771" s="35">
        <v>0.4</v>
      </c>
      <c r="I4771" s="22"/>
      <c r="J4771" s="23">
        <v>0</v>
      </c>
      <c r="K4771" s="23">
        <v>0</v>
      </c>
      <c r="L4771" s="33"/>
      <c r="M4771" s="33"/>
      <c r="N4771" s="33"/>
      <c r="O4771" s="33"/>
      <c r="P4771" s="24"/>
      <c r="Q4771" s="24"/>
      <c r="R4771" s="24"/>
      <c r="S4771" s="25"/>
      <c r="T4771" s="25"/>
      <c r="U4771" s="26">
        <f t="shared" si="376"/>
        <v>0</v>
      </c>
      <c r="V4771" s="26">
        <f t="shared" si="377"/>
        <v>0</v>
      </c>
      <c r="W4771" s="26">
        <f t="shared" si="378"/>
        <v>0</v>
      </c>
      <c r="X4771" s="26">
        <f t="shared" si="375"/>
        <v>0</v>
      </c>
      <c r="Y4771" s="26">
        <f t="shared" si="375"/>
        <v>0</v>
      </c>
      <c r="Z4771" s="26">
        <f t="shared" si="379"/>
        <v>-0.58360000000000012</v>
      </c>
    </row>
    <row r="4772" spans="1:26" ht="22.5" hidden="1">
      <c r="A4772" s="34" t="s">
        <v>2969</v>
      </c>
      <c r="B4772" s="19" t="s">
        <v>2970</v>
      </c>
      <c r="C4772" s="18">
        <v>15</v>
      </c>
      <c r="D4772" s="37" t="s">
        <v>81</v>
      </c>
      <c r="E4772" s="38" t="s">
        <v>213</v>
      </c>
      <c r="F4772" s="38" t="s">
        <v>784</v>
      </c>
      <c r="G4772" s="20">
        <f>VLOOKUP(A4772,'[1]其他（02分债券）'!C:G,5,0)</f>
        <v>3.06</v>
      </c>
      <c r="H4772" s="35">
        <v>0.5</v>
      </c>
      <c r="I4772" s="22"/>
      <c r="J4772" s="23">
        <v>0</v>
      </c>
      <c r="K4772" s="23">
        <v>0</v>
      </c>
      <c r="L4772" s="33"/>
      <c r="M4772" s="33"/>
      <c r="N4772" s="33"/>
      <c r="O4772" s="33"/>
      <c r="P4772" s="24"/>
      <c r="Q4772" s="24"/>
      <c r="R4772" s="24"/>
      <c r="S4772" s="25"/>
      <c r="T4772" s="25"/>
      <c r="U4772" s="26">
        <f t="shared" si="376"/>
        <v>0</v>
      </c>
      <c r="V4772" s="26">
        <f t="shared" si="377"/>
        <v>0</v>
      </c>
      <c r="W4772" s="26">
        <f t="shared" si="378"/>
        <v>0</v>
      </c>
      <c r="X4772" s="26">
        <f t="shared" si="375"/>
        <v>0</v>
      </c>
      <c r="Y4772" s="26">
        <f t="shared" si="375"/>
        <v>0</v>
      </c>
      <c r="Z4772" s="26">
        <f t="shared" si="379"/>
        <v>-0.72950000000000004</v>
      </c>
    </row>
    <row r="4773" spans="1:26" ht="22.5" hidden="1">
      <c r="A4773" s="34" t="s">
        <v>2969</v>
      </c>
      <c r="B4773" s="19" t="s">
        <v>2970</v>
      </c>
      <c r="C4773" s="18">
        <v>15</v>
      </c>
      <c r="D4773" s="37" t="s">
        <v>46</v>
      </c>
      <c r="E4773" s="38" t="s">
        <v>198</v>
      </c>
      <c r="F4773" s="38" t="s">
        <v>2418</v>
      </c>
      <c r="G4773" s="20">
        <f>VLOOKUP(A4773,'[1]其他（02分债券）'!C:G,5,0)</f>
        <v>3.06</v>
      </c>
      <c r="H4773" s="35">
        <v>2</v>
      </c>
      <c r="I4773" s="22"/>
      <c r="J4773" s="23">
        <v>0</v>
      </c>
      <c r="K4773" s="23">
        <v>0</v>
      </c>
      <c r="L4773" s="33"/>
      <c r="M4773" s="33"/>
      <c r="N4773" s="33"/>
      <c r="O4773" s="33"/>
      <c r="P4773" s="24"/>
      <c r="Q4773" s="24"/>
      <c r="R4773" s="24"/>
      <c r="S4773" s="25"/>
      <c r="T4773" s="25"/>
      <c r="U4773" s="26">
        <f t="shared" si="376"/>
        <v>0</v>
      </c>
      <c r="V4773" s="26">
        <f t="shared" si="377"/>
        <v>0</v>
      </c>
      <c r="W4773" s="26">
        <f t="shared" si="378"/>
        <v>0</v>
      </c>
      <c r="X4773" s="26">
        <f t="shared" si="375"/>
        <v>0</v>
      </c>
      <c r="Y4773" s="26">
        <f t="shared" si="375"/>
        <v>0</v>
      </c>
      <c r="Z4773" s="26">
        <f t="shared" si="379"/>
        <v>-2.9180000000000001</v>
      </c>
    </row>
    <row r="4774" spans="1:26" ht="22.5" hidden="1">
      <c r="A4774" s="34" t="s">
        <v>2975</v>
      </c>
      <c r="B4774" s="19" t="s">
        <v>2976</v>
      </c>
      <c r="C4774" s="18">
        <v>20</v>
      </c>
      <c r="D4774" s="37" t="s">
        <v>41</v>
      </c>
      <c r="E4774" s="38" t="s">
        <v>264</v>
      </c>
      <c r="F4774" s="38" t="s">
        <v>2977</v>
      </c>
      <c r="G4774" s="20">
        <f>VLOOKUP(A4774,'[1]其他（02分债券）'!C:G,5,0)</f>
        <v>3.12</v>
      </c>
      <c r="H4774" s="35">
        <v>1</v>
      </c>
      <c r="I4774" s="22"/>
      <c r="J4774" s="23">
        <v>0</v>
      </c>
      <c r="K4774" s="23">
        <v>0</v>
      </c>
      <c r="L4774" s="33"/>
      <c r="M4774" s="33"/>
      <c r="N4774" s="33"/>
      <c r="O4774" s="33"/>
      <c r="P4774" s="24"/>
      <c r="Q4774" s="24"/>
      <c r="R4774" s="24"/>
      <c r="S4774" s="25"/>
      <c r="T4774" s="25"/>
      <c r="U4774" s="26">
        <f t="shared" si="376"/>
        <v>0</v>
      </c>
      <c r="V4774" s="26">
        <f t="shared" si="377"/>
        <v>0</v>
      </c>
      <c r="W4774" s="26">
        <f t="shared" si="378"/>
        <v>0</v>
      </c>
      <c r="X4774" s="26">
        <f t="shared" ref="X4774:Y4836" si="380">L4774-N4774</f>
        <v>0</v>
      </c>
      <c r="Y4774" s="26">
        <f t="shared" si="380"/>
        <v>0</v>
      </c>
      <c r="Z4774" s="26">
        <f t="shared" si="379"/>
        <v>-1.6240000000000001</v>
      </c>
    </row>
    <row r="4775" spans="1:26" ht="22.5" hidden="1">
      <c r="A4775" s="34" t="s">
        <v>2975</v>
      </c>
      <c r="B4775" s="19" t="s">
        <v>2976</v>
      </c>
      <c r="C4775" s="18">
        <v>20</v>
      </c>
      <c r="D4775" s="37" t="s">
        <v>41</v>
      </c>
      <c r="E4775" s="38" t="s">
        <v>264</v>
      </c>
      <c r="F4775" s="38" t="s">
        <v>2978</v>
      </c>
      <c r="G4775" s="20">
        <f>VLOOKUP(A4775,'[1]其他（02分债券）'!C:G,5,0)</f>
        <v>3.12</v>
      </c>
      <c r="H4775" s="35">
        <v>0.6</v>
      </c>
      <c r="I4775" s="22"/>
      <c r="J4775" s="23">
        <v>0</v>
      </c>
      <c r="K4775" s="23">
        <v>0</v>
      </c>
      <c r="L4775" s="33"/>
      <c r="M4775" s="33"/>
      <c r="N4775" s="33"/>
      <c r="O4775" s="33"/>
      <c r="P4775" s="24"/>
      <c r="Q4775" s="24"/>
      <c r="R4775" s="24"/>
      <c r="S4775" s="25"/>
      <c r="T4775" s="25"/>
      <c r="U4775" s="26">
        <f t="shared" si="376"/>
        <v>0</v>
      </c>
      <c r="V4775" s="26">
        <f t="shared" si="377"/>
        <v>0</v>
      </c>
      <c r="W4775" s="26">
        <f t="shared" si="378"/>
        <v>0</v>
      </c>
      <c r="X4775" s="26">
        <f t="shared" si="380"/>
        <v>0</v>
      </c>
      <c r="Y4775" s="26">
        <f t="shared" si="380"/>
        <v>0</v>
      </c>
      <c r="Z4775" s="26">
        <f t="shared" si="379"/>
        <v>-0.97439999999999993</v>
      </c>
    </row>
    <row r="4776" spans="1:26" ht="22.5" hidden="1">
      <c r="A4776" s="34" t="s">
        <v>2975</v>
      </c>
      <c r="B4776" s="19" t="s">
        <v>2976</v>
      </c>
      <c r="C4776" s="18">
        <v>20</v>
      </c>
      <c r="D4776" s="37" t="s">
        <v>41</v>
      </c>
      <c r="E4776" s="38" t="s">
        <v>264</v>
      </c>
      <c r="F4776" s="38" t="s">
        <v>2979</v>
      </c>
      <c r="G4776" s="20">
        <f>VLOOKUP(A4776,'[1]其他（02分债券）'!C:G,5,0)</f>
        <v>3.12</v>
      </c>
      <c r="H4776" s="35">
        <v>0.5</v>
      </c>
      <c r="I4776" s="22"/>
      <c r="J4776" s="23">
        <v>0</v>
      </c>
      <c r="K4776" s="23">
        <v>0</v>
      </c>
      <c r="L4776" s="33"/>
      <c r="M4776" s="33"/>
      <c r="N4776" s="33"/>
      <c r="O4776" s="33"/>
      <c r="P4776" s="24"/>
      <c r="Q4776" s="24"/>
      <c r="R4776" s="24"/>
      <c r="S4776" s="25"/>
      <c r="T4776" s="25"/>
      <c r="U4776" s="26">
        <f t="shared" si="376"/>
        <v>0</v>
      </c>
      <c r="V4776" s="26">
        <f t="shared" si="377"/>
        <v>0</v>
      </c>
      <c r="W4776" s="26">
        <f t="shared" si="378"/>
        <v>0</v>
      </c>
      <c r="X4776" s="26">
        <f t="shared" si="380"/>
        <v>0</v>
      </c>
      <c r="Y4776" s="26">
        <f t="shared" si="380"/>
        <v>0</v>
      </c>
      <c r="Z4776" s="26">
        <f t="shared" si="379"/>
        <v>-0.81200000000000006</v>
      </c>
    </row>
    <row r="4777" spans="1:26" ht="22.5" hidden="1">
      <c r="A4777" s="34" t="s">
        <v>2975</v>
      </c>
      <c r="B4777" s="19" t="s">
        <v>2976</v>
      </c>
      <c r="C4777" s="18">
        <v>20</v>
      </c>
      <c r="D4777" s="37" t="s">
        <v>41</v>
      </c>
      <c r="E4777" s="38" t="s">
        <v>1254</v>
      </c>
      <c r="F4777" s="36" t="s">
        <v>2980</v>
      </c>
      <c r="G4777" s="20">
        <f>VLOOKUP(A4777,'[1]其他（02分债券）'!C:G,5,0)</f>
        <v>3.12</v>
      </c>
      <c r="H4777" s="35">
        <v>1.4</v>
      </c>
      <c r="I4777" s="22"/>
      <c r="J4777" s="23">
        <v>0</v>
      </c>
      <c r="K4777" s="23">
        <v>0</v>
      </c>
      <c r="L4777" s="33"/>
      <c r="M4777" s="33"/>
      <c r="N4777" s="33"/>
      <c r="O4777" s="33"/>
      <c r="P4777" s="24"/>
      <c r="Q4777" s="24"/>
      <c r="R4777" s="24"/>
      <c r="S4777" s="25"/>
      <c r="T4777" s="25"/>
      <c r="U4777" s="26">
        <f t="shared" si="376"/>
        <v>0</v>
      </c>
      <c r="V4777" s="26">
        <f t="shared" si="377"/>
        <v>0</v>
      </c>
      <c r="W4777" s="26">
        <f t="shared" si="378"/>
        <v>0</v>
      </c>
      <c r="X4777" s="26">
        <f t="shared" si="380"/>
        <v>0</v>
      </c>
      <c r="Y4777" s="26">
        <f t="shared" si="380"/>
        <v>0</v>
      </c>
      <c r="Z4777" s="26">
        <f t="shared" si="379"/>
        <v>-2.2735999999999996</v>
      </c>
    </row>
    <row r="4778" spans="1:26" ht="22.5" hidden="1">
      <c r="A4778" s="34" t="s">
        <v>2975</v>
      </c>
      <c r="B4778" s="19" t="s">
        <v>2976</v>
      </c>
      <c r="C4778" s="18">
        <v>20</v>
      </c>
      <c r="D4778" s="37" t="s">
        <v>41</v>
      </c>
      <c r="E4778" s="38" t="s">
        <v>968</v>
      </c>
      <c r="F4778" s="38" t="s">
        <v>579</v>
      </c>
      <c r="G4778" s="20">
        <f>VLOOKUP(A4778,'[1]其他（02分债券）'!C:G,5,0)</f>
        <v>3.12</v>
      </c>
      <c r="H4778" s="35">
        <v>5</v>
      </c>
      <c r="I4778" s="22"/>
      <c r="J4778" s="23">
        <v>0</v>
      </c>
      <c r="K4778" s="23">
        <v>0</v>
      </c>
      <c r="L4778" s="33"/>
      <c r="M4778" s="33"/>
      <c r="N4778" s="33"/>
      <c r="O4778" s="33"/>
      <c r="P4778" s="24"/>
      <c r="Q4778" s="24"/>
      <c r="R4778" s="24"/>
      <c r="S4778" s="25"/>
      <c r="T4778" s="25"/>
      <c r="U4778" s="26">
        <f t="shared" si="376"/>
        <v>0</v>
      </c>
      <c r="V4778" s="26">
        <f t="shared" si="377"/>
        <v>0</v>
      </c>
      <c r="W4778" s="26">
        <f t="shared" si="378"/>
        <v>0</v>
      </c>
      <c r="X4778" s="26">
        <f t="shared" si="380"/>
        <v>0</v>
      </c>
      <c r="Y4778" s="26">
        <f t="shared" si="380"/>
        <v>0</v>
      </c>
      <c r="Z4778" s="26">
        <f t="shared" si="379"/>
        <v>-8.120000000000001</v>
      </c>
    </row>
    <row r="4779" spans="1:26" ht="22.5" hidden="1">
      <c r="A4779" s="34" t="s">
        <v>2975</v>
      </c>
      <c r="B4779" s="19" t="s">
        <v>2976</v>
      </c>
      <c r="C4779" s="18">
        <v>20</v>
      </c>
      <c r="D4779" s="37" t="s">
        <v>41</v>
      </c>
      <c r="E4779" s="38" t="s">
        <v>968</v>
      </c>
      <c r="F4779" s="36" t="s">
        <v>2981</v>
      </c>
      <c r="G4779" s="20">
        <f>VLOOKUP(A4779,'[1]其他（02分债券）'!C:G,5,0)</f>
        <v>3.12</v>
      </c>
      <c r="H4779" s="35">
        <v>0.3</v>
      </c>
      <c r="I4779" s="22"/>
      <c r="J4779" s="23">
        <v>0</v>
      </c>
      <c r="K4779" s="23">
        <v>0</v>
      </c>
      <c r="L4779" s="33"/>
      <c r="M4779" s="33"/>
      <c r="N4779" s="33"/>
      <c r="O4779" s="33"/>
      <c r="P4779" s="24"/>
      <c r="Q4779" s="24"/>
      <c r="R4779" s="24"/>
      <c r="S4779" s="25"/>
      <c r="T4779" s="25"/>
      <c r="U4779" s="26">
        <f t="shared" si="376"/>
        <v>0</v>
      </c>
      <c r="V4779" s="26">
        <f t="shared" si="377"/>
        <v>0</v>
      </c>
      <c r="W4779" s="26">
        <f t="shared" si="378"/>
        <v>0</v>
      </c>
      <c r="X4779" s="26">
        <f t="shared" si="380"/>
        <v>0</v>
      </c>
      <c r="Y4779" s="26">
        <f t="shared" si="380"/>
        <v>0</v>
      </c>
      <c r="Z4779" s="26">
        <f t="shared" si="379"/>
        <v>-0.48719999999999997</v>
      </c>
    </row>
    <row r="4780" spans="1:26" ht="22.5" hidden="1">
      <c r="A4780" s="34" t="s">
        <v>2975</v>
      </c>
      <c r="B4780" s="19" t="s">
        <v>2976</v>
      </c>
      <c r="C4780" s="18">
        <v>20</v>
      </c>
      <c r="D4780" s="37" t="s">
        <v>41</v>
      </c>
      <c r="E4780" s="38" t="s">
        <v>968</v>
      </c>
      <c r="F4780" s="38" t="s">
        <v>2982</v>
      </c>
      <c r="G4780" s="20">
        <f>VLOOKUP(A4780,'[1]其他（02分债券）'!C:G,5,0)</f>
        <v>3.12</v>
      </c>
      <c r="H4780" s="35">
        <v>0.5</v>
      </c>
      <c r="I4780" s="22"/>
      <c r="J4780" s="23">
        <v>0</v>
      </c>
      <c r="K4780" s="23">
        <v>0</v>
      </c>
      <c r="L4780" s="33"/>
      <c r="M4780" s="33"/>
      <c r="N4780" s="33"/>
      <c r="O4780" s="33"/>
      <c r="P4780" s="24"/>
      <c r="Q4780" s="24"/>
      <c r="R4780" s="24"/>
      <c r="S4780" s="25"/>
      <c r="T4780" s="25"/>
      <c r="U4780" s="26">
        <f t="shared" si="376"/>
        <v>0</v>
      </c>
      <c r="V4780" s="26">
        <f t="shared" si="377"/>
        <v>0</v>
      </c>
      <c r="W4780" s="26">
        <f t="shared" si="378"/>
        <v>0</v>
      </c>
      <c r="X4780" s="26">
        <f t="shared" si="380"/>
        <v>0</v>
      </c>
      <c r="Y4780" s="26">
        <f t="shared" si="380"/>
        <v>0</v>
      </c>
      <c r="Z4780" s="26">
        <f t="shared" si="379"/>
        <v>-0.81200000000000006</v>
      </c>
    </row>
    <row r="4781" spans="1:26" ht="22.5" hidden="1">
      <c r="A4781" s="34" t="s">
        <v>2975</v>
      </c>
      <c r="B4781" s="19" t="s">
        <v>2976</v>
      </c>
      <c r="C4781" s="18">
        <v>20</v>
      </c>
      <c r="D4781" s="37" t="s">
        <v>41</v>
      </c>
      <c r="E4781" s="38" t="s">
        <v>266</v>
      </c>
      <c r="F4781" s="38" t="s">
        <v>2983</v>
      </c>
      <c r="G4781" s="20">
        <f>VLOOKUP(A4781,'[1]其他（02分债券）'!C:G,5,0)</f>
        <v>3.12</v>
      </c>
      <c r="H4781" s="35">
        <v>0.5</v>
      </c>
      <c r="I4781" s="22"/>
      <c r="J4781" s="23">
        <v>0</v>
      </c>
      <c r="K4781" s="23">
        <v>0</v>
      </c>
      <c r="L4781" s="33"/>
      <c r="M4781" s="33"/>
      <c r="N4781" s="33"/>
      <c r="O4781" s="33"/>
      <c r="P4781" s="24"/>
      <c r="Q4781" s="24"/>
      <c r="R4781" s="24"/>
      <c r="S4781" s="25"/>
      <c r="T4781" s="25"/>
      <c r="U4781" s="26">
        <f t="shared" si="376"/>
        <v>0</v>
      </c>
      <c r="V4781" s="26">
        <f t="shared" si="377"/>
        <v>0</v>
      </c>
      <c r="W4781" s="26">
        <f t="shared" si="378"/>
        <v>0</v>
      </c>
      <c r="X4781" s="26">
        <f t="shared" si="380"/>
        <v>0</v>
      </c>
      <c r="Y4781" s="26">
        <f t="shared" si="380"/>
        <v>0</v>
      </c>
      <c r="Z4781" s="26">
        <f t="shared" si="379"/>
        <v>-0.81200000000000006</v>
      </c>
    </row>
    <row r="4782" spans="1:26" ht="22.5" hidden="1">
      <c r="A4782" s="34" t="s">
        <v>2975</v>
      </c>
      <c r="B4782" s="19" t="s">
        <v>2976</v>
      </c>
      <c r="C4782" s="18">
        <v>20</v>
      </c>
      <c r="D4782" s="37" t="s">
        <v>61</v>
      </c>
      <c r="E4782" s="38" t="s">
        <v>147</v>
      </c>
      <c r="F4782" s="38" t="s">
        <v>2801</v>
      </c>
      <c r="G4782" s="20">
        <f>VLOOKUP(A4782,'[1]其他（02分债券）'!C:G,5,0)</f>
        <v>3.12</v>
      </c>
      <c r="H4782" s="35">
        <v>0.15</v>
      </c>
      <c r="I4782" s="22"/>
      <c r="J4782" s="23">
        <v>0</v>
      </c>
      <c r="K4782" s="23">
        <v>0</v>
      </c>
      <c r="L4782" s="33"/>
      <c r="M4782" s="33"/>
      <c r="N4782" s="33"/>
      <c r="O4782" s="33"/>
      <c r="P4782" s="24"/>
      <c r="Q4782" s="24"/>
      <c r="R4782" s="24"/>
      <c r="S4782" s="25"/>
      <c r="T4782" s="25"/>
      <c r="U4782" s="26">
        <f t="shared" si="376"/>
        <v>0</v>
      </c>
      <c r="V4782" s="26">
        <f t="shared" si="377"/>
        <v>0</v>
      </c>
      <c r="W4782" s="26">
        <f t="shared" si="378"/>
        <v>0</v>
      </c>
      <c r="X4782" s="26">
        <f t="shared" si="380"/>
        <v>0</v>
      </c>
      <c r="Y4782" s="26">
        <f t="shared" si="380"/>
        <v>0</v>
      </c>
      <c r="Z4782" s="26">
        <f t="shared" si="379"/>
        <v>-0.24359999999999998</v>
      </c>
    </row>
    <row r="4783" spans="1:26" ht="22.5" hidden="1">
      <c r="A4783" s="34" t="s">
        <v>2975</v>
      </c>
      <c r="B4783" s="19" t="s">
        <v>2976</v>
      </c>
      <c r="C4783" s="18">
        <v>20</v>
      </c>
      <c r="D4783" s="37" t="s">
        <v>61</v>
      </c>
      <c r="E4783" s="38" t="s">
        <v>147</v>
      </c>
      <c r="F4783" s="38" t="s">
        <v>2984</v>
      </c>
      <c r="G4783" s="20">
        <f>VLOOKUP(A4783,'[1]其他（02分债券）'!C:G,5,0)</f>
        <v>3.12</v>
      </c>
      <c r="H4783" s="35">
        <v>3.37</v>
      </c>
      <c r="I4783" s="22"/>
      <c r="J4783" s="23">
        <v>0</v>
      </c>
      <c r="K4783" s="23">
        <v>0</v>
      </c>
      <c r="L4783" s="33"/>
      <c r="M4783" s="33"/>
      <c r="N4783" s="33"/>
      <c r="O4783" s="33"/>
      <c r="P4783" s="24"/>
      <c r="Q4783" s="24"/>
      <c r="R4783" s="24"/>
      <c r="S4783" s="25"/>
      <c r="T4783" s="25"/>
      <c r="U4783" s="26">
        <f t="shared" si="376"/>
        <v>0</v>
      </c>
      <c r="V4783" s="26">
        <f t="shared" si="377"/>
        <v>0</v>
      </c>
      <c r="W4783" s="26">
        <f t="shared" si="378"/>
        <v>0</v>
      </c>
      <c r="X4783" s="26">
        <f t="shared" si="380"/>
        <v>0</v>
      </c>
      <c r="Y4783" s="26">
        <f t="shared" si="380"/>
        <v>0</v>
      </c>
      <c r="Z4783" s="26">
        <f t="shared" si="379"/>
        <v>-5.47288</v>
      </c>
    </row>
    <row r="4784" spans="1:26" ht="22.5" hidden="1">
      <c r="A4784" s="34" t="s">
        <v>2975</v>
      </c>
      <c r="B4784" s="19" t="s">
        <v>2976</v>
      </c>
      <c r="C4784" s="18">
        <v>20</v>
      </c>
      <c r="D4784" s="37" t="s">
        <v>61</v>
      </c>
      <c r="E4784" s="38" t="s">
        <v>147</v>
      </c>
      <c r="F4784" s="38" t="s">
        <v>2985</v>
      </c>
      <c r="G4784" s="20">
        <f>VLOOKUP(A4784,'[1]其他（02分债券）'!C:G,5,0)</f>
        <v>3.12</v>
      </c>
      <c r="H4784" s="35">
        <v>0.15</v>
      </c>
      <c r="I4784" s="22"/>
      <c r="J4784" s="23">
        <v>0</v>
      </c>
      <c r="K4784" s="23">
        <v>0</v>
      </c>
      <c r="L4784" s="33"/>
      <c r="M4784" s="33"/>
      <c r="N4784" s="33"/>
      <c r="O4784" s="33"/>
      <c r="P4784" s="24"/>
      <c r="Q4784" s="24"/>
      <c r="R4784" s="24"/>
      <c r="S4784" s="25"/>
      <c r="T4784" s="25"/>
      <c r="U4784" s="26">
        <f t="shared" si="376"/>
        <v>0</v>
      </c>
      <c r="V4784" s="26">
        <f t="shared" si="377"/>
        <v>0</v>
      </c>
      <c r="W4784" s="26">
        <f t="shared" si="378"/>
        <v>0</v>
      </c>
      <c r="X4784" s="26">
        <f t="shared" si="380"/>
        <v>0</v>
      </c>
      <c r="Y4784" s="26">
        <f t="shared" si="380"/>
        <v>0</v>
      </c>
      <c r="Z4784" s="26">
        <f t="shared" si="379"/>
        <v>-0.24359999999999998</v>
      </c>
    </row>
    <row r="4785" spans="1:26" ht="22.5" hidden="1">
      <c r="A4785" s="34" t="s">
        <v>2975</v>
      </c>
      <c r="B4785" s="19" t="s">
        <v>2976</v>
      </c>
      <c r="C4785" s="18">
        <v>20</v>
      </c>
      <c r="D4785" s="37" t="s">
        <v>61</v>
      </c>
      <c r="E4785" s="38" t="s">
        <v>147</v>
      </c>
      <c r="F4785" s="38" t="s">
        <v>2986</v>
      </c>
      <c r="G4785" s="20">
        <f>VLOOKUP(A4785,'[1]其他（02分债券）'!C:G,5,0)</f>
        <v>3.12</v>
      </c>
      <c r="H4785" s="35">
        <v>13.6</v>
      </c>
      <c r="I4785" s="22"/>
      <c r="J4785" s="23">
        <v>0</v>
      </c>
      <c r="K4785" s="23">
        <v>0</v>
      </c>
      <c r="L4785" s="33"/>
      <c r="M4785" s="33"/>
      <c r="N4785" s="33"/>
      <c r="O4785" s="33"/>
      <c r="P4785" s="24"/>
      <c r="Q4785" s="24"/>
      <c r="R4785" s="24"/>
      <c r="S4785" s="25"/>
      <c r="T4785" s="25"/>
      <c r="U4785" s="26">
        <f t="shared" si="376"/>
        <v>0</v>
      </c>
      <c r="V4785" s="26">
        <f t="shared" si="377"/>
        <v>0</v>
      </c>
      <c r="W4785" s="26">
        <f t="shared" si="378"/>
        <v>0</v>
      </c>
      <c r="X4785" s="26">
        <f t="shared" si="380"/>
        <v>0</v>
      </c>
      <c r="Y4785" s="26">
        <f t="shared" si="380"/>
        <v>0</v>
      </c>
      <c r="Z4785" s="26">
        <f t="shared" si="379"/>
        <v>-22.086400000000001</v>
      </c>
    </row>
    <row r="4786" spans="1:26" ht="22.5" hidden="1">
      <c r="A4786" s="34" t="s">
        <v>2975</v>
      </c>
      <c r="B4786" s="19" t="s">
        <v>2976</v>
      </c>
      <c r="C4786" s="18">
        <v>20</v>
      </c>
      <c r="D4786" s="37" t="s">
        <v>61</v>
      </c>
      <c r="E4786" s="38" t="s">
        <v>147</v>
      </c>
      <c r="F4786" s="36" t="s">
        <v>2987</v>
      </c>
      <c r="G4786" s="20">
        <f>VLOOKUP(A4786,'[1]其他（02分债券）'!C:G,5,0)</f>
        <v>3.12</v>
      </c>
      <c r="H4786" s="35">
        <v>0.15</v>
      </c>
      <c r="I4786" s="22"/>
      <c r="J4786" s="23">
        <v>0</v>
      </c>
      <c r="K4786" s="23">
        <v>0</v>
      </c>
      <c r="L4786" s="33"/>
      <c r="M4786" s="33"/>
      <c r="N4786" s="33"/>
      <c r="O4786" s="33"/>
      <c r="P4786" s="24"/>
      <c r="Q4786" s="24"/>
      <c r="R4786" s="24"/>
      <c r="S4786" s="25"/>
      <c r="T4786" s="25"/>
      <c r="U4786" s="26">
        <f t="shared" si="376"/>
        <v>0</v>
      </c>
      <c r="V4786" s="26">
        <f t="shared" si="377"/>
        <v>0</v>
      </c>
      <c r="W4786" s="26">
        <f t="shared" si="378"/>
        <v>0</v>
      </c>
      <c r="X4786" s="26">
        <f t="shared" si="380"/>
        <v>0</v>
      </c>
      <c r="Y4786" s="26">
        <f t="shared" si="380"/>
        <v>0</v>
      </c>
      <c r="Z4786" s="26">
        <f t="shared" si="379"/>
        <v>-0.24359999999999998</v>
      </c>
    </row>
    <row r="4787" spans="1:26" ht="22.5" hidden="1">
      <c r="A4787" s="34" t="s">
        <v>2975</v>
      </c>
      <c r="B4787" s="19" t="s">
        <v>2976</v>
      </c>
      <c r="C4787" s="18">
        <v>20</v>
      </c>
      <c r="D4787" s="37" t="s">
        <v>61</v>
      </c>
      <c r="E4787" s="38" t="s">
        <v>221</v>
      </c>
      <c r="F4787" s="38" t="s">
        <v>2156</v>
      </c>
      <c r="G4787" s="20">
        <f>VLOOKUP(A4787,'[1]其他（02分债券）'!C:G,5,0)</f>
        <v>3.12</v>
      </c>
      <c r="H4787" s="35">
        <v>0.9</v>
      </c>
      <c r="I4787" s="22"/>
      <c r="J4787" s="23">
        <v>0</v>
      </c>
      <c r="K4787" s="23">
        <v>0</v>
      </c>
      <c r="L4787" s="33"/>
      <c r="M4787" s="33"/>
      <c r="N4787" s="33"/>
      <c r="O4787" s="33"/>
      <c r="P4787" s="24"/>
      <c r="Q4787" s="24"/>
      <c r="R4787" s="24"/>
      <c r="S4787" s="25"/>
      <c r="T4787" s="25"/>
      <c r="U4787" s="26">
        <f t="shared" si="376"/>
        <v>0</v>
      </c>
      <c r="V4787" s="26">
        <f t="shared" si="377"/>
        <v>0</v>
      </c>
      <c r="W4787" s="26">
        <f t="shared" si="378"/>
        <v>0</v>
      </c>
      <c r="X4787" s="26">
        <f t="shared" si="380"/>
        <v>0</v>
      </c>
      <c r="Y4787" s="26">
        <f t="shared" si="380"/>
        <v>0</v>
      </c>
      <c r="Z4787" s="26">
        <f t="shared" si="379"/>
        <v>-1.4616</v>
      </c>
    </row>
    <row r="4788" spans="1:26" ht="22.5" hidden="1">
      <c r="A4788" s="34" t="s">
        <v>2975</v>
      </c>
      <c r="B4788" s="19" t="s">
        <v>2976</v>
      </c>
      <c r="C4788" s="18">
        <v>20</v>
      </c>
      <c r="D4788" s="37" t="s">
        <v>61</v>
      </c>
      <c r="E4788" s="38" t="s">
        <v>221</v>
      </c>
      <c r="F4788" s="38" t="s">
        <v>2466</v>
      </c>
      <c r="G4788" s="20">
        <f>VLOOKUP(A4788,'[1]其他（02分债券）'!C:G,5,0)</f>
        <v>3.12</v>
      </c>
      <c r="H4788" s="35">
        <v>0.5</v>
      </c>
      <c r="I4788" s="22"/>
      <c r="J4788" s="23">
        <v>0</v>
      </c>
      <c r="K4788" s="23">
        <v>0</v>
      </c>
      <c r="L4788" s="33"/>
      <c r="M4788" s="33"/>
      <c r="N4788" s="33"/>
      <c r="O4788" s="33"/>
      <c r="P4788" s="24"/>
      <c r="Q4788" s="24"/>
      <c r="R4788" s="24"/>
      <c r="S4788" s="25"/>
      <c r="T4788" s="25"/>
      <c r="U4788" s="26">
        <f t="shared" si="376"/>
        <v>0</v>
      </c>
      <c r="V4788" s="26">
        <f t="shared" si="377"/>
        <v>0</v>
      </c>
      <c r="W4788" s="26">
        <f t="shared" si="378"/>
        <v>0</v>
      </c>
      <c r="X4788" s="26">
        <f t="shared" si="380"/>
        <v>0</v>
      </c>
      <c r="Y4788" s="26">
        <f t="shared" si="380"/>
        <v>0</v>
      </c>
      <c r="Z4788" s="26">
        <f t="shared" si="379"/>
        <v>-0.81200000000000006</v>
      </c>
    </row>
    <row r="4789" spans="1:26" ht="22.5" hidden="1">
      <c r="A4789" s="34" t="s">
        <v>2975</v>
      </c>
      <c r="B4789" s="19" t="s">
        <v>2976</v>
      </c>
      <c r="C4789" s="18">
        <v>20</v>
      </c>
      <c r="D4789" s="37" t="s">
        <v>61</v>
      </c>
      <c r="E4789" s="38" t="s">
        <v>221</v>
      </c>
      <c r="F4789" s="38" t="s">
        <v>1775</v>
      </c>
      <c r="G4789" s="20">
        <f>VLOOKUP(A4789,'[1]其他（02分债券）'!C:G,5,0)</f>
        <v>3.12</v>
      </c>
      <c r="H4789" s="35">
        <v>3</v>
      </c>
      <c r="I4789" s="22"/>
      <c r="J4789" s="23">
        <v>0</v>
      </c>
      <c r="K4789" s="23">
        <v>0</v>
      </c>
      <c r="L4789" s="33"/>
      <c r="M4789" s="33"/>
      <c r="N4789" s="33"/>
      <c r="O4789" s="33"/>
      <c r="P4789" s="24"/>
      <c r="Q4789" s="24"/>
      <c r="R4789" s="24"/>
      <c r="S4789" s="25"/>
      <c r="T4789" s="25"/>
      <c r="U4789" s="26">
        <f t="shared" si="376"/>
        <v>0</v>
      </c>
      <c r="V4789" s="26">
        <f t="shared" si="377"/>
        <v>0</v>
      </c>
      <c r="W4789" s="26">
        <f t="shared" si="378"/>
        <v>0</v>
      </c>
      <c r="X4789" s="26">
        <f t="shared" si="380"/>
        <v>0</v>
      </c>
      <c r="Y4789" s="26">
        <f t="shared" si="380"/>
        <v>0</v>
      </c>
      <c r="Z4789" s="26">
        <f t="shared" si="379"/>
        <v>-4.8719999999999999</v>
      </c>
    </row>
    <row r="4790" spans="1:26" ht="22.5" hidden="1">
      <c r="A4790" s="34" t="s">
        <v>2975</v>
      </c>
      <c r="B4790" s="19" t="s">
        <v>2976</v>
      </c>
      <c r="C4790" s="18">
        <v>20</v>
      </c>
      <c r="D4790" s="37" t="s">
        <v>61</v>
      </c>
      <c r="E4790" s="38" t="s">
        <v>221</v>
      </c>
      <c r="F4790" s="38" t="s">
        <v>2154</v>
      </c>
      <c r="G4790" s="20">
        <f>VLOOKUP(A4790,'[1]其他（02分债券）'!C:G,5,0)</f>
        <v>3.12</v>
      </c>
      <c r="H4790" s="35">
        <v>0.45</v>
      </c>
      <c r="I4790" s="22"/>
      <c r="J4790" s="23">
        <v>0</v>
      </c>
      <c r="K4790" s="23">
        <v>0</v>
      </c>
      <c r="L4790" s="33"/>
      <c r="M4790" s="33"/>
      <c r="N4790" s="33"/>
      <c r="O4790" s="33"/>
      <c r="P4790" s="24"/>
      <c r="Q4790" s="24"/>
      <c r="R4790" s="24"/>
      <c r="S4790" s="25"/>
      <c r="T4790" s="25"/>
      <c r="U4790" s="26">
        <f t="shared" si="376"/>
        <v>0</v>
      </c>
      <c r="V4790" s="26">
        <f t="shared" si="377"/>
        <v>0</v>
      </c>
      <c r="W4790" s="26">
        <f t="shared" si="378"/>
        <v>0</v>
      </c>
      <c r="X4790" s="26">
        <f t="shared" si="380"/>
        <v>0</v>
      </c>
      <c r="Y4790" s="26">
        <f t="shared" si="380"/>
        <v>0</v>
      </c>
      <c r="Z4790" s="26">
        <f t="shared" si="379"/>
        <v>-0.73080000000000001</v>
      </c>
    </row>
    <row r="4791" spans="1:26" ht="22.5" hidden="1">
      <c r="A4791" s="34" t="s">
        <v>2975</v>
      </c>
      <c r="B4791" s="19" t="s">
        <v>2976</v>
      </c>
      <c r="C4791" s="18">
        <v>20</v>
      </c>
      <c r="D4791" s="37" t="s">
        <v>61</v>
      </c>
      <c r="E4791" s="38" t="s">
        <v>221</v>
      </c>
      <c r="F4791" s="38" t="s">
        <v>2467</v>
      </c>
      <c r="G4791" s="20">
        <f>VLOOKUP(A4791,'[1]其他（02分债券）'!C:G,5,0)</f>
        <v>3.12</v>
      </c>
      <c r="H4791" s="35">
        <v>0.37</v>
      </c>
      <c r="I4791" s="22"/>
      <c r="J4791" s="23">
        <v>0</v>
      </c>
      <c r="K4791" s="23">
        <v>0</v>
      </c>
      <c r="L4791" s="33"/>
      <c r="M4791" s="33"/>
      <c r="N4791" s="33"/>
      <c r="O4791" s="33"/>
      <c r="P4791" s="24"/>
      <c r="Q4791" s="24"/>
      <c r="R4791" s="24"/>
      <c r="S4791" s="25"/>
      <c r="T4791" s="25"/>
      <c r="U4791" s="26">
        <f t="shared" si="376"/>
        <v>0</v>
      </c>
      <c r="V4791" s="26">
        <f t="shared" si="377"/>
        <v>0</v>
      </c>
      <c r="W4791" s="26">
        <f t="shared" si="378"/>
        <v>0</v>
      </c>
      <c r="X4791" s="26">
        <f t="shared" si="380"/>
        <v>0</v>
      </c>
      <c r="Y4791" s="26">
        <f t="shared" si="380"/>
        <v>0</v>
      </c>
      <c r="Z4791" s="26">
        <f t="shared" si="379"/>
        <v>-0.60087999999999997</v>
      </c>
    </row>
    <row r="4792" spans="1:26" ht="22.5" hidden="1">
      <c r="A4792" s="34" t="s">
        <v>2975</v>
      </c>
      <c r="B4792" s="19" t="s">
        <v>2976</v>
      </c>
      <c r="C4792" s="18">
        <v>20</v>
      </c>
      <c r="D4792" s="37" t="s">
        <v>61</v>
      </c>
      <c r="E4792" s="38" t="s">
        <v>276</v>
      </c>
      <c r="F4792" s="38" t="s">
        <v>848</v>
      </c>
      <c r="G4792" s="20">
        <f>VLOOKUP(A4792,'[1]其他（02分债券）'!C:G,5,0)</f>
        <v>3.12</v>
      </c>
      <c r="H4792" s="35">
        <v>1.1000000000000001</v>
      </c>
      <c r="I4792" s="22"/>
      <c r="J4792" s="23">
        <v>0</v>
      </c>
      <c r="K4792" s="23">
        <v>0</v>
      </c>
      <c r="L4792" s="33"/>
      <c r="M4792" s="33"/>
      <c r="N4792" s="33"/>
      <c r="O4792" s="33"/>
      <c r="P4792" s="24"/>
      <c r="Q4792" s="24"/>
      <c r="R4792" s="24"/>
      <c r="S4792" s="25"/>
      <c r="T4792" s="25"/>
      <c r="U4792" s="26">
        <f t="shared" si="376"/>
        <v>0</v>
      </c>
      <c r="V4792" s="26">
        <f t="shared" si="377"/>
        <v>0</v>
      </c>
      <c r="W4792" s="26">
        <f t="shared" si="378"/>
        <v>0</v>
      </c>
      <c r="X4792" s="26">
        <f t="shared" si="380"/>
        <v>0</v>
      </c>
      <c r="Y4792" s="26">
        <f t="shared" si="380"/>
        <v>0</v>
      </c>
      <c r="Z4792" s="26">
        <f t="shared" si="379"/>
        <v>-1.7864000000000002</v>
      </c>
    </row>
    <row r="4793" spans="1:26" ht="22.5" hidden="1">
      <c r="A4793" s="34" t="s">
        <v>2975</v>
      </c>
      <c r="B4793" s="19" t="s">
        <v>2976</v>
      </c>
      <c r="C4793" s="18">
        <v>20</v>
      </c>
      <c r="D4793" s="37" t="s">
        <v>61</v>
      </c>
      <c r="E4793" s="38" t="s">
        <v>276</v>
      </c>
      <c r="F4793" s="38" t="s">
        <v>1905</v>
      </c>
      <c r="G4793" s="20">
        <f>VLOOKUP(A4793,'[1]其他（02分债券）'!C:G,5,0)</f>
        <v>3.12</v>
      </c>
      <c r="H4793" s="35">
        <v>0.6</v>
      </c>
      <c r="I4793" s="22"/>
      <c r="J4793" s="23">
        <v>0</v>
      </c>
      <c r="K4793" s="23">
        <v>0</v>
      </c>
      <c r="L4793" s="33"/>
      <c r="M4793" s="33"/>
      <c r="N4793" s="33"/>
      <c r="O4793" s="33"/>
      <c r="P4793" s="24"/>
      <c r="Q4793" s="24"/>
      <c r="R4793" s="24"/>
      <c r="S4793" s="25"/>
      <c r="T4793" s="25"/>
      <c r="U4793" s="26">
        <f t="shared" si="376"/>
        <v>0</v>
      </c>
      <c r="V4793" s="26">
        <f t="shared" si="377"/>
        <v>0</v>
      </c>
      <c r="W4793" s="26">
        <f t="shared" si="378"/>
        <v>0</v>
      </c>
      <c r="X4793" s="26">
        <f t="shared" si="380"/>
        <v>0</v>
      </c>
      <c r="Y4793" s="26">
        <f t="shared" si="380"/>
        <v>0</v>
      </c>
      <c r="Z4793" s="26">
        <f t="shared" si="379"/>
        <v>-0.97439999999999993</v>
      </c>
    </row>
    <row r="4794" spans="1:26" ht="22.5" hidden="1">
      <c r="A4794" s="34" t="s">
        <v>2975</v>
      </c>
      <c r="B4794" s="19" t="s">
        <v>2976</v>
      </c>
      <c r="C4794" s="18">
        <v>20</v>
      </c>
      <c r="D4794" s="37" t="s">
        <v>61</v>
      </c>
      <c r="E4794" s="38" t="s">
        <v>166</v>
      </c>
      <c r="F4794" s="38" t="s">
        <v>1706</v>
      </c>
      <c r="G4794" s="20">
        <f>VLOOKUP(A4794,'[1]其他（02分债券）'!C:G,5,0)</f>
        <v>3.12</v>
      </c>
      <c r="H4794" s="35">
        <v>0.8</v>
      </c>
      <c r="I4794" s="22"/>
      <c r="J4794" s="23">
        <v>0</v>
      </c>
      <c r="K4794" s="23">
        <v>0</v>
      </c>
      <c r="L4794" s="33"/>
      <c r="M4794" s="33"/>
      <c r="N4794" s="33"/>
      <c r="O4794" s="33"/>
      <c r="P4794" s="24"/>
      <c r="Q4794" s="24"/>
      <c r="R4794" s="24"/>
      <c r="S4794" s="25"/>
      <c r="T4794" s="25"/>
      <c r="U4794" s="26">
        <f t="shared" ref="U4794:U4856" si="381">L4794-M4794</f>
        <v>0</v>
      </c>
      <c r="V4794" s="26">
        <f t="shared" ref="V4794:V4856" si="382">N4794-O4794</f>
        <v>0</v>
      </c>
      <c r="W4794" s="26">
        <f t="shared" ref="W4794:W4856" si="383">Q4794-R4794</f>
        <v>0</v>
      </c>
      <c r="X4794" s="26">
        <f t="shared" si="380"/>
        <v>0</v>
      </c>
      <c r="Y4794" s="26">
        <f t="shared" si="380"/>
        <v>0</v>
      </c>
      <c r="Z4794" s="26">
        <f t="shared" ref="Z4794:Z4856" si="384">Q4794+S4794-(H4794-J4794+K4794)-(H4794-J4794+K4794)*G4794*C4794/100</f>
        <v>-1.2992000000000001</v>
      </c>
    </row>
    <row r="4795" spans="1:26" ht="22.5" hidden="1">
      <c r="A4795" s="34" t="s">
        <v>2975</v>
      </c>
      <c r="B4795" s="19" t="s">
        <v>2976</v>
      </c>
      <c r="C4795" s="18">
        <v>20</v>
      </c>
      <c r="D4795" s="37" t="s">
        <v>61</v>
      </c>
      <c r="E4795" s="38" t="s">
        <v>166</v>
      </c>
      <c r="F4795" s="38" t="s">
        <v>1707</v>
      </c>
      <c r="G4795" s="20">
        <f>VLOOKUP(A4795,'[1]其他（02分债券）'!C:G,5,0)</f>
        <v>3.12</v>
      </c>
      <c r="H4795" s="35">
        <v>0.39</v>
      </c>
      <c r="I4795" s="22"/>
      <c r="J4795" s="23">
        <v>0</v>
      </c>
      <c r="K4795" s="23">
        <v>0</v>
      </c>
      <c r="L4795" s="33"/>
      <c r="M4795" s="33"/>
      <c r="N4795" s="33"/>
      <c r="O4795" s="33"/>
      <c r="P4795" s="24"/>
      <c r="Q4795" s="24"/>
      <c r="R4795" s="24"/>
      <c r="S4795" s="25"/>
      <c r="T4795" s="25"/>
      <c r="U4795" s="26">
        <f t="shared" si="381"/>
        <v>0</v>
      </c>
      <c r="V4795" s="26">
        <f t="shared" si="382"/>
        <v>0</v>
      </c>
      <c r="W4795" s="26">
        <f t="shared" si="383"/>
        <v>0</v>
      </c>
      <c r="X4795" s="26">
        <f t="shared" si="380"/>
        <v>0</v>
      </c>
      <c r="Y4795" s="26">
        <f t="shared" si="380"/>
        <v>0</v>
      </c>
      <c r="Z4795" s="26">
        <f t="shared" si="384"/>
        <v>-0.63336000000000003</v>
      </c>
    </row>
    <row r="4796" spans="1:26" ht="22.5" hidden="1">
      <c r="A4796" s="34" t="s">
        <v>2975</v>
      </c>
      <c r="B4796" s="19" t="s">
        <v>2976</v>
      </c>
      <c r="C4796" s="18">
        <v>20</v>
      </c>
      <c r="D4796" s="37" t="s">
        <v>61</v>
      </c>
      <c r="E4796" s="38" t="s">
        <v>166</v>
      </c>
      <c r="F4796" s="38" t="s">
        <v>2166</v>
      </c>
      <c r="G4796" s="20">
        <f>VLOOKUP(A4796,'[1]其他（02分债券）'!C:G,5,0)</f>
        <v>3.12</v>
      </c>
      <c r="H4796" s="35">
        <v>0.5</v>
      </c>
      <c r="I4796" s="22"/>
      <c r="J4796" s="23">
        <v>0</v>
      </c>
      <c r="K4796" s="23">
        <v>0</v>
      </c>
      <c r="L4796" s="33"/>
      <c r="M4796" s="33"/>
      <c r="N4796" s="33"/>
      <c r="O4796" s="33"/>
      <c r="P4796" s="24"/>
      <c r="Q4796" s="24"/>
      <c r="R4796" s="24"/>
      <c r="S4796" s="25"/>
      <c r="T4796" s="25"/>
      <c r="U4796" s="26">
        <f t="shared" si="381"/>
        <v>0</v>
      </c>
      <c r="V4796" s="26">
        <f t="shared" si="382"/>
        <v>0</v>
      </c>
      <c r="W4796" s="26">
        <f t="shared" si="383"/>
        <v>0</v>
      </c>
      <c r="X4796" s="26">
        <f t="shared" si="380"/>
        <v>0</v>
      </c>
      <c r="Y4796" s="26">
        <f t="shared" si="380"/>
        <v>0</v>
      </c>
      <c r="Z4796" s="26">
        <f t="shared" si="384"/>
        <v>-0.81200000000000006</v>
      </c>
    </row>
    <row r="4797" spans="1:26" ht="22.5" hidden="1">
      <c r="A4797" s="34" t="s">
        <v>2975</v>
      </c>
      <c r="B4797" s="19" t="s">
        <v>2976</v>
      </c>
      <c r="C4797" s="18">
        <v>20</v>
      </c>
      <c r="D4797" s="37" t="s">
        <v>61</v>
      </c>
      <c r="E4797" s="38" t="s">
        <v>166</v>
      </c>
      <c r="F4797" s="38" t="s">
        <v>2167</v>
      </c>
      <c r="G4797" s="20">
        <f>VLOOKUP(A4797,'[1]其他（02分债券）'!C:G,5,0)</f>
        <v>3.12</v>
      </c>
      <c r="H4797" s="35">
        <v>0.3</v>
      </c>
      <c r="I4797" s="22"/>
      <c r="J4797" s="23">
        <v>0</v>
      </c>
      <c r="K4797" s="23">
        <v>0</v>
      </c>
      <c r="L4797" s="33"/>
      <c r="M4797" s="33"/>
      <c r="N4797" s="33"/>
      <c r="O4797" s="33"/>
      <c r="P4797" s="24"/>
      <c r="Q4797" s="24"/>
      <c r="R4797" s="24"/>
      <c r="S4797" s="25"/>
      <c r="T4797" s="25"/>
      <c r="U4797" s="26">
        <f t="shared" si="381"/>
        <v>0</v>
      </c>
      <c r="V4797" s="26">
        <f t="shared" si="382"/>
        <v>0</v>
      </c>
      <c r="W4797" s="26">
        <f t="shared" si="383"/>
        <v>0</v>
      </c>
      <c r="X4797" s="26">
        <f t="shared" si="380"/>
        <v>0</v>
      </c>
      <c r="Y4797" s="26">
        <f t="shared" si="380"/>
        <v>0</v>
      </c>
      <c r="Z4797" s="26">
        <f t="shared" si="384"/>
        <v>-0.48719999999999997</v>
      </c>
    </row>
    <row r="4798" spans="1:26" ht="22.5" hidden="1">
      <c r="A4798" s="34" t="s">
        <v>2975</v>
      </c>
      <c r="B4798" s="19" t="s">
        <v>2976</v>
      </c>
      <c r="C4798" s="18">
        <v>20</v>
      </c>
      <c r="D4798" s="37" t="s">
        <v>61</v>
      </c>
      <c r="E4798" s="38" t="s">
        <v>166</v>
      </c>
      <c r="F4798" s="38" t="s">
        <v>2988</v>
      </c>
      <c r="G4798" s="20">
        <f>VLOOKUP(A4798,'[1]其他（02分债券）'!C:G,5,0)</f>
        <v>3.12</v>
      </c>
      <c r="H4798" s="35">
        <v>0.2</v>
      </c>
      <c r="I4798" s="22"/>
      <c r="J4798" s="23">
        <v>0</v>
      </c>
      <c r="K4798" s="23">
        <v>0</v>
      </c>
      <c r="L4798" s="33"/>
      <c r="M4798" s="33"/>
      <c r="N4798" s="33"/>
      <c r="O4798" s="33"/>
      <c r="P4798" s="24"/>
      <c r="Q4798" s="24"/>
      <c r="R4798" s="24"/>
      <c r="S4798" s="25"/>
      <c r="T4798" s="25"/>
      <c r="U4798" s="26">
        <f t="shared" si="381"/>
        <v>0</v>
      </c>
      <c r="V4798" s="26">
        <f t="shared" si="382"/>
        <v>0</v>
      </c>
      <c r="W4798" s="26">
        <f t="shared" si="383"/>
        <v>0</v>
      </c>
      <c r="X4798" s="26">
        <f t="shared" si="380"/>
        <v>0</v>
      </c>
      <c r="Y4798" s="26">
        <f t="shared" si="380"/>
        <v>0</v>
      </c>
      <c r="Z4798" s="26">
        <f t="shared" si="384"/>
        <v>-0.32480000000000003</v>
      </c>
    </row>
    <row r="4799" spans="1:26" ht="22.5" hidden="1">
      <c r="A4799" s="34" t="s">
        <v>2975</v>
      </c>
      <c r="B4799" s="19" t="s">
        <v>2976</v>
      </c>
      <c r="C4799" s="18">
        <v>20</v>
      </c>
      <c r="D4799" s="37" t="s">
        <v>61</v>
      </c>
      <c r="E4799" s="38" t="s">
        <v>166</v>
      </c>
      <c r="F4799" s="38" t="s">
        <v>2989</v>
      </c>
      <c r="G4799" s="20">
        <f>VLOOKUP(A4799,'[1]其他（02分债券）'!C:G,5,0)</f>
        <v>3.12</v>
      </c>
      <c r="H4799" s="35">
        <v>0.05</v>
      </c>
      <c r="I4799" s="22"/>
      <c r="J4799" s="23">
        <v>0</v>
      </c>
      <c r="K4799" s="23">
        <v>0</v>
      </c>
      <c r="L4799" s="33"/>
      <c r="M4799" s="33"/>
      <c r="N4799" s="33"/>
      <c r="O4799" s="33"/>
      <c r="P4799" s="24"/>
      <c r="Q4799" s="24"/>
      <c r="R4799" s="24"/>
      <c r="S4799" s="25"/>
      <c r="T4799" s="25"/>
      <c r="U4799" s="26">
        <f t="shared" si="381"/>
        <v>0</v>
      </c>
      <c r="V4799" s="26">
        <f t="shared" si="382"/>
        <v>0</v>
      </c>
      <c r="W4799" s="26">
        <f t="shared" si="383"/>
        <v>0</v>
      </c>
      <c r="X4799" s="26">
        <f t="shared" si="380"/>
        <v>0</v>
      </c>
      <c r="Y4799" s="26">
        <f t="shared" si="380"/>
        <v>0</v>
      </c>
      <c r="Z4799" s="26">
        <f t="shared" si="384"/>
        <v>-8.1200000000000008E-2</v>
      </c>
    </row>
    <row r="4800" spans="1:26" ht="22.5" hidden="1">
      <c r="A4800" s="34" t="s">
        <v>2975</v>
      </c>
      <c r="B4800" s="19" t="s">
        <v>2976</v>
      </c>
      <c r="C4800" s="18">
        <v>20</v>
      </c>
      <c r="D4800" s="37" t="s">
        <v>61</v>
      </c>
      <c r="E4800" s="38" t="s">
        <v>69</v>
      </c>
      <c r="F4800" s="38" t="s">
        <v>1704</v>
      </c>
      <c r="G4800" s="20">
        <f>VLOOKUP(A4800,'[1]其他（02分债券）'!C:G,5,0)</f>
        <v>3.12</v>
      </c>
      <c r="H4800" s="35">
        <v>0.3</v>
      </c>
      <c r="I4800" s="22"/>
      <c r="J4800" s="23">
        <v>0</v>
      </c>
      <c r="K4800" s="23">
        <v>0</v>
      </c>
      <c r="L4800" s="33"/>
      <c r="M4800" s="33"/>
      <c r="N4800" s="33"/>
      <c r="O4800" s="33"/>
      <c r="P4800" s="24"/>
      <c r="Q4800" s="24"/>
      <c r="R4800" s="24"/>
      <c r="S4800" s="25"/>
      <c r="T4800" s="25"/>
      <c r="U4800" s="26">
        <f t="shared" si="381"/>
        <v>0</v>
      </c>
      <c r="V4800" s="26">
        <f t="shared" si="382"/>
        <v>0</v>
      </c>
      <c r="W4800" s="26">
        <f t="shared" si="383"/>
        <v>0</v>
      </c>
      <c r="X4800" s="26">
        <f t="shared" si="380"/>
        <v>0</v>
      </c>
      <c r="Y4800" s="26">
        <f t="shared" si="380"/>
        <v>0</v>
      </c>
      <c r="Z4800" s="26">
        <f t="shared" si="384"/>
        <v>-0.48719999999999997</v>
      </c>
    </row>
    <row r="4801" spans="1:26" ht="22.5" hidden="1">
      <c r="A4801" s="34" t="s">
        <v>2975</v>
      </c>
      <c r="B4801" s="19" t="s">
        <v>2976</v>
      </c>
      <c r="C4801" s="18">
        <v>20</v>
      </c>
      <c r="D4801" s="37" t="s">
        <v>61</v>
      </c>
      <c r="E4801" s="38" t="s">
        <v>69</v>
      </c>
      <c r="F4801" s="38" t="s">
        <v>2163</v>
      </c>
      <c r="G4801" s="20">
        <f>VLOOKUP(A4801,'[1]其他（02分债券）'!C:G,5,0)</f>
        <v>3.12</v>
      </c>
      <c r="H4801" s="35">
        <v>0.5</v>
      </c>
      <c r="I4801" s="22"/>
      <c r="J4801" s="23">
        <v>0</v>
      </c>
      <c r="K4801" s="23">
        <v>0</v>
      </c>
      <c r="L4801" s="33"/>
      <c r="M4801" s="33"/>
      <c r="N4801" s="33"/>
      <c r="O4801" s="33"/>
      <c r="P4801" s="24"/>
      <c r="Q4801" s="24"/>
      <c r="R4801" s="24"/>
      <c r="S4801" s="25"/>
      <c r="T4801" s="25"/>
      <c r="U4801" s="26">
        <f t="shared" si="381"/>
        <v>0</v>
      </c>
      <c r="V4801" s="26">
        <f t="shared" si="382"/>
        <v>0</v>
      </c>
      <c r="W4801" s="26">
        <f t="shared" si="383"/>
        <v>0</v>
      </c>
      <c r="X4801" s="26">
        <f t="shared" si="380"/>
        <v>0</v>
      </c>
      <c r="Y4801" s="26">
        <f t="shared" si="380"/>
        <v>0</v>
      </c>
      <c r="Z4801" s="26">
        <f t="shared" si="384"/>
        <v>-0.81200000000000006</v>
      </c>
    </row>
    <row r="4802" spans="1:26" ht="22.5" hidden="1">
      <c r="A4802" s="34" t="s">
        <v>2975</v>
      </c>
      <c r="B4802" s="19" t="s">
        <v>2976</v>
      </c>
      <c r="C4802" s="18">
        <v>20</v>
      </c>
      <c r="D4802" s="37" t="s">
        <v>61</v>
      </c>
      <c r="E4802" s="38" t="s">
        <v>69</v>
      </c>
      <c r="F4802" s="38" t="s">
        <v>1745</v>
      </c>
      <c r="G4802" s="20">
        <f>VLOOKUP(A4802,'[1]其他（02分债券）'!C:G,5,0)</f>
        <v>3.12</v>
      </c>
      <c r="H4802" s="35">
        <v>1.5</v>
      </c>
      <c r="I4802" s="22"/>
      <c r="J4802" s="23">
        <v>0</v>
      </c>
      <c r="K4802" s="23">
        <v>0</v>
      </c>
      <c r="L4802" s="33"/>
      <c r="M4802" s="33"/>
      <c r="N4802" s="33"/>
      <c r="O4802" s="33"/>
      <c r="P4802" s="24"/>
      <c r="Q4802" s="24"/>
      <c r="R4802" s="24"/>
      <c r="S4802" s="25"/>
      <c r="T4802" s="25"/>
      <c r="U4802" s="26">
        <f t="shared" si="381"/>
        <v>0</v>
      </c>
      <c r="V4802" s="26">
        <f t="shared" si="382"/>
        <v>0</v>
      </c>
      <c r="W4802" s="26">
        <f t="shared" si="383"/>
        <v>0</v>
      </c>
      <c r="X4802" s="26">
        <f t="shared" si="380"/>
        <v>0</v>
      </c>
      <c r="Y4802" s="26">
        <f t="shared" si="380"/>
        <v>0</v>
      </c>
      <c r="Z4802" s="26">
        <f t="shared" si="384"/>
        <v>-2.4359999999999999</v>
      </c>
    </row>
    <row r="4803" spans="1:26" ht="22.5" hidden="1">
      <c r="A4803" s="34" t="s">
        <v>2975</v>
      </c>
      <c r="B4803" s="19" t="s">
        <v>2976</v>
      </c>
      <c r="C4803" s="18">
        <v>20</v>
      </c>
      <c r="D4803" s="37" t="s">
        <v>61</v>
      </c>
      <c r="E4803" s="38" t="s">
        <v>521</v>
      </c>
      <c r="F4803" s="38" t="s">
        <v>2990</v>
      </c>
      <c r="G4803" s="20">
        <f>VLOOKUP(A4803,'[1]其他（02分债券）'!C:G,5,0)</f>
        <v>3.12</v>
      </c>
      <c r="H4803" s="35">
        <v>0.3</v>
      </c>
      <c r="I4803" s="22"/>
      <c r="J4803" s="23">
        <v>0</v>
      </c>
      <c r="K4803" s="23">
        <v>0</v>
      </c>
      <c r="L4803" s="33"/>
      <c r="M4803" s="33"/>
      <c r="N4803" s="33"/>
      <c r="O4803" s="33"/>
      <c r="P4803" s="24"/>
      <c r="Q4803" s="24"/>
      <c r="R4803" s="24"/>
      <c r="S4803" s="25"/>
      <c r="T4803" s="25"/>
      <c r="U4803" s="26">
        <f t="shared" si="381"/>
        <v>0</v>
      </c>
      <c r="V4803" s="26">
        <f t="shared" si="382"/>
        <v>0</v>
      </c>
      <c r="W4803" s="26">
        <f t="shared" si="383"/>
        <v>0</v>
      </c>
      <c r="X4803" s="26">
        <f t="shared" si="380"/>
        <v>0</v>
      </c>
      <c r="Y4803" s="26">
        <f t="shared" si="380"/>
        <v>0</v>
      </c>
      <c r="Z4803" s="26">
        <f t="shared" si="384"/>
        <v>-0.48719999999999997</v>
      </c>
    </row>
    <row r="4804" spans="1:26" ht="22.5" hidden="1">
      <c r="A4804" s="34" t="s">
        <v>2975</v>
      </c>
      <c r="B4804" s="19" t="s">
        <v>2976</v>
      </c>
      <c r="C4804" s="18">
        <v>20</v>
      </c>
      <c r="D4804" s="37" t="s">
        <v>61</v>
      </c>
      <c r="E4804" s="38" t="s">
        <v>169</v>
      </c>
      <c r="F4804" s="38" t="s">
        <v>1781</v>
      </c>
      <c r="G4804" s="20">
        <f>VLOOKUP(A4804,'[1]其他（02分债券）'!C:G,5,0)</f>
        <v>3.12</v>
      </c>
      <c r="H4804" s="35">
        <v>0.25</v>
      </c>
      <c r="I4804" s="22"/>
      <c r="J4804" s="23">
        <v>0</v>
      </c>
      <c r="K4804" s="23">
        <v>0</v>
      </c>
      <c r="L4804" s="33"/>
      <c r="M4804" s="33"/>
      <c r="N4804" s="33"/>
      <c r="O4804" s="33"/>
      <c r="P4804" s="24"/>
      <c r="Q4804" s="24"/>
      <c r="R4804" s="24"/>
      <c r="S4804" s="25"/>
      <c r="T4804" s="25"/>
      <c r="U4804" s="26">
        <f t="shared" si="381"/>
        <v>0</v>
      </c>
      <c r="V4804" s="26">
        <f t="shared" si="382"/>
        <v>0</v>
      </c>
      <c r="W4804" s="26">
        <f t="shared" si="383"/>
        <v>0</v>
      </c>
      <c r="X4804" s="26">
        <f t="shared" si="380"/>
        <v>0</v>
      </c>
      <c r="Y4804" s="26">
        <f t="shared" si="380"/>
        <v>0</v>
      </c>
      <c r="Z4804" s="26">
        <f t="shared" si="384"/>
        <v>-0.40600000000000003</v>
      </c>
    </row>
    <row r="4805" spans="1:26" ht="22.5" hidden="1">
      <c r="A4805" s="34" t="s">
        <v>2975</v>
      </c>
      <c r="B4805" s="19" t="s">
        <v>2976</v>
      </c>
      <c r="C4805" s="18">
        <v>20</v>
      </c>
      <c r="D4805" s="37" t="s">
        <v>61</v>
      </c>
      <c r="E4805" s="38" t="s">
        <v>531</v>
      </c>
      <c r="F4805" s="38" t="s">
        <v>2991</v>
      </c>
      <c r="G4805" s="20">
        <f>VLOOKUP(A4805,'[1]其他（02分债券）'!C:G,5,0)</f>
        <v>3.12</v>
      </c>
      <c r="H4805" s="35">
        <v>0.52</v>
      </c>
      <c r="I4805" s="22"/>
      <c r="J4805" s="23">
        <v>0</v>
      </c>
      <c r="K4805" s="23">
        <v>0</v>
      </c>
      <c r="L4805" s="33"/>
      <c r="M4805" s="33"/>
      <c r="N4805" s="33"/>
      <c r="O4805" s="33"/>
      <c r="P4805" s="24"/>
      <c r="Q4805" s="24"/>
      <c r="R4805" s="24"/>
      <c r="S4805" s="25"/>
      <c r="T4805" s="25"/>
      <c r="U4805" s="26">
        <f t="shared" si="381"/>
        <v>0</v>
      </c>
      <c r="V4805" s="26">
        <f t="shared" si="382"/>
        <v>0</v>
      </c>
      <c r="W4805" s="26">
        <f t="shared" si="383"/>
        <v>0</v>
      </c>
      <c r="X4805" s="26">
        <f t="shared" si="380"/>
        <v>0</v>
      </c>
      <c r="Y4805" s="26">
        <f t="shared" si="380"/>
        <v>0</v>
      </c>
      <c r="Z4805" s="26">
        <f t="shared" si="384"/>
        <v>-0.84448000000000001</v>
      </c>
    </row>
    <row r="4806" spans="1:26" ht="22.5" hidden="1">
      <c r="A4806" s="34" t="s">
        <v>2975</v>
      </c>
      <c r="B4806" s="19" t="s">
        <v>2976</v>
      </c>
      <c r="C4806" s="18">
        <v>20</v>
      </c>
      <c r="D4806" s="37" t="s">
        <v>61</v>
      </c>
      <c r="E4806" s="38" t="s">
        <v>531</v>
      </c>
      <c r="F4806" s="38" t="s">
        <v>833</v>
      </c>
      <c r="G4806" s="20">
        <f>VLOOKUP(A4806,'[1]其他（02分债券）'!C:G,5,0)</f>
        <v>3.12</v>
      </c>
      <c r="H4806" s="35">
        <v>1.1000000000000001</v>
      </c>
      <c r="I4806" s="22"/>
      <c r="J4806" s="23">
        <v>0</v>
      </c>
      <c r="K4806" s="23">
        <v>0</v>
      </c>
      <c r="L4806" s="33"/>
      <c r="M4806" s="33"/>
      <c r="N4806" s="33"/>
      <c r="O4806" s="33"/>
      <c r="P4806" s="24"/>
      <c r="Q4806" s="24"/>
      <c r="R4806" s="24"/>
      <c r="S4806" s="25"/>
      <c r="T4806" s="25"/>
      <c r="U4806" s="26">
        <f t="shared" si="381"/>
        <v>0</v>
      </c>
      <c r="V4806" s="26">
        <f t="shared" si="382"/>
        <v>0</v>
      </c>
      <c r="W4806" s="26">
        <f t="shared" si="383"/>
        <v>0</v>
      </c>
      <c r="X4806" s="26">
        <f t="shared" si="380"/>
        <v>0</v>
      </c>
      <c r="Y4806" s="26">
        <f t="shared" si="380"/>
        <v>0</v>
      </c>
      <c r="Z4806" s="26">
        <f t="shared" si="384"/>
        <v>-1.7864000000000002</v>
      </c>
    </row>
    <row r="4807" spans="1:26" ht="22.5" hidden="1">
      <c r="A4807" s="34" t="s">
        <v>2975</v>
      </c>
      <c r="B4807" s="19" t="s">
        <v>2976</v>
      </c>
      <c r="C4807" s="18">
        <v>20</v>
      </c>
      <c r="D4807" s="37" t="s">
        <v>61</v>
      </c>
      <c r="E4807" s="38" t="s">
        <v>67</v>
      </c>
      <c r="F4807" s="38" t="s">
        <v>1591</v>
      </c>
      <c r="G4807" s="20">
        <f>VLOOKUP(A4807,'[1]其他（02分债券）'!C:G,5,0)</f>
        <v>3.12</v>
      </c>
      <c r="H4807" s="35">
        <v>1</v>
      </c>
      <c r="I4807" s="22"/>
      <c r="J4807" s="23">
        <v>0</v>
      </c>
      <c r="K4807" s="23">
        <v>0</v>
      </c>
      <c r="L4807" s="33"/>
      <c r="M4807" s="33"/>
      <c r="N4807" s="33"/>
      <c r="O4807" s="33"/>
      <c r="P4807" s="24"/>
      <c r="Q4807" s="24"/>
      <c r="R4807" s="24"/>
      <c r="S4807" s="25"/>
      <c r="T4807" s="25"/>
      <c r="U4807" s="26">
        <f t="shared" si="381"/>
        <v>0</v>
      </c>
      <c r="V4807" s="26">
        <f t="shared" si="382"/>
        <v>0</v>
      </c>
      <c r="W4807" s="26">
        <f t="shared" si="383"/>
        <v>0</v>
      </c>
      <c r="X4807" s="26">
        <f t="shared" si="380"/>
        <v>0</v>
      </c>
      <c r="Y4807" s="26">
        <f t="shared" si="380"/>
        <v>0</v>
      </c>
      <c r="Z4807" s="26">
        <f t="shared" si="384"/>
        <v>-1.6240000000000001</v>
      </c>
    </row>
    <row r="4808" spans="1:26" ht="22.5" hidden="1">
      <c r="A4808" s="34" t="s">
        <v>2975</v>
      </c>
      <c r="B4808" s="19" t="s">
        <v>2976</v>
      </c>
      <c r="C4808" s="18">
        <v>20</v>
      </c>
      <c r="D4808" s="37" t="s">
        <v>61</v>
      </c>
      <c r="E4808" s="38" t="s">
        <v>67</v>
      </c>
      <c r="F4808" s="38" t="s">
        <v>2482</v>
      </c>
      <c r="G4808" s="20">
        <f>VLOOKUP(A4808,'[1]其他（02分债券）'!C:G,5,0)</f>
        <v>3.12</v>
      </c>
      <c r="H4808" s="35">
        <v>1.5</v>
      </c>
      <c r="I4808" s="22"/>
      <c r="J4808" s="23">
        <v>0</v>
      </c>
      <c r="K4808" s="23">
        <v>0</v>
      </c>
      <c r="L4808" s="33"/>
      <c r="M4808" s="33"/>
      <c r="N4808" s="33"/>
      <c r="O4808" s="33"/>
      <c r="P4808" s="24"/>
      <c r="Q4808" s="24"/>
      <c r="R4808" s="24"/>
      <c r="S4808" s="25"/>
      <c r="T4808" s="25"/>
      <c r="U4808" s="26">
        <f t="shared" si="381"/>
        <v>0</v>
      </c>
      <c r="V4808" s="26">
        <f t="shared" si="382"/>
        <v>0</v>
      </c>
      <c r="W4808" s="26">
        <f t="shared" si="383"/>
        <v>0</v>
      </c>
      <c r="X4808" s="26">
        <f t="shared" si="380"/>
        <v>0</v>
      </c>
      <c r="Y4808" s="26">
        <f t="shared" si="380"/>
        <v>0</v>
      </c>
      <c r="Z4808" s="26">
        <f t="shared" si="384"/>
        <v>-2.4359999999999999</v>
      </c>
    </row>
    <row r="4809" spans="1:26" ht="22.5" hidden="1">
      <c r="A4809" s="34" t="s">
        <v>2975</v>
      </c>
      <c r="B4809" s="19" t="s">
        <v>2976</v>
      </c>
      <c r="C4809" s="18">
        <v>20</v>
      </c>
      <c r="D4809" s="37" t="s">
        <v>52</v>
      </c>
      <c r="E4809" s="38" t="s">
        <v>103</v>
      </c>
      <c r="F4809" s="38" t="s">
        <v>2516</v>
      </c>
      <c r="G4809" s="20">
        <f>VLOOKUP(A4809,'[1]其他（02分债券）'!C:G,5,0)</f>
        <v>3.12</v>
      </c>
      <c r="H4809" s="35">
        <v>0.1</v>
      </c>
      <c r="I4809" s="22"/>
      <c r="J4809" s="23">
        <v>0</v>
      </c>
      <c r="K4809" s="23">
        <v>0</v>
      </c>
      <c r="L4809" s="33"/>
      <c r="M4809" s="33"/>
      <c r="N4809" s="33"/>
      <c r="O4809" s="33"/>
      <c r="P4809" s="24"/>
      <c r="Q4809" s="24"/>
      <c r="R4809" s="24"/>
      <c r="S4809" s="25"/>
      <c r="T4809" s="25"/>
      <c r="U4809" s="26">
        <f t="shared" si="381"/>
        <v>0</v>
      </c>
      <c r="V4809" s="26">
        <f t="shared" si="382"/>
        <v>0</v>
      </c>
      <c r="W4809" s="26">
        <f t="shared" si="383"/>
        <v>0</v>
      </c>
      <c r="X4809" s="26">
        <f t="shared" si="380"/>
        <v>0</v>
      </c>
      <c r="Y4809" s="26">
        <f t="shared" si="380"/>
        <v>0</v>
      </c>
      <c r="Z4809" s="26">
        <f t="shared" si="384"/>
        <v>-0.16240000000000002</v>
      </c>
    </row>
    <row r="4810" spans="1:26" ht="22.5" hidden="1">
      <c r="A4810" s="34" t="s">
        <v>2975</v>
      </c>
      <c r="B4810" s="19" t="s">
        <v>2976</v>
      </c>
      <c r="C4810" s="18">
        <v>20</v>
      </c>
      <c r="D4810" s="37" t="s">
        <v>52</v>
      </c>
      <c r="E4810" s="38" t="s">
        <v>103</v>
      </c>
      <c r="F4810" s="38" t="s">
        <v>2830</v>
      </c>
      <c r="G4810" s="20">
        <f>VLOOKUP(A4810,'[1]其他（02分债券）'!C:G,5,0)</f>
        <v>3.12</v>
      </c>
      <c r="H4810" s="35">
        <v>0.1</v>
      </c>
      <c r="I4810" s="22"/>
      <c r="J4810" s="23">
        <v>0</v>
      </c>
      <c r="K4810" s="23">
        <v>0</v>
      </c>
      <c r="L4810" s="33"/>
      <c r="M4810" s="33"/>
      <c r="N4810" s="33"/>
      <c r="O4810" s="33"/>
      <c r="P4810" s="24"/>
      <c r="Q4810" s="24"/>
      <c r="R4810" s="24"/>
      <c r="S4810" s="25"/>
      <c r="T4810" s="25"/>
      <c r="U4810" s="26">
        <f t="shared" si="381"/>
        <v>0</v>
      </c>
      <c r="V4810" s="26">
        <f t="shared" si="382"/>
        <v>0</v>
      </c>
      <c r="W4810" s="26">
        <f t="shared" si="383"/>
        <v>0</v>
      </c>
      <c r="X4810" s="26">
        <f t="shared" si="380"/>
        <v>0</v>
      </c>
      <c r="Y4810" s="26">
        <f t="shared" si="380"/>
        <v>0</v>
      </c>
      <c r="Z4810" s="26">
        <f t="shared" si="384"/>
        <v>-0.16240000000000002</v>
      </c>
    </row>
    <row r="4811" spans="1:26" ht="22.5" hidden="1">
      <c r="A4811" s="34" t="s">
        <v>2975</v>
      </c>
      <c r="B4811" s="19" t="s">
        <v>2976</v>
      </c>
      <c r="C4811" s="18">
        <v>20</v>
      </c>
      <c r="D4811" s="37" t="s">
        <v>52</v>
      </c>
      <c r="E4811" s="38" t="s">
        <v>103</v>
      </c>
      <c r="F4811" s="38" t="s">
        <v>2992</v>
      </c>
      <c r="G4811" s="20">
        <f>VLOOKUP(A4811,'[1]其他（02分债券）'!C:G,5,0)</f>
        <v>3.12</v>
      </c>
      <c r="H4811" s="35">
        <v>0.1</v>
      </c>
      <c r="I4811" s="22"/>
      <c r="J4811" s="23">
        <v>0</v>
      </c>
      <c r="K4811" s="23">
        <v>0</v>
      </c>
      <c r="L4811" s="33"/>
      <c r="M4811" s="33"/>
      <c r="N4811" s="33"/>
      <c r="O4811" s="33"/>
      <c r="P4811" s="24"/>
      <c r="Q4811" s="24"/>
      <c r="R4811" s="24"/>
      <c r="S4811" s="25"/>
      <c r="T4811" s="25"/>
      <c r="U4811" s="26">
        <f t="shared" si="381"/>
        <v>0</v>
      </c>
      <c r="V4811" s="26">
        <f t="shared" si="382"/>
        <v>0</v>
      </c>
      <c r="W4811" s="26">
        <f t="shared" si="383"/>
        <v>0</v>
      </c>
      <c r="X4811" s="26">
        <f t="shared" si="380"/>
        <v>0</v>
      </c>
      <c r="Y4811" s="26">
        <f t="shared" si="380"/>
        <v>0</v>
      </c>
      <c r="Z4811" s="26">
        <f t="shared" si="384"/>
        <v>-0.16240000000000002</v>
      </c>
    </row>
    <row r="4812" spans="1:26" ht="22.5" hidden="1">
      <c r="A4812" s="34" t="s">
        <v>2975</v>
      </c>
      <c r="B4812" s="19" t="s">
        <v>2976</v>
      </c>
      <c r="C4812" s="18">
        <v>20</v>
      </c>
      <c r="D4812" s="37" t="s">
        <v>52</v>
      </c>
      <c r="E4812" s="38" t="s">
        <v>193</v>
      </c>
      <c r="F4812" s="38" t="s">
        <v>2993</v>
      </c>
      <c r="G4812" s="20">
        <f>VLOOKUP(A4812,'[1]其他（02分债券）'!C:G,5,0)</f>
        <v>3.12</v>
      </c>
      <c r="H4812" s="35">
        <v>0.16</v>
      </c>
      <c r="I4812" s="22"/>
      <c r="J4812" s="23">
        <v>0</v>
      </c>
      <c r="K4812" s="23">
        <v>0</v>
      </c>
      <c r="L4812" s="33"/>
      <c r="M4812" s="33"/>
      <c r="N4812" s="33"/>
      <c r="O4812" s="33"/>
      <c r="P4812" s="24"/>
      <c r="Q4812" s="24"/>
      <c r="R4812" s="24"/>
      <c r="S4812" s="25"/>
      <c r="T4812" s="25"/>
      <c r="U4812" s="26">
        <f t="shared" si="381"/>
        <v>0</v>
      </c>
      <c r="V4812" s="26">
        <f t="shared" si="382"/>
        <v>0</v>
      </c>
      <c r="W4812" s="26">
        <f t="shared" si="383"/>
        <v>0</v>
      </c>
      <c r="X4812" s="26">
        <f t="shared" si="380"/>
        <v>0</v>
      </c>
      <c r="Y4812" s="26">
        <f t="shared" si="380"/>
        <v>0</v>
      </c>
      <c r="Z4812" s="26">
        <f t="shared" si="384"/>
        <v>-0.25984000000000002</v>
      </c>
    </row>
    <row r="4813" spans="1:26" ht="22.5" hidden="1">
      <c r="A4813" s="34" t="s">
        <v>2975</v>
      </c>
      <c r="B4813" s="19" t="s">
        <v>2976</v>
      </c>
      <c r="C4813" s="18">
        <v>20</v>
      </c>
      <c r="D4813" s="37" t="s">
        <v>52</v>
      </c>
      <c r="E4813" s="38" t="s">
        <v>193</v>
      </c>
      <c r="F4813" s="38" t="s">
        <v>2824</v>
      </c>
      <c r="G4813" s="20">
        <f>VLOOKUP(A4813,'[1]其他（02分债券）'!C:G,5,0)</f>
        <v>3.12</v>
      </c>
      <c r="H4813" s="35">
        <v>0.05</v>
      </c>
      <c r="I4813" s="22"/>
      <c r="J4813" s="23">
        <v>0</v>
      </c>
      <c r="K4813" s="23">
        <v>0</v>
      </c>
      <c r="L4813" s="33"/>
      <c r="M4813" s="33"/>
      <c r="N4813" s="33"/>
      <c r="O4813" s="33"/>
      <c r="P4813" s="24"/>
      <c r="Q4813" s="24"/>
      <c r="R4813" s="24"/>
      <c r="S4813" s="25"/>
      <c r="T4813" s="25"/>
      <c r="U4813" s="26">
        <f t="shared" si="381"/>
        <v>0</v>
      </c>
      <c r="V4813" s="26">
        <f t="shared" si="382"/>
        <v>0</v>
      </c>
      <c r="W4813" s="26">
        <f t="shared" si="383"/>
        <v>0</v>
      </c>
      <c r="X4813" s="26">
        <f t="shared" si="380"/>
        <v>0</v>
      </c>
      <c r="Y4813" s="26">
        <f t="shared" si="380"/>
        <v>0</v>
      </c>
      <c r="Z4813" s="26">
        <f t="shared" si="384"/>
        <v>-8.1200000000000008E-2</v>
      </c>
    </row>
    <row r="4814" spans="1:26" ht="22.5" hidden="1">
      <c r="A4814" s="34" t="s">
        <v>2975</v>
      </c>
      <c r="B4814" s="19" t="s">
        <v>2976</v>
      </c>
      <c r="C4814" s="18">
        <v>20</v>
      </c>
      <c r="D4814" s="37" t="s">
        <v>97</v>
      </c>
      <c r="E4814" s="38" t="s">
        <v>98</v>
      </c>
      <c r="F4814" s="38" t="s">
        <v>2527</v>
      </c>
      <c r="G4814" s="20">
        <f>VLOOKUP(A4814,'[1]其他（02分债券）'!C:G,5,0)</f>
        <v>3.12</v>
      </c>
      <c r="H4814" s="35">
        <v>0.3</v>
      </c>
      <c r="I4814" s="22"/>
      <c r="J4814" s="23">
        <v>0</v>
      </c>
      <c r="K4814" s="23">
        <v>0</v>
      </c>
      <c r="L4814" s="33"/>
      <c r="M4814" s="33"/>
      <c r="N4814" s="33"/>
      <c r="O4814" s="33"/>
      <c r="P4814" s="24"/>
      <c r="Q4814" s="24"/>
      <c r="R4814" s="24"/>
      <c r="S4814" s="25"/>
      <c r="T4814" s="25"/>
      <c r="U4814" s="26">
        <f t="shared" si="381"/>
        <v>0</v>
      </c>
      <c r="V4814" s="26">
        <f t="shared" si="382"/>
        <v>0</v>
      </c>
      <c r="W4814" s="26">
        <f t="shared" si="383"/>
        <v>0</v>
      </c>
      <c r="X4814" s="26">
        <f t="shared" si="380"/>
        <v>0</v>
      </c>
      <c r="Y4814" s="26">
        <f t="shared" si="380"/>
        <v>0</v>
      </c>
      <c r="Z4814" s="26">
        <f t="shared" si="384"/>
        <v>-0.48719999999999997</v>
      </c>
    </row>
    <row r="4815" spans="1:26" ht="22.5" hidden="1">
      <c r="A4815" s="34" t="s">
        <v>2975</v>
      </c>
      <c r="B4815" s="19" t="s">
        <v>2976</v>
      </c>
      <c r="C4815" s="18">
        <v>20</v>
      </c>
      <c r="D4815" s="37" t="s">
        <v>105</v>
      </c>
      <c r="E4815" s="38" t="s">
        <v>466</v>
      </c>
      <c r="F4815" s="38" t="s">
        <v>2994</v>
      </c>
      <c r="G4815" s="20">
        <f>VLOOKUP(A4815,'[1]其他（02分债券）'!C:G,5,0)</f>
        <v>3.12</v>
      </c>
      <c r="H4815" s="35">
        <v>0.5</v>
      </c>
      <c r="I4815" s="22"/>
      <c r="J4815" s="23">
        <v>0</v>
      </c>
      <c r="K4815" s="23">
        <v>0</v>
      </c>
      <c r="L4815" s="33"/>
      <c r="M4815" s="33"/>
      <c r="N4815" s="33"/>
      <c r="O4815" s="33"/>
      <c r="P4815" s="24"/>
      <c r="Q4815" s="24"/>
      <c r="R4815" s="24"/>
      <c r="S4815" s="25"/>
      <c r="T4815" s="25"/>
      <c r="U4815" s="26">
        <f t="shared" si="381"/>
        <v>0</v>
      </c>
      <c r="V4815" s="26">
        <f t="shared" si="382"/>
        <v>0</v>
      </c>
      <c r="W4815" s="26">
        <f t="shared" si="383"/>
        <v>0</v>
      </c>
      <c r="X4815" s="26">
        <f t="shared" si="380"/>
        <v>0</v>
      </c>
      <c r="Y4815" s="26">
        <f t="shared" si="380"/>
        <v>0</v>
      </c>
      <c r="Z4815" s="26">
        <f t="shared" si="384"/>
        <v>-0.81200000000000006</v>
      </c>
    </row>
    <row r="4816" spans="1:26" ht="22.5" hidden="1">
      <c r="A4816" s="34" t="s">
        <v>2975</v>
      </c>
      <c r="B4816" s="19" t="s">
        <v>2976</v>
      </c>
      <c r="C4816" s="18">
        <v>20</v>
      </c>
      <c r="D4816" s="37" t="s">
        <v>105</v>
      </c>
      <c r="E4816" s="38" t="s">
        <v>466</v>
      </c>
      <c r="F4816" s="38" t="s">
        <v>2995</v>
      </c>
      <c r="G4816" s="20">
        <f>VLOOKUP(A4816,'[1]其他（02分债券）'!C:G,5,0)</f>
        <v>3.12</v>
      </c>
      <c r="H4816" s="35">
        <v>0.46</v>
      </c>
      <c r="I4816" s="22"/>
      <c r="J4816" s="23">
        <v>0</v>
      </c>
      <c r="K4816" s="23">
        <v>0</v>
      </c>
      <c r="L4816" s="33"/>
      <c r="M4816" s="33"/>
      <c r="N4816" s="33"/>
      <c r="O4816" s="33"/>
      <c r="P4816" s="24"/>
      <c r="Q4816" s="24"/>
      <c r="R4816" s="24"/>
      <c r="S4816" s="25"/>
      <c r="T4816" s="25"/>
      <c r="U4816" s="26">
        <f t="shared" si="381"/>
        <v>0</v>
      </c>
      <c r="V4816" s="26">
        <f t="shared" si="382"/>
        <v>0</v>
      </c>
      <c r="W4816" s="26">
        <f t="shared" si="383"/>
        <v>0</v>
      </c>
      <c r="X4816" s="26">
        <f t="shared" si="380"/>
        <v>0</v>
      </c>
      <c r="Y4816" s="26">
        <f t="shared" si="380"/>
        <v>0</v>
      </c>
      <c r="Z4816" s="26">
        <f t="shared" si="384"/>
        <v>-0.74704000000000004</v>
      </c>
    </row>
    <row r="4817" spans="1:26" ht="22.5" hidden="1">
      <c r="A4817" s="34" t="s">
        <v>2975</v>
      </c>
      <c r="B4817" s="19" t="s">
        <v>2976</v>
      </c>
      <c r="C4817" s="18">
        <v>20</v>
      </c>
      <c r="D4817" s="37" t="s">
        <v>105</v>
      </c>
      <c r="E4817" s="38" t="s">
        <v>466</v>
      </c>
      <c r="F4817" s="38" t="s">
        <v>2996</v>
      </c>
      <c r="G4817" s="20">
        <f>VLOOKUP(A4817,'[1]其他（02分债券）'!C:G,5,0)</f>
        <v>3.12</v>
      </c>
      <c r="H4817" s="35">
        <v>0.5</v>
      </c>
      <c r="I4817" s="22"/>
      <c r="J4817" s="23">
        <v>0</v>
      </c>
      <c r="K4817" s="23">
        <v>0</v>
      </c>
      <c r="L4817" s="33"/>
      <c r="M4817" s="33"/>
      <c r="N4817" s="33"/>
      <c r="O4817" s="33"/>
      <c r="P4817" s="24"/>
      <c r="Q4817" s="24"/>
      <c r="R4817" s="24"/>
      <c r="S4817" s="25"/>
      <c r="T4817" s="25"/>
      <c r="U4817" s="26">
        <f t="shared" si="381"/>
        <v>0</v>
      </c>
      <c r="V4817" s="26">
        <f t="shared" si="382"/>
        <v>0</v>
      </c>
      <c r="W4817" s="26">
        <f t="shared" si="383"/>
        <v>0</v>
      </c>
      <c r="X4817" s="26">
        <f t="shared" si="380"/>
        <v>0</v>
      </c>
      <c r="Y4817" s="26">
        <f t="shared" si="380"/>
        <v>0</v>
      </c>
      <c r="Z4817" s="26">
        <f t="shared" si="384"/>
        <v>-0.81200000000000006</v>
      </c>
    </row>
    <row r="4818" spans="1:26" ht="22.5" hidden="1">
      <c r="A4818" s="34" t="s">
        <v>2975</v>
      </c>
      <c r="B4818" s="19" t="s">
        <v>2976</v>
      </c>
      <c r="C4818" s="18">
        <v>20</v>
      </c>
      <c r="D4818" s="37" t="s">
        <v>105</v>
      </c>
      <c r="E4818" s="38" t="s">
        <v>108</v>
      </c>
      <c r="F4818" s="38" t="s">
        <v>2997</v>
      </c>
      <c r="G4818" s="20">
        <f>VLOOKUP(A4818,'[1]其他（02分债券）'!C:G,5,0)</f>
        <v>3.12</v>
      </c>
      <c r="H4818" s="35">
        <v>0.15</v>
      </c>
      <c r="I4818" s="22"/>
      <c r="J4818" s="23">
        <v>0</v>
      </c>
      <c r="K4818" s="23">
        <v>0</v>
      </c>
      <c r="L4818" s="33"/>
      <c r="M4818" s="33"/>
      <c r="N4818" s="33"/>
      <c r="O4818" s="33"/>
      <c r="P4818" s="24"/>
      <c r="Q4818" s="24"/>
      <c r="R4818" s="24"/>
      <c r="S4818" s="25"/>
      <c r="T4818" s="25"/>
      <c r="U4818" s="26">
        <f t="shared" si="381"/>
        <v>0</v>
      </c>
      <c r="V4818" s="26">
        <f t="shared" si="382"/>
        <v>0</v>
      </c>
      <c r="W4818" s="26">
        <f t="shared" si="383"/>
        <v>0</v>
      </c>
      <c r="X4818" s="26">
        <f t="shared" si="380"/>
        <v>0</v>
      </c>
      <c r="Y4818" s="26">
        <f t="shared" si="380"/>
        <v>0</v>
      </c>
      <c r="Z4818" s="26">
        <f t="shared" si="384"/>
        <v>-0.24359999999999998</v>
      </c>
    </row>
    <row r="4819" spans="1:26" ht="22.5" hidden="1">
      <c r="A4819" s="34" t="s">
        <v>2975</v>
      </c>
      <c r="B4819" s="19" t="s">
        <v>2976</v>
      </c>
      <c r="C4819" s="18">
        <v>20</v>
      </c>
      <c r="D4819" s="37" t="s">
        <v>105</v>
      </c>
      <c r="E4819" s="38" t="s">
        <v>467</v>
      </c>
      <c r="F4819" s="38" t="s">
        <v>2291</v>
      </c>
      <c r="G4819" s="20">
        <f>VLOOKUP(A4819,'[1]其他（02分债券）'!C:G,5,0)</f>
        <v>3.12</v>
      </c>
      <c r="H4819" s="35">
        <v>0.4</v>
      </c>
      <c r="I4819" s="22"/>
      <c r="J4819" s="23">
        <v>0</v>
      </c>
      <c r="K4819" s="23">
        <v>0</v>
      </c>
      <c r="L4819" s="33"/>
      <c r="M4819" s="33"/>
      <c r="N4819" s="33"/>
      <c r="O4819" s="33"/>
      <c r="P4819" s="24"/>
      <c r="Q4819" s="24"/>
      <c r="R4819" s="24"/>
      <c r="S4819" s="25"/>
      <c r="T4819" s="25"/>
      <c r="U4819" s="26">
        <f t="shared" si="381"/>
        <v>0</v>
      </c>
      <c r="V4819" s="26">
        <f t="shared" si="382"/>
        <v>0</v>
      </c>
      <c r="W4819" s="26">
        <f t="shared" si="383"/>
        <v>0</v>
      </c>
      <c r="X4819" s="26">
        <f t="shared" si="380"/>
        <v>0</v>
      </c>
      <c r="Y4819" s="26">
        <f t="shared" si="380"/>
        <v>0</v>
      </c>
      <c r="Z4819" s="26">
        <f t="shared" si="384"/>
        <v>-0.64960000000000007</v>
      </c>
    </row>
    <row r="4820" spans="1:26" ht="22.5" hidden="1">
      <c r="A4820" s="34" t="s">
        <v>2975</v>
      </c>
      <c r="B4820" s="19" t="s">
        <v>2976</v>
      </c>
      <c r="C4820" s="18">
        <v>20</v>
      </c>
      <c r="D4820" s="37" t="s">
        <v>105</v>
      </c>
      <c r="E4820" s="38" t="s">
        <v>467</v>
      </c>
      <c r="F4820" s="38" t="s">
        <v>2300</v>
      </c>
      <c r="G4820" s="20">
        <f>VLOOKUP(A4820,'[1]其他（02分债券）'!C:G,5,0)</f>
        <v>3.12</v>
      </c>
      <c r="H4820" s="35">
        <v>1.3</v>
      </c>
      <c r="I4820" s="22"/>
      <c r="J4820" s="23">
        <v>0</v>
      </c>
      <c r="K4820" s="23">
        <v>0</v>
      </c>
      <c r="L4820" s="33"/>
      <c r="M4820" s="33"/>
      <c r="N4820" s="33"/>
      <c r="O4820" s="33"/>
      <c r="P4820" s="24"/>
      <c r="Q4820" s="24"/>
      <c r="R4820" s="24"/>
      <c r="S4820" s="25"/>
      <c r="T4820" s="25"/>
      <c r="U4820" s="26">
        <f t="shared" si="381"/>
        <v>0</v>
      </c>
      <c r="V4820" s="26">
        <f t="shared" si="382"/>
        <v>0</v>
      </c>
      <c r="W4820" s="26">
        <f t="shared" si="383"/>
        <v>0</v>
      </c>
      <c r="X4820" s="26">
        <f t="shared" si="380"/>
        <v>0</v>
      </c>
      <c r="Y4820" s="26">
        <f t="shared" si="380"/>
        <v>0</v>
      </c>
      <c r="Z4820" s="26">
        <f t="shared" si="384"/>
        <v>-2.1112000000000002</v>
      </c>
    </row>
    <row r="4821" spans="1:26" ht="22.5" hidden="1">
      <c r="A4821" s="34" t="s">
        <v>2975</v>
      </c>
      <c r="B4821" s="19" t="s">
        <v>2976</v>
      </c>
      <c r="C4821" s="18">
        <v>20</v>
      </c>
      <c r="D4821" s="37" t="s">
        <v>105</v>
      </c>
      <c r="E4821" s="38" t="s">
        <v>467</v>
      </c>
      <c r="F4821" s="38" t="s">
        <v>2667</v>
      </c>
      <c r="G4821" s="20">
        <f>VLOOKUP(A4821,'[1]其他（02分债券）'!C:G,5,0)</f>
        <v>3.12</v>
      </c>
      <c r="H4821" s="35">
        <v>0.3</v>
      </c>
      <c r="I4821" s="22"/>
      <c r="J4821" s="23">
        <v>0</v>
      </c>
      <c r="K4821" s="23">
        <v>0</v>
      </c>
      <c r="L4821" s="33"/>
      <c r="M4821" s="33"/>
      <c r="N4821" s="33"/>
      <c r="O4821" s="33"/>
      <c r="P4821" s="24"/>
      <c r="Q4821" s="24"/>
      <c r="R4821" s="24"/>
      <c r="S4821" s="25"/>
      <c r="T4821" s="25"/>
      <c r="U4821" s="26">
        <f t="shared" si="381"/>
        <v>0</v>
      </c>
      <c r="V4821" s="26">
        <f t="shared" si="382"/>
        <v>0</v>
      </c>
      <c r="W4821" s="26">
        <f t="shared" si="383"/>
        <v>0</v>
      </c>
      <c r="X4821" s="26">
        <f t="shared" si="380"/>
        <v>0</v>
      </c>
      <c r="Y4821" s="26">
        <f t="shared" si="380"/>
        <v>0</v>
      </c>
      <c r="Z4821" s="26">
        <f t="shared" si="384"/>
        <v>-0.48719999999999997</v>
      </c>
    </row>
    <row r="4822" spans="1:26" ht="22.5" hidden="1">
      <c r="A4822" s="34" t="s">
        <v>2975</v>
      </c>
      <c r="B4822" s="19" t="s">
        <v>2976</v>
      </c>
      <c r="C4822" s="18">
        <v>20</v>
      </c>
      <c r="D4822" s="37" t="s">
        <v>105</v>
      </c>
      <c r="E4822" s="38" t="s">
        <v>106</v>
      </c>
      <c r="F4822" s="38" t="s">
        <v>2998</v>
      </c>
      <c r="G4822" s="20">
        <f>VLOOKUP(A4822,'[1]其他（02分债券）'!C:G,5,0)</f>
        <v>3.12</v>
      </c>
      <c r="H4822" s="35">
        <v>0.88</v>
      </c>
      <c r="I4822" s="22"/>
      <c r="J4822" s="23">
        <v>0</v>
      </c>
      <c r="K4822" s="23">
        <v>0</v>
      </c>
      <c r="L4822" s="33"/>
      <c r="M4822" s="33"/>
      <c r="N4822" s="33"/>
      <c r="O4822" s="33"/>
      <c r="P4822" s="24"/>
      <c r="Q4822" s="24"/>
      <c r="R4822" s="24"/>
      <c r="S4822" s="25"/>
      <c r="T4822" s="25"/>
      <c r="U4822" s="26">
        <f t="shared" si="381"/>
        <v>0</v>
      </c>
      <c r="V4822" s="26">
        <f t="shared" si="382"/>
        <v>0</v>
      </c>
      <c r="W4822" s="26">
        <f t="shared" si="383"/>
        <v>0</v>
      </c>
      <c r="X4822" s="26">
        <f t="shared" si="380"/>
        <v>0</v>
      </c>
      <c r="Y4822" s="26">
        <f t="shared" si="380"/>
        <v>0</v>
      </c>
      <c r="Z4822" s="26">
        <f t="shared" si="384"/>
        <v>-1.4291199999999999</v>
      </c>
    </row>
    <row r="4823" spans="1:26" ht="22.5" hidden="1">
      <c r="A4823" s="34" t="s">
        <v>2975</v>
      </c>
      <c r="B4823" s="19" t="s">
        <v>2976</v>
      </c>
      <c r="C4823" s="18">
        <v>20</v>
      </c>
      <c r="D4823" s="37" t="s">
        <v>55</v>
      </c>
      <c r="E4823" s="38" t="s">
        <v>264</v>
      </c>
      <c r="F4823" s="36" t="s">
        <v>2999</v>
      </c>
      <c r="G4823" s="20">
        <f>VLOOKUP(A4823,'[1]其他（02分债券）'!C:G,5,0)</f>
        <v>3.12</v>
      </c>
      <c r="H4823" s="35">
        <v>2.23</v>
      </c>
      <c r="I4823" s="22"/>
      <c r="J4823" s="23">
        <v>0</v>
      </c>
      <c r="K4823" s="23">
        <v>0</v>
      </c>
      <c r="L4823" s="33"/>
      <c r="M4823" s="33"/>
      <c r="N4823" s="33"/>
      <c r="O4823" s="33"/>
      <c r="P4823" s="24"/>
      <c r="Q4823" s="24"/>
      <c r="R4823" s="24"/>
      <c r="S4823" s="25"/>
      <c r="T4823" s="25"/>
      <c r="U4823" s="26">
        <f t="shared" si="381"/>
        <v>0</v>
      </c>
      <c r="V4823" s="26">
        <f t="shared" si="382"/>
        <v>0</v>
      </c>
      <c r="W4823" s="26">
        <f t="shared" si="383"/>
        <v>0</v>
      </c>
      <c r="X4823" s="26">
        <f t="shared" si="380"/>
        <v>0</v>
      </c>
      <c r="Y4823" s="26">
        <f t="shared" si="380"/>
        <v>0</v>
      </c>
      <c r="Z4823" s="26">
        <f t="shared" si="384"/>
        <v>-3.6215200000000003</v>
      </c>
    </row>
    <row r="4824" spans="1:26" ht="22.5" hidden="1">
      <c r="A4824" s="34" t="s">
        <v>2975</v>
      </c>
      <c r="B4824" s="19" t="s">
        <v>2976</v>
      </c>
      <c r="C4824" s="18">
        <v>20</v>
      </c>
      <c r="D4824" s="37" t="s">
        <v>55</v>
      </c>
      <c r="E4824" s="38" t="s">
        <v>264</v>
      </c>
      <c r="F4824" s="38" t="s">
        <v>3000</v>
      </c>
      <c r="G4824" s="20">
        <f>VLOOKUP(A4824,'[1]其他（02分债券）'!C:G,5,0)</f>
        <v>3.12</v>
      </c>
      <c r="H4824" s="35">
        <v>0.3</v>
      </c>
      <c r="I4824" s="22"/>
      <c r="J4824" s="23">
        <v>0</v>
      </c>
      <c r="K4824" s="23">
        <v>0</v>
      </c>
      <c r="L4824" s="33"/>
      <c r="M4824" s="33"/>
      <c r="N4824" s="33"/>
      <c r="O4824" s="33"/>
      <c r="P4824" s="24"/>
      <c r="Q4824" s="24"/>
      <c r="R4824" s="24"/>
      <c r="S4824" s="25"/>
      <c r="T4824" s="25"/>
      <c r="U4824" s="26">
        <f t="shared" si="381"/>
        <v>0</v>
      </c>
      <c r="V4824" s="26">
        <f t="shared" si="382"/>
        <v>0</v>
      </c>
      <c r="W4824" s="26">
        <f t="shared" si="383"/>
        <v>0</v>
      </c>
      <c r="X4824" s="26">
        <f t="shared" si="380"/>
        <v>0</v>
      </c>
      <c r="Y4824" s="26">
        <f t="shared" si="380"/>
        <v>0</v>
      </c>
      <c r="Z4824" s="26">
        <f t="shared" si="384"/>
        <v>-0.48719999999999997</v>
      </c>
    </row>
    <row r="4825" spans="1:26" ht="22.5" hidden="1">
      <c r="A4825" s="34" t="s">
        <v>2975</v>
      </c>
      <c r="B4825" s="19" t="s">
        <v>2976</v>
      </c>
      <c r="C4825" s="18">
        <v>20</v>
      </c>
      <c r="D4825" s="37" t="s">
        <v>55</v>
      </c>
      <c r="E4825" s="38" t="s">
        <v>486</v>
      </c>
      <c r="F4825" s="38" t="s">
        <v>1312</v>
      </c>
      <c r="G4825" s="20">
        <f>VLOOKUP(A4825,'[1]其他（02分债券）'!C:G,5,0)</f>
        <v>3.12</v>
      </c>
      <c r="H4825" s="35">
        <v>0.2</v>
      </c>
      <c r="I4825" s="22"/>
      <c r="J4825" s="23">
        <v>0</v>
      </c>
      <c r="K4825" s="23">
        <v>0</v>
      </c>
      <c r="L4825" s="33"/>
      <c r="M4825" s="33"/>
      <c r="N4825" s="33"/>
      <c r="O4825" s="33"/>
      <c r="P4825" s="24"/>
      <c r="Q4825" s="24"/>
      <c r="R4825" s="24"/>
      <c r="S4825" s="25"/>
      <c r="T4825" s="25"/>
      <c r="U4825" s="26">
        <f t="shared" si="381"/>
        <v>0</v>
      </c>
      <c r="V4825" s="26">
        <f t="shared" si="382"/>
        <v>0</v>
      </c>
      <c r="W4825" s="26">
        <f t="shared" si="383"/>
        <v>0</v>
      </c>
      <c r="X4825" s="26">
        <f t="shared" si="380"/>
        <v>0</v>
      </c>
      <c r="Y4825" s="26">
        <f t="shared" si="380"/>
        <v>0</v>
      </c>
      <c r="Z4825" s="26">
        <f t="shared" si="384"/>
        <v>-0.32480000000000003</v>
      </c>
    </row>
    <row r="4826" spans="1:26" ht="22.5" hidden="1">
      <c r="A4826" s="34" t="s">
        <v>2975</v>
      </c>
      <c r="B4826" s="19" t="s">
        <v>2976</v>
      </c>
      <c r="C4826" s="18">
        <v>20</v>
      </c>
      <c r="D4826" s="37" t="s">
        <v>55</v>
      </c>
      <c r="E4826" s="38" t="s">
        <v>56</v>
      </c>
      <c r="F4826" s="38" t="s">
        <v>3001</v>
      </c>
      <c r="G4826" s="20">
        <f>VLOOKUP(A4826,'[1]其他（02分债券）'!C:G,5,0)</f>
        <v>3.12</v>
      </c>
      <c r="H4826" s="35">
        <v>0.05</v>
      </c>
      <c r="I4826" s="22"/>
      <c r="J4826" s="23">
        <v>0</v>
      </c>
      <c r="K4826" s="23">
        <v>0</v>
      </c>
      <c r="L4826" s="33"/>
      <c r="M4826" s="33"/>
      <c r="N4826" s="33"/>
      <c r="O4826" s="33"/>
      <c r="P4826" s="24"/>
      <c r="Q4826" s="24"/>
      <c r="R4826" s="24"/>
      <c r="S4826" s="25"/>
      <c r="T4826" s="25"/>
      <c r="U4826" s="26">
        <f t="shared" si="381"/>
        <v>0</v>
      </c>
      <c r="V4826" s="26">
        <f t="shared" si="382"/>
        <v>0</v>
      </c>
      <c r="W4826" s="26">
        <f t="shared" si="383"/>
        <v>0</v>
      </c>
      <c r="X4826" s="26">
        <f t="shared" si="380"/>
        <v>0</v>
      </c>
      <c r="Y4826" s="26">
        <f t="shared" si="380"/>
        <v>0</v>
      </c>
      <c r="Z4826" s="26">
        <f t="shared" si="384"/>
        <v>-8.1200000000000008E-2</v>
      </c>
    </row>
    <row r="4827" spans="1:26" ht="22.5" hidden="1">
      <c r="A4827" s="34" t="s">
        <v>2975</v>
      </c>
      <c r="B4827" s="19" t="s">
        <v>2976</v>
      </c>
      <c r="C4827" s="18">
        <v>20</v>
      </c>
      <c r="D4827" s="37" t="s">
        <v>55</v>
      </c>
      <c r="E4827" s="38" t="s">
        <v>56</v>
      </c>
      <c r="F4827" s="38" t="s">
        <v>2540</v>
      </c>
      <c r="G4827" s="20">
        <f>VLOOKUP(A4827,'[1]其他（02分债券）'!C:G,5,0)</f>
        <v>3.12</v>
      </c>
      <c r="H4827" s="35">
        <v>0.05</v>
      </c>
      <c r="I4827" s="22"/>
      <c r="J4827" s="23">
        <v>0</v>
      </c>
      <c r="K4827" s="23">
        <v>0</v>
      </c>
      <c r="L4827" s="33"/>
      <c r="M4827" s="33"/>
      <c r="N4827" s="33"/>
      <c r="O4827" s="33"/>
      <c r="P4827" s="24"/>
      <c r="Q4827" s="24"/>
      <c r="R4827" s="24"/>
      <c r="S4827" s="25"/>
      <c r="T4827" s="25"/>
      <c r="U4827" s="26">
        <f t="shared" si="381"/>
        <v>0</v>
      </c>
      <c r="V4827" s="26">
        <f t="shared" si="382"/>
        <v>0</v>
      </c>
      <c r="W4827" s="26">
        <f t="shared" si="383"/>
        <v>0</v>
      </c>
      <c r="X4827" s="26">
        <f t="shared" si="380"/>
        <v>0</v>
      </c>
      <c r="Y4827" s="26">
        <f t="shared" si="380"/>
        <v>0</v>
      </c>
      <c r="Z4827" s="26">
        <f t="shared" si="384"/>
        <v>-8.1200000000000008E-2</v>
      </c>
    </row>
    <row r="4828" spans="1:26" ht="22.5" hidden="1">
      <c r="A4828" s="34" t="s">
        <v>2975</v>
      </c>
      <c r="B4828" s="19" t="s">
        <v>2976</v>
      </c>
      <c r="C4828" s="18">
        <v>20</v>
      </c>
      <c r="D4828" s="37" t="s">
        <v>55</v>
      </c>
      <c r="E4828" s="38" t="s">
        <v>56</v>
      </c>
      <c r="F4828" s="36" t="s">
        <v>3002</v>
      </c>
      <c r="G4828" s="20">
        <f>VLOOKUP(A4828,'[1]其他（02分债券）'!C:G,5,0)</f>
        <v>3.12</v>
      </c>
      <c r="H4828" s="35">
        <v>0.1</v>
      </c>
      <c r="I4828" s="22"/>
      <c r="J4828" s="23">
        <v>0</v>
      </c>
      <c r="K4828" s="23">
        <v>0</v>
      </c>
      <c r="L4828" s="33"/>
      <c r="M4828" s="33"/>
      <c r="N4828" s="33"/>
      <c r="O4828" s="33"/>
      <c r="P4828" s="24"/>
      <c r="Q4828" s="24"/>
      <c r="R4828" s="24"/>
      <c r="S4828" s="25"/>
      <c r="T4828" s="25"/>
      <c r="U4828" s="26">
        <f t="shared" si="381"/>
        <v>0</v>
      </c>
      <c r="V4828" s="26">
        <f t="shared" si="382"/>
        <v>0</v>
      </c>
      <c r="W4828" s="26">
        <f t="shared" si="383"/>
        <v>0</v>
      </c>
      <c r="X4828" s="26">
        <f t="shared" si="380"/>
        <v>0</v>
      </c>
      <c r="Y4828" s="26">
        <f t="shared" si="380"/>
        <v>0</v>
      </c>
      <c r="Z4828" s="26">
        <f t="shared" si="384"/>
        <v>-0.16240000000000002</v>
      </c>
    </row>
    <row r="4829" spans="1:26" ht="22.5" hidden="1">
      <c r="A4829" s="34" t="s">
        <v>2975</v>
      </c>
      <c r="B4829" s="19" t="s">
        <v>2976</v>
      </c>
      <c r="C4829" s="18">
        <v>20</v>
      </c>
      <c r="D4829" s="37" t="s">
        <v>55</v>
      </c>
      <c r="E4829" s="38" t="s">
        <v>490</v>
      </c>
      <c r="F4829" s="38" t="s">
        <v>3003</v>
      </c>
      <c r="G4829" s="20">
        <f>VLOOKUP(A4829,'[1]其他（02分债券）'!C:G,5,0)</f>
        <v>3.12</v>
      </c>
      <c r="H4829" s="35">
        <v>1</v>
      </c>
      <c r="I4829" s="22"/>
      <c r="J4829" s="23">
        <v>0</v>
      </c>
      <c r="K4829" s="23">
        <v>0</v>
      </c>
      <c r="L4829" s="33"/>
      <c r="M4829" s="33"/>
      <c r="N4829" s="33"/>
      <c r="O4829" s="33"/>
      <c r="P4829" s="24"/>
      <c r="Q4829" s="24"/>
      <c r="R4829" s="24"/>
      <c r="S4829" s="25"/>
      <c r="T4829" s="25"/>
      <c r="U4829" s="26">
        <f t="shared" si="381"/>
        <v>0</v>
      </c>
      <c r="V4829" s="26">
        <f t="shared" si="382"/>
        <v>0</v>
      </c>
      <c r="W4829" s="26">
        <f t="shared" si="383"/>
        <v>0</v>
      </c>
      <c r="X4829" s="26">
        <f t="shared" si="380"/>
        <v>0</v>
      </c>
      <c r="Y4829" s="26">
        <f t="shared" si="380"/>
        <v>0</v>
      </c>
      <c r="Z4829" s="26">
        <f t="shared" si="384"/>
        <v>-1.6240000000000001</v>
      </c>
    </row>
    <row r="4830" spans="1:26" ht="22.5" hidden="1">
      <c r="A4830" s="34" t="s">
        <v>2975</v>
      </c>
      <c r="B4830" s="19" t="s">
        <v>2976</v>
      </c>
      <c r="C4830" s="18">
        <v>20</v>
      </c>
      <c r="D4830" s="37" t="s">
        <v>55</v>
      </c>
      <c r="E4830" s="38" t="s">
        <v>490</v>
      </c>
      <c r="F4830" s="38" t="s">
        <v>3004</v>
      </c>
      <c r="G4830" s="20">
        <f>VLOOKUP(A4830,'[1]其他（02分债券）'!C:G,5,0)</f>
        <v>3.12</v>
      </c>
      <c r="H4830" s="35">
        <v>1</v>
      </c>
      <c r="I4830" s="22"/>
      <c r="J4830" s="23">
        <v>0</v>
      </c>
      <c r="K4830" s="23">
        <v>0</v>
      </c>
      <c r="L4830" s="33"/>
      <c r="M4830" s="33"/>
      <c r="N4830" s="33"/>
      <c r="O4830" s="33"/>
      <c r="P4830" s="24"/>
      <c r="Q4830" s="24"/>
      <c r="R4830" s="24"/>
      <c r="S4830" s="25"/>
      <c r="T4830" s="25"/>
      <c r="U4830" s="26">
        <f t="shared" si="381"/>
        <v>0</v>
      </c>
      <c r="V4830" s="26">
        <f t="shared" si="382"/>
        <v>0</v>
      </c>
      <c r="W4830" s="26">
        <f t="shared" si="383"/>
        <v>0</v>
      </c>
      <c r="X4830" s="26">
        <f t="shared" si="380"/>
        <v>0</v>
      </c>
      <c r="Y4830" s="26">
        <f t="shared" si="380"/>
        <v>0</v>
      </c>
      <c r="Z4830" s="26">
        <f t="shared" si="384"/>
        <v>-1.6240000000000001</v>
      </c>
    </row>
    <row r="4831" spans="1:26" ht="22.5" hidden="1">
      <c r="A4831" s="34" t="s">
        <v>2975</v>
      </c>
      <c r="B4831" s="19" t="s">
        <v>2976</v>
      </c>
      <c r="C4831" s="18">
        <v>20</v>
      </c>
      <c r="D4831" s="37" t="s">
        <v>58</v>
      </c>
      <c r="E4831" s="38" t="s">
        <v>323</v>
      </c>
      <c r="F4831" s="38" t="s">
        <v>3005</v>
      </c>
      <c r="G4831" s="20">
        <f>VLOOKUP(A4831,'[1]其他（02分债券）'!C:G,5,0)</f>
        <v>3.12</v>
      </c>
      <c r="H4831" s="35">
        <v>0.5</v>
      </c>
      <c r="I4831" s="22"/>
      <c r="J4831" s="23">
        <v>0</v>
      </c>
      <c r="K4831" s="23">
        <v>0</v>
      </c>
      <c r="L4831" s="24"/>
      <c r="M4831" s="24"/>
      <c r="N4831" s="24"/>
      <c r="O4831" s="24"/>
      <c r="P4831" s="24"/>
      <c r="Q4831" s="24"/>
      <c r="R4831" s="24"/>
      <c r="S4831" s="25"/>
      <c r="T4831" s="25"/>
      <c r="U4831" s="26">
        <f t="shared" si="381"/>
        <v>0</v>
      </c>
      <c r="V4831" s="26">
        <f t="shared" si="382"/>
        <v>0</v>
      </c>
      <c r="W4831" s="26">
        <f t="shared" si="383"/>
        <v>0</v>
      </c>
      <c r="X4831" s="26">
        <f t="shared" si="380"/>
        <v>0</v>
      </c>
      <c r="Y4831" s="26">
        <f t="shared" si="380"/>
        <v>0</v>
      </c>
      <c r="Z4831" s="26">
        <f t="shared" si="384"/>
        <v>-0.81200000000000006</v>
      </c>
    </row>
    <row r="4832" spans="1:26" ht="22.5" hidden="1">
      <c r="A4832" s="34" t="s">
        <v>2975</v>
      </c>
      <c r="B4832" s="19" t="s">
        <v>2976</v>
      </c>
      <c r="C4832" s="18">
        <v>20</v>
      </c>
      <c r="D4832" s="37" t="s">
        <v>58</v>
      </c>
      <c r="E4832" s="38" t="s">
        <v>79</v>
      </c>
      <c r="F4832" s="38" t="s">
        <v>3006</v>
      </c>
      <c r="G4832" s="20">
        <f>VLOOKUP(A4832,'[1]其他（02分债券）'!C:G,5,0)</f>
        <v>3.12</v>
      </c>
      <c r="H4832" s="35">
        <v>0.9</v>
      </c>
      <c r="I4832" s="22"/>
      <c r="J4832" s="23">
        <v>0</v>
      </c>
      <c r="K4832" s="23">
        <v>0</v>
      </c>
      <c r="L4832" s="24"/>
      <c r="M4832" s="24"/>
      <c r="N4832" s="24"/>
      <c r="O4832" s="24"/>
      <c r="P4832" s="24"/>
      <c r="Q4832" s="24"/>
      <c r="R4832" s="24"/>
      <c r="S4832" s="25"/>
      <c r="T4832" s="25"/>
      <c r="U4832" s="26">
        <f t="shared" si="381"/>
        <v>0</v>
      </c>
      <c r="V4832" s="26">
        <f t="shared" si="382"/>
        <v>0</v>
      </c>
      <c r="W4832" s="26">
        <f t="shared" si="383"/>
        <v>0</v>
      </c>
      <c r="X4832" s="26">
        <f t="shared" si="380"/>
        <v>0</v>
      </c>
      <c r="Y4832" s="26">
        <f t="shared" si="380"/>
        <v>0</v>
      </c>
      <c r="Z4832" s="26">
        <f t="shared" si="384"/>
        <v>-1.4616</v>
      </c>
    </row>
    <row r="4833" spans="1:26" ht="22.5" hidden="1">
      <c r="A4833" s="34" t="s">
        <v>2975</v>
      </c>
      <c r="B4833" s="19" t="s">
        <v>2976</v>
      </c>
      <c r="C4833" s="18">
        <v>20</v>
      </c>
      <c r="D4833" s="37" t="s">
        <v>81</v>
      </c>
      <c r="E4833" s="38" t="s">
        <v>264</v>
      </c>
      <c r="F4833" s="36" t="s">
        <v>1881</v>
      </c>
      <c r="G4833" s="20">
        <f>VLOOKUP(A4833,'[1]其他（02分债券）'!C:G,5,0)</f>
        <v>3.12</v>
      </c>
      <c r="H4833" s="35">
        <v>2</v>
      </c>
      <c r="I4833" s="22"/>
      <c r="J4833" s="23">
        <v>0</v>
      </c>
      <c r="K4833" s="23">
        <v>0</v>
      </c>
      <c r="L4833" s="24"/>
      <c r="M4833" s="24"/>
      <c r="N4833" s="24"/>
      <c r="O4833" s="24"/>
      <c r="P4833" s="24"/>
      <c r="Q4833" s="24"/>
      <c r="R4833" s="24"/>
      <c r="S4833" s="25"/>
      <c r="T4833" s="25"/>
      <c r="U4833" s="26">
        <f t="shared" si="381"/>
        <v>0</v>
      </c>
      <c r="V4833" s="26">
        <f t="shared" si="382"/>
        <v>0</v>
      </c>
      <c r="W4833" s="26">
        <f t="shared" si="383"/>
        <v>0</v>
      </c>
      <c r="X4833" s="26">
        <f t="shared" si="380"/>
        <v>0</v>
      </c>
      <c r="Y4833" s="26">
        <f t="shared" si="380"/>
        <v>0</v>
      </c>
      <c r="Z4833" s="26">
        <f t="shared" si="384"/>
        <v>-3.2480000000000002</v>
      </c>
    </row>
    <row r="4834" spans="1:26" ht="22.5" hidden="1">
      <c r="A4834" s="34" t="s">
        <v>2975</v>
      </c>
      <c r="B4834" s="19" t="s">
        <v>2976</v>
      </c>
      <c r="C4834" s="18">
        <v>20</v>
      </c>
      <c r="D4834" s="37" t="s">
        <v>81</v>
      </c>
      <c r="E4834" s="38" t="s">
        <v>274</v>
      </c>
      <c r="F4834" s="38" t="s">
        <v>3007</v>
      </c>
      <c r="G4834" s="20">
        <f>VLOOKUP(A4834,'[1]其他（02分债券）'!C:G,5,0)</f>
        <v>3.12</v>
      </c>
      <c r="H4834" s="35">
        <v>0.1</v>
      </c>
      <c r="I4834" s="22"/>
      <c r="J4834" s="23">
        <v>0</v>
      </c>
      <c r="K4834" s="23">
        <v>0</v>
      </c>
      <c r="L4834" s="24"/>
      <c r="M4834" s="24"/>
      <c r="N4834" s="24"/>
      <c r="O4834" s="24"/>
      <c r="P4834" s="24"/>
      <c r="Q4834" s="24"/>
      <c r="R4834" s="24"/>
      <c r="S4834" s="25"/>
      <c r="T4834" s="25"/>
      <c r="U4834" s="26">
        <f t="shared" si="381"/>
        <v>0</v>
      </c>
      <c r="V4834" s="26">
        <f t="shared" si="382"/>
        <v>0</v>
      </c>
      <c r="W4834" s="26">
        <f t="shared" si="383"/>
        <v>0</v>
      </c>
      <c r="X4834" s="26">
        <f t="shared" si="380"/>
        <v>0</v>
      </c>
      <c r="Y4834" s="26">
        <f t="shared" si="380"/>
        <v>0</v>
      </c>
      <c r="Z4834" s="26">
        <f t="shared" si="384"/>
        <v>-0.16240000000000002</v>
      </c>
    </row>
    <row r="4835" spans="1:26" ht="22.5" hidden="1">
      <c r="A4835" s="34" t="s">
        <v>2975</v>
      </c>
      <c r="B4835" s="19" t="s">
        <v>2976</v>
      </c>
      <c r="C4835" s="18">
        <v>20</v>
      </c>
      <c r="D4835" s="37" t="s">
        <v>81</v>
      </c>
      <c r="E4835" s="38" t="s">
        <v>213</v>
      </c>
      <c r="F4835" s="38" t="s">
        <v>3008</v>
      </c>
      <c r="G4835" s="20">
        <f>VLOOKUP(A4835,'[1]其他（02分债券）'!C:G,5,0)</f>
        <v>3.12</v>
      </c>
      <c r="H4835" s="35">
        <v>0.4</v>
      </c>
      <c r="I4835" s="22"/>
      <c r="J4835" s="23">
        <v>0</v>
      </c>
      <c r="K4835" s="23">
        <v>0</v>
      </c>
      <c r="L4835" s="24"/>
      <c r="M4835" s="24"/>
      <c r="N4835" s="24"/>
      <c r="O4835" s="24"/>
      <c r="P4835" s="24"/>
      <c r="Q4835" s="24"/>
      <c r="R4835" s="24"/>
      <c r="S4835" s="25"/>
      <c r="T4835" s="25"/>
      <c r="U4835" s="26">
        <f t="shared" si="381"/>
        <v>0</v>
      </c>
      <c r="V4835" s="26">
        <f t="shared" si="382"/>
        <v>0</v>
      </c>
      <c r="W4835" s="26">
        <f t="shared" si="383"/>
        <v>0</v>
      </c>
      <c r="X4835" s="26">
        <f t="shared" si="380"/>
        <v>0</v>
      </c>
      <c r="Y4835" s="26">
        <f t="shared" si="380"/>
        <v>0</v>
      </c>
      <c r="Z4835" s="26">
        <f t="shared" si="384"/>
        <v>-0.64960000000000007</v>
      </c>
    </row>
    <row r="4836" spans="1:26" ht="22.5" hidden="1">
      <c r="A4836" s="34" t="s">
        <v>2975</v>
      </c>
      <c r="B4836" s="19" t="s">
        <v>2976</v>
      </c>
      <c r="C4836" s="18">
        <v>20</v>
      </c>
      <c r="D4836" s="37" t="s">
        <v>46</v>
      </c>
      <c r="E4836" s="38" t="s">
        <v>264</v>
      </c>
      <c r="F4836" s="38" t="s">
        <v>1610</v>
      </c>
      <c r="G4836" s="20">
        <f>VLOOKUP(A4836,'[1]其他（02分债券）'!C:G,5,0)</f>
        <v>3.12</v>
      </c>
      <c r="H4836" s="35">
        <v>0.75</v>
      </c>
      <c r="I4836" s="22"/>
      <c r="J4836" s="23">
        <v>0</v>
      </c>
      <c r="K4836" s="23">
        <v>0</v>
      </c>
      <c r="L4836" s="24"/>
      <c r="M4836" s="24"/>
      <c r="N4836" s="24"/>
      <c r="O4836" s="24"/>
      <c r="P4836" s="24"/>
      <c r="Q4836" s="24"/>
      <c r="R4836" s="24"/>
      <c r="S4836" s="25"/>
      <c r="T4836" s="25"/>
      <c r="U4836" s="26">
        <f t="shared" si="381"/>
        <v>0</v>
      </c>
      <c r="V4836" s="26">
        <f t="shared" si="382"/>
        <v>0</v>
      </c>
      <c r="W4836" s="26">
        <f t="shared" si="383"/>
        <v>0</v>
      </c>
      <c r="X4836" s="26">
        <f t="shared" si="380"/>
        <v>0</v>
      </c>
      <c r="Y4836" s="26">
        <f t="shared" si="380"/>
        <v>0</v>
      </c>
      <c r="Z4836" s="26">
        <f t="shared" si="384"/>
        <v>-1.218</v>
      </c>
    </row>
    <row r="4837" spans="1:26" ht="22.5" hidden="1">
      <c r="A4837" s="34" t="s">
        <v>2975</v>
      </c>
      <c r="B4837" s="19" t="s">
        <v>2976</v>
      </c>
      <c r="C4837" s="18">
        <v>20</v>
      </c>
      <c r="D4837" s="37" t="s">
        <v>46</v>
      </c>
      <c r="E4837" s="38" t="s">
        <v>47</v>
      </c>
      <c r="F4837" s="38" t="s">
        <v>499</v>
      </c>
      <c r="G4837" s="20">
        <f>VLOOKUP(A4837,'[1]其他（02分债券）'!C:G,5,0)</f>
        <v>3.12</v>
      </c>
      <c r="H4837" s="35">
        <v>1</v>
      </c>
      <c r="I4837" s="22"/>
      <c r="J4837" s="23">
        <v>0</v>
      </c>
      <c r="K4837" s="23">
        <v>0</v>
      </c>
      <c r="L4837" s="24"/>
      <c r="M4837" s="24"/>
      <c r="N4837" s="24"/>
      <c r="O4837" s="24"/>
      <c r="P4837" s="24"/>
      <c r="Q4837" s="24"/>
      <c r="R4837" s="24"/>
      <c r="S4837" s="25"/>
      <c r="T4837" s="25"/>
      <c r="U4837" s="26">
        <f t="shared" si="381"/>
        <v>0</v>
      </c>
      <c r="V4837" s="26">
        <f t="shared" si="382"/>
        <v>0</v>
      </c>
      <c r="W4837" s="26">
        <f t="shared" si="383"/>
        <v>0</v>
      </c>
      <c r="X4837" s="26">
        <f t="shared" ref="X4837:Y4900" si="385">L4837-N4837</f>
        <v>0</v>
      </c>
      <c r="Y4837" s="26">
        <f t="shared" si="385"/>
        <v>0</v>
      </c>
      <c r="Z4837" s="26">
        <f t="shared" si="384"/>
        <v>-1.6240000000000001</v>
      </c>
    </row>
    <row r="4838" spans="1:26" ht="22.5" hidden="1">
      <c r="A4838" s="34" t="s">
        <v>2975</v>
      </c>
      <c r="B4838" s="19" t="s">
        <v>2976</v>
      </c>
      <c r="C4838" s="18">
        <v>20</v>
      </c>
      <c r="D4838" s="37" t="s">
        <v>46</v>
      </c>
      <c r="E4838" s="38" t="s">
        <v>198</v>
      </c>
      <c r="F4838" s="38" t="s">
        <v>2224</v>
      </c>
      <c r="G4838" s="20">
        <f>VLOOKUP(A4838,'[1]其他（02分债券）'!C:G,5,0)</f>
        <v>3.12</v>
      </c>
      <c r="H4838" s="35">
        <v>0.2</v>
      </c>
      <c r="I4838" s="22"/>
      <c r="J4838" s="23">
        <v>0</v>
      </c>
      <c r="K4838" s="23">
        <v>0</v>
      </c>
      <c r="L4838" s="24"/>
      <c r="M4838" s="24"/>
      <c r="N4838" s="24"/>
      <c r="O4838" s="24"/>
      <c r="P4838" s="24"/>
      <c r="Q4838" s="24"/>
      <c r="R4838" s="24"/>
      <c r="S4838" s="25"/>
      <c r="T4838" s="25"/>
      <c r="U4838" s="26">
        <f t="shared" si="381"/>
        <v>0</v>
      </c>
      <c r="V4838" s="26">
        <f t="shared" si="382"/>
        <v>0</v>
      </c>
      <c r="W4838" s="26">
        <f t="shared" si="383"/>
        <v>0</v>
      </c>
      <c r="X4838" s="26">
        <f t="shared" si="385"/>
        <v>0</v>
      </c>
      <c r="Y4838" s="26">
        <f t="shared" si="385"/>
        <v>0</v>
      </c>
      <c r="Z4838" s="26">
        <f t="shared" si="384"/>
        <v>-0.32480000000000003</v>
      </c>
    </row>
    <row r="4839" spans="1:26" ht="22.5" hidden="1">
      <c r="A4839" s="34" t="s">
        <v>2975</v>
      </c>
      <c r="B4839" s="19" t="s">
        <v>2976</v>
      </c>
      <c r="C4839" s="18">
        <v>20</v>
      </c>
      <c r="D4839" s="37" t="s">
        <v>46</v>
      </c>
      <c r="E4839" s="38" t="s">
        <v>198</v>
      </c>
      <c r="F4839" s="38" t="s">
        <v>3009</v>
      </c>
      <c r="G4839" s="20">
        <f>VLOOKUP(A4839,'[1]其他（02分债券）'!C:G,5,0)</f>
        <v>3.12</v>
      </c>
      <c r="H4839" s="35">
        <v>0.6</v>
      </c>
      <c r="I4839" s="22"/>
      <c r="J4839" s="23">
        <v>0</v>
      </c>
      <c r="K4839" s="23">
        <v>0</v>
      </c>
      <c r="L4839" s="24"/>
      <c r="M4839" s="24"/>
      <c r="N4839" s="24"/>
      <c r="O4839" s="24"/>
      <c r="P4839" s="24"/>
      <c r="Q4839" s="24"/>
      <c r="R4839" s="24"/>
      <c r="S4839" s="25"/>
      <c r="T4839" s="25"/>
      <c r="U4839" s="26">
        <f t="shared" si="381"/>
        <v>0</v>
      </c>
      <c r="V4839" s="26">
        <f t="shared" si="382"/>
        <v>0</v>
      </c>
      <c r="W4839" s="26">
        <f t="shared" si="383"/>
        <v>0</v>
      </c>
      <c r="X4839" s="26">
        <f t="shared" si="385"/>
        <v>0</v>
      </c>
      <c r="Y4839" s="26">
        <f t="shared" si="385"/>
        <v>0</v>
      </c>
      <c r="Z4839" s="26">
        <f t="shared" si="384"/>
        <v>-0.97439999999999993</v>
      </c>
    </row>
    <row r="4840" spans="1:26" ht="22.5" hidden="1">
      <c r="A4840" s="34" t="s">
        <v>2975</v>
      </c>
      <c r="B4840" s="19" t="s">
        <v>2976</v>
      </c>
      <c r="C4840" s="18">
        <v>20</v>
      </c>
      <c r="D4840" s="37" t="s">
        <v>46</v>
      </c>
      <c r="E4840" s="38" t="s">
        <v>198</v>
      </c>
      <c r="F4840" s="38" t="s">
        <v>2223</v>
      </c>
      <c r="G4840" s="20">
        <f>VLOOKUP(A4840,'[1]其他（02分债券）'!C:G,5,0)</f>
        <v>3.12</v>
      </c>
      <c r="H4840" s="35">
        <v>0.8</v>
      </c>
      <c r="I4840" s="22"/>
      <c r="J4840" s="23">
        <v>0</v>
      </c>
      <c r="K4840" s="23">
        <v>0</v>
      </c>
      <c r="L4840" s="24"/>
      <c r="M4840" s="24"/>
      <c r="N4840" s="24"/>
      <c r="O4840" s="24"/>
      <c r="P4840" s="24"/>
      <c r="Q4840" s="24"/>
      <c r="R4840" s="24"/>
      <c r="S4840" s="25"/>
      <c r="T4840" s="25"/>
      <c r="U4840" s="26">
        <f t="shared" si="381"/>
        <v>0</v>
      </c>
      <c r="V4840" s="26">
        <f t="shared" si="382"/>
        <v>0</v>
      </c>
      <c r="W4840" s="26">
        <f t="shared" si="383"/>
        <v>0</v>
      </c>
      <c r="X4840" s="26">
        <f t="shared" si="385"/>
        <v>0</v>
      </c>
      <c r="Y4840" s="26">
        <f t="shared" si="385"/>
        <v>0</v>
      </c>
      <c r="Z4840" s="26">
        <f t="shared" si="384"/>
        <v>-1.2992000000000001</v>
      </c>
    </row>
    <row r="4841" spans="1:26" ht="22.5" hidden="1">
      <c r="A4841" s="34" t="s">
        <v>2975</v>
      </c>
      <c r="B4841" s="19" t="s">
        <v>2976</v>
      </c>
      <c r="C4841" s="18">
        <v>20</v>
      </c>
      <c r="D4841" s="37" t="s">
        <v>46</v>
      </c>
      <c r="E4841" s="38" t="s">
        <v>226</v>
      </c>
      <c r="F4841" s="38" t="s">
        <v>1603</v>
      </c>
      <c r="G4841" s="20">
        <f>VLOOKUP(A4841,'[1]其他（02分债券）'!C:G,5,0)</f>
        <v>3.12</v>
      </c>
      <c r="H4841" s="35">
        <v>3</v>
      </c>
      <c r="I4841" s="22"/>
      <c r="J4841" s="23">
        <v>0</v>
      </c>
      <c r="K4841" s="23">
        <v>0</v>
      </c>
      <c r="L4841" s="24"/>
      <c r="M4841" s="24"/>
      <c r="N4841" s="24"/>
      <c r="O4841" s="24"/>
      <c r="P4841" s="24"/>
      <c r="Q4841" s="24"/>
      <c r="R4841" s="24"/>
      <c r="S4841" s="25"/>
      <c r="T4841" s="25"/>
      <c r="U4841" s="26">
        <f t="shared" si="381"/>
        <v>0</v>
      </c>
      <c r="V4841" s="26">
        <f t="shared" si="382"/>
        <v>0</v>
      </c>
      <c r="W4841" s="26">
        <f t="shared" si="383"/>
        <v>0</v>
      </c>
      <c r="X4841" s="26">
        <f t="shared" si="385"/>
        <v>0</v>
      </c>
      <c r="Y4841" s="26">
        <f t="shared" si="385"/>
        <v>0</v>
      </c>
      <c r="Z4841" s="26">
        <f t="shared" si="384"/>
        <v>-4.8719999999999999</v>
      </c>
    </row>
    <row r="4842" spans="1:26" ht="22.5" hidden="1">
      <c r="A4842" s="34" t="s">
        <v>3010</v>
      </c>
      <c r="B4842" s="19" t="s">
        <v>3011</v>
      </c>
      <c r="C4842" s="18">
        <v>30</v>
      </c>
      <c r="D4842" s="27" t="s">
        <v>41</v>
      </c>
      <c r="E4842" s="19" t="s">
        <v>968</v>
      </c>
      <c r="F4842" s="69" t="s">
        <v>2625</v>
      </c>
      <c r="G4842" s="20">
        <f>VLOOKUP(A4842,'[1]其他（02分债券）'!C:G,5,0)</f>
        <v>3.26</v>
      </c>
      <c r="H4842" s="28">
        <v>4</v>
      </c>
      <c r="I4842" s="22"/>
      <c r="J4842" s="23">
        <v>0</v>
      </c>
      <c r="K4842" s="23">
        <v>0</v>
      </c>
      <c r="L4842" s="24"/>
      <c r="M4842" s="24"/>
      <c r="N4842" s="24"/>
      <c r="O4842" s="24"/>
      <c r="P4842" s="24"/>
      <c r="Q4842" s="24"/>
      <c r="R4842" s="24"/>
      <c r="S4842" s="25"/>
      <c r="T4842" s="25"/>
      <c r="U4842" s="26">
        <f t="shared" si="381"/>
        <v>0</v>
      </c>
      <c r="V4842" s="26">
        <f t="shared" si="382"/>
        <v>0</v>
      </c>
      <c r="W4842" s="26">
        <f t="shared" si="383"/>
        <v>0</v>
      </c>
      <c r="X4842" s="26">
        <f t="shared" si="385"/>
        <v>0</v>
      </c>
      <c r="Y4842" s="26">
        <f t="shared" si="385"/>
        <v>0</v>
      </c>
      <c r="Z4842" s="26">
        <f t="shared" si="384"/>
        <v>-7.9119999999999999</v>
      </c>
    </row>
    <row r="4843" spans="1:26" ht="22.5" hidden="1">
      <c r="A4843" s="34" t="s">
        <v>3010</v>
      </c>
      <c r="B4843" s="19" t="s">
        <v>3011</v>
      </c>
      <c r="C4843" s="18">
        <v>30</v>
      </c>
      <c r="D4843" s="27" t="s">
        <v>52</v>
      </c>
      <c r="E4843" s="19" t="s">
        <v>292</v>
      </c>
      <c r="F4843" s="70"/>
      <c r="G4843" s="20">
        <f>VLOOKUP(A4843,'[1]其他（02分债券）'!C:G,5,0)</f>
        <v>3.26</v>
      </c>
      <c r="H4843" s="28">
        <v>0.9</v>
      </c>
      <c r="I4843" s="22"/>
      <c r="J4843" s="23">
        <v>0</v>
      </c>
      <c r="K4843" s="23">
        <v>0</v>
      </c>
      <c r="L4843" s="24"/>
      <c r="M4843" s="24"/>
      <c r="N4843" s="24"/>
      <c r="O4843" s="24"/>
      <c r="P4843" s="24"/>
      <c r="Q4843" s="24"/>
      <c r="R4843" s="24"/>
      <c r="S4843" s="25"/>
      <c r="T4843" s="25"/>
      <c r="U4843" s="26">
        <f t="shared" si="381"/>
        <v>0</v>
      </c>
      <c r="V4843" s="26">
        <f t="shared" si="382"/>
        <v>0</v>
      </c>
      <c r="W4843" s="26">
        <f t="shared" si="383"/>
        <v>0</v>
      </c>
      <c r="X4843" s="26">
        <f t="shared" si="385"/>
        <v>0</v>
      </c>
      <c r="Y4843" s="26">
        <f t="shared" si="385"/>
        <v>0</v>
      </c>
      <c r="Z4843" s="26">
        <f t="shared" si="384"/>
        <v>-1.7802</v>
      </c>
    </row>
    <row r="4844" spans="1:26" ht="22.5" hidden="1">
      <c r="A4844" s="34" t="s">
        <v>3010</v>
      </c>
      <c r="B4844" s="19" t="s">
        <v>3011</v>
      </c>
      <c r="C4844" s="18">
        <v>30</v>
      </c>
      <c r="D4844" s="37" t="s">
        <v>52</v>
      </c>
      <c r="E4844" s="38" t="s">
        <v>292</v>
      </c>
      <c r="F4844" s="38" t="s">
        <v>3012</v>
      </c>
      <c r="G4844" s="20">
        <f>VLOOKUP(A4844,'[1]其他（02分债券）'!C:G,5,0)</f>
        <v>3.26</v>
      </c>
      <c r="H4844" s="35">
        <v>1</v>
      </c>
      <c r="I4844" s="22"/>
      <c r="J4844" s="23">
        <v>0</v>
      </c>
      <c r="K4844" s="23">
        <v>0</v>
      </c>
      <c r="L4844" s="24"/>
      <c r="M4844" s="24"/>
      <c r="N4844" s="24"/>
      <c r="O4844" s="24"/>
      <c r="P4844" s="24"/>
      <c r="Q4844" s="24"/>
      <c r="R4844" s="24"/>
      <c r="S4844" s="25"/>
      <c r="T4844" s="25"/>
      <c r="U4844" s="26">
        <f t="shared" si="381"/>
        <v>0</v>
      </c>
      <c r="V4844" s="26">
        <f t="shared" si="382"/>
        <v>0</v>
      </c>
      <c r="W4844" s="26">
        <f t="shared" si="383"/>
        <v>0</v>
      </c>
      <c r="X4844" s="26">
        <f t="shared" si="385"/>
        <v>0</v>
      </c>
      <c r="Y4844" s="26">
        <f t="shared" si="385"/>
        <v>0</v>
      </c>
      <c r="Z4844" s="26">
        <f t="shared" si="384"/>
        <v>-1.978</v>
      </c>
    </row>
    <row r="4845" spans="1:26" ht="22.5" hidden="1">
      <c r="A4845" s="16" t="s">
        <v>3013</v>
      </c>
      <c r="B4845" s="17" t="s">
        <v>3014</v>
      </c>
      <c r="C4845" s="18">
        <v>5</v>
      </c>
      <c r="D4845" s="37" t="s">
        <v>61</v>
      </c>
      <c r="E4845" s="38" t="s">
        <v>264</v>
      </c>
      <c r="F4845" s="38" t="s">
        <v>977</v>
      </c>
      <c r="G4845" s="20">
        <f>VLOOKUP(A4845,'[1]其他（02分债券）'!C:G,5,0)</f>
        <v>2.52</v>
      </c>
      <c r="H4845" s="35">
        <v>0.12</v>
      </c>
      <c r="I4845" s="22"/>
      <c r="J4845" s="23">
        <v>0</v>
      </c>
      <c r="K4845" s="23">
        <v>0</v>
      </c>
      <c r="L4845" s="24"/>
      <c r="M4845" s="24"/>
      <c r="N4845" s="24"/>
      <c r="O4845" s="24"/>
      <c r="P4845" s="24"/>
      <c r="Q4845" s="24"/>
      <c r="R4845" s="24"/>
      <c r="S4845" s="25"/>
      <c r="T4845" s="25"/>
      <c r="U4845" s="26">
        <f t="shared" si="381"/>
        <v>0</v>
      </c>
      <c r="V4845" s="26">
        <f t="shared" si="382"/>
        <v>0</v>
      </c>
      <c r="W4845" s="26">
        <f t="shared" si="383"/>
        <v>0</v>
      </c>
      <c r="X4845" s="26">
        <f t="shared" si="385"/>
        <v>0</v>
      </c>
      <c r="Y4845" s="26">
        <f t="shared" si="385"/>
        <v>0</v>
      </c>
      <c r="Z4845" s="26">
        <f t="shared" si="384"/>
        <v>-0.13511999999999999</v>
      </c>
    </row>
    <row r="4846" spans="1:26" ht="22.5" hidden="1">
      <c r="A4846" s="16" t="s">
        <v>3013</v>
      </c>
      <c r="B4846" s="17" t="s">
        <v>3014</v>
      </c>
      <c r="C4846" s="18">
        <v>5</v>
      </c>
      <c r="D4846" s="37" t="s">
        <v>52</v>
      </c>
      <c r="E4846" s="38" t="s">
        <v>103</v>
      </c>
      <c r="F4846" s="38" t="s">
        <v>3015</v>
      </c>
      <c r="G4846" s="20">
        <f>VLOOKUP(A4846,'[1]其他（02分债券）'!C:G,5,0)</f>
        <v>2.52</v>
      </c>
      <c r="H4846" s="35">
        <v>1.28</v>
      </c>
      <c r="I4846" s="22"/>
      <c r="J4846" s="23">
        <v>0</v>
      </c>
      <c r="K4846" s="23">
        <v>0</v>
      </c>
      <c r="L4846" s="24"/>
      <c r="M4846" s="24"/>
      <c r="N4846" s="24"/>
      <c r="O4846" s="24"/>
      <c r="P4846" s="24"/>
      <c r="Q4846" s="24"/>
      <c r="R4846" s="24"/>
      <c r="S4846" s="25"/>
      <c r="T4846" s="25"/>
      <c r="U4846" s="26">
        <f t="shared" si="381"/>
        <v>0</v>
      </c>
      <c r="V4846" s="26">
        <f t="shared" si="382"/>
        <v>0</v>
      </c>
      <c r="W4846" s="26">
        <f t="shared" si="383"/>
        <v>0</v>
      </c>
      <c r="X4846" s="26">
        <f t="shared" si="385"/>
        <v>0</v>
      </c>
      <c r="Y4846" s="26">
        <f t="shared" si="385"/>
        <v>0</v>
      </c>
      <c r="Z4846" s="26">
        <f t="shared" si="384"/>
        <v>-1.4412800000000001</v>
      </c>
    </row>
    <row r="4847" spans="1:26" ht="22.5" hidden="1">
      <c r="A4847" s="16" t="s">
        <v>3013</v>
      </c>
      <c r="B4847" s="17" t="s">
        <v>3014</v>
      </c>
      <c r="C4847" s="18">
        <v>5</v>
      </c>
      <c r="D4847" s="37" t="s">
        <v>52</v>
      </c>
      <c r="E4847" s="38" t="s">
        <v>1080</v>
      </c>
      <c r="F4847" s="36" t="s">
        <v>2008</v>
      </c>
      <c r="G4847" s="20">
        <f>VLOOKUP(A4847,'[1]其他（02分债券）'!C:G,5,0)</f>
        <v>2.52</v>
      </c>
      <c r="H4847" s="35">
        <v>1</v>
      </c>
      <c r="I4847" s="22"/>
      <c r="J4847" s="23">
        <v>0</v>
      </c>
      <c r="K4847" s="23">
        <v>0</v>
      </c>
      <c r="L4847" s="24"/>
      <c r="M4847" s="24"/>
      <c r="N4847" s="24"/>
      <c r="O4847" s="24"/>
      <c r="P4847" s="24"/>
      <c r="Q4847" s="24"/>
      <c r="R4847" s="24"/>
      <c r="S4847" s="25"/>
      <c r="T4847" s="25"/>
      <c r="U4847" s="26">
        <f t="shared" si="381"/>
        <v>0</v>
      </c>
      <c r="V4847" s="26">
        <f t="shared" si="382"/>
        <v>0</v>
      </c>
      <c r="W4847" s="26">
        <f t="shared" si="383"/>
        <v>0</v>
      </c>
      <c r="X4847" s="26">
        <f t="shared" si="385"/>
        <v>0</v>
      </c>
      <c r="Y4847" s="26">
        <f t="shared" si="385"/>
        <v>0</v>
      </c>
      <c r="Z4847" s="26">
        <f t="shared" si="384"/>
        <v>-1.1259999999999999</v>
      </c>
    </row>
    <row r="4848" spans="1:26" ht="22.5" hidden="1">
      <c r="A4848" s="16" t="s">
        <v>3013</v>
      </c>
      <c r="B4848" s="17" t="s">
        <v>3014</v>
      </c>
      <c r="C4848" s="18">
        <v>5</v>
      </c>
      <c r="D4848" s="37" t="s">
        <v>52</v>
      </c>
      <c r="E4848" s="38" t="s">
        <v>1080</v>
      </c>
      <c r="F4848" s="36" t="s">
        <v>2633</v>
      </c>
      <c r="G4848" s="20">
        <f>VLOOKUP(A4848,'[1]其他（02分债券）'!C:G,5,0)</f>
        <v>2.52</v>
      </c>
      <c r="H4848" s="35">
        <v>0.5</v>
      </c>
      <c r="I4848" s="22"/>
      <c r="J4848" s="23">
        <v>0</v>
      </c>
      <c r="K4848" s="23">
        <v>0</v>
      </c>
      <c r="L4848" s="24"/>
      <c r="M4848" s="24"/>
      <c r="N4848" s="24"/>
      <c r="O4848" s="24"/>
      <c r="P4848" s="24"/>
      <c r="Q4848" s="24"/>
      <c r="R4848" s="24"/>
      <c r="S4848" s="25"/>
      <c r="T4848" s="25"/>
      <c r="U4848" s="26">
        <f t="shared" si="381"/>
        <v>0</v>
      </c>
      <c r="V4848" s="26">
        <f t="shared" si="382"/>
        <v>0</v>
      </c>
      <c r="W4848" s="26">
        <f t="shared" si="383"/>
        <v>0</v>
      </c>
      <c r="X4848" s="26">
        <f t="shared" si="385"/>
        <v>0</v>
      </c>
      <c r="Y4848" s="26">
        <f t="shared" si="385"/>
        <v>0</v>
      </c>
      <c r="Z4848" s="26">
        <f t="shared" si="384"/>
        <v>-0.56299999999999994</v>
      </c>
    </row>
    <row r="4849" spans="1:26" ht="22.5" hidden="1">
      <c r="A4849" s="16" t="s">
        <v>3013</v>
      </c>
      <c r="B4849" s="17" t="s">
        <v>3014</v>
      </c>
      <c r="C4849" s="18">
        <v>5</v>
      </c>
      <c r="D4849" s="37" t="s">
        <v>52</v>
      </c>
      <c r="E4849" s="38" t="s">
        <v>365</v>
      </c>
      <c r="F4849" s="38" t="s">
        <v>2335</v>
      </c>
      <c r="G4849" s="20">
        <f>VLOOKUP(A4849,'[1]其他（02分债券）'!C:G,5,0)</f>
        <v>2.52</v>
      </c>
      <c r="H4849" s="35">
        <v>3.8</v>
      </c>
      <c r="I4849" s="22"/>
      <c r="J4849" s="23">
        <v>0</v>
      </c>
      <c r="K4849" s="23">
        <v>0</v>
      </c>
      <c r="L4849" s="24"/>
      <c r="M4849" s="24"/>
      <c r="N4849" s="24"/>
      <c r="O4849" s="24"/>
      <c r="P4849" s="24"/>
      <c r="Q4849" s="24"/>
      <c r="R4849" s="24"/>
      <c r="S4849" s="25"/>
      <c r="T4849" s="25"/>
      <c r="U4849" s="26">
        <f t="shared" si="381"/>
        <v>0</v>
      </c>
      <c r="V4849" s="26">
        <f t="shared" si="382"/>
        <v>0</v>
      </c>
      <c r="W4849" s="26">
        <f t="shared" si="383"/>
        <v>0</v>
      </c>
      <c r="X4849" s="26">
        <f t="shared" si="385"/>
        <v>0</v>
      </c>
      <c r="Y4849" s="26">
        <f t="shared" si="385"/>
        <v>0</v>
      </c>
      <c r="Z4849" s="26">
        <f t="shared" si="384"/>
        <v>-4.2787999999999995</v>
      </c>
    </row>
    <row r="4850" spans="1:26" ht="22.5" hidden="1">
      <c r="A4850" s="16" t="s">
        <v>3013</v>
      </c>
      <c r="B4850" s="17" t="s">
        <v>3014</v>
      </c>
      <c r="C4850" s="18">
        <v>5</v>
      </c>
      <c r="D4850" s="37" t="s">
        <v>52</v>
      </c>
      <c r="E4850" s="38" t="s">
        <v>193</v>
      </c>
      <c r="F4850" s="38" t="s">
        <v>3016</v>
      </c>
      <c r="G4850" s="20">
        <f>VLOOKUP(A4850,'[1]其他（02分债券）'!C:G,5,0)</f>
        <v>2.52</v>
      </c>
      <c r="H4850" s="35">
        <v>0.5</v>
      </c>
      <c r="I4850" s="22"/>
      <c r="J4850" s="23">
        <v>0</v>
      </c>
      <c r="K4850" s="23">
        <v>0</v>
      </c>
      <c r="L4850" s="24"/>
      <c r="M4850" s="24"/>
      <c r="N4850" s="24"/>
      <c r="O4850" s="24"/>
      <c r="P4850" s="24"/>
      <c r="Q4850" s="24"/>
      <c r="R4850" s="24"/>
      <c r="S4850" s="25"/>
      <c r="T4850" s="25"/>
      <c r="U4850" s="26">
        <f t="shared" si="381"/>
        <v>0</v>
      </c>
      <c r="V4850" s="26">
        <f t="shared" si="382"/>
        <v>0</v>
      </c>
      <c r="W4850" s="26">
        <f t="shared" si="383"/>
        <v>0</v>
      </c>
      <c r="X4850" s="26">
        <f t="shared" si="385"/>
        <v>0</v>
      </c>
      <c r="Y4850" s="26">
        <f t="shared" si="385"/>
        <v>0</v>
      </c>
      <c r="Z4850" s="26">
        <f t="shared" si="384"/>
        <v>-0.56299999999999994</v>
      </c>
    </row>
    <row r="4851" spans="1:26" ht="22.5" hidden="1">
      <c r="A4851" s="16" t="s">
        <v>3013</v>
      </c>
      <c r="B4851" s="17" t="s">
        <v>3014</v>
      </c>
      <c r="C4851" s="18">
        <v>5</v>
      </c>
      <c r="D4851" s="37" t="s">
        <v>46</v>
      </c>
      <c r="E4851" s="38" t="s">
        <v>198</v>
      </c>
      <c r="F4851" s="38" t="s">
        <v>2337</v>
      </c>
      <c r="G4851" s="20">
        <f>VLOOKUP(A4851,'[1]其他（02分债券）'!C:G,5,0)</f>
        <v>2.52</v>
      </c>
      <c r="H4851" s="35">
        <v>2.2999999999999998</v>
      </c>
      <c r="I4851" s="22"/>
      <c r="J4851" s="23">
        <v>0</v>
      </c>
      <c r="K4851" s="23">
        <v>0</v>
      </c>
      <c r="L4851" s="24"/>
      <c r="M4851" s="24"/>
      <c r="N4851" s="24"/>
      <c r="O4851" s="24"/>
      <c r="P4851" s="24"/>
      <c r="Q4851" s="24"/>
      <c r="R4851" s="24"/>
      <c r="S4851" s="25"/>
      <c r="T4851" s="25"/>
      <c r="U4851" s="26">
        <f t="shared" si="381"/>
        <v>0</v>
      </c>
      <c r="V4851" s="26">
        <f t="shared" si="382"/>
        <v>0</v>
      </c>
      <c r="W4851" s="26">
        <f t="shared" si="383"/>
        <v>0</v>
      </c>
      <c r="X4851" s="26">
        <f t="shared" si="385"/>
        <v>0</v>
      </c>
      <c r="Y4851" s="26">
        <f t="shared" si="385"/>
        <v>0</v>
      </c>
      <c r="Z4851" s="26">
        <f t="shared" si="384"/>
        <v>-2.5897999999999999</v>
      </c>
    </row>
    <row r="4852" spans="1:26" ht="22.5" hidden="1">
      <c r="A4852" s="16" t="s">
        <v>3013</v>
      </c>
      <c r="B4852" s="17" t="s">
        <v>3014</v>
      </c>
      <c r="C4852" s="18">
        <v>5</v>
      </c>
      <c r="D4852" s="37" t="s">
        <v>46</v>
      </c>
      <c r="E4852" s="38" t="s">
        <v>49</v>
      </c>
      <c r="F4852" s="38" t="s">
        <v>2961</v>
      </c>
      <c r="G4852" s="20">
        <f>VLOOKUP(A4852,'[1]其他（02分债券）'!C:G,5,0)</f>
        <v>2.52</v>
      </c>
      <c r="H4852" s="35">
        <v>1</v>
      </c>
      <c r="I4852" s="22"/>
      <c r="J4852" s="23">
        <v>0</v>
      </c>
      <c r="K4852" s="23">
        <v>0</v>
      </c>
      <c r="L4852" s="24"/>
      <c r="M4852" s="24"/>
      <c r="N4852" s="24"/>
      <c r="O4852" s="24"/>
      <c r="P4852" s="24"/>
      <c r="Q4852" s="24"/>
      <c r="R4852" s="24"/>
      <c r="S4852" s="25"/>
      <c r="T4852" s="25"/>
      <c r="U4852" s="26">
        <f t="shared" si="381"/>
        <v>0</v>
      </c>
      <c r="V4852" s="26">
        <f t="shared" si="382"/>
        <v>0</v>
      </c>
      <c r="W4852" s="26">
        <f t="shared" si="383"/>
        <v>0</v>
      </c>
      <c r="X4852" s="26">
        <f t="shared" si="385"/>
        <v>0</v>
      </c>
      <c r="Y4852" s="26">
        <f t="shared" si="385"/>
        <v>0</v>
      </c>
      <c r="Z4852" s="26">
        <f t="shared" si="384"/>
        <v>-1.1259999999999999</v>
      </c>
    </row>
    <row r="4853" spans="1:26" ht="22.5" hidden="1">
      <c r="A4853" s="16" t="s">
        <v>3013</v>
      </c>
      <c r="B4853" s="17" t="s">
        <v>3014</v>
      </c>
      <c r="C4853" s="18">
        <v>5</v>
      </c>
      <c r="D4853" s="37" t="s">
        <v>105</v>
      </c>
      <c r="E4853" s="38" t="s">
        <v>466</v>
      </c>
      <c r="F4853" s="38" t="s">
        <v>2669</v>
      </c>
      <c r="G4853" s="20">
        <f>VLOOKUP(A4853,'[1]其他（02分债券）'!C:G,5,0)</f>
        <v>2.52</v>
      </c>
      <c r="H4853" s="35">
        <v>0.2</v>
      </c>
      <c r="I4853" s="22"/>
      <c r="J4853" s="23">
        <v>0</v>
      </c>
      <c r="K4853" s="23">
        <v>0</v>
      </c>
      <c r="L4853" s="24"/>
      <c r="M4853" s="24"/>
      <c r="N4853" s="24"/>
      <c r="O4853" s="24"/>
      <c r="P4853" s="24"/>
      <c r="Q4853" s="24"/>
      <c r="R4853" s="24"/>
      <c r="S4853" s="25"/>
      <c r="T4853" s="25"/>
      <c r="U4853" s="26">
        <f t="shared" si="381"/>
        <v>0</v>
      </c>
      <c r="V4853" s="26">
        <f t="shared" si="382"/>
        <v>0</v>
      </c>
      <c r="W4853" s="26">
        <f t="shared" si="383"/>
        <v>0</v>
      </c>
      <c r="X4853" s="26">
        <f t="shared" si="385"/>
        <v>0</v>
      </c>
      <c r="Y4853" s="26">
        <f t="shared" si="385"/>
        <v>0</v>
      </c>
      <c r="Z4853" s="26">
        <f t="shared" si="384"/>
        <v>-0.22520000000000001</v>
      </c>
    </row>
    <row r="4854" spans="1:26" ht="22.5" hidden="1">
      <c r="A4854" s="34" t="s">
        <v>3017</v>
      </c>
      <c r="B4854" s="19" t="s">
        <v>3018</v>
      </c>
      <c r="C4854" s="18">
        <v>7</v>
      </c>
      <c r="D4854" s="37" t="s">
        <v>91</v>
      </c>
      <c r="E4854" s="38" t="s">
        <v>91</v>
      </c>
      <c r="F4854" s="38" t="s">
        <v>1375</v>
      </c>
      <c r="G4854" s="20">
        <f>VLOOKUP(A4854,'[1]其他（02分债券）'!C:G,5,0)</f>
        <v>2.7</v>
      </c>
      <c r="H4854" s="35">
        <v>0.2</v>
      </c>
      <c r="I4854" s="22"/>
      <c r="J4854" s="23">
        <v>0</v>
      </c>
      <c r="K4854" s="23">
        <v>0</v>
      </c>
      <c r="L4854" s="24"/>
      <c r="M4854" s="24"/>
      <c r="N4854" s="24"/>
      <c r="O4854" s="24"/>
      <c r="P4854" s="24"/>
      <c r="Q4854" s="24"/>
      <c r="R4854" s="24"/>
      <c r="S4854" s="25"/>
      <c r="T4854" s="25"/>
      <c r="U4854" s="26">
        <f t="shared" si="381"/>
        <v>0</v>
      </c>
      <c r="V4854" s="26">
        <f t="shared" si="382"/>
        <v>0</v>
      </c>
      <c r="W4854" s="26">
        <f t="shared" si="383"/>
        <v>0</v>
      </c>
      <c r="X4854" s="26">
        <f t="shared" si="385"/>
        <v>0</v>
      </c>
      <c r="Y4854" s="26">
        <f t="shared" si="385"/>
        <v>0</v>
      </c>
      <c r="Z4854" s="26">
        <f t="shared" si="384"/>
        <v>-0.23780000000000001</v>
      </c>
    </row>
    <row r="4855" spans="1:26" ht="22.5" hidden="1">
      <c r="A4855" s="34" t="s">
        <v>3017</v>
      </c>
      <c r="B4855" s="19" t="s">
        <v>3018</v>
      </c>
      <c r="C4855" s="18">
        <v>7</v>
      </c>
      <c r="D4855" s="37" t="s">
        <v>52</v>
      </c>
      <c r="E4855" s="38" t="s">
        <v>1080</v>
      </c>
      <c r="F4855" s="38" t="s">
        <v>2340</v>
      </c>
      <c r="G4855" s="20">
        <f>VLOOKUP(A4855,'[1]其他（02分债券）'!C:G,5,0)</f>
        <v>2.7</v>
      </c>
      <c r="H4855" s="35">
        <v>3.62</v>
      </c>
      <c r="I4855" s="22"/>
      <c r="J4855" s="23">
        <v>0</v>
      </c>
      <c r="K4855" s="23">
        <v>0</v>
      </c>
      <c r="L4855" s="24"/>
      <c r="M4855" s="24"/>
      <c r="N4855" s="24"/>
      <c r="O4855" s="24"/>
      <c r="P4855" s="24"/>
      <c r="Q4855" s="24"/>
      <c r="R4855" s="24"/>
      <c r="S4855" s="25"/>
      <c r="T4855" s="25"/>
      <c r="U4855" s="26">
        <f t="shared" si="381"/>
        <v>0</v>
      </c>
      <c r="V4855" s="26">
        <f t="shared" si="382"/>
        <v>0</v>
      </c>
      <c r="W4855" s="26">
        <f t="shared" si="383"/>
        <v>0</v>
      </c>
      <c r="X4855" s="26">
        <f t="shared" si="385"/>
        <v>0</v>
      </c>
      <c r="Y4855" s="26">
        <f t="shared" si="385"/>
        <v>0</v>
      </c>
      <c r="Z4855" s="26">
        <f t="shared" si="384"/>
        <v>-4.3041800000000006</v>
      </c>
    </row>
    <row r="4856" spans="1:26" ht="22.5" hidden="1">
      <c r="A4856" s="34" t="s">
        <v>3017</v>
      </c>
      <c r="B4856" s="19" t="s">
        <v>3018</v>
      </c>
      <c r="C4856" s="18">
        <v>7</v>
      </c>
      <c r="D4856" s="37" t="s">
        <v>81</v>
      </c>
      <c r="E4856" s="38" t="s">
        <v>259</v>
      </c>
      <c r="F4856" s="36" t="s">
        <v>2341</v>
      </c>
      <c r="G4856" s="20">
        <f>VLOOKUP(A4856,'[1]其他（02分债券）'!C:G,5,0)</f>
        <v>2.7</v>
      </c>
      <c r="H4856" s="35">
        <v>1</v>
      </c>
      <c r="I4856" s="22"/>
      <c r="J4856" s="23">
        <v>0</v>
      </c>
      <c r="K4856" s="23">
        <v>0</v>
      </c>
      <c r="L4856" s="24"/>
      <c r="M4856" s="24"/>
      <c r="N4856" s="24"/>
      <c r="O4856" s="24"/>
      <c r="P4856" s="24"/>
      <c r="Q4856" s="24"/>
      <c r="R4856" s="24"/>
      <c r="S4856" s="25"/>
      <c r="T4856" s="25"/>
      <c r="U4856" s="26">
        <f t="shared" si="381"/>
        <v>0</v>
      </c>
      <c r="V4856" s="26">
        <f t="shared" si="382"/>
        <v>0</v>
      </c>
      <c r="W4856" s="26">
        <f t="shared" si="383"/>
        <v>0</v>
      </c>
      <c r="X4856" s="26">
        <f t="shared" si="385"/>
        <v>0</v>
      </c>
      <c r="Y4856" s="26">
        <f t="shared" si="385"/>
        <v>0</v>
      </c>
      <c r="Z4856" s="26">
        <f t="shared" si="384"/>
        <v>-1.1890000000000001</v>
      </c>
    </row>
    <row r="4857" spans="1:26" ht="22.5" hidden="1">
      <c r="A4857" s="34" t="s">
        <v>3017</v>
      </c>
      <c r="B4857" s="19" t="s">
        <v>3018</v>
      </c>
      <c r="C4857" s="18">
        <v>7</v>
      </c>
      <c r="D4857" s="37" t="s">
        <v>81</v>
      </c>
      <c r="E4857" s="38" t="s">
        <v>115</v>
      </c>
      <c r="F4857" s="71" t="s">
        <v>2896</v>
      </c>
      <c r="G4857" s="20">
        <f>VLOOKUP(A4857,'[1]其他（02分债券）'!C:G,5,0)</f>
        <v>2.7</v>
      </c>
      <c r="H4857" s="35">
        <v>0.75</v>
      </c>
      <c r="I4857" s="22"/>
      <c r="J4857" s="23">
        <v>0</v>
      </c>
      <c r="K4857" s="23">
        <v>0</v>
      </c>
      <c r="L4857" s="24"/>
      <c r="M4857" s="24"/>
      <c r="N4857" s="24"/>
      <c r="O4857" s="24"/>
      <c r="P4857" s="24"/>
      <c r="Q4857" s="24"/>
      <c r="R4857" s="24"/>
      <c r="S4857" s="25"/>
      <c r="T4857" s="25"/>
      <c r="U4857" s="26">
        <f t="shared" ref="U4857:U4920" si="386">L4857-M4857</f>
        <v>0</v>
      </c>
      <c r="V4857" s="26">
        <f t="shared" ref="V4857:V4920" si="387">N4857-O4857</f>
        <v>0</v>
      </c>
      <c r="W4857" s="26">
        <f t="shared" ref="W4857:W4920" si="388">Q4857-R4857</f>
        <v>0</v>
      </c>
      <c r="X4857" s="26">
        <f t="shared" si="385"/>
        <v>0</v>
      </c>
      <c r="Y4857" s="26">
        <f t="shared" si="385"/>
        <v>0</v>
      </c>
      <c r="Z4857" s="26">
        <f t="shared" ref="Z4857:Z4920" si="389">Q4857+S4857-(H4857-J4857+K4857)-(H4857-J4857+K4857)*G4857*C4857/100</f>
        <v>-0.89175000000000004</v>
      </c>
    </row>
    <row r="4858" spans="1:26" ht="22.5" hidden="1">
      <c r="A4858" s="34" t="s">
        <v>3017</v>
      </c>
      <c r="B4858" s="19" t="s">
        <v>3018</v>
      </c>
      <c r="C4858" s="18">
        <v>7</v>
      </c>
      <c r="D4858" s="37" t="s">
        <v>81</v>
      </c>
      <c r="E4858" s="38" t="s">
        <v>383</v>
      </c>
      <c r="F4858" s="70"/>
      <c r="G4858" s="20">
        <f>VLOOKUP(A4858,'[1]其他（02分债券）'!C:G,5,0)</f>
        <v>2.7</v>
      </c>
      <c r="H4858" s="35">
        <v>1.3</v>
      </c>
      <c r="I4858" s="22"/>
      <c r="J4858" s="23">
        <v>0</v>
      </c>
      <c r="K4858" s="23">
        <v>0</v>
      </c>
      <c r="L4858" s="24"/>
      <c r="M4858" s="24"/>
      <c r="N4858" s="24"/>
      <c r="O4858" s="24"/>
      <c r="P4858" s="24"/>
      <c r="Q4858" s="24"/>
      <c r="R4858" s="24"/>
      <c r="S4858" s="25"/>
      <c r="T4858" s="25"/>
      <c r="U4858" s="26">
        <f t="shared" si="386"/>
        <v>0</v>
      </c>
      <c r="V4858" s="26">
        <f t="shared" si="387"/>
        <v>0</v>
      </c>
      <c r="W4858" s="26">
        <f t="shared" si="388"/>
        <v>0</v>
      </c>
      <c r="X4858" s="26">
        <f t="shared" si="385"/>
        <v>0</v>
      </c>
      <c r="Y4858" s="26">
        <f t="shared" si="385"/>
        <v>0</v>
      </c>
      <c r="Z4858" s="26">
        <f t="shared" si="389"/>
        <v>-1.5457000000000001</v>
      </c>
    </row>
    <row r="4859" spans="1:26" ht="22.5" hidden="1">
      <c r="A4859" s="34" t="s">
        <v>3019</v>
      </c>
      <c r="B4859" s="19" t="s">
        <v>3020</v>
      </c>
      <c r="C4859" s="18">
        <v>10</v>
      </c>
      <c r="D4859" s="37" t="s">
        <v>41</v>
      </c>
      <c r="E4859" s="38" t="s">
        <v>1254</v>
      </c>
      <c r="F4859" s="36" t="s">
        <v>2715</v>
      </c>
      <c r="G4859" s="20">
        <f>VLOOKUP(A4859,'[1]其他（02分债券）'!C:G,5,0)</f>
        <v>2.71</v>
      </c>
      <c r="H4859" s="35">
        <v>0.15</v>
      </c>
      <c r="I4859" s="22"/>
      <c r="J4859" s="23">
        <v>0</v>
      </c>
      <c r="K4859" s="23">
        <v>0</v>
      </c>
      <c r="L4859" s="24"/>
      <c r="M4859" s="24"/>
      <c r="N4859" s="24"/>
      <c r="O4859" s="24"/>
      <c r="P4859" s="24"/>
      <c r="Q4859" s="24"/>
      <c r="R4859" s="24"/>
      <c r="S4859" s="25"/>
      <c r="T4859" s="25"/>
      <c r="U4859" s="26">
        <f t="shared" si="386"/>
        <v>0</v>
      </c>
      <c r="V4859" s="26">
        <f t="shared" si="387"/>
        <v>0</v>
      </c>
      <c r="W4859" s="26">
        <f t="shared" si="388"/>
        <v>0</v>
      </c>
      <c r="X4859" s="26">
        <f t="shared" si="385"/>
        <v>0</v>
      </c>
      <c r="Y4859" s="26">
        <f t="shared" si="385"/>
        <v>0</v>
      </c>
      <c r="Z4859" s="26">
        <f t="shared" si="389"/>
        <v>-0.19064999999999999</v>
      </c>
    </row>
    <row r="4860" spans="1:26" ht="22.5" hidden="1">
      <c r="A4860" s="34" t="s">
        <v>3019</v>
      </c>
      <c r="B4860" s="19" t="s">
        <v>3020</v>
      </c>
      <c r="C4860" s="18">
        <v>10</v>
      </c>
      <c r="D4860" s="37" t="s">
        <v>41</v>
      </c>
      <c r="E4860" s="38" t="s">
        <v>1187</v>
      </c>
      <c r="F4860" s="38" t="s">
        <v>991</v>
      </c>
      <c r="G4860" s="20">
        <f>VLOOKUP(A4860,'[1]其他（02分债券）'!C:G,5,0)</f>
        <v>2.71</v>
      </c>
      <c r="H4860" s="35">
        <v>0.4</v>
      </c>
      <c r="I4860" s="22"/>
      <c r="J4860" s="23">
        <v>0</v>
      </c>
      <c r="K4860" s="23">
        <v>0</v>
      </c>
      <c r="L4860" s="24"/>
      <c r="M4860" s="24"/>
      <c r="N4860" s="24"/>
      <c r="O4860" s="24"/>
      <c r="P4860" s="24"/>
      <c r="Q4860" s="24"/>
      <c r="R4860" s="24"/>
      <c r="S4860" s="25"/>
      <c r="T4860" s="25"/>
      <c r="U4860" s="26">
        <f t="shared" si="386"/>
        <v>0</v>
      </c>
      <c r="V4860" s="26">
        <f t="shared" si="387"/>
        <v>0</v>
      </c>
      <c r="W4860" s="26">
        <f t="shared" si="388"/>
        <v>0</v>
      </c>
      <c r="X4860" s="26">
        <f t="shared" si="385"/>
        <v>0</v>
      </c>
      <c r="Y4860" s="26">
        <f t="shared" si="385"/>
        <v>0</v>
      </c>
      <c r="Z4860" s="26">
        <f t="shared" si="389"/>
        <v>-0.50839999999999996</v>
      </c>
    </row>
    <row r="4861" spans="1:26" ht="22.5" hidden="1">
      <c r="A4861" s="34" t="s">
        <v>3019</v>
      </c>
      <c r="B4861" s="19" t="s">
        <v>3020</v>
      </c>
      <c r="C4861" s="18">
        <v>10</v>
      </c>
      <c r="D4861" s="37" t="s">
        <v>61</v>
      </c>
      <c r="E4861" s="38" t="s">
        <v>219</v>
      </c>
      <c r="F4861" s="38" t="s">
        <v>250</v>
      </c>
      <c r="G4861" s="20">
        <f>VLOOKUP(A4861,'[1]其他（02分债券）'!C:G,5,0)</f>
        <v>2.71</v>
      </c>
      <c r="H4861" s="35">
        <v>0.2</v>
      </c>
      <c r="I4861" s="22"/>
      <c r="J4861" s="23">
        <v>0</v>
      </c>
      <c r="K4861" s="23">
        <v>0</v>
      </c>
      <c r="L4861" s="24"/>
      <c r="M4861" s="24"/>
      <c r="N4861" s="24"/>
      <c r="O4861" s="24"/>
      <c r="P4861" s="24"/>
      <c r="Q4861" s="24"/>
      <c r="R4861" s="24"/>
      <c r="S4861" s="25"/>
      <c r="T4861" s="25"/>
      <c r="U4861" s="26">
        <f t="shared" si="386"/>
        <v>0</v>
      </c>
      <c r="V4861" s="26">
        <f t="shared" si="387"/>
        <v>0</v>
      </c>
      <c r="W4861" s="26">
        <f t="shared" si="388"/>
        <v>0</v>
      </c>
      <c r="X4861" s="26">
        <f t="shared" si="385"/>
        <v>0</v>
      </c>
      <c r="Y4861" s="26">
        <f t="shared" si="385"/>
        <v>0</v>
      </c>
      <c r="Z4861" s="26">
        <f t="shared" si="389"/>
        <v>-0.25419999999999998</v>
      </c>
    </row>
    <row r="4862" spans="1:26" ht="22.5" hidden="1">
      <c r="A4862" s="34" t="s">
        <v>3019</v>
      </c>
      <c r="B4862" s="19" t="s">
        <v>3020</v>
      </c>
      <c r="C4862" s="18">
        <v>10</v>
      </c>
      <c r="D4862" s="37" t="s">
        <v>61</v>
      </c>
      <c r="E4862" s="38" t="s">
        <v>149</v>
      </c>
      <c r="F4862" s="38" t="s">
        <v>999</v>
      </c>
      <c r="G4862" s="20">
        <f>VLOOKUP(A4862,'[1]其他（02分债券）'!C:G,5,0)</f>
        <v>2.71</v>
      </c>
      <c r="H4862" s="35">
        <v>0.05</v>
      </c>
      <c r="I4862" s="22"/>
      <c r="J4862" s="23">
        <v>0</v>
      </c>
      <c r="K4862" s="23">
        <v>0</v>
      </c>
      <c r="L4862" s="24"/>
      <c r="M4862" s="24"/>
      <c r="N4862" s="24"/>
      <c r="O4862" s="24"/>
      <c r="P4862" s="24"/>
      <c r="Q4862" s="24"/>
      <c r="R4862" s="24"/>
      <c r="S4862" s="25"/>
      <c r="T4862" s="25"/>
      <c r="U4862" s="26">
        <f t="shared" si="386"/>
        <v>0</v>
      </c>
      <c r="V4862" s="26">
        <f t="shared" si="387"/>
        <v>0</v>
      </c>
      <c r="W4862" s="26">
        <f t="shared" si="388"/>
        <v>0</v>
      </c>
      <c r="X4862" s="26">
        <f t="shared" si="385"/>
        <v>0</v>
      </c>
      <c r="Y4862" s="26">
        <f t="shared" si="385"/>
        <v>0</v>
      </c>
      <c r="Z4862" s="26">
        <f t="shared" si="389"/>
        <v>-6.3549999999999995E-2</v>
      </c>
    </row>
    <row r="4863" spans="1:26" ht="22.5" hidden="1">
      <c r="A4863" s="34" t="s">
        <v>3019</v>
      </c>
      <c r="B4863" s="19" t="s">
        <v>3020</v>
      </c>
      <c r="C4863" s="18">
        <v>10</v>
      </c>
      <c r="D4863" s="37" t="s">
        <v>61</v>
      </c>
      <c r="E4863" s="38" t="s">
        <v>169</v>
      </c>
      <c r="F4863" s="38" t="s">
        <v>2636</v>
      </c>
      <c r="G4863" s="20">
        <f>VLOOKUP(A4863,'[1]其他（02分债券）'!C:G,5,0)</f>
        <v>2.71</v>
      </c>
      <c r="H4863" s="35">
        <v>3</v>
      </c>
      <c r="I4863" s="22"/>
      <c r="J4863" s="23">
        <v>0</v>
      </c>
      <c r="K4863" s="23">
        <v>0</v>
      </c>
      <c r="L4863" s="24"/>
      <c r="M4863" s="24"/>
      <c r="N4863" s="24"/>
      <c r="O4863" s="24"/>
      <c r="P4863" s="24"/>
      <c r="Q4863" s="24"/>
      <c r="R4863" s="24"/>
      <c r="S4863" s="25"/>
      <c r="T4863" s="25"/>
      <c r="U4863" s="26">
        <f t="shared" si="386"/>
        <v>0</v>
      </c>
      <c r="V4863" s="26">
        <f t="shared" si="387"/>
        <v>0</v>
      </c>
      <c r="W4863" s="26">
        <f t="shared" si="388"/>
        <v>0</v>
      </c>
      <c r="X4863" s="26">
        <f t="shared" si="385"/>
        <v>0</v>
      </c>
      <c r="Y4863" s="26">
        <f t="shared" si="385"/>
        <v>0</v>
      </c>
      <c r="Z4863" s="26">
        <f t="shared" si="389"/>
        <v>-3.8129999999999997</v>
      </c>
    </row>
    <row r="4864" spans="1:26" ht="22.5" hidden="1">
      <c r="A4864" s="34" t="s">
        <v>3019</v>
      </c>
      <c r="B4864" s="19" t="s">
        <v>3020</v>
      </c>
      <c r="C4864" s="18">
        <v>10</v>
      </c>
      <c r="D4864" s="37" t="s">
        <v>52</v>
      </c>
      <c r="E4864" s="38" t="s">
        <v>103</v>
      </c>
      <c r="F4864" s="38" t="s">
        <v>1387</v>
      </c>
      <c r="G4864" s="20">
        <f>VLOOKUP(A4864,'[1]其他（02分债券）'!C:G,5,0)</f>
        <v>2.71</v>
      </c>
      <c r="H4864" s="35">
        <v>6</v>
      </c>
      <c r="I4864" s="22"/>
      <c r="J4864" s="23">
        <v>0</v>
      </c>
      <c r="K4864" s="23">
        <v>0</v>
      </c>
      <c r="L4864" s="24"/>
      <c r="M4864" s="24"/>
      <c r="N4864" s="24"/>
      <c r="O4864" s="24"/>
      <c r="P4864" s="24"/>
      <c r="Q4864" s="24"/>
      <c r="R4864" s="24"/>
      <c r="S4864" s="25"/>
      <c r="T4864" s="25"/>
      <c r="U4864" s="26">
        <f t="shared" si="386"/>
        <v>0</v>
      </c>
      <c r="V4864" s="26">
        <f t="shared" si="387"/>
        <v>0</v>
      </c>
      <c r="W4864" s="26">
        <f t="shared" si="388"/>
        <v>0</v>
      </c>
      <c r="X4864" s="26">
        <f t="shared" si="385"/>
        <v>0</v>
      </c>
      <c r="Y4864" s="26">
        <f t="shared" si="385"/>
        <v>0</v>
      </c>
      <c r="Z4864" s="26">
        <f t="shared" si="389"/>
        <v>-7.6259999999999994</v>
      </c>
    </row>
    <row r="4865" spans="1:26" ht="22.5" hidden="1">
      <c r="A4865" s="34" t="s">
        <v>3019</v>
      </c>
      <c r="B4865" s="19" t="s">
        <v>3020</v>
      </c>
      <c r="C4865" s="18">
        <v>10</v>
      </c>
      <c r="D4865" s="37" t="s">
        <v>52</v>
      </c>
      <c r="E4865" s="38" t="s">
        <v>1080</v>
      </c>
      <c r="F4865" s="38" t="s">
        <v>2347</v>
      </c>
      <c r="G4865" s="20">
        <f>VLOOKUP(A4865,'[1]其他（02分债券）'!C:G,5,0)</f>
        <v>2.71</v>
      </c>
      <c r="H4865" s="35">
        <v>2</v>
      </c>
      <c r="I4865" s="22"/>
      <c r="J4865" s="23">
        <v>0</v>
      </c>
      <c r="K4865" s="23">
        <v>0</v>
      </c>
      <c r="L4865" s="24"/>
      <c r="M4865" s="24"/>
      <c r="N4865" s="24"/>
      <c r="O4865" s="24"/>
      <c r="P4865" s="24"/>
      <c r="Q4865" s="24"/>
      <c r="R4865" s="24"/>
      <c r="S4865" s="25"/>
      <c r="T4865" s="25"/>
      <c r="U4865" s="26">
        <f t="shared" si="386"/>
        <v>0</v>
      </c>
      <c r="V4865" s="26">
        <f t="shared" si="387"/>
        <v>0</v>
      </c>
      <c r="W4865" s="26">
        <f t="shared" si="388"/>
        <v>0</v>
      </c>
      <c r="X4865" s="26">
        <f t="shared" si="385"/>
        <v>0</v>
      </c>
      <c r="Y4865" s="26">
        <f t="shared" si="385"/>
        <v>0</v>
      </c>
      <c r="Z4865" s="26">
        <f t="shared" si="389"/>
        <v>-2.5419999999999998</v>
      </c>
    </row>
    <row r="4866" spans="1:26" ht="22.5" hidden="1">
      <c r="A4866" s="34" t="s">
        <v>3019</v>
      </c>
      <c r="B4866" s="19" t="s">
        <v>3020</v>
      </c>
      <c r="C4866" s="18">
        <v>10</v>
      </c>
      <c r="D4866" s="37" t="s">
        <v>52</v>
      </c>
      <c r="E4866" s="38" t="s">
        <v>1080</v>
      </c>
      <c r="F4866" s="38" t="s">
        <v>3021</v>
      </c>
      <c r="G4866" s="20">
        <f>VLOOKUP(A4866,'[1]其他（02分债券）'!C:G,5,0)</f>
        <v>2.71</v>
      </c>
      <c r="H4866" s="35">
        <v>2.6</v>
      </c>
      <c r="I4866" s="22"/>
      <c r="J4866" s="23">
        <v>0</v>
      </c>
      <c r="K4866" s="23">
        <v>0</v>
      </c>
      <c r="L4866" s="24"/>
      <c r="M4866" s="24"/>
      <c r="N4866" s="24"/>
      <c r="O4866" s="24"/>
      <c r="P4866" s="24"/>
      <c r="Q4866" s="24"/>
      <c r="R4866" s="24"/>
      <c r="S4866" s="25"/>
      <c r="T4866" s="25"/>
      <c r="U4866" s="26">
        <f t="shared" si="386"/>
        <v>0</v>
      </c>
      <c r="V4866" s="26">
        <f t="shared" si="387"/>
        <v>0</v>
      </c>
      <c r="W4866" s="26">
        <f t="shared" si="388"/>
        <v>0</v>
      </c>
      <c r="X4866" s="26">
        <f t="shared" si="385"/>
        <v>0</v>
      </c>
      <c r="Y4866" s="26">
        <f t="shared" si="385"/>
        <v>0</v>
      </c>
      <c r="Z4866" s="26">
        <f t="shared" si="389"/>
        <v>-3.3046000000000002</v>
      </c>
    </row>
    <row r="4867" spans="1:26" ht="22.5" hidden="1">
      <c r="A4867" s="34" t="s">
        <v>3019</v>
      </c>
      <c r="B4867" s="19" t="s">
        <v>3020</v>
      </c>
      <c r="C4867" s="18">
        <v>10</v>
      </c>
      <c r="D4867" s="37" t="s">
        <v>52</v>
      </c>
      <c r="E4867" s="38" t="s">
        <v>100</v>
      </c>
      <c r="F4867" s="38" t="s">
        <v>1324</v>
      </c>
      <c r="G4867" s="20">
        <f>VLOOKUP(A4867,'[1]其他（02分债券）'!C:G,5,0)</f>
        <v>2.71</v>
      </c>
      <c r="H4867" s="35">
        <v>0.4</v>
      </c>
      <c r="I4867" s="22"/>
      <c r="J4867" s="23">
        <v>0</v>
      </c>
      <c r="K4867" s="23">
        <v>0</v>
      </c>
      <c r="L4867" s="24"/>
      <c r="M4867" s="24"/>
      <c r="N4867" s="24"/>
      <c r="O4867" s="24"/>
      <c r="P4867" s="24"/>
      <c r="Q4867" s="24"/>
      <c r="R4867" s="24"/>
      <c r="S4867" s="25"/>
      <c r="T4867" s="25"/>
      <c r="U4867" s="26">
        <f t="shared" si="386"/>
        <v>0</v>
      </c>
      <c r="V4867" s="26">
        <f t="shared" si="387"/>
        <v>0</v>
      </c>
      <c r="W4867" s="26">
        <f t="shared" si="388"/>
        <v>0</v>
      </c>
      <c r="X4867" s="26">
        <f t="shared" si="385"/>
        <v>0</v>
      </c>
      <c r="Y4867" s="26">
        <f t="shared" si="385"/>
        <v>0</v>
      </c>
      <c r="Z4867" s="26">
        <f t="shared" si="389"/>
        <v>-0.50839999999999996</v>
      </c>
    </row>
    <row r="4868" spans="1:26" ht="22.5" hidden="1">
      <c r="A4868" s="34" t="s">
        <v>3019</v>
      </c>
      <c r="B4868" s="19" t="s">
        <v>3020</v>
      </c>
      <c r="C4868" s="18">
        <v>10</v>
      </c>
      <c r="D4868" s="37" t="s">
        <v>52</v>
      </c>
      <c r="E4868" s="38" t="s">
        <v>100</v>
      </c>
      <c r="F4868" s="38" t="s">
        <v>3022</v>
      </c>
      <c r="G4868" s="20">
        <f>VLOOKUP(A4868,'[1]其他（02分债券）'!C:G,5,0)</f>
        <v>2.71</v>
      </c>
      <c r="H4868" s="35">
        <v>0.5</v>
      </c>
      <c r="I4868" s="22"/>
      <c r="J4868" s="23">
        <v>0</v>
      </c>
      <c r="K4868" s="23">
        <v>0</v>
      </c>
      <c r="L4868" s="24"/>
      <c r="M4868" s="24"/>
      <c r="N4868" s="24"/>
      <c r="O4868" s="24"/>
      <c r="P4868" s="24"/>
      <c r="Q4868" s="24"/>
      <c r="R4868" s="24"/>
      <c r="S4868" s="25"/>
      <c r="T4868" s="25"/>
      <c r="U4868" s="26">
        <f t="shared" si="386"/>
        <v>0</v>
      </c>
      <c r="V4868" s="26">
        <f t="shared" si="387"/>
        <v>0</v>
      </c>
      <c r="W4868" s="26">
        <f t="shared" si="388"/>
        <v>0</v>
      </c>
      <c r="X4868" s="26">
        <f t="shared" si="385"/>
        <v>0</v>
      </c>
      <c r="Y4868" s="26">
        <f t="shared" si="385"/>
        <v>0</v>
      </c>
      <c r="Z4868" s="26">
        <f t="shared" si="389"/>
        <v>-0.63549999999999995</v>
      </c>
    </row>
    <row r="4869" spans="1:26" ht="22.5" hidden="1">
      <c r="A4869" s="34" t="s">
        <v>3019</v>
      </c>
      <c r="B4869" s="19" t="s">
        <v>3020</v>
      </c>
      <c r="C4869" s="18">
        <v>10</v>
      </c>
      <c r="D4869" s="37" t="s">
        <v>52</v>
      </c>
      <c r="E4869" s="38" t="s">
        <v>365</v>
      </c>
      <c r="F4869" s="38" t="s">
        <v>2721</v>
      </c>
      <c r="G4869" s="20">
        <f>VLOOKUP(A4869,'[1]其他（02分债券）'!C:G,5,0)</f>
        <v>2.71</v>
      </c>
      <c r="H4869" s="35">
        <v>0.3</v>
      </c>
      <c r="I4869" s="22"/>
      <c r="J4869" s="23">
        <v>0</v>
      </c>
      <c r="K4869" s="23">
        <v>0</v>
      </c>
      <c r="L4869" s="24"/>
      <c r="M4869" s="24"/>
      <c r="N4869" s="24"/>
      <c r="O4869" s="24"/>
      <c r="P4869" s="24"/>
      <c r="Q4869" s="24"/>
      <c r="R4869" s="24"/>
      <c r="S4869" s="25"/>
      <c r="T4869" s="25"/>
      <c r="U4869" s="26">
        <f t="shared" si="386"/>
        <v>0</v>
      </c>
      <c r="V4869" s="26">
        <f t="shared" si="387"/>
        <v>0</v>
      </c>
      <c r="W4869" s="26">
        <f t="shared" si="388"/>
        <v>0</v>
      </c>
      <c r="X4869" s="26">
        <f t="shared" si="385"/>
        <v>0</v>
      </c>
      <c r="Y4869" s="26">
        <f t="shared" si="385"/>
        <v>0</v>
      </c>
      <c r="Z4869" s="26">
        <f t="shared" si="389"/>
        <v>-0.38129999999999997</v>
      </c>
    </row>
    <row r="4870" spans="1:26" ht="22.5" hidden="1">
      <c r="A4870" s="34" t="s">
        <v>3019</v>
      </c>
      <c r="B4870" s="19" t="s">
        <v>3020</v>
      </c>
      <c r="C4870" s="18">
        <v>10</v>
      </c>
      <c r="D4870" s="37" t="s">
        <v>52</v>
      </c>
      <c r="E4870" s="38" t="s">
        <v>365</v>
      </c>
      <c r="F4870" s="38" t="s">
        <v>2353</v>
      </c>
      <c r="G4870" s="20">
        <f>VLOOKUP(A4870,'[1]其他（02分债券）'!C:G,5,0)</f>
        <v>2.71</v>
      </c>
      <c r="H4870" s="35">
        <v>3.05</v>
      </c>
      <c r="I4870" s="22"/>
      <c r="J4870" s="23">
        <v>0</v>
      </c>
      <c r="K4870" s="23">
        <v>0</v>
      </c>
      <c r="L4870" s="24"/>
      <c r="M4870" s="24"/>
      <c r="N4870" s="24"/>
      <c r="O4870" s="24"/>
      <c r="P4870" s="24"/>
      <c r="Q4870" s="24"/>
      <c r="R4870" s="24"/>
      <c r="S4870" s="25"/>
      <c r="T4870" s="25"/>
      <c r="U4870" s="26">
        <f t="shared" si="386"/>
        <v>0</v>
      </c>
      <c r="V4870" s="26">
        <f t="shared" si="387"/>
        <v>0</v>
      </c>
      <c r="W4870" s="26">
        <f t="shared" si="388"/>
        <v>0</v>
      </c>
      <c r="X4870" s="26">
        <f t="shared" si="385"/>
        <v>0</v>
      </c>
      <c r="Y4870" s="26">
        <f t="shared" si="385"/>
        <v>0</v>
      </c>
      <c r="Z4870" s="26">
        <f t="shared" si="389"/>
        <v>-3.8765499999999999</v>
      </c>
    </row>
    <row r="4871" spans="1:26" ht="22.5" hidden="1">
      <c r="A4871" s="34" t="s">
        <v>3019</v>
      </c>
      <c r="B4871" s="19" t="s">
        <v>3020</v>
      </c>
      <c r="C4871" s="18">
        <v>10</v>
      </c>
      <c r="D4871" s="37" t="s">
        <v>52</v>
      </c>
      <c r="E4871" s="38" t="s">
        <v>193</v>
      </c>
      <c r="F4871" s="38" t="s">
        <v>2024</v>
      </c>
      <c r="G4871" s="20">
        <f>VLOOKUP(A4871,'[1]其他（02分债券）'!C:G,5,0)</f>
        <v>2.71</v>
      </c>
      <c r="H4871" s="35">
        <v>0.12</v>
      </c>
      <c r="I4871" s="22"/>
      <c r="J4871" s="23">
        <v>0</v>
      </c>
      <c r="K4871" s="23">
        <v>0</v>
      </c>
      <c r="L4871" s="24"/>
      <c r="M4871" s="24"/>
      <c r="N4871" s="24"/>
      <c r="O4871" s="24"/>
      <c r="P4871" s="24"/>
      <c r="Q4871" s="24"/>
      <c r="R4871" s="24"/>
      <c r="S4871" s="25"/>
      <c r="T4871" s="25"/>
      <c r="U4871" s="26">
        <f t="shared" si="386"/>
        <v>0</v>
      </c>
      <c r="V4871" s="26">
        <f t="shared" si="387"/>
        <v>0</v>
      </c>
      <c r="W4871" s="26">
        <f t="shared" si="388"/>
        <v>0</v>
      </c>
      <c r="X4871" s="26">
        <f t="shared" si="385"/>
        <v>0</v>
      </c>
      <c r="Y4871" s="26">
        <f t="shared" si="385"/>
        <v>0</v>
      </c>
      <c r="Z4871" s="26">
        <f t="shared" si="389"/>
        <v>-0.15251999999999999</v>
      </c>
    </row>
    <row r="4872" spans="1:26" ht="22.5" hidden="1">
      <c r="A4872" s="34" t="s">
        <v>3019</v>
      </c>
      <c r="B4872" s="19" t="s">
        <v>3020</v>
      </c>
      <c r="C4872" s="18">
        <v>10</v>
      </c>
      <c r="D4872" s="37" t="s">
        <v>97</v>
      </c>
      <c r="E4872" s="38" t="s">
        <v>1150</v>
      </c>
      <c r="F4872" s="38" t="s">
        <v>1668</v>
      </c>
      <c r="G4872" s="20">
        <f>VLOOKUP(A4872,'[1]其他（02分债券）'!C:G,5,0)</f>
        <v>2.71</v>
      </c>
      <c r="H4872" s="35">
        <v>0.55000000000000004</v>
      </c>
      <c r="I4872" s="22"/>
      <c r="J4872" s="23">
        <v>0</v>
      </c>
      <c r="K4872" s="23">
        <v>0</v>
      </c>
      <c r="L4872" s="24"/>
      <c r="M4872" s="24"/>
      <c r="N4872" s="24"/>
      <c r="O4872" s="24"/>
      <c r="P4872" s="24"/>
      <c r="Q4872" s="24"/>
      <c r="R4872" s="24"/>
      <c r="S4872" s="25"/>
      <c r="T4872" s="25"/>
      <c r="U4872" s="26">
        <f t="shared" si="386"/>
        <v>0</v>
      </c>
      <c r="V4872" s="26">
        <f t="shared" si="387"/>
        <v>0</v>
      </c>
      <c r="W4872" s="26">
        <f t="shared" si="388"/>
        <v>0</v>
      </c>
      <c r="X4872" s="26">
        <f t="shared" si="385"/>
        <v>0</v>
      </c>
      <c r="Y4872" s="26">
        <f t="shared" si="385"/>
        <v>0</v>
      </c>
      <c r="Z4872" s="26">
        <f t="shared" si="389"/>
        <v>-0.69905000000000006</v>
      </c>
    </row>
    <row r="4873" spans="1:26" ht="22.5" hidden="1">
      <c r="A4873" s="34" t="s">
        <v>3019</v>
      </c>
      <c r="B4873" s="19" t="s">
        <v>3020</v>
      </c>
      <c r="C4873" s="18">
        <v>10</v>
      </c>
      <c r="D4873" s="37" t="s">
        <v>97</v>
      </c>
      <c r="E4873" s="38" t="s">
        <v>1150</v>
      </c>
      <c r="F4873" s="38" t="s">
        <v>1667</v>
      </c>
      <c r="G4873" s="20">
        <f>VLOOKUP(A4873,'[1]其他（02分债券）'!C:G,5,0)</f>
        <v>2.71</v>
      </c>
      <c r="H4873" s="35">
        <v>0.38</v>
      </c>
      <c r="I4873" s="22"/>
      <c r="J4873" s="23">
        <v>0</v>
      </c>
      <c r="K4873" s="23">
        <v>0</v>
      </c>
      <c r="L4873" s="24"/>
      <c r="M4873" s="24"/>
      <c r="N4873" s="24"/>
      <c r="O4873" s="24"/>
      <c r="P4873" s="24"/>
      <c r="Q4873" s="24"/>
      <c r="R4873" s="24"/>
      <c r="S4873" s="25"/>
      <c r="T4873" s="25"/>
      <c r="U4873" s="26">
        <f t="shared" si="386"/>
        <v>0</v>
      </c>
      <c r="V4873" s="26">
        <f t="shared" si="387"/>
        <v>0</v>
      </c>
      <c r="W4873" s="26">
        <f t="shared" si="388"/>
        <v>0</v>
      </c>
      <c r="X4873" s="26">
        <f t="shared" si="385"/>
        <v>0</v>
      </c>
      <c r="Y4873" s="26">
        <f t="shared" si="385"/>
        <v>0</v>
      </c>
      <c r="Z4873" s="26">
        <f t="shared" si="389"/>
        <v>-0.48298000000000002</v>
      </c>
    </row>
    <row r="4874" spans="1:26" ht="22.5" hidden="1">
      <c r="A4874" s="34" t="s">
        <v>3019</v>
      </c>
      <c r="B4874" s="19" t="s">
        <v>3020</v>
      </c>
      <c r="C4874" s="18">
        <v>10</v>
      </c>
      <c r="D4874" s="37" t="s">
        <v>97</v>
      </c>
      <c r="E4874" s="38" t="s">
        <v>1242</v>
      </c>
      <c r="F4874" s="38" t="s">
        <v>1725</v>
      </c>
      <c r="G4874" s="20">
        <f>VLOOKUP(A4874,'[1]其他（02分债券）'!C:G,5,0)</f>
        <v>2.71</v>
      </c>
      <c r="H4874" s="35">
        <v>0.3</v>
      </c>
      <c r="I4874" s="22"/>
      <c r="J4874" s="23">
        <v>0</v>
      </c>
      <c r="K4874" s="23">
        <v>0</v>
      </c>
      <c r="L4874" s="24"/>
      <c r="M4874" s="24"/>
      <c r="N4874" s="24"/>
      <c r="O4874" s="24"/>
      <c r="P4874" s="24"/>
      <c r="Q4874" s="24"/>
      <c r="R4874" s="24"/>
      <c r="S4874" s="25"/>
      <c r="T4874" s="25"/>
      <c r="U4874" s="26">
        <f t="shared" si="386"/>
        <v>0</v>
      </c>
      <c r="V4874" s="26">
        <f t="shared" si="387"/>
        <v>0</v>
      </c>
      <c r="W4874" s="26">
        <f t="shared" si="388"/>
        <v>0</v>
      </c>
      <c r="X4874" s="26">
        <f t="shared" si="385"/>
        <v>0</v>
      </c>
      <c r="Y4874" s="26">
        <f t="shared" si="385"/>
        <v>0</v>
      </c>
      <c r="Z4874" s="26">
        <f t="shared" si="389"/>
        <v>-0.38129999999999997</v>
      </c>
    </row>
    <row r="4875" spans="1:26" ht="22.5" hidden="1">
      <c r="A4875" s="34" t="s">
        <v>3019</v>
      </c>
      <c r="B4875" s="19" t="s">
        <v>3020</v>
      </c>
      <c r="C4875" s="18">
        <v>10</v>
      </c>
      <c r="D4875" s="37" t="s">
        <v>46</v>
      </c>
      <c r="E4875" s="38" t="s">
        <v>228</v>
      </c>
      <c r="F4875" s="38" t="s">
        <v>1611</v>
      </c>
      <c r="G4875" s="20">
        <f>VLOOKUP(A4875,'[1]其他（02分债券）'!C:G,5,0)</f>
        <v>2.71</v>
      </c>
      <c r="H4875" s="35">
        <v>3</v>
      </c>
      <c r="I4875" s="22"/>
      <c r="J4875" s="23">
        <v>0</v>
      </c>
      <c r="K4875" s="23">
        <v>0</v>
      </c>
      <c r="L4875" s="24"/>
      <c r="M4875" s="24"/>
      <c r="N4875" s="24"/>
      <c r="O4875" s="24"/>
      <c r="P4875" s="24"/>
      <c r="Q4875" s="24"/>
      <c r="R4875" s="24"/>
      <c r="S4875" s="25"/>
      <c r="T4875" s="25"/>
      <c r="U4875" s="26">
        <f t="shared" si="386"/>
        <v>0</v>
      </c>
      <c r="V4875" s="26">
        <f t="shared" si="387"/>
        <v>0</v>
      </c>
      <c r="W4875" s="26">
        <f t="shared" si="388"/>
        <v>0</v>
      </c>
      <c r="X4875" s="26">
        <f t="shared" si="385"/>
        <v>0</v>
      </c>
      <c r="Y4875" s="26">
        <f t="shared" si="385"/>
        <v>0</v>
      </c>
      <c r="Z4875" s="26">
        <f t="shared" si="389"/>
        <v>-3.8129999999999997</v>
      </c>
    </row>
    <row r="4876" spans="1:26" ht="22.5" hidden="1">
      <c r="A4876" s="34" t="s">
        <v>3019</v>
      </c>
      <c r="B4876" s="19" t="s">
        <v>3020</v>
      </c>
      <c r="C4876" s="18">
        <v>10</v>
      </c>
      <c r="D4876" s="37" t="s">
        <v>105</v>
      </c>
      <c r="E4876" s="38" t="s">
        <v>113</v>
      </c>
      <c r="F4876" s="38" t="s">
        <v>2048</v>
      </c>
      <c r="G4876" s="20">
        <f>VLOOKUP(A4876,'[1]其他（02分债券）'!C:G,5,0)</f>
        <v>2.71</v>
      </c>
      <c r="H4876" s="35">
        <v>0.8</v>
      </c>
      <c r="I4876" s="22"/>
      <c r="J4876" s="23">
        <v>0</v>
      </c>
      <c r="K4876" s="23">
        <v>0</v>
      </c>
      <c r="L4876" s="24"/>
      <c r="M4876" s="24"/>
      <c r="N4876" s="24"/>
      <c r="O4876" s="24"/>
      <c r="P4876" s="24"/>
      <c r="Q4876" s="24"/>
      <c r="R4876" s="24"/>
      <c r="S4876" s="25"/>
      <c r="T4876" s="25"/>
      <c r="U4876" s="26">
        <f t="shared" si="386"/>
        <v>0</v>
      </c>
      <c r="V4876" s="26">
        <f t="shared" si="387"/>
        <v>0</v>
      </c>
      <c r="W4876" s="26">
        <f t="shared" si="388"/>
        <v>0</v>
      </c>
      <c r="X4876" s="26">
        <f t="shared" si="385"/>
        <v>0</v>
      </c>
      <c r="Y4876" s="26">
        <f t="shared" si="385"/>
        <v>0</v>
      </c>
      <c r="Z4876" s="26">
        <f t="shared" si="389"/>
        <v>-1.0167999999999999</v>
      </c>
    </row>
    <row r="4877" spans="1:26" ht="22.5" hidden="1">
      <c r="A4877" s="34" t="s">
        <v>3019</v>
      </c>
      <c r="B4877" s="19" t="s">
        <v>3020</v>
      </c>
      <c r="C4877" s="18">
        <v>10</v>
      </c>
      <c r="D4877" s="37" t="s">
        <v>55</v>
      </c>
      <c r="E4877" s="38" t="s">
        <v>317</v>
      </c>
      <c r="F4877" s="38" t="s">
        <v>1843</v>
      </c>
      <c r="G4877" s="20">
        <f>VLOOKUP(A4877,'[1]其他（02分债券）'!C:G,5,0)</f>
        <v>2.71</v>
      </c>
      <c r="H4877" s="35">
        <v>0.6</v>
      </c>
      <c r="I4877" s="22"/>
      <c r="J4877" s="23">
        <v>0</v>
      </c>
      <c r="K4877" s="23">
        <v>0</v>
      </c>
      <c r="L4877" s="24"/>
      <c r="M4877" s="24"/>
      <c r="N4877" s="24"/>
      <c r="O4877" s="24"/>
      <c r="P4877" s="24"/>
      <c r="Q4877" s="24"/>
      <c r="R4877" s="24"/>
      <c r="S4877" s="25"/>
      <c r="T4877" s="25"/>
      <c r="U4877" s="26">
        <f t="shared" si="386"/>
        <v>0</v>
      </c>
      <c r="V4877" s="26">
        <f t="shared" si="387"/>
        <v>0</v>
      </c>
      <c r="W4877" s="26">
        <f t="shared" si="388"/>
        <v>0</v>
      </c>
      <c r="X4877" s="26">
        <f t="shared" si="385"/>
        <v>0</v>
      </c>
      <c r="Y4877" s="26">
        <f t="shared" si="385"/>
        <v>0</v>
      </c>
      <c r="Z4877" s="26">
        <f t="shared" si="389"/>
        <v>-0.76259999999999994</v>
      </c>
    </row>
    <row r="4878" spans="1:26" ht="22.5" hidden="1">
      <c r="A4878" s="34" t="s">
        <v>3019</v>
      </c>
      <c r="B4878" s="19" t="s">
        <v>3020</v>
      </c>
      <c r="C4878" s="18">
        <v>10</v>
      </c>
      <c r="D4878" s="37" t="s">
        <v>58</v>
      </c>
      <c r="E4878" s="38" t="s">
        <v>204</v>
      </c>
      <c r="F4878" s="71" t="s">
        <v>610</v>
      </c>
      <c r="G4878" s="20">
        <f>VLOOKUP(A4878,'[1]其他（02分债券）'!C:G,5,0)</f>
        <v>2.71</v>
      </c>
      <c r="H4878" s="35">
        <v>0.1</v>
      </c>
      <c r="I4878" s="22"/>
      <c r="J4878" s="23">
        <v>0</v>
      </c>
      <c r="K4878" s="23">
        <v>0</v>
      </c>
      <c r="L4878" s="24"/>
      <c r="M4878" s="24"/>
      <c r="N4878" s="24"/>
      <c r="O4878" s="24"/>
      <c r="P4878" s="24"/>
      <c r="Q4878" s="24"/>
      <c r="R4878" s="24"/>
      <c r="S4878" s="25"/>
      <c r="T4878" s="25"/>
      <c r="U4878" s="26">
        <f t="shared" si="386"/>
        <v>0</v>
      </c>
      <c r="V4878" s="26">
        <f t="shared" si="387"/>
        <v>0</v>
      </c>
      <c r="W4878" s="26">
        <f t="shared" si="388"/>
        <v>0</v>
      </c>
      <c r="X4878" s="26">
        <f t="shared" si="385"/>
        <v>0</v>
      </c>
      <c r="Y4878" s="26">
        <f t="shared" si="385"/>
        <v>0</v>
      </c>
      <c r="Z4878" s="26">
        <f t="shared" si="389"/>
        <v>-0.12709999999999999</v>
      </c>
    </row>
    <row r="4879" spans="1:26" ht="22.5" hidden="1">
      <c r="A4879" s="34" t="s">
        <v>3019</v>
      </c>
      <c r="B4879" s="19" t="s">
        <v>3020</v>
      </c>
      <c r="C4879" s="18">
        <v>10</v>
      </c>
      <c r="D4879" s="37" t="s">
        <v>58</v>
      </c>
      <c r="E4879" s="38" t="s">
        <v>71</v>
      </c>
      <c r="F4879" s="70"/>
      <c r="G4879" s="20">
        <f>VLOOKUP(A4879,'[1]其他（02分债券）'!C:G,5,0)</f>
        <v>2.71</v>
      </c>
      <c r="H4879" s="35">
        <v>0.2</v>
      </c>
      <c r="I4879" s="22"/>
      <c r="J4879" s="23">
        <v>0</v>
      </c>
      <c r="K4879" s="23">
        <v>0</v>
      </c>
      <c r="L4879" s="24"/>
      <c r="M4879" s="24"/>
      <c r="N4879" s="24"/>
      <c r="O4879" s="24"/>
      <c r="P4879" s="24"/>
      <c r="Q4879" s="24"/>
      <c r="R4879" s="24"/>
      <c r="S4879" s="25"/>
      <c r="T4879" s="25"/>
      <c r="U4879" s="26">
        <f t="shared" si="386"/>
        <v>0</v>
      </c>
      <c r="V4879" s="26">
        <f t="shared" si="387"/>
        <v>0</v>
      </c>
      <c r="W4879" s="26">
        <f t="shared" si="388"/>
        <v>0</v>
      </c>
      <c r="X4879" s="26">
        <f t="shared" si="385"/>
        <v>0</v>
      </c>
      <c r="Y4879" s="26">
        <f t="shared" si="385"/>
        <v>0</v>
      </c>
      <c r="Z4879" s="26">
        <f t="shared" si="389"/>
        <v>-0.25419999999999998</v>
      </c>
    </row>
    <row r="4880" spans="1:26" ht="22.5" hidden="1">
      <c r="A4880" s="34" t="s">
        <v>3019</v>
      </c>
      <c r="B4880" s="19" t="s">
        <v>3020</v>
      </c>
      <c r="C4880" s="18">
        <v>10</v>
      </c>
      <c r="D4880" s="37" t="s">
        <v>58</v>
      </c>
      <c r="E4880" s="38" t="s">
        <v>122</v>
      </c>
      <c r="F4880" s="38" t="s">
        <v>130</v>
      </c>
      <c r="G4880" s="20">
        <f>VLOOKUP(A4880,'[1]其他（02分债券）'!C:G,5,0)</f>
        <v>2.71</v>
      </c>
      <c r="H4880" s="35">
        <v>0.3</v>
      </c>
      <c r="I4880" s="22"/>
      <c r="J4880" s="23">
        <v>0</v>
      </c>
      <c r="K4880" s="23">
        <v>0</v>
      </c>
      <c r="L4880" s="24"/>
      <c r="M4880" s="24"/>
      <c r="N4880" s="24"/>
      <c r="O4880" s="24"/>
      <c r="P4880" s="24"/>
      <c r="Q4880" s="24"/>
      <c r="R4880" s="24"/>
      <c r="S4880" s="25"/>
      <c r="T4880" s="25"/>
      <c r="U4880" s="26">
        <f t="shared" si="386"/>
        <v>0</v>
      </c>
      <c r="V4880" s="26">
        <f t="shared" si="387"/>
        <v>0</v>
      </c>
      <c r="W4880" s="26">
        <f t="shared" si="388"/>
        <v>0</v>
      </c>
      <c r="X4880" s="26">
        <f t="shared" si="385"/>
        <v>0</v>
      </c>
      <c r="Y4880" s="26">
        <f t="shared" si="385"/>
        <v>0</v>
      </c>
      <c r="Z4880" s="26">
        <f t="shared" si="389"/>
        <v>-0.38129999999999997</v>
      </c>
    </row>
    <row r="4881" spans="1:26" ht="22.5" hidden="1">
      <c r="A4881" s="34" t="s">
        <v>3019</v>
      </c>
      <c r="B4881" s="19" t="s">
        <v>3020</v>
      </c>
      <c r="C4881" s="18">
        <v>10</v>
      </c>
      <c r="D4881" s="37" t="s">
        <v>58</v>
      </c>
      <c r="E4881" s="38" t="s">
        <v>323</v>
      </c>
      <c r="F4881" s="38" t="s">
        <v>1022</v>
      </c>
      <c r="G4881" s="20">
        <f>VLOOKUP(A4881,'[1]其他（02分债券）'!C:G,5,0)</f>
        <v>2.71</v>
      </c>
      <c r="H4881" s="35">
        <v>0.06</v>
      </c>
      <c r="I4881" s="22"/>
      <c r="J4881" s="23">
        <v>0</v>
      </c>
      <c r="K4881" s="23">
        <v>0</v>
      </c>
      <c r="L4881" s="24"/>
      <c r="M4881" s="24"/>
      <c r="N4881" s="24"/>
      <c r="O4881" s="24"/>
      <c r="P4881" s="24"/>
      <c r="Q4881" s="24"/>
      <c r="R4881" s="24"/>
      <c r="S4881" s="25"/>
      <c r="T4881" s="25"/>
      <c r="U4881" s="26">
        <f t="shared" si="386"/>
        <v>0</v>
      </c>
      <c r="V4881" s="26">
        <f t="shared" si="387"/>
        <v>0</v>
      </c>
      <c r="W4881" s="26">
        <f t="shared" si="388"/>
        <v>0</v>
      </c>
      <c r="X4881" s="26">
        <f t="shared" si="385"/>
        <v>0</v>
      </c>
      <c r="Y4881" s="26">
        <f t="shared" si="385"/>
        <v>0</v>
      </c>
      <c r="Z4881" s="26">
        <f t="shared" si="389"/>
        <v>-7.6259999999999994E-2</v>
      </c>
    </row>
    <row r="4882" spans="1:26" ht="22.5" hidden="1">
      <c r="A4882" s="34" t="s">
        <v>3019</v>
      </c>
      <c r="B4882" s="19" t="s">
        <v>3020</v>
      </c>
      <c r="C4882" s="18">
        <v>10</v>
      </c>
      <c r="D4882" s="37" t="s">
        <v>58</v>
      </c>
      <c r="E4882" s="38" t="s">
        <v>1450</v>
      </c>
      <c r="F4882" s="38" t="s">
        <v>618</v>
      </c>
      <c r="G4882" s="20">
        <f>VLOOKUP(A4882,'[1]其他（02分债券）'!C:G,5,0)</f>
        <v>2.71</v>
      </c>
      <c r="H4882" s="35">
        <v>0.5</v>
      </c>
      <c r="I4882" s="22"/>
      <c r="J4882" s="23">
        <v>0</v>
      </c>
      <c r="K4882" s="23">
        <v>0</v>
      </c>
      <c r="L4882" s="24"/>
      <c r="M4882" s="24"/>
      <c r="N4882" s="24"/>
      <c r="O4882" s="24"/>
      <c r="P4882" s="24"/>
      <c r="Q4882" s="24"/>
      <c r="R4882" s="24"/>
      <c r="S4882" s="25"/>
      <c r="T4882" s="25"/>
      <c r="U4882" s="26">
        <f t="shared" si="386"/>
        <v>0</v>
      </c>
      <c r="V4882" s="26">
        <f t="shared" si="387"/>
        <v>0</v>
      </c>
      <c r="W4882" s="26">
        <f t="shared" si="388"/>
        <v>0</v>
      </c>
      <c r="X4882" s="26">
        <f t="shared" si="385"/>
        <v>0</v>
      </c>
      <c r="Y4882" s="26">
        <f t="shared" si="385"/>
        <v>0</v>
      </c>
      <c r="Z4882" s="26">
        <f t="shared" si="389"/>
        <v>-0.63549999999999995</v>
      </c>
    </row>
    <row r="4883" spans="1:26" ht="22.5" hidden="1">
      <c r="A4883" s="34" t="s">
        <v>3019</v>
      </c>
      <c r="B4883" s="19" t="s">
        <v>3020</v>
      </c>
      <c r="C4883" s="18">
        <v>10</v>
      </c>
      <c r="D4883" s="37" t="s">
        <v>58</v>
      </c>
      <c r="E4883" s="38" t="s">
        <v>79</v>
      </c>
      <c r="F4883" s="38" t="s">
        <v>1026</v>
      </c>
      <c r="G4883" s="20">
        <f>VLOOKUP(A4883,'[1]其他（02分债券）'!C:G,5,0)</f>
        <v>2.71</v>
      </c>
      <c r="H4883" s="35">
        <v>0.06</v>
      </c>
      <c r="I4883" s="22"/>
      <c r="J4883" s="23">
        <v>0</v>
      </c>
      <c r="K4883" s="23">
        <v>0</v>
      </c>
      <c r="L4883" s="24"/>
      <c r="M4883" s="24"/>
      <c r="N4883" s="24"/>
      <c r="O4883" s="24"/>
      <c r="P4883" s="24"/>
      <c r="Q4883" s="24"/>
      <c r="R4883" s="24"/>
      <c r="S4883" s="25"/>
      <c r="T4883" s="25"/>
      <c r="U4883" s="26">
        <f t="shared" si="386"/>
        <v>0</v>
      </c>
      <c r="V4883" s="26">
        <f t="shared" si="387"/>
        <v>0</v>
      </c>
      <c r="W4883" s="26">
        <f t="shared" si="388"/>
        <v>0</v>
      </c>
      <c r="X4883" s="26">
        <f t="shared" si="385"/>
        <v>0</v>
      </c>
      <c r="Y4883" s="26">
        <f t="shared" si="385"/>
        <v>0</v>
      </c>
      <c r="Z4883" s="26">
        <f t="shared" si="389"/>
        <v>-7.6259999999999994E-2</v>
      </c>
    </row>
    <row r="4884" spans="1:26" ht="22.5" hidden="1">
      <c r="A4884" s="34" t="s">
        <v>3019</v>
      </c>
      <c r="B4884" s="19" t="s">
        <v>3020</v>
      </c>
      <c r="C4884" s="18">
        <v>10</v>
      </c>
      <c r="D4884" s="37" t="s">
        <v>81</v>
      </c>
      <c r="E4884" s="38" t="s">
        <v>115</v>
      </c>
      <c r="F4884" s="38" t="s">
        <v>116</v>
      </c>
      <c r="G4884" s="20">
        <f>VLOOKUP(A4884,'[1]其他（02分债券）'!C:G,5,0)</f>
        <v>2.71</v>
      </c>
      <c r="H4884" s="35">
        <v>0.4</v>
      </c>
      <c r="I4884" s="22"/>
      <c r="J4884" s="23">
        <v>0</v>
      </c>
      <c r="K4884" s="23">
        <v>0</v>
      </c>
      <c r="L4884" s="24"/>
      <c r="M4884" s="24"/>
      <c r="N4884" s="24"/>
      <c r="O4884" s="24"/>
      <c r="P4884" s="24"/>
      <c r="Q4884" s="24"/>
      <c r="R4884" s="24"/>
      <c r="S4884" s="25"/>
      <c r="T4884" s="25"/>
      <c r="U4884" s="26">
        <f t="shared" si="386"/>
        <v>0</v>
      </c>
      <c r="V4884" s="26">
        <f t="shared" si="387"/>
        <v>0</v>
      </c>
      <c r="W4884" s="26">
        <f t="shared" si="388"/>
        <v>0</v>
      </c>
      <c r="X4884" s="26">
        <f t="shared" si="385"/>
        <v>0</v>
      </c>
      <c r="Y4884" s="26">
        <f t="shared" si="385"/>
        <v>0</v>
      </c>
      <c r="Z4884" s="26">
        <f t="shared" si="389"/>
        <v>-0.50839999999999996</v>
      </c>
    </row>
    <row r="4885" spans="1:26" ht="22.5" hidden="1">
      <c r="A4885" s="34" t="s">
        <v>3023</v>
      </c>
      <c r="B4885" s="19" t="s">
        <v>3024</v>
      </c>
      <c r="C4885" s="18">
        <v>15</v>
      </c>
      <c r="D4885" s="37" t="s">
        <v>41</v>
      </c>
      <c r="E4885" s="38" t="s">
        <v>266</v>
      </c>
      <c r="F4885" s="38" t="s">
        <v>3025</v>
      </c>
      <c r="G4885" s="20">
        <f>VLOOKUP(A4885,'[1]其他（02分债券）'!C:G,5,0)</f>
        <v>2.88</v>
      </c>
      <c r="H4885" s="35">
        <v>3</v>
      </c>
      <c r="I4885" s="22"/>
      <c r="J4885" s="23">
        <v>0</v>
      </c>
      <c r="K4885" s="23">
        <v>0</v>
      </c>
      <c r="L4885" s="24"/>
      <c r="M4885" s="24"/>
      <c r="N4885" s="24"/>
      <c r="O4885" s="24"/>
      <c r="P4885" s="24"/>
      <c r="Q4885" s="24"/>
      <c r="R4885" s="24"/>
      <c r="S4885" s="25"/>
      <c r="T4885" s="25"/>
      <c r="U4885" s="26">
        <f t="shared" si="386"/>
        <v>0</v>
      </c>
      <c r="V4885" s="26">
        <f t="shared" si="387"/>
        <v>0</v>
      </c>
      <c r="W4885" s="26">
        <f t="shared" si="388"/>
        <v>0</v>
      </c>
      <c r="X4885" s="26">
        <f t="shared" si="385"/>
        <v>0</v>
      </c>
      <c r="Y4885" s="26">
        <f t="shared" si="385"/>
        <v>0</v>
      </c>
      <c r="Z4885" s="26">
        <f t="shared" si="389"/>
        <v>-4.2960000000000003</v>
      </c>
    </row>
    <row r="4886" spans="1:26" ht="22.5" hidden="1">
      <c r="A4886" s="34" t="s">
        <v>3023</v>
      </c>
      <c r="B4886" s="19" t="s">
        <v>3024</v>
      </c>
      <c r="C4886" s="18">
        <v>15</v>
      </c>
      <c r="D4886" s="37" t="s">
        <v>41</v>
      </c>
      <c r="E4886" s="38" t="s">
        <v>1187</v>
      </c>
      <c r="F4886" s="36" t="s">
        <v>2373</v>
      </c>
      <c r="G4886" s="20">
        <f>VLOOKUP(A4886,'[1]其他（02分债券）'!C:G,5,0)</f>
        <v>2.88</v>
      </c>
      <c r="H4886" s="35">
        <v>2.95</v>
      </c>
      <c r="I4886" s="22"/>
      <c r="J4886" s="23">
        <v>0</v>
      </c>
      <c r="K4886" s="23">
        <v>0</v>
      </c>
      <c r="L4886" s="24"/>
      <c r="M4886" s="24"/>
      <c r="N4886" s="24"/>
      <c r="O4886" s="24"/>
      <c r="P4886" s="24"/>
      <c r="Q4886" s="24"/>
      <c r="R4886" s="24"/>
      <c r="S4886" s="25"/>
      <c r="T4886" s="25"/>
      <c r="U4886" s="26">
        <f t="shared" si="386"/>
        <v>0</v>
      </c>
      <c r="V4886" s="26">
        <f t="shared" si="387"/>
        <v>0</v>
      </c>
      <c r="W4886" s="26">
        <f t="shared" si="388"/>
        <v>0</v>
      </c>
      <c r="X4886" s="26">
        <f t="shared" si="385"/>
        <v>0</v>
      </c>
      <c r="Y4886" s="26">
        <f t="shared" si="385"/>
        <v>0</v>
      </c>
      <c r="Z4886" s="26">
        <f t="shared" si="389"/>
        <v>-4.2244000000000002</v>
      </c>
    </row>
    <row r="4887" spans="1:26" ht="22.5" hidden="1">
      <c r="A4887" s="34" t="s">
        <v>3023</v>
      </c>
      <c r="B4887" s="19" t="s">
        <v>3024</v>
      </c>
      <c r="C4887" s="18">
        <v>15</v>
      </c>
      <c r="D4887" s="37" t="s">
        <v>41</v>
      </c>
      <c r="E4887" s="38" t="s">
        <v>1187</v>
      </c>
      <c r="F4887" s="38" t="s">
        <v>2374</v>
      </c>
      <c r="G4887" s="20">
        <f>VLOOKUP(A4887,'[1]其他（02分债券）'!C:G,5,0)</f>
        <v>2.88</v>
      </c>
      <c r="H4887" s="35">
        <v>0.6</v>
      </c>
      <c r="I4887" s="22"/>
      <c r="J4887" s="23">
        <v>0</v>
      </c>
      <c r="K4887" s="23">
        <v>0</v>
      </c>
      <c r="L4887" s="24"/>
      <c r="M4887" s="24"/>
      <c r="N4887" s="24"/>
      <c r="O4887" s="24"/>
      <c r="P4887" s="24"/>
      <c r="Q4887" s="24"/>
      <c r="R4887" s="24"/>
      <c r="S4887" s="25"/>
      <c r="T4887" s="25"/>
      <c r="U4887" s="26">
        <f t="shared" si="386"/>
        <v>0</v>
      </c>
      <c r="V4887" s="26">
        <f t="shared" si="387"/>
        <v>0</v>
      </c>
      <c r="W4887" s="26">
        <f t="shared" si="388"/>
        <v>0</v>
      </c>
      <c r="X4887" s="26">
        <f t="shared" si="385"/>
        <v>0</v>
      </c>
      <c r="Y4887" s="26">
        <f t="shared" si="385"/>
        <v>0</v>
      </c>
      <c r="Z4887" s="26">
        <f t="shared" si="389"/>
        <v>-0.85919999999999996</v>
      </c>
    </row>
    <row r="4888" spans="1:26" ht="22.5" hidden="1">
      <c r="A4888" s="34" t="s">
        <v>3023</v>
      </c>
      <c r="B4888" s="19" t="s">
        <v>3024</v>
      </c>
      <c r="C4888" s="18">
        <v>15</v>
      </c>
      <c r="D4888" s="37" t="s">
        <v>41</v>
      </c>
      <c r="E4888" s="38" t="s">
        <v>1139</v>
      </c>
      <c r="F4888" s="38" t="s">
        <v>3026</v>
      </c>
      <c r="G4888" s="20">
        <f>VLOOKUP(A4888,'[1]其他（02分债券）'!C:G,5,0)</f>
        <v>2.88</v>
      </c>
      <c r="H4888" s="35">
        <v>2</v>
      </c>
      <c r="I4888" s="22"/>
      <c r="J4888" s="23">
        <v>0</v>
      </c>
      <c r="K4888" s="23">
        <v>0</v>
      </c>
      <c r="L4888" s="24"/>
      <c r="M4888" s="24"/>
      <c r="N4888" s="24"/>
      <c r="O4888" s="24"/>
      <c r="P4888" s="24"/>
      <c r="Q4888" s="24"/>
      <c r="R4888" s="24"/>
      <c r="S4888" s="25"/>
      <c r="T4888" s="25"/>
      <c r="U4888" s="26">
        <f t="shared" si="386"/>
        <v>0</v>
      </c>
      <c r="V4888" s="26">
        <f t="shared" si="387"/>
        <v>0</v>
      </c>
      <c r="W4888" s="26">
        <f t="shared" si="388"/>
        <v>0</v>
      </c>
      <c r="X4888" s="26">
        <f t="shared" si="385"/>
        <v>0</v>
      </c>
      <c r="Y4888" s="26">
        <f t="shared" si="385"/>
        <v>0</v>
      </c>
      <c r="Z4888" s="26">
        <f t="shared" si="389"/>
        <v>-2.8639999999999999</v>
      </c>
    </row>
    <row r="4889" spans="1:26" ht="22.5" hidden="1">
      <c r="A4889" s="34" t="s">
        <v>3023</v>
      </c>
      <c r="B4889" s="19" t="s">
        <v>3024</v>
      </c>
      <c r="C4889" s="18">
        <v>15</v>
      </c>
      <c r="D4889" s="37" t="s">
        <v>61</v>
      </c>
      <c r="E4889" s="38" t="s">
        <v>166</v>
      </c>
      <c r="F4889" s="38" t="s">
        <v>432</v>
      </c>
      <c r="G4889" s="20">
        <f>VLOOKUP(A4889,'[1]其他（02分债券）'!C:G,5,0)</f>
        <v>2.88</v>
      </c>
      <c r="H4889" s="35">
        <v>2.5</v>
      </c>
      <c r="I4889" s="22"/>
      <c r="J4889" s="23">
        <v>0</v>
      </c>
      <c r="K4889" s="23">
        <v>0</v>
      </c>
      <c r="L4889" s="24"/>
      <c r="M4889" s="24"/>
      <c r="N4889" s="24"/>
      <c r="O4889" s="24"/>
      <c r="P4889" s="24"/>
      <c r="Q4889" s="24"/>
      <c r="R4889" s="24"/>
      <c r="S4889" s="25"/>
      <c r="T4889" s="25"/>
      <c r="U4889" s="26">
        <f t="shared" si="386"/>
        <v>0</v>
      </c>
      <c r="V4889" s="26">
        <f t="shared" si="387"/>
        <v>0</v>
      </c>
      <c r="W4889" s="26">
        <f t="shared" si="388"/>
        <v>0</v>
      </c>
      <c r="X4889" s="26">
        <f t="shared" si="385"/>
        <v>0</v>
      </c>
      <c r="Y4889" s="26">
        <f t="shared" si="385"/>
        <v>0</v>
      </c>
      <c r="Z4889" s="26">
        <f t="shared" si="389"/>
        <v>-3.58</v>
      </c>
    </row>
    <row r="4890" spans="1:26" ht="22.5" hidden="1">
      <c r="A4890" s="34" t="s">
        <v>3023</v>
      </c>
      <c r="B4890" s="19" t="s">
        <v>3024</v>
      </c>
      <c r="C4890" s="18">
        <v>15</v>
      </c>
      <c r="D4890" s="37" t="s">
        <v>61</v>
      </c>
      <c r="E4890" s="38" t="s">
        <v>147</v>
      </c>
      <c r="F4890" s="38" t="s">
        <v>1039</v>
      </c>
      <c r="G4890" s="20">
        <f>VLOOKUP(A4890,'[1]其他（02分债券）'!C:G,5,0)</f>
        <v>2.88</v>
      </c>
      <c r="H4890" s="35">
        <v>0.43</v>
      </c>
      <c r="I4890" s="22"/>
      <c r="J4890" s="23">
        <v>0</v>
      </c>
      <c r="K4890" s="23">
        <v>0</v>
      </c>
      <c r="L4890" s="24"/>
      <c r="M4890" s="24"/>
      <c r="N4890" s="24"/>
      <c r="O4890" s="24"/>
      <c r="P4890" s="24"/>
      <c r="Q4890" s="24"/>
      <c r="R4890" s="24"/>
      <c r="S4890" s="25"/>
      <c r="T4890" s="25"/>
      <c r="U4890" s="26">
        <f t="shared" si="386"/>
        <v>0</v>
      </c>
      <c r="V4890" s="26">
        <f t="shared" si="387"/>
        <v>0</v>
      </c>
      <c r="W4890" s="26">
        <f t="shared" si="388"/>
        <v>0</v>
      </c>
      <c r="X4890" s="26">
        <f t="shared" si="385"/>
        <v>0</v>
      </c>
      <c r="Y4890" s="26">
        <f t="shared" si="385"/>
        <v>0</v>
      </c>
      <c r="Z4890" s="26">
        <f t="shared" si="389"/>
        <v>-0.61575999999999997</v>
      </c>
    </row>
    <row r="4891" spans="1:26" ht="22.5" hidden="1">
      <c r="A4891" s="34" t="s">
        <v>3023</v>
      </c>
      <c r="B4891" s="19" t="s">
        <v>3024</v>
      </c>
      <c r="C4891" s="18">
        <v>15</v>
      </c>
      <c r="D4891" s="37" t="s">
        <v>61</v>
      </c>
      <c r="E4891" s="38" t="s">
        <v>147</v>
      </c>
      <c r="F4891" s="38" t="s">
        <v>1043</v>
      </c>
      <c r="G4891" s="20">
        <f>VLOOKUP(A4891,'[1]其他（02分债券）'!C:G,5,0)</f>
        <v>2.88</v>
      </c>
      <c r="H4891" s="35">
        <v>1.28</v>
      </c>
      <c r="I4891" s="22"/>
      <c r="J4891" s="23">
        <v>0</v>
      </c>
      <c r="K4891" s="23">
        <v>0</v>
      </c>
      <c r="L4891" s="24"/>
      <c r="M4891" s="24"/>
      <c r="N4891" s="24"/>
      <c r="O4891" s="24"/>
      <c r="P4891" s="24"/>
      <c r="Q4891" s="24"/>
      <c r="R4891" s="24"/>
      <c r="S4891" s="25"/>
      <c r="T4891" s="25"/>
      <c r="U4891" s="26">
        <f t="shared" si="386"/>
        <v>0</v>
      </c>
      <c r="V4891" s="26">
        <f t="shared" si="387"/>
        <v>0</v>
      </c>
      <c r="W4891" s="26">
        <f t="shared" si="388"/>
        <v>0</v>
      </c>
      <c r="X4891" s="26">
        <f t="shared" si="385"/>
        <v>0</v>
      </c>
      <c r="Y4891" s="26">
        <f t="shared" si="385"/>
        <v>0</v>
      </c>
      <c r="Z4891" s="26">
        <f t="shared" si="389"/>
        <v>-1.8329599999999999</v>
      </c>
    </row>
    <row r="4892" spans="1:26" ht="22.5" hidden="1">
      <c r="A4892" s="34" t="s">
        <v>3023</v>
      </c>
      <c r="B4892" s="19" t="s">
        <v>3024</v>
      </c>
      <c r="C4892" s="18">
        <v>15</v>
      </c>
      <c r="D4892" s="37" t="s">
        <v>61</v>
      </c>
      <c r="E4892" s="38" t="s">
        <v>147</v>
      </c>
      <c r="F4892" s="38" t="s">
        <v>1040</v>
      </c>
      <c r="G4892" s="20">
        <f>VLOOKUP(A4892,'[1]其他（02分债券）'!C:G,5,0)</f>
        <v>2.88</v>
      </c>
      <c r="H4892" s="35">
        <v>0.08</v>
      </c>
      <c r="I4892" s="22"/>
      <c r="J4892" s="23">
        <v>0</v>
      </c>
      <c r="K4892" s="23">
        <v>0</v>
      </c>
      <c r="L4892" s="24"/>
      <c r="M4892" s="24"/>
      <c r="N4892" s="24"/>
      <c r="O4892" s="24"/>
      <c r="P4892" s="24"/>
      <c r="Q4892" s="24"/>
      <c r="R4892" s="24"/>
      <c r="S4892" s="25"/>
      <c r="T4892" s="25"/>
      <c r="U4892" s="26">
        <f t="shared" si="386"/>
        <v>0</v>
      </c>
      <c r="V4892" s="26">
        <f t="shared" si="387"/>
        <v>0</v>
      </c>
      <c r="W4892" s="26">
        <f t="shared" si="388"/>
        <v>0</v>
      </c>
      <c r="X4892" s="26">
        <f t="shared" si="385"/>
        <v>0</v>
      </c>
      <c r="Y4892" s="26">
        <f t="shared" si="385"/>
        <v>0</v>
      </c>
      <c r="Z4892" s="26">
        <f t="shared" si="389"/>
        <v>-0.11456</v>
      </c>
    </row>
    <row r="4893" spans="1:26" ht="22.5" hidden="1">
      <c r="A4893" s="34" t="s">
        <v>3023</v>
      </c>
      <c r="B4893" s="19" t="s">
        <v>3024</v>
      </c>
      <c r="C4893" s="18">
        <v>15</v>
      </c>
      <c r="D4893" s="37" t="s">
        <v>61</v>
      </c>
      <c r="E4893" s="38" t="s">
        <v>69</v>
      </c>
      <c r="F4893" s="38" t="s">
        <v>2380</v>
      </c>
      <c r="G4893" s="20">
        <f>VLOOKUP(A4893,'[1]其他（02分债券）'!C:G,5,0)</f>
        <v>2.88</v>
      </c>
      <c r="H4893" s="35">
        <v>0.7</v>
      </c>
      <c r="I4893" s="22"/>
      <c r="J4893" s="23">
        <v>0</v>
      </c>
      <c r="K4893" s="23">
        <v>0</v>
      </c>
      <c r="L4893" s="24"/>
      <c r="M4893" s="24"/>
      <c r="N4893" s="24"/>
      <c r="O4893" s="24"/>
      <c r="P4893" s="24"/>
      <c r="Q4893" s="24"/>
      <c r="R4893" s="24"/>
      <c r="S4893" s="25"/>
      <c r="T4893" s="25"/>
      <c r="U4893" s="26">
        <f t="shared" si="386"/>
        <v>0</v>
      </c>
      <c r="V4893" s="26">
        <f t="shared" si="387"/>
        <v>0</v>
      </c>
      <c r="W4893" s="26">
        <f t="shared" si="388"/>
        <v>0</v>
      </c>
      <c r="X4893" s="26">
        <f t="shared" si="385"/>
        <v>0</v>
      </c>
      <c r="Y4893" s="26">
        <f t="shared" si="385"/>
        <v>0</v>
      </c>
      <c r="Z4893" s="26">
        <f t="shared" si="389"/>
        <v>-1.0024</v>
      </c>
    </row>
    <row r="4894" spans="1:26" ht="22.5" hidden="1">
      <c r="A4894" s="34" t="s">
        <v>3023</v>
      </c>
      <c r="B4894" s="19" t="s">
        <v>3024</v>
      </c>
      <c r="C4894" s="18">
        <v>15</v>
      </c>
      <c r="D4894" s="37" t="s">
        <v>52</v>
      </c>
      <c r="E4894" s="38" t="s">
        <v>103</v>
      </c>
      <c r="F4894" s="36" t="s">
        <v>2736</v>
      </c>
      <c r="G4894" s="20">
        <f>VLOOKUP(A4894,'[1]其他（02分债券）'!C:G,5,0)</f>
        <v>2.88</v>
      </c>
      <c r="H4894" s="35">
        <v>0.1</v>
      </c>
      <c r="I4894" s="22"/>
      <c r="J4894" s="23">
        <v>0</v>
      </c>
      <c r="K4894" s="23">
        <v>0</v>
      </c>
      <c r="L4894" s="24"/>
      <c r="M4894" s="24"/>
      <c r="N4894" s="24"/>
      <c r="O4894" s="24"/>
      <c r="P4894" s="24"/>
      <c r="Q4894" s="24"/>
      <c r="R4894" s="24"/>
      <c r="S4894" s="25"/>
      <c r="T4894" s="25"/>
      <c r="U4894" s="26">
        <f t="shared" si="386"/>
        <v>0</v>
      </c>
      <c r="V4894" s="26">
        <f t="shared" si="387"/>
        <v>0</v>
      </c>
      <c r="W4894" s="26">
        <f t="shared" si="388"/>
        <v>0</v>
      </c>
      <c r="X4894" s="26">
        <f t="shared" si="385"/>
        <v>0</v>
      </c>
      <c r="Y4894" s="26">
        <f t="shared" si="385"/>
        <v>0</v>
      </c>
      <c r="Z4894" s="26">
        <f t="shared" si="389"/>
        <v>-0.14319999999999999</v>
      </c>
    </row>
    <row r="4895" spans="1:26" ht="22.5" hidden="1">
      <c r="A4895" s="34" t="s">
        <v>3023</v>
      </c>
      <c r="B4895" s="19" t="s">
        <v>3024</v>
      </c>
      <c r="C4895" s="18">
        <v>15</v>
      </c>
      <c r="D4895" s="37" t="s">
        <v>52</v>
      </c>
      <c r="E4895" s="38" t="s">
        <v>103</v>
      </c>
      <c r="F4895" s="38" t="s">
        <v>2737</v>
      </c>
      <c r="G4895" s="20">
        <f>VLOOKUP(A4895,'[1]其他（02分债券）'!C:G,5,0)</f>
        <v>2.88</v>
      </c>
      <c r="H4895" s="35">
        <v>0.2</v>
      </c>
      <c r="I4895" s="22"/>
      <c r="J4895" s="23">
        <v>0</v>
      </c>
      <c r="K4895" s="23">
        <v>0</v>
      </c>
      <c r="L4895" s="24"/>
      <c r="M4895" s="24"/>
      <c r="N4895" s="24"/>
      <c r="O4895" s="24"/>
      <c r="P4895" s="24"/>
      <c r="Q4895" s="24"/>
      <c r="R4895" s="24"/>
      <c r="S4895" s="25"/>
      <c r="T4895" s="25"/>
      <c r="U4895" s="26">
        <f t="shared" si="386"/>
        <v>0</v>
      </c>
      <c r="V4895" s="26">
        <f t="shared" si="387"/>
        <v>0</v>
      </c>
      <c r="W4895" s="26">
        <f t="shared" si="388"/>
        <v>0</v>
      </c>
      <c r="X4895" s="26">
        <f t="shared" si="385"/>
        <v>0</v>
      </c>
      <c r="Y4895" s="26">
        <f t="shared" si="385"/>
        <v>0</v>
      </c>
      <c r="Z4895" s="26">
        <f t="shared" si="389"/>
        <v>-0.28639999999999999</v>
      </c>
    </row>
    <row r="4896" spans="1:26" ht="22.5" hidden="1">
      <c r="A4896" s="34" t="s">
        <v>3023</v>
      </c>
      <c r="B4896" s="19" t="s">
        <v>3024</v>
      </c>
      <c r="C4896" s="18">
        <v>15</v>
      </c>
      <c r="D4896" s="37" t="s">
        <v>52</v>
      </c>
      <c r="E4896" s="38" t="s">
        <v>103</v>
      </c>
      <c r="F4896" s="38" t="s">
        <v>2381</v>
      </c>
      <c r="G4896" s="20">
        <f>VLOOKUP(A4896,'[1]其他（02分债券）'!C:G,5,0)</f>
        <v>2.88</v>
      </c>
      <c r="H4896" s="35">
        <v>0.1</v>
      </c>
      <c r="I4896" s="22"/>
      <c r="J4896" s="23">
        <v>0</v>
      </c>
      <c r="K4896" s="23">
        <v>0</v>
      </c>
      <c r="L4896" s="24"/>
      <c r="M4896" s="24"/>
      <c r="N4896" s="24"/>
      <c r="O4896" s="24"/>
      <c r="P4896" s="24"/>
      <c r="Q4896" s="24"/>
      <c r="R4896" s="24"/>
      <c r="S4896" s="25"/>
      <c r="T4896" s="25"/>
      <c r="U4896" s="26">
        <f t="shared" si="386"/>
        <v>0</v>
      </c>
      <c r="V4896" s="26">
        <f t="shared" si="387"/>
        <v>0</v>
      </c>
      <c r="W4896" s="26">
        <f t="shared" si="388"/>
        <v>0</v>
      </c>
      <c r="X4896" s="26">
        <f t="shared" si="385"/>
        <v>0</v>
      </c>
      <c r="Y4896" s="26">
        <f t="shared" si="385"/>
        <v>0</v>
      </c>
      <c r="Z4896" s="26">
        <f t="shared" si="389"/>
        <v>-0.14319999999999999</v>
      </c>
    </row>
    <row r="4897" spans="1:26" ht="22.5" hidden="1">
      <c r="A4897" s="34" t="s">
        <v>3023</v>
      </c>
      <c r="B4897" s="19" t="s">
        <v>3024</v>
      </c>
      <c r="C4897" s="18">
        <v>15</v>
      </c>
      <c r="D4897" s="37" t="s">
        <v>52</v>
      </c>
      <c r="E4897" s="38" t="s">
        <v>103</v>
      </c>
      <c r="F4897" s="38" t="s">
        <v>1858</v>
      </c>
      <c r="G4897" s="20">
        <f>VLOOKUP(A4897,'[1]其他（02分债券）'!C:G,5,0)</f>
        <v>2.88</v>
      </c>
      <c r="H4897" s="35">
        <v>0.05</v>
      </c>
      <c r="I4897" s="22"/>
      <c r="J4897" s="23">
        <v>0</v>
      </c>
      <c r="K4897" s="23">
        <v>0</v>
      </c>
      <c r="L4897" s="24"/>
      <c r="M4897" s="24"/>
      <c r="N4897" s="24"/>
      <c r="O4897" s="24"/>
      <c r="P4897" s="24"/>
      <c r="Q4897" s="24"/>
      <c r="R4897" s="24"/>
      <c r="S4897" s="25"/>
      <c r="T4897" s="25"/>
      <c r="U4897" s="26">
        <f t="shared" si="386"/>
        <v>0</v>
      </c>
      <c r="V4897" s="26">
        <f t="shared" si="387"/>
        <v>0</v>
      </c>
      <c r="W4897" s="26">
        <f t="shared" si="388"/>
        <v>0</v>
      </c>
      <c r="X4897" s="26">
        <f t="shared" si="385"/>
        <v>0</v>
      </c>
      <c r="Y4897" s="26">
        <f t="shared" si="385"/>
        <v>0</v>
      </c>
      <c r="Z4897" s="26">
        <f t="shared" si="389"/>
        <v>-7.1599999999999997E-2</v>
      </c>
    </row>
    <row r="4898" spans="1:26" ht="22.5" hidden="1">
      <c r="A4898" s="34" t="s">
        <v>3023</v>
      </c>
      <c r="B4898" s="19" t="s">
        <v>3024</v>
      </c>
      <c r="C4898" s="18">
        <v>15</v>
      </c>
      <c r="D4898" s="37" t="s">
        <v>52</v>
      </c>
      <c r="E4898" s="38" t="s">
        <v>103</v>
      </c>
      <c r="F4898" s="38" t="s">
        <v>3027</v>
      </c>
      <c r="G4898" s="20">
        <f>VLOOKUP(A4898,'[1]其他（02分债券）'!C:G,5,0)</f>
        <v>2.88</v>
      </c>
      <c r="H4898" s="35">
        <v>0.25</v>
      </c>
      <c r="I4898" s="22"/>
      <c r="J4898" s="23">
        <v>0</v>
      </c>
      <c r="K4898" s="23">
        <v>0</v>
      </c>
      <c r="L4898" s="24"/>
      <c r="M4898" s="24"/>
      <c r="N4898" s="24"/>
      <c r="O4898" s="24"/>
      <c r="P4898" s="24"/>
      <c r="Q4898" s="24"/>
      <c r="R4898" s="24"/>
      <c r="S4898" s="25"/>
      <c r="T4898" s="25"/>
      <c r="U4898" s="26">
        <f t="shared" si="386"/>
        <v>0</v>
      </c>
      <c r="V4898" s="26">
        <f t="shared" si="387"/>
        <v>0</v>
      </c>
      <c r="W4898" s="26">
        <f t="shared" si="388"/>
        <v>0</v>
      </c>
      <c r="X4898" s="26">
        <f t="shared" si="385"/>
        <v>0</v>
      </c>
      <c r="Y4898" s="26">
        <f t="shared" si="385"/>
        <v>0</v>
      </c>
      <c r="Z4898" s="26">
        <f t="shared" si="389"/>
        <v>-0.35799999999999998</v>
      </c>
    </row>
    <row r="4899" spans="1:26" ht="22.5" hidden="1">
      <c r="A4899" s="34" t="s">
        <v>3023</v>
      </c>
      <c r="B4899" s="19" t="s">
        <v>3024</v>
      </c>
      <c r="C4899" s="18">
        <v>15</v>
      </c>
      <c r="D4899" s="37" t="s">
        <v>52</v>
      </c>
      <c r="E4899" s="38" t="s">
        <v>103</v>
      </c>
      <c r="F4899" s="38" t="s">
        <v>3028</v>
      </c>
      <c r="G4899" s="20">
        <f>VLOOKUP(A4899,'[1]其他（02分债券）'!C:G,5,0)</f>
        <v>2.88</v>
      </c>
      <c r="H4899" s="35">
        <v>0.2</v>
      </c>
      <c r="I4899" s="22"/>
      <c r="J4899" s="23">
        <v>0</v>
      </c>
      <c r="K4899" s="23">
        <v>0</v>
      </c>
      <c r="L4899" s="24"/>
      <c r="M4899" s="24"/>
      <c r="N4899" s="24"/>
      <c r="O4899" s="24"/>
      <c r="P4899" s="24"/>
      <c r="Q4899" s="24"/>
      <c r="R4899" s="24"/>
      <c r="S4899" s="25"/>
      <c r="T4899" s="25"/>
      <c r="U4899" s="26">
        <f t="shared" si="386"/>
        <v>0</v>
      </c>
      <c r="V4899" s="26">
        <f t="shared" si="387"/>
        <v>0</v>
      </c>
      <c r="W4899" s="26">
        <f t="shared" si="388"/>
        <v>0</v>
      </c>
      <c r="X4899" s="26">
        <f t="shared" si="385"/>
        <v>0</v>
      </c>
      <c r="Y4899" s="26">
        <f t="shared" si="385"/>
        <v>0</v>
      </c>
      <c r="Z4899" s="26">
        <f t="shared" si="389"/>
        <v>-0.28639999999999999</v>
      </c>
    </row>
    <row r="4900" spans="1:26" ht="22.5" hidden="1">
      <c r="A4900" s="34" t="s">
        <v>3023</v>
      </c>
      <c r="B4900" s="19" t="s">
        <v>3024</v>
      </c>
      <c r="C4900" s="18">
        <v>15</v>
      </c>
      <c r="D4900" s="37" t="s">
        <v>52</v>
      </c>
      <c r="E4900" s="38" t="s">
        <v>292</v>
      </c>
      <c r="F4900" s="38" t="s">
        <v>2071</v>
      </c>
      <c r="G4900" s="20">
        <f>VLOOKUP(A4900,'[1]其他（02分债券）'!C:G,5,0)</f>
        <v>2.88</v>
      </c>
      <c r="H4900" s="35">
        <v>0.14000000000000001</v>
      </c>
      <c r="I4900" s="22"/>
      <c r="J4900" s="23">
        <v>0</v>
      </c>
      <c r="K4900" s="23">
        <v>0</v>
      </c>
      <c r="L4900" s="24"/>
      <c r="M4900" s="24"/>
      <c r="N4900" s="24"/>
      <c r="O4900" s="24"/>
      <c r="P4900" s="24"/>
      <c r="Q4900" s="24"/>
      <c r="R4900" s="24"/>
      <c r="S4900" s="25"/>
      <c r="T4900" s="25"/>
      <c r="U4900" s="26">
        <f t="shared" si="386"/>
        <v>0</v>
      </c>
      <c r="V4900" s="26">
        <f t="shared" si="387"/>
        <v>0</v>
      </c>
      <c r="W4900" s="26">
        <f t="shared" si="388"/>
        <v>0</v>
      </c>
      <c r="X4900" s="26">
        <f t="shared" si="385"/>
        <v>0</v>
      </c>
      <c r="Y4900" s="26">
        <f t="shared" si="385"/>
        <v>0</v>
      </c>
      <c r="Z4900" s="26">
        <f t="shared" si="389"/>
        <v>-0.20048000000000002</v>
      </c>
    </row>
    <row r="4901" spans="1:26" ht="22.5" hidden="1">
      <c r="A4901" s="34" t="s">
        <v>3023</v>
      </c>
      <c r="B4901" s="19" t="s">
        <v>3024</v>
      </c>
      <c r="C4901" s="18">
        <v>15</v>
      </c>
      <c r="D4901" s="37" t="s">
        <v>52</v>
      </c>
      <c r="E4901" s="38" t="s">
        <v>292</v>
      </c>
      <c r="F4901" s="38" t="s">
        <v>868</v>
      </c>
      <c r="G4901" s="20">
        <f>VLOOKUP(A4901,'[1]其他（02分债券）'!C:G,5,0)</f>
        <v>2.88</v>
      </c>
      <c r="H4901" s="35">
        <v>0.4</v>
      </c>
      <c r="I4901" s="22"/>
      <c r="J4901" s="23">
        <v>0</v>
      </c>
      <c r="K4901" s="23">
        <v>0</v>
      </c>
      <c r="L4901" s="24"/>
      <c r="M4901" s="24"/>
      <c r="N4901" s="24"/>
      <c r="O4901" s="24"/>
      <c r="P4901" s="24"/>
      <c r="Q4901" s="24"/>
      <c r="R4901" s="24"/>
      <c r="S4901" s="25"/>
      <c r="T4901" s="25"/>
      <c r="U4901" s="26">
        <f t="shared" si="386"/>
        <v>0</v>
      </c>
      <c r="V4901" s="26">
        <f t="shared" si="387"/>
        <v>0</v>
      </c>
      <c r="W4901" s="26">
        <f t="shared" si="388"/>
        <v>0</v>
      </c>
      <c r="X4901" s="26">
        <f t="shared" ref="X4901:Y4964" si="390">L4901-N4901</f>
        <v>0</v>
      </c>
      <c r="Y4901" s="26">
        <f t="shared" si="390"/>
        <v>0</v>
      </c>
      <c r="Z4901" s="26">
        <f t="shared" si="389"/>
        <v>-0.57279999999999998</v>
      </c>
    </row>
    <row r="4902" spans="1:26" ht="22.5" hidden="1">
      <c r="A4902" s="34" t="s">
        <v>3023</v>
      </c>
      <c r="B4902" s="19" t="s">
        <v>3024</v>
      </c>
      <c r="C4902" s="18">
        <v>15</v>
      </c>
      <c r="D4902" s="37" t="s">
        <v>52</v>
      </c>
      <c r="E4902" s="38" t="s">
        <v>292</v>
      </c>
      <c r="F4902" s="38" t="s">
        <v>674</v>
      </c>
      <c r="G4902" s="20">
        <f>VLOOKUP(A4902,'[1]其他（02分债券）'!C:G,5,0)</f>
        <v>2.88</v>
      </c>
      <c r="H4902" s="35">
        <v>0.6</v>
      </c>
      <c r="I4902" s="22"/>
      <c r="J4902" s="23">
        <v>0</v>
      </c>
      <c r="K4902" s="23">
        <v>0</v>
      </c>
      <c r="L4902" s="24"/>
      <c r="M4902" s="24"/>
      <c r="N4902" s="24"/>
      <c r="O4902" s="24"/>
      <c r="P4902" s="24"/>
      <c r="Q4902" s="24"/>
      <c r="R4902" s="24"/>
      <c r="S4902" s="25"/>
      <c r="T4902" s="25"/>
      <c r="U4902" s="26">
        <f t="shared" si="386"/>
        <v>0</v>
      </c>
      <c r="V4902" s="26">
        <f t="shared" si="387"/>
        <v>0</v>
      </c>
      <c r="W4902" s="26">
        <f t="shared" si="388"/>
        <v>0</v>
      </c>
      <c r="X4902" s="26">
        <f t="shared" si="390"/>
        <v>0</v>
      </c>
      <c r="Y4902" s="26">
        <f t="shared" si="390"/>
        <v>0</v>
      </c>
      <c r="Z4902" s="26">
        <f t="shared" si="389"/>
        <v>-0.85919999999999996</v>
      </c>
    </row>
    <row r="4903" spans="1:26" ht="22.5" hidden="1">
      <c r="A4903" s="34" t="s">
        <v>3023</v>
      </c>
      <c r="B4903" s="19" t="s">
        <v>3024</v>
      </c>
      <c r="C4903" s="18">
        <v>15</v>
      </c>
      <c r="D4903" s="37" t="s">
        <v>52</v>
      </c>
      <c r="E4903" s="38" t="s">
        <v>100</v>
      </c>
      <c r="F4903" s="38" t="s">
        <v>1240</v>
      </c>
      <c r="G4903" s="20">
        <f>VLOOKUP(A4903,'[1]其他（02分债券）'!C:G,5,0)</f>
        <v>2.88</v>
      </c>
      <c r="H4903" s="35">
        <v>0.6</v>
      </c>
      <c r="I4903" s="22"/>
      <c r="J4903" s="23">
        <v>0</v>
      </c>
      <c r="K4903" s="23">
        <v>0</v>
      </c>
      <c r="L4903" s="24"/>
      <c r="M4903" s="24"/>
      <c r="N4903" s="24"/>
      <c r="O4903" s="24"/>
      <c r="P4903" s="24"/>
      <c r="Q4903" s="24"/>
      <c r="R4903" s="24"/>
      <c r="S4903" s="25"/>
      <c r="T4903" s="25"/>
      <c r="U4903" s="26">
        <f t="shared" si="386"/>
        <v>0</v>
      </c>
      <c r="V4903" s="26">
        <f t="shared" si="387"/>
        <v>0</v>
      </c>
      <c r="W4903" s="26">
        <f t="shared" si="388"/>
        <v>0</v>
      </c>
      <c r="X4903" s="26">
        <f t="shared" si="390"/>
        <v>0</v>
      </c>
      <c r="Y4903" s="26">
        <f t="shared" si="390"/>
        <v>0</v>
      </c>
      <c r="Z4903" s="26">
        <f t="shared" si="389"/>
        <v>-0.85919999999999996</v>
      </c>
    </row>
    <row r="4904" spans="1:26" ht="22.5" hidden="1">
      <c r="A4904" s="34" t="s">
        <v>3023</v>
      </c>
      <c r="B4904" s="19" t="s">
        <v>3024</v>
      </c>
      <c r="C4904" s="18">
        <v>15</v>
      </c>
      <c r="D4904" s="37" t="s">
        <v>52</v>
      </c>
      <c r="E4904" s="38" t="s">
        <v>287</v>
      </c>
      <c r="F4904" s="38" t="s">
        <v>2333</v>
      </c>
      <c r="G4904" s="20">
        <f>VLOOKUP(A4904,'[1]其他（02分债券）'!C:G,5,0)</f>
        <v>2.88</v>
      </c>
      <c r="H4904" s="35">
        <v>0.39</v>
      </c>
      <c r="I4904" s="22"/>
      <c r="J4904" s="23">
        <v>0</v>
      </c>
      <c r="K4904" s="23">
        <v>0</v>
      </c>
      <c r="L4904" s="24"/>
      <c r="M4904" s="24"/>
      <c r="N4904" s="24"/>
      <c r="O4904" s="24"/>
      <c r="P4904" s="24"/>
      <c r="Q4904" s="24"/>
      <c r="R4904" s="24"/>
      <c r="S4904" s="25"/>
      <c r="T4904" s="25"/>
      <c r="U4904" s="26">
        <f t="shared" si="386"/>
        <v>0</v>
      </c>
      <c r="V4904" s="26">
        <f t="shared" si="387"/>
        <v>0</v>
      </c>
      <c r="W4904" s="26">
        <f t="shared" si="388"/>
        <v>0</v>
      </c>
      <c r="X4904" s="26">
        <f t="shared" si="390"/>
        <v>0</v>
      </c>
      <c r="Y4904" s="26">
        <f t="shared" si="390"/>
        <v>0</v>
      </c>
      <c r="Z4904" s="26">
        <f t="shared" si="389"/>
        <v>-0.55847999999999998</v>
      </c>
    </row>
    <row r="4905" spans="1:26" ht="22.5" hidden="1">
      <c r="A4905" s="34" t="s">
        <v>3023</v>
      </c>
      <c r="B4905" s="19" t="s">
        <v>3024</v>
      </c>
      <c r="C4905" s="18">
        <v>15</v>
      </c>
      <c r="D4905" s="37" t="s">
        <v>97</v>
      </c>
      <c r="E4905" s="38" t="s">
        <v>264</v>
      </c>
      <c r="F4905" s="38" t="s">
        <v>3029</v>
      </c>
      <c r="G4905" s="20">
        <f>VLOOKUP(A4905,'[1]其他（02分债券）'!C:G,5,0)</f>
        <v>2.88</v>
      </c>
      <c r="H4905" s="35">
        <v>0.6</v>
      </c>
      <c r="I4905" s="22"/>
      <c r="J4905" s="23">
        <v>0</v>
      </c>
      <c r="K4905" s="23">
        <v>0</v>
      </c>
      <c r="L4905" s="24"/>
      <c r="M4905" s="24"/>
      <c r="N4905" s="24"/>
      <c r="O4905" s="24"/>
      <c r="P4905" s="24"/>
      <c r="Q4905" s="24"/>
      <c r="R4905" s="24"/>
      <c r="S4905" s="25"/>
      <c r="T4905" s="25"/>
      <c r="U4905" s="26">
        <f t="shared" si="386"/>
        <v>0</v>
      </c>
      <c r="V4905" s="26">
        <f t="shared" si="387"/>
        <v>0</v>
      </c>
      <c r="W4905" s="26">
        <f t="shared" si="388"/>
        <v>0</v>
      </c>
      <c r="X4905" s="26">
        <f t="shared" si="390"/>
        <v>0</v>
      </c>
      <c r="Y4905" s="26">
        <f t="shared" si="390"/>
        <v>0</v>
      </c>
      <c r="Z4905" s="26">
        <f t="shared" si="389"/>
        <v>-0.85919999999999996</v>
      </c>
    </row>
    <row r="4906" spans="1:26" ht="22.5" hidden="1">
      <c r="A4906" s="34" t="s">
        <v>3023</v>
      </c>
      <c r="B4906" s="19" t="s">
        <v>3024</v>
      </c>
      <c r="C4906" s="18">
        <v>15</v>
      </c>
      <c r="D4906" s="37" t="s">
        <v>97</v>
      </c>
      <c r="E4906" s="38" t="s">
        <v>1150</v>
      </c>
      <c r="F4906" s="38" t="s">
        <v>1860</v>
      </c>
      <c r="G4906" s="20">
        <f>VLOOKUP(A4906,'[1]其他（02分债券）'!C:G,5,0)</f>
        <v>2.88</v>
      </c>
      <c r="H4906" s="35">
        <v>0.42</v>
      </c>
      <c r="I4906" s="22"/>
      <c r="J4906" s="23">
        <v>0</v>
      </c>
      <c r="K4906" s="23">
        <v>0</v>
      </c>
      <c r="L4906" s="24"/>
      <c r="M4906" s="24"/>
      <c r="N4906" s="24"/>
      <c r="O4906" s="24"/>
      <c r="P4906" s="24"/>
      <c r="Q4906" s="24"/>
      <c r="R4906" s="24"/>
      <c r="S4906" s="25"/>
      <c r="T4906" s="25"/>
      <c r="U4906" s="26">
        <f t="shared" si="386"/>
        <v>0</v>
      </c>
      <c r="V4906" s="26">
        <f t="shared" si="387"/>
        <v>0</v>
      </c>
      <c r="W4906" s="26">
        <f t="shared" si="388"/>
        <v>0</v>
      </c>
      <c r="X4906" s="26">
        <f t="shared" si="390"/>
        <v>0</v>
      </c>
      <c r="Y4906" s="26">
        <f t="shared" si="390"/>
        <v>0</v>
      </c>
      <c r="Z4906" s="26">
        <f t="shared" si="389"/>
        <v>-0.60143999999999997</v>
      </c>
    </row>
    <row r="4907" spans="1:26" ht="22.5" hidden="1">
      <c r="A4907" s="34" t="s">
        <v>3023</v>
      </c>
      <c r="B4907" s="19" t="s">
        <v>3024</v>
      </c>
      <c r="C4907" s="18">
        <v>15</v>
      </c>
      <c r="D4907" s="37" t="s">
        <v>97</v>
      </c>
      <c r="E4907" s="38" t="s">
        <v>98</v>
      </c>
      <c r="F4907" s="38" t="s">
        <v>2382</v>
      </c>
      <c r="G4907" s="20">
        <f>VLOOKUP(A4907,'[1]其他（02分债券）'!C:G,5,0)</f>
        <v>2.88</v>
      </c>
      <c r="H4907" s="35">
        <v>0.2</v>
      </c>
      <c r="I4907" s="22"/>
      <c r="J4907" s="23">
        <v>0</v>
      </c>
      <c r="K4907" s="23">
        <v>0</v>
      </c>
      <c r="L4907" s="24"/>
      <c r="M4907" s="24"/>
      <c r="N4907" s="24"/>
      <c r="O4907" s="24"/>
      <c r="P4907" s="24"/>
      <c r="Q4907" s="24"/>
      <c r="R4907" s="24"/>
      <c r="S4907" s="25"/>
      <c r="T4907" s="25"/>
      <c r="U4907" s="26">
        <f t="shared" si="386"/>
        <v>0</v>
      </c>
      <c r="V4907" s="26">
        <f t="shared" si="387"/>
        <v>0</v>
      </c>
      <c r="W4907" s="26">
        <f t="shared" si="388"/>
        <v>0</v>
      </c>
      <c r="X4907" s="26">
        <f t="shared" si="390"/>
        <v>0</v>
      </c>
      <c r="Y4907" s="26">
        <f t="shared" si="390"/>
        <v>0</v>
      </c>
      <c r="Z4907" s="26">
        <f t="shared" si="389"/>
        <v>-0.28639999999999999</v>
      </c>
    </row>
    <row r="4908" spans="1:26" ht="22.5" hidden="1">
      <c r="A4908" s="34" t="s">
        <v>3023</v>
      </c>
      <c r="B4908" s="19" t="s">
        <v>3024</v>
      </c>
      <c r="C4908" s="18">
        <v>15</v>
      </c>
      <c r="D4908" s="37" t="s">
        <v>97</v>
      </c>
      <c r="E4908" s="38" t="s">
        <v>98</v>
      </c>
      <c r="F4908" s="38" t="s">
        <v>1425</v>
      </c>
      <c r="G4908" s="20">
        <f>VLOOKUP(A4908,'[1]其他（02分债券）'!C:G,5,0)</f>
        <v>2.88</v>
      </c>
      <c r="H4908" s="35">
        <v>0.4</v>
      </c>
      <c r="I4908" s="22"/>
      <c r="J4908" s="23">
        <v>0</v>
      </c>
      <c r="K4908" s="23">
        <v>0</v>
      </c>
      <c r="L4908" s="24"/>
      <c r="M4908" s="24"/>
      <c r="N4908" s="24"/>
      <c r="O4908" s="24"/>
      <c r="P4908" s="24"/>
      <c r="Q4908" s="24"/>
      <c r="R4908" s="24"/>
      <c r="S4908" s="25"/>
      <c r="T4908" s="25"/>
      <c r="U4908" s="26">
        <f t="shared" si="386"/>
        <v>0</v>
      </c>
      <c r="V4908" s="26">
        <f t="shared" si="387"/>
        <v>0</v>
      </c>
      <c r="W4908" s="26">
        <f t="shared" si="388"/>
        <v>0</v>
      </c>
      <c r="X4908" s="26">
        <f t="shared" si="390"/>
        <v>0</v>
      </c>
      <c r="Y4908" s="26">
        <f t="shared" si="390"/>
        <v>0</v>
      </c>
      <c r="Z4908" s="26">
        <f t="shared" si="389"/>
        <v>-0.57279999999999998</v>
      </c>
    </row>
    <row r="4909" spans="1:26" ht="22.5" hidden="1">
      <c r="A4909" s="34" t="s">
        <v>3023</v>
      </c>
      <c r="B4909" s="19" t="s">
        <v>3024</v>
      </c>
      <c r="C4909" s="18">
        <v>15</v>
      </c>
      <c r="D4909" s="37" t="s">
        <v>97</v>
      </c>
      <c r="E4909" s="38" t="s">
        <v>98</v>
      </c>
      <c r="F4909" s="38" t="s">
        <v>2384</v>
      </c>
      <c r="G4909" s="20">
        <f>VLOOKUP(A4909,'[1]其他（02分债券）'!C:G,5,0)</f>
        <v>2.88</v>
      </c>
      <c r="H4909" s="35">
        <v>0.9</v>
      </c>
      <c r="I4909" s="22"/>
      <c r="J4909" s="23">
        <v>0</v>
      </c>
      <c r="K4909" s="23">
        <v>0</v>
      </c>
      <c r="L4909" s="24"/>
      <c r="M4909" s="24"/>
      <c r="N4909" s="24"/>
      <c r="O4909" s="24"/>
      <c r="P4909" s="24"/>
      <c r="Q4909" s="24"/>
      <c r="R4909" s="24"/>
      <c r="S4909" s="25"/>
      <c r="T4909" s="25"/>
      <c r="U4909" s="26">
        <f t="shared" si="386"/>
        <v>0</v>
      </c>
      <c r="V4909" s="26">
        <f t="shared" si="387"/>
        <v>0</v>
      </c>
      <c r="W4909" s="26">
        <f t="shared" si="388"/>
        <v>0</v>
      </c>
      <c r="X4909" s="26">
        <f t="shared" si="390"/>
        <v>0</v>
      </c>
      <c r="Y4909" s="26">
        <f t="shared" si="390"/>
        <v>0</v>
      </c>
      <c r="Z4909" s="26">
        <f t="shared" si="389"/>
        <v>-1.2888000000000002</v>
      </c>
    </row>
    <row r="4910" spans="1:26" ht="22.5" hidden="1">
      <c r="A4910" s="34" t="s">
        <v>3023</v>
      </c>
      <c r="B4910" s="19" t="s">
        <v>3024</v>
      </c>
      <c r="C4910" s="18">
        <v>15</v>
      </c>
      <c r="D4910" s="37" t="s">
        <v>97</v>
      </c>
      <c r="E4910" s="38" t="s">
        <v>1242</v>
      </c>
      <c r="F4910" s="38" t="s">
        <v>690</v>
      </c>
      <c r="G4910" s="20">
        <f>VLOOKUP(A4910,'[1]其他（02分债券）'!C:G,5,0)</f>
        <v>2.88</v>
      </c>
      <c r="H4910" s="35">
        <v>0.15</v>
      </c>
      <c r="I4910" s="22"/>
      <c r="J4910" s="23">
        <v>0</v>
      </c>
      <c r="K4910" s="23">
        <v>0</v>
      </c>
      <c r="L4910" s="24"/>
      <c r="M4910" s="24"/>
      <c r="N4910" s="24"/>
      <c r="O4910" s="24"/>
      <c r="P4910" s="24"/>
      <c r="Q4910" s="24"/>
      <c r="R4910" s="24"/>
      <c r="S4910" s="25"/>
      <c r="T4910" s="25"/>
      <c r="U4910" s="26">
        <f t="shared" si="386"/>
        <v>0</v>
      </c>
      <c r="V4910" s="26">
        <f t="shared" si="387"/>
        <v>0</v>
      </c>
      <c r="W4910" s="26">
        <f t="shared" si="388"/>
        <v>0</v>
      </c>
      <c r="X4910" s="26">
        <f t="shared" si="390"/>
        <v>0</v>
      </c>
      <c r="Y4910" s="26">
        <f t="shared" si="390"/>
        <v>0</v>
      </c>
      <c r="Z4910" s="26">
        <f t="shared" si="389"/>
        <v>-0.21479999999999999</v>
      </c>
    </row>
    <row r="4911" spans="1:26" ht="22.5" hidden="1">
      <c r="A4911" s="34" t="s">
        <v>3023</v>
      </c>
      <c r="B4911" s="19" t="s">
        <v>3024</v>
      </c>
      <c r="C4911" s="18">
        <v>15</v>
      </c>
      <c r="D4911" s="37" t="s">
        <v>97</v>
      </c>
      <c r="E4911" s="38" t="s">
        <v>1242</v>
      </c>
      <c r="F4911" s="38" t="s">
        <v>691</v>
      </c>
      <c r="G4911" s="20">
        <f>VLOOKUP(A4911,'[1]其他（02分债券）'!C:G,5,0)</f>
        <v>2.88</v>
      </c>
      <c r="H4911" s="35">
        <v>1.5</v>
      </c>
      <c r="I4911" s="22"/>
      <c r="J4911" s="23">
        <v>0</v>
      </c>
      <c r="K4911" s="23">
        <v>0</v>
      </c>
      <c r="L4911" s="24"/>
      <c r="M4911" s="24"/>
      <c r="N4911" s="24"/>
      <c r="O4911" s="24"/>
      <c r="P4911" s="24"/>
      <c r="Q4911" s="24"/>
      <c r="R4911" s="24"/>
      <c r="S4911" s="25"/>
      <c r="T4911" s="25"/>
      <c r="U4911" s="26">
        <f t="shared" si="386"/>
        <v>0</v>
      </c>
      <c r="V4911" s="26">
        <f t="shared" si="387"/>
        <v>0</v>
      </c>
      <c r="W4911" s="26">
        <f t="shared" si="388"/>
        <v>0</v>
      </c>
      <c r="X4911" s="26">
        <f t="shared" si="390"/>
        <v>0</v>
      </c>
      <c r="Y4911" s="26">
        <f t="shared" si="390"/>
        <v>0</v>
      </c>
      <c r="Z4911" s="26">
        <f t="shared" si="389"/>
        <v>-2.1480000000000001</v>
      </c>
    </row>
    <row r="4912" spans="1:26" ht="22.5" hidden="1">
      <c r="A4912" s="34" t="s">
        <v>3023</v>
      </c>
      <c r="B4912" s="19" t="s">
        <v>3024</v>
      </c>
      <c r="C4912" s="18">
        <v>15</v>
      </c>
      <c r="D4912" s="37" t="s">
        <v>46</v>
      </c>
      <c r="E4912" s="38" t="s">
        <v>264</v>
      </c>
      <c r="F4912" s="38" t="s">
        <v>2416</v>
      </c>
      <c r="G4912" s="20">
        <f>VLOOKUP(A4912,'[1]其他（02分债券）'!C:G,5,0)</f>
        <v>2.88</v>
      </c>
      <c r="H4912" s="35">
        <v>0.15</v>
      </c>
      <c r="I4912" s="22"/>
      <c r="J4912" s="23">
        <v>0</v>
      </c>
      <c r="K4912" s="23">
        <v>0</v>
      </c>
      <c r="L4912" s="24"/>
      <c r="M4912" s="24"/>
      <c r="N4912" s="24"/>
      <c r="O4912" s="24"/>
      <c r="P4912" s="24"/>
      <c r="Q4912" s="24"/>
      <c r="R4912" s="24"/>
      <c r="S4912" s="25"/>
      <c r="T4912" s="25"/>
      <c r="U4912" s="26">
        <f t="shared" si="386"/>
        <v>0</v>
      </c>
      <c r="V4912" s="26">
        <f t="shared" si="387"/>
        <v>0</v>
      </c>
      <c r="W4912" s="26">
        <f t="shared" si="388"/>
        <v>0</v>
      </c>
      <c r="X4912" s="26">
        <f t="shared" si="390"/>
        <v>0</v>
      </c>
      <c r="Y4912" s="26">
        <f t="shared" si="390"/>
        <v>0</v>
      </c>
      <c r="Z4912" s="26">
        <f t="shared" si="389"/>
        <v>-0.21479999999999999</v>
      </c>
    </row>
    <row r="4913" spans="1:26" ht="22.5" hidden="1">
      <c r="A4913" s="34" t="s">
        <v>3023</v>
      </c>
      <c r="B4913" s="19" t="s">
        <v>3024</v>
      </c>
      <c r="C4913" s="18">
        <v>15</v>
      </c>
      <c r="D4913" s="37" t="s">
        <v>46</v>
      </c>
      <c r="E4913" s="38" t="s">
        <v>198</v>
      </c>
      <c r="F4913" s="38" t="s">
        <v>1468</v>
      </c>
      <c r="G4913" s="20">
        <f>VLOOKUP(A4913,'[1]其他（02分债券）'!C:G,5,0)</f>
        <v>2.88</v>
      </c>
      <c r="H4913" s="35">
        <v>0.9</v>
      </c>
      <c r="I4913" s="22"/>
      <c r="J4913" s="23">
        <v>0</v>
      </c>
      <c r="K4913" s="23">
        <v>0</v>
      </c>
      <c r="L4913" s="24"/>
      <c r="M4913" s="24"/>
      <c r="N4913" s="24"/>
      <c r="O4913" s="24"/>
      <c r="P4913" s="24"/>
      <c r="Q4913" s="24"/>
      <c r="R4913" s="24"/>
      <c r="S4913" s="25"/>
      <c r="T4913" s="25"/>
      <c r="U4913" s="26">
        <f t="shared" si="386"/>
        <v>0</v>
      </c>
      <c r="V4913" s="26">
        <f t="shared" si="387"/>
        <v>0</v>
      </c>
      <c r="W4913" s="26">
        <f t="shared" si="388"/>
        <v>0</v>
      </c>
      <c r="X4913" s="26">
        <f t="shared" si="390"/>
        <v>0</v>
      </c>
      <c r="Y4913" s="26">
        <f t="shared" si="390"/>
        <v>0</v>
      </c>
      <c r="Z4913" s="26">
        <f t="shared" si="389"/>
        <v>-1.2888000000000002</v>
      </c>
    </row>
    <row r="4914" spans="1:26" ht="22.5" hidden="1">
      <c r="A4914" s="34" t="s">
        <v>3023</v>
      </c>
      <c r="B4914" s="19" t="s">
        <v>3024</v>
      </c>
      <c r="C4914" s="18">
        <v>15</v>
      </c>
      <c r="D4914" s="37" t="s">
        <v>46</v>
      </c>
      <c r="E4914" s="38" t="s">
        <v>198</v>
      </c>
      <c r="F4914" s="38" t="s">
        <v>2418</v>
      </c>
      <c r="G4914" s="20">
        <f>VLOOKUP(A4914,'[1]其他（02分债券）'!C:G,5,0)</f>
        <v>2.88</v>
      </c>
      <c r="H4914" s="35">
        <v>1.5</v>
      </c>
      <c r="I4914" s="22"/>
      <c r="J4914" s="23">
        <v>0</v>
      </c>
      <c r="K4914" s="23">
        <v>0</v>
      </c>
      <c r="L4914" s="24"/>
      <c r="M4914" s="24"/>
      <c r="N4914" s="24"/>
      <c r="O4914" s="24"/>
      <c r="P4914" s="24"/>
      <c r="Q4914" s="24"/>
      <c r="R4914" s="24"/>
      <c r="S4914" s="25"/>
      <c r="T4914" s="25"/>
      <c r="U4914" s="26">
        <f t="shared" si="386"/>
        <v>0</v>
      </c>
      <c r="V4914" s="26">
        <f t="shared" si="387"/>
        <v>0</v>
      </c>
      <c r="W4914" s="26">
        <f t="shared" si="388"/>
        <v>0</v>
      </c>
      <c r="X4914" s="26">
        <f t="shared" si="390"/>
        <v>0</v>
      </c>
      <c r="Y4914" s="26">
        <f t="shared" si="390"/>
        <v>0</v>
      </c>
      <c r="Z4914" s="26">
        <f t="shared" si="389"/>
        <v>-2.1480000000000001</v>
      </c>
    </row>
    <row r="4915" spans="1:26" ht="22.5" hidden="1">
      <c r="A4915" s="34" t="s">
        <v>3023</v>
      </c>
      <c r="B4915" s="19" t="s">
        <v>3024</v>
      </c>
      <c r="C4915" s="18">
        <v>15</v>
      </c>
      <c r="D4915" s="37" t="s">
        <v>105</v>
      </c>
      <c r="E4915" s="38" t="s">
        <v>467</v>
      </c>
      <c r="F4915" s="38" t="s">
        <v>2424</v>
      </c>
      <c r="G4915" s="20">
        <f>VLOOKUP(A4915,'[1]其他（02分债券）'!C:G,5,0)</f>
        <v>2.88</v>
      </c>
      <c r="H4915" s="35">
        <v>0.4</v>
      </c>
      <c r="I4915" s="22"/>
      <c r="J4915" s="23">
        <v>0</v>
      </c>
      <c r="K4915" s="23">
        <v>0</v>
      </c>
      <c r="L4915" s="24"/>
      <c r="M4915" s="24"/>
      <c r="N4915" s="24"/>
      <c r="O4915" s="24"/>
      <c r="P4915" s="24"/>
      <c r="Q4915" s="24"/>
      <c r="R4915" s="24"/>
      <c r="S4915" s="25"/>
      <c r="T4915" s="25"/>
      <c r="U4915" s="26">
        <f t="shared" si="386"/>
        <v>0</v>
      </c>
      <c r="V4915" s="26">
        <f t="shared" si="387"/>
        <v>0</v>
      </c>
      <c r="W4915" s="26">
        <f t="shared" si="388"/>
        <v>0</v>
      </c>
      <c r="X4915" s="26">
        <f t="shared" si="390"/>
        <v>0</v>
      </c>
      <c r="Y4915" s="26">
        <f t="shared" si="390"/>
        <v>0</v>
      </c>
      <c r="Z4915" s="26">
        <f t="shared" si="389"/>
        <v>-0.57279999999999998</v>
      </c>
    </row>
    <row r="4916" spans="1:26" ht="22.5" hidden="1">
      <c r="A4916" s="34" t="s">
        <v>3023</v>
      </c>
      <c r="B4916" s="19" t="s">
        <v>3024</v>
      </c>
      <c r="C4916" s="18">
        <v>15</v>
      </c>
      <c r="D4916" s="37" t="s">
        <v>105</v>
      </c>
      <c r="E4916" s="38" t="s">
        <v>467</v>
      </c>
      <c r="F4916" s="38" t="s">
        <v>2098</v>
      </c>
      <c r="G4916" s="20">
        <f>VLOOKUP(A4916,'[1]其他（02分债券）'!C:G,5,0)</f>
        <v>2.88</v>
      </c>
      <c r="H4916" s="35">
        <v>0.1</v>
      </c>
      <c r="I4916" s="22"/>
      <c r="J4916" s="23">
        <v>0</v>
      </c>
      <c r="K4916" s="23">
        <v>0</v>
      </c>
      <c r="L4916" s="24"/>
      <c r="M4916" s="24"/>
      <c r="N4916" s="24"/>
      <c r="O4916" s="24"/>
      <c r="P4916" s="24"/>
      <c r="Q4916" s="24"/>
      <c r="R4916" s="24"/>
      <c r="S4916" s="25"/>
      <c r="T4916" s="25"/>
      <c r="U4916" s="26">
        <f t="shared" si="386"/>
        <v>0</v>
      </c>
      <c r="V4916" s="26">
        <f t="shared" si="387"/>
        <v>0</v>
      </c>
      <c r="W4916" s="26">
        <f t="shared" si="388"/>
        <v>0</v>
      </c>
      <c r="X4916" s="26">
        <f t="shared" si="390"/>
        <v>0</v>
      </c>
      <c r="Y4916" s="26">
        <f t="shared" si="390"/>
        <v>0</v>
      </c>
      <c r="Z4916" s="26">
        <f t="shared" si="389"/>
        <v>-0.14319999999999999</v>
      </c>
    </row>
    <row r="4917" spans="1:26" ht="22.5" hidden="1">
      <c r="A4917" s="34" t="s">
        <v>3023</v>
      </c>
      <c r="B4917" s="19" t="s">
        <v>3024</v>
      </c>
      <c r="C4917" s="18">
        <v>15</v>
      </c>
      <c r="D4917" s="37" t="s">
        <v>105</v>
      </c>
      <c r="E4917" s="38" t="s">
        <v>466</v>
      </c>
      <c r="F4917" s="38" t="s">
        <v>2099</v>
      </c>
      <c r="G4917" s="20">
        <f>VLOOKUP(A4917,'[1]其他（02分债券）'!C:G,5,0)</f>
        <v>2.88</v>
      </c>
      <c r="H4917" s="35">
        <v>0.2</v>
      </c>
      <c r="I4917" s="22"/>
      <c r="J4917" s="23">
        <v>0</v>
      </c>
      <c r="K4917" s="23">
        <v>0</v>
      </c>
      <c r="L4917" s="24"/>
      <c r="M4917" s="24"/>
      <c r="N4917" s="24"/>
      <c r="O4917" s="24"/>
      <c r="P4917" s="24"/>
      <c r="Q4917" s="24"/>
      <c r="R4917" s="24"/>
      <c r="S4917" s="25"/>
      <c r="T4917" s="25"/>
      <c r="U4917" s="26">
        <f t="shared" si="386"/>
        <v>0</v>
      </c>
      <c r="V4917" s="26">
        <f t="shared" si="387"/>
        <v>0</v>
      </c>
      <c r="W4917" s="26">
        <f t="shared" si="388"/>
        <v>0</v>
      </c>
      <c r="X4917" s="26">
        <f t="shared" si="390"/>
        <v>0</v>
      </c>
      <c r="Y4917" s="26">
        <f t="shared" si="390"/>
        <v>0</v>
      </c>
      <c r="Z4917" s="26">
        <f t="shared" si="389"/>
        <v>-0.28639999999999999</v>
      </c>
    </row>
    <row r="4918" spans="1:26" ht="22.5" hidden="1">
      <c r="A4918" s="34" t="s">
        <v>3023</v>
      </c>
      <c r="B4918" s="19" t="s">
        <v>3024</v>
      </c>
      <c r="C4918" s="18">
        <v>15</v>
      </c>
      <c r="D4918" s="37" t="s">
        <v>105</v>
      </c>
      <c r="E4918" s="38" t="s">
        <v>466</v>
      </c>
      <c r="F4918" s="36" t="s">
        <v>2973</v>
      </c>
      <c r="G4918" s="20">
        <f>VLOOKUP(A4918,'[1]其他（02分债券）'!C:G,5,0)</f>
        <v>2.88</v>
      </c>
      <c r="H4918" s="35">
        <v>0.2</v>
      </c>
      <c r="I4918" s="22"/>
      <c r="J4918" s="23">
        <v>0</v>
      </c>
      <c r="K4918" s="23">
        <v>0</v>
      </c>
      <c r="L4918" s="24"/>
      <c r="M4918" s="24"/>
      <c r="N4918" s="24"/>
      <c r="O4918" s="24"/>
      <c r="P4918" s="24"/>
      <c r="Q4918" s="24"/>
      <c r="R4918" s="24"/>
      <c r="S4918" s="25"/>
      <c r="T4918" s="25"/>
      <c r="U4918" s="26">
        <f t="shared" si="386"/>
        <v>0</v>
      </c>
      <c r="V4918" s="26">
        <f t="shared" si="387"/>
        <v>0</v>
      </c>
      <c r="W4918" s="26">
        <f t="shared" si="388"/>
        <v>0</v>
      </c>
      <c r="X4918" s="26">
        <f t="shared" si="390"/>
        <v>0</v>
      </c>
      <c r="Y4918" s="26">
        <f t="shared" si="390"/>
        <v>0</v>
      </c>
      <c r="Z4918" s="26">
        <f t="shared" si="389"/>
        <v>-0.28639999999999999</v>
      </c>
    </row>
    <row r="4919" spans="1:26" ht="22.5" hidden="1">
      <c r="A4919" s="34" t="s">
        <v>3023</v>
      </c>
      <c r="B4919" s="19" t="s">
        <v>3024</v>
      </c>
      <c r="C4919" s="18">
        <v>15</v>
      </c>
      <c r="D4919" s="37" t="s">
        <v>105</v>
      </c>
      <c r="E4919" s="38" t="s">
        <v>466</v>
      </c>
      <c r="F4919" s="38" t="s">
        <v>1436</v>
      </c>
      <c r="G4919" s="20">
        <f>VLOOKUP(A4919,'[1]其他（02分债券）'!C:G,5,0)</f>
        <v>2.88</v>
      </c>
      <c r="H4919" s="35">
        <v>1.4</v>
      </c>
      <c r="I4919" s="22"/>
      <c r="J4919" s="23">
        <v>0</v>
      </c>
      <c r="K4919" s="23">
        <v>0</v>
      </c>
      <c r="L4919" s="24"/>
      <c r="M4919" s="24"/>
      <c r="N4919" s="24"/>
      <c r="O4919" s="24"/>
      <c r="P4919" s="24"/>
      <c r="Q4919" s="24"/>
      <c r="R4919" s="24"/>
      <c r="S4919" s="25"/>
      <c r="T4919" s="25"/>
      <c r="U4919" s="26">
        <f t="shared" si="386"/>
        <v>0</v>
      </c>
      <c r="V4919" s="26">
        <f t="shared" si="387"/>
        <v>0</v>
      </c>
      <c r="W4919" s="26">
        <f t="shared" si="388"/>
        <v>0</v>
      </c>
      <c r="X4919" s="26">
        <f t="shared" si="390"/>
        <v>0</v>
      </c>
      <c r="Y4919" s="26">
        <f t="shared" si="390"/>
        <v>0</v>
      </c>
      <c r="Z4919" s="26">
        <f t="shared" si="389"/>
        <v>-2.0047999999999999</v>
      </c>
    </row>
    <row r="4920" spans="1:26" ht="22.5" hidden="1">
      <c r="A4920" s="34" t="s">
        <v>3023</v>
      </c>
      <c r="B4920" s="19" t="s">
        <v>3024</v>
      </c>
      <c r="C4920" s="18">
        <v>15</v>
      </c>
      <c r="D4920" s="37" t="s">
        <v>105</v>
      </c>
      <c r="E4920" s="38" t="s">
        <v>466</v>
      </c>
      <c r="F4920" s="38" t="s">
        <v>2668</v>
      </c>
      <c r="G4920" s="20">
        <f>VLOOKUP(A4920,'[1]其他（02分债券）'!C:G,5,0)</f>
        <v>2.88</v>
      </c>
      <c r="H4920" s="35">
        <v>0.15</v>
      </c>
      <c r="I4920" s="22"/>
      <c r="J4920" s="23">
        <v>0</v>
      </c>
      <c r="K4920" s="23">
        <v>0</v>
      </c>
      <c r="L4920" s="24"/>
      <c r="M4920" s="24"/>
      <c r="N4920" s="24"/>
      <c r="O4920" s="24"/>
      <c r="P4920" s="24"/>
      <c r="Q4920" s="24"/>
      <c r="R4920" s="24"/>
      <c r="S4920" s="25"/>
      <c r="T4920" s="25"/>
      <c r="U4920" s="26">
        <f t="shared" si="386"/>
        <v>0</v>
      </c>
      <c r="V4920" s="26">
        <f t="shared" si="387"/>
        <v>0</v>
      </c>
      <c r="W4920" s="26">
        <f t="shared" si="388"/>
        <v>0</v>
      </c>
      <c r="X4920" s="26">
        <f t="shared" si="390"/>
        <v>0</v>
      </c>
      <c r="Y4920" s="26">
        <f t="shared" si="390"/>
        <v>0</v>
      </c>
      <c r="Z4920" s="26">
        <f t="shared" si="389"/>
        <v>-0.21479999999999999</v>
      </c>
    </row>
    <row r="4921" spans="1:26" ht="22.5" hidden="1">
      <c r="A4921" s="34" t="s">
        <v>3023</v>
      </c>
      <c r="B4921" s="19" t="s">
        <v>3024</v>
      </c>
      <c r="C4921" s="18">
        <v>15</v>
      </c>
      <c r="D4921" s="37" t="s">
        <v>105</v>
      </c>
      <c r="E4921" s="38" t="s">
        <v>106</v>
      </c>
      <c r="F4921" s="38" t="s">
        <v>2643</v>
      </c>
      <c r="G4921" s="20">
        <f>VLOOKUP(A4921,'[1]其他（02分债券）'!C:G,5,0)</f>
        <v>2.88</v>
      </c>
      <c r="H4921" s="35">
        <v>0.7</v>
      </c>
      <c r="I4921" s="22"/>
      <c r="J4921" s="23">
        <v>0</v>
      </c>
      <c r="K4921" s="23">
        <v>0</v>
      </c>
      <c r="L4921" s="24"/>
      <c r="M4921" s="24"/>
      <c r="N4921" s="24"/>
      <c r="O4921" s="24"/>
      <c r="P4921" s="24"/>
      <c r="Q4921" s="24"/>
      <c r="R4921" s="24"/>
      <c r="S4921" s="25"/>
      <c r="T4921" s="25"/>
      <c r="U4921" s="26">
        <f t="shared" ref="U4921:U4984" si="391">L4921-M4921</f>
        <v>0</v>
      </c>
      <c r="V4921" s="26">
        <f t="shared" ref="V4921:V4984" si="392">N4921-O4921</f>
        <v>0</v>
      </c>
      <c r="W4921" s="26">
        <f t="shared" ref="W4921:W4984" si="393">Q4921-R4921</f>
        <v>0</v>
      </c>
      <c r="X4921" s="26">
        <f t="shared" si="390"/>
        <v>0</v>
      </c>
      <c r="Y4921" s="26">
        <f t="shared" si="390"/>
        <v>0</v>
      </c>
      <c r="Z4921" s="26">
        <f t="shared" ref="Z4921:Z4984" si="394">Q4921+S4921-(H4921-J4921+K4921)-(H4921-J4921+K4921)*G4921*C4921/100</f>
        <v>-1.0024</v>
      </c>
    </row>
    <row r="4922" spans="1:26" ht="22.5" hidden="1">
      <c r="A4922" s="34" t="s">
        <v>3023</v>
      </c>
      <c r="B4922" s="19" t="s">
        <v>3024</v>
      </c>
      <c r="C4922" s="18">
        <v>15</v>
      </c>
      <c r="D4922" s="37" t="s">
        <v>105</v>
      </c>
      <c r="E4922" s="38" t="s">
        <v>299</v>
      </c>
      <c r="F4922" s="38" t="s">
        <v>2641</v>
      </c>
      <c r="G4922" s="20">
        <f>VLOOKUP(A4922,'[1]其他（02分债券）'!C:G,5,0)</f>
        <v>2.88</v>
      </c>
      <c r="H4922" s="35">
        <v>1.5</v>
      </c>
      <c r="I4922" s="22"/>
      <c r="J4922" s="23">
        <v>0</v>
      </c>
      <c r="K4922" s="23">
        <v>0</v>
      </c>
      <c r="L4922" s="24"/>
      <c r="M4922" s="24"/>
      <c r="N4922" s="24"/>
      <c r="O4922" s="24"/>
      <c r="P4922" s="24"/>
      <c r="Q4922" s="24"/>
      <c r="R4922" s="24"/>
      <c r="S4922" s="25"/>
      <c r="T4922" s="25"/>
      <c r="U4922" s="26">
        <f t="shared" si="391"/>
        <v>0</v>
      </c>
      <c r="V4922" s="26">
        <f t="shared" si="392"/>
        <v>0</v>
      </c>
      <c r="W4922" s="26">
        <f t="shared" si="393"/>
        <v>0</v>
      </c>
      <c r="X4922" s="26">
        <f t="shared" si="390"/>
        <v>0</v>
      </c>
      <c r="Y4922" s="26">
        <f t="shared" si="390"/>
        <v>0</v>
      </c>
      <c r="Z4922" s="26">
        <f t="shared" si="394"/>
        <v>-2.1480000000000001</v>
      </c>
    </row>
    <row r="4923" spans="1:26" ht="22.5" hidden="1">
      <c r="A4923" s="34" t="s">
        <v>3023</v>
      </c>
      <c r="B4923" s="19" t="s">
        <v>3024</v>
      </c>
      <c r="C4923" s="18">
        <v>15</v>
      </c>
      <c r="D4923" s="37" t="s">
        <v>105</v>
      </c>
      <c r="E4923" s="38" t="s">
        <v>299</v>
      </c>
      <c r="F4923" s="38" t="s">
        <v>1429</v>
      </c>
      <c r="G4923" s="20">
        <f>VLOOKUP(A4923,'[1]其他（02分债券）'!C:G,5,0)</f>
        <v>2.88</v>
      </c>
      <c r="H4923" s="35">
        <v>2</v>
      </c>
      <c r="I4923" s="22"/>
      <c r="J4923" s="23">
        <v>0</v>
      </c>
      <c r="K4923" s="23">
        <v>0</v>
      </c>
      <c r="L4923" s="24"/>
      <c r="M4923" s="24"/>
      <c r="N4923" s="24"/>
      <c r="O4923" s="24"/>
      <c r="P4923" s="24"/>
      <c r="Q4923" s="24"/>
      <c r="R4923" s="24"/>
      <c r="S4923" s="25"/>
      <c r="T4923" s="25"/>
      <c r="U4923" s="26">
        <f t="shared" si="391"/>
        <v>0</v>
      </c>
      <c r="V4923" s="26">
        <f t="shared" si="392"/>
        <v>0</v>
      </c>
      <c r="W4923" s="26">
        <f t="shared" si="393"/>
        <v>0</v>
      </c>
      <c r="X4923" s="26">
        <f t="shared" si="390"/>
        <v>0</v>
      </c>
      <c r="Y4923" s="26">
        <f t="shared" si="390"/>
        <v>0</v>
      </c>
      <c r="Z4923" s="26">
        <f t="shared" si="394"/>
        <v>-2.8639999999999999</v>
      </c>
    </row>
    <row r="4924" spans="1:26" ht="22.5" hidden="1">
      <c r="A4924" s="34" t="s">
        <v>3023</v>
      </c>
      <c r="B4924" s="19" t="s">
        <v>3024</v>
      </c>
      <c r="C4924" s="18">
        <v>15</v>
      </c>
      <c r="D4924" s="37" t="s">
        <v>105</v>
      </c>
      <c r="E4924" s="38" t="s">
        <v>299</v>
      </c>
      <c r="F4924" s="38" t="s">
        <v>2695</v>
      </c>
      <c r="G4924" s="20">
        <f>VLOOKUP(A4924,'[1]其他（02分债券）'!C:G,5,0)</f>
        <v>2.88</v>
      </c>
      <c r="H4924" s="35">
        <v>1.24</v>
      </c>
      <c r="I4924" s="22"/>
      <c r="J4924" s="23">
        <v>0</v>
      </c>
      <c r="K4924" s="23">
        <v>0</v>
      </c>
      <c r="L4924" s="24"/>
      <c r="M4924" s="24"/>
      <c r="N4924" s="24"/>
      <c r="O4924" s="24"/>
      <c r="P4924" s="24"/>
      <c r="Q4924" s="24"/>
      <c r="R4924" s="24"/>
      <c r="S4924" s="25"/>
      <c r="T4924" s="25"/>
      <c r="U4924" s="26">
        <f t="shared" si="391"/>
        <v>0</v>
      </c>
      <c r="V4924" s="26">
        <f t="shared" si="392"/>
        <v>0</v>
      </c>
      <c r="W4924" s="26">
        <f t="shared" si="393"/>
        <v>0</v>
      </c>
      <c r="X4924" s="26">
        <f t="shared" si="390"/>
        <v>0</v>
      </c>
      <c r="Y4924" s="26">
        <f t="shared" si="390"/>
        <v>0</v>
      </c>
      <c r="Z4924" s="26">
        <f t="shared" si="394"/>
        <v>-1.7756799999999999</v>
      </c>
    </row>
    <row r="4925" spans="1:26" ht="22.5" hidden="1">
      <c r="A4925" s="34" t="s">
        <v>3023</v>
      </c>
      <c r="B4925" s="19" t="s">
        <v>3024</v>
      </c>
      <c r="C4925" s="18">
        <v>15</v>
      </c>
      <c r="D4925" s="37" t="s">
        <v>55</v>
      </c>
      <c r="E4925" s="38" t="s">
        <v>317</v>
      </c>
      <c r="F4925" s="38" t="s">
        <v>3030</v>
      </c>
      <c r="G4925" s="20">
        <f>VLOOKUP(A4925,'[1]其他（02分债券）'!C:G,5,0)</f>
        <v>2.88</v>
      </c>
      <c r="H4925" s="35">
        <v>0.4</v>
      </c>
      <c r="I4925" s="22"/>
      <c r="J4925" s="23">
        <v>0</v>
      </c>
      <c r="K4925" s="23">
        <v>0</v>
      </c>
      <c r="L4925" s="24"/>
      <c r="M4925" s="24"/>
      <c r="N4925" s="24"/>
      <c r="O4925" s="24"/>
      <c r="P4925" s="24"/>
      <c r="Q4925" s="24"/>
      <c r="R4925" s="24"/>
      <c r="S4925" s="25"/>
      <c r="T4925" s="25"/>
      <c r="U4925" s="26">
        <f t="shared" si="391"/>
        <v>0</v>
      </c>
      <c r="V4925" s="26">
        <f t="shared" si="392"/>
        <v>0</v>
      </c>
      <c r="W4925" s="26">
        <f t="shared" si="393"/>
        <v>0</v>
      </c>
      <c r="X4925" s="26">
        <f t="shared" si="390"/>
        <v>0</v>
      </c>
      <c r="Y4925" s="26">
        <f t="shared" si="390"/>
        <v>0</v>
      </c>
      <c r="Z4925" s="26">
        <f t="shared" si="394"/>
        <v>-0.57279999999999998</v>
      </c>
    </row>
    <row r="4926" spans="1:26" ht="22.5" hidden="1">
      <c r="A4926" s="34" t="s">
        <v>3023</v>
      </c>
      <c r="B4926" s="19" t="s">
        <v>3024</v>
      </c>
      <c r="C4926" s="18">
        <v>15</v>
      </c>
      <c r="D4926" s="37" t="s">
        <v>55</v>
      </c>
      <c r="E4926" s="38" t="s">
        <v>317</v>
      </c>
      <c r="F4926" s="36" t="s">
        <v>2080</v>
      </c>
      <c r="G4926" s="20">
        <f>VLOOKUP(A4926,'[1]其他（02分债券）'!C:G,5,0)</f>
        <v>2.88</v>
      </c>
      <c r="H4926" s="35">
        <v>0.5</v>
      </c>
      <c r="I4926" s="22"/>
      <c r="J4926" s="23">
        <v>0</v>
      </c>
      <c r="K4926" s="23">
        <v>0</v>
      </c>
      <c r="L4926" s="24"/>
      <c r="M4926" s="24"/>
      <c r="N4926" s="24"/>
      <c r="O4926" s="24"/>
      <c r="P4926" s="24"/>
      <c r="Q4926" s="24"/>
      <c r="R4926" s="24"/>
      <c r="S4926" s="25"/>
      <c r="T4926" s="25"/>
      <c r="U4926" s="26">
        <f t="shared" si="391"/>
        <v>0</v>
      </c>
      <c r="V4926" s="26">
        <f t="shared" si="392"/>
        <v>0</v>
      </c>
      <c r="W4926" s="26">
        <f t="shared" si="393"/>
        <v>0</v>
      </c>
      <c r="X4926" s="26">
        <f t="shared" si="390"/>
        <v>0</v>
      </c>
      <c r="Y4926" s="26">
        <f t="shared" si="390"/>
        <v>0</v>
      </c>
      <c r="Z4926" s="26">
        <f t="shared" si="394"/>
        <v>-0.71599999999999997</v>
      </c>
    </row>
    <row r="4927" spans="1:26" ht="22.5" hidden="1">
      <c r="A4927" s="34" t="s">
        <v>3023</v>
      </c>
      <c r="B4927" s="19" t="s">
        <v>3024</v>
      </c>
      <c r="C4927" s="18">
        <v>15</v>
      </c>
      <c r="D4927" s="37" t="s">
        <v>55</v>
      </c>
      <c r="E4927" s="38" t="s">
        <v>490</v>
      </c>
      <c r="F4927" s="38" t="s">
        <v>3031</v>
      </c>
      <c r="G4927" s="20">
        <f>VLOOKUP(A4927,'[1]其他（02分债券）'!C:G,5,0)</f>
        <v>2.88</v>
      </c>
      <c r="H4927" s="35">
        <v>0.15</v>
      </c>
      <c r="I4927" s="22"/>
      <c r="J4927" s="23">
        <v>0</v>
      </c>
      <c r="K4927" s="23">
        <v>0</v>
      </c>
      <c r="L4927" s="24"/>
      <c r="M4927" s="24"/>
      <c r="N4927" s="24"/>
      <c r="O4927" s="24"/>
      <c r="P4927" s="24"/>
      <c r="Q4927" s="24"/>
      <c r="R4927" s="24"/>
      <c r="S4927" s="25"/>
      <c r="T4927" s="25"/>
      <c r="U4927" s="26">
        <f t="shared" si="391"/>
        <v>0</v>
      </c>
      <c r="V4927" s="26">
        <f t="shared" si="392"/>
        <v>0</v>
      </c>
      <c r="W4927" s="26">
        <f t="shared" si="393"/>
        <v>0</v>
      </c>
      <c r="X4927" s="26">
        <f t="shared" si="390"/>
        <v>0</v>
      </c>
      <c r="Y4927" s="26">
        <f t="shared" si="390"/>
        <v>0</v>
      </c>
      <c r="Z4927" s="26">
        <f t="shared" si="394"/>
        <v>-0.21479999999999999</v>
      </c>
    </row>
    <row r="4928" spans="1:26" ht="22.5" hidden="1">
      <c r="A4928" s="34" t="s">
        <v>3023</v>
      </c>
      <c r="B4928" s="19" t="s">
        <v>3024</v>
      </c>
      <c r="C4928" s="18">
        <v>15</v>
      </c>
      <c r="D4928" s="37" t="s">
        <v>55</v>
      </c>
      <c r="E4928" s="38" t="s">
        <v>490</v>
      </c>
      <c r="F4928" s="38" t="s">
        <v>2387</v>
      </c>
      <c r="G4928" s="20">
        <f>VLOOKUP(A4928,'[1]其他（02分债券）'!C:G,5,0)</f>
        <v>2.88</v>
      </c>
      <c r="H4928" s="35">
        <v>0.5</v>
      </c>
      <c r="I4928" s="22"/>
      <c r="J4928" s="23">
        <v>0</v>
      </c>
      <c r="K4928" s="23">
        <v>0</v>
      </c>
      <c r="L4928" s="24"/>
      <c r="M4928" s="24"/>
      <c r="N4928" s="24"/>
      <c r="O4928" s="24"/>
      <c r="P4928" s="24"/>
      <c r="Q4928" s="24"/>
      <c r="R4928" s="24"/>
      <c r="S4928" s="25"/>
      <c r="T4928" s="25"/>
      <c r="U4928" s="26">
        <f t="shared" si="391"/>
        <v>0</v>
      </c>
      <c r="V4928" s="26">
        <f t="shared" si="392"/>
        <v>0</v>
      </c>
      <c r="W4928" s="26">
        <f t="shared" si="393"/>
        <v>0</v>
      </c>
      <c r="X4928" s="26">
        <f t="shared" si="390"/>
        <v>0</v>
      </c>
      <c r="Y4928" s="26">
        <f t="shared" si="390"/>
        <v>0</v>
      </c>
      <c r="Z4928" s="26">
        <f t="shared" si="394"/>
        <v>-0.71599999999999997</v>
      </c>
    </row>
    <row r="4929" spans="1:26" ht="22.5" hidden="1">
      <c r="A4929" s="34" t="s">
        <v>3023</v>
      </c>
      <c r="B4929" s="19" t="s">
        <v>3024</v>
      </c>
      <c r="C4929" s="18">
        <v>15</v>
      </c>
      <c r="D4929" s="37" t="s">
        <v>55</v>
      </c>
      <c r="E4929" s="38" t="s">
        <v>119</v>
      </c>
      <c r="F4929" s="38" t="s">
        <v>3032</v>
      </c>
      <c r="G4929" s="20">
        <f>VLOOKUP(A4929,'[1]其他（02分债券）'!C:G,5,0)</f>
        <v>2.88</v>
      </c>
      <c r="H4929" s="35">
        <v>0.22</v>
      </c>
      <c r="I4929" s="22"/>
      <c r="J4929" s="23">
        <v>0</v>
      </c>
      <c r="K4929" s="23">
        <v>0</v>
      </c>
      <c r="L4929" s="24"/>
      <c r="M4929" s="24"/>
      <c r="N4929" s="24"/>
      <c r="O4929" s="24"/>
      <c r="P4929" s="24"/>
      <c r="Q4929" s="24"/>
      <c r="R4929" s="24"/>
      <c r="S4929" s="25"/>
      <c r="T4929" s="25"/>
      <c r="U4929" s="26">
        <f t="shared" si="391"/>
        <v>0</v>
      </c>
      <c r="V4929" s="26">
        <f t="shared" si="392"/>
        <v>0</v>
      </c>
      <c r="W4929" s="26">
        <f t="shared" si="393"/>
        <v>0</v>
      </c>
      <c r="X4929" s="26">
        <f t="shared" si="390"/>
        <v>0</v>
      </c>
      <c r="Y4929" s="26">
        <f t="shared" si="390"/>
        <v>0</v>
      </c>
      <c r="Z4929" s="26">
        <f t="shared" si="394"/>
        <v>-0.31503999999999999</v>
      </c>
    </row>
    <row r="4930" spans="1:26" ht="22.5" hidden="1">
      <c r="A4930" s="34" t="s">
        <v>3023</v>
      </c>
      <c r="B4930" s="19" t="s">
        <v>3024</v>
      </c>
      <c r="C4930" s="18">
        <v>15</v>
      </c>
      <c r="D4930" s="37" t="s">
        <v>55</v>
      </c>
      <c r="E4930" s="38" t="s">
        <v>119</v>
      </c>
      <c r="F4930" s="38" t="s">
        <v>3033</v>
      </c>
      <c r="G4930" s="20">
        <f>VLOOKUP(A4930,'[1]其他（02分债券）'!C:G,5,0)</f>
        <v>2.88</v>
      </c>
      <c r="H4930" s="35">
        <v>0.2</v>
      </c>
      <c r="I4930" s="22"/>
      <c r="J4930" s="23">
        <v>0</v>
      </c>
      <c r="K4930" s="23">
        <v>0</v>
      </c>
      <c r="L4930" s="24"/>
      <c r="M4930" s="24"/>
      <c r="N4930" s="24"/>
      <c r="O4930" s="24"/>
      <c r="P4930" s="24"/>
      <c r="Q4930" s="24"/>
      <c r="R4930" s="24"/>
      <c r="S4930" s="25"/>
      <c r="T4930" s="25"/>
      <c r="U4930" s="26">
        <f t="shared" si="391"/>
        <v>0</v>
      </c>
      <c r="V4930" s="26">
        <f t="shared" si="392"/>
        <v>0</v>
      </c>
      <c r="W4930" s="26">
        <f t="shared" si="393"/>
        <v>0</v>
      </c>
      <c r="X4930" s="26">
        <f t="shared" si="390"/>
        <v>0</v>
      </c>
      <c r="Y4930" s="26">
        <f t="shared" si="390"/>
        <v>0</v>
      </c>
      <c r="Z4930" s="26">
        <f t="shared" si="394"/>
        <v>-0.28639999999999999</v>
      </c>
    </row>
    <row r="4931" spans="1:26" ht="22.5" hidden="1">
      <c r="A4931" s="34" t="s">
        <v>3023</v>
      </c>
      <c r="B4931" s="19" t="s">
        <v>3024</v>
      </c>
      <c r="C4931" s="18">
        <v>15</v>
      </c>
      <c r="D4931" s="37" t="s">
        <v>55</v>
      </c>
      <c r="E4931" s="38" t="s">
        <v>119</v>
      </c>
      <c r="F4931" s="38" t="s">
        <v>3034</v>
      </c>
      <c r="G4931" s="20">
        <f>VLOOKUP(A4931,'[1]其他（02分债券）'!C:G,5,0)</f>
        <v>2.88</v>
      </c>
      <c r="H4931" s="35">
        <v>0.16</v>
      </c>
      <c r="I4931" s="22"/>
      <c r="J4931" s="23">
        <v>0</v>
      </c>
      <c r="K4931" s="23">
        <v>0</v>
      </c>
      <c r="L4931" s="24"/>
      <c r="M4931" s="24"/>
      <c r="N4931" s="24"/>
      <c r="O4931" s="24"/>
      <c r="P4931" s="24"/>
      <c r="Q4931" s="24"/>
      <c r="R4931" s="24"/>
      <c r="S4931" s="25"/>
      <c r="T4931" s="25"/>
      <c r="U4931" s="26">
        <f t="shared" si="391"/>
        <v>0</v>
      </c>
      <c r="V4931" s="26">
        <f t="shared" si="392"/>
        <v>0</v>
      </c>
      <c r="W4931" s="26">
        <f t="shared" si="393"/>
        <v>0</v>
      </c>
      <c r="X4931" s="26">
        <f t="shared" si="390"/>
        <v>0</v>
      </c>
      <c r="Y4931" s="26">
        <f t="shared" si="390"/>
        <v>0</v>
      </c>
      <c r="Z4931" s="26">
        <f t="shared" si="394"/>
        <v>-0.22911999999999999</v>
      </c>
    </row>
    <row r="4932" spans="1:26" ht="22.5" hidden="1">
      <c r="A4932" s="34" t="s">
        <v>3023</v>
      </c>
      <c r="B4932" s="19" t="s">
        <v>3024</v>
      </c>
      <c r="C4932" s="18">
        <v>15</v>
      </c>
      <c r="D4932" s="37" t="s">
        <v>177</v>
      </c>
      <c r="E4932" s="38" t="s">
        <v>264</v>
      </c>
      <c r="F4932" s="38" t="s">
        <v>2676</v>
      </c>
      <c r="G4932" s="20">
        <f>VLOOKUP(A4932,'[1]其他（02分债券）'!C:G,5,0)</f>
        <v>2.88</v>
      </c>
      <c r="H4932" s="35">
        <v>0.7</v>
      </c>
      <c r="I4932" s="22"/>
      <c r="J4932" s="23">
        <v>0</v>
      </c>
      <c r="K4932" s="23">
        <v>0</v>
      </c>
      <c r="L4932" s="24"/>
      <c r="M4932" s="24"/>
      <c r="N4932" s="24"/>
      <c r="O4932" s="24"/>
      <c r="P4932" s="24"/>
      <c r="Q4932" s="24"/>
      <c r="R4932" s="24"/>
      <c r="S4932" s="25"/>
      <c r="T4932" s="25"/>
      <c r="U4932" s="26">
        <f t="shared" si="391"/>
        <v>0</v>
      </c>
      <c r="V4932" s="26">
        <f t="shared" si="392"/>
        <v>0</v>
      </c>
      <c r="W4932" s="26">
        <f t="shared" si="393"/>
        <v>0</v>
      </c>
      <c r="X4932" s="26">
        <f t="shared" si="390"/>
        <v>0</v>
      </c>
      <c r="Y4932" s="26">
        <f t="shared" si="390"/>
        <v>0</v>
      </c>
      <c r="Z4932" s="26">
        <f t="shared" si="394"/>
        <v>-1.0024</v>
      </c>
    </row>
    <row r="4933" spans="1:26" ht="22.5" hidden="1">
      <c r="A4933" s="34" t="s">
        <v>3023</v>
      </c>
      <c r="B4933" s="19" t="s">
        <v>3024</v>
      </c>
      <c r="C4933" s="18">
        <v>15</v>
      </c>
      <c r="D4933" s="37" t="s">
        <v>177</v>
      </c>
      <c r="E4933" s="38" t="s">
        <v>445</v>
      </c>
      <c r="F4933" s="38" t="s">
        <v>1062</v>
      </c>
      <c r="G4933" s="20">
        <f>VLOOKUP(A4933,'[1]其他（02分债券）'!C:G,5,0)</f>
        <v>2.88</v>
      </c>
      <c r="H4933" s="35">
        <v>0.8</v>
      </c>
      <c r="I4933" s="22"/>
      <c r="J4933" s="23">
        <v>0</v>
      </c>
      <c r="K4933" s="23">
        <v>0</v>
      </c>
      <c r="L4933" s="24"/>
      <c r="M4933" s="24"/>
      <c r="N4933" s="24"/>
      <c r="O4933" s="24"/>
      <c r="P4933" s="24"/>
      <c r="Q4933" s="24"/>
      <c r="R4933" s="24"/>
      <c r="S4933" s="25"/>
      <c r="T4933" s="25"/>
      <c r="U4933" s="26">
        <f t="shared" si="391"/>
        <v>0</v>
      </c>
      <c r="V4933" s="26">
        <f t="shared" si="392"/>
        <v>0</v>
      </c>
      <c r="W4933" s="26">
        <f t="shared" si="393"/>
        <v>0</v>
      </c>
      <c r="X4933" s="26">
        <f t="shared" si="390"/>
        <v>0</v>
      </c>
      <c r="Y4933" s="26">
        <f t="shared" si="390"/>
        <v>0</v>
      </c>
      <c r="Z4933" s="26">
        <f t="shared" si="394"/>
        <v>-1.1456</v>
      </c>
    </row>
    <row r="4934" spans="1:26" ht="22.5" hidden="1">
      <c r="A4934" s="34" t="s">
        <v>3023</v>
      </c>
      <c r="B4934" s="19" t="s">
        <v>3024</v>
      </c>
      <c r="C4934" s="18">
        <v>15</v>
      </c>
      <c r="D4934" s="37" t="s">
        <v>177</v>
      </c>
      <c r="E4934" s="38" t="s">
        <v>445</v>
      </c>
      <c r="F4934" s="38" t="s">
        <v>2086</v>
      </c>
      <c r="G4934" s="20">
        <f>VLOOKUP(A4934,'[1]其他（02分债券）'!C:G,5,0)</f>
        <v>2.88</v>
      </c>
      <c r="H4934" s="35">
        <v>1.5</v>
      </c>
      <c r="I4934" s="22"/>
      <c r="J4934" s="23">
        <v>0</v>
      </c>
      <c r="K4934" s="23">
        <v>0</v>
      </c>
      <c r="L4934" s="24"/>
      <c r="M4934" s="24"/>
      <c r="N4934" s="24"/>
      <c r="O4934" s="24"/>
      <c r="P4934" s="24"/>
      <c r="Q4934" s="24"/>
      <c r="R4934" s="24"/>
      <c r="S4934" s="25"/>
      <c r="T4934" s="25"/>
      <c r="U4934" s="26">
        <f t="shared" si="391"/>
        <v>0</v>
      </c>
      <c r="V4934" s="26">
        <f t="shared" si="392"/>
        <v>0</v>
      </c>
      <c r="W4934" s="26">
        <f t="shared" si="393"/>
        <v>0</v>
      </c>
      <c r="X4934" s="26">
        <f t="shared" si="390"/>
        <v>0</v>
      </c>
      <c r="Y4934" s="26">
        <f t="shared" si="390"/>
        <v>0</v>
      </c>
      <c r="Z4934" s="26">
        <f t="shared" si="394"/>
        <v>-2.1480000000000001</v>
      </c>
    </row>
    <row r="4935" spans="1:26" ht="22.5" hidden="1">
      <c r="A4935" s="34" t="s">
        <v>3023</v>
      </c>
      <c r="B4935" s="19" t="s">
        <v>3024</v>
      </c>
      <c r="C4935" s="18">
        <v>15</v>
      </c>
      <c r="D4935" s="37" t="s">
        <v>58</v>
      </c>
      <c r="E4935" s="38" t="s">
        <v>323</v>
      </c>
      <c r="F4935" s="38" t="s">
        <v>1066</v>
      </c>
      <c r="G4935" s="20">
        <f>VLOOKUP(A4935,'[1]其他（02分债券）'!C:G,5,0)</f>
        <v>2.88</v>
      </c>
      <c r="H4935" s="35">
        <v>0.1</v>
      </c>
      <c r="I4935" s="22"/>
      <c r="J4935" s="23">
        <v>0</v>
      </c>
      <c r="K4935" s="23">
        <v>0</v>
      </c>
      <c r="L4935" s="24"/>
      <c r="M4935" s="24"/>
      <c r="N4935" s="24"/>
      <c r="O4935" s="24"/>
      <c r="P4935" s="24"/>
      <c r="Q4935" s="24"/>
      <c r="R4935" s="24"/>
      <c r="S4935" s="25"/>
      <c r="T4935" s="25"/>
      <c r="U4935" s="26">
        <f t="shared" si="391"/>
        <v>0</v>
      </c>
      <c r="V4935" s="26">
        <f t="shared" si="392"/>
        <v>0</v>
      </c>
      <c r="W4935" s="26">
        <f t="shared" si="393"/>
        <v>0</v>
      </c>
      <c r="X4935" s="26">
        <f t="shared" si="390"/>
        <v>0</v>
      </c>
      <c r="Y4935" s="26">
        <f t="shared" si="390"/>
        <v>0</v>
      </c>
      <c r="Z4935" s="26">
        <f t="shared" si="394"/>
        <v>-0.14319999999999999</v>
      </c>
    </row>
    <row r="4936" spans="1:26" ht="22.5" hidden="1">
      <c r="A4936" s="34" t="s">
        <v>3023</v>
      </c>
      <c r="B4936" s="19" t="s">
        <v>3024</v>
      </c>
      <c r="C4936" s="18">
        <v>15</v>
      </c>
      <c r="D4936" s="37" t="s">
        <v>58</v>
      </c>
      <c r="E4936" s="38" t="s">
        <v>323</v>
      </c>
      <c r="F4936" s="38" t="s">
        <v>1866</v>
      </c>
      <c r="G4936" s="20">
        <f>VLOOKUP(A4936,'[1]其他（02分债券）'!C:G,5,0)</f>
        <v>2.88</v>
      </c>
      <c r="H4936" s="35">
        <v>0.1</v>
      </c>
      <c r="I4936" s="22"/>
      <c r="J4936" s="23">
        <v>0</v>
      </c>
      <c r="K4936" s="23">
        <v>0</v>
      </c>
      <c r="L4936" s="24"/>
      <c r="M4936" s="24"/>
      <c r="N4936" s="24"/>
      <c r="O4936" s="24"/>
      <c r="P4936" s="24"/>
      <c r="Q4936" s="24"/>
      <c r="R4936" s="24"/>
      <c r="S4936" s="25"/>
      <c r="T4936" s="25"/>
      <c r="U4936" s="26">
        <f t="shared" si="391"/>
        <v>0</v>
      </c>
      <c r="V4936" s="26">
        <f t="shared" si="392"/>
        <v>0</v>
      </c>
      <c r="W4936" s="26">
        <f t="shared" si="393"/>
        <v>0</v>
      </c>
      <c r="X4936" s="26">
        <f t="shared" si="390"/>
        <v>0</v>
      </c>
      <c r="Y4936" s="26">
        <f t="shared" si="390"/>
        <v>0</v>
      </c>
      <c r="Z4936" s="26">
        <f t="shared" si="394"/>
        <v>-0.14319999999999999</v>
      </c>
    </row>
    <row r="4937" spans="1:26" ht="22.5" hidden="1">
      <c r="A4937" s="34" t="s">
        <v>3023</v>
      </c>
      <c r="B4937" s="19" t="s">
        <v>3024</v>
      </c>
      <c r="C4937" s="18">
        <v>15</v>
      </c>
      <c r="D4937" s="37" t="s">
        <v>58</v>
      </c>
      <c r="E4937" s="38" t="s">
        <v>323</v>
      </c>
      <c r="F4937" s="38" t="s">
        <v>734</v>
      </c>
      <c r="G4937" s="20">
        <f>VLOOKUP(A4937,'[1]其他（02分债券）'!C:G,5,0)</f>
        <v>2.88</v>
      </c>
      <c r="H4937" s="35">
        <v>1.03</v>
      </c>
      <c r="I4937" s="22"/>
      <c r="J4937" s="23">
        <v>0</v>
      </c>
      <c r="K4937" s="23">
        <v>0</v>
      </c>
      <c r="L4937" s="24"/>
      <c r="M4937" s="24"/>
      <c r="N4937" s="24"/>
      <c r="O4937" s="24"/>
      <c r="P4937" s="24"/>
      <c r="Q4937" s="24"/>
      <c r="R4937" s="24"/>
      <c r="S4937" s="25"/>
      <c r="T4937" s="25"/>
      <c r="U4937" s="26">
        <f t="shared" si="391"/>
        <v>0</v>
      </c>
      <c r="V4937" s="26">
        <f t="shared" si="392"/>
        <v>0</v>
      </c>
      <c r="W4937" s="26">
        <f t="shared" si="393"/>
        <v>0</v>
      </c>
      <c r="X4937" s="26">
        <f t="shared" si="390"/>
        <v>0</v>
      </c>
      <c r="Y4937" s="26">
        <f t="shared" si="390"/>
        <v>0</v>
      </c>
      <c r="Z4937" s="26">
        <f t="shared" si="394"/>
        <v>-1.47496</v>
      </c>
    </row>
    <row r="4938" spans="1:26" ht="22.5" hidden="1">
      <c r="A4938" s="34" t="s">
        <v>3023</v>
      </c>
      <c r="B4938" s="19" t="s">
        <v>3024</v>
      </c>
      <c r="C4938" s="18">
        <v>15</v>
      </c>
      <c r="D4938" s="37" t="s">
        <v>58</v>
      </c>
      <c r="E4938" s="38" t="s">
        <v>423</v>
      </c>
      <c r="F4938" s="38" t="s">
        <v>1672</v>
      </c>
      <c r="G4938" s="20">
        <f>VLOOKUP(A4938,'[1]其他（02分债券）'!C:G,5,0)</f>
        <v>2.88</v>
      </c>
      <c r="H4938" s="35">
        <v>0.8</v>
      </c>
      <c r="I4938" s="22"/>
      <c r="J4938" s="23">
        <v>0</v>
      </c>
      <c r="K4938" s="23">
        <v>0</v>
      </c>
      <c r="L4938" s="24"/>
      <c r="M4938" s="24"/>
      <c r="N4938" s="24"/>
      <c r="O4938" s="24"/>
      <c r="P4938" s="24"/>
      <c r="Q4938" s="24"/>
      <c r="R4938" s="24"/>
      <c r="S4938" s="25"/>
      <c r="T4938" s="25"/>
      <c r="U4938" s="26">
        <f t="shared" si="391"/>
        <v>0</v>
      </c>
      <c r="V4938" s="26">
        <f t="shared" si="392"/>
        <v>0</v>
      </c>
      <c r="W4938" s="26">
        <f t="shared" si="393"/>
        <v>0</v>
      </c>
      <c r="X4938" s="26">
        <f t="shared" si="390"/>
        <v>0</v>
      </c>
      <c r="Y4938" s="26">
        <f t="shared" si="390"/>
        <v>0</v>
      </c>
      <c r="Z4938" s="26">
        <f t="shared" si="394"/>
        <v>-1.1456</v>
      </c>
    </row>
    <row r="4939" spans="1:26" ht="22.5" hidden="1">
      <c r="A4939" s="34" t="s">
        <v>3023</v>
      </c>
      <c r="B4939" s="19" t="s">
        <v>3024</v>
      </c>
      <c r="C4939" s="18">
        <v>15</v>
      </c>
      <c r="D4939" s="37" t="s">
        <v>58</v>
      </c>
      <c r="E4939" s="38" t="s">
        <v>1450</v>
      </c>
      <c r="F4939" s="38" t="s">
        <v>1673</v>
      </c>
      <c r="G4939" s="20">
        <f>VLOOKUP(A4939,'[1]其他（02分债券）'!C:G,5,0)</f>
        <v>2.88</v>
      </c>
      <c r="H4939" s="35">
        <v>0.3</v>
      </c>
      <c r="I4939" s="22"/>
      <c r="J4939" s="23">
        <v>0</v>
      </c>
      <c r="K4939" s="23">
        <v>0</v>
      </c>
      <c r="L4939" s="24"/>
      <c r="M4939" s="24"/>
      <c r="N4939" s="24"/>
      <c r="O4939" s="24"/>
      <c r="P4939" s="24"/>
      <c r="Q4939" s="24"/>
      <c r="R4939" s="24"/>
      <c r="S4939" s="25"/>
      <c r="T4939" s="25"/>
      <c r="U4939" s="26">
        <f t="shared" si="391"/>
        <v>0</v>
      </c>
      <c r="V4939" s="26">
        <f t="shared" si="392"/>
        <v>0</v>
      </c>
      <c r="W4939" s="26">
        <f t="shared" si="393"/>
        <v>0</v>
      </c>
      <c r="X4939" s="26">
        <f t="shared" si="390"/>
        <v>0</v>
      </c>
      <c r="Y4939" s="26">
        <f t="shared" si="390"/>
        <v>0</v>
      </c>
      <c r="Z4939" s="26">
        <f t="shared" si="394"/>
        <v>-0.42959999999999998</v>
      </c>
    </row>
    <row r="4940" spans="1:26" ht="22.5" hidden="1">
      <c r="A4940" s="34" t="s">
        <v>3023</v>
      </c>
      <c r="B4940" s="19" t="s">
        <v>3024</v>
      </c>
      <c r="C4940" s="18">
        <v>15</v>
      </c>
      <c r="D4940" s="37" t="s">
        <v>58</v>
      </c>
      <c r="E4940" s="38" t="s">
        <v>1450</v>
      </c>
      <c r="F4940" s="38" t="s">
        <v>2111</v>
      </c>
      <c r="G4940" s="20">
        <f>VLOOKUP(A4940,'[1]其他（02分债券）'!C:G,5,0)</f>
        <v>2.88</v>
      </c>
      <c r="H4940" s="35">
        <v>0.1</v>
      </c>
      <c r="I4940" s="22"/>
      <c r="J4940" s="23">
        <v>0</v>
      </c>
      <c r="K4940" s="23">
        <v>0</v>
      </c>
      <c r="L4940" s="24"/>
      <c r="M4940" s="24"/>
      <c r="N4940" s="24"/>
      <c r="O4940" s="24"/>
      <c r="P4940" s="24"/>
      <c r="Q4940" s="24"/>
      <c r="R4940" s="24"/>
      <c r="S4940" s="25"/>
      <c r="T4940" s="25"/>
      <c r="U4940" s="26">
        <f t="shared" si="391"/>
        <v>0</v>
      </c>
      <c r="V4940" s="26">
        <f t="shared" si="392"/>
        <v>0</v>
      </c>
      <c r="W4940" s="26">
        <f t="shared" si="393"/>
        <v>0</v>
      </c>
      <c r="X4940" s="26">
        <f t="shared" si="390"/>
        <v>0</v>
      </c>
      <c r="Y4940" s="26">
        <f t="shared" si="390"/>
        <v>0</v>
      </c>
      <c r="Z4940" s="26">
        <f t="shared" si="394"/>
        <v>-0.14319999999999999</v>
      </c>
    </row>
    <row r="4941" spans="1:26" ht="22.5" hidden="1">
      <c r="A4941" s="34" t="s">
        <v>3023</v>
      </c>
      <c r="B4941" s="19" t="s">
        <v>3024</v>
      </c>
      <c r="C4941" s="18">
        <v>15</v>
      </c>
      <c r="D4941" s="37" t="s">
        <v>58</v>
      </c>
      <c r="E4941" s="38" t="s">
        <v>142</v>
      </c>
      <c r="F4941" s="38" t="s">
        <v>2407</v>
      </c>
      <c r="G4941" s="20">
        <f>VLOOKUP(A4941,'[1]其他（02分债券）'!C:G,5,0)</f>
        <v>2.88</v>
      </c>
      <c r="H4941" s="35">
        <v>3</v>
      </c>
      <c r="I4941" s="22"/>
      <c r="J4941" s="23">
        <v>0</v>
      </c>
      <c r="K4941" s="23">
        <v>0</v>
      </c>
      <c r="L4941" s="24"/>
      <c r="M4941" s="24"/>
      <c r="N4941" s="24"/>
      <c r="O4941" s="24"/>
      <c r="P4941" s="24"/>
      <c r="Q4941" s="24"/>
      <c r="R4941" s="24"/>
      <c r="S4941" s="25"/>
      <c r="T4941" s="25"/>
      <c r="U4941" s="26">
        <f t="shared" si="391"/>
        <v>0</v>
      </c>
      <c r="V4941" s="26">
        <f t="shared" si="392"/>
        <v>0</v>
      </c>
      <c r="W4941" s="26">
        <f t="shared" si="393"/>
        <v>0</v>
      </c>
      <c r="X4941" s="26">
        <f t="shared" si="390"/>
        <v>0</v>
      </c>
      <c r="Y4941" s="26">
        <f t="shared" si="390"/>
        <v>0</v>
      </c>
      <c r="Z4941" s="26">
        <f t="shared" si="394"/>
        <v>-4.2960000000000003</v>
      </c>
    </row>
    <row r="4942" spans="1:26" ht="22.5" hidden="1">
      <c r="A4942" s="34" t="s">
        <v>3023</v>
      </c>
      <c r="B4942" s="19" t="s">
        <v>3024</v>
      </c>
      <c r="C4942" s="18">
        <v>15</v>
      </c>
      <c r="D4942" s="37" t="s">
        <v>58</v>
      </c>
      <c r="E4942" s="38" t="s">
        <v>142</v>
      </c>
      <c r="F4942" s="38" t="s">
        <v>2114</v>
      </c>
      <c r="G4942" s="20">
        <f>VLOOKUP(A4942,'[1]其他（02分债券）'!C:G,5,0)</f>
        <v>2.88</v>
      </c>
      <c r="H4942" s="35">
        <v>0.45</v>
      </c>
      <c r="I4942" s="22"/>
      <c r="J4942" s="23">
        <v>0</v>
      </c>
      <c r="K4942" s="23">
        <v>0</v>
      </c>
      <c r="L4942" s="24"/>
      <c r="M4942" s="24"/>
      <c r="N4942" s="24"/>
      <c r="O4942" s="24"/>
      <c r="P4942" s="24"/>
      <c r="Q4942" s="24"/>
      <c r="R4942" s="24"/>
      <c r="S4942" s="25"/>
      <c r="T4942" s="25"/>
      <c r="U4942" s="26">
        <f t="shared" si="391"/>
        <v>0</v>
      </c>
      <c r="V4942" s="26">
        <f t="shared" si="392"/>
        <v>0</v>
      </c>
      <c r="W4942" s="26">
        <f t="shared" si="393"/>
        <v>0</v>
      </c>
      <c r="X4942" s="26">
        <f t="shared" si="390"/>
        <v>0</v>
      </c>
      <c r="Y4942" s="26">
        <f t="shared" si="390"/>
        <v>0</v>
      </c>
      <c r="Z4942" s="26">
        <f t="shared" si="394"/>
        <v>-0.64440000000000008</v>
      </c>
    </row>
    <row r="4943" spans="1:26" ht="22.5" hidden="1">
      <c r="A4943" s="34" t="s">
        <v>3023</v>
      </c>
      <c r="B4943" s="19" t="s">
        <v>3024</v>
      </c>
      <c r="C4943" s="18">
        <v>15</v>
      </c>
      <c r="D4943" s="37" t="s">
        <v>58</v>
      </c>
      <c r="E4943" s="38" t="s">
        <v>142</v>
      </c>
      <c r="F4943" s="38" t="s">
        <v>1448</v>
      </c>
      <c r="G4943" s="20">
        <f>VLOOKUP(A4943,'[1]其他（02分债券）'!C:G,5,0)</f>
        <v>2.88</v>
      </c>
      <c r="H4943" s="35">
        <v>0.75</v>
      </c>
      <c r="I4943" s="22"/>
      <c r="J4943" s="23">
        <v>0</v>
      </c>
      <c r="K4943" s="23">
        <v>0</v>
      </c>
      <c r="L4943" s="24"/>
      <c r="M4943" s="24"/>
      <c r="N4943" s="24"/>
      <c r="O4943" s="24"/>
      <c r="P4943" s="24"/>
      <c r="Q4943" s="24"/>
      <c r="R4943" s="24"/>
      <c r="S4943" s="25"/>
      <c r="T4943" s="25"/>
      <c r="U4943" s="26">
        <f t="shared" si="391"/>
        <v>0</v>
      </c>
      <c r="V4943" s="26">
        <f t="shared" si="392"/>
        <v>0</v>
      </c>
      <c r="W4943" s="26">
        <f t="shared" si="393"/>
        <v>0</v>
      </c>
      <c r="X4943" s="26">
        <f t="shared" si="390"/>
        <v>0</v>
      </c>
      <c r="Y4943" s="26">
        <f t="shared" si="390"/>
        <v>0</v>
      </c>
      <c r="Z4943" s="26">
        <f t="shared" si="394"/>
        <v>-1.0740000000000001</v>
      </c>
    </row>
    <row r="4944" spans="1:26" ht="22.5" hidden="1">
      <c r="A4944" s="34" t="s">
        <v>3023</v>
      </c>
      <c r="B4944" s="19" t="s">
        <v>3024</v>
      </c>
      <c r="C4944" s="18">
        <v>15</v>
      </c>
      <c r="D4944" s="37" t="s">
        <v>58</v>
      </c>
      <c r="E4944" s="38" t="s">
        <v>77</v>
      </c>
      <c r="F4944" s="38" t="s">
        <v>2115</v>
      </c>
      <c r="G4944" s="20">
        <f>VLOOKUP(A4944,'[1]其他（02分债券）'!C:G,5,0)</f>
        <v>2.88</v>
      </c>
      <c r="H4944" s="35">
        <v>0.2</v>
      </c>
      <c r="I4944" s="22"/>
      <c r="J4944" s="23">
        <v>0</v>
      </c>
      <c r="K4944" s="23">
        <v>0</v>
      </c>
      <c r="L4944" s="24"/>
      <c r="M4944" s="24"/>
      <c r="N4944" s="24"/>
      <c r="O4944" s="24"/>
      <c r="P4944" s="24"/>
      <c r="Q4944" s="24"/>
      <c r="R4944" s="24"/>
      <c r="S4944" s="25"/>
      <c r="T4944" s="25"/>
      <c r="U4944" s="26">
        <f t="shared" si="391"/>
        <v>0</v>
      </c>
      <c r="V4944" s="26">
        <f t="shared" si="392"/>
        <v>0</v>
      </c>
      <c r="W4944" s="26">
        <f t="shared" si="393"/>
        <v>0</v>
      </c>
      <c r="X4944" s="26">
        <f t="shared" si="390"/>
        <v>0</v>
      </c>
      <c r="Y4944" s="26">
        <f t="shared" si="390"/>
        <v>0</v>
      </c>
      <c r="Z4944" s="26">
        <f t="shared" si="394"/>
        <v>-0.28639999999999999</v>
      </c>
    </row>
    <row r="4945" spans="1:26" ht="22.5" hidden="1">
      <c r="A4945" s="34" t="s">
        <v>3023</v>
      </c>
      <c r="B4945" s="19" t="s">
        <v>3024</v>
      </c>
      <c r="C4945" s="18">
        <v>15</v>
      </c>
      <c r="D4945" s="37" t="s">
        <v>58</v>
      </c>
      <c r="E4945" s="38" t="s">
        <v>79</v>
      </c>
      <c r="F4945" s="38" t="s">
        <v>2650</v>
      </c>
      <c r="G4945" s="20">
        <f>VLOOKUP(A4945,'[1]其他（02分债券）'!C:G,5,0)</f>
        <v>2.88</v>
      </c>
      <c r="H4945" s="35">
        <v>0.2</v>
      </c>
      <c r="I4945" s="22"/>
      <c r="J4945" s="23">
        <v>0</v>
      </c>
      <c r="K4945" s="23">
        <v>0</v>
      </c>
      <c r="L4945" s="24"/>
      <c r="M4945" s="24"/>
      <c r="N4945" s="24"/>
      <c r="O4945" s="24"/>
      <c r="P4945" s="24"/>
      <c r="Q4945" s="24"/>
      <c r="R4945" s="24"/>
      <c r="S4945" s="25"/>
      <c r="T4945" s="25"/>
      <c r="U4945" s="26">
        <f t="shared" si="391"/>
        <v>0</v>
      </c>
      <c r="V4945" s="26">
        <f t="shared" si="392"/>
        <v>0</v>
      </c>
      <c r="W4945" s="26">
        <f t="shared" si="393"/>
        <v>0</v>
      </c>
      <c r="X4945" s="26">
        <f t="shared" si="390"/>
        <v>0</v>
      </c>
      <c r="Y4945" s="26">
        <f t="shared" si="390"/>
        <v>0</v>
      </c>
      <c r="Z4945" s="26">
        <f t="shared" si="394"/>
        <v>-0.28639999999999999</v>
      </c>
    </row>
    <row r="4946" spans="1:26" ht="22.5" hidden="1">
      <c r="A4946" s="34" t="s">
        <v>3023</v>
      </c>
      <c r="B4946" s="19" t="s">
        <v>3024</v>
      </c>
      <c r="C4946" s="18">
        <v>15</v>
      </c>
      <c r="D4946" s="37" t="s">
        <v>58</v>
      </c>
      <c r="E4946" s="38" t="s">
        <v>79</v>
      </c>
      <c r="F4946" s="38" t="s">
        <v>2462</v>
      </c>
      <c r="G4946" s="20">
        <f>VLOOKUP(A4946,'[1]其他（02分债券）'!C:G,5,0)</f>
        <v>2.88</v>
      </c>
      <c r="H4946" s="35">
        <v>3.5</v>
      </c>
      <c r="I4946" s="22"/>
      <c r="J4946" s="23">
        <v>0</v>
      </c>
      <c r="K4946" s="23">
        <v>0</v>
      </c>
      <c r="L4946" s="24"/>
      <c r="M4946" s="24"/>
      <c r="N4946" s="24"/>
      <c r="O4946" s="24"/>
      <c r="P4946" s="24"/>
      <c r="Q4946" s="24"/>
      <c r="R4946" s="24"/>
      <c r="S4946" s="25"/>
      <c r="T4946" s="25"/>
      <c r="U4946" s="26">
        <f t="shared" si="391"/>
        <v>0</v>
      </c>
      <c r="V4946" s="26">
        <f t="shared" si="392"/>
        <v>0</v>
      </c>
      <c r="W4946" s="26">
        <f t="shared" si="393"/>
        <v>0</v>
      </c>
      <c r="X4946" s="26">
        <f t="shared" si="390"/>
        <v>0</v>
      </c>
      <c r="Y4946" s="26">
        <f t="shared" si="390"/>
        <v>0</v>
      </c>
      <c r="Z4946" s="26">
        <f t="shared" si="394"/>
        <v>-5.0119999999999996</v>
      </c>
    </row>
    <row r="4947" spans="1:26" ht="22.5" hidden="1">
      <c r="A4947" s="34" t="s">
        <v>3023</v>
      </c>
      <c r="B4947" s="19" t="s">
        <v>3024</v>
      </c>
      <c r="C4947" s="18">
        <v>15</v>
      </c>
      <c r="D4947" s="37" t="s">
        <v>81</v>
      </c>
      <c r="E4947" s="38" t="s">
        <v>115</v>
      </c>
      <c r="F4947" s="38" t="s">
        <v>1462</v>
      </c>
      <c r="G4947" s="20">
        <f>VLOOKUP(A4947,'[1]其他（02分债券）'!C:G,5,0)</f>
        <v>2.88</v>
      </c>
      <c r="H4947" s="35">
        <v>0.3</v>
      </c>
      <c r="I4947" s="22"/>
      <c r="J4947" s="23">
        <v>0</v>
      </c>
      <c r="K4947" s="23">
        <v>0</v>
      </c>
      <c r="L4947" s="24"/>
      <c r="M4947" s="24"/>
      <c r="N4947" s="24"/>
      <c r="O4947" s="24"/>
      <c r="P4947" s="24"/>
      <c r="Q4947" s="24"/>
      <c r="R4947" s="24"/>
      <c r="S4947" s="25"/>
      <c r="T4947" s="25"/>
      <c r="U4947" s="26">
        <f t="shared" si="391"/>
        <v>0</v>
      </c>
      <c r="V4947" s="26">
        <f t="shared" si="392"/>
        <v>0</v>
      </c>
      <c r="W4947" s="26">
        <f t="shared" si="393"/>
        <v>0</v>
      </c>
      <c r="X4947" s="26">
        <f t="shared" si="390"/>
        <v>0</v>
      </c>
      <c r="Y4947" s="26">
        <f t="shared" si="390"/>
        <v>0</v>
      </c>
      <c r="Z4947" s="26">
        <f t="shared" si="394"/>
        <v>-0.42959999999999998</v>
      </c>
    </row>
    <row r="4948" spans="1:26" ht="22.5" hidden="1">
      <c r="A4948" s="34" t="s">
        <v>3035</v>
      </c>
      <c r="B4948" s="19" t="s">
        <v>3036</v>
      </c>
      <c r="C4948" s="18">
        <v>20</v>
      </c>
      <c r="D4948" s="37" t="s">
        <v>91</v>
      </c>
      <c r="E4948" s="38" t="s">
        <v>91</v>
      </c>
      <c r="F4948" s="38" t="s">
        <v>3037</v>
      </c>
      <c r="G4948" s="20">
        <f>VLOOKUP(A4948,'[1]其他（02分债券）'!C:G,5,0)</f>
        <v>2.97</v>
      </c>
      <c r="H4948" s="35">
        <v>0.15</v>
      </c>
      <c r="I4948" s="22"/>
      <c r="J4948" s="23">
        <v>0</v>
      </c>
      <c r="K4948" s="23">
        <v>0</v>
      </c>
      <c r="L4948" s="24"/>
      <c r="M4948" s="24"/>
      <c r="N4948" s="24"/>
      <c r="O4948" s="24"/>
      <c r="P4948" s="24"/>
      <c r="Q4948" s="24"/>
      <c r="R4948" s="24"/>
      <c r="S4948" s="25"/>
      <c r="T4948" s="25"/>
      <c r="U4948" s="26">
        <f t="shared" si="391"/>
        <v>0</v>
      </c>
      <c r="V4948" s="26">
        <f t="shared" si="392"/>
        <v>0</v>
      </c>
      <c r="W4948" s="26">
        <f t="shared" si="393"/>
        <v>0</v>
      </c>
      <c r="X4948" s="26">
        <f t="shared" si="390"/>
        <v>0</v>
      </c>
      <c r="Y4948" s="26">
        <f t="shared" si="390"/>
        <v>0</v>
      </c>
      <c r="Z4948" s="26">
        <f t="shared" si="394"/>
        <v>-0.23909999999999998</v>
      </c>
    </row>
    <row r="4949" spans="1:26" ht="22.5" hidden="1">
      <c r="A4949" s="34" t="s">
        <v>3035</v>
      </c>
      <c r="B4949" s="19" t="s">
        <v>3036</v>
      </c>
      <c r="C4949" s="18">
        <v>20</v>
      </c>
      <c r="D4949" s="37" t="s">
        <v>91</v>
      </c>
      <c r="E4949" s="38" t="s">
        <v>91</v>
      </c>
      <c r="F4949" s="38" t="s">
        <v>3038</v>
      </c>
      <c r="G4949" s="20">
        <f>VLOOKUP(A4949,'[1]其他（02分债券）'!C:G,5,0)</f>
        <v>2.97</v>
      </c>
      <c r="H4949" s="35">
        <v>0.7</v>
      </c>
      <c r="I4949" s="22"/>
      <c r="J4949" s="23">
        <v>0</v>
      </c>
      <c r="K4949" s="23">
        <v>0</v>
      </c>
      <c r="L4949" s="24"/>
      <c r="M4949" s="24"/>
      <c r="N4949" s="24"/>
      <c r="O4949" s="24"/>
      <c r="P4949" s="24"/>
      <c r="Q4949" s="24"/>
      <c r="R4949" s="24"/>
      <c r="S4949" s="25"/>
      <c r="T4949" s="25"/>
      <c r="U4949" s="26">
        <f t="shared" si="391"/>
        <v>0</v>
      </c>
      <c r="V4949" s="26">
        <f t="shared" si="392"/>
        <v>0</v>
      </c>
      <c r="W4949" s="26">
        <f t="shared" si="393"/>
        <v>0</v>
      </c>
      <c r="X4949" s="26">
        <f t="shared" si="390"/>
        <v>0</v>
      </c>
      <c r="Y4949" s="26">
        <f t="shared" si="390"/>
        <v>0</v>
      </c>
      <c r="Z4949" s="26">
        <f t="shared" si="394"/>
        <v>-1.1158000000000001</v>
      </c>
    </row>
    <row r="4950" spans="1:26" ht="22.5" hidden="1">
      <c r="A4950" s="34" t="s">
        <v>3035</v>
      </c>
      <c r="B4950" s="19" t="s">
        <v>3036</v>
      </c>
      <c r="C4950" s="18">
        <v>20</v>
      </c>
      <c r="D4950" s="37" t="s">
        <v>41</v>
      </c>
      <c r="E4950" s="38" t="s">
        <v>264</v>
      </c>
      <c r="F4950" s="38" t="s">
        <v>1893</v>
      </c>
      <c r="G4950" s="20">
        <f>VLOOKUP(A4950,'[1]其他（02分债券）'!C:G,5,0)</f>
        <v>2.97</v>
      </c>
      <c r="H4950" s="35">
        <v>0.8</v>
      </c>
      <c r="I4950" s="22"/>
      <c r="J4950" s="23">
        <v>0</v>
      </c>
      <c r="K4950" s="23">
        <v>0</v>
      </c>
      <c r="L4950" s="24"/>
      <c r="M4950" s="24"/>
      <c r="N4950" s="24"/>
      <c r="O4950" s="24"/>
      <c r="P4950" s="24"/>
      <c r="Q4950" s="24"/>
      <c r="R4950" s="24"/>
      <c r="S4950" s="25"/>
      <c r="T4950" s="25"/>
      <c r="U4950" s="26">
        <f t="shared" si="391"/>
        <v>0</v>
      </c>
      <c r="V4950" s="26">
        <f t="shared" si="392"/>
        <v>0</v>
      </c>
      <c r="W4950" s="26">
        <f t="shared" si="393"/>
        <v>0</v>
      </c>
      <c r="X4950" s="26">
        <f t="shared" si="390"/>
        <v>0</v>
      </c>
      <c r="Y4950" s="26">
        <f t="shared" si="390"/>
        <v>0</v>
      </c>
      <c r="Z4950" s="26">
        <f t="shared" si="394"/>
        <v>-1.2752000000000001</v>
      </c>
    </row>
    <row r="4951" spans="1:26" ht="22.5" hidden="1">
      <c r="A4951" s="34" t="s">
        <v>3035</v>
      </c>
      <c r="B4951" s="19" t="s">
        <v>3036</v>
      </c>
      <c r="C4951" s="18">
        <v>20</v>
      </c>
      <c r="D4951" s="37" t="s">
        <v>41</v>
      </c>
      <c r="E4951" s="38" t="s">
        <v>264</v>
      </c>
      <c r="F4951" s="38" t="s">
        <v>1892</v>
      </c>
      <c r="G4951" s="20">
        <f>VLOOKUP(A4951,'[1]其他（02分债券）'!C:G,5,0)</f>
        <v>2.97</v>
      </c>
      <c r="H4951" s="35">
        <v>1</v>
      </c>
      <c r="I4951" s="22"/>
      <c r="J4951" s="23">
        <v>0</v>
      </c>
      <c r="K4951" s="23">
        <v>0</v>
      </c>
      <c r="L4951" s="24"/>
      <c r="M4951" s="24"/>
      <c r="N4951" s="24"/>
      <c r="O4951" s="24"/>
      <c r="P4951" s="24"/>
      <c r="Q4951" s="24"/>
      <c r="R4951" s="24"/>
      <c r="S4951" s="25"/>
      <c r="T4951" s="25"/>
      <c r="U4951" s="26">
        <f t="shared" si="391"/>
        <v>0</v>
      </c>
      <c r="V4951" s="26">
        <f t="shared" si="392"/>
        <v>0</v>
      </c>
      <c r="W4951" s="26">
        <f t="shared" si="393"/>
        <v>0</v>
      </c>
      <c r="X4951" s="26">
        <f t="shared" si="390"/>
        <v>0</v>
      </c>
      <c r="Y4951" s="26">
        <f t="shared" si="390"/>
        <v>0</v>
      </c>
      <c r="Z4951" s="26">
        <f t="shared" si="394"/>
        <v>-1.5940000000000001</v>
      </c>
    </row>
    <row r="4952" spans="1:26" ht="22.5" hidden="1">
      <c r="A4952" s="34" t="s">
        <v>3035</v>
      </c>
      <c r="B4952" s="19" t="s">
        <v>3036</v>
      </c>
      <c r="C4952" s="18">
        <v>20</v>
      </c>
      <c r="D4952" s="37" t="s">
        <v>41</v>
      </c>
      <c r="E4952" s="38" t="s">
        <v>356</v>
      </c>
      <c r="F4952" s="36" t="s">
        <v>2773</v>
      </c>
      <c r="G4952" s="20">
        <f>VLOOKUP(A4952,'[1]其他（02分债券）'!C:G,5,0)</f>
        <v>2.97</v>
      </c>
      <c r="H4952" s="35">
        <v>0.2</v>
      </c>
      <c r="I4952" s="22"/>
      <c r="J4952" s="23">
        <v>0</v>
      </c>
      <c r="K4952" s="23">
        <v>0</v>
      </c>
      <c r="L4952" s="24"/>
      <c r="M4952" s="24"/>
      <c r="N4952" s="24"/>
      <c r="O4952" s="24"/>
      <c r="P4952" s="24"/>
      <c r="Q4952" s="24"/>
      <c r="R4952" s="24"/>
      <c r="S4952" s="25"/>
      <c r="T4952" s="25"/>
      <c r="U4952" s="26">
        <f t="shared" si="391"/>
        <v>0</v>
      </c>
      <c r="V4952" s="26">
        <f t="shared" si="392"/>
        <v>0</v>
      </c>
      <c r="W4952" s="26">
        <f t="shared" si="393"/>
        <v>0</v>
      </c>
      <c r="X4952" s="26">
        <f t="shared" si="390"/>
        <v>0</v>
      </c>
      <c r="Y4952" s="26">
        <f t="shared" si="390"/>
        <v>0</v>
      </c>
      <c r="Z4952" s="26">
        <f t="shared" si="394"/>
        <v>-0.31880000000000003</v>
      </c>
    </row>
    <row r="4953" spans="1:26" ht="22.5" hidden="1">
      <c r="A4953" s="34" t="s">
        <v>3035</v>
      </c>
      <c r="B4953" s="19" t="s">
        <v>3036</v>
      </c>
      <c r="C4953" s="18">
        <v>20</v>
      </c>
      <c r="D4953" s="37" t="s">
        <v>41</v>
      </c>
      <c r="E4953" s="38" t="s">
        <v>968</v>
      </c>
      <c r="F4953" s="38" t="s">
        <v>1895</v>
      </c>
      <c r="G4953" s="20">
        <f>VLOOKUP(A4953,'[1]其他（02分债券）'!C:G,5,0)</f>
        <v>2.97</v>
      </c>
      <c r="H4953" s="35">
        <v>0.6</v>
      </c>
      <c r="I4953" s="22"/>
      <c r="J4953" s="23">
        <v>0</v>
      </c>
      <c r="K4953" s="23">
        <v>0</v>
      </c>
      <c r="L4953" s="24"/>
      <c r="M4953" s="24"/>
      <c r="N4953" s="24"/>
      <c r="O4953" s="24"/>
      <c r="P4953" s="24"/>
      <c r="Q4953" s="24"/>
      <c r="R4953" s="24"/>
      <c r="S4953" s="25"/>
      <c r="T4953" s="25"/>
      <c r="U4953" s="26">
        <f t="shared" si="391"/>
        <v>0</v>
      </c>
      <c r="V4953" s="26">
        <f t="shared" si="392"/>
        <v>0</v>
      </c>
      <c r="W4953" s="26">
        <f t="shared" si="393"/>
        <v>0</v>
      </c>
      <c r="X4953" s="26">
        <f t="shared" si="390"/>
        <v>0</v>
      </c>
      <c r="Y4953" s="26">
        <f t="shared" si="390"/>
        <v>0</v>
      </c>
      <c r="Z4953" s="26">
        <f t="shared" si="394"/>
        <v>-0.95639999999999992</v>
      </c>
    </row>
    <row r="4954" spans="1:26" ht="22.5" hidden="1">
      <c r="A4954" s="34" t="s">
        <v>3035</v>
      </c>
      <c r="B4954" s="19" t="s">
        <v>3036</v>
      </c>
      <c r="C4954" s="18">
        <v>20</v>
      </c>
      <c r="D4954" s="37" t="s">
        <v>41</v>
      </c>
      <c r="E4954" s="38" t="s">
        <v>87</v>
      </c>
      <c r="F4954" s="38" t="s">
        <v>3039</v>
      </c>
      <c r="G4954" s="20">
        <f>VLOOKUP(A4954,'[1]其他（02分债券）'!C:G,5,0)</f>
        <v>2.97</v>
      </c>
      <c r="H4954" s="35">
        <v>0.5</v>
      </c>
      <c r="I4954" s="22"/>
      <c r="J4954" s="23">
        <v>0</v>
      </c>
      <c r="K4954" s="23">
        <v>0</v>
      </c>
      <c r="L4954" s="24"/>
      <c r="M4954" s="24"/>
      <c r="N4954" s="24"/>
      <c r="O4954" s="24"/>
      <c r="P4954" s="24"/>
      <c r="Q4954" s="24"/>
      <c r="R4954" s="24"/>
      <c r="S4954" s="25"/>
      <c r="T4954" s="25"/>
      <c r="U4954" s="26">
        <f t="shared" si="391"/>
        <v>0</v>
      </c>
      <c r="V4954" s="26">
        <f t="shared" si="392"/>
        <v>0</v>
      </c>
      <c r="W4954" s="26">
        <f t="shared" si="393"/>
        <v>0</v>
      </c>
      <c r="X4954" s="26">
        <f t="shared" si="390"/>
        <v>0</v>
      </c>
      <c r="Y4954" s="26">
        <f t="shared" si="390"/>
        <v>0</v>
      </c>
      <c r="Z4954" s="26">
        <f t="shared" si="394"/>
        <v>-0.79700000000000004</v>
      </c>
    </row>
    <row r="4955" spans="1:26" ht="22.5" hidden="1">
      <c r="A4955" s="34" t="s">
        <v>3035</v>
      </c>
      <c r="B4955" s="19" t="s">
        <v>3036</v>
      </c>
      <c r="C4955" s="18">
        <v>20</v>
      </c>
      <c r="D4955" s="37" t="s">
        <v>41</v>
      </c>
      <c r="E4955" s="38" t="s">
        <v>87</v>
      </c>
      <c r="F4955" s="38" t="s">
        <v>2136</v>
      </c>
      <c r="G4955" s="20">
        <f>VLOOKUP(A4955,'[1]其他（02分债券）'!C:G,5,0)</f>
        <v>2.97</v>
      </c>
      <c r="H4955" s="35">
        <v>1</v>
      </c>
      <c r="I4955" s="22"/>
      <c r="J4955" s="23">
        <v>0</v>
      </c>
      <c r="K4955" s="23">
        <v>0</v>
      </c>
      <c r="L4955" s="24"/>
      <c r="M4955" s="24"/>
      <c r="N4955" s="24"/>
      <c r="O4955" s="24"/>
      <c r="P4955" s="24"/>
      <c r="Q4955" s="24"/>
      <c r="R4955" s="24"/>
      <c r="S4955" s="25"/>
      <c r="T4955" s="25"/>
      <c r="U4955" s="26">
        <f t="shared" si="391"/>
        <v>0</v>
      </c>
      <c r="V4955" s="26">
        <f t="shared" si="392"/>
        <v>0</v>
      </c>
      <c r="W4955" s="26">
        <f t="shared" si="393"/>
        <v>0</v>
      </c>
      <c r="X4955" s="26">
        <f t="shared" si="390"/>
        <v>0</v>
      </c>
      <c r="Y4955" s="26">
        <f t="shared" si="390"/>
        <v>0</v>
      </c>
      <c r="Z4955" s="26">
        <f t="shared" si="394"/>
        <v>-1.5940000000000001</v>
      </c>
    </row>
    <row r="4956" spans="1:26" ht="22.5" hidden="1">
      <c r="A4956" s="34" t="s">
        <v>3035</v>
      </c>
      <c r="B4956" s="19" t="s">
        <v>3036</v>
      </c>
      <c r="C4956" s="18">
        <v>20</v>
      </c>
      <c r="D4956" s="37" t="s">
        <v>41</v>
      </c>
      <c r="E4956" s="38" t="s">
        <v>87</v>
      </c>
      <c r="F4956" s="38" t="s">
        <v>2433</v>
      </c>
      <c r="G4956" s="20">
        <f>VLOOKUP(A4956,'[1]其他（02分债券）'!C:G,5,0)</f>
        <v>2.97</v>
      </c>
      <c r="H4956" s="35">
        <v>2</v>
      </c>
      <c r="I4956" s="22"/>
      <c r="J4956" s="23">
        <v>0</v>
      </c>
      <c r="K4956" s="23">
        <v>0</v>
      </c>
      <c r="L4956" s="24"/>
      <c r="M4956" s="24"/>
      <c r="N4956" s="24"/>
      <c r="O4956" s="24"/>
      <c r="P4956" s="24"/>
      <c r="Q4956" s="24"/>
      <c r="R4956" s="24"/>
      <c r="S4956" s="25"/>
      <c r="T4956" s="25"/>
      <c r="U4956" s="26">
        <f t="shared" si="391"/>
        <v>0</v>
      </c>
      <c r="V4956" s="26">
        <f t="shared" si="392"/>
        <v>0</v>
      </c>
      <c r="W4956" s="26">
        <f t="shared" si="393"/>
        <v>0</v>
      </c>
      <c r="X4956" s="26">
        <f t="shared" si="390"/>
        <v>0</v>
      </c>
      <c r="Y4956" s="26">
        <f t="shared" si="390"/>
        <v>0</v>
      </c>
      <c r="Z4956" s="26">
        <f t="shared" si="394"/>
        <v>-3.1880000000000002</v>
      </c>
    </row>
    <row r="4957" spans="1:26" ht="22.5" hidden="1">
      <c r="A4957" s="34" t="s">
        <v>3035</v>
      </c>
      <c r="B4957" s="19" t="s">
        <v>3036</v>
      </c>
      <c r="C4957" s="18">
        <v>20</v>
      </c>
      <c r="D4957" s="37" t="s">
        <v>41</v>
      </c>
      <c r="E4957" s="38" t="s">
        <v>87</v>
      </c>
      <c r="F4957" s="38" t="s">
        <v>1088</v>
      </c>
      <c r="G4957" s="20">
        <f>VLOOKUP(A4957,'[1]其他（02分债券）'!C:G,5,0)</f>
        <v>2.97</v>
      </c>
      <c r="H4957" s="35">
        <v>0.2</v>
      </c>
      <c r="I4957" s="22"/>
      <c r="J4957" s="23">
        <v>0</v>
      </c>
      <c r="K4957" s="23">
        <v>0</v>
      </c>
      <c r="L4957" s="24"/>
      <c r="M4957" s="24"/>
      <c r="N4957" s="24"/>
      <c r="O4957" s="24"/>
      <c r="P4957" s="24"/>
      <c r="Q4957" s="24"/>
      <c r="R4957" s="24"/>
      <c r="S4957" s="25"/>
      <c r="T4957" s="25"/>
      <c r="U4957" s="26">
        <f t="shared" si="391"/>
        <v>0</v>
      </c>
      <c r="V4957" s="26">
        <f t="shared" si="392"/>
        <v>0</v>
      </c>
      <c r="W4957" s="26">
        <f t="shared" si="393"/>
        <v>0</v>
      </c>
      <c r="X4957" s="26">
        <f t="shared" si="390"/>
        <v>0</v>
      </c>
      <c r="Y4957" s="26">
        <f t="shared" si="390"/>
        <v>0</v>
      </c>
      <c r="Z4957" s="26">
        <f t="shared" si="394"/>
        <v>-0.31880000000000003</v>
      </c>
    </row>
    <row r="4958" spans="1:26" ht="22.5" hidden="1">
      <c r="A4958" s="34" t="s">
        <v>3035</v>
      </c>
      <c r="B4958" s="19" t="s">
        <v>3036</v>
      </c>
      <c r="C4958" s="18">
        <v>20</v>
      </c>
      <c r="D4958" s="37" t="s">
        <v>41</v>
      </c>
      <c r="E4958" s="38" t="s">
        <v>2771</v>
      </c>
      <c r="F4958" s="38" t="s">
        <v>2772</v>
      </c>
      <c r="G4958" s="20">
        <f>VLOOKUP(A4958,'[1]其他（02分债券）'!C:G,5,0)</f>
        <v>2.97</v>
      </c>
      <c r="H4958" s="35">
        <v>0.9</v>
      </c>
      <c r="I4958" s="22"/>
      <c r="J4958" s="23">
        <v>0</v>
      </c>
      <c r="K4958" s="23">
        <v>0</v>
      </c>
      <c r="L4958" s="24"/>
      <c r="M4958" s="24"/>
      <c r="N4958" s="24"/>
      <c r="O4958" s="24"/>
      <c r="P4958" s="24"/>
      <c r="Q4958" s="24"/>
      <c r="R4958" s="24"/>
      <c r="S4958" s="25"/>
      <c r="T4958" s="25"/>
      <c r="U4958" s="26">
        <f t="shared" si="391"/>
        <v>0</v>
      </c>
      <c r="V4958" s="26">
        <f t="shared" si="392"/>
        <v>0</v>
      </c>
      <c r="W4958" s="26">
        <f t="shared" si="393"/>
        <v>0</v>
      </c>
      <c r="X4958" s="26">
        <f t="shared" si="390"/>
        <v>0</v>
      </c>
      <c r="Y4958" s="26">
        <f t="shared" si="390"/>
        <v>0</v>
      </c>
      <c r="Z4958" s="26">
        <f t="shared" si="394"/>
        <v>-1.4346000000000001</v>
      </c>
    </row>
    <row r="4959" spans="1:26" ht="22.5" hidden="1">
      <c r="A4959" s="34" t="s">
        <v>3035</v>
      </c>
      <c r="B4959" s="19" t="s">
        <v>3036</v>
      </c>
      <c r="C4959" s="18">
        <v>20</v>
      </c>
      <c r="D4959" s="37" t="s">
        <v>41</v>
      </c>
      <c r="E4959" s="38" t="s">
        <v>358</v>
      </c>
      <c r="F4959" s="38" t="s">
        <v>3040</v>
      </c>
      <c r="G4959" s="20">
        <f>VLOOKUP(A4959,'[1]其他（02分债券）'!C:G,5,0)</f>
        <v>2.97</v>
      </c>
      <c r="H4959" s="35">
        <v>0.6</v>
      </c>
      <c r="I4959" s="22"/>
      <c r="J4959" s="23">
        <v>0</v>
      </c>
      <c r="K4959" s="23">
        <v>0</v>
      </c>
      <c r="L4959" s="24"/>
      <c r="M4959" s="24"/>
      <c r="N4959" s="24"/>
      <c r="O4959" s="24"/>
      <c r="P4959" s="24"/>
      <c r="Q4959" s="24"/>
      <c r="R4959" s="24"/>
      <c r="S4959" s="25"/>
      <c r="T4959" s="25"/>
      <c r="U4959" s="26">
        <f t="shared" si="391"/>
        <v>0</v>
      </c>
      <c r="V4959" s="26">
        <f t="shared" si="392"/>
        <v>0</v>
      </c>
      <c r="W4959" s="26">
        <f t="shared" si="393"/>
        <v>0</v>
      </c>
      <c r="X4959" s="26">
        <f t="shared" si="390"/>
        <v>0</v>
      </c>
      <c r="Y4959" s="26">
        <f t="shared" si="390"/>
        <v>0</v>
      </c>
      <c r="Z4959" s="26">
        <f t="shared" si="394"/>
        <v>-0.95639999999999992</v>
      </c>
    </row>
    <row r="4960" spans="1:26" ht="22.5" hidden="1">
      <c r="A4960" s="34" t="s">
        <v>3035</v>
      </c>
      <c r="B4960" s="19" t="s">
        <v>3036</v>
      </c>
      <c r="C4960" s="18">
        <v>20</v>
      </c>
      <c r="D4960" s="37" t="s">
        <v>41</v>
      </c>
      <c r="E4960" s="38" t="s">
        <v>1187</v>
      </c>
      <c r="F4960" s="38" t="s">
        <v>3041</v>
      </c>
      <c r="G4960" s="20">
        <f>VLOOKUP(A4960,'[1]其他（02分债券）'!C:G,5,0)</f>
        <v>2.97</v>
      </c>
      <c r="H4960" s="35">
        <v>0.5</v>
      </c>
      <c r="I4960" s="22"/>
      <c r="J4960" s="23">
        <v>0</v>
      </c>
      <c r="K4960" s="23">
        <v>0</v>
      </c>
      <c r="L4960" s="24"/>
      <c r="M4960" s="24"/>
      <c r="N4960" s="24"/>
      <c r="O4960" s="24"/>
      <c r="P4960" s="24"/>
      <c r="Q4960" s="24"/>
      <c r="R4960" s="24"/>
      <c r="S4960" s="25"/>
      <c r="T4960" s="25"/>
      <c r="U4960" s="26">
        <f t="shared" si="391"/>
        <v>0</v>
      </c>
      <c r="V4960" s="26">
        <f t="shared" si="392"/>
        <v>0</v>
      </c>
      <c r="W4960" s="26">
        <f t="shared" si="393"/>
        <v>0</v>
      </c>
      <c r="X4960" s="26">
        <f t="shared" si="390"/>
        <v>0</v>
      </c>
      <c r="Y4960" s="26">
        <f t="shared" si="390"/>
        <v>0</v>
      </c>
      <c r="Z4960" s="26">
        <f t="shared" si="394"/>
        <v>-0.79700000000000004</v>
      </c>
    </row>
    <row r="4961" spans="1:26" ht="22.5" hidden="1">
      <c r="A4961" s="34" t="s">
        <v>3035</v>
      </c>
      <c r="B4961" s="19" t="s">
        <v>3036</v>
      </c>
      <c r="C4961" s="18">
        <v>20</v>
      </c>
      <c r="D4961" s="37" t="s">
        <v>41</v>
      </c>
      <c r="E4961" s="38" t="s">
        <v>1187</v>
      </c>
      <c r="F4961" s="38" t="s">
        <v>2439</v>
      </c>
      <c r="G4961" s="20">
        <f>VLOOKUP(A4961,'[1]其他（02分债券）'!C:G,5,0)</f>
        <v>2.97</v>
      </c>
      <c r="H4961" s="35">
        <v>0.55000000000000004</v>
      </c>
      <c r="I4961" s="22"/>
      <c r="J4961" s="23">
        <v>0</v>
      </c>
      <c r="K4961" s="23">
        <v>0</v>
      </c>
      <c r="L4961" s="24"/>
      <c r="M4961" s="24"/>
      <c r="N4961" s="24"/>
      <c r="O4961" s="24"/>
      <c r="P4961" s="24"/>
      <c r="Q4961" s="24"/>
      <c r="R4961" s="24"/>
      <c r="S4961" s="25"/>
      <c r="T4961" s="25"/>
      <c r="U4961" s="26">
        <f t="shared" si="391"/>
        <v>0</v>
      </c>
      <c r="V4961" s="26">
        <f t="shared" si="392"/>
        <v>0</v>
      </c>
      <c r="W4961" s="26">
        <f t="shared" si="393"/>
        <v>0</v>
      </c>
      <c r="X4961" s="26">
        <f t="shared" si="390"/>
        <v>0</v>
      </c>
      <c r="Y4961" s="26">
        <f t="shared" si="390"/>
        <v>0</v>
      </c>
      <c r="Z4961" s="26">
        <f t="shared" si="394"/>
        <v>-0.87670000000000003</v>
      </c>
    </row>
    <row r="4962" spans="1:26" ht="22.5" hidden="1">
      <c r="A4962" s="34" t="s">
        <v>3035</v>
      </c>
      <c r="B4962" s="19" t="s">
        <v>3036</v>
      </c>
      <c r="C4962" s="18">
        <v>20</v>
      </c>
      <c r="D4962" s="37" t="s">
        <v>41</v>
      </c>
      <c r="E4962" s="38" t="s">
        <v>1139</v>
      </c>
      <c r="F4962" s="38" t="s">
        <v>3042</v>
      </c>
      <c r="G4962" s="20">
        <f>VLOOKUP(A4962,'[1]其他（02分债券）'!C:G,5,0)</f>
        <v>2.97</v>
      </c>
      <c r="H4962" s="35">
        <v>0.4</v>
      </c>
      <c r="I4962" s="22"/>
      <c r="J4962" s="23">
        <v>0</v>
      </c>
      <c r="K4962" s="23">
        <v>0</v>
      </c>
      <c r="L4962" s="24"/>
      <c r="M4962" s="24"/>
      <c r="N4962" s="24"/>
      <c r="O4962" s="24"/>
      <c r="P4962" s="24"/>
      <c r="Q4962" s="24"/>
      <c r="R4962" s="24"/>
      <c r="S4962" s="25"/>
      <c r="T4962" s="25"/>
      <c r="U4962" s="26">
        <f t="shared" si="391"/>
        <v>0</v>
      </c>
      <c r="V4962" s="26">
        <f t="shared" si="392"/>
        <v>0</v>
      </c>
      <c r="W4962" s="26">
        <f t="shared" si="393"/>
        <v>0</v>
      </c>
      <c r="X4962" s="26">
        <f t="shared" si="390"/>
        <v>0</v>
      </c>
      <c r="Y4962" s="26">
        <f t="shared" si="390"/>
        <v>0</v>
      </c>
      <c r="Z4962" s="26">
        <f t="shared" si="394"/>
        <v>-0.63760000000000006</v>
      </c>
    </row>
    <row r="4963" spans="1:26" ht="22.5" hidden="1">
      <c r="A4963" s="34" t="s">
        <v>3035</v>
      </c>
      <c r="B4963" s="19" t="s">
        <v>3036</v>
      </c>
      <c r="C4963" s="18">
        <v>20</v>
      </c>
      <c r="D4963" s="37" t="s">
        <v>41</v>
      </c>
      <c r="E4963" s="38" t="s">
        <v>42</v>
      </c>
      <c r="F4963" s="38" t="s">
        <v>3043</v>
      </c>
      <c r="G4963" s="20">
        <f>VLOOKUP(A4963,'[1]其他（02分债券）'!C:G,5,0)</f>
        <v>2.97</v>
      </c>
      <c r="H4963" s="35">
        <v>0.4</v>
      </c>
      <c r="I4963" s="22"/>
      <c r="J4963" s="23">
        <v>0</v>
      </c>
      <c r="K4963" s="23">
        <v>0</v>
      </c>
      <c r="L4963" s="24"/>
      <c r="M4963" s="24"/>
      <c r="N4963" s="24"/>
      <c r="O4963" s="24"/>
      <c r="P4963" s="24"/>
      <c r="Q4963" s="24"/>
      <c r="R4963" s="24"/>
      <c r="S4963" s="25"/>
      <c r="T4963" s="25"/>
      <c r="U4963" s="26">
        <f t="shared" si="391"/>
        <v>0</v>
      </c>
      <c r="V4963" s="26">
        <f t="shared" si="392"/>
        <v>0</v>
      </c>
      <c r="W4963" s="26">
        <f t="shared" si="393"/>
        <v>0</v>
      </c>
      <c r="X4963" s="26">
        <f t="shared" si="390"/>
        <v>0</v>
      </c>
      <c r="Y4963" s="26">
        <f t="shared" si="390"/>
        <v>0</v>
      </c>
      <c r="Z4963" s="26">
        <f t="shared" si="394"/>
        <v>-0.63760000000000006</v>
      </c>
    </row>
    <row r="4964" spans="1:26" ht="22.5" hidden="1">
      <c r="A4964" s="34" t="s">
        <v>3035</v>
      </c>
      <c r="B4964" s="19" t="s">
        <v>3036</v>
      </c>
      <c r="C4964" s="18">
        <v>20</v>
      </c>
      <c r="D4964" s="37" t="s">
        <v>61</v>
      </c>
      <c r="E4964" s="38" t="s">
        <v>264</v>
      </c>
      <c r="F4964" s="38" t="s">
        <v>1262</v>
      </c>
      <c r="G4964" s="20">
        <f>VLOOKUP(A4964,'[1]其他（02分债券）'!C:G,5,0)</f>
        <v>2.97</v>
      </c>
      <c r="H4964" s="35">
        <v>0.32</v>
      </c>
      <c r="I4964" s="22"/>
      <c r="J4964" s="23">
        <v>0</v>
      </c>
      <c r="K4964" s="23">
        <v>0</v>
      </c>
      <c r="L4964" s="24"/>
      <c r="M4964" s="24"/>
      <c r="N4964" s="24"/>
      <c r="O4964" s="24"/>
      <c r="P4964" s="24"/>
      <c r="Q4964" s="24"/>
      <c r="R4964" s="24"/>
      <c r="S4964" s="25"/>
      <c r="T4964" s="25"/>
      <c r="U4964" s="26">
        <f t="shared" si="391"/>
        <v>0</v>
      </c>
      <c r="V4964" s="26">
        <f t="shared" si="392"/>
        <v>0</v>
      </c>
      <c r="W4964" s="26">
        <f t="shared" si="393"/>
        <v>0</v>
      </c>
      <c r="X4964" s="26">
        <f t="shared" si="390"/>
        <v>0</v>
      </c>
      <c r="Y4964" s="26">
        <f t="shared" si="390"/>
        <v>0</v>
      </c>
      <c r="Z4964" s="26">
        <f t="shared" si="394"/>
        <v>-0.51008000000000009</v>
      </c>
    </row>
    <row r="4965" spans="1:26" ht="22.5" hidden="1">
      <c r="A4965" s="34" t="s">
        <v>3035</v>
      </c>
      <c r="B4965" s="19" t="s">
        <v>3036</v>
      </c>
      <c r="C4965" s="18">
        <v>20</v>
      </c>
      <c r="D4965" s="37" t="s">
        <v>61</v>
      </c>
      <c r="E4965" s="38" t="s">
        <v>264</v>
      </c>
      <c r="F4965" s="38" t="s">
        <v>982</v>
      </c>
      <c r="G4965" s="20">
        <f>VLOOKUP(A4965,'[1]其他（02分债券）'!C:G,5,0)</f>
        <v>2.97</v>
      </c>
      <c r="H4965" s="35">
        <v>0.3</v>
      </c>
      <c r="I4965" s="22"/>
      <c r="J4965" s="23">
        <v>0</v>
      </c>
      <c r="K4965" s="23">
        <v>0</v>
      </c>
      <c r="L4965" s="24"/>
      <c r="M4965" s="24"/>
      <c r="N4965" s="24"/>
      <c r="O4965" s="24"/>
      <c r="P4965" s="24"/>
      <c r="Q4965" s="24"/>
      <c r="R4965" s="24"/>
      <c r="S4965" s="25"/>
      <c r="T4965" s="25"/>
      <c r="U4965" s="26">
        <f t="shared" si="391"/>
        <v>0</v>
      </c>
      <c r="V4965" s="26">
        <f t="shared" si="392"/>
        <v>0</v>
      </c>
      <c r="W4965" s="26">
        <f t="shared" si="393"/>
        <v>0</v>
      </c>
      <c r="X4965" s="26">
        <f t="shared" ref="X4965:Y5028" si="395">L4965-N4965</f>
        <v>0</v>
      </c>
      <c r="Y4965" s="26">
        <f t="shared" si="395"/>
        <v>0</v>
      </c>
      <c r="Z4965" s="26">
        <f t="shared" si="394"/>
        <v>-0.47819999999999996</v>
      </c>
    </row>
    <row r="4966" spans="1:26" ht="22.5" hidden="1">
      <c r="A4966" s="34" t="s">
        <v>3035</v>
      </c>
      <c r="B4966" s="19" t="s">
        <v>3036</v>
      </c>
      <c r="C4966" s="18">
        <v>20</v>
      </c>
      <c r="D4966" s="37" t="s">
        <v>61</v>
      </c>
      <c r="E4966" s="38" t="s">
        <v>264</v>
      </c>
      <c r="F4966" s="38" t="s">
        <v>983</v>
      </c>
      <c r="G4966" s="20">
        <f>VLOOKUP(A4966,'[1]其他（02分债券）'!C:G,5,0)</f>
        <v>2.97</v>
      </c>
      <c r="H4966" s="35">
        <v>1.21</v>
      </c>
      <c r="I4966" s="22"/>
      <c r="J4966" s="23">
        <v>0</v>
      </c>
      <c r="K4966" s="23">
        <v>0</v>
      </c>
      <c r="L4966" s="24"/>
      <c r="M4966" s="24"/>
      <c r="N4966" s="24"/>
      <c r="O4966" s="24"/>
      <c r="P4966" s="24"/>
      <c r="Q4966" s="24"/>
      <c r="R4966" s="24"/>
      <c r="S4966" s="25"/>
      <c r="T4966" s="25"/>
      <c r="U4966" s="26">
        <f t="shared" si="391"/>
        <v>0</v>
      </c>
      <c r="V4966" s="26">
        <f t="shared" si="392"/>
        <v>0</v>
      </c>
      <c r="W4966" s="26">
        <f t="shared" si="393"/>
        <v>0</v>
      </c>
      <c r="X4966" s="26">
        <f t="shared" si="395"/>
        <v>0</v>
      </c>
      <c r="Y4966" s="26">
        <f t="shared" si="395"/>
        <v>0</v>
      </c>
      <c r="Z4966" s="26">
        <f t="shared" si="394"/>
        <v>-1.9287399999999999</v>
      </c>
    </row>
    <row r="4967" spans="1:26" ht="22.5" hidden="1">
      <c r="A4967" s="34" t="s">
        <v>3035</v>
      </c>
      <c r="B4967" s="19" t="s">
        <v>3036</v>
      </c>
      <c r="C4967" s="18">
        <v>20</v>
      </c>
      <c r="D4967" s="37" t="s">
        <v>61</v>
      </c>
      <c r="E4967" s="38" t="s">
        <v>264</v>
      </c>
      <c r="F4967" s="38" t="s">
        <v>1090</v>
      </c>
      <c r="G4967" s="20">
        <f>VLOOKUP(A4967,'[1]其他（02分债券）'!C:G,5,0)</f>
        <v>2.97</v>
      </c>
      <c r="H4967" s="35">
        <v>0.6</v>
      </c>
      <c r="I4967" s="22"/>
      <c r="J4967" s="23">
        <v>0</v>
      </c>
      <c r="K4967" s="23">
        <v>0</v>
      </c>
      <c r="L4967" s="24"/>
      <c r="M4967" s="24"/>
      <c r="N4967" s="24"/>
      <c r="O4967" s="24"/>
      <c r="P4967" s="24"/>
      <c r="Q4967" s="24"/>
      <c r="R4967" s="24"/>
      <c r="S4967" s="25"/>
      <c r="T4967" s="25"/>
      <c r="U4967" s="26">
        <f t="shared" si="391"/>
        <v>0</v>
      </c>
      <c r="V4967" s="26">
        <f t="shared" si="392"/>
        <v>0</v>
      </c>
      <c r="W4967" s="26">
        <f t="shared" si="393"/>
        <v>0</v>
      </c>
      <c r="X4967" s="26">
        <f t="shared" si="395"/>
        <v>0</v>
      </c>
      <c r="Y4967" s="26">
        <f t="shared" si="395"/>
        <v>0</v>
      </c>
      <c r="Z4967" s="26">
        <f t="shared" si="394"/>
        <v>-0.95639999999999992</v>
      </c>
    </row>
    <row r="4968" spans="1:26" ht="22.5" hidden="1">
      <c r="A4968" s="34" t="s">
        <v>3035</v>
      </c>
      <c r="B4968" s="19" t="s">
        <v>3036</v>
      </c>
      <c r="C4968" s="18">
        <v>20</v>
      </c>
      <c r="D4968" s="37" t="s">
        <v>61</v>
      </c>
      <c r="E4968" s="38" t="s">
        <v>264</v>
      </c>
      <c r="F4968" s="38" t="s">
        <v>3044</v>
      </c>
      <c r="G4968" s="20">
        <f>VLOOKUP(A4968,'[1]其他（02分债券）'!C:G,5,0)</f>
        <v>2.97</v>
      </c>
      <c r="H4968" s="35">
        <v>1.31</v>
      </c>
      <c r="I4968" s="22"/>
      <c r="J4968" s="23">
        <v>0</v>
      </c>
      <c r="K4968" s="23">
        <v>0</v>
      </c>
      <c r="L4968" s="24"/>
      <c r="M4968" s="24"/>
      <c r="N4968" s="24"/>
      <c r="O4968" s="24"/>
      <c r="P4968" s="24"/>
      <c r="Q4968" s="24"/>
      <c r="R4968" s="24"/>
      <c r="S4968" s="25"/>
      <c r="T4968" s="25"/>
      <c r="U4968" s="26">
        <f t="shared" si="391"/>
        <v>0</v>
      </c>
      <c r="V4968" s="26">
        <f t="shared" si="392"/>
        <v>0</v>
      </c>
      <c r="W4968" s="26">
        <f t="shared" si="393"/>
        <v>0</v>
      </c>
      <c r="X4968" s="26">
        <f t="shared" si="395"/>
        <v>0</v>
      </c>
      <c r="Y4968" s="26">
        <f t="shared" si="395"/>
        <v>0</v>
      </c>
      <c r="Z4968" s="26">
        <f t="shared" si="394"/>
        <v>-2.0881400000000001</v>
      </c>
    </row>
    <row r="4969" spans="1:26" ht="22.5" hidden="1">
      <c r="A4969" s="34" t="s">
        <v>3035</v>
      </c>
      <c r="B4969" s="19" t="s">
        <v>3036</v>
      </c>
      <c r="C4969" s="18">
        <v>20</v>
      </c>
      <c r="D4969" s="37" t="s">
        <v>61</v>
      </c>
      <c r="E4969" s="38" t="s">
        <v>264</v>
      </c>
      <c r="F4969" s="38" t="s">
        <v>1161</v>
      </c>
      <c r="G4969" s="20">
        <f>VLOOKUP(A4969,'[1]其他（02分债券）'!C:G,5,0)</f>
        <v>2.97</v>
      </c>
      <c r="H4969" s="35">
        <v>1.1000000000000001</v>
      </c>
      <c r="I4969" s="22"/>
      <c r="J4969" s="23">
        <v>0</v>
      </c>
      <c r="K4969" s="23">
        <v>0</v>
      </c>
      <c r="L4969" s="24"/>
      <c r="M4969" s="24"/>
      <c r="N4969" s="24"/>
      <c r="O4969" s="24"/>
      <c r="P4969" s="24"/>
      <c r="Q4969" s="24"/>
      <c r="R4969" s="24"/>
      <c r="S4969" s="25"/>
      <c r="T4969" s="25"/>
      <c r="U4969" s="26">
        <f t="shared" si="391"/>
        <v>0</v>
      </c>
      <c r="V4969" s="26">
        <f t="shared" si="392"/>
        <v>0</v>
      </c>
      <c r="W4969" s="26">
        <f t="shared" si="393"/>
        <v>0</v>
      </c>
      <c r="X4969" s="26">
        <f t="shared" si="395"/>
        <v>0</v>
      </c>
      <c r="Y4969" s="26">
        <f t="shared" si="395"/>
        <v>0</v>
      </c>
      <c r="Z4969" s="26">
        <f t="shared" si="394"/>
        <v>-1.7534000000000001</v>
      </c>
    </row>
    <row r="4970" spans="1:26" ht="22.5" hidden="1">
      <c r="A4970" s="34" t="s">
        <v>3035</v>
      </c>
      <c r="B4970" s="19" t="s">
        <v>3036</v>
      </c>
      <c r="C4970" s="18">
        <v>20</v>
      </c>
      <c r="D4970" s="37" t="s">
        <v>61</v>
      </c>
      <c r="E4970" s="38" t="s">
        <v>264</v>
      </c>
      <c r="F4970" s="38" t="s">
        <v>1432</v>
      </c>
      <c r="G4970" s="20">
        <f>VLOOKUP(A4970,'[1]其他（02分债券）'!C:G,5,0)</f>
        <v>2.97</v>
      </c>
      <c r="H4970" s="35">
        <v>0.4</v>
      </c>
      <c r="I4970" s="22"/>
      <c r="J4970" s="23">
        <v>0</v>
      </c>
      <c r="K4970" s="23">
        <v>0</v>
      </c>
      <c r="L4970" s="24"/>
      <c r="M4970" s="24"/>
      <c r="N4970" s="24"/>
      <c r="O4970" s="24"/>
      <c r="P4970" s="24"/>
      <c r="Q4970" s="24"/>
      <c r="R4970" s="24"/>
      <c r="S4970" s="25"/>
      <c r="T4970" s="25"/>
      <c r="U4970" s="26">
        <f t="shared" si="391"/>
        <v>0</v>
      </c>
      <c r="V4970" s="26">
        <f t="shared" si="392"/>
        <v>0</v>
      </c>
      <c r="W4970" s="26">
        <f t="shared" si="393"/>
        <v>0</v>
      </c>
      <c r="X4970" s="26">
        <f t="shared" si="395"/>
        <v>0</v>
      </c>
      <c r="Y4970" s="26">
        <f t="shared" si="395"/>
        <v>0</v>
      </c>
      <c r="Z4970" s="26">
        <f t="shared" si="394"/>
        <v>-0.63760000000000006</v>
      </c>
    </row>
    <row r="4971" spans="1:26" ht="22.5" hidden="1">
      <c r="A4971" s="34" t="s">
        <v>3035</v>
      </c>
      <c r="B4971" s="19" t="s">
        <v>3036</v>
      </c>
      <c r="C4971" s="18">
        <v>20</v>
      </c>
      <c r="D4971" s="37" t="s">
        <v>61</v>
      </c>
      <c r="E4971" s="38" t="s">
        <v>264</v>
      </c>
      <c r="F4971" s="38" t="s">
        <v>1548</v>
      </c>
      <c r="G4971" s="20">
        <f>VLOOKUP(A4971,'[1]其他（02分债券）'!C:G,5,0)</f>
        <v>2.97</v>
      </c>
      <c r="H4971" s="35">
        <v>0.38</v>
      </c>
      <c r="I4971" s="22"/>
      <c r="J4971" s="23">
        <v>0</v>
      </c>
      <c r="K4971" s="23">
        <v>0</v>
      </c>
      <c r="L4971" s="24"/>
      <c r="M4971" s="24"/>
      <c r="N4971" s="24"/>
      <c r="O4971" s="24"/>
      <c r="P4971" s="24"/>
      <c r="Q4971" s="24"/>
      <c r="R4971" s="24"/>
      <c r="S4971" s="25"/>
      <c r="T4971" s="25"/>
      <c r="U4971" s="26">
        <f t="shared" si="391"/>
        <v>0</v>
      </c>
      <c r="V4971" s="26">
        <f t="shared" si="392"/>
        <v>0</v>
      </c>
      <c r="W4971" s="26">
        <f t="shared" si="393"/>
        <v>0</v>
      </c>
      <c r="X4971" s="26">
        <f t="shared" si="395"/>
        <v>0</v>
      </c>
      <c r="Y4971" s="26">
        <f t="shared" si="395"/>
        <v>0</v>
      </c>
      <c r="Z4971" s="26">
        <f t="shared" si="394"/>
        <v>-0.60572000000000004</v>
      </c>
    </row>
    <row r="4972" spans="1:26" ht="22.5" hidden="1">
      <c r="A4972" s="34" t="s">
        <v>3035</v>
      </c>
      <c r="B4972" s="19" t="s">
        <v>3036</v>
      </c>
      <c r="C4972" s="18">
        <v>20</v>
      </c>
      <c r="D4972" s="37" t="s">
        <v>61</v>
      </c>
      <c r="E4972" s="38" t="s">
        <v>264</v>
      </c>
      <c r="F4972" s="38" t="s">
        <v>2454</v>
      </c>
      <c r="G4972" s="20">
        <f>VLOOKUP(A4972,'[1]其他（02分债券）'!C:G,5,0)</f>
        <v>2.97</v>
      </c>
      <c r="H4972" s="35">
        <v>0.15</v>
      </c>
      <c r="I4972" s="22"/>
      <c r="J4972" s="23">
        <v>0</v>
      </c>
      <c r="K4972" s="23">
        <v>0</v>
      </c>
      <c r="L4972" s="24"/>
      <c r="M4972" s="24"/>
      <c r="N4972" s="24"/>
      <c r="O4972" s="24"/>
      <c r="P4972" s="24"/>
      <c r="Q4972" s="24"/>
      <c r="R4972" s="24"/>
      <c r="S4972" s="25"/>
      <c r="T4972" s="25"/>
      <c r="U4972" s="26">
        <f t="shared" si="391"/>
        <v>0</v>
      </c>
      <c r="V4972" s="26">
        <f t="shared" si="392"/>
        <v>0</v>
      </c>
      <c r="W4972" s="26">
        <f t="shared" si="393"/>
        <v>0</v>
      </c>
      <c r="X4972" s="26">
        <f t="shared" si="395"/>
        <v>0</v>
      </c>
      <c r="Y4972" s="26">
        <f t="shared" si="395"/>
        <v>0</v>
      </c>
      <c r="Z4972" s="26">
        <f t="shared" si="394"/>
        <v>-0.23909999999999998</v>
      </c>
    </row>
    <row r="4973" spans="1:26" ht="22.5" hidden="1">
      <c r="A4973" s="34" t="s">
        <v>3035</v>
      </c>
      <c r="B4973" s="19" t="s">
        <v>3036</v>
      </c>
      <c r="C4973" s="18">
        <v>20</v>
      </c>
      <c r="D4973" s="37" t="s">
        <v>61</v>
      </c>
      <c r="E4973" s="38" t="s">
        <v>264</v>
      </c>
      <c r="F4973" s="38" t="s">
        <v>1263</v>
      </c>
      <c r="G4973" s="20">
        <f>VLOOKUP(A4973,'[1]其他（02分债券）'!C:G,5,0)</f>
        <v>2.97</v>
      </c>
      <c r="H4973" s="35">
        <v>0.11</v>
      </c>
      <c r="I4973" s="22"/>
      <c r="J4973" s="23">
        <v>0</v>
      </c>
      <c r="K4973" s="23">
        <v>0</v>
      </c>
      <c r="L4973" s="24"/>
      <c r="M4973" s="24"/>
      <c r="N4973" s="24"/>
      <c r="O4973" s="24"/>
      <c r="P4973" s="24"/>
      <c r="Q4973" s="24"/>
      <c r="R4973" s="24"/>
      <c r="S4973" s="25"/>
      <c r="T4973" s="25"/>
      <c r="U4973" s="26">
        <f t="shared" si="391"/>
        <v>0</v>
      </c>
      <c r="V4973" s="26">
        <f t="shared" si="392"/>
        <v>0</v>
      </c>
      <c r="W4973" s="26">
        <f t="shared" si="393"/>
        <v>0</v>
      </c>
      <c r="X4973" s="26">
        <f t="shared" si="395"/>
        <v>0</v>
      </c>
      <c r="Y4973" s="26">
        <f t="shared" si="395"/>
        <v>0</v>
      </c>
      <c r="Z4973" s="26">
        <f t="shared" si="394"/>
        <v>-0.17534</v>
      </c>
    </row>
    <row r="4974" spans="1:26" ht="22.5" hidden="1">
      <c r="A4974" s="34" t="s">
        <v>3035</v>
      </c>
      <c r="B4974" s="19" t="s">
        <v>3036</v>
      </c>
      <c r="C4974" s="18">
        <v>20</v>
      </c>
      <c r="D4974" s="37" t="s">
        <v>61</v>
      </c>
      <c r="E4974" s="38" t="s">
        <v>221</v>
      </c>
      <c r="F4974" s="38" t="s">
        <v>3045</v>
      </c>
      <c r="G4974" s="20">
        <f>VLOOKUP(A4974,'[1]其他（02分债券）'!C:G,5,0)</f>
        <v>2.97</v>
      </c>
      <c r="H4974" s="35">
        <v>1</v>
      </c>
      <c r="I4974" s="22"/>
      <c r="J4974" s="23">
        <v>0</v>
      </c>
      <c r="K4974" s="23">
        <v>0</v>
      </c>
      <c r="L4974" s="24"/>
      <c r="M4974" s="24"/>
      <c r="N4974" s="24"/>
      <c r="O4974" s="24"/>
      <c r="P4974" s="24"/>
      <c r="Q4974" s="24"/>
      <c r="R4974" s="24"/>
      <c r="S4974" s="25"/>
      <c r="T4974" s="25"/>
      <c r="U4974" s="26">
        <f t="shared" si="391"/>
        <v>0</v>
      </c>
      <c r="V4974" s="26">
        <f t="shared" si="392"/>
        <v>0</v>
      </c>
      <c r="W4974" s="26">
        <f t="shared" si="393"/>
        <v>0</v>
      </c>
      <c r="X4974" s="26">
        <f t="shared" si="395"/>
        <v>0</v>
      </c>
      <c r="Y4974" s="26">
        <f t="shared" si="395"/>
        <v>0</v>
      </c>
      <c r="Z4974" s="26">
        <f t="shared" si="394"/>
        <v>-1.5940000000000001</v>
      </c>
    </row>
    <row r="4975" spans="1:26" ht="22.5" hidden="1">
      <c r="A4975" s="34" t="s">
        <v>3035</v>
      </c>
      <c r="B4975" s="19" t="s">
        <v>3036</v>
      </c>
      <c r="C4975" s="18">
        <v>20</v>
      </c>
      <c r="D4975" s="37" t="s">
        <v>61</v>
      </c>
      <c r="E4975" s="38" t="s">
        <v>221</v>
      </c>
      <c r="F4975" s="38" t="s">
        <v>3046</v>
      </c>
      <c r="G4975" s="20">
        <f>VLOOKUP(A4975,'[1]其他（02分债券）'!C:G,5,0)</f>
        <v>2.97</v>
      </c>
      <c r="H4975" s="35">
        <v>9.31</v>
      </c>
      <c r="I4975" s="22"/>
      <c r="J4975" s="23">
        <v>0</v>
      </c>
      <c r="K4975" s="23">
        <v>0</v>
      </c>
      <c r="L4975" s="24"/>
      <c r="M4975" s="24"/>
      <c r="N4975" s="24"/>
      <c r="O4975" s="24"/>
      <c r="P4975" s="24"/>
      <c r="Q4975" s="24"/>
      <c r="R4975" s="24"/>
      <c r="S4975" s="25"/>
      <c r="T4975" s="25"/>
      <c r="U4975" s="26">
        <f t="shared" si="391"/>
        <v>0</v>
      </c>
      <c r="V4975" s="26">
        <f t="shared" si="392"/>
        <v>0</v>
      </c>
      <c r="W4975" s="26">
        <f t="shared" si="393"/>
        <v>0</v>
      </c>
      <c r="X4975" s="26">
        <f t="shared" si="395"/>
        <v>0</v>
      </c>
      <c r="Y4975" s="26">
        <f t="shared" si="395"/>
        <v>0</v>
      </c>
      <c r="Z4975" s="26">
        <f t="shared" si="394"/>
        <v>-14.840140000000002</v>
      </c>
    </row>
    <row r="4976" spans="1:26" ht="22.5" hidden="1">
      <c r="A4976" s="34" t="s">
        <v>3035</v>
      </c>
      <c r="B4976" s="19" t="s">
        <v>3036</v>
      </c>
      <c r="C4976" s="18">
        <v>20</v>
      </c>
      <c r="D4976" s="37" t="s">
        <v>61</v>
      </c>
      <c r="E4976" s="38" t="s">
        <v>221</v>
      </c>
      <c r="F4976" s="38" t="s">
        <v>2465</v>
      </c>
      <c r="G4976" s="20">
        <f>VLOOKUP(A4976,'[1]其他（02分债券）'!C:G,5,0)</f>
        <v>2.97</v>
      </c>
      <c r="H4976" s="35">
        <v>3</v>
      </c>
      <c r="I4976" s="22"/>
      <c r="J4976" s="23">
        <v>0</v>
      </c>
      <c r="K4976" s="23">
        <v>0</v>
      </c>
      <c r="L4976" s="24"/>
      <c r="M4976" s="24"/>
      <c r="N4976" s="24"/>
      <c r="O4976" s="24"/>
      <c r="P4976" s="24"/>
      <c r="Q4976" s="24"/>
      <c r="R4976" s="24"/>
      <c r="S4976" s="25"/>
      <c r="T4976" s="25"/>
      <c r="U4976" s="26">
        <f t="shared" si="391"/>
        <v>0</v>
      </c>
      <c r="V4976" s="26">
        <f t="shared" si="392"/>
        <v>0</v>
      </c>
      <c r="W4976" s="26">
        <f t="shared" si="393"/>
        <v>0</v>
      </c>
      <c r="X4976" s="26">
        <f t="shared" si="395"/>
        <v>0</v>
      </c>
      <c r="Y4976" s="26">
        <f t="shared" si="395"/>
        <v>0</v>
      </c>
      <c r="Z4976" s="26">
        <f t="shared" si="394"/>
        <v>-4.782</v>
      </c>
    </row>
    <row r="4977" spans="1:26" ht="22.5" hidden="1">
      <c r="A4977" s="34" t="s">
        <v>3035</v>
      </c>
      <c r="B4977" s="19" t="s">
        <v>3036</v>
      </c>
      <c r="C4977" s="18">
        <v>20</v>
      </c>
      <c r="D4977" s="37" t="s">
        <v>61</v>
      </c>
      <c r="E4977" s="38" t="s">
        <v>221</v>
      </c>
      <c r="F4977" s="38" t="s">
        <v>3047</v>
      </c>
      <c r="G4977" s="20">
        <f>VLOOKUP(A4977,'[1]其他（02分债券）'!C:G,5,0)</f>
        <v>2.97</v>
      </c>
      <c r="H4977" s="35">
        <v>3</v>
      </c>
      <c r="I4977" s="22"/>
      <c r="J4977" s="23">
        <v>0</v>
      </c>
      <c r="K4977" s="23">
        <v>0</v>
      </c>
      <c r="L4977" s="24"/>
      <c r="M4977" s="24"/>
      <c r="N4977" s="24"/>
      <c r="O4977" s="24"/>
      <c r="P4977" s="24"/>
      <c r="Q4977" s="24"/>
      <c r="R4977" s="24"/>
      <c r="S4977" s="25"/>
      <c r="T4977" s="25"/>
      <c r="U4977" s="26">
        <f t="shared" si="391"/>
        <v>0</v>
      </c>
      <c r="V4977" s="26">
        <f t="shared" si="392"/>
        <v>0</v>
      </c>
      <c r="W4977" s="26">
        <f t="shared" si="393"/>
        <v>0</v>
      </c>
      <c r="X4977" s="26">
        <f t="shared" si="395"/>
        <v>0</v>
      </c>
      <c r="Y4977" s="26">
        <f t="shared" si="395"/>
        <v>0</v>
      </c>
      <c r="Z4977" s="26">
        <f t="shared" si="394"/>
        <v>-4.782</v>
      </c>
    </row>
    <row r="4978" spans="1:26" ht="22.5" hidden="1">
      <c r="A4978" s="34" t="s">
        <v>3035</v>
      </c>
      <c r="B4978" s="19" t="s">
        <v>3036</v>
      </c>
      <c r="C4978" s="18">
        <v>20</v>
      </c>
      <c r="D4978" s="37" t="s">
        <v>61</v>
      </c>
      <c r="E4978" s="38" t="s">
        <v>221</v>
      </c>
      <c r="F4978" s="36" t="s">
        <v>2155</v>
      </c>
      <c r="G4978" s="20">
        <f>VLOOKUP(A4978,'[1]其他（02分债券）'!C:G,5,0)</f>
        <v>2.97</v>
      </c>
      <c r="H4978" s="35">
        <v>0.15</v>
      </c>
      <c r="I4978" s="22"/>
      <c r="J4978" s="23">
        <v>0</v>
      </c>
      <c r="K4978" s="23">
        <v>0</v>
      </c>
      <c r="L4978" s="24"/>
      <c r="M4978" s="24"/>
      <c r="N4978" s="24"/>
      <c r="O4978" s="24"/>
      <c r="P4978" s="24"/>
      <c r="Q4978" s="24"/>
      <c r="R4978" s="24"/>
      <c r="S4978" s="25"/>
      <c r="T4978" s="25"/>
      <c r="U4978" s="26">
        <f t="shared" si="391"/>
        <v>0</v>
      </c>
      <c r="V4978" s="26">
        <f t="shared" si="392"/>
        <v>0</v>
      </c>
      <c r="W4978" s="26">
        <f t="shared" si="393"/>
        <v>0</v>
      </c>
      <c r="X4978" s="26">
        <f t="shared" si="395"/>
        <v>0</v>
      </c>
      <c r="Y4978" s="26">
        <f t="shared" si="395"/>
        <v>0</v>
      </c>
      <c r="Z4978" s="26">
        <f t="shared" si="394"/>
        <v>-0.23909999999999998</v>
      </c>
    </row>
    <row r="4979" spans="1:26" ht="22.5" hidden="1">
      <c r="A4979" s="34" t="s">
        <v>3035</v>
      </c>
      <c r="B4979" s="19" t="s">
        <v>3036</v>
      </c>
      <c r="C4979" s="18">
        <v>20</v>
      </c>
      <c r="D4979" s="37" t="s">
        <v>61</v>
      </c>
      <c r="E4979" s="38" t="s">
        <v>219</v>
      </c>
      <c r="F4979" s="38" t="s">
        <v>220</v>
      </c>
      <c r="G4979" s="20">
        <f>VLOOKUP(A4979,'[1]其他（02分债券）'!C:G,5,0)</f>
        <v>2.97</v>
      </c>
      <c r="H4979" s="35">
        <v>3</v>
      </c>
      <c r="I4979" s="22"/>
      <c r="J4979" s="23">
        <v>0</v>
      </c>
      <c r="K4979" s="23">
        <v>0</v>
      </c>
      <c r="L4979" s="24"/>
      <c r="M4979" s="24"/>
      <c r="N4979" s="24"/>
      <c r="O4979" s="24"/>
      <c r="P4979" s="24"/>
      <c r="Q4979" s="24"/>
      <c r="R4979" s="24"/>
      <c r="S4979" s="25"/>
      <c r="T4979" s="25"/>
      <c r="U4979" s="26">
        <f t="shared" si="391"/>
        <v>0</v>
      </c>
      <c r="V4979" s="26">
        <f t="shared" si="392"/>
        <v>0</v>
      </c>
      <c r="W4979" s="26">
        <f t="shared" si="393"/>
        <v>0</v>
      </c>
      <c r="X4979" s="26">
        <f t="shared" si="395"/>
        <v>0</v>
      </c>
      <c r="Y4979" s="26">
        <f t="shared" si="395"/>
        <v>0</v>
      </c>
      <c r="Z4979" s="26">
        <f t="shared" si="394"/>
        <v>-4.782</v>
      </c>
    </row>
    <row r="4980" spans="1:26" ht="22.5" hidden="1">
      <c r="A4980" s="34" t="s">
        <v>3035</v>
      </c>
      <c r="B4980" s="19" t="s">
        <v>3036</v>
      </c>
      <c r="C4980" s="18">
        <v>20</v>
      </c>
      <c r="D4980" s="37" t="s">
        <v>61</v>
      </c>
      <c r="E4980" s="38" t="s">
        <v>219</v>
      </c>
      <c r="F4980" s="38" t="s">
        <v>842</v>
      </c>
      <c r="G4980" s="20">
        <f>VLOOKUP(A4980,'[1]其他（02分债券）'!C:G,5,0)</f>
        <v>2.97</v>
      </c>
      <c r="H4980" s="35">
        <v>0.6</v>
      </c>
      <c r="I4980" s="22"/>
      <c r="J4980" s="23">
        <v>0</v>
      </c>
      <c r="K4980" s="23">
        <v>0</v>
      </c>
      <c r="L4980" s="24"/>
      <c r="M4980" s="24"/>
      <c r="N4980" s="24"/>
      <c r="O4980" s="24"/>
      <c r="P4980" s="24"/>
      <c r="Q4980" s="24"/>
      <c r="R4980" s="24"/>
      <c r="S4980" s="25"/>
      <c r="T4980" s="25"/>
      <c r="U4980" s="26">
        <f t="shared" si="391"/>
        <v>0</v>
      </c>
      <c r="V4980" s="26">
        <f t="shared" si="392"/>
        <v>0</v>
      </c>
      <c r="W4980" s="26">
        <f t="shared" si="393"/>
        <v>0</v>
      </c>
      <c r="X4980" s="26">
        <f t="shared" si="395"/>
        <v>0</v>
      </c>
      <c r="Y4980" s="26">
        <f t="shared" si="395"/>
        <v>0</v>
      </c>
      <c r="Z4980" s="26">
        <f t="shared" si="394"/>
        <v>-0.95639999999999992</v>
      </c>
    </row>
    <row r="4981" spans="1:26" ht="22.5" hidden="1">
      <c r="A4981" s="34" t="s">
        <v>3035</v>
      </c>
      <c r="B4981" s="19" t="s">
        <v>3036</v>
      </c>
      <c r="C4981" s="18">
        <v>20</v>
      </c>
      <c r="D4981" s="37" t="s">
        <v>61</v>
      </c>
      <c r="E4981" s="38" t="s">
        <v>219</v>
      </c>
      <c r="F4981" s="38" t="s">
        <v>2468</v>
      </c>
      <c r="G4981" s="20">
        <f>VLOOKUP(A4981,'[1]其他（02分债券）'!C:G,5,0)</f>
        <v>2.97</v>
      </c>
      <c r="H4981" s="35">
        <v>3</v>
      </c>
      <c r="I4981" s="22"/>
      <c r="J4981" s="23">
        <v>0</v>
      </c>
      <c r="K4981" s="23">
        <v>0</v>
      </c>
      <c r="L4981" s="24"/>
      <c r="M4981" s="24"/>
      <c r="N4981" s="24"/>
      <c r="O4981" s="24"/>
      <c r="P4981" s="24"/>
      <c r="Q4981" s="24"/>
      <c r="R4981" s="24"/>
      <c r="S4981" s="25"/>
      <c r="T4981" s="25"/>
      <c r="U4981" s="26">
        <f t="shared" si="391"/>
        <v>0</v>
      </c>
      <c r="V4981" s="26">
        <f t="shared" si="392"/>
        <v>0</v>
      </c>
      <c r="W4981" s="26">
        <f t="shared" si="393"/>
        <v>0</v>
      </c>
      <c r="X4981" s="26">
        <f t="shared" si="395"/>
        <v>0</v>
      </c>
      <c r="Y4981" s="26">
        <f t="shared" si="395"/>
        <v>0</v>
      </c>
      <c r="Z4981" s="26">
        <f t="shared" si="394"/>
        <v>-4.782</v>
      </c>
    </row>
    <row r="4982" spans="1:26" ht="22.5" hidden="1">
      <c r="A4982" s="34" t="s">
        <v>3035</v>
      </c>
      <c r="B4982" s="19" t="s">
        <v>3036</v>
      </c>
      <c r="C4982" s="18">
        <v>20</v>
      </c>
      <c r="D4982" s="37" t="s">
        <v>61</v>
      </c>
      <c r="E4982" s="38" t="s">
        <v>219</v>
      </c>
      <c r="F4982" s="38" t="s">
        <v>1904</v>
      </c>
      <c r="G4982" s="20">
        <f>VLOOKUP(A4982,'[1]其他（02分债券）'!C:G,5,0)</f>
        <v>2.97</v>
      </c>
      <c r="H4982" s="35">
        <v>0.6</v>
      </c>
      <c r="I4982" s="22"/>
      <c r="J4982" s="23">
        <v>0</v>
      </c>
      <c r="K4982" s="23">
        <v>0</v>
      </c>
      <c r="L4982" s="24"/>
      <c r="M4982" s="24"/>
      <c r="N4982" s="24"/>
      <c r="O4982" s="24"/>
      <c r="P4982" s="24"/>
      <c r="Q4982" s="24"/>
      <c r="R4982" s="24"/>
      <c r="S4982" s="25"/>
      <c r="T4982" s="25"/>
      <c r="U4982" s="26">
        <f t="shared" si="391"/>
        <v>0</v>
      </c>
      <c r="V4982" s="26">
        <f t="shared" si="392"/>
        <v>0</v>
      </c>
      <c r="W4982" s="26">
        <f t="shared" si="393"/>
        <v>0</v>
      </c>
      <c r="X4982" s="26">
        <f t="shared" si="395"/>
        <v>0</v>
      </c>
      <c r="Y4982" s="26">
        <f t="shared" si="395"/>
        <v>0</v>
      </c>
      <c r="Z4982" s="26">
        <f t="shared" si="394"/>
        <v>-0.95639999999999992</v>
      </c>
    </row>
    <row r="4983" spans="1:26" ht="22.5" hidden="1">
      <c r="A4983" s="34" t="s">
        <v>3035</v>
      </c>
      <c r="B4983" s="19" t="s">
        <v>3036</v>
      </c>
      <c r="C4983" s="18">
        <v>20</v>
      </c>
      <c r="D4983" s="37" t="s">
        <v>61</v>
      </c>
      <c r="E4983" s="38" t="s">
        <v>219</v>
      </c>
      <c r="F4983" s="38" t="s">
        <v>1903</v>
      </c>
      <c r="G4983" s="20">
        <f>VLOOKUP(A4983,'[1]其他（02分债券）'!C:G,5,0)</f>
        <v>2.97</v>
      </c>
      <c r="H4983" s="35">
        <v>2.2000000000000002</v>
      </c>
      <c r="I4983" s="22"/>
      <c r="J4983" s="23">
        <v>0</v>
      </c>
      <c r="K4983" s="23">
        <v>0</v>
      </c>
      <c r="L4983" s="24"/>
      <c r="M4983" s="24"/>
      <c r="N4983" s="24"/>
      <c r="O4983" s="24"/>
      <c r="P4983" s="24"/>
      <c r="Q4983" s="24"/>
      <c r="R4983" s="24"/>
      <c r="S4983" s="25"/>
      <c r="T4983" s="25"/>
      <c r="U4983" s="26">
        <f t="shared" si="391"/>
        <v>0</v>
      </c>
      <c r="V4983" s="26">
        <f t="shared" si="392"/>
        <v>0</v>
      </c>
      <c r="W4983" s="26">
        <f t="shared" si="393"/>
        <v>0</v>
      </c>
      <c r="X4983" s="26">
        <f t="shared" si="395"/>
        <v>0</v>
      </c>
      <c r="Y4983" s="26">
        <f t="shared" si="395"/>
        <v>0</v>
      </c>
      <c r="Z4983" s="26">
        <f t="shared" si="394"/>
        <v>-3.5068000000000001</v>
      </c>
    </row>
    <row r="4984" spans="1:26" ht="22.5" hidden="1">
      <c r="A4984" s="34" t="s">
        <v>3035</v>
      </c>
      <c r="B4984" s="19" t="s">
        <v>3036</v>
      </c>
      <c r="C4984" s="18">
        <v>20</v>
      </c>
      <c r="D4984" s="37" t="s">
        <v>61</v>
      </c>
      <c r="E4984" s="38" t="s">
        <v>219</v>
      </c>
      <c r="F4984" s="38" t="s">
        <v>1082</v>
      </c>
      <c r="G4984" s="20">
        <f>VLOOKUP(A4984,'[1]其他（02分债券）'!C:G,5,0)</f>
        <v>2.97</v>
      </c>
      <c r="H4984" s="35">
        <v>0.15</v>
      </c>
      <c r="I4984" s="22"/>
      <c r="J4984" s="23">
        <v>0</v>
      </c>
      <c r="K4984" s="23">
        <v>0</v>
      </c>
      <c r="L4984" s="24"/>
      <c r="M4984" s="24"/>
      <c r="N4984" s="24"/>
      <c r="O4984" s="24"/>
      <c r="P4984" s="24"/>
      <c r="Q4984" s="24"/>
      <c r="R4984" s="24"/>
      <c r="S4984" s="25"/>
      <c r="T4984" s="25"/>
      <c r="U4984" s="26">
        <f t="shared" si="391"/>
        <v>0</v>
      </c>
      <c r="V4984" s="26">
        <f t="shared" si="392"/>
        <v>0</v>
      </c>
      <c r="W4984" s="26">
        <f t="shared" si="393"/>
        <v>0</v>
      </c>
      <c r="X4984" s="26">
        <f t="shared" si="395"/>
        <v>0</v>
      </c>
      <c r="Y4984" s="26">
        <f t="shared" si="395"/>
        <v>0</v>
      </c>
      <c r="Z4984" s="26">
        <f t="shared" si="394"/>
        <v>-0.23909999999999998</v>
      </c>
    </row>
    <row r="4985" spans="1:26" ht="22.5" hidden="1">
      <c r="A4985" s="34" t="s">
        <v>3035</v>
      </c>
      <c r="B4985" s="19" t="s">
        <v>3036</v>
      </c>
      <c r="C4985" s="18">
        <v>20</v>
      </c>
      <c r="D4985" s="37" t="s">
        <v>61</v>
      </c>
      <c r="E4985" s="38" t="s">
        <v>219</v>
      </c>
      <c r="F4985" s="38" t="s">
        <v>2469</v>
      </c>
      <c r="G4985" s="20">
        <f>VLOOKUP(A4985,'[1]其他（02分债券）'!C:G,5,0)</f>
        <v>2.97</v>
      </c>
      <c r="H4985" s="35">
        <v>1.3</v>
      </c>
      <c r="I4985" s="22"/>
      <c r="J4985" s="23">
        <v>0</v>
      </c>
      <c r="K4985" s="23">
        <v>0</v>
      </c>
      <c r="L4985" s="24"/>
      <c r="M4985" s="24"/>
      <c r="N4985" s="24"/>
      <c r="O4985" s="24"/>
      <c r="P4985" s="24"/>
      <c r="Q4985" s="24"/>
      <c r="R4985" s="24"/>
      <c r="S4985" s="25"/>
      <c r="T4985" s="25"/>
      <c r="U4985" s="26">
        <f t="shared" ref="U4985:U5048" si="396">L4985-M4985</f>
        <v>0</v>
      </c>
      <c r="V4985" s="26">
        <f t="shared" ref="V4985:V5048" si="397">N4985-O4985</f>
        <v>0</v>
      </c>
      <c r="W4985" s="26">
        <f t="shared" ref="W4985:W5048" si="398">Q4985-R4985</f>
        <v>0</v>
      </c>
      <c r="X4985" s="26">
        <f t="shared" si="395"/>
        <v>0</v>
      </c>
      <c r="Y4985" s="26">
        <f t="shared" si="395"/>
        <v>0</v>
      </c>
      <c r="Z4985" s="26">
        <f t="shared" ref="Z4985:Z5048" si="399">Q4985+S4985-(H4985-J4985+K4985)-(H4985-J4985+K4985)*G4985*C4985/100</f>
        <v>-2.0722</v>
      </c>
    </row>
    <row r="4986" spans="1:26" ht="22.5" hidden="1">
      <c r="A4986" s="34" t="s">
        <v>3035</v>
      </c>
      <c r="B4986" s="19" t="s">
        <v>3036</v>
      </c>
      <c r="C4986" s="18">
        <v>20</v>
      </c>
      <c r="D4986" s="37" t="s">
        <v>61</v>
      </c>
      <c r="E4986" s="38" t="s">
        <v>219</v>
      </c>
      <c r="F4986" s="38" t="s">
        <v>2157</v>
      </c>
      <c r="G4986" s="20">
        <f>VLOOKUP(A4986,'[1]其他（02分债券）'!C:G,5,0)</f>
        <v>2.97</v>
      </c>
      <c r="H4986" s="35">
        <v>0.1</v>
      </c>
      <c r="I4986" s="22"/>
      <c r="J4986" s="23">
        <v>0</v>
      </c>
      <c r="K4986" s="23">
        <v>0</v>
      </c>
      <c r="L4986" s="24"/>
      <c r="M4986" s="24"/>
      <c r="N4986" s="24"/>
      <c r="O4986" s="24"/>
      <c r="P4986" s="24"/>
      <c r="Q4986" s="24"/>
      <c r="R4986" s="24"/>
      <c r="S4986" s="25"/>
      <c r="T4986" s="25"/>
      <c r="U4986" s="26">
        <f t="shared" si="396"/>
        <v>0</v>
      </c>
      <c r="V4986" s="26">
        <f t="shared" si="397"/>
        <v>0</v>
      </c>
      <c r="W4986" s="26">
        <f t="shared" si="398"/>
        <v>0</v>
      </c>
      <c r="X4986" s="26">
        <f t="shared" si="395"/>
        <v>0</v>
      </c>
      <c r="Y4986" s="26">
        <f t="shared" si="395"/>
        <v>0</v>
      </c>
      <c r="Z4986" s="26">
        <f t="shared" si="399"/>
        <v>-0.15940000000000001</v>
      </c>
    </row>
    <row r="4987" spans="1:26" ht="22.5" hidden="1">
      <c r="A4987" s="34" t="s">
        <v>3035</v>
      </c>
      <c r="B4987" s="19" t="s">
        <v>3036</v>
      </c>
      <c r="C4987" s="18">
        <v>20</v>
      </c>
      <c r="D4987" s="37" t="s">
        <v>61</v>
      </c>
      <c r="E4987" s="38" t="s">
        <v>219</v>
      </c>
      <c r="F4987" s="38" t="s">
        <v>3048</v>
      </c>
      <c r="G4987" s="20">
        <f>VLOOKUP(A4987,'[1]其他（02分债券）'!C:G,5,0)</f>
        <v>2.97</v>
      </c>
      <c r="H4987" s="35">
        <v>0.2</v>
      </c>
      <c r="I4987" s="22"/>
      <c r="J4987" s="23">
        <v>0</v>
      </c>
      <c r="K4987" s="23">
        <v>0</v>
      </c>
      <c r="L4987" s="24"/>
      <c r="M4987" s="24"/>
      <c r="N4987" s="24"/>
      <c r="O4987" s="24"/>
      <c r="P4987" s="24"/>
      <c r="Q4987" s="24"/>
      <c r="R4987" s="24"/>
      <c r="S4987" s="25"/>
      <c r="T4987" s="25"/>
      <c r="U4987" s="26">
        <f t="shared" si="396"/>
        <v>0</v>
      </c>
      <c r="V4987" s="26">
        <f t="shared" si="397"/>
        <v>0</v>
      </c>
      <c r="W4987" s="26">
        <f t="shared" si="398"/>
        <v>0</v>
      </c>
      <c r="X4987" s="26">
        <f t="shared" si="395"/>
        <v>0</v>
      </c>
      <c r="Y4987" s="26">
        <f t="shared" si="395"/>
        <v>0</v>
      </c>
      <c r="Z4987" s="26">
        <f t="shared" si="399"/>
        <v>-0.31880000000000003</v>
      </c>
    </row>
    <row r="4988" spans="1:26" ht="22.5" hidden="1">
      <c r="A4988" s="34" t="s">
        <v>3035</v>
      </c>
      <c r="B4988" s="19" t="s">
        <v>3036</v>
      </c>
      <c r="C4988" s="18">
        <v>20</v>
      </c>
      <c r="D4988" s="37" t="s">
        <v>61</v>
      </c>
      <c r="E4988" s="38" t="s">
        <v>219</v>
      </c>
      <c r="F4988" s="38" t="s">
        <v>514</v>
      </c>
      <c r="G4988" s="20">
        <f>VLOOKUP(A4988,'[1]其他（02分债券）'!C:G,5,0)</f>
        <v>2.97</v>
      </c>
      <c r="H4988" s="35">
        <v>0.5</v>
      </c>
      <c r="I4988" s="22"/>
      <c r="J4988" s="23">
        <v>0</v>
      </c>
      <c r="K4988" s="23">
        <v>0</v>
      </c>
      <c r="L4988" s="24"/>
      <c r="M4988" s="24"/>
      <c r="N4988" s="24"/>
      <c r="O4988" s="24"/>
      <c r="P4988" s="24"/>
      <c r="Q4988" s="24"/>
      <c r="R4988" s="24"/>
      <c r="S4988" s="25"/>
      <c r="T4988" s="25"/>
      <c r="U4988" s="26">
        <f t="shared" si="396"/>
        <v>0</v>
      </c>
      <c r="V4988" s="26">
        <f t="shared" si="397"/>
        <v>0</v>
      </c>
      <c r="W4988" s="26">
        <f t="shared" si="398"/>
        <v>0</v>
      </c>
      <c r="X4988" s="26">
        <f t="shared" si="395"/>
        <v>0</v>
      </c>
      <c r="Y4988" s="26">
        <f t="shared" si="395"/>
        <v>0</v>
      </c>
      <c r="Z4988" s="26">
        <f t="shared" si="399"/>
        <v>-0.79700000000000004</v>
      </c>
    </row>
    <row r="4989" spans="1:26" ht="22.5" hidden="1">
      <c r="A4989" s="34" t="s">
        <v>3035</v>
      </c>
      <c r="B4989" s="19" t="s">
        <v>3036</v>
      </c>
      <c r="C4989" s="18">
        <v>20</v>
      </c>
      <c r="D4989" s="37" t="s">
        <v>61</v>
      </c>
      <c r="E4989" s="38" t="s">
        <v>166</v>
      </c>
      <c r="F4989" s="38" t="s">
        <v>1784</v>
      </c>
      <c r="G4989" s="20">
        <f>VLOOKUP(A4989,'[1]其他（02分债券）'!C:G,5,0)</f>
        <v>2.97</v>
      </c>
      <c r="H4989" s="35">
        <v>4</v>
      </c>
      <c r="I4989" s="22"/>
      <c r="J4989" s="23">
        <v>0</v>
      </c>
      <c r="K4989" s="23">
        <v>0</v>
      </c>
      <c r="L4989" s="24"/>
      <c r="M4989" s="24"/>
      <c r="N4989" s="24"/>
      <c r="O4989" s="24"/>
      <c r="P4989" s="24"/>
      <c r="Q4989" s="24"/>
      <c r="R4989" s="24"/>
      <c r="S4989" s="25"/>
      <c r="T4989" s="25"/>
      <c r="U4989" s="26">
        <f t="shared" si="396"/>
        <v>0</v>
      </c>
      <c r="V4989" s="26">
        <f t="shared" si="397"/>
        <v>0</v>
      </c>
      <c r="W4989" s="26">
        <f t="shared" si="398"/>
        <v>0</v>
      </c>
      <c r="X4989" s="26">
        <f t="shared" si="395"/>
        <v>0</v>
      </c>
      <c r="Y4989" s="26">
        <f t="shared" si="395"/>
        <v>0</v>
      </c>
      <c r="Z4989" s="26">
        <f t="shared" si="399"/>
        <v>-6.3760000000000003</v>
      </c>
    </row>
    <row r="4990" spans="1:26" ht="22.5" hidden="1">
      <c r="A4990" s="34" t="s">
        <v>3035</v>
      </c>
      <c r="B4990" s="19" t="s">
        <v>3036</v>
      </c>
      <c r="C4990" s="18">
        <v>20</v>
      </c>
      <c r="D4990" s="37" t="s">
        <v>61</v>
      </c>
      <c r="E4990" s="38" t="s">
        <v>166</v>
      </c>
      <c r="F4990" s="36" t="s">
        <v>3049</v>
      </c>
      <c r="G4990" s="20">
        <f>VLOOKUP(A4990,'[1]其他（02分债券）'!C:G,5,0)</f>
        <v>2.97</v>
      </c>
      <c r="H4990" s="35">
        <v>2.88</v>
      </c>
      <c r="I4990" s="22"/>
      <c r="J4990" s="23">
        <v>0</v>
      </c>
      <c r="K4990" s="23">
        <v>0</v>
      </c>
      <c r="L4990" s="24"/>
      <c r="M4990" s="24"/>
      <c r="N4990" s="24"/>
      <c r="O4990" s="24"/>
      <c r="P4990" s="24"/>
      <c r="Q4990" s="24"/>
      <c r="R4990" s="24"/>
      <c r="S4990" s="25"/>
      <c r="T4990" s="25"/>
      <c r="U4990" s="26">
        <f t="shared" si="396"/>
        <v>0</v>
      </c>
      <c r="V4990" s="26">
        <f t="shared" si="397"/>
        <v>0</v>
      </c>
      <c r="W4990" s="26">
        <f t="shared" si="398"/>
        <v>0</v>
      </c>
      <c r="X4990" s="26">
        <f t="shared" si="395"/>
        <v>0</v>
      </c>
      <c r="Y4990" s="26">
        <f t="shared" si="395"/>
        <v>0</v>
      </c>
      <c r="Z4990" s="26">
        <f t="shared" si="399"/>
        <v>-4.5907200000000001</v>
      </c>
    </row>
    <row r="4991" spans="1:26" ht="22.5" hidden="1">
      <c r="A4991" s="34" t="s">
        <v>3035</v>
      </c>
      <c r="B4991" s="19" t="s">
        <v>3036</v>
      </c>
      <c r="C4991" s="18">
        <v>20</v>
      </c>
      <c r="D4991" s="37" t="s">
        <v>61</v>
      </c>
      <c r="E4991" s="38" t="s">
        <v>166</v>
      </c>
      <c r="F4991" s="38" t="s">
        <v>2164</v>
      </c>
      <c r="G4991" s="20">
        <f>VLOOKUP(A4991,'[1]其他（02分债券）'!C:G,5,0)</f>
        <v>2.97</v>
      </c>
      <c r="H4991" s="35">
        <v>0.4</v>
      </c>
      <c r="I4991" s="22"/>
      <c r="J4991" s="23">
        <v>0</v>
      </c>
      <c r="K4991" s="23">
        <v>0</v>
      </c>
      <c r="L4991" s="24"/>
      <c r="M4991" s="24"/>
      <c r="N4991" s="24"/>
      <c r="O4991" s="24"/>
      <c r="P4991" s="24"/>
      <c r="Q4991" s="24"/>
      <c r="R4991" s="24"/>
      <c r="S4991" s="25"/>
      <c r="T4991" s="25"/>
      <c r="U4991" s="26">
        <f t="shared" si="396"/>
        <v>0</v>
      </c>
      <c r="V4991" s="26">
        <f t="shared" si="397"/>
        <v>0</v>
      </c>
      <c r="W4991" s="26">
        <f t="shared" si="398"/>
        <v>0</v>
      </c>
      <c r="X4991" s="26">
        <f t="shared" si="395"/>
        <v>0</v>
      </c>
      <c r="Y4991" s="26">
        <f t="shared" si="395"/>
        <v>0</v>
      </c>
      <c r="Z4991" s="26">
        <f t="shared" si="399"/>
        <v>-0.63760000000000006</v>
      </c>
    </row>
    <row r="4992" spans="1:26" ht="22.5" hidden="1">
      <c r="A4992" s="34" t="s">
        <v>3035</v>
      </c>
      <c r="B4992" s="19" t="s">
        <v>3036</v>
      </c>
      <c r="C4992" s="18">
        <v>20</v>
      </c>
      <c r="D4992" s="37" t="s">
        <v>61</v>
      </c>
      <c r="E4992" s="38" t="s">
        <v>166</v>
      </c>
      <c r="F4992" s="38" t="s">
        <v>1785</v>
      </c>
      <c r="G4992" s="20">
        <f>VLOOKUP(A4992,'[1]其他（02分债券）'!C:G,5,0)</f>
        <v>2.97</v>
      </c>
      <c r="H4992" s="35">
        <v>1.5</v>
      </c>
      <c r="I4992" s="22"/>
      <c r="J4992" s="23">
        <v>0</v>
      </c>
      <c r="K4992" s="23">
        <v>0</v>
      </c>
      <c r="L4992" s="24"/>
      <c r="M4992" s="24"/>
      <c r="N4992" s="24"/>
      <c r="O4992" s="24"/>
      <c r="P4992" s="24"/>
      <c r="Q4992" s="24"/>
      <c r="R4992" s="24"/>
      <c r="S4992" s="25"/>
      <c r="T4992" s="25"/>
      <c r="U4992" s="26">
        <f t="shared" si="396"/>
        <v>0</v>
      </c>
      <c r="V4992" s="26">
        <f t="shared" si="397"/>
        <v>0</v>
      </c>
      <c r="W4992" s="26">
        <f t="shared" si="398"/>
        <v>0</v>
      </c>
      <c r="X4992" s="26">
        <f t="shared" si="395"/>
        <v>0</v>
      </c>
      <c r="Y4992" s="26">
        <f t="shared" si="395"/>
        <v>0</v>
      </c>
      <c r="Z4992" s="26">
        <f t="shared" si="399"/>
        <v>-2.391</v>
      </c>
    </row>
    <row r="4993" spans="1:26" ht="22.5" hidden="1">
      <c r="A4993" s="34" t="s">
        <v>3035</v>
      </c>
      <c r="B4993" s="19" t="s">
        <v>3036</v>
      </c>
      <c r="C4993" s="18">
        <v>20</v>
      </c>
      <c r="D4993" s="37" t="s">
        <v>61</v>
      </c>
      <c r="E4993" s="38" t="s">
        <v>149</v>
      </c>
      <c r="F4993" s="38" t="s">
        <v>1585</v>
      </c>
      <c r="G4993" s="20">
        <f>VLOOKUP(A4993,'[1]其他（02分债券）'!C:G,5,0)</f>
        <v>2.97</v>
      </c>
      <c r="H4993" s="35">
        <v>0.5</v>
      </c>
      <c r="I4993" s="22"/>
      <c r="J4993" s="23">
        <v>0</v>
      </c>
      <c r="K4993" s="23">
        <v>0</v>
      </c>
      <c r="L4993" s="24"/>
      <c r="M4993" s="24"/>
      <c r="N4993" s="24"/>
      <c r="O4993" s="24"/>
      <c r="P4993" s="24"/>
      <c r="Q4993" s="24"/>
      <c r="R4993" s="24"/>
      <c r="S4993" s="25"/>
      <c r="T4993" s="25"/>
      <c r="U4993" s="26">
        <f t="shared" si="396"/>
        <v>0</v>
      </c>
      <c r="V4993" s="26">
        <f t="shared" si="397"/>
        <v>0</v>
      </c>
      <c r="W4993" s="26">
        <f t="shared" si="398"/>
        <v>0</v>
      </c>
      <c r="X4993" s="26">
        <f t="shared" si="395"/>
        <v>0</v>
      </c>
      <c r="Y4993" s="26">
        <f t="shared" si="395"/>
        <v>0</v>
      </c>
      <c r="Z4993" s="26">
        <f t="shared" si="399"/>
        <v>-0.79700000000000004</v>
      </c>
    </row>
    <row r="4994" spans="1:26" ht="22.5" hidden="1">
      <c r="A4994" s="34" t="s">
        <v>3035</v>
      </c>
      <c r="B4994" s="19" t="s">
        <v>3036</v>
      </c>
      <c r="C4994" s="18">
        <v>20</v>
      </c>
      <c r="D4994" s="37" t="s">
        <v>61</v>
      </c>
      <c r="E4994" s="38" t="s">
        <v>169</v>
      </c>
      <c r="F4994" s="38" t="s">
        <v>3050</v>
      </c>
      <c r="G4994" s="20">
        <f>VLOOKUP(A4994,'[1]其他（02分债券）'!C:G,5,0)</f>
        <v>2.97</v>
      </c>
      <c r="H4994" s="35">
        <v>0.35</v>
      </c>
      <c r="I4994" s="22"/>
      <c r="J4994" s="23">
        <v>0</v>
      </c>
      <c r="K4994" s="23">
        <v>0</v>
      </c>
      <c r="L4994" s="24"/>
      <c r="M4994" s="24"/>
      <c r="N4994" s="24"/>
      <c r="O4994" s="24"/>
      <c r="P4994" s="24"/>
      <c r="Q4994" s="24"/>
      <c r="R4994" s="24"/>
      <c r="S4994" s="25"/>
      <c r="T4994" s="25"/>
      <c r="U4994" s="26">
        <f t="shared" si="396"/>
        <v>0</v>
      </c>
      <c r="V4994" s="26">
        <f t="shared" si="397"/>
        <v>0</v>
      </c>
      <c r="W4994" s="26">
        <f t="shared" si="398"/>
        <v>0</v>
      </c>
      <c r="X4994" s="26">
        <f t="shared" si="395"/>
        <v>0</v>
      </c>
      <c r="Y4994" s="26">
        <f t="shared" si="395"/>
        <v>0</v>
      </c>
      <c r="Z4994" s="26">
        <f t="shared" si="399"/>
        <v>-0.55790000000000006</v>
      </c>
    </row>
    <row r="4995" spans="1:26" ht="22.5" hidden="1">
      <c r="A4995" s="34" t="s">
        <v>3035</v>
      </c>
      <c r="B4995" s="19" t="s">
        <v>3036</v>
      </c>
      <c r="C4995" s="18">
        <v>20</v>
      </c>
      <c r="D4995" s="37" t="s">
        <v>61</v>
      </c>
      <c r="E4995" s="38" t="s">
        <v>171</v>
      </c>
      <c r="F4995" s="38" t="s">
        <v>2173</v>
      </c>
      <c r="G4995" s="20">
        <f>VLOOKUP(A4995,'[1]其他（02分债券）'!C:G,5,0)</f>
        <v>2.97</v>
      </c>
      <c r="H4995" s="35">
        <v>0.2</v>
      </c>
      <c r="I4995" s="22"/>
      <c r="J4995" s="23">
        <v>0</v>
      </c>
      <c r="K4995" s="23">
        <v>0</v>
      </c>
      <c r="L4995" s="24"/>
      <c r="M4995" s="24"/>
      <c r="N4995" s="24"/>
      <c r="O4995" s="24"/>
      <c r="P4995" s="24"/>
      <c r="Q4995" s="24"/>
      <c r="R4995" s="24"/>
      <c r="S4995" s="25"/>
      <c r="T4995" s="25"/>
      <c r="U4995" s="26">
        <f t="shared" si="396"/>
        <v>0</v>
      </c>
      <c r="V4995" s="26">
        <f t="shared" si="397"/>
        <v>0</v>
      </c>
      <c r="W4995" s="26">
        <f t="shared" si="398"/>
        <v>0</v>
      </c>
      <c r="X4995" s="26">
        <f t="shared" si="395"/>
        <v>0</v>
      </c>
      <c r="Y4995" s="26">
        <f t="shared" si="395"/>
        <v>0</v>
      </c>
      <c r="Z4995" s="26">
        <f t="shared" si="399"/>
        <v>-0.31880000000000003</v>
      </c>
    </row>
    <row r="4996" spans="1:26" ht="22.5" hidden="1">
      <c r="A4996" s="34" t="s">
        <v>3035</v>
      </c>
      <c r="B4996" s="19" t="s">
        <v>3036</v>
      </c>
      <c r="C4996" s="18">
        <v>20</v>
      </c>
      <c r="D4996" s="37" t="s">
        <v>61</v>
      </c>
      <c r="E4996" s="38" t="s">
        <v>171</v>
      </c>
      <c r="F4996" s="38" t="s">
        <v>2174</v>
      </c>
      <c r="G4996" s="20">
        <f>VLOOKUP(A4996,'[1]其他（02分债券）'!C:G,5,0)</f>
        <v>2.97</v>
      </c>
      <c r="H4996" s="35">
        <v>0.1</v>
      </c>
      <c r="I4996" s="22"/>
      <c r="J4996" s="23">
        <v>0</v>
      </c>
      <c r="K4996" s="23">
        <v>0</v>
      </c>
      <c r="L4996" s="24"/>
      <c r="M4996" s="24"/>
      <c r="N4996" s="24"/>
      <c r="O4996" s="24"/>
      <c r="P4996" s="24"/>
      <c r="Q4996" s="24"/>
      <c r="R4996" s="24"/>
      <c r="S4996" s="25"/>
      <c r="T4996" s="25"/>
      <c r="U4996" s="26">
        <f t="shared" si="396"/>
        <v>0</v>
      </c>
      <c r="V4996" s="26">
        <f t="shared" si="397"/>
        <v>0</v>
      </c>
      <c r="W4996" s="26">
        <f t="shared" si="398"/>
        <v>0</v>
      </c>
      <c r="X4996" s="26">
        <f t="shared" si="395"/>
        <v>0</v>
      </c>
      <c r="Y4996" s="26">
        <f t="shared" si="395"/>
        <v>0</v>
      </c>
      <c r="Z4996" s="26">
        <f t="shared" si="399"/>
        <v>-0.15940000000000001</v>
      </c>
    </row>
    <row r="4997" spans="1:26" ht="22.5" hidden="1">
      <c r="A4997" s="34" t="s">
        <v>3035</v>
      </c>
      <c r="B4997" s="19" t="s">
        <v>3036</v>
      </c>
      <c r="C4997" s="18">
        <v>20</v>
      </c>
      <c r="D4997" s="37" t="s">
        <v>61</v>
      </c>
      <c r="E4997" s="38" t="s">
        <v>171</v>
      </c>
      <c r="F4997" s="38" t="s">
        <v>2170</v>
      </c>
      <c r="G4997" s="20">
        <f>VLOOKUP(A4997,'[1]其他（02分债券）'!C:G,5,0)</f>
        <v>2.97</v>
      </c>
      <c r="H4997" s="35">
        <v>0.17</v>
      </c>
      <c r="I4997" s="22"/>
      <c r="J4997" s="23">
        <v>0</v>
      </c>
      <c r="K4997" s="23">
        <v>0</v>
      </c>
      <c r="L4997" s="24"/>
      <c r="M4997" s="24"/>
      <c r="N4997" s="24"/>
      <c r="O4997" s="24"/>
      <c r="P4997" s="24"/>
      <c r="Q4997" s="24"/>
      <c r="R4997" s="24"/>
      <c r="S4997" s="25"/>
      <c r="T4997" s="25"/>
      <c r="U4997" s="26">
        <f t="shared" si="396"/>
        <v>0</v>
      </c>
      <c r="V4997" s="26">
        <f t="shared" si="397"/>
        <v>0</v>
      </c>
      <c r="W4997" s="26">
        <f t="shared" si="398"/>
        <v>0</v>
      </c>
      <c r="X4997" s="26">
        <f t="shared" si="395"/>
        <v>0</v>
      </c>
      <c r="Y4997" s="26">
        <f t="shared" si="395"/>
        <v>0</v>
      </c>
      <c r="Z4997" s="26">
        <f t="shared" si="399"/>
        <v>-0.27098</v>
      </c>
    </row>
    <row r="4998" spans="1:26" ht="22.5" hidden="1">
      <c r="A4998" s="34" t="s">
        <v>3035</v>
      </c>
      <c r="B4998" s="19" t="s">
        <v>3036</v>
      </c>
      <c r="C4998" s="18">
        <v>20</v>
      </c>
      <c r="D4998" s="37" t="s">
        <v>61</v>
      </c>
      <c r="E4998" s="38" t="s">
        <v>171</v>
      </c>
      <c r="F4998" s="38" t="s">
        <v>2171</v>
      </c>
      <c r="G4998" s="20">
        <f>VLOOKUP(A4998,'[1]其他（02分债券）'!C:G,5,0)</f>
        <v>2.97</v>
      </c>
      <c r="H4998" s="35">
        <v>0.08</v>
      </c>
      <c r="I4998" s="22"/>
      <c r="J4998" s="23">
        <v>0</v>
      </c>
      <c r="K4998" s="23">
        <v>0</v>
      </c>
      <c r="L4998" s="24"/>
      <c r="M4998" s="24"/>
      <c r="N4998" s="24"/>
      <c r="O4998" s="24"/>
      <c r="P4998" s="24"/>
      <c r="Q4998" s="24"/>
      <c r="R4998" s="24"/>
      <c r="S4998" s="25"/>
      <c r="T4998" s="25"/>
      <c r="U4998" s="26">
        <f t="shared" si="396"/>
        <v>0</v>
      </c>
      <c r="V4998" s="26">
        <f t="shared" si="397"/>
        <v>0</v>
      </c>
      <c r="W4998" s="26">
        <f t="shared" si="398"/>
        <v>0</v>
      </c>
      <c r="X4998" s="26">
        <f t="shared" si="395"/>
        <v>0</v>
      </c>
      <c r="Y4998" s="26">
        <f t="shared" si="395"/>
        <v>0</v>
      </c>
      <c r="Z4998" s="26">
        <f t="shared" si="399"/>
        <v>-0.12752000000000002</v>
      </c>
    </row>
    <row r="4999" spans="1:26" ht="22.5" hidden="1">
      <c r="A4999" s="34" t="s">
        <v>3035</v>
      </c>
      <c r="B4999" s="19" t="s">
        <v>3036</v>
      </c>
      <c r="C4999" s="18">
        <v>20</v>
      </c>
      <c r="D4999" s="37" t="s">
        <v>61</v>
      </c>
      <c r="E4999" s="38" t="s">
        <v>147</v>
      </c>
      <c r="F4999" s="38" t="s">
        <v>2802</v>
      </c>
      <c r="G4999" s="20">
        <f>VLOOKUP(A4999,'[1]其他（02分债券）'!C:G,5,0)</f>
        <v>2.97</v>
      </c>
      <c r="H4999" s="35">
        <v>4.53</v>
      </c>
      <c r="I4999" s="22"/>
      <c r="J4999" s="23">
        <v>0</v>
      </c>
      <c r="K4999" s="23">
        <v>0</v>
      </c>
      <c r="L4999" s="24"/>
      <c r="M4999" s="24"/>
      <c r="N4999" s="24"/>
      <c r="O4999" s="24"/>
      <c r="P4999" s="24"/>
      <c r="Q4999" s="24"/>
      <c r="R4999" s="24"/>
      <c r="S4999" s="25"/>
      <c r="T4999" s="25"/>
      <c r="U4999" s="26">
        <f t="shared" si="396"/>
        <v>0</v>
      </c>
      <c r="V4999" s="26">
        <f t="shared" si="397"/>
        <v>0</v>
      </c>
      <c r="W4999" s="26">
        <f t="shared" si="398"/>
        <v>0</v>
      </c>
      <c r="X4999" s="26">
        <f t="shared" si="395"/>
        <v>0</v>
      </c>
      <c r="Y4999" s="26">
        <f t="shared" si="395"/>
        <v>0</v>
      </c>
      <c r="Z4999" s="26">
        <f t="shared" si="399"/>
        <v>-7.2208200000000007</v>
      </c>
    </row>
    <row r="5000" spans="1:26" ht="22.5" hidden="1">
      <c r="A5000" s="34" t="s">
        <v>3035</v>
      </c>
      <c r="B5000" s="19" t="s">
        <v>3036</v>
      </c>
      <c r="C5000" s="18">
        <v>20</v>
      </c>
      <c r="D5000" s="37" t="s">
        <v>61</v>
      </c>
      <c r="E5000" s="38" t="s">
        <v>147</v>
      </c>
      <c r="F5000" s="38" t="s">
        <v>2986</v>
      </c>
      <c r="G5000" s="20">
        <f>VLOOKUP(A5000,'[1]其他（02分债券）'!C:G,5,0)</f>
        <v>2.97</v>
      </c>
      <c r="H5000" s="35">
        <v>1.1399999999999999</v>
      </c>
      <c r="I5000" s="22"/>
      <c r="J5000" s="23">
        <v>0</v>
      </c>
      <c r="K5000" s="23">
        <v>0</v>
      </c>
      <c r="L5000" s="24"/>
      <c r="M5000" s="24"/>
      <c r="N5000" s="24"/>
      <c r="O5000" s="24"/>
      <c r="P5000" s="24"/>
      <c r="Q5000" s="24"/>
      <c r="R5000" s="24"/>
      <c r="S5000" s="25"/>
      <c r="T5000" s="25"/>
      <c r="U5000" s="26">
        <f t="shared" si="396"/>
        <v>0</v>
      </c>
      <c r="V5000" s="26">
        <f t="shared" si="397"/>
        <v>0</v>
      </c>
      <c r="W5000" s="26">
        <f t="shared" si="398"/>
        <v>0</v>
      </c>
      <c r="X5000" s="26">
        <f t="shared" si="395"/>
        <v>0</v>
      </c>
      <c r="Y5000" s="26">
        <f t="shared" si="395"/>
        <v>0</v>
      </c>
      <c r="Z5000" s="26">
        <f t="shared" si="399"/>
        <v>-1.8171599999999999</v>
      </c>
    </row>
    <row r="5001" spans="1:26" ht="22.5" hidden="1">
      <c r="A5001" s="34" t="s">
        <v>3035</v>
      </c>
      <c r="B5001" s="19" t="s">
        <v>3036</v>
      </c>
      <c r="C5001" s="18">
        <v>20</v>
      </c>
      <c r="D5001" s="37" t="s">
        <v>61</v>
      </c>
      <c r="E5001" s="38" t="s">
        <v>147</v>
      </c>
      <c r="F5001" s="38" t="s">
        <v>2803</v>
      </c>
      <c r="G5001" s="20">
        <f>VLOOKUP(A5001,'[1]其他（02分债券）'!C:G,5,0)</f>
        <v>2.97</v>
      </c>
      <c r="H5001" s="35">
        <v>1.41</v>
      </c>
      <c r="I5001" s="22"/>
      <c r="J5001" s="23">
        <v>0</v>
      </c>
      <c r="K5001" s="23">
        <v>0</v>
      </c>
      <c r="L5001" s="24"/>
      <c r="M5001" s="24"/>
      <c r="N5001" s="24"/>
      <c r="O5001" s="24"/>
      <c r="P5001" s="24"/>
      <c r="Q5001" s="24"/>
      <c r="R5001" s="24"/>
      <c r="S5001" s="25"/>
      <c r="T5001" s="25"/>
      <c r="U5001" s="26">
        <f t="shared" si="396"/>
        <v>0</v>
      </c>
      <c r="V5001" s="26">
        <f t="shared" si="397"/>
        <v>0</v>
      </c>
      <c r="W5001" s="26">
        <f t="shared" si="398"/>
        <v>0</v>
      </c>
      <c r="X5001" s="26">
        <f t="shared" si="395"/>
        <v>0</v>
      </c>
      <c r="Y5001" s="26">
        <f t="shared" si="395"/>
        <v>0</v>
      </c>
      <c r="Z5001" s="26">
        <f t="shared" si="399"/>
        <v>-2.2475399999999999</v>
      </c>
    </row>
    <row r="5002" spans="1:26" ht="22.5" hidden="1">
      <c r="A5002" s="34" t="s">
        <v>3035</v>
      </c>
      <c r="B5002" s="19" t="s">
        <v>3036</v>
      </c>
      <c r="C5002" s="18">
        <v>20</v>
      </c>
      <c r="D5002" s="37" t="s">
        <v>61</v>
      </c>
      <c r="E5002" s="38" t="s">
        <v>147</v>
      </c>
      <c r="F5002" s="38" t="s">
        <v>2985</v>
      </c>
      <c r="G5002" s="20">
        <f>VLOOKUP(A5002,'[1]其他（02分债券）'!C:G,5,0)</f>
        <v>2.97</v>
      </c>
      <c r="H5002" s="35">
        <v>4.84</v>
      </c>
      <c r="I5002" s="22"/>
      <c r="J5002" s="23">
        <v>0</v>
      </c>
      <c r="K5002" s="23">
        <v>0</v>
      </c>
      <c r="L5002" s="24"/>
      <c r="M5002" s="24"/>
      <c r="N5002" s="24"/>
      <c r="O5002" s="24"/>
      <c r="P5002" s="24"/>
      <c r="Q5002" s="24"/>
      <c r="R5002" s="24"/>
      <c r="S5002" s="25"/>
      <c r="T5002" s="25"/>
      <c r="U5002" s="26">
        <f t="shared" si="396"/>
        <v>0</v>
      </c>
      <c r="V5002" s="26">
        <f t="shared" si="397"/>
        <v>0</v>
      </c>
      <c r="W5002" s="26">
        <f t="shared" si="398"/>
        <v>0</v>
      </c>
      <c r="X5002" s="26">
        <f t="shared" si="395"/>
        <v>0</v>
      </c>
      <c r="Y5002" s="26">
        <f t="shared" si="395"/>
        <v>0</v>
      </c>
      <c r="Z5002" s="26">
        <f t="shared" si="399"/>
        <v>-7.7149599999999996</v>
      </c>
    </row>
    <row r="5003" spans="1:26" ht="22.5" hidden="1">
      <c r="A5003" s="34" t="s">
        <v>3035</v>
      </c>
      <c r="B5003" s="19" t="s">
        <v>3036</v>
      </c>
      <c r="C5003" s="18">
        <v>20</v>
      </c>
      <c r="D5003" s="37" t="s">
        <v>61</v>
      </c>
      <c r="E5003" s="38" t="s">
        <v>147</v>
      </c>
      <c r="F5003" s="36" t="s">
        <v>218</v>
      </c>
      <c r="G5003" s="20">
        <f>VLOOKUP(A5003,'[1]其他（02分债券）'!C:G,5,0)</f>
        <v>2.97</v>
      </c>
      <c r="H5003" s="35">
        <v>0.08</v>
      </c>
      <c r="I5003" s="22"/>
      <c r="J5003" s="23">
        <v>0</v>
      </c>
      <c r="K5003" s="23">
        <v>0</v>
      </c>
      <c r="L5003" s="24"/>
      <c r="M5003" s="24"/>
      <c r="N5003" s="24"/>
      <c r="O5003" s="24"/>
      <c r="P5003" s="24"/>
      <c r="Q5003" s="24"/>
      <c r="R5003" s="24"/>
      <c r="S5003" s="25"/>
      <c r="T5003" s="25"/>
      <c r="U5003" s="26">
        <f t="shared" si="396"/>
        <v>0</v>
      </c>
      <c r="V5003" s="26">
        <f t="shared" si="397"/>
        <v>0</v>
      </c>
      <c r="W5003" s="26">
        <f t="shared" si="398"/>
        <v>0</v>
      </c>
      <c r="X5003" s="26">
        <f t="shared" si="395"/>
        <v>0</v>
      </c>
      <c r="Y5003" s="26">
        <f t="shared" si="395"/>
        <v>0</v>
      </c>
      <c r="Z5003" s="26">
        <f t="shared" si="399"/>
        <v>-0.12752000000000002</v>
      </c>
    </row>
    <row r="5004" spans="1:26" ht="22.5" hidden="1">
      <c r="A5004" s="34" t="s">
        <v>3035</v>
      </c>
      <c r="B5004" s="19" t="s">
        <v>3036</v>
      </c>
      <c r="C5004" s="18">
        <v>20</v>
      </c>
      <c r="D5004" s="37" t="s">
        <v>61</v>
      </c>
      <c r="E5004" s="38" t="s">
        <v>147</v>
      </c>
      <c r="F5004" s="38" t="s">
        <v>2463</v>
      </c>
      <c r="G5004" s="20">
        <f>VLOOKUP(A5004,'[1]其他（02分债券）'!C:G,5,0)</f>
        <v>2.97</v>
      </c>
      <c r="H5004" s="35">
        <v>0.11</v>
      </c>
      <c r="I5004" s="22"/>
      <c r="J5004" s="23">
        <v>0</v>
      </c>
      <c r="K5004" s="23">
        <v>0</v>
      </c>
      <c r="L5004" s="24"/>
      <c r="M5004" s="24"/>
      <c r="N5004" s="24"/>
      <c r="O5004" s="24"/>
      <c r="P5004" s="24"/>
      <c r="Q5004" s="24"/>
      <c r="R5004" s="24"/>
      <c r="S5004" s="25"/>
      <c r="T5004" s="25"/>
      <c r="U5004" s="26">
        <f t="shared" si="396"/>
        <v>0</v>
      </c>
      <c r="V5004" s="26">
        <f t="shared" si="397"/>
        <v>0</v>
      </c>
      <c r="W5004" s="26">
        <f t="shared" si="398"/>
        <v>0</v>
      </c>
      <c r="X5004" s="26">
        <f t="shared" si="395"/>
        <v>0</v>
      </c>
      <c r="Y5004" s="26">
        <f t="shared" si="395"/>
        <v>0</v>
      </c>
      <c r="Z5004" s="26">
        <f t="shared" si="399"/>
        <v>-0.17534</v>
      </c>
    </row>
    <row r="5005" spans="1:26" ht="22.5" hidden="1">
      <c r="A5005" s="34" t="s">
        <v>3035</v>
      </c>
      <c r="B5005" s="19" t="s">
        <v>3036</v>
      </c>
      <c r="C5005" s="18">
        <v>20</v>
      </c>
      <c r="D5005" s="37" t="s">
        <v>61</v>
      </c>
      <c r="E5005" s="38" t="s">
        <v>147</v>
      </c>
      <c r="F5005" s="38" t="s">
        <v>1093</v>
      </c>
      <c r="G5005" s="20">
        <f>VLOOKUP(A5005,'[1]其他（02分债券）'!C:G,5,0)</f>
        <v>2.97</v>
      </c>
      <c r="H5005" s="35">
        <v>1.1000000000000001</v>
      </c>
      <c r="I5005" s="22"/>
      <c r="J5005" s="23">
        <v>0</v>
      </c>
      <c r="K5005" s="23">
        <v>0</v>
      </c>
      <c r="L5005" s="24"/>
      <c r="M5005" s="24"/>
      <c r="N5005" s="24"/>
      <c r="O5005" s="24"/>
      <c r="P5005" s="24"/>
      <c r="Q5005" s="24"/>
      <c r="R5005" s="24"/>
      <c r="S5005" s="25"/>
      <c r="T5005" s="25"/>
      <c r="U5005" s="26">
        <f t="shared" si="396"/>
        <v>0</v>
      </c>
      <c r="V5005" s="26">
        <f t="shared" si="397"/>
        <v>0</v>
      </c>
      <c r="W5005" s="26">
        <f t="shared" si="398"/>
        <v>0</v>
      </c>
      <c r="X5005" s="26">
        <f t="shared" si="395"/>
        <v>0</v>
      </c>
      <c r="Y5005" s="26">
        <f t="shared" si="395"/>
        <v>0</v>
      </c>
      <c r="Z5005" s="26">
        <f t="shared" si="399"/>
        <v>-1.7534000000000001</v>
      </c>
    </row>
    <row r="5006" spans="1:26" ht="22.5" hidden="1">
      <c r="A5006" s="34" t="s">
        <v>3035</v>
      </c>
      <c r="B5006" s="19" t="s">
        <v>3036</v>
      </c>
      <c r="C5006" s="18">
        <v>20</v>
      </c>
      <c r="D5006" s="37" t="s">
        <v>61</v>
      </c>
      <c r="E5006" s="38" t="s">
        <v>147</v>
      </c>
      <c r="F5006" s="38" t="s">
        <v>1774</v>
      </c>
      <c r="G5006" s="20">
        <f>VLOOKUP(A5006,'[1]其他（02分债券）'!C:G,5,0)</f>
        <v>2.97</v>
      </c>
      <c r="H5006" s="35">
        <v>1</v>
      </c>
      <c r="I5006" s="22"/>
      <c r="J5006" s="23">
        <v>0</v>
      </c>
      <c r="K5006" s="23">
        <v>0</v>
      </c>
      <c r="L5006" s="24"/>
      <c r="M5006" s="24"/>
      <c r="N5006" s="24"/>
      <c r="O5006" s="24"/>
      <c r="P5006" s="24"/>
      <c r="Q5006" s="24"/>
      <c r="R5006" s="24"/>
      <c r="S5006" s="25"/>
      <c r="T5006" s="25"/>
      <c r="U5006" s="26">
        <f t="shared" si="396"/>
        <v>0</v>
      </c>
      <c r="V5006" s="26">
        <f t="shared" si="397"/>
        <v>0</v>
      </c>
      <c r="W5006" s="26">
        <f t="shared" si="398"/>
        <v>0</v>
      </c>
      <c r="X5006" s="26">
        <f t="shared" si="395"/>
        <v>0</v>
      </c>
      <c r="Y5006" s="26">
        <f t="shared" si="395"/>
        <v>0</v>
      </c>
      <c r="Z5006" s="26">
        <f t="shared" si="399"/>
        <v>-1.5940000000000001</v>
      </c>
    </row>
    <row r="5007" spans="1:26" ht="22.5" hidden="1">
      <c r="A5007" s="34" t="s">
        <v>3035</v>
      </c>
      <c r="B5007" s="19" t="s">
        <v>3036</v>
      </c>
      <c r="C5007" s="18">
        <v>20</v>
      </c>
      <c r="D5007" s="37" t="s">
        <v>61</v>
      </c>
      <c r="E5007" s="38" t="s">
        <v>147</v>
      </c>
      <c r="F5007" s="38" t="s">
        <v>1555</v>
      </c>
      <c r="G5007" s="20">
        <f>VLOOKUP(A5007,'[1]其他（02分债券）'!C:G,5,0)</f>
        <v>2.97</v>
      </c>
      <c r="H5007" s="35">
        <v>0.3</v>
      </c>
      <c r="I5007" s="22"/>
      <c r="J5007" s="23">
        <v>0</v>
      </c>
      <c r="K5007" s="23">
        <v>0</v>
      </c>
      <c r="L5007" s="24"/>
      <c r="M5007" s="24"/>
      <c r="N5007" s="24"/>
      <c r="O5007" s="24"/>
      <c r="P5007" s="24"/>
      <c r="Q5007" s="24"/>
      <c r="R5007" s="24"/>
      <c r="S5007" s="25"/>
      <c r="T5007" s="25"/>
      <c r="U5007" s="26">
        <f t="shared" si="396"/>
        <v>0</v>
      </c>
      <c r="V5007" s="26">
        <f t="shared" si="397"/>
        <v>0</v>
      </c>
      <c r="W5007" s="26">
        <f t="shared" si="398"/>
        <v>0</v>
      </c>
      <c r="X5007" s="26">
        <f t="shared" si="395"/>
        <v>0</v>
      </c>
      <c r="Y5007" s="26">
        <f t="shared" si="395"/>
        <v>0</v>
      </c>
      <c r="Z5007" s="26">
        <f t="shared" si="399"/>
        <v>-0.47819999999999996</v>
      </c>
    </row>
    <row r="5008" spans="1:26" ht="22.5" hidden="1">
      <c r="A5008" s="34" t="s">
        <v>3035</v>
      </c>
      <c r="B5008" s="19" t="s">
        <v>3036</v>
      </c>
      <c r="C5008" s="18">
        <v>20</v>
      </c>
      <c r="D5008" s="37" t="s">
        <v>61</v>
      </c>
      <c r="E5008" s="38" t="s">
        <v>147</v>
      </c>
      <c r="F5008" s="38" t="s">
        <v>2801</v>
      </c>
      <c r="G5008" s="20">
        <f>VLOOKUP(A5008,'[1]其他（02分债券）'!C:G,5,0)</f>
        <v>2.97</v>
      </c>
      <c r="H5008" s="35">
        <v>0.26</v>
      </c>
      <c r="I5008" s="22"/>
      <c r="J5008" s="23">
        <v>0</v>
      </c>
      <c r="K5008" s="23">
        <v>0</v>
      </c>
      <c r="L5008" s="24"/>
      <c r="M5008" s="24"/>
      <c r="N5008" s="24"/>
      <c r="O5008" s="24"/>
      <c r="P5008" s="24"/>
      <c r="Q5008" s="24"/>
      <c r="R5008" s="24"/>
      <c r="S5008" s="25"/>
      <c r="T5008" s="25"/>
      <c r="U5008" s="26">
        <f t="shared" si="396"/>
        <v>0</v>
      </c>
      <c r="V5008" s="26">
        <f t="shared" si="397"/>
        <v>0</v>
      </c>
      <c r="W5008" s="26">
        <f t="shared" si="398"/>
        <v>0</v>
      </c>
      <c r="X5008" s="26">
        <f t="shared" si="395"/>
        <v>0</v>
      </c>
      <c r="Y5008" s="26">
        <f t="shared" si="395"/>
        <v>0</v>
      </c>
      <c r="Z5008" s="26">
        <f t="shared" si="399"/>
        <v>-0.41444000000000003</v>
      </c>
    </row>
    <row r="5009" spans="1:26" ht="22.5" hidden="1">
      <c r="A5009" s="34" t="s">
        <v>3035</v>
      </c>
      <c r="B5009" s="19" t="s">
        <v>3036</v>
      </c>
      <c r="C5009" s="18">
        <v>20</v>
      </c>
      <c r="D5009" s="37" t="s">
        <v>61</v>
      </c>
      <c r="E5009" s="38" t="s">
        <v>147</v>
      </c>
      <c r="F5009" s="38" t="s">
        <v>2804</v>
      </c>
      <c r="G5009" s="20">
        <f>VLOOKUP(A5009,'[1]其他（02分债券）'!C:G,5,0)</f>
        <v>2.97</v>
      </c>
      <c r="H5009" s="35">
        <v>0.1</v>
      </c>
      <c r="I5009" s="22"/>
      <c r="J5009" s="23">
        <v>0</v>
      </c>
      <c r="K5009" s="23">
        <v>0</v>
      </c>
      <c r="L5009" s="24"/>
      <c r="M5009" s="24"/>
      <c r="N5009" s="24"/>
      <c r="O5009" s="24"/>
      <c r="P5009" s="24"/>
      <c r="Q5009" s="24"/>
      <c r="R5009" s="24"/>
      <c r="S5009" s="25"/>
      <c r="T5009" s="25"/>
      <c r="U5009" s="26">
        <f t="shared" si="396"/>
        <v>0</v>
      </c>
      <c r="V5009" s="26">
        <f t="shared" si="397"/>
        <v>0</v>
      </c>
      <c r="W5009" s="26">
        <f t="shared" si="398"/>
        <v>0</v>
      </c>
      <c r="X5009" s="26">
        <f t="shared" si="395"/>
        <v>0</v>
      </c>
      <c r="Y5009" s="26">
        <f t="shared" si="395"/>
        <v>0</v>
      </c>
      <c r="Z5009" s="26">
        <f t="shared" si="399"/>
        <v>-0.15940000000000001</v>
      </c>
    </row>
    <row r="5010" spans="1:26" ht="22.5" hidden="1">
      <c r="A5010" s="34" t="s">
        <v>3035</v>
      </c>
      <c r="B5010" s="19" t="s">
        <v>3036</v>
      </c>
      <c r="C5010" s="18">
        <v>20</v>
      </c>
      <c r="D5010" s="37" t="s">
        <v>61</v>
      </c>
      <c r="E5010" s="38" t="s">
        <v>147</v>
      </c>
      <c r="F5010" s="36" t="s">
        <v>2987</v>
      </c>
      <c r="G5010" s="20">
        <f>VLOOKUP(A5010,'[1]其他（02分债券）'!C:G,5,0)</f>
        <v>2.97</v>
      </c>
      <c r="H5010" s="35">
        <v>0.42</v>
      </c>
      <c r="I5010" s="22"/>
      <c r="J5010" s="23">
        <v>0</v>
      </c>
      <c r="K5010" s="23">
        <v>0</v>
      </c>
      <c r="L5010" s="24"/>
      <c r="M5010" s="24"/>
      <c r="N5010" s="24"/>
      <c r="O5010" s="24"/>
      <c r="P5010" s="24"/>
      <c r="Q5010" s="24"/>
      <c r="R5010" s="24"/>
      <c r="S5010" s="25"/>
      <c r="T5010" s="25"/>
      <c r="U5010" s="26">
        <f t="shared" si="396"/>
        <v>0</v>
      </c>
      <c r="V5010" s="26">
        <f t="shared" si="397"/>
        <v>0</v>
      </c>
      <c r="W5010" s="26">
        <f t="shared" si="398"/>
        <v>0</v>
      </c>
      <c r="X5010" s="26">
        <f t="shared" si="395"/>
        <v>0</v>
      </c>
      <c r="Y5010" s="26">
        <f t="shared" si="395"/>
        <v>0</v>
      </c>
      <c r="Z5010" s="26">
        <f t="shared" si="399"/>
        <v>-0.66947999999999996</v>
      </c>
    </row>
    <row r="5011" spans="1:26" ht="22.5" hidden="1">
      <c r="A5011" s="34" t="s">
        <v>3035</v>
      </c>
      <c r="B5011" s="19" t="s">
        <v>3036</v>
      </c>
      <c r="C5011" s="18">
        <v>20</v>
      </c>
      <c r="D5011" s="37" t="s">
        <v>61</v>
      </c>
      <c r="E5011" s="38" t="s">
        <v>147</v>
      </c>
      <c r="F5011" s="38" t="s">
        <v>2658</v>
      </c>
      <c r="G5011" s="20">
        <f>VLOOKUP(A5011,'[1]其他（02分债券）'!C:G,5,0)</f>
        <v>2.97</v>
      </c>
      <c r="H5011" s="35">
        <v>1.66</v>
      </c>
      <c r="I5011" s="22"/>
      <c r="J5011" s="23">
        <v>0</v>
      </c>
      <c r="K5011" s="23">
        <v>0</v>
      </c>
      <c r="L5011" s="24"/>
      <c r="M5011" s="24"/>
      <c r="N5011" s="24"/>
      <c r="O5011" s="24"/>
      <c r="P5011" s="24"/>
      <c r="Q5011" s="24"/>
      <c r="R5011" s="24"/>
      <c r="S5011" s="25"/>
      <c r="T5011" s="25"/>
      <c r="U5011" s="26">
        <f t="shared" si="396"/>
        <v>0</v>
      </c>
      <c r="V5011" s="26">
        <f t="shared" si="397"/>
        <v>0</v>
      </c>
      <c r="W5011" s="26">
        <f t="shared" si="398"/>
        <v>0</v>
      </c>
      <c r="X5011" s="26">
        <f t="shared" si="395"/>
        <v>0</v>
      </c>
      <c r="Y5011" s="26">
        <f t="shared" si="395"/>
        <v>0</v>
      </c>
      <c r="Z5011" s="26">
        <f t="shared" si="399"/>
        <v>-2.6460400000000002</v>
      </c>
    </row>
    <row r="5012" spans="1:26" ht="22.5" hidden="1">
      <c r="A5012" s="34" t="s">
        <v>3035</v>
      </c>
      <c r="B5012" s="19" t="s">
        <v>3036</v>
      </c>
      <c r="C5012" s="18">
        <v>20</v>
      </c>
      <c r="D5012" s="37" t="s">
        <v>61</v>
      </c>
      <c r="E5012" s="38" t="s">
        <v>69</v>
      </c>
      <c r="F5012" s="38" t="s">
        <v>2815</v>
      </c>
      <c r="G5012" s="20">
        <f>VLOOKUP(A5012,'[1]其他（02分债券）'!C:G,5,0)</f>
        <v>2.97</v>
      </c>
      <c r="H5012" s="35">
        <v>0.25</v>
      </c>
      <c r="I5012" s="22"/>
      <c r="J5012" s="23">
        <v>0</v>
      </c>
      <c r="K5012" s="23">
        <v>0</v>
      </c>
      <c r="L5012" s="24"/>
      <c r="M5012" s="24"/>
      <c r="N5012" s="24"/>
      <c r="O5012" s="24"/>
      <c r="P5012" s="24"/>
      <c r="Q5012" s="24"/>
      <c r="R5012" s="24"/>
      <c r="S5012" s="25"/>
      <c r="T5012" s="25"/>
      <c r="U5012" s="26">
        <f t="shared" si="396"/>
        <v>0</v>
      </c>
      <c r="V5012" s="26">
        <f t="shared" si="397"/>
        <v>0</v>
      </c>
      <c r="W5012" s="26">
        <f t="shared" si="398"/>
        <v>0</v>
      </c>
      <c r="X5012" s="26">
        <f t="shared" si="395"/>
        <v>0</v>
      </c>
      <c r="Y5012" s="26">
        <f t="shared" si="395"/>
        <v>0</v>
      </c>
      <c r="Z5012" s="26">
        <f t="shared" si="399"/>
        <v>-0.39850000000000002</v>
      </c>
    </row>
    <row r="5013" spans="1:26" ht="22.5" hidden="1">
      <c r="A5013" s="34" t="s">
        <v>3035</v>
      </c>
      <c r="B5013" s="19" t="s">
        <v>3036</v>
      </c>
      <c r="C5013" s="18">
        <v>20</v>
      </c>
      <c r="D5013" s="37" t="s">
        <v>61</v>
      </c>
      <c r="E5013" s="38" t="s">
        <v>69</v>
      </c>
      <c r="F5013" s="38" t="s">
        <v>1745</v>
      </c>
      <c r="G5013" s="20">
        <f>VLOOKUP(A5013,'[1]其他（02分债券）'!C:G,5,0)</f>
        <v>2.97</v>
      </c>
      <c r="H5013" s="35">
        <v>2</v>
      </c>
      <c r="I5013" s="22"/>
      <c r="J5013" s="23">
        <v>0</v>
      </c>
      <c r="K5013" s="23">
        <v>0</v>
      </c>
      <c r="L5013" s="24"/>
      <c r="M5013" s="24"/>
      <c r="N5013" s="24"/>
      <c r="O5013" s="24"/>
      <c r="P5013" s="24"/>
      <c r="Q5013" s="24"/>
      <c r="R5013" s="24"/>
      <c r="S5013" s="25"/>
      <c r="T5013" s="25"/>
      <c r="U5013" s="26">
        <f t="shared" si="396"/>
        <v>0</v>
      </c>
      <c r="V5013" s="26">
        <f t="shared" si="397"/>
        <v>0</v>
      </c>
      <c r="W5013" s="26">
        <f t="shared" si="398"/>
        <v>0</v>
      </c>
      <c r="X5013" s="26">
        <f t="shared" si="395"/>
        <v>0</v>
      </c>
      <c r="Y5013" s="26">
        <f t="shared" si="395"/>
        <v>0</v>
      </c>
      <c r="Z5013" s="26">
        <f t="shared" si="399"/>
        <v>-3.1880000000000002</v>
      </c>
    </row>
    <row r="5014" spans="1:26" ht="22.5" hidden="1">
      <c r="A5014" s="34" t="s">
        <v>3035</v>
      </c>
      <c r="B5014" s="19" t="s">
        <v>3036</v>
      </c>
      <c r="C5014" s="18">
        <v>20</v>
      </c>
      <c r="D5014" s="37" t="s">
        <v>61</v>
      </c>
      <c r="E5014" s="38" t="s">
        <v>521</v>
      </c>
      <c r="F5014" s="38" t="s">
        <v>2186</v>
      </c>
      <c r="G5014" s="20">
        <f>VLOOKUP(A5014,'[1]其他（02分债券）'!C:G,5,0)</f>
        <v>2.97</v>
      </c>
      <c r="H5014" s="35">
        <v>0.17</v>
      </c>
      <c r="I5014" s="22"/>
      <c r="J5014" s="23">
        <v>0</v>
      </c>
      <c r="K5014" s="23">
        <v>0</v>
      </c>
      <c r="L5014" s="24"/>
      <c r="M5014" s="24"/>
      <c r="N5014" s="24"/>
      <c r="O5014" s="24"/>
      <c r="P5014" s="24"/>
      <c r="Q5014" s="24"/>
      <c r="R5014" s="24"/>
      <c r="S5014" s="25"/>
      <c r="T5014" s="25"/>
      <c r="U5014" s="26">
        <f t="shared" si="396"/>
        <v>0</v>
      </c>
      <c r="V5014" s="26">
        <f t="shared" si="397"/>
        <v>0</v>
      </c>
      <c r="W5014" s="26">
        <f t="shared" si="398"/>
        <v>0</v>
      </c>
      <c r="X5014" s="26">
        <f t="shared" si="395"/>
        <v>0</v>
      </c>
      <c r="Y5014" s="26">
        <f t="shared" si="395"/>
        <v>0</v>
      </c>
      <c r="Z5014" s="26">
        <f t="shared" si="399"/>
        <v>-0.27098</v>
      </c>
    </row>
    <row r="5015" spans="1:26" ht="22.5" hidden="1">
      <c r="A5015" s="34" t="s">
        <v>3035</v>
      </c>
      <c r="B5015" s="19" t="s">
        <v>3036</v>
      </c>
      <c r="C5015" s="18">
        <v>20</v>
      </c>
      <c r="D5015" s="37" t="s">
        <v>61</v>
      </c>
      <c r="E5015" s="38" t="s">
        <v>521</v>
      </c>
      <c r="F5015" s="38" t="s">
        <v>3051</v>
      </c>
      <c r="G5015" s="20">
        <f>VLOOKUP(A5015,'[1]其他（02分债券）'!C:G,5,0)</f>
        <v>2.97</v>
      </c>
      <c r="H5015" s="35">
        <v>1</v>
      </c>
      <c r="I5015" s="22"/>
      <c r="J5015" s="23">
        <v>0</v>
      </c>
      <c r="K5015" s="23">
        <v>0</v>
      </c>
      <c r="L5015" s="24"/>
      <c r="M5015" s="24"/>
      <c r="N5015" s="24"/>
      <c r="O5015" s="24"/>
      <c r="P5015" s="24"/>
      <c r="Q5015" s="24"/>
      <c r="R5015" s="24"/>
      <c r="S5015" s="25"/>
      <c r="T5015" s="25"/>
      <c r="U5015" s="26">
        <f t="shared" si="396"/>
        <v>0</v>
      </c>
      <c r="V5015" s="26">
        <f t="shared" si="397"/>
        <v>0</v>
      </c>
      <c r="W5015" s="26">
        <f t="shared" si="398"/>
        <v>0</v>
      </c>
      <c r="X5015" s="26">
        <f t="shared" si="395"/>
        <v>0</v>
      </c>
      <c r="Y5015" s="26">
        <f t="shared" si="395"/>
        <v>0</v>
      </c>
      <c r="Z5015" s="26">
        <f t="shared" si="399"/>
        <v>-1.5940000000000001</v>
      </c>
    </row>
    <row r="5016" spans="1:26" ht="22.5" hidden="1">
      <c r="A5016" s="34" t="s">
        <v>3035</v>
      </c>
      <c r="B5016" s="19" t="s">
        <v>3036</v>
      </c>
      <c r="C5016" s="18">
        <v>20</v>
      </c>
      <c r="D5016" s="37" t="s">
        <v>61</v>
      </c>
      <c r="E5016" s="38" t="s">
        <v>521</v>
      </c>
      <c r="F5016" s="38" t="s">
        <v>2990</v>
      </c>
      <c r="G5016" s="20">
        <f>VLOOKUP(A5016,'[1]其他（02分债券）'!C:G,5,0)</f>
        <v>2.97</v>
      </c>
      <c r="H5016" s="35">
        <v>0.25</v>
      </c>
      <c r="I5016" s="22"/>
      <c r="J5016" s="23">
        <v>0</v>
      </c>
      <c r="K5016" s="23">
        <v>0</v>
      </c>
      <c r="L5016" s="24"/>
      <c r="M5016" s="24"/>
      <c r="N5016" s="24"/>
      <c r="O5016" s="24"/>
      <c r="P5016" s="24"/>
      <c r="Q5016" s="24"/>
      <c r="R5016" s="24"/>
      <c r="S5016" s="25"/>
      <c r="T5016" s="25"/>
      <c r="U5016" s="26">
        <f t="shared" si="396"/>
        <v>0</v>
      </c>
      <c r="V5016" s="26">
        <f t="shared" si="397"/>
        <v>0</v>
      </c>
      <c r="W5016" s="26">
        <f t="shared" si="398"/>
        <v>0</v>
      </c>
      <c r="X5016" s="26">
        <f t="shared" si="395"/>
        <v>0</v>
      </c>
      <c r="Y5016" s="26">
        <f t="shared" si="395"/>
        <v>0</v>
      </c>
      <c r="Z5016" s="26">
        <f t="shared" si="399"/>
        <v>-0.39850000000000002</v>
      </c>
    </row>
    <row r="5017" spans="1:26" ht="22.5" hidden="1">
      <c r="A5017" s="34" t="s">
        <v>3035</v>
      </c>
      <c r="B5017" s="19" t="s">
        <v>3036</v>
      </c>
      <c r="C5017" s="18">
        <v>20</v>
      </c>
      <c r="D5017" s="37" t="s">
        <v>61</v>
      </c>
      <c r="E5017" s="38" t="s">
        <v>521</v>
      </c>
      <c r="F5017" s="38" t="s">
        <v>2483</v>
      </c>
      <c r="G5017" s="20">
        <f>VLOOKUP(A5017,'[1]其他（02分债券）'!C:G,5,0)</f>
        <v>2.97</v>
      </c>
      <c r="H5017" s="35">
        <v>2.5</v>
      </c>
      <c r="I5017" s="22"/>
      <c r="J5017" s="23">
        <v>0</v>
      </c>
      <c r="K5017" s="23">
        <v>0</v>
      </c>
      <c r="L5017" s="24"/>
      <c r="M5017" s="24"/>
      <c r="N5017" s="24"/>
      <c r="O5017" s="24"/>
      <c r="P5017" s="24"/>
      <c r="Q5017" s="24"/>
      <c r="R5017" s="24"/>
      <c r="S5017" s="25"/>
      <c r="T5017" s="25"/>
      <c r="U5017" s="26">
        <f t="shared" si="396"/>
        <v>0</v>
      </c>
      <c r="V5017" s="26">
        <f t="shared" si="397"/>
        <v>0</v>
      </c>
      <c r="W5017" s="26">
        <f t="shared" si="398"/>
        <v>0</v>
      </c>
      <c r="X5017" s="26">
        <f t="shared" si="395"/>
        <v>0</v>
      </c>
      <c r="Y5017" s="26">
        <f t="shared" si="395"/>
        <v>0</v>
      </c>
      <c r="Z5017" s="26">
        <f t="shared" si="399"/>
        <v>-3.9850000000000003</v>
      </c>
    </row>
    <row r="5018" spans="1:26" ht="22.5" hidden="1">
      <c r="A5018" s="34" t="s">
        <v>3035</v>
      </c>
      <c r="B5018" s="19" t="s">
        <v>3036</v>
      </c>
      <c r="C5018" s="18">
        <v>20</v>
      </c>
      <c r="D5018" s="37" t="s">
        <v>61</v>
      </c>
      <c r="E5018" s="38" t="s">
        <v>521</v>
      </c>
      <c r="F5018" s="38" t="s">
        <v>2485</v>
      </c>
      <c r="G5018" s="20">
        <f>VLOOKUP(A5018,'[1]其他（02分债券）'!C:G,5,0)</f>
        <v>2.97</v>
      </c>
      <c r="H5018" s="35">
        <v>0.5</v>
      </c>
      <c r="I5018" s="22"/>
      <c r="J5018" s="23">
        <v>0</v>
      </c>
      <c r="K5018" s="23">
        <v>0</v>
      </c>
      <c r="L5018" s="24"/>
      <c r="M5018" s="24"/>
      <c r="N5018" s="24"/>
      <c r="O5018" s="24"/>
      <c r="P5018" s="24"/>
      <c r="Q5018" s="24"/>
      <c r="R5018" s="24"/>
      <c r="S5018" s="25"/>
      <c r="T5018" s="25"/>
      <c r="U5018" s="26">
        <f t="shared" si="396"/>
        <v>0</v>
      </c>
      <c r="V5018" s="26">
        <f t="shared" si="397"/>
        <v>0</v>
      </c>
      <c r="W5018" s="26">
        <f t="shared" si="398"/>
        <v>0</v>
      </c>
      <c r="X5018" s="26">
        <f t="shared" si="395"/>
        <v>0</v>
      </c>
      <c r="Y5018" s="26">
        <f t="shared" si="395"/>
        <v>0</v>
      </c>
      <c r="Z5018" s="26">
        <f t="shared" si="399"/>
        <v>-0.79700000000000004</v>
      </c>
    </row>
    <row r="5019" spans="1:26" ht="22.5" hidden="1">
      <c r="A5019" s="34" t="s">
        <v>3035</v>
      </c>
      <c r="B5019" s="19" t="s">
        <v>3036</v>
      </c>
      <c r="C5019" s="18">
        <v>20</v>
      </c>
      <c r="D5019" s="37" t="s">
        <v>52</v>
      </c>
      <c r="E5019" s="38" t="s">
        <v>264</v>
      </c>
      <c r="F5019" s="38" t="s">
        <v>853</v>
      </c>
      <c r="G5019" s="20">
        <f>VLOOKUP(A5019,'[1]其他（02分债券）'!C:G,5,0)</f>
        <v>2.97</v>
      </c>
      <c r="H5019" s="35">
        <v>0.55000000000000004</v>
      </c>
      <c r="I5019" s="22"/>
      <c r="J5019" s="23">
        <v>0</v>
      </c>
      <c r="K5019" s="23">
        <v>0</v>
      </c>
      <c r="L5019" s="24"/>
      <c r="M5019" s="24"/>
      <c r="N5019" s="24"/>
      <c r="O5019" s="24"/>
      <c r="P5019" s="24"/>
      <c r="Q5019" s="24"/>
      <c r="R5019" s="24"/>
      <c r="S5019" s="25"/>
      <c r="T5019" s="25"/>
      <c r="U5019" s="26">
        <f t="shared" si="396"/>
        <v>0</v>
      </c>
      <c r="V5019" s="26">
        <f t="shared" si="397"/>
        <v>0</v>
      </c>
      <c r="W5019" s="26">
        <f t="shared" si="398"/>
        <v>0</v>
      </c>
      <c r="X5019" s="26">
        <f t="shared" si="395"/>
        <v>0</v>
      </c>
      <c r="Y5019" s="26">
        <f t="shared" si="395"/>
        <v>0</v>
      </c>
      <c r="Z5019" s="26">
        <f t="shared" si="399"/>
        <v>-0.87670000000000003</v>
      </c>
    </row>
    <row r="5020" spans="1:26" ht="22.5" hidden="1">
      <c r="A5020" s="34" t="s">
        <v>3035</v>
      </c>
      <c r="B5020" s="19" t="s">
        <v>3036</v>
      </c>
      <c r="C5020" s="18">
        <v>20</v>
      </c>
      <c r="D5020" s="37" t="s">
        <v>52</v>
      </c>
      <c r="E5020" s="38" t="s">
        <v>264</v>
      </c>
      <c r="F5020" s="38" t="s">
        <v>2189</v>
      </c>
      <c r="G5020" s="20">
        <f>VLOOKUP(A5020,'[1]其他（02分债券）'!C:G,5,0)</f>
        <v>2.97</v>
      </c>
      <c r="H5020" s="35">
        <v>1.2</v>
      </c>
      <c r="I5020" s="22"/>
      <c r="J5020" s="23">
        <v>0</v>
      </c>
      <c r="K5020" s="23">
        <v>0</v>
      </c>
      <c r="L5020" s="24"/>
      <c r="M5020" s="24"/>
      <c r="N5020" s="24"/>
      <c r="O5020" s="24"/>
      <c r="P5020" s="24"/>
      <c r="Q5020" s="24"/>
      <c r="R5020" s="24"/>
      <c r="S5020" s="25"/>
      <c r="T5020" s="25"/>
      <c r="U5020" s="26">
        <f t="shared" si="396"/>
        <v>0</v>
      </c>
      <c r="V5020" s="26">
        <f t="shared" si="397"/>
        <v>0</v>
      </c>
      <c r="W5020" s="26">
        <f t="shared" si="398"/>
        <v>0</v>
      </c>
      <c r="X5020" s="26">
        <f t="shared" si="395"/>
        <v>0</v>
      </c>
      <c r="Y5020" s="26">
        <f t="shared" si="395"/>
        <v>0</v>
      </c>
      <c r="Z5020" s="26">
        <f t="shared" si="399"/>
        <v>-1.9127999999999998</v>
      </c>
    </row>
    <row r="5021" spans="1:26" ht="22.5" hidden="1">
      <c r="A5021" s="34" t="s">
        <v>3035</v>
      </c>
      <c r="B5021" s="19" t="s">
        <v>3036</v>
      </c>
      <c r="C5021" s="18">
        <v>20</v>
      </c>
      <c r="D5021" s="37" t="s">
        <v>52</v>
      </c>
      <c r="E5021" s="38" t="s">
        <v>264</v>
      </c>
      <c r="F5021" s="38" t="s">
        <v>2487</v>
      </c>
      <c r="G5021" s="20">
        <f>VLOOKUP(A5021,'[1]其他（02分债券）'!C:G,5,0)</f>
        <v>2.97</v>
      </c>
      <c r="H5021" s="35">
        <v>1.1399999999999999</v>
      </c>
      <c r="I5021" s="22"/>
      <c r="J5021" s="23">
        <v>0</v>
      </c>
      <c r="K5021" s="23">
        <v>0</v>
      </c>
      <c r="L5021" s="24"/>
      <c r="M5021" s="24"/>
      <c r="N5021" s="24"/>
      <c r="O5021" s="24"/>
      <c r="P5021" s="24"/>
      <c r="Q5021" s="24"/>
      <c r="R5021" s="24"/>
      <c r="S5021" s="25"/>
      <c r="T5021" s="25"/>
      <c r="U5021" s="26">
        <f t="shared" si="396"/>
        <v>0</v>
      </c>
      <c r="V5021" s="26">
        <f t="shared" si="397"/>
        <v>0</v>
      </c>
      <c r="W5021" s="26">
        <f t="shared" si="398"/>
        <v>0</v>
      </c>
      <c r="X5021" s="26">
        <f t="shared" si="395"/>
        <v>0</v>
      </c>
      <c r="Y5021" s="26">
        <f t="shared" si="395"/>
        <v>0</v>
      </c>
      <c r="Z5021" s="26">
        <f t="shared" si="399"/>
        <v>-1.8171599999999999</v>
      </c>
    </row>
    <row r="5022" spans="1:26" ht="22.5" hidden="1">
      <c r="A5022" s="34" t="s">
        <v>3035</v>
      </c>
      <c r="B5022" s="19" t="s">
        <v>3036</v>
      </c>
      <c r="C5022" s="18">
        <v>20</v>
      </c>
      <c r="D5022" s="37" t="s">
        <v>52</v>
      </c>
      <c r="E5022" s="38" t="s">
        <v>264</v>
      </c>
      <c r="F5022" s="38" t="s">
        <v>3052</v>
      </c>
      <c r="G5022" s="20">
        <f>VLOOKUP(A5022,'[1]其他（02分债券）'!C:G,5,0)</f>
        <v>2.97</v>
      </c>
      <c r="H5022" s="35">
        <v>0.5</v>
      </c>
      <c r="I5022" s="22"/>
      <c r="J5022" s="23">
        <v>0</v>
      </c>
      <c r="K5022" s="23">
        <v>0</v>
      </c>
      <c r="L5022" s="24"/>
      <c r="M5022" s="24"/>
      <c r="N5022" s="24"/>
      <c r="O5022" s="24"/>
      <c r="P5022" s="24"/>
      <c r="Q5022" s="24"/>
      <c r="R5022" s="24"/>
      <c r="S5022" s="25"/>
      <c r="T5022" s="25"/>
      <c r="U5022" s="26">
        <f t="shared" si="396"/>
        <v>0</v>
      </c>
      <c r="V5022" s="26">
        <f t="shared" si="397"/>
        <v>0</v>
      </c>
      <c r="W5022" s="26">
        <f t="shared" si="398"/>
        <v>0</v>
      </c>
      <c r="X5022" s="26">
        <f t="shared" si="395"/>
        <v>0</v>
      </c>
      <c r="Y5022" s="26">
        <f t="shared" si="395"/>
        <v>0</v>
      </c>
      <c r="Z5022" s="26">
        <f t="shared" si="399"/>
        <v>-0.79700000000000004</v>
      </c>
    </row>
    <row r="5023" spans="1:26" ht="22.5" hidden="1">
      <c r="A5023" s="34" t="s">
        <v>3035</v>
      </c>
      <c r="B5023" s="19" t="s">
        <v>3036</v>
      </c>
      <c r="C5023" s="18">
        <v>20</v>
      </c>
      <c r="D5023" s="37" t="s">
        <v>52</v>
      </c>
      <c r="E5023" s="38" t="s">
        <v>264</v>
      </c>
      <c r="F5023" s="38" t="s">
        <v>3053</v>
      </c>
      <c r="G5023" s="20">
        <f>VLOOKUP(A5023,'[1]其他（02分债券）'!C:G,5,0)</f>
        <v>2.97</v>
      </c>
      <c r="H5023" s="35">
        <v>0.7</v>
      </c>
      <c r="I5023" s="22"/>
      <c r="J5023" s="23">
        <v>0</v>
      </c>
      <c r="K5023" s="23">
        <v>0</v>
      </c>
      <c r="L5023" s="24"/>
      <c r="M5023" s="24"/>
      <c r="N5023" s="24"/>
      <c r="O5023" s="24"/>
      <c r="P5023" s="24"/>
      <c r="Q5023" s="24"/>
      <c r="R5023" s="24"/>
      <c r="S5023" s="25"/>
      <c r="T5023" s="25"/>
      <c r="U5023" s="26">
        <f t="shared" si="396"/>
        <v>0</v>
      </c>
      <c r="V5023" s="26">
        <f t="shared" si="397"/>
        <v>0</v>
      </c>
      <c r="W5023" s="26">
        <f t="shared" si="398"/>
        <v>0</v>
      </c>
      <c r="X5023" s="26">
        <f t="shared" si="395"/>
        <v>0</v>
      </c>
      <c r="Y5023" s="26">
        <f t="shared" si="395"/>
        <v>0</v>
      </c>
      <c r="Z5023" s="26">
        <f t="shared" si="399"/>
        <v>-1.1158000000000001</v>
      </c>
    </row>
    <row r="5024" spans="1:26" ht="22.5" hidden="1">
      <c r="A5024" s="34" t="s">
        <v>3035</v>
      </c>
      <c r="B5024" s="19" t="s">
        <v>3036</v>
      </c>
      <c r="C5024" s="18">
        <v>20</v>
      </c>
      <c r="D5024" s="37" t="s">
        <v>52</v>
      </c>
      <c r="E5024" s="38" t="s">
        <v>103</v>
      </c>
      <c r="F5024" s="38" t="s">
        <v>2992</v>
      </c>
      <c r="G5024" s="20">
        <f>VLOOKUP(A5024,'[1]其他（02分债券）'!C:G,5,0)</f>
        <v>2.97</v>
      </c>
      <c r="H5024" s="35">
        <v>0.1</v>
      </c>
      <c r="I5024" s="22"/>
      <c r="J5024" s="23">
        <v>0</v>
      </c>
      <c r="K5024" s="23">
        <v>0</v>
      </c>
      <c r="L5024" s="24"/>
      <c r="M5024" s="24"/>
      <c r="N5024" s="24"/>
      <c r="O5024" s="24"/>
      <c r="P5024" s="24"/>
      <c r="Q5024" s="24"/>
      <c r="R5024" s="24"/>
      <c r="S5024" s="25"/>
      <c r="T5024" s="25"/>
      <c r="U5024" s="26">
        <f t="shared" si="396"/>
        <v>0</v>
      </c>
      <c r="V5024" s="26">
        <f t="shared" si="397"/>
        <v>0</v>
      </c>
      <c r="W5024" s="26">
        <f t="shared" si="398"/>
        <v>0</v>
      </c>
      <c r="X5024" s="26">
        <f t="shared" si="395"/>
        <v>0</v>
      </c>
      <c r="Y5024" s="26">
        <f t="shared" si="395"/>
        <v>0</v>
      </c>
      <c r="Z5024" s="26">
        <f t="shared" si="399"/>
        <v>-0.15940000000000001</v>
      </c>
    </row>
    <row r="5025" spans="1:26" ht="22.5" hidden="1">
      <c r="A5025" s="34" t="s">
        <v>3035</v>
      </c>
      <c r="B5025" s="19" t="s">
        <v>3036</v>
      </c>
      <c r="C5025" s="18">
        <v>20</v>
      </c>
      <c r="D5025" s="37" t="s">
        <v>52</v>
      </c>
      <c r="E5025" s="38" t="s">
        <v>103</v>
      </c>
      <c r="F5025" s="38" t="s">
        <v>2662</v>
      </c>
      <c r="G5025" s="20">
        <f>VLOOKUP(A5025,'[1]其他（02分债券）'!C:G,5,0)</f>
        <v>2.97</v>
      </c>
      <c r="H5025" s="35">
        <v>0.75</v>
      </c>
      <c r="I5025" s="22"/>
      <c r="J5025" s="23">
        <v>0</v>
      </c>
      <c r="K5025" s="23">
        <v>0</v>
      </c>
      <c r="L5025" s="24"/>
      <c r="M5025" s="24"/>
      <c r="N5025" s="24"/>
      <c r="O5025" s="24"/>
      <c r="P5025" s="24"/>
      <c r="Q5025" s="24"/>
      <c r="R5025" s="24"/>
      <c r="S5025" s="25"/>
      <c r="T5025" s="25"/>
      <c r="U5025" s="26">
        <f t="shared" si="396"/>
        <v>0</v>
      </c>
      <c r="V5025" s="26">
        <f t="shared" si="397"/>
        <v>0</v>
      </c>
      <c r="W5025" s="26">
        <f t="shared" si="398"/>
        <v>0</v>
      </c>
      <c r="X5025" s="26">
        <f t="shared" si="395"/>
        <v>0</v>
      </c>
      <c r="Y5025" s="26">
        <f t="shared" si="395"/>
        <v>0</v>
      </c>
      <c r="Z5025" s="26">
        <f t="shared" si="399"/>
        <v>-1.1955</v>
      </c>
    </row>
    <row r="5026" spans="1:26" ht="22.5" hidden="1">
      <c r="A5026" s="34" t="s">
        <v>3035</v>
      </c>
      <c r="B5026" s="19" t="s">
        <v>3036</v>
      </c>
      <c r="C5026" s="18">
        <v>20</v>
      </c>
      <c r="D5026" s="37" t="s">
        <v>52</v>
      </c>
      <c r="E5026" s="38" t="s">
        <v>103</v>
      </c>
      <c r="F5026" s="38" t="s">
        <v>2831</v>
      </c>
      <c r="G5026" s="20">
        <f>VLOOKUP(A5026,'[1]其他（02分债券）'!C:G,5,0)</f>
        <v>2.97</v>
      </c>
      <c r="H5026" s="35">
        <v>0.45</v>
      </c>
      <c r="I5026" s="22"/>
      <c r="J5026" s="23">
        <v>0</v>
      </c>
      <c r="K5026" s="23">
        <v>0</v>
      </c>
      <c r="L5026" s="24"/>
      <c r="M5026" s="24"/>
      <c r="N5026" s="24"/>
      <c r="O5026" s="24"/>
      <c r="P5026" s="24"/>
      <c r="Q5026" s="24"/>
      <c r="R5026" s="24"/>
      <c r="S5026" s="25"/>
      <c r="T5026" s="25"/>
      <c r="U5026" s="26">
        <f t="shared" si="396"/>
        <v>0</v>
      </c>
      <c r="V5026" s="26">
        <f t="shared" si="397"/>
        <v>0</v>
      </c>
      <c r="W5026" s="26">
        <f t="shared" si="398"/>
        <v>0</v>
      </c>
      <c r="X5026" s="26">
        <f t="shared" si="395"/>
        <v>0</v>
      </c>
      <c r="Y5026" s="26">
        <f t="shared" si="395"/>
        <v>0</v>
      </c>
      <c r="Z5026" s="26">
        <f t="shared" si="399"/>
        <v>-0.71730000000000005</v>
      </c>
    </row>
    <row r="5027" spans="1:26" ht="22.5" hidden="1">
      <c r="A5027" s="34" t="s">
        <v>3035</v>
      </c>
      <c r="B5027" s="19" t="s">
        <v>3036</v>
      </c>
      <c r="C5027" s="18">
        <v>20</v>
      </c>
      <c r="D5027" s="37" t="s">
        <v>52</v>
      </c>
      <c r="E5027" s="38" t="s">
        <v>103</v>
      </c>
      <c r="F5027" s="38" t="s">
        <v>2204</v>
      </c>
      <c r="G5027" s="20">
        <f>VLOOKUP(A5027,'[1]其他（02分债券）'!C:G,5,0)</f>
        <v>2.97</v>
      </c>
      <c r="H5027" s="35">
        <v>0.5</v>
      </c>
      <c r="I5027" s="22"/>
      <c r="J5027" s="23">
        <v>0</v>
      </c>
      <c r="K5027" s="23">
        <v>0</v>
      </c>
      <c r="L5027" s="24"/>
      <c r="M5027" s="24"/>
      <c r="N5027" s="24"/>
      <c r="O5027" s="24"/>
      <c r="P5027" s="24"/>
      <c r="Q5027" s="24"/>
      <c r="R5027" s="24"/>
      <c r="S5027" s="25"/>
      <c r="T5027" s="25"/>
      <c r="U5027" s="26">
        <f t="shared" si="396"/>
        <v>0</v>
      </c>
      <c r="V5027" s="26">
        <f t="shared" si="397"/>
        <v>0</v>
      </c>
      <c r="W5027" s="26">
        <f t="shared" si="398"/>
        <v>0</v>
      </c>
      <c r="X5027" s="26">
        <f t="shared" si="395"/>
        <v>0</v>
      </c>
      <c r="Y5027" s="26">
        <f t="shared" si="395"/>
        <v>0</v>
      </c>
      <c r="Z5027" s="26">
        <f t="shared" si="399"/>
        <v>-0.79700000000000004</v>
      </c>
    </row>
    <row r="5028" spans="1:26" ht="22.5" hidden="1">
      <c r="A5028" s="34" t="s">
        <v>3035</v>
      </c>
      <c r="B5028" s="19" t="s">
        <v>3036</v>
      </c>
      <c r="C5028" s="18">
        <v>20</v>
      </c>
      <c r="D5028" s="37" t="s">
        <v>52</v>
      </c>
      <c r="E5028" s="38" t="s">
        <v>103</v>
      </c>
      <c r="F5028" s="38" t="s">
        <v>1925</v>
      </c>
      <c r="G5028" s="20">
        <f>VLOOKUP(A5028,'[1]其他（02分债券）'!C:G,5,0)</f>
        <v>2.97</v>
      </c>
      <c r="H5028" s="35">
        <v>0.52</v>
      </c>
      <c r="I5028" s="22"/>
      <c r="J5028" s="23">
        <v>0</v>
      </c>
      <c r="K5028" s="23">
        <v>0</v>
      </c>
      <c r="L5028" s="24"/>
      <c r="M5028" s="24"/>
      <c r="N5028" s="24"/>
      <c r="O5028" s="24"/>
      <c r="P5028" s="24"/>
      <c r="Q5028" s="24"/>
      <c r="R5028" s="24"/>
      <c r="S5028" s="25"/>
      <c r="T5028" s="25"/>
      <c r="U5028" s="26">
        <f t="shared" si="396"/>
        <v>0</v>
      </c>
      <c r="V5028" s="26">
        <f t="shared" si="397"/>
        <v>0</v>
      </c>
      <c r="W5028" s="26">
        <f t="shared" si="398"/>
        <v>0</v>
      </c>
      <c r="X5028" s="26">
        <f t="shared" si="395"/>
        <v>0</v>
      </c>
      <c r="Y5028" s="26">
        <f t="shared" si="395"/>
        <v>0</v>
      </c>
      <c r="Z5028" s="26">
        <f t="shared" si="399"/>
        <v>-0.82888000000000006</v>
      </c>
    </row>
    <row r="5029" spans="1:26" ht="22.5" hidden="1">
      <c r="A5029" s="34" t="s">
        <v>3035</v>
      </c>
      <c r="B5029" s="19" t="s">
        <v>3036</v>
      </c>
      <c r="C5029" s="18">
        <v>20</v>
      </c>
      <c r="D5029" s="37" t="s">
        <v>52</v>
      </c>
      <c r="E5029" s="38" t="s">
        <v>103</v>
      </c>
      <c r="F5029" s="38" t="s">
        <v>3054</v>
      </c>
      <c r="G5029" s="20">
        <f>VLOOKUP(A5029,'[1]其他（02分债券）'!C:G,5,0)</f>
        <v>2.97</v>
      </c>
      <c r="H5029" s="35">
        <v>0.1</v>
      </c>
      <c r="I5029" s="22"/>
      <c r="J5029" s="23">
        <v>0</v>
      </c>
      <c r="K5029" s="23">
        <v>0</v>
      </c>
      <c r="L5029" s="24"/>
      <c r="M5029" s="24"/>
      <c r="N5029" s="24"/>
      <c r="O5029" s="24"/>
      <c r="P5029" s="24"/>
      <c r="Q5029" s="24"/>
      <c r="R5029" s="24"/>
      <c r="S5029" s="25"/>
      <c r="T5029" s="25"/>
      <c r="U5029" s="26">
        <f t="shared" si="396"/>
        <v>0</v>
      </c>
      <c r="V5029" s="26">
        <f t="shared" si="397"/>
        <v>0</v>
      </c>
      <c r="W5029" s="26">
        <f t="shared" si="398"/>
        <v>0</v>
      </c>
      <c r="X5029" s="26">
        <f t="shared" ref="X5029:Y5092" si="400">L5029-N5029</f>
        <v>0</v>
      </c>
      <c r="Y5029" s="26">
        <f t="shared" si="400"/>
        <v>0</v>
      </c>
      <c r="Z5029" s="26">
        <f t="shared" si="399"/>
        <v>-0.15940000000000001</v>
      </c>
    </row>
    <row r="5030" spans="1:26" ht="22.5" hidden="1">
      <c r="A5030" s="34" t="s">
        <v>3035</v>
      </c>
      <c r="B5030" s="19" t="s">
        <v>3036</v>
      </c>
      <c r="C5030" s="18">
        <v>20</v>
      </c>
      <c r="D5030" s="37" t="s">
        <v>52</v>
      </c>
      <c r="E5030" s="38" t="s">
        <v>292</v>
      </c>
      <c r="F5030" s="38" t="s">
        <v>2513</v>
      </c>
      <c r="G5030" s="20">
        <f>VLOOKUP(A5030,'[1]其他（02分债券）'!C:G,5,0)</f>
        <v>2.97</v>
      </c>
      <c r="H5030" s="35">
        <v>0.4</v>
      </c>
      <c r="I5030" s="22"/>
      <c r="J5030" s="23">
        <v>0</v>
      </c>
      <c r="K5030" s="23">
        <v>0</v>
      </c>
      <c r="L5030" s="24"/>
      <c r="M5030" s="24"/>
      <c r="N5030" s="24"/>
      <c r="O5030" s="24"/>
      <c r="P5030" s="24"/>
      <c r="Q5030" s="24"/>
      <c r="R5030" s="24"/>
      <c r="S5030" s="25"/>
      <c r="T5030" s="25"/>
      <c r="U5030" s="26">
        <f t="shared" si="396"/>
        <v>0</v>
      </c>
      <c r="V5030" s="26">
        <f t="shared" si="397"/>
        <v>0</v>
      </c>
      <c r="W5030" s="26">
        <f t="shared" si="398"/>
        <v>0</v>
      </c>
      <c r="X5030" s="26">
        <f t="shared" si="400"/>
        <v>0</v>
      </c>
      <c r="Y5030" s="26">
        <f t="shared" si="400"/>
        <v>0</v>
      </c>
      <c r="Z5030" s="26">
        <f t="shared" si="399"/>
        <v>-0.63760000000000006</v>
      </c>
    </row>
    <row r="5031" spans="1:26" ht="22.5" hidden="1">
      <c r="A5031" s="34" t="s">
        <v>3035</v>
      </c>
      <c r="B5031" s="19" t="s">
        <v>3036</v>
      </c>
      <c r="C5031" s="18">
        <v>20</v>
      </c>
      <c r="D5031" s="37" t="s">
        <v>52</v>
      </c>
      <c r="E5031" s="38" t="s">
        <v>292</v>
      </c>
      <c r="F5031" s="38" t="s">
        <v>2206</v>
      </c>
      <c r="G5031" s="20">
        <f>VLOOKUP(A5031,'[1]其他（02分债券）'!C:G,5,0)</f>
        <v>2.97</v>
      </c>
      <c r="H5031" s="35">
        <v>2.96</v>
      </c>
      <c r="I5031" s="22"/>
      <c r="J5031" s="23">
        <v>0</v>
      </c>
      <c r="K5031" s="23">
        <v>0</v>
      </c>
      <c r="L5031" s="24"/>
      <c r="M5031" s="24"/>
      <c r="N5031" s="24"/>
      <c r="O5031" s="24"/>
      <c r="P5031" s="24"/>
      <c r="Q5031" s="24"/>
      <c r="R5031" s="24"/>
      <c r="S5031" s="25"/>
      <c r="T5031" s="25"/>
      <c r="U5031" s="26">
        <f t="shared" si="396"/>
        <v>0</v>
      </c>
      <c r="V5031" s="26">
        <f t="shared" si="397"/>
        <v>0</v>
      </c>
      <c r="W5031" s="26">
        <f t="shared" si="398"/>
        <v>0</v>
      </c>
      <c r="X5031" s="26">
        <f t="shared" si="400"/>
        <v>0</v>
      </c>
      <c r="Y5031" s="26">
        <f t="shared" si="400"/>
        <v>0</v>
      </c>
      <c r="Z5031" s="26">
        <f t="shared" si="399"/>
        <v>-4.7182399999999998</v>
      </c>
    </row>
    <row r="5032" spans="1:26" ht="22.5" hidden="1">
      <c r="A5032" s="34" t="s">
        <v>3035</v>
      </c>
      <c r="B5032" s="19" t="s">
        <v>3036</v>
      </c>
      <c r="C5032" s="18">
        <v>20</v>
      </c>
      <c r="D5032" s="37" t="s">
        <v>52</v>
      </c>
      <c r="E5032" s="38" t="s">
        <v>292</v>
      </c>
      <c r="F5032" s="38" t="s">
        <v>2514</v>
      </c>
      <c r="G5032" s="20">
        <f>VLOOKUP(A5032,'[1]其他（02分债券）'!C:G,5,0)</f>
        <v>2.97</v>
      </c>
      <c r="H5032" s="35">
        <v>1</v>
      </c>
      <c r="I5032" s="22"/>
      <c r="J5032" s="23">
        <v>0</v>
      </c>
      <c r="K5032" s="23">
        <v>0</v>
      </c>
      <c r="L5032" s="24"/>
      <c r="M5032" s="24"/>
      <c r="N5032" s="24"/>
      <c r="O5032" s="24"/>
      <c r="P5032" s="24"/>
      <c r="Q5032" s="24"/>
      <c r="R5032" s="24"/>
      <c r="S5032" s="25"/>
      <c r="T5032" s="25"/>
      <c r="U5032" s="26">
        <f t="shared" si="396"/>
        <v>0</v>
      </c>
      <c r="V5032" s="26">
        <f t="shared" si="397"/>
        <v>0</v>
      </c>
      <c r="W5032" s="26">
        <f t="shared" si="398"/>
        <v>0</v>
      </c>
      <c r="X5032" s="26">
        <f t="shared" si="400"/>
        <v>0</v>
      </c>
      <c r="Y5032" s="26">
        <f t="shared" si="400"/>
        <v>0</v>
      </c>
      <c r="Z5032" s="26">
        <f t="shared" si="399"/>
        <v>-1.5940000000000001</v>
      </c>
    </row>
    <row r="5033" spans="1:26" ht="22.5" hidden="1">
      <c r="A5033" s="34" t="s">
        <v>3035</v>
      </c>
      <c r="B5033" s="19" t="s">
        <v>3036</v>
      </c>
      <c r="C5033" s="18">
        <v>20</v>
      </c>
      <c r="D5033" s="37" t="s">
        <v>52</v>
      </c>
      <c r="E5033" s="38" t="s">
        <v>292</v>
      </c>
      <c r="F5033" s="38" t="s">
        <v>2209</v>
      </c>
      <c r="G5033" s="20">
        <f>VLOOKUP(A5033,'[1]其他（02分债券）'!C:G,5,0)</f>
        <v>2.97</v>
      </c>
      <c r="H5033" s="35">
        <v>1.3</v>
      </c>
      <c r="I5033" s="22"/>
      <c r="J5033" s="23">
        <v>0</v>
      </c>
      <c r="K5033" s="23">
        <v>0</v>
      </c>
      <c r="L5033" s="24"/>
      <c r="M5033" s="24"/>
      <c r="N5033" s="24"/>
      <c r="O5033" s="24"/>
      <c r="P5033" s="24"/>
      <c r="Q5033" s="24"/>
      <c r="R5033" s="24"/>
      <c r="S5033" s="25"/>
      <c r="T5033" s="25"/>
      <c r="U5033" s="26">
        <f t="shared" si="396"/>
        <v>0</v>
      </c>
      <c r="V5033" s="26">
        <f t="shared" si="397"/>
        <v>0</v>
      </c>
      <c r="W5033" s="26">
        <f t="shared" si="398"/>
        <v>0</v>
      </c>
      <c r="X5033" s="26">
        <f t="shared" si="400"/>
        <v>0</v>
      </c>
      <c r="Y5033" s="26">
        <f t="shared" si="400"/>
        <v>0</v>
      </c>
      <c r="Z5033" s="26">
        <f t="shared" si="399"/>
        <v>-2.0722</v>
      </c>
    </row>
    <row r="5034" spans="1:26" ht="22.5" hidden="1">
      <c r="A5034" s="34" t="s">
        <v>3035</v>
      </c>
      <c r="B5034" s="19" t="s">
        <v>3036</v>
      </c>
      <c r="C5034" s="18">
        <v>20</v>
      </c>
      <c r="D5034" s="37" t="s">
        <v>52</v>
      </c>
      <c r="E5034" s="38" t="s">
        <v>292</v>
      </c>
      <c r="F5034" s="38" t="s">
        <v>1859</v>
      </c>
      <c r="G5034" s="20">
        <f>VLOOKUP(A5034,'[1]其他（02分债券）'!C:G,5,0)</f>
        <v>2.97</v>
      </c>
      <c r="H5034" s="35">
        <v>1.35</v>
      </c>
      <c r="I5034" s="22"/>
      <c r="J5034" s="23">
        <v>0</v>
      </c>
      <c r="K5034" s="23">
        <v>0</v>
      </c>
      <c r="L5034" s="24"/>
      <c r="M5034" s="24"/>
      <c r="N5034" s="24"/>
      <c r="O5034" s="24"/>
      <c r="P5034" s="24"/>
      <c r="Q5034" s="24"/>
      <c r="R5034" s="24"/>
      <c r="S5034" s="25"/>
      <c r="T5034" s="25"/>
      <c r="U5034" s="26">
        <f t="shared" si="396"/>
        <v>0</v>
      </c>
      <c r="V5034" s="26">
        <f t="shared" si="397"/>
        <v>0</v>
      </c>
      <c r="W5034" s="26">
        <f t="shared" si="398"/>
        <v>0</v>
      </c>
      <c r="X5034" s="26">
        <f t="shared" si="400"/>
        <v>0</v>
      </c>
      <c r="Y5034" s="26">
        <f t="shared" si="400"/>
        <v>0</v>
      </c>
      <c r="Z5034" s="26">
        <f t="shared" si="399"/>
        <v>-2.1519000000000004</v>
      </c>
    </row>
    <row r="5035" spans="1:26" ht="22.5" hidden="1">
      <c r="A5035" s="34" t="s">
        <v>3035</v>
      </c>
      <c r="B5035" s="19" t="s">
        <v>3036</v>
      </c>
      <c r="C5035" s="18">
        <v>20</v>
      </c>
      <c r="D5035" s="37" t="s">
        <v>52</v>
      </c>
      <c r="E5035" s="38" t="s">
        <v>292</v>
      </c>
      <c r="F5035" s="38" t="s">
        <v>2510</v>
      </c>
      <c r="G5035" s="20">
        <f>VLOOKUP(A5035,'[1]其他（02分债券）'!C:G,5,0)</f>
        <v>2.97</v>
      </c>
      <c r="H5035" s="35">
        <v>0.59</v>
      </c>
      <c r="I5035" s="22"/>
      <c r="J5035" s="23">
        <v>0</v>
      </c>
      <c r="K5035" s="23">
        <v>0</v>
      </c>
      <c r="L5035" s="24"/>
      <c r="M5035" s="24"/>
      <c r="N5035" s="24"/>
      <c r="O5035" s="24"/>
      <c r="P5035" s="24"/>
      <c r="Q5035" s="24"/>
      <c r="R5035" s="24"/>
      <c r="S5035" s="25"/>
      <c r="T5035" s="25"/>
      <c r="U5035" s="26">
        <f t="shared" si="396"/>
        <v>0</v>
      </c>
      <c r="V5035" s="26">
        <f t="shared" si="397"/>
        <v>0</v>
      </c>
      <c r="W5035" s="26">
        <f t="shared" si="398"/>
        <v>0</v>
      </c>
      <c r="X5035" s="26">
        <f t="shared" si="400"/>
        <v>0</v>
      </c>
      <c r="Y5035" s="26">
        <f t="shared" si="400"/>
        <v>0</v>
      </c>
      <c r="Z5035" s="26">
        <f t="shared" si="399"/>
        <v>-0.94045999999999996</v>
      </c>
    </row>
    <row r="5036" spans="1:26" ht="22.5" hidden="1">
      <c r="A5036" s="34" t="s">
        <v>3035</v>
      </c>
      <c r="B5036" s="19" t="s">
        <v>3036</v>
      </c>
      <c r="C5036" s="18">
        <v>20</v>
      </c>
      <c r="D5036" s="37" t="s">
        <v>52</v>
      </c>
      <c r="E5036" s="38" t="s">
        <v>292</v>
      </c>
      <c r="F5036" s="38" t="s">
        <v>2842</v>
      </c>
      <c r="G5036" s="20">
        <f>VLOOKUP(A5036,'[1]其他（02分债券）'!C:G,5,0)</f>
        <v>2.97</v>
      </c>
      <c r="H5036" s="35">
        <v>0.2</v>
      </c>
      <c r="I5036" s="22"/>
      <c r="J5036" s="23">
        <v>0</v>
      </c>
      <c r="K5036" s="23">
        <v>0</v>
      </c>
      <c r="L5036" s="24"/>
      <c r="M5036" s="24"/>
      <c r="N5036" s="24"/>
      <c r="O5036" s="24"/>
      <c r="P5036" s="24"/>
      <c r="Q5036" s="24"/>
      <c r="R5036" s="24"/>
      <c r="S5036" s="25"/>
      <c r="T5036" s="25"/>
      <c r="U5036" s="26">
        <f t="shared" si="396"/>
        <v>0</v>
      </c>
      <c r="V5036" s="26">
        <f t="shared" si="397"/>
        <v>0</v>
      </c>
      <c r="W5036" s="26">
        <f t="shared" si="398"/>
        <v>0</v>
      </c>
      <c r="X5036" s="26">
        <f t="shared" si="400"/>
        <v>0</v>
      </c>
      <c r="Y5036" s="26">
        <f t="shared" si="400"/>
        <v>0</v>
      </c>
      <c r="Z5036" s="26">
        <f t="shared" si="399"/>
        <v>-0.31880000000000003</v>
      </c>
    </row>
    <row r="5037" spans="1:26" ht="22.5" hidden="1">
      <c r="A5037" s="34" t="s">
        <v>3035</v>
      </c>
      <c r="B5037" s="19" t="s">
        <v>3036</v>
      </c>
      <c r="C5037" s="18">
        <v>20</v>
      </c>
      <c r="D5037" s="37" t="s">
        <v>52</v>
      </c>
      <c r="E5037" s="38" t="s">
        <v>292</v>
      </c>
      <c r="F5037" s="38" t="s">
        <v>2843</v>
      </c>
      <c r="G5037" s="20">
        <f>VLOOKUP(A5037,'[1]其他（02分债券）'!C:G,5,0)</f>
        <v>2.97</v>
      </c>
      <c r="H5037" s="35">
        <v>0.15</v>
      </c>
      <c r="I5037" s="22"/>
      <c r="J5037" s="23">
        <v>0</v>
      </c>
      <c r="K5037" s="23">
        <v>0</v>
      </c>
      <c r="L5037" s="24"/>
      <c r="M5037" s="24"/>
      <c r="N5037" s="24"/>
      <c r="O5037" s="24"/>
      <c r="P5037" s="24"/>
      <c r="Q5037" s="24"/>
      <c r="R5037" s="24"/>
      <c r="S5037" s="25"/>
      <c r="T5037" s="25"/>
      <c r="U5037" s="26">
        <f t="shared" si="396"/>
        <v>0</v>
      </c>
      <c r="V5037" s="26">
        <f t="shared" si="397"/>
        <v>0</v>
      </c>
      <c r="W5037" s="26">
        <f t="shared" si="398"/>
        <v>0</v>
      </c>
      <c r="X5037" s="26">
        <f t="shared" si="400"/>
        <v>0</v>
      </c>
      <c r="Y5037" s="26">
        <f t="shared" si="400"/>
        <v>0</v>
      </c>
      <c r="Z5037" s="26">
        <f t="shared" si="399"/>
        <v>-0.23909999999999998</v>
      </c>
    </row>
    <row r="5038" spans="1:26" ht="22.5" hidden="1">
      <c r="A5038" s="34" t="s">
        <v>3035</v>
      </c>
      <c r="B5038" s="19" t="s">
        <v>3036</v>
      </c>
      <c r="C5038" s="18">
        <v>20</v>
      </c>
      <c r="D5038" s="37" t="s">
        <v>52</v>
      </c>
      <c r="E5038" s="38" t="s">
        <v>292</v>
      </c>
      <c r="F5038" s="38" t="s">
        <v>3055</v>
      </c>
      <c r="G5038" s="20">
        <f>VLOOKUP(A5038,'[1]其他（02分债券）'!C:G,5,0)</f>
        <v>2.97</v>
      </c>
      <c r="H5038" s="35">
        <v>2</v>
      </c>
      <c r="I5038" s="22"/>
      <c r="J5038" s="23">
        <v>0</v>
      </c>
      <c r="K5038" s="23">
        <v>0</v>
      </c>
      <c r="L5038" s="24"/>
      <c r="M5038" s="24"/>
      <c r="N5038" s="24"/>
      <c r="O5038" s="24"/>
      <c r="P5038" s="24"/>
      <c r="Q5038" s="24"/>
      <c r="R5038" s="24"/>
      <c r="S5038" s="25"/>
      <c r="T5038" s="25"/>
      <c r="U5038" s="26">
        <f t="shared" si="396"/>
        <v>0</v>
      </c>
      <c r="V5038" s="26">
        <f t="shared" si="397"/>
        <v>0</v>
      </c>
      <c r="W5038" s="26">
        <f t="shared" si="398"/>
        <v>0</v>
      </c>
      <c r="X5038" s="26">
        <f t="shared" si="400"/>
        <v>0</v>
      </c>
      <c r="Y5038" s="26">
        <f t="shared" si="400"/>
        <v>0</v>
      </c>
      <c r="Z5038" s="26">
        <f t="shared" si="399"/>
        <v>-3.1880000000000002</v>
      </c>
    </row>
    <row r="5039" spans="1:26" ht="22.5" hidden="1">
      <c r="A5039" s="34" t="s">
        <v>3035</v>
      </c>
      <c r="B5039" s="19" t="s">
        <v>3036</v>
      </c>
      <c r="C5039" s="18">
        <v>20</v>
      </c>
      <c r="D5039" s="37" t="s">
        <v>52</v>
      </c>
      <c r="E5039" s="38" t="s">
        <v>1080</v>
      </c>
      <c r="F5039" s="38" t="s">
        <v>3056</v>
      </c>
      <c r="G5039" s="20">
        <f>VLOOKUP(A5039,'[1]其他（02分债券）'!C:G,5,0)</f>
        <v>2.97</v>
      </c>
      <c r="H5039" s="35">
        <v>0.66</v>
      </c>
      <c r="I5039" s="22"/>
      <c r="J5039" s="23">
        <v>0</v>
      </c>
      <c r="K5039" s="23">
        <v>0</v>
      </c>
      <c r="L5039" s="24"/>
      <c r="M5039" s="24"/>
      <c r="N5039" s="24"/>
      <c r="O5039" s="24"/>
      <c r="P5039" s="24"/>
      <c r="Q5039" s="24"/>
      <c r="R5039" s="24"/>
      <c r="S5039" s="25"/>
      <c r="T5039" s="25"/>
      <c r="U5039" s="26">
        <f t="shared" si="396"/>
        <v>0</v>
      </c>
      <c r="V5039" s="26">
        <f t="shared" si="397"/>
        <v>0</v>
      </c>
      <c r="W5039" s="26">
        <f t="shared" si="398"/>
        <v>0</v>
      </c>
      <c r="X5039" s="26">
        <f t="shared" si="400"/>
        <v>0</v>
      </c>
      <c r="Y5039" s="26">
        <f t="shared" si="400"/>
        <v>0</v>
      </c>
      <c r="Z5039" s="26">
        <f t="shared" si="399"/>
        <v>-1.0520400000000001</v>
      </c>
    </row>
    <row r="5040" spans="1:26" ht="22.5" hidden="1">
      <c r="A5040" s="34" t="s">
        <v>3035</v>
      </c>
      <c r="B5040" s="19" t="s">
        <v>3036</v>
      </c>
      <c r="C5040" s="18">
        <v>20</v>
      </c>
      <c r="D5040" s="37" t="s">
        <v>52</v>
      </c>
      <c r="E5040" s="38" t="s">
        <v>1080</v>
      </c>
      <c r="F5040" s="38" t="s">
        <v>2211</v>
      </c>
      <c r="G5040" s="20">
        <f>VLOOKUP(A5040,'[1]其他（02分债券）'!C:G,5,0)</f>
        <v>2.97</v>
      </c>
      <c r="H5040" s="35">
        <v>0.17</v>
      </c>
      <c r="I5040" s="22"/>
      <c r="J5040" s="23">
        <v>0</v>
      </c>
      <c r="K5040" s="23">
        <v>0</v>
      </c>
      <c r="L5040" s="24"/>
      <c r="M5040" s="24"/>
      <c r="N5040" s="24"/>
      <c r="O5040" s="24"/>
      <c r="P5040" s="24"/>
      <c r="Q5040" s="24"/>
      <c r="R5040" s="24"/>
      <c r="S5040" s="25"/>
      <c r="T5040" s="25"/>
      <c r="U5040" s="26">
        <f t="shared" si="396"/>
        <v>0</v>
      </c>
      <c r="V5040" s="26">
        <f t="shared" si="397"/>
        <v>0</v>
      </c>
      <c r="W5040" s="26">
        <f t="shared" si="398"/>
        <v>0</v>
      </c>
      <c r="X5040" s="26">
        <f t="shared" si="400"/>
        <v>0</v>
      </c>
      <c r="Y5040" s="26">
        <f t="shared" si="400"/>
        <v>0</v>
      </c>
      <c r="Z5040" s="26">
        <f t="shared" si="399"/>
        <v>-0.27098</v>
      </c>
    </row>
    <row r="5041" spans="1:26" ht="22.5" hidden="1">
      <c r="A5041" s="34" t="s">
        <v>3035</v>
      </c>
      <c r="B5041" s="19" t="s">
        <v>3036</v>
      </c>
      <c r="C5041" s="18">
        <v>20</v>
      </c>
      <c r="D5041" s="37" t="s">
        <v>52</v>
      </c>
      <c r="E5041" s="38" t="s">
        <v>1080</v>
      </c>
      <c r="F5041" s="38" t="s">
        <v>3057</v>
      </c>
      <c r="G5041" s="20">
        <f>VLOOKUP(A5041,'[1]其他（02分债券）'!C:G,5,0)</f>
        <v>2.97</v>
      </c>
      <c r="H5041" s="35">
        <v>0.6</v>
      </c>
      <c r="I5041" s="22"/>
      <c r="J5041" s="23">
        <v>0</v>
      </c>
      <c r="K5041" s="23">
        <v>0</v>
      </c>
      <c r="L5041" s="24"/>
      <c r="M5041" s="24"/>
      <c r="N5041" s="24"/>
      <c r="O5041" s="24"/>
      <c r="P5041" s="24"/>
      <c r="Q5041" s="24"/>
      <c r="R5041" s="24"/>
      <c r="S5041" s="25"/>
      <c r="T5041" s="25"/>
      <c r="U5041" s="26">
        <f t="shared" si="396"/>
        <v>0</v>
      </c>
      <c r="V5041" s="26">
        <f t="shared" si="397"/>
        <v>0</v>
      </c>
      <c r="W5041" s="26">
        <f t="shared" si="398"/>
        <v>0</v>
      </c>
      <c r="X5041" s="26">
        <f t="shared" si="400"/>
        <v>0</v>
      </c>
      <c r="Y5041" s="26">
        <f t="shared" si="400"/>
        <v>0</v>
      </c>
      <c r="Z5041" s="26">
        <f t="shared" si="399"/>
        <v>-0.95639999999999992</v>
      </c>
    </row>
    <row r="5042" spans="1:26" ht="22.5" hidden="1">
      <c r="A5042" s="34" t="s">
        <v>3035</v>
      </c>
      <c r="B5042" s="19" t="s">
        <v>3036</v>
      </c>
      <c r="C5042" s="18">
        <v>20</v>
      </c>
      <c r="D5042" s="37" t="s">
        <v>52</v>
      </c>
      <c r="E5042" s="38" t="s">
        <v>1080</v>
      </c>
      <c r="F5042" s="38" t="s">
        <v>2193</v>
      </c>
      <c r="G5042" s="20">
        <f>VLOOKUP(A5042,'[1]其他（02分债券）'!C:G,5,0)</f>
        <v>2.97</v>
      </c>
      <c r="H5042" s="35">
        <v>0.8</v>
      </c>
      <c r="I5042" s="22"/>
      <c r="J5042" s="23">
        <v>0</v>
      </c>
      <c r="K5042" s="23">
        <v>0</v>
      </c>
      <c r="L5042" s="24"/>
      <c r="M5042" s="24"/>
      <c r="N5042" s="24"/>
      <c r="O5042" s="24"/>
      <c r="P5042" s="24"/>
      <c r="Q5042" s="24"/>
      <c r="R5042" s="24"/>
      <c r="S5042" s="25"/>
      <c r="T5042" s="25"/>
      <c r="U5042" s="26">
        <f t="shared" si="396"/>
        <v>0</v>
      </c>
      <c r="V5042" s="26">
        <f t="shared" si="397"/>
        <v>0</v>
      </c>
      <c r="W5042" s="26">
        <f t="shared" si="398"/>
        <v>0</v>
      </c>
      <c r="X5042" s="26">
        <f t="shared" si="400"/>
        <v>0</v>
      </c>
      <c r="Y5042" s="26">
        <f t="shared" si="400"/>
        <v>0</v>
      </c>
      <c r="Z5042" s="26">
        <f t="shared" si="399"/>
        <v>-1.2752000000000001</v>
      </c>
    </row>
    <row r="5043" spans="1:26" ht="22.5" hidden="1">
      <c r="A5043" s="34" t="s">
        <v>3035</v>
      </c>
      <c r="B5043" s="19" t="s">
        <v>3036</v>
      </c>
      <c r="C5043" s="18">
        <v>20</v>
      </c>
      <c r="D5043" s="37" t="s">
        <v>52</v>
      </c>
      <c r="E5043" s="38" t="s">
        <v>1080</v>
      </c>
      <c r="F5043" s="38" t="s">
        <v>2500</v>
      </c>
      <c r="G5043" s="20">
        <f>VLOOKUP(A5043,'[1]其他（02分债券）'!C:G,5,0)</f>
        <v>2.97</v>
      </c>
      <c r="H5043" s="35">
        <v>0.25</v>
      </c>
      <c r="I5043" s="22"/>
      <c r="J5043" s="23">
        <v>0</v>
      </c>
      <c r="K5043" s="23">
        <v>0</v>
      </c>
      <c r="L5043" s="24"/>
      <c r="M5043" s="24"/>
      <c r="N5043" s="24"/>
      <c r="O5043" s="24"/>
      <c r="P5043" s="24"/>
      <c r="Q5043" s="24"/>
      <c r="R5043" s="24"/>
      <c r="S5043" s="25"/>
      <c r="T5043" s="25"/>
      <c r="U5043" s="26">
        <f t="shared" si="396"/>
        <v>0</v>
      </c>
      <c r="V5043" s="26">
        <f t="shared" si="397"/>
        <v>0</v>
      </c>
      <c r="W5043" s="26">
        <f t="shared" si="398"/>
        <v>0</v>
      </c>
      <c r="X5043" s="26">
        <f t="shared" si="400"/>
        <v>0</v>
      </c>
      <c r="Y5043" s="26">
        <f t="shared" si="400"/>
        <v>0</v>
      </c>
      <c r="Z5043" s="26">
        <f t="shared" si="399"/>
        <v>-0.39850000000000002</v>
      </c>
    </row>
    <row r="5044" spans="1:26" ht="22.5" hidden="1">
      <c r="A5044" s="34" t="s">
        <v>3035</v>
      </c>
      <c r="B5044" s="19" t="s">
        <v>3036</v>
      </c>
      <c r="C5044" s="18">
        <v>20</v>
      </c>
      <c r="D5044" s="37" t="s">
        <v>52</v>
      </c>
      <c r="E5044" s="38" t="s">
        <v>1080</v>
      </c>
      <c r="F5044" s="38" t="s">
        <v>2196</v>
      </c>
      <c r="G5044" s="20">
        <f>VLOOKUP(A5044,'[1]其他（02分债券）'!C:G,5,0)</f>
        <v>2.97</v>
      </c>
      <c r="H5044" s="35">
        <v>0.45</v>
      </c>
      <c r="I5044" s="22"/>
      <c r="J5044" s="23">
        <v>0</v>
      </c>
      <c r="K5044" s="23">
        <v>0</v>
      </c>
      <c r="L5044" s="24"/>
      <c r="M5044" s="24"/>
      <c r="N5044" s="24"/>
      <c r="O5044" s="24"/>
      <c r="P5044" s="24"/>
      <c r="Q5044" s="24"/>
      <c r="R5044" s="24"/>
      <c r="S5044" s="25"/>
      <c r="T5044" s="25"/>
      <c r="U5044" s="26">
        <f t="shared" si="396"/>
        <v>0</v>
      </c>
      <c r="V5044" s="26">
        <f t="shared" si="397"/>
        <v>0</v>
      </c>
      <c r="W5044" s="26">
        <f t="shared" si="398"/>
        <v>0</v>
      </c>
      <c r="X5044" s="26">
        <f t="shared" si="400"/>
        <v>0</v>
      </c>
      <c r="Y5044" s="26">
        <f t="shared" si="400"/>
        <v>0</v>
      </c>
      <c r="Z5044" s="26">
        <f t="shared" si="399"/>
        <v>-0.71730000000000005</v>
      </c>
    </row>
    <row r="5045" spans="1:26" ht="22.5" hidden="1">
      <c r="A5045" s="34" t="s">
        <v>3035</v>
      </c>
      <c r="B5045" s="19" t="s">
        <v>3036</v>
      </c>
      <c r="C5045" s="18">
        <v>20</v>
      </c>
      <c r="D5045" s="37" t="s">
        <v>52</v>
      </c>
      <c r="E5045" s="38" t="s">
        <v>1080</v>
      </c>
      <c r="F5045" s="38" t="s">
        <v>2197</v>
      </c>
      <c r="G5045" s="20">
        <f>VLOOKUP(A5045,'[1]其他（02分债券）'!C:G,5,0)</f>
        <v>2.97</v>
      </c>
      <c r="H5045" s="35">
        <v>0.09</v>
      </c>
      <c r="I5045" s="22"/>
      <c r="J5045" s="23">
        <v>0</v>
      </c>
      <c r="K5045" s="23">
        <v>0</v>
      </c>
      <c r="L5045" s="24"/>
      <c r="M5045" s="24"/>
      <c r="N5045" s="24"/>
      <c r="O5045" s="24"/>
      <c r="P5045" s="24"/>
      <c r="Q5045" s="24"/>
      <c r="R5045" s="24"/>
      <c r="S5045" s="25"/>
      <c r="T5045" s="25"/>
      <c r="U5045" s="26">
        <f t="shared" si="396"/>
        <v>0</v>
      </c>
      <c r="V5045" s="26">
        <f t="shared" si="397"/>
        <v>0</v>
      </c>
      <c r="W5045" s="26">
        <f t="shared" si="398"/>
        <v>0</v>
      </c>
      <c r="X5045" s="26">
        <f t="shared" si="400"/>
        <v>0</v>
      </c>
      <c r="Y5045" s="26">
        <f t="shared" si="400"/>
        <v>0</v>
      </c>
      <c r="Z5045" s="26">
        <f t="shared" si="399"/>
        <v>-0.14346</v>
      </c>
    </row>
    <row r="5046" spans="1:26" ht="22.5" hidden="1">
      <c r="A5046" s="34" t="s">
        <v>3035</v>
      </c>
      <c r="B5046" s="19" t="s">
        <v>3036</v>
      </c>
      <c r="C5046" s="18">
        <v>20</v>
      </c>
      <c r="D5046" s="37" t="s">
        <v>52</v>
      </c>
      <c r="E5046" s="38" t="s">
        <v>1080</v>
      </c>
      <c r="F5046" s="38" t="s">
        <v>2501</v>
      </c>
      <c r="G5046" s="20">
        <f>VLOOKUP(A5046,'[1]其他（02分债券）'!C:G,5,0)</f>
        <v>2.97</v>
      </c>
      <c r="H5046" s="35">
        <v>2.5</v>
      </c>
      <c r="I5046" s="22"/>
      <c r="J5046" s="23">
        <v>0</v>
      </c>
      <c r="K5046" s="23">
        <v>0</v>
      </c>
      <c r="L5046" s="24"/>
      <c r="M5046" s="24"/>
      <c r="N5046" s="24"/>
      <c r="O5046" s="24"/>
      <c r="P5046" s="24"/>
      <c r="Q5046" s="24"/>
      <c r="R5046" s="24"/>
      <c r="S5046" s="25"/>
      <c r="T5046" s="25"/>
      <c r="U5046" s="26">
        <f t="shared" si="396"/>
        <v>0</v>
      </c>
      <c r="V5046" s="26">
        <f t="shared" si="397"/>
        <v>0</v>
      </c>
      <c r="W5046" s="26">
        <f t="shared" si="398"/>
        <v>0</v>
      </c>
      <c r="X5046" s="26">
        <f t="shared" si="400"/>
        <v>0</v>
      </c>
      <c r="Y5046" s="26">
        <f t="shared" si="400"/>
        <v>0</v>
      </c>
      <c r="Z5046" s="26">
        <f t="shared" si="399"/>
        <v>-3.9850000000000003</v>
      </c>
    </row>
    <row r="5047" spans="1:26" ht="22.5" hidden="1">
      <c r="A5047" s="34" t="s">
        <v>3035</v>
      </c>
      <c r="B5047" s="19" t="s">
        <v>3036</v>
      </c>
      <c r="C5047" s="18">
        <v>20</v>
      </c>
      <c r="D5047" s="37" t="s">
        <v>52</v>
      </c>
      <c r="E5047" s="38" t="s">
        <v>1080</v>
      </c>
      <c r="F5047" s="38" t="s">
        <v>857</v>
      </c>
      <c r="G5047" s="20">
        <f>VLOOKUP(A5047,'[1]其他（02分债券）'!C:G,5,0)</f>
        <v>2.97</v>
      </c>
      <c r="H5047" s="35">
        <v>3.33</v>
      </c>
      <c r="I5047" s="22"/>
      <c r="J5047" s="23">
        <v>0</v>
      </c>
      <c r="K5047" s="23">
        <v>0</v>
      </c>
      <c r="L5047" s="24"/>
      <c r="M5047" s="24"/>
      <c r="N5047" s="24"/>
      <c r="O5047" s="24"/>
      <c r="P5047" s="24"/>
      <c r="Q5047" s="24"/>
      <c r="R5047" s="24"/>
      <c r="S5047" s="25"/>
      <c r="T5047" s="25"/>
      <c r="U5047" s="26">
        <f t="shared" si="396"/>
        <v>0</v>
      </c>
      <c r="V5047" s="26">
        <f t="shared" si="397"/>
        <v>0</v>
      </c>
      <c r="W5047" s="26">
        <f t="shared" si="398"/>
        <v>0</v>
      </c>
      <c r="X5047" s="26">
        <f t="shared" si="400"/>
        <v>0</v>
      </c>
      <c r="Y5047" s="26">
        <f t="shared" si="400"/>
        <v>0</v>
      </c>
      <c r="Z5047" s="26">
        <f t="shared" si="399"/>
        <v>-5.30802</v>
      </c>
    </row>
    <row r="5048" spans="1:26" ht="22.5" hidden="1">
      <c r="A5048" s="34" t="s">
        <v>3035</v>
      </c>
      <c r="B5048" s="19" t="s">
        <v>3036</v>
      </c>
      <c r="C5048" s="18">
        <v>20</v>
      </c>
      <c r="D5048" s="37" t="s">
        <v>52</v>
      </c>
      <c r="E5048" s="38" t="s">
        <v>100</v>
      </c>
      <c r="F5048" s="38" t="s">
        <v>1799</v>
      </c>
      <c r="G5048" s="20">
        <f>VLOOKUP(A5048,'[1]其他（02分债券）'!C:G,5,0)</f>
        <v>2.97</v>
      </c>
      <c r="H5048" s="35">
        <v>2</v>
      </c>
      <c r="I5048" s="22"/>
      <c r="J5048" s="23">
        <v>0</v>
      </c>
      <c r="K5048" s="23">
        <v>0</v>
      </c>
      <c r="L5048" s="24"/>
      <c r="M5048" s="24"/>
      <c r="N5048" s="24"/>
      <c r="O5048" s="24"/>
      <c r="P5048" s="24"/>
      <c r="Q5048" s="24"/>
      <c r="R5048" s="24"/>
      <c r="S5048" s="25"/>
      <c r="T5048" s="25"/>
      <c r="U5048" s="26">
        <f t="shared" si="396"/>
        <v>0</v>
      </c>
      <c r="V5048" s="26">
        <f t="shared" si="397"/>
        <v>0</v>
      </c>
      <c r="W5048" s="26">
        <f t="shared" si="398"/>
        <v>0</v>
      </c>
      <c r="X5048" s="26">
        <f t="shared" si="400"/>
        <v>0</v>
      </c>
      <c r="Y5048" s="26">
        <f t="shared" si="400"/>
        <v>0</v>
      </c>
      <c r="Z5048" s="26">
        <f t="shared" si="399"/>
        <v>-3.1880000000000002</v>
      </c>
    </row>
    <row r="5049" spans="1:26" ht="22.5" hidden="1">
      <c r="A5049" s="34" t="s">
        <v>3035</v>
      </c>
      <c r="B5049" s="19" t="s">
        <v>3036</v>
      </c>
      <c r="C5049" s="18">
        <v>20</v>
      </c>
      <c r="D5049" s="37" t="s">
        <v>52</v>
      </c>
      <c r="E5049" s="38" t="s">
        <v>100</v>
      </c>
      <c r="F5049" s="38" t="s">
        <v>1797</v>
      </c>
      <c r="G5049" s="20">
        <f>VLOOKUP(A5049,'[1]其他（02分债券）'!C:G,5,0)</f>
        <v>2.97</v>
      </c>
      <c r="H5049" s="35">
        <v>0.7</v>
      </c>
      <c r="I5049" s="22"/>
      <c r="J5049" s="23">
        <v>0</v>
      </c>
      <c r="K5049" s="23">
        <v>0</v>
      </c>
      <c r="L5049" s="24"/>
      <c r="M5049" s="24"/>
      <c r="N5049" s="24"/>
      <c r="O5049" s="24"/>
      <c r="P5049" s="24"/>
      <c r="Q5049" s="24"/>
      <c r="R5049" s="24"/>
      <c r="S5049" s="25"/>
      <c r="T5049" s="25"/>
      <c r="U5049" s="26">
        <f t="shared" ref="U5049:U5112" si="401">L5049-M5049</f>
        <v>0</v>
      </c>
      <c r="V5049" s="26">
        <f t="shared" ref="V5049:V5112" si="402">N5049-O5049</f>
        <v>0</v>
      </c>
      <c r="W5049" s="26">
        <f t="shared" ref="W5049:W5112" si="403">Q5049-R5049</f>
        <v>0</v>
      </c>
      <c r="X5049" s="26">
        <f t="shared" si="400"/>
        <v>0</v>
      </c>
      <c r="Y5049" s="26">
        <f t="shared" si="400"/>
        <v>0</v>
      </c>
      <c r="Z5049" s="26">
        <f t="shared" ref="Z5049:Z5112" si="404">Q5049+S5049-(H5049-J5049+K5049)-(H5049-J5049+K5049)*G5049*C5049/100</f>
        <v>-1.1158000000000001</v>
      </c>
    </row>
    <row r="5050" spans="1:26" ht="22.5" hidden="1">
      <c r="A5050" s="34" t="s">
        <v>3035</v>
      </c>
      <c r="B5050" s="19" t="s">
        <v>3036</v>
      </c>
      <c r="C5050" s="18">
        <v>20</v>
      </c>
      <c r="D5050" s="37" t="s">
        <v>52</v>
      </c>
      <c r="E5050" s="38" t="s">
        <v>100</v>
      </c>
      <c r="F5050" s="38" t="s">
        <v>1920</v>
      </c>
      <c r="G5050" s="20">
        <f>VLOOKUP(A5050,'[1]其他（02分债券）'!C:G,5,0)</f>
        <v>2.97</v>
      </c>
      <c r="H5050" s="35">
        <v>0.7</v>
      </c>
      <c r="I5050" s="22"/>
      <c r="J5050" s="23">
        <v>0</v>
      </c>
      <c r="K5050" s="23">
        <v>0</v>
      </c>
      <c r="L5050" s="24"/>
      <c r="M5050" s="24"/>
      <c r="N5050" s="24"/>
      <c r="O5050" s="24"/>
      <c r="P5050" s="24"/>
      <c r="Q5050" s="24"/>
      <c r="R5050" s="24"/>
      <c r="S5050" s="25"/>
      <c r="T5050" s="25"/>
      <c r="U5050" s="26">
        <f t="shared" si="401"/>
        <v>0</v>
      </c>
      <c r="V5050" s="26">
        <f t="shared" si="402"/>
        <v>0</v>
      </c>
      <c r="W5050" s="26">
        <f t="shared" si="403"/>
        <v>0</v>
      </c>
      <c r="X5050" s="26">
        <f t="shared" si="400"/>
        <v>0</v>
      </c>
      <c r="Y5050" s="26">
        <f t="shared" si="400"/>
        <v>0</v>
      </c>
      <c r="Z5050" s="26">
        <f t="shared" si="404"/>
        <v>-1.1158000000000001</v>
      </c>
    </row>
    <row r="5051" spans="1:26" ht="22.5" hidden="1">
      <c r="A5051" s="34" t="s">
        <v>3035</v>
      </c>
      <c r="B5051" s="19" t="s">
        <v>3036</v>
      </c>
      <c r="C5051" s="18">
        <v>20</v>
      </c>
      <c r="D5051" s="37" t="s">
        <v>52</v>
      </c>
      <c r="E5051" s="38" t="s">
        <v>100</v>
      </c>
      <c r="F5051" s="38" t="s">
        <v>1798</v>
      </c>
      <c r="G5051" s="20">
        <f>VLOOKUP(A5051,'[1]其他（02分债券）'!C:G,5,0)</f>
        <v>2.97</v>
      </c>
      <c r="H5051" s="35">
        <v>2</v>
      </c>
      <c r="I5051" s="22"/>
      <c r="J5051" s="23">
        <v>0</v>
      </c>
      <c r="K5051" s="23">
        <v>0</v>
      </c>
      <c r="L5051" s="24"/>
      <c r="M5051" s="24"/>
      <c r="N5051" s="24"/>
      <c r="O5051" s="24"/>
      <c r="P5051" s="24"/>
      <c r="Q5051" s="24"/>
      <c r="R5051" s="24"/>
      <c r="S5051" s="25"/>
      <c r="T5051" s="25"/>
      <c r="U5051" s="26">
        <f t="shared" si="401"/>
        <v>0</v>
      </c>
      <c r="V5051" s="26">
        <f t="shared" si="402"/>
        <v>0</v>
      </c>
      <c r="W5051" s="26">
        <f t="shared" si="403"/>
        <v>0</v>
      </c>
      <c r="X5051" s="26">
        <f t="shared" si="400"/>
        <v>0</v>
      </c>
      <c r="Y5051" s="26">
        <f t="shared" si="400"/>
        <v>0</v>
      </c>
      <c r="Z5051" s="26">
        <f t="shared" si="404"/>
        <v>-3.1880000000000002</v>
      </c>
    </row>
    <row r="5052" spans="1:26" ht="22.5" hidden="1">
      <c r="A5052" s="34" t="s">
        <v>3035</v>
      </c>
      <c r="B5052" s="19" t="s">
        <v>3036</v>
      </c>
      <c r="C5052" s="18">
        <v>20</v>
      </c>
      <c r="D5052" s="37" t="s">
        <v>52</v>
      </c>
      <c r="E5052" s="38" t="s">
        <v>100</v>
      </c>
      <c r="F5052" s="38" t="s">
        <v>460</v>
      </c>
      <c r="G5052" s="20">
        <f>VLOOKUP(A5052,'[1]其他（02分债券）'!C:G,5,0)</f>
        <v>2.97</v>
      </c>
      <c r="H5052" s="35">
        <v>0.25</v>
      </c>
      <c r="I5052" s="22"/>
      <c r="J5052" s="23">
        <v>0</v>
      </c>
      <c r="K5052" s="23">
        <v>0</v>
      </c>
      <c r="L5052" s="24"/>
      <c r="M5052" s="24"/>
      <c r="N5052" s="24"/>
      <c r="O5052" s="24"/>
      <c r="P5052" s="24"/>
      <c r="Q5052" s="24"/>
      <c r="R5052" s="24"/>
      <c r="S5052" s="25"/>
      <c r="T5052" s="25"/>
      <c r="U5052" s="26">
        <f t="shared" si="401"/>
        <v>0</v>
      </c>
      <c r="V5052" s="26">
        <f t="shared" si="402"/>
        <v>0</v>
      </c>
      <c r="W5052" s="26">
        <f t="shared" si="403"/>
        <v>0</v>
      </c>
      <c r="X5052" s="26">
        <f t="shared" si="400"/>
        <v>0</v>
      </c>
      <c r="Y5052" s="26">
        <f t="shared" si="400"/>
        <v>0</v>
      </c>
      <c r="Z5052" s="26">
        <f t="shared" si="404"/>
        <v>-0.39850000000000002</v>
      </c>
    </row>
    <row r="5053" spans="1:26" ht="22.5" hidden="1">
      <c r="A5053" s="34" t="s">
        <v>3035</v>
      </c>
      <c r="B5053" s="19" t="s">
        <v>3036</v>
      </c>
      <c r="C5053" s="18">
        <v>20</v>
      </c>
      <c r="D5053" s="37" t="s">
        <v>52</v>
      </c>
      <c r="E5053" s="38" t="s">
        <v>100</v>
      </c>
      <c r="F5053" s="38" t="s">
        <v>1495</v>
      </c>
      <c r="G5053" s="20">
        <f>VLOOKUP(A5053,'[1]其他（02分债券）'!C:G,5,0)</f>
        <v>2.97</v>
      </c>
      <c r="H5053" s="35">
        <v>0.2</v>
      </c>
      <c r="I5053" s="22"/>
      <c r="J5053" s="23">
        <v>0</v>
      </c>
      <c r="K5053" s="23">
        <v>0</v>
      </c>
      <c r="L5053" s="24"/>
      <c r="M5053" s="24"/>
      <c r="N5053" s="24"/>
      <c r="O5053" s="24"/>
      <c r="P5053" s="24"/>
      <c r="Q5053" s="24"/>
      <c r="R5053" s="24"/>
      <c r="S5053" s="25"/>
      <c r="T5053" s="25"/>
      <c r="U5053" s="26">
        <f t="shared" si="401"/>
        <v>0</v>
      </c>
      <c r="V5053" s="26">
        <f t="shared" si="402"/>
        <v>0</v>
      </c>
      <c r="W5053" s="26">
        <f t="shared" si="403"/>
        <v>0</v>
      </c>
      <c r="X5053" s="26">
        <f t="shared" si="400"/>
        <v>0</v>
      </c>
      <c r="Y5053" s="26">
        <f t="shared" si="400"/>
        <v>0</v>
      </c>
      <c r="Z5053" s="26">
        <f t="shared" si="404"/>
        <v>-0.31880000000000003</v>
      </c>
    </row>
    <row r="5054" spans="1:26" ht="22.5" hidden="1">
      <c r="A5054" s="34" t="s">
        <v>3035</v>
      </c>
      <c r="B5054" s="19" t="s">
        <v>3036</v>
      </c>
      <c r="C5054" s="18">
        <v>20</v>
      </c>
      <c r="D5054" s="37" t="s">
        <v>52</v>
      </c>
      <c r="E5054" s="38" t="s">
        <v>100</v>
      </c>
      <c r="F5054" s="38" t="s">
        <v>1923</v>
      </c>
      <c r="G5054" s="20">
        <f>VLOOKUP(A5054,'[1]其他（02分债券）'!C:G,5,0)</f>
        <v>2.97</v>
      </c>
      <c r="H5054" s="35">
        <v>2.2999999999999998</v>
      </c>
      <c r="I5054" s="22"/>
      <c r="J5054" s="23">
        <v>0</v>
      </c>
      <c r="K5054" s="23">
        <v>0</v>
      </c>
      <c r="L5054" s="24"/>
      <c r="M5054" s="24"/>
      <c r="N5054" s="24"/>
      <c r="O5054" s="24"/>
      <c r="P5054" s="24"/>
      <c r="Q5054" s="24"/>
      <c r="R5054" s="24"/>
      <c r="S5054" s="25"/>
      <c r="T5054" s="25"/>
      <c r="U5054" s="26">
        <f t="shared" si="401"/>
        <v>0</v>
      </c>
      <c r="V5054" s="26">
        <f t="shared" si="402"/>
        <v>0</v>
      </c>
      <c r="W5054" s="26">
        <f t="shared" si="403"/>
        <v>0</v>
      </c>
      <c r="X5054" s="26">
        <f t="shared" si="400"/>
        <v>0</v>
      </c>
      <c r="Y5054" s="26">
        <f t="shared" si="400"/>
        <v>0</v>
      </c>
      <c r="Z5054" s="26">
        <f t="shared" si="404"/>
        <v>-3.6661999999999999</v>
      </c>
    </row>
    <row r="5055" spans="1:26" ht="22.5" hidden="1">
      <c r="A5055" s="34" t="s">
        <v>3035</v>
      </c>
      <c r="B5055" s="19" t="s">
        <v>3036</v>
      </c>
      <c r="C5055" s="18">
        <v>20</v>
      </c>
      <c r="D5055" s="37" t="s">
        <v>52</v>
      </c>
      <c r="E5055" s="38" t="s">
        <v>100</v>
      </c>
      <c r="F5055" s="38" t="s">
        <v>2200</v>
      </c>
      <c r="G5055" s="20">
        <f>VLOOKUP(A5055,'[1]其他（02分债券）'!C:G,5,0)</f>
        <v>2.97</v>
      </c>
      <c r="H5055" s="35">
        <v>0.11</v>
      </c>
      <c r="I5055" s="22"/>
      <c r="J5055" s="23">
        <v>0</v>
      </c>
      <c r="K5055" s="23">
        <v>0</v>
      </c>
      <c r="L5055" s="24"/>
      <c r="M5055" s="24"/>
      <c r="N5055" s="24"/>
      <c r="O5055" s="24"/>
      <c r="P5055" s="24"/>
      <c r="Q5055" s="24"/>
      <c r="R5055" s="24"/>
      <c r="S5055" s="25"/>
      <c r="T5055" s="25"/>
      <c r="U5055" s="26">
        <f t="shared" si="401"/>
        <v>0</v>
      </c>
      <c r="V5055" s="26">
        <f t="shared" si="402"/>
        <v>0</v>
      </c>
      <c r="W5055" s="26">
        <f t="shared" si="403"/>
        <v>0</v>
      </c>
      <c r="X5055" s="26">
        <f t="shared" si="400"/>
        <v>0</v>
      </c>
      <c r="Y5055" s="26">
        <f t="shared" si="400"/>
        <v>0</v>
      </c>
      <c r="Z5055" s="26">
        <f t="shared" si="404"/>
        <v>-0.17534</v>
      </c>
    </row>
    <row r="5056" spans="1:26" ht="22.5" hidden="1">
      <c r="A5056" s="34" t="s">
        <v>3035</v>
      </c>
      <c r="B5056" s="19" t="s">
        <v>3036</v>
      </c>
      <c r="C5056" s="18">
        <v>20</v>
      </c>
      <c r="D5056" s="37" t="s">
        <v>52</v>
      </c>
      <c r="E5056" s="38" t="s">
        <v>287</v>
      </c>
      <c r="F5056" s="38" t="s">
        <v>2502</v>
      </c>
      <c r="G5056" s="20">
        <f>VLOOKUP(A5056,'[1]其他（02分债券）'!C:G,5,0)</f>
        <v>2.97</v>
      </c>
      <c r="H5056" s="35">
        <v>0.85</v>
      </c>
      <c r="I5056" s="22"/>
      <c r="J5056" s="23">
        <v>0</v>
      </c>
      <c r="K5056" s="23">
        <v>0</v>
      </c>
      <c r="L5056" s="24"/>
      <c r="M5056" s="24"/>
      <c r="N5056" s="24"/>
      <c r="O5056" s="24"/>
      <c r="P5056" s="24"/>
      <c r="Q5056" s="24"/>
      <c r="R5056" s="24"/>
      <c r="S5056" s="25"/>
      <c r="T5056" s="25"/>
      <c r="U5056" s="26">
        <f t="shared" si="401"/>
        <v>0</v>
      </c>
      <c r="V5056" s="26">
        <f t="shared" si="402"/>
        <v>0</v>
      </c>
      <c r="W5056" s="26">
        <f t="shared" si="403"/>
        <v>0</v>
      </c>
      <c r="X5056" s="26">
        <f t="shared" si="400"/>
        <v>0</v>
      </c>
      <c r="Y5056" s="26">
        <f t="shared" si="400"/>
        <v>0</v>
      </c>
      <c r="Z5056" s="26">
        <f t="shared" si="404"/>
        <v>-1.3549</v>
      </c>
    </row>
    <row r="5057" spans="1:26" ht="22.5" hidden="1">
      <c r="A5057" s="34" t="s">
        <v>3035</v>
      </c>
      <c r="B5057" s="19" t="s">
        <v>3036</v>
      </c>
      <c r="C5057" s="18">
        <v>20</v>
      </c>
      <c r="D5057" s="37" t="s">
        <v>52</v>
      </c>
      <c r="E5057" s="38" t="s">
        <v>287</v>
      </c>
      <c r="F5057" s="38" t="s">
        <v>861</v>
      </c>
      <c r="G5057" s="20">
        <f>VLOOKUP(A5057,'[1]其他（02分债券）'!C:G,5,0)</f>
        <v>2.97</v>
      </c>
      <c r="H5057" s="35">
        <v>1</v>
      </c>
      <c r="I5057" s="22"/>
      <c r="J5057" s="23">
        <v>0</v>
      </c>
      <c r="K5057" s="23">
        <v>0</v>
      </c>
      <c r="L5057" s="24"/>
      <c r="M5057" s="24"/>
      <c r="N5057" s="24"/>
      <c r="O5057" s="24"/>
      <c r="P5057" s="24"/>
      <c r="Q5057" s="24"/>
      <c r="R5057" s="24"/>
      <c r="S5057" s="25"/>
      <c r="T5057" s="25"/>
      <c r="U5057" s="26">
        <f t="shared" si="401"/>
        <v>0</v>
      </c>
      <c r="V5057" s="26">
        <f t="shared" si="402"/>
        <v>0</v>
      </c>
      <c r="W5057" s="26">
        <f t="shared" si="403"/>
        <v>0</v>
      </c>
      <c r="X5057" s="26">
        <f t="shared" si="400"/>
        <v>0</v>
      </c>
      <c r="Y5057" s="26">
        <f t="shared" si="400"/>
        <v>0</v>
      </c>
      <c r="Z5057" s="26">
        <f t="shared" si="404"/>
        <v>-1.5940000000000001</v>
      </c>
    </row>
    <row r="5058" spans="1:26" ht="22.5" hidden="1">
      <c r="A5058" s="34" t="s">
        <v>3035</v>
      </c>
      <c r="B5058" s="19" t="s">
        <v>3036</v>
      </c>
      <c r="C5058" s="18">
        <v>20</v>
      </c>
      <c r="D5058" s="37" t="s">
        <v>52</v>
      </c>
      <c r="E5058" s="38" t="s">
        <v>287</v>
      </c>
      <c r="F5058" s="38" t="s">
        <v>2505</v>
      </c>
      <c r="G5058" s="20">
        <f>VLOOKUP(A5058,'[1]其他（02分债券）'!C:G,5,0)</f>
        <v>2.97</v>
      </c>
      <c r="H5058" s="35">
        <v>2</v>
      </c>
      <c r="I5058" s="22"/>
      <c r="J5058" s="23">
        <v>0</v>
      </c>
      <c r="K5058" s="23">
        <v>0</v>
      </c>
      <c r="L5058" s="24"/>
      <c r="M5058" s="24"/>
      <c r="N5058" s="24"/>
      <c r="O5058" s="24"/>
      <c r="P5058" s="24"/>
      <c r="Q5058" s="24"/>
      <c r="R5058" s="24"/>
      <c r="S5058" s="25"/>
      <c r="T5058" s="25"/>
      <c r="U5058" s="26">
        <f t="shared" si="401"/>
        <v>0</v>
      </c>
      <c r="V5058" s="26">
        <f t="shared" si="402"/>
        <v>0</v>
      </c>
      <c r="W5058" s="26">
        <f t="shared" si="403"/>
        <v>0</v>
      </c>
      <c r="X5058" s="26">
        <f t="shared" si="400"/>
        <v>0</v>
      </c>
      <c r="Y5058" s="26">
        <f t="shared" si="400"/>
        <v>0</v>
      </c>
      <c r="Z5058" s="26">
        <f t="shared" si="404"/>
        <v>-3.1880000000000002</v>
      </c>
    </row>
    <row r="5059" spans="1:26" ht="22.5" hidden="1">
      <c r="A5059" s="34" t="s">
        <v>3035</v>
      </c>
      <c r="B5059" s="19" t="s">
        <v>3036</v>
      </c>
      <c r="C5059" s="18">
        <v>20</v>
      </c>
      <c r="D5059" s="37" t="s">
        <v>52</v>
      </c>
      <c r="E5059" s="38" t="s">
        <v>287</v>
      </c>
      <c r="F5059" s="36" t="s">
        <v>2507</v>
      </c>
      <c r="G5059" s="20">
        <f>VLOOKUP(A5059,'[1]其他（02分债券）'!C:G,5,0)</f>
        <v>2.97</v>
      </c>
      <c r="H5059" s="35">
        <v>0.5</v>
      </c>
      <c r="I5059" s="22"/>
      <c r="J5059" s="23">
        <v>0</v>
      </c>
      <c r="K5059" s="23">
        <v>0</v>
      </c>
      <c r="L5059" s="24"/>
      <c r="M5059" s="24"/>
      <c r="N5059" s="24"/>
      <c r="O5059" s="24"/>
      <c r="P5059" s="24"/>
      <c r="Q5059" s="24"/>
      <c r="R5059" s="24"/>
      <c r="S5059" s="25"/>
      <c r="T5059" s="25"/>
      <c r="U5059" s="26">
        <f t="shared" si="401"/>
        <v>0</v>
      </c>
      <c r="V5059" s="26">
        <f t="shared" si="402"/>
        <v>0</v>
      </c>
      <c r="W5059" s="26">
        <f t="shared" si="403"/>
        <v>0</v>
      </c>
      <c r="X5059" s="26">
        <f t="shared" si="400"/>
        <v>0</v>
      </c>
      <c r="Y5059" s="26">
        <f t="shared" si="400"/>
        <v>0</v>
      </c>
      <c r="Z5059" s="26">
        <f t="shared" si="404"/>
        <v>-0.79700000000000004</v>
      </c>
    </row>
    <row r="5060" spans="1:26" ht="22.5" hidden="1">
      <c r="A5060" s="34" t="s">
        <v>3035</v>
      </c>
      <c r="B5060" s="19" t="s">
        <v>3036</v>
      </c>
      <c r="C5060" s="18">
        <v>20</v>
      </c>
      <c r="D5060" s="37" t="s">
        <v>52</v>
      </c>
      <c r="E5060" s="38" t="s">
        <v>287</v>
      </c>
      <c r="F5060" s="38" t="s">
        <v>2026</v>
      </c>
      <c r="G5060" s="20">
        <f>VLOOKUP(A5060,'[1]其他（02分债券）'!C:G,5,0)</f>
        <v>2.97</v>
      </c>
      <c r="H5060" s="35">
        <v>1</v>
      </c>
      <c r="I5060" s="22"/>
      <c r="J5060" s="23">
        <v>0</v>
      </c>
      <c r="K5060" s="23">
        <v>0</v>
      </c>
      <c r="L5060" s="24"/>
      <c r="M5060" s="24"/>
      <c r="N5060" s="24"/>
      <c r="O5060" s="24"/>
      <c r="P5060" s="24"/>
      <c r="Q5060" s="24"/>
      <c r="R5060" s="24"/>
      <c r="S5060" s="25"/>
      <c r="T5060" s="25"/>
      <c r="U5060" s="26">
        <f t="shared" si="401"/>
        <v>0</v>
      </c>
      <c r="V5060" s="26">
        <f t="shared" si="402"/>
        <v>0</v>
      </c>
      <c r="W5060" s="26">
        <f t="shared" si="403"/>
        <v>0</v>
      </c>
      <c r="X5060" s="26">
        <f t="shared" si="400"/>
        <v>0</v>
      </c>
      <c r="Y5060" s="26">
        <f t="shared" si="400"/>
        <v>0</v>
      </c>
      <c r="Z5060" s="26">
        <f t="shared" si="404"/>
        <v>-1.5940000000000001</v>
      </c>
    </row>
    <row r="5061" spans="1:26" ht="22.5" hidden="1">
      <c r="A5061" s="34" t="s">
        <v>3035</v>
      </c>
      <c r="B5061" s="19" t="s">
        <v>3036</v>
      </c>
      <c r="C5061" s="18">
        <v>20</v>
      </c>
      <c r="D5061" s="37" t="s">
        <v>52</v>
      </c>
      <c r="E5061" s="38" t="s">
        <v>287</v>
      </c>
      <c r="F5061" s="38" t="s">
        <v>1924</v>
      </c>
      <c r="G5061" s="20">
        <f>VLOOKUP(A5061,'[1]其他（02分债券）'!C:G,5,0)</f>
        <v>2.97</v>
      </c>
      <c r="H5061" s="35">
        <v>1.5</v>
      </c>
      <c r="I5061" s="22"/>
      <c r="J5061" s="23">
        <v>0</v>
      </c>
      <c r="K5061" s="23">
        <v>0</v>
      </c>
      <c r="L5061" s="24"/>
      <c r="M5061" s="24"/>
      <c r="N5061" s="24"/>
      <c r="O5061" s="24"/>
      <c r="P5061" s="24"/>
      <c r="Q5061" s="24"/>
      <c r="R5061" s="24"/>
      <c r="S5061" s="25"/>
      <c r="T5061" s="25"/>
      <c r="U5061" s="26">
        <f t="shared" si="401"/>
        <v>0</v>
      </c>
      <c r="V5061" s="26">
        <f t="shared" si="402"/>
        <v>0</v>
      </c>
      <c r="W5061" s="26">
        <f t="shared" si="403"/>
        <v>0</v>
      </c>
      <c r="X5061" s="26">
        <f t="shared" si="400"/>
        <v>0</v>
      </c>
      <c r="Y5061" s="26">
        <f t="shared" si="400"/>
        <v>0</v>
      </c>
      <c r="Z5061" s="26">
        <f t="shared" si="404"/>
        <v>-2.391</v>
      </c>
    </row>
    <row r="5062" spans="1:26" ht="22.5" hidden="1">
      <c r="A5062" s="34" t="s">
        <v>3035</v>
      </c>
      <c r="B5062" s="19" t="s">
        <v>3036</v>
      </c>
      <c r="C5062" s="18">
        <v>20</v>
      </c>
      <c r="D5062" s="37" t="s">
        <v>52</v>
      </c>
      <c r="E5062" s="38" t="s">
        <v>287</v>
      </c>
      <c r="F5062" s="38" t="s">
        <v>2201</v>
      </c>
      <c r="G5062" s="20">
        <f>VLOOKUP(A5062,'[1]其他（02分债券）'!C:G,5,0)</f>
        <v>2.97</v>
      </c>
      <c r="H5062" s="35">
        <v>2</v>
      </c>
      <c r="I5062" s="22"/>
      <c r="J5062" s="23">
        <v>0</v>
      </c>
      <c r="K5062" s="23">
        <v>0</v>
      </c>
      <c r="L5062" s="24"/>
      <c r="M5062" s="24"/>
      <c r="N5062" s="24"/>
      <c r="O5062" s="24"/>
      <c r="P5062" s="24"/>
      <c r="Q5062" s="24"/>
      <c r="R5062" s="24"/>
      <c r="S5062" s="25"/>
      <c r="T5062" s="25"/>
      <c r="U5062" s="26">
        <f t="shared" si="401"/>
        <v>0</v>
      </c>
      <c r="V5062" s="26">
        <f t="shared" si="402"/>
        <v>0</v>
      </c>
      <c r="W5062" s="26">
        <f t="shared" si="403"/>
        <v>0</v>
      </c>
      <c r="X5062" s="26">
        <f t="shared" si="400"/>
        <v>0</v>
      </c>
      <c r="Y5062" s="26">
        <f t="shared" si="400"/>
        <v>0</v>
      </c>
      <c r="Z5062" s="26">
        <f t="shared" si="404"/>
        <v>-3.1880000000000002</v>
      </c>
    </row>
    <row r="5063" spans="1:26" ht="22.5" hidden="1">
      <c r="A5063" s="34" t="s">
        <v>3035</v>
      </c>
      <c r="B5063" s="19" t="s">
        <v>3036</v>
      </c>
      <c r="C5063" s="18">
        <v>20</v>
      </c>
      <c r="D5063" s="37" t="s">
        <v>52</v>
      </c>
      <c r="E5063" s="38" t="s">
        <v>287</v>
      </c>
      <c r="F5063" s="38" t="s">
        <v>862</v>
      </c>
      <c r="G5063" s="20">
        <f>VLOOKUP(A5063,'[1]其他（02分债券）'!C:G,5,0)</f>
        <v>2.97</v>
      </c>
      <c r="H5063" s="35">
        <v>0.6</v>
      </c>
      <c r="I5063" s="22"/>
      <c r="J5063" s="23">
        <v>0</v>
      </c>
      <c r="K5063" s="23">
        <v>0</v>
      </c>
      <c r="L5063" s="24"/>
      <c r="M5063" s="24"/>
      <c r="N5063" s="24"/>
      <c r="O5063" s="24"/>
      <c r="P5063" s="24"/>
      <c r="Q5063" s="24"/>
      <c r="R5063" s="24"/>
      <c r="S5063" s="25"/>
      <c r="T5063" s="25"/>
      <c r="U5063" s="26">
        <f t="shared" si="401"/>
        <v>0</v>
      </c>
      <c r="V5063" s="26">
        <f t="shared" si="402"/>
        <v>0</v>
      </c>
      <c r="W5063" s="26">
        <f t="shared" si="403"/>
        <v>0</v>
      </c>
      <c r="X5063" s="26">
        <f t="shared" si="400"/>
        <v>0</v>
      </c>
      <c r="Y5063" s="26">
        <f t="shared" si="400"/>
        <v>0</v>
      </c>
      <c r="Z5063" s="26">
        <f t="shared" si="404"/>
        <v>-0.95639999999999992</v>
      </c>
    </row>
    <row r="5064" spans="1:26" ht="22.5" hidden="1">
      <c r="A5064" s="34" t="s">
        <v>3035</v>
      </c>
      <c r="B5064" s="19" t="s">
        <v>3036</v>
      </c>
      <c r="C5064" s="18">
        <v>20</v>
      </c>
      <c r="D5064" s="37" t="s">
        <v>52</v>
      </c>
      <c r="E5064" s="38" t="s">
        <v>365</v>
      </c>
      <c r="F5064" s="38" t="s">
        <v>3058</v>
      </c>
      <c r="G5064" s="20">
        <f>VLOOKUP(A5064,'[1]其他（02分债券）'!C:G,5,0)</f>
        <v>2.97</v>
      </c>
      <c r="H5064" s="35">
        <v>2</v>
      </c>
      <c r="I5064" s="22"/>
      <c r="J5064" s="23">
        <v>0</v>
      </c>
      <c r="K5064" s="23">
        <v>0</v>
      </c>
      <c r="L5064" s="24"/>
      <c r="M5064" s="24"/>
      <c r="N5064" s="24"/>
      <c r="O5064" s="24"/>
      <c r="P5064" s="24"/>
      <c r="Q5064" s="24"/>
      <c r="R5064" s="24"/>
      <c r="S5064" s="25"/>
      <c r="T5064" s="25"/>
      <c r="U5064" s="26">
        <f t="shared" si="401"/>
        <v>0</v>
      </c>
      <c r="V5064" s="26">
        <f t="shared" si="402"/>
        <v>0</v>
      </c>
      <c r="W5064" s="26">
        <f t="shared" si="403"/>
        <v>0</v>
      </c>
      <c r="X5064" s="26">
        <f t="shared" si="400"/>
        <v>0</v>
      </c>
      <c r="Y5064" s="26">
        <f t="shared" si="400"/>
        <v>0</v>
      </c>
      <c r="Z5064" s="26">
        <f t="shared" si="404"/>
        <v>-3.1880000000000002</v>
      </c>
    </row>
    <row r="5065" spans="1:26" ht="22.5" hidden="1">
      <c r="A5065" s="34" t="s">
        <v>3035</v>
      </c>
      <c r="B5065" s="19" t="s">
        <v>3036</v>
      </c>
      <c r="C5065" s="18">
        <v>20</v>
      </c>
      <c r="D5065" s="37" t="s">
        <v>52</v>
      </c>
      <c r="E5065" s="38" t="s">
        <v>365</v>
      </c>
      <c r="F5065" s="38" t="s">
        <v>2518</v>
      </c>
      <c r="G5065" s="20">
        <f>VLOOKUP(A5065,'[1]其他（02分债券）'!C:G,5,0)</f>
        <v>2.97</v>
      </c>
      <c r="H5065" s="35">
        <v>0.14000000000000001</v>
      </c>
      <c r="I5065" s="22"/>
      <c r="J5065" s="23">
        <v>0</v>
      </c>
      <c r="K5065" s="23">
        <v>0</v>
      </c>
      <c r="L5065" s="24"/>
      <c r="M5065" s="24"/>
      <c r="N5065" s="24"/>
      <c r="O5065" s="24"/>
      <c r="P5065" s="24"/>
      <c r="Q5065" s="24"/>
      <c r="R5065" s="24"/>
      <c r="S5065" s="25"/>
      <c r="T5065" s="25"/>
      <c r="U5065" s="26">
        <f t="shared" si="401"/>
        <v>0</v>
      </c>
      <c r="V5065" s="26">
        <f t="shared" si="402"/>
        <v>0</v>
      </c>
      <c r="W5065" s="26">
        <f t="shared" si="403"/>
        <v>0</v>
      </c>
      <c r="X5065" s="26">
        <f t="shared" si="400"/>
        <v>0</v>
      </c>
      <c r="Y5065" s="26">
        <f t="shared" si="400"/>
        <v>0</v>
      </c>
      <c r="Z5065" s="26">
        <f t="shared" si="404"/>
        <v>-0.22316000000000003</v>
      </c>
    </row>
    <row r="5066" spans="1:26" ht="22.5" hidden="1">
      <c r="A5066" s="34" t="s">
        <v>3035</v>
      </c>
      <c r="B5066" s="19" t="s">
        <v>3036</v>
      </c>
      <c r="C5066" s="18">
        <v>20</v>
      </c>
      <c r="D5066" s="37" t="s">
        <v>52</v>
      </c>
      <c r="E5066" s="38" t="s">
        <v>365</v>
      </c>
      <c r="F5066" s="38" t="s">
        <v>3059</v>
      </c>
      <c r="G5066" s="20">
        <f>VLOOKUP(A5066,'[1]其他（02分债券）'!C:G,5,0)</f>
        <v>2.97</v>
      </c>
      <c r="H5066" s="35">
        <v>0.6</v>
      </c>
      <c r="I5066" s="22"/>
      <c r="J5066" s="23">
        <v>0</v>
      </c>
      <c r="K5066" s="23">
        <v>0</v>
      </c>
      <c r="L5066" s="24"/>
      <c r="M5066" s="24"/>
      <c r="N5066" s="24"/>
      <c r="O5066" s="24"/>
      <c r="P5066" s="24"/>
      <c r="Q5066" s="24"/>
      <c r="R5066" s="24"/>
      <c r="S5066" s="25"/>
      <c r="T5066" s="25"/>
      <c r="U5066" s="26">
        <f t="shared" si="401"/>
        <v>0</v>
      </c>
      <c r="V5066" s="26">
        <f t="shared" si="402"/>
        <v>0</v>
      </c>
      <c r="W5066" s="26">
        <f t="shared" si="403"/>
        <v>0</v>
      </c>
      <c r="X5066" s="26">
        <f t="shared" si="400"/>
        <v>0</v>
      </c>
      <c r="Y5066" s="26">
        <f t="shared" si="400"/>
        <v>0</v>
      </c>
      <c r="Z5066" s="26">
        <f t="shared" si="404"/>
        <v>-0.95639999999999992</v>
      </c>
    </row>
    <row r="5067" spans="1:26" ht="22.5" hidden="1">
      <c r="A5067" s="34" t="s">
        <v>3035</v>
      </c>
      <c r="B5067" s="19" t="s">
        <v>3036</v>
      </c>
      <c r="C5067" s="18">
        <v>20</v>
      </c>
      <c r="D5067" s="37" t="s">
        <v>52</v>
      </c>
      <c r="E5067" s="38" t="s">
        <v>365</v>
      </c>
      <c r="F5067" s="38" t="s">
        <v>1926</v>
      </c>
      <c r="G5067" s="20">
        <f>VLOOKUP(A5067,'[1]其他（02分债券）'!C:G,5,0)</f>
        <v>2.97</v>
      </c>
      <c r="H5067" s="35">
        <v>0.09</v>
      </c>
      <c r="I5067" s="22"/>
      <c r="J5067" s="23">
        <v>0</v>
      </c>
      <c r="K5067" s="23">
        <v>0</v>
      </c>
      <c r="L5067" s="24"/>
      <c r="M5067" s="24"/>
      <c r="N5067" s="24"/>
      <c r="O5067" s="24"/>
      <c r="P5067" s="24"/>
      <c r="Q5067" s="24"/>
      <c r="R5067" s="24"/>
      <c r="S5067" s="25"/>
      <c r="T5067" s="25"/>
      <c r="U5067" s="26">
        <f t="shared" si="401"/>
        <v>0</v>
      </c>
      <c r="V5067" s="26">
        <f t="shared" si="402"/>
        <v>0</v>
      </c>
      <c r="W5067" s="26">
        <f t="shared" si="403"/>
        <v>0</v>
      </c>
      <c r="X5067" s="26">
        <f t="shared" si="400"/>
        <v>0</v>
      </c>
      <c r="Y5067" s="26">
        <f t="shared" si="400"/>
        <v>0</v>
      </c>
      <c r="Z5067" s="26">
        <f t="shared" si="404"/>
        <v>-0.14346</v>
      </c>
    </row>
    <row r="5068" spans="1:26" ht="22.5" hidden="1">
      <c r="A5068" s="34" t="s">
        <v>3035</v>
      </c>
      <c r="B5068" s="19" t="s">
        <v>3036</v>
      </c>
      <c r="C5068" s="18">
        <v>20</v>
      </c>
      <c r="D5068" s="37" t="s">
        <v>52</v>
      </c>
      <c r="E5068" s="38" t="s">
        <v>365</v>
      </c>
      <c r="F5068" s="38" t="s">
        <v>3060</v>
      </c>
      <c r="G5068" s="20">
        <f>VLOOKUP(A5068,'[1]其他（02分债券）'!C:G,5,0)</f>
        <v>2.97</v>
      </c>
      <c r="H5068" s="35">
        <v>0.5</v>
      </c>
      <c r="I5068" s="22"/>
      <c r="J5068" s="23">
        <v>0</v>
      </c>
      <c r="K5068" s="23">
        <v>0</v>
      </c>
      <c r="L5068" s="24"/>
      <c r="M5068" s="24"/>
      <c r="N5068" s="24"/>
      <c r="O5068" s="24"/>
      <c r="P5068" s="24"/>
      <c r="Q5068" s="24"/>
      <c r="R5068" s="24"/>
      <c r="S5068" s="25"/>
      <c r="T5068" s="25"/>
      <c r="U5068" s="26">
        <f t="shared" si="401"/>
        <v>0</v>
      </c>
      <c r="V5068" s="26">
        <f t="shared" si="402"/>
        <v>0</v>
      </c>
      <c r="W5068" s="26">
        <f t="shared" si="403"/>
        <v>0</v>
      </c>
      <c r="X5068" s="26">
        <f t="shared" si="400"/>
        <v>0</v>
      </c>
      <c r="Y5068" s="26">
        <f t="shared" si="400"/>
        <v>0</v>
      </c>
      <c r="Z5068" s="26">
        <f t="shared" si="404"/>
        <v>-0.79700000000000004</v>
      </c>
    </row>
    <row r="5069" spans="1:26" ht="22.5" hidden="1">
      <c r="A5069" s="34" t="s">
        <v>3035</v>
      </c>
      <c r="B5069" s="19" t="s">
        <v>3036</v>
      </c>
      <c r="C5069" s="18">
        <v>20</v>
      </c>
      <c r="D5069" s="37" t="s">
        <v>52</v>
      </c>
      <c r="E5069" s="38" t="s">
        <v>365</v>
      </c>
      <c r="F5069" s="38" t="s">
        <v>1927</v>
      </c>
      <c r="G5069" s="20">
        <f>VLOOKUP(A5069,'[1]其他（02分债券）'!C:G,5,0)</f>
        <v>2.97</v>
      </c>
      <c r="H5069" s="35">
        <v>0.16</v>
      </c>
      <c r="I5069" s="22"/>
      <c r="J5069" s="23">
        <v>0</v>
      </c>
      <c r="K5069" s="23">
        <v>0</v>
      </c>
      <c r="L5069" s="24"/>
      <c r="M5069" s="24"/>
      <c r="N5069" s="24"/>
      <c r="O5069" s="24"/>
      <c r="P5069" s="24"/>
      <c r="Q5069" s="24"/>
      <c r="R5069" s="24"/>
      <c r="S5069" s="25"/>
      <c r="T5069" s="25"/>
      <c r="U5069" s="26">
        <f t="shared" si="401"/>
        <v>0</v>
      </c>
      <c r="V5069" s="26">
        <f t="shared" si="402"/>
        <v>0</v>
      </c>
      <c r="W5069" s="26">
        <f t="shared" si="403"/>
        <v>0</v>
      </c>
      <c r="X5069" s="26">
        <f t="shared" si="400"/>
        <v>0</v>
      </c>
      <c r="Y5069" s="26">
        <f t="shared" si="400"/>
        <v>0</v>
      </c>
      <c r="Z5069" s="26">
        <f t="shared" si="404"/>
        <v>-0.25504000000000004</v>
      </c>
    </row>
    <row r="5070" spans="1:26" ht="22.5" hidden="1">
      <c r="A5070" s="34" t="s">
        <v>3035</v>
      </c>
      <c r="B5070" s="19" t="s">
        <v>3036</v>
      </c>
      <c r="C5070" s="18">
        <v>20</v>
      </c>
      <c r="D5070" s="37" t="s">
        <v>52</v>
      </c>
      <c r="E5070" s="38" t="s">
        <v>365</v>
      </c>
      <c r="F5070" s="38" t="s">
        <v>2519</v>
      </c>
      <c r="G5070" s="20">
        <f>VLOOKUP(A5070,'[1]其他（02分债券）'!C:G,5,0)</f>
        <v>2.97</v>
      </c>
      <c r="H5070" s="35">
        <v>0.08</v>
      </c>
      <c r="I5070" s="22"/>
      <c r="J5070" s="23">
        <v>0</v>
      </c>
      <c r="K5070" s="23">
        <v>0</v>
      </c>
      <c r="L5070" s="24"/>
      <c r="M5070" s="24"/>
      <c r="N5070" s="24"/>
      <c r="O5070" s="24"/>
      <c r="P5070" s="24"/>
      <c r="Q5070" s="24"/>
      <c r="R5070" s="24"/>
      <c r="S5070" s="25"/>
      <c r="T5070" s="25"/>
      <c r="U5070" s="26">
        <f t="shared" si="401"/>
        <v>0</v>
      </c>
      <c r="V5070" s="26">
        <f t="shared" si="402"/>
        <v>0</v>
      </c>
      <c r="W5070" s="26">
        <f t="shared" si="403"/>
        <v>0</v>
      </c>
      <c r="X5070" s="26">
        <f t="shared" si="400"/>
        <v>0</v>
      </c>
      <c r="Y5070" s="26">
        <f t="shared" si="400"/>
        <v>0</v>
      </c>
      <c r="Z5070" s="26">
        <f t="shared" si="404"/>
        <v>-0.12752000000000002</v>
      </c>
    </row>
    <row r="5071" spans="1:26" ht="22.5" hidden="1">
      <c r="A5071" s="34" t="s">
        <v>3035</v>
      </c>
      <c r="B5071" s="19" t="s">
        <v>3036</v>
      </c>
      <c r="C5071" s="18">
        <v>20</v>
      </c>
      <c r="D5071" s="37" t="s">
        <v>52</v>
      </c>
      <c r="E5071" s="38" t="s">
        <v>365</v>
      </c>
      <c r="F5071" s="38" t="s">
        <v>3061</v>
      </c>
      <c r="G5071" s="20">
        <f>VLOOKUP(A5071,'[1]其他（02分债券）'!C:G,5,0)</f>
        <v>2.97</v>
      </c>
      <c r="H5071" s="35">
        <v>0.12</v>
      </c>
      <c r="I5071" s="22"/>
      <c r="J5071" s="23">
        <v>0</v>
      </c>
      <c r="K5071" s="23">
        <v>0</v>
      </c>
      <c r="L5071" s="24"/>
      <c r="M5071" s="24"/>
      <c r="N5071" s="24"/>
      <c r="O5071" s="24"/>
      <c r="P5071" s="24"/>
      <c r="Q5071" s="24"/>
      <c r="R5071" s="24"/>
      <c r="S5071" s="25"/>
      <c r="T5071" s="25"/>
      <c r="U5071" s="26">
        <f t="shared" si="401"/>
        <v>0</v>
      </c>
      <c r="V5071" s="26">
        <f t="shared" si="402"/>
        <v>0</v>
      </c>
      <c r="W5071" s="26">
        <f t="shared" si="403"/>
        <v>0</v>
      </c>
      <c r="X5071" s="26">
        <f t="shared" si="400"/>
        <v>0</v>
      </c>
      <c r="Y5071" s="26">
        <f t="shared" si="400"/>
        <v>0</v>
      </c>
      <c r="Z5071" s="26">
        <f t="shared" si="404"/>
        <v>-0.19128000000000001</v>
      </c>
    </row>
    <row r="5072" spans="1:26" ht="22.5" hidden="1">
      <c r="A5072" s="34" t="s">
        <v>3035</v>
      </c>
      <c r="B5072" s="19" t="s">
        <v>3036</v>
      </c>
      <c r="C5072" s="18">
        <v>20</v>
      </c>
      <c r="D5072" s="37" t="s">
        <v>52</v>
      </c>
      <c r="E5072" s="38" t="s">
        <v>365</v>
      </c>
      <c r="F5072" s="36" t="s">
        <v>3062</v>
      </c>
      <c r="G5072" s="20">
        <f>VLOOKUP(A5072,'[1]其他（02分债券）'!C:G,5,0)</f>
        <v>2.97</v>
      </c>
      <c r="H5072" s="35">
        <v>0.35</v>
      </c>
      <c r="I5072" s="22"/>
      <c r="J5072" s="23">
        <v>0</v>
      </c>
      <c r="K5072" s="23">
        <v>0</v>
      </c>
      <c r="L5072" s="24"/>
      <c r="M5072" s="24"/>
      <c r="N5072" s="24"/>
      <c r="O5072" s="24"/>
      <c r="P5072" s="24"/>
      <c r="Q5072" s="24"/>
      <c r="R5072" s="24"/>
      <c r="S5072" s="25"/>
      <c r="T5072" s="25"/>
      <c r="U5072" s="26">
        <f t="shared" si="401"/>
        <v>0</v>
      </c>
      <c r="V5072" s="26">
        <f t="shared" si="402"/>
        <v>0</v>
      </c>
      <c r="W5072" s="26">
        <f t="shared" si="403"/>
        <v>0</v>
      </c>
      <c r="X5072" s="26">
        <f t="shared" si="400"/>
        <v>0</v>
      </c>
      <c r="Y5072" s="26">
        <f t="shared" si="400"/>
        <v>0</v>
      </c>
      <c r="Z5072" s="26">
        <f t="shared" si="404"/>
        <v>-0.55790000000000006</v>
      </c>
    </row>
    <row r="5073" spans="1:26" ht="22.5" hidden="1">
      <c r="A5073" s="34" t="s">
        <v>3035</v>
      </c>
      <c r="B5073" s="19" t="s">
        <v>3036</v>
      </c>
      <c r="C5073" s="18">
        <v>20</v>
      </c>
      <c r="D5073" s="37" t="s">
        <v>52</v>
      </c>
      <c r="E5073" s="38" t="s">
        <v>365</v>
      </c>
      <c r="F5073" s="38" t="s">
        <v>2840</v>
      </c>
      <c r="G5073" s="20">
        <f>VLOOKUP(A5073,'[1]其他（02分债券）'!C:G,5,0)</f>
        <v>2.97</v>
      </c>
      <c r="H5073" s="35">
        <v>0.11</v>
      </c>
      <c r="I5073" s="22"/>
      <c r="J5073" s="23">
        <v>0</v>
      </c>
      <c r="K5073" s="23">
        <v>0</v>
      </c>
      <c r="L5073" s="24"/>
      <c r="M5073" s="24"/>
      <c r="N5073" s="24"/>
      <c r="O5073" s="24"/>
      <c r="P5073" s="24"/>
      <c r="Q5073" s="24"/>
      <c r="R5073" s="24"/>
      <c r="S5073" s="25"/>
      <c r="T5073" s="25"/>
      <c r="U5073" s="26">
        <f t="shared" si="401"/>
        <v>0</v>
      </c>
      <c r="V5073" s="26">
        <f t="shared" si="402"/>
        <v>0</v>
      </c>
      <c r="W5073" s="26">
        <f t="shared" si="403"/>
        <v>0</v>
      </c>
      <c r="X5073" s="26">
        <f t="shared" si="400"/>
        <v>0</v>
      </c>
      <c r="Y5073" s="26">
        <f t="shared" si="400"/>
        <v>0</v>
      </c>
      <c r="Z5073" s="26">
        <f t="shared" si="404"/>
        <v>-0.17534</v>
      </c>
    </row>
    <row r="5074" spans="1:26" ht="22.5" hidden="1">
      <c r="A5074" s="34" t="s">
        <v>3035</v>
      </c>
      <c r="B5074" s="19" t="s">
        <v>3036</v>
      </c>
      <c r="C5074" s="18">
        <v>20</v>
      </c>
      <c r="D5074" s="37" t="s">
        <v>52</v>
      </c>
      <c r="E5074" s="38" t="s">
        <v>193</v>
      </c>
      <c r="F5074" s="38" t="s">
        <v>3063</v>
      </c>
      <c r="G5074" s="20">
        <f>VLOOKUP(A5074,'[1]其他（02分债券）'!C:G,5,0)</f>
        <v>2.97</v>
      </c>
      <c r="H5074" s="35">
        <v>0.1</v>
      </c>
      <c r="I5074" s="22"/>
      <c r="J5074" s="23">
        <v>0</v>
      </c>
      <c r="K5074" s="23">
        <v>0</v>
      </c>
      <c r="L5074" s="24"/>
      <c r="M5074" s="24"/>
      <c r="N5074" s="24"/>
      <c r="O5074" s="24"/>
      <c r="P5074" s="24"/>
      <c r="Q5074" s="24"/>
      <c r="R5074" s="24"/>
      <c r="S5074" s="25"/>
      <c r="T5074" s="25"/>
      <c r="U5074" s="26">
        <f t="shared" si="401"/>
        <v>0</v>
      </c>
      <c r="V5074" s="26">
        <f t="shared" si="402"/>
        <v>0</v>
      </c>
      <c r="W5074" s="26">
        <f t="shared" si="403"/>
        <v>0</v>
      </c>
      <c r="X5074" s="26">
        <f t="shared" si="400"/>
        <v>0</v>
      </c>
      <c r="Y5074" s="26">
        <f t="shared" si="400"/>
        <v>0</v>
      </c>
      <c r="Z5074" s="26">
        <f t="shared" si="404"/>
        <v>-0.15940000000000001</v>
      </c>
    </row>
    <row r="5075" spans="1:26" ht="22.5" hidden="1">
      <c r="A5075" s="34" t="s">
        <v>3035</v>
      </c>
      <c r="B5075" s="19" t="s">
        <v>3036</v>
      </c>
      <c r="C5075" s="18">
        <v>20</v>
      </c>
      <c r="D5075" s="37" t="s">
        <v>52</v>
      </c>
      <c r="E5075" s="38" t="s">
        <v>193</v>
      </c>
      <c r="F5075" s="38" t="s">
        <v>3064</v>
      </c>
      <c r="G5075" s="20">
        <f>VLOOKUP(A5075,'[1]其他（02分债券）'!C:G,5,0)</f>
        <v>2.97</v>
      </c>
      <c r="H5075" s="35">
        <v>1.1000000000000001</v>
      </c>
      <c r="I5075" s="22"/>
      <c r="J5075" s="23">
        <v>0</v>
      </c>
      <c r="K5075" s="23">
        <v>0</v>
      </c>
      <c r="L5075" s="24"/>
      <c r="M5075" s="24"/>
      <c r="N5075" s="24"/>
      <c r="O5075" s="24"/>
      <c r="P5075" s="24"/>
      <c r="Q5075" s="24"/>
      <c r="R5075" s="24"/>
      <c r="S5075" s="25"/>
      <c r="T5075" s="25"/>
      <c r="U5075" s="26">
        <f t="shared" si="401"/>
        <v>0</v>
      </c>
      <c r="V5075" s="26">
        <f t="shared" si="402"/>
        <v>0</v>
      </c>
      <c r="W5075" s="26">
        <f t="shared" si="403"/>
        <v>0</v>
      </c>
      <c r="X5075" s="26">
        <f t="shared" si="400"/>
        <v>0</v>
      </c>
      <c r="Y5075" s="26">
        <f t="shared" si="400"/>
        <v>0</v>
      </c>
      <c r="Z5075" s="26">
        <f t="shared" si="404"/>
        <v>-1.7534000000000001</v>
      </c>
    </row>
    <row r="5076" spans="1:26" ht="22.5" hidden="1">
      <c r="A5076" s="34" t="s">
        <v>3035</v>
      </c>
      <c r="B5076" s="19" t="s">
        <v>3036</v>
      </c>
      <c r="C5076" s="18">
        <v>20</v>
      </c>
      <c r="D5076" s="37" t="s">
        <v>52</v>
      </c>
      <c r="E5076" s="38" t="s">
        <v>193</v>
      </c>
      <c r="F5076" s="38" t="s">
        <v>2492</v>
      </c>
      <c r="G5076" s="20">
        <f>VLOOKUP(A5076,'[1]其他（02分债券）'!C:G,5,0)</f>
        <v>2.97</v>
      </c>
      <c r="H5076" s="35">
        <v>0.5</v>
      </c>
      <c r="I5076" s="22"/>
      <c r="J5076" s="23">
        <v>0</v>
      </c>
      <c r="K5076" s="23">
        <v>0</v>
      </c>
      <c r="L5076" s="24"/>
      <c r="M5076" s="24"/>
      <c r="N5076" s="24"/>
      <c r="O5076" s="24"/>
      <c r="P5076" s="24"/>
      <c r="Q5076" s="24"/>
      <c r="R5076" s="24"/>
      <c r="S5076" s="25"/>
      <c r="T5076" s="25"/>
      <c r="U5076" s="26">
        <f t="shared" si="401"/>
        <v>0</v>
      </c>
      <c r="V5076" s="26">
        <f t="shared" si="402"/>
        <v>0</v>
      </c>
      <c r="W5076" s="26">
        <f t="shared" si="403"/>
        <v>0</v>
      </c>
      <c r="X5076" s="26">
        <f t="shared" si="400"/>
        <v>0</v>
      </c>
      <c r="Y5076" s="26">
        <f t="shared" si="400"/>
        <v>0</v>
      </c>
      <c r="Z5076" s="26">
        <f t="shared" si="404"/>
        <v>-0.79700000000000004</v>
      </c>
    </row>
    <row r="5077" spans="1:26" ht="22.5" hidden="1">
      <c r="A5077" s="34" t="s">
        <v>3035</v>
      </c>
      <c r="B5077" s="19" t="s">
        <v>3036</v>
      </c>
      <c r="C5077" s="18">
        <v>20</v>
      </c>
      <c r="D5077" s="37" t="s">
        <v>52</v>
      </c>
      <c r="E5077" s="38" t="s">
        <v>193</v>
      </c>
      <c r="F5077" s="38" t="s">
        <v>3065</v>
      </c>
      <c r="G5077" s="20">
        <f>VLOOKUP(A5077,'[1]其他（02分债券）'!C:G,5,0)</f>
        <v>2.97</v>
      </c>
      <c r="H5077" s="35">
        <v>0.3</v>
      </c>
      <c r="I5077" s="22"/>
      <c r="J5077" s="23">
        <v>0</v>
      </c>
      <c r="K5077" s="23">
        <v>0</v>
      </c>
      <c r="L5077" s="24"/>
      <c r="M5077" s="24"/>
      <c r="N5077" s="24"/>
      <c r="O5077" s="24"/>
      <c r="P5077" s="24"/>
      <c r="Q5077" s="24"/>
      <c r="R5077" s="24"/>
      <c r="S5077" s="25"/>
      <c r="T5077" s="25"/>
      <c r="U5077" s="26">
        <f t="shared" si="401"/>
        <v>0</v>
      </c>
      <c r="V5077" s="26">
        <f t="shared" si="402"/>
        <v>0</v>
      </c>
      <c r="W5077" s="26">
        <f t="shared" si="403"/>
        <v>0</v>
      </c>
      <c r="X5077" s="26">
        <f t="shared" si="400"/>
        <v>0</v>
      </c>
      <c r="Y5077" s="26">
        <f t="shared" si="400"/>
        <v>0</v>
      </c>
      <c r="Z5077" s="26">
        <f t="shared" si="404"/>
        <v>-0.47819999999999996</v>
      </c>
    </row>
    <row r="5078" spans="1:26" ht="22.5" hidden="1">
      <c r="A5078" s="34" t="s">
        <v>3035</v>
      </c>
      <c r="B5078" s="19" t="s">
        <v>3036</v>
      </c>
      <c r="C5078" s="18">
        <v>20</v>
      </c>
      <c r="D5078" s="37" t="s">
        <v>52</v>
      </c>
      <c r="E5078" s="38" t="s">
        <v>193</v>
      </c>
      <c r="F5078" s="38" t="s">
        <v>2993</v>
      </c>
      <c r="G5078" s="20">
        <f>VLOOKUP(A5078,'[1]其他（02分债券）'!C:G,5,0)</f>
        <v>2.97</v>
      </c>
      <c r="H5078" s="35">
        <v>0.1</v>
      </c>
      <c r="I5078" s="22"/>
      <c r="J5078" s="23">
        <v>0</v>
      </c>
      <c r="K5078" s="23">
        <v>0</v>
      </c>
      <c r="L5078" s="24"/>
      <c r="M5078" s="24"/>
      <c r="N5078" s="24"/>
      <c r="O5078" s="24"/>
      <c r="P5078" s="24"/>
      <c r="Q5078" s="24"/>
      <c r="R5078" s="24"/>
      <c r="S5078" s="25"/>
      <c r="T5078" s="25"/>
      <c r="U5078" s="26">
        <f t="shared" si="401"/>
        <v>0</v>
      </c>
      <c r="V5078" s="26">
        <f t="shared" si="402"/>
        <v>0</v>
      </c>
      <c r="W5078" s="26">
        <f t="shared" si="403"/>
        <v>0</v>
      </c>
      <c r="X5078" s="26">
        <f t="shared" si="400"/>
        <v>0</v>
      </c>
      <c r="Y5078" s="26">
        <f t="shared" si="400"/>
        <v>0</v>
      </c>
      <c r="Z5078" s="26">
        <f t="shared" si="404"/>
        <v>-0.15940000000000001</v>
      </c>
    </row>
    <row r="5079" spans="1:26" ht="22.5" hidden="1">
      <c r="A5079" s="34" t="s">
        <v>3035</v>
      </c>
      <c r="B5079" s="19" t="s">
        <v>3036</v>
      </c>
      <c r="C5079" s="18">
        <v>20</v>
      </c>
      <c r="D5079" s="37" t="s">
        <v>97</v>
      </c>
      <c r="E5079" s="38" t="s">
        <v>264</v>
      </c>
      <c r="F5079" s="38" t="s">
        <v>2847</v>
      </c>
      <c r="G5079" s="20">
        <f>VLOOKUP(A5079,'[1]其他（02分债券）'!C:G,5,0)</f>
        <v>2.97</v>
      </c>
      <c r="H5079" s="35">
        <v>0.41</v>
      </c>
      <c r="I5079" s="22"/>
      <c r="J5079" s="23">
        <v>0</v>
      </c>
      <c r="K5079" s="23">
        <v>0</v>
      </c>
      <c r="L5079" s="24"/>
      <c r="M5079" s="24"/>
      <c r="N5079" s="24"/>
      <c r="O5079" s="24"/>
      <c r="P5079" s="24"/>
      <c r="Q5079" s="24"/>
      <c r="R5079" s="24"/>
      <c r="S5079" s="25"/>
      <c r="T5079" s="25"/>
      <c r="U5079" s="26">
        <f t="shared" si="401"/>
        <v>0</v>
      </c>
      <c r="V5079" s="26">
        <f t="shared" si="402"/>
        <v>0</v>
      </c>
      <c r="W5079" s="26">
        <f t="shared" si="403"/>
        <v>0</v>
      </c>
      <c r="X5079" s="26">
        <f t="shared" si="400"/>
        <v>0</v>
      </c>
      <c r="Y5079" s="26">
        <f t="shared" si="400"/>
        <v>0</v>
      </c>
      <c r="Z5079" s="26">
        <f t="shared" si="404"/>
        <v>-0.65354000000000001</v>
      </c>
    </row>
    <row r="5080" spans="1:26" ht="22.5" hidden="1">
      <c r="A5080" s="34" t="s">
        <v>3035</v>
      </c>
      <c r="B5080" s="19" t="s">
        <v>3036</v>
      </c>
      <c r="C5080" s="18">
        <v>20</v>
      </c>
      <c r="D5080" s="37" t="s">
        <v>97</v>
      </c>
      <c r="E5080" s="38" t="s">
        <v>264</v>
      </c>
      <c r="F5080" s="38" t="s">
        <v>1686</v>
      </c>
      <c r="G5080" s="20">
        <f>VLOOKUP(A5080,'[1]其他（02分债券）'!C:G,5,0)</f>
        <v>2.97</v>
      </c>
      <c r="H5080" s="35">
        <v>1.1000000000000001</v>
      </c>
      <c r="I5080" s="22"/>
      <c r="J5080" s="23">
        <v>0</v>
      </c>
      <c r="K5080" s="23">
        <v>0</v>
      </c>
      <c r="L5080" s="24"/>
      <c r="M5080" s="24"/>
      <c r="N5080" s="24"/>
      <c r="O5080" s="24"/>
      <c r="P5080" s="24"/>
      <c r="Q5080" s="24"/>
      <c r="R5080" s="24"/>
      <c r="S5080" s="25"/>
      <c r="T5080" s="25"/>
      <c r="U5080" s="26">
        <f t="shared" si="401"/>
        <v>0</v>
      </c>
      <c r="V5080" s="26">
        <f t="shared" si="402"/>
        <v>0</v>
      </c>
      <c r="W5080" s="26">
        <f t="shared" si="403"/>
        <v>0</v>
      </c>
      <c r="X5080" s="26">
        <f t="shared" si="400"/>
        <v>0</v>
      </c>
      <c r="Y5080" s="26">
        <f t="shared" si="400"/>
        <v>0</v>
      </c>
      <c r="Z5080" s="26">
        <f t="shared" si="404"/>
        <v>-1.7534000000000001</v>
      </c>
    </row>
    <row r="5081" spans="1:26" ht="22.5" hidden="1">
      <c r="A5081" s="34" t="s">
        <v>3035</v>
      </c>
      <c r="B5081" s="19" t="s">
        <v>3036</v>
      </c>
      <c r="C5081" s="18">
        <v>20</v>
      </c>
      <c r="D5081" s="37" t="s">
        <v>97</v>
      </c>
      <c r="E5081" s="38" t="s">
        <v>264</v>
      </c>
      <c r="F5081" s="38" t="s">
        <v>3066</v>
      </c>
      <c r="G5081" s="20">
        <f>VLOOKUP(A5081,'[1]其他（02分债券）'!C:G,5,0)</f>
        <v>2.97</v>
      </c>
      <c r="H5081" s="35">
        <v>0.3</v>
      </c>
      <c r="I5081" s="22"/>
      <c r="J5081" s="23">
        <v>0</v>
      </c>
      <c r="K5081" s="23">
        <v>0</v>
      </c>
      <c r="L5081" s="24"/>
      <c r="M5081" s="24"/>
      <c r="N5081" s="24"/>
      <c r="O5081" s="24"/>
      <c r="P5081" s="24"/>
      <c r="Q5081" s="24"/>
      <c r="R5081" s="24"/>
      <c r="S5081" s="25"/>
      <c r="T5081" s="25"/>
      <c r="U5081" s="26">
        <f t="shared" si="401"/>
        <v>0</v>
      </c>
      <c r="V5081" s="26">
        <f t="shared" si="402"/>
        <v>0</v>
      </c>
      <c r="W5081" s="26">
        <f t="shared" si="403"/>
        <v>0</v>
      </c>
      <c r="X5081" s="26">
        <f t="shared" si="400"/>
        <v>0</v>
      </c>
      <c r="Y5081" s="26">
        <f t="shared" si="400"/>
        <v>0</v>
      </c>
      <c r="Z5081" s="26">
        <f t="shared" si="404"/>
        <v>-0.47819999999999996</v>
      </c>
    </row>
    <row r="5082" spans="1:26" ht="22.5" hidden="1">
      <c r="A5082" s="34" t="s">
        <v>3035</v>
      </c>
      <c r="B5082" s="19" t="s">
        <v>3036</v>
      </c>
      <c r="C5082" s="18">
        <v>20</v>
      </c>
      <c r="D5082" s="37" t="s">
        <v>97</v>
      </c>
      <c r="E5082" s="38" t="s">
        <v>454</v>
      </c>
      <c r="F5082" s="38" t="s">
        <v>1933</v>
      </c>
      <c r="G5082" s="20">
        <f>VLOOKUP(A5082,'[1]其他（02分债券）'!C:G,5,0)</f>
        <v>2.97</v>
      </c>
      <c r="H5082" s="35">
        <v>1.3</v>
      </c>
      <c r="I5082" s="22"/>
      <c r="J5082" s="23">
        <v>0</v>
      </c>
      <c r="K5082" s="23">
        <v>0</v>
      </c>
      <c r="L5082" s="24"/>
      <c r="M5082" s="24"/>
      <c r="N5082" s="24"/>
      <c r="O5082" s="24"/>
      <c r="P5082" s="24"/>
      <c r="Q5082" s="24"/>
      <c r="R5082" s="24"/>
      <c r="S5082" s="25"/>
      <c r="T5082" s="25"/>
      <c r="U5082" s="26">
        <f t="shared" si="401"/>
        <v>0</v>
      </c>
      <c r="V5082" s="26">
        <f t="shared" si="402"/>
        <v>0</v>
      </c>
      <c r="W5082" s="26">
        <f t="shared" si="403"/>
        <v>0</v>
      </c>
      <c r="X5082" s="26">
        <f t="shared" si="400"/>
        <v>0</v>
      </c>
      <c r="Y5082" s="26">
        <f t="shared" si="400"/>
        <v>0</v>
      </c>
      <c r="Z5082" s="26">
        <f t="shared" si="404"/>
        <v>-2.0722</v>
      </c>
    </row>
    <row r="5083" spans="1:26" ht="22.5" hidden="1">
      <c r="A5083" s="34" t="s">
        <v>3035</v>
      </c>
      <c r="B5083" s="19" t="s">
        <v>3036</v>
      </c>
      <c r="C5083" s="18">
        <v>20</v>
      </c>
      <c r="D5083" s="37" t="s">
        <v>97</v>
      </c>
      <c r="E5083" s="38" t="s">
        <v>454</v>
      </c>
      <c r="F5083" s="38" t="s">
        <v>1936</v>
      </c>
      <c r="G5083" s="20">
        <f>VLOOKUP(A5083,'[1]其他（02分债券）'!C:G,5,0)</f>
        <v>2.97</v>
      </c>
      <c r="H5083" s="35">
        <v>0.6</v>
      </c>
      <c r="I5083" s="22"/>
      <c r="J5083" s="23">
        <v>0</v>
      </c>
      <c r="K5083" s="23">
        <v>0</v>
      </c>
      <c r="L5083" s="24"/>
      <c r="M5083" s="24"/>
      <c r="N5083" s="24"/>
      <c r="O5083" s="24"/>
      <c r="P5083" s="24"/>
      <c r="Q5083" s="24"/>
      <c r="R5083" s="24"/>
      <c r="S5083" s="25"/>
      <c r="T5083" s="25"/>
      <c r="U5083" s="26">
        <f t="shared" si="401"/>
        <v>0</v>
      </c>
      <c r="V5083" s="26">
        <f t="shared" si="402"/>
        <v>0</v>
      </c>
      <c r="W5083" s="26">
        <f t="shared" si="403"/>
        <v>0</v>
      </c>
      <c r="X5083" s="26">
        <f t="shared" si="400"/>
        <v>0</v>
      </c>
      <c r="Y5083" s="26">
        <f t="shared" si="400"/>
        <v>0</v>
      </c>
      <c r="Z5083" s="26">
        <f t="shared" si="404"/>
        <v>-0.95639999999999992</v>
      </c>
    </row>
    <row r="5084" spans="1:26" ht="22.5" hidden="1">
      <c r="A5084" s="34" t="s">
        <v>3035</v>
      </c>
      <c r="B5084" s="19" t="s">
        <v>3036</v>
      </c>
      <c r="C5084" s="18">
        <v>20</v>
      </c>
      <c r="D5084" s="37" t="s">
        <v>97</v>
      </c>
      <c r="E5084" s="38" t="s">
        <v>454</v>
      </c>
      <c r="F5084" s="38" t="s">
        <v>1938</v>
      </c>
      <c r="G5084" s="20">
        <f>VLOOKUP(A5084,'[1]其他（02分债券）'!C:G,5,0)</f>
        <v>2.97</v>
      </c>
      <c r="H5084" s="35">
        <v>0.7</v>
      </c>
      <c r="I5084" s="22"/>
      <c r="J5084" s="23">
        <v>0</v>
      </c>
      <c r="K5084" s="23">
        <v>0</v>
      </c>
      <c r="L5084" s="24"/>
      <c r="M5084" s="24"/>
      <c r="N5084" s="24"/>
      <c r="O5084" s="24"/>
      <c r="P5084" s="24"/>
      <c r="Q5084" s="24"/>
      <c r="R5084" s="24"/>
      <c r="S5084" s="25"/>
      <c r="T5084" s="25"/>
      <c r="U5084" s="26">
        <f t="shared" si="401"/>
        <v>0</v>
      </c>
      <c r="V5084" s="26">
        <f t="shared" si="402"/>
        <v>0</v>
      </c>
      <c r="W5084" s="26">
        <f t="shared" si="403"/>
        <v>0</v>
      </c>
      <c r="X5084" s="26">
        <f t="shared" si="400"/>
        <v>0</v>
      </c>
      <c r="Y5084" s="26">
        <f t="shared" si="400"/>
        <v>0</v>
      </c>
      <c r="Z5084" s="26">
        <f t="shared" si="404"/>
        <v>-1.1158000000000001</v>
      </c>
    </row>
    <row r="5085" spans="1:26" ht="22.5" hidden="1">
      <c r="A5085" s="34" t="s">
        <v>3035</v>
      </c>
      <c r="B5085" s="19" t="s">
        <v>3036</v>
      </c>
      <c r="C5085" s="18">
        <v>20</v>
      </c>
      <c r="D5085" s="37" t="s">
        <v>97</v>
      </c>
      <c r="E5085" s="38" t="s">
        <v>454</v>
      </c>
      <c r="F5085" s="38" t="s">
        <v>2328</v>
      </c>
      <c r="G5085" s="20">
        <f>VLOOKUP(A5085,'[1]其他（02分债券）'!C:G,5,0)</f>
        <v>2.97</v>
      </c>
      <c r="H5085" s="35">
        <v>1.5</v>
      </c>
      <c r="I5085" s="22"/>
      <c r="J5085" s="23">
        <v>0</v>
      </c>
      <c r="K5085" s="23">
        <v>0</v>
      </c>
      <c r="L5085" s="24"/>
      <c r="M5085" s="24"/>
      <c r="N5085" s="24"/>
      <c r="O5085" s="24"/>
      <c r="P5085" s="24"/>
      <c r="Q5085" s="24"/>
      <c r="R5085" s="24"/>
      <c r="S5085" s="25"/>
      <c r="T5085" s="25"/>
      <c r="U5085" s="26">
        <f t="shared" si="401"/>
        <v>0</v>
      </c>
      <c r="V5085" s="26">
        <f t="shared" si="402"/>
        <v>0</v>
      </c>
      <c r="W5085" s="26">
        <f t="shared" si="403"/>
        <v>0</v>
      </c>
      <c r="X5085" s="26">
        <f t="shared" si="400"/>
        <v>0</v>
      </c>
      <c r="Y5085" s="26">
        <f t="shared" si="400"/>
        <v>0</v>
      </c>
      <c r="Z5085" s="26">
        <f t="shared" si="404"/>
        <v>-2.391</v>
      </c>
    </row>
    <row r="5086" spans="1:26" ht="22.5" hidden="1">
      <c r="A5086" s="34" t="s">
        <v>3035</v>
      </c>
      <c r="B5086" s="19" t="s">
        <v>3036</v>
      </c>
      <c r="C5086" s="18">
        <v>20</v>
      </c>
      <c r="D5086" s="37" t="s">
        <v>97</v>
      </c>
      <c r="E5086" s="38" t="s">
        <v>454</v>
      </c>
      <c r="F5086" s="38" t="s">
        <v>1478</v>
      </c>
      <c r="G5086" s="20">
        <f>VLOOKUP(A5086,'[1]其他（02分债券）'!C:G,5,0)</f>
        <v>2.97</v>
      </c>
      <c r="H5086" s="35">
        <v>0.35</v>
      </c>
      <c r="I5086" s="22"/>
      <c r="J5086" s="23">
        <v>0</v>
      </c>
      <c r="K5086" s="23">
        <v>0</v>
      </c>
      <c r="L5086" s="24"/>
      <c r="M5086" s="24"/>
      <c r="N5086" s="24"/>
      <c r="O5086" s="24"/>
      <c r="P5086" s="24"/>
      <c r="Q5086" s="24"/>
      <c r="R5086" s="24"/>
      <c r="S5086" s="25"/>
      <c r="T5086" s="25"/>
      <c r="U5086" s="26">
        <f t="shared" si="401"/>
        <v>0</v>
      </c>
      <c r="V5086" s="26">
        <f t="shared" si="402"/>
        <v>0</v>
      </c>
      <c r="W5086" s="26">
        <f t="shared" si="403"/>
        <v>0</v>
      </c>
      <c r="X5086" s="26">
        <f t="shared" si="400"/>
        <v>0</v>
      </c>
      <c r="Y5086" s="26">
        <f t="shared" si="400"/>
        <v>0</v>
      </c>
      <c r="Z5086" s="26">
        <f t="shared" si="404"/>
        <v>-0.55790000000000006</v>
      </c>
    </row>
    <row r="5087" spans="1:26" ht="22.5" hidden="1">
      <c r="A5087" s="34" t="s">
        <v>3035</v>
      </c>
      <c r="B5087" s="19" t="s">
        <v>3036</v>
      </c>
      <c r="C5087" s="18">
        <v>20</v>
      </c>
      <c r="D5087" s="37" t="s">
        <v>97</v>
      </c>
      <c r="E5087" s="38" t="s">
        <v>454</v>
      </c>
      <c r="F5087" s="38" t="s">
        <v>1476</v>
      </c>
      <c r="G5087" s="20">
        <f>VLOOKUP(A5087,'[1]其他（02分债券）'!C:G,5,0)</f>
        <v>2.97</v>
      </c>
      <c r="H5087" s="35">
        <v>0.5</v>
      </c>
      <c r="I5087" s="22"/>
      <c r="J5087" s="23">
        <v>0</v>
      </c>
      <c r="K5087" s="23">
        <v>0</v>
      </c>
      <c r="L5087" s="24"/>
      <c r="M5087" s="24"/>
      <c r="N5087" s="24"/>
      <c r="O5087" s="24"/>
      <c r="P5087" s="24"/>
      <c r="Q5087" s="24"/>
      <c r="R5087" s="24"/>
      <c r="S5087" s="25"/>
      <c r="T5087" s="25"/>
      <c r="U5087" s="26">
        <f t="shared" si="401"/>
        <v>0</v>
      </c>
      <c r="V5087" s="26">
        <f t="shared" si="402"/>
        <v>0</v>
      </c>
      <c r="W5087" s="26">
        <f t="shared" si="403"/>
        <v>0</v>
      </c>
      <c r="X5087" s="26">
        <f t="shared" si="400"/>
        <v>0</v>
      </c>
      <c r="Y5087" s="26">
        <f t="shared" si="400"/>
        <v>0</v>
      </c>
      <c r="Z5087" s="26">
        <f t="shared" si="404"/>
        <v>-0.79700000000000004</v>
      </c>
    </row>
    <row r="5088" spans="1:26" ht="22.5" hidden="1">
      <c r="A5088" s="34" t="s">
        <v>3035</v>
      </c>
      <c r="B5088" s="19" t="s">
        <v>3036</v>
      </c>
      <c r="C5088" s="18">
        <v>20</v>
      </c>
      <c r="D5088" s="37" t="s">
        <v>97</v>
      </c>
      <c r="E5088" s="38" t="s">
        <v>98</v>
      </c>
      <c r="F5088" s="38" t="s">
        <v>2854</v>
      </c>
      <c r="G5088" s="20">
        <f>VLOOKUP(A5088,'[1]其他（02分债券）'!C:G,5,0)</f>
        <v>2.97</v>
      </c>
      <c r="H5088" s="35">
        <v>1</v>
      </c>
      <c r="I5088" s="22"/>
      <c r="J5088" s="23">
        <v>0</v>
      </c>
      <c r="K5088" s="23">
        <v>0</v>
      </c>
      <c r="L5088" s="24"/>
      <c r="M5088" s="24"/>
      <c r="N5088" s="24"/>
      <c r="O5088" s="24"/>
      <c r="P5088" s="24"/>
      <c r="Q5088" s="24"/>
      <c r="R5088" s="24"/>
      <c r="S5088" s="25"/>
      <c r="T5088" s="25"/>
      <c r="U5088" s="26">
        <f t="shared" si="401"/>
        <v>0</v>
      </c>
      <c r="V5088" s="26">
        <f t="shared" si="402"/>
        <v>0</v>
      </c>
      <c r="W5088" s="26">
        <f t="shared" si="403"/>
        <v>0</v>
      </c>
      <c r="X5088" s="26">
        <f t="shared" si="400"/>
        <v>0</v>
      </c>
      <c r="Y5088" s="26">
        <f t="shared" si="400"/>
        <v>0</v>
      </c>
      <c r="Z5088" s="26">
        <f t="shared" si="404"/>
        <v>-1.5940000000000001</v>
      </c>
    </row>
    <row r="5089" spans="1:26" ht="22.5" hidden="1">
      <c r="A5089" s="34" t="s">
        <v>3035</v>
      </c>
      <c r="B5089" s="19" t="s">
        <v>3036</v>
      </c>
      <c r="C5089" s="18">
        <v>20</v>
      </c>
      <c r="D5089" s="37" t="s">
        <v>97</v>
      </c>
      <c r="E5089" s="38" t="s">
        <v>98</v>
      </c>
      <c r="F5089" s="38" t="s">
        <v>1282</v>
      </c>
      <c r="G5089" s="20">
        <f>VLOOKUP(A5089,'[1]其他（02分债券）'!C:G,5,0)</f>
        <v>2.97</v>
      </c>
      <c r="H5089" s="35">
        <v>0.3</v>
      </c>
      <c r="I5089" s="22"/>
      <c r="J5089" s="23">
        <v>0</v>
      </c>
      <c r="K5089" s="23">
        <v>0</v>
      </c>
      <c r="L5089" s="24"/>
      <c r="M5089" s="24"/>
      <c r="N5089" s="24"/>
      <c r="O5089" s="24"/>
      <c r="P5089" s="24"/>
      <c r="Q5089" s="24"/>
      <c r="R5089" s="24"/>
      <c r="S5089" s="25"/>
      <c r="T5089" s="25"/>
      <c r="U5089" s="26">
        <f t="shared" si="401"/>
        <v>0</v>
      </c>
      <c r="V5089" s="26">
        <f t="shared" si="402"/>
        <v>0</v>
      </c>
      <c r="W5089" s="26">
        <f t="shared" si="403"/>
        <v>0</v>
      </c>
      <c r="X5089" s="26">
        <f t="shared" si="400"/>
        <v>0</v>
      </c>
      <c r="Y5089" s="26">
        <f t="shared" si="400"/>
        <v>0</v>
      </c>
      <c r="Z5089" s="26">
        <f t="shared" si="404"/>
        <v>-0.47819999999999996</v>
      </c>
    </row>
    <row r="5090" spans="1:26" ht="22.5" hidden="1">
      <c r="A5090" s="34" t="s">
        <v>3035</v>
      </c>
      <c r="B5090" s="19" t="s">
        <v>3036</v>
      </c>
      <c r="C5090" s="18">
        <v>20</v>
      </c>
      <c r="D5090" s="37" t="s">
        <v>97</v>
      </c>
      <c r="E5090" s="38" t="s">
        <v>98</v>
      </c>
      <c r="F5090" s="38" t="s">
        <v>2530</v>
      </c>
      <c r="G5090" s="20">
        <f>VLOOKUP(A5090,'[1]其他（02分债券）'!C:G,5,0)</f>
        <v>2.97</v>
      </c>
      <c r="H5090" s="35">
        <v>1.75</v>
      </c>
      <c r="I5090" s="22"/>
      <c r="J5090" s="23">
        <v>0</v>
      </c>
      <c r="K5090" s="23">
        <v>0</v>
      </c>
      <c r="L5090" s="24"/>
      <c r="M5090" s="24"/>
      <c r="N5090" s="24"/>
      <c r="O5090" s="24"/>
      <c r="P5090" s="24"/>
      <c r="Q5090" s="24"/>
      <c r="R5090" s="24"/>
      <c r="S5090" s="25"/>
      <c r="T5090" s="25"/>
      <c r="U5090" s="26">
        <f t="shared" si="401"/>
        <v>0</v>
      </c>
      <c r="V5090" s="26">
        <f t="shared" si="402"/>
        <v>0</v>
      </c>
      <c r="W5090" s="26">
        <f t="shared" si="403"/>
        <v>0</v>
      </c>
      <c r="X5090" s="26">
        <f t="shared" si="400"/>
        <v>0</v>
      </c>
      <c r="Y5090" s="26">
        <f t="shared" si="400"/>
        <v>0</v>
      </c>
      <c r="Z5090" s="26">
        <f t="shared" si="404"/>
        <v>-2.7895000000000003</v>
      </c>
    </row>
    <row r="5091" spans="1:26" ht="22.5" hidden="1">
      <c r="A5091" s="34" t="s">
        <v>3035</v>
      </c>
      <c r="B5091" s="19" t="s">
        <v>3036</v>
      </c>
      <c r="C5091" s="18">
        <v>20</v>
      </c>
      <c r="D5091" s="37" t="s">
        <v>97</v>
      </c>
      <c r="E5091" s="38" t="s">
        <v>98</v>
      </c>
      <c r="F5091" s="38" t="s">
        <v>2851</v>
      </c>
      <c r="G5091" s="20">
        <f>VLOOKUP(A5091,'[1]其他（02分债券）'!C:G,5,0)</f>
        <v>2.97</v>
      </c>
      <c r="H5091" s="35">
        <v>0.2</v>
      </c>
      <c r="I5091" s="22"/>
      <c r="J5091" s="23">
        <v>0</v>
      </c>
      <c r="K5091" s="23">
        <v>0</v>
      </c>
      <c r="L5091" s="24"/>
      <c r="M5091" s="24"/>
      <c r="N5091" s="24"/>
      <c r="O5091" s="24"/>
      <c r="P5091" s="24"/>
      <c r="Q5091" s="24"/>
      <c r="R5091" s="24"/>
      <c r="S5091" s="25"/>
      <c r="T5091" s="25"/>
      <c r="U5091" s="26">
        <f t="shared" si="401"/>
        <v>0</v>
      </c>
      <c r="V5091" s="26">
        <f t="shared" si="402"/>
        <v>0</v>
      </c>
      <c r="W5091" s="26">
        <f t="shared" si="403"/>
        <v>0</v>
      </c>
      <c r="X5091" s="26">
        <f t="shared" si="400"/>
        <v>0</v>
      </c>
      <c r="Y5091" s="26">
        <f t="shared" si="400"/>
        <v>0</v>
      </c>
      <c r="Z5091" s="26">
        <f t="shared" si="404"/>
        <v>-0.31880000000000003</v>
      </c>
    </row>
    <row r="5092" spans="1:26" ht="22.5" hidden="1">
      <c r="A5092" s="34" t="s">
        <v>3035</v>
      </c>
      <c r="B5092" s="19" t="s">
        <v>3036</v>
      </c>
      <c r="C5092" s="18">
        <v>20</v>
      </c>
      <c r="D5092" s="37" t="s">
        <v>97</v>
      </c>
      <c r="E5092" s="38" t="s">
        <v>98</v>
      </c>
      <c r="F5092" s="38" t="s">
        <v>2528</v>
      </c>
      <c r="G5092" s="20">
        <f>VLOOKUP(A5092,'[1]其他（02分债券）'!C:G,5,0)</f>
        <v>2.97</v>
      </c>
      <c r="H5092" s="35">
        <v>0.3</v>
      </c>
      <c r="I5092" s="22"/>
      <c r="J5092" s="23">
        <v>0</v>
      </c>
      <c r="K5092" s="23">
        <v>0</v>
      </c>
      <c r="L5092" s="24"/>
      <c r="M5092" s="24"/>
      <c r="N5092" s="24"/>
      <c r="O5092" s="24"/>
      <c r="P5092" s="24"/>
      <c r="Q5092" s="24"/>
      <c r="R5092" s="24"/>
      <c r="S5092" s="25"/>
      <c r="T5092" s="25"/>
      <c r="U5092" s="26">
        <f t="shared" si="401"/>
        <v>0</v>
      </c>
      <c r="V5092" s="26">
        <f t="shared" si="402"/>
        <v>0</v>
      </c>
      <c r="W5092" s="26">
        <f t="shared" si="403"/>
        <v>0</v>
      </c>
      <c r="X5092" s="26">
        <f t="shared" si="400"/>
        <v>0</v>
      </c>
      <c r="Y5092" s="26">
        <f t="shared" si="400"/>
        <v>0</v>
      </c>
      <c r="Z5092" s="26">
        <f t="shared" si="404"/>
        <v>-0.47819999999999996</v>
      </c>
    </row>
    <row r="5093" spans="1:26" ht="22.5" hidden="1">
      <c r="A5093" s="34" t="s">
        <v>3035</v>
      </c>
      <c r="B5093" s="19" t="s">
        <v>3036</v>
      </c>
      <c r="C5093" s="18">
        <v>20</v>
      </c>
      <c r="D5093" s="37" t="s">
        <v>97</v>
      </c>
      <c r="E5093" s="38" t="s">
        <v>98</v>
      </c>
      <c r="F5093" s="38" t="s">
        <v>2529</v>
      </c>
      <c r="G5093" s="20">
        <f>VLOOKUP(A5093,'[1]其他（02分债券）'!C:G,5,0)</f>
        <v>2.97</v>
      </c>
      <c r="H5093" s="35">
        <v>0.6</v>
      </c>
      <c r="I5093" s="22"/>
      <c r="J5093" s="23">
        <v>0</v>
      </c>
      <c r="K5093" s="23">
        <v>0</v>
      </c>
      <c r="L5093" s="24"/>
      <c r="M5093" s="24"/>
      <c r="N5093" s="24"/>
      <c r="O5093" s="24"/>
      <c r="P5093" s="24"/>
      <c r="Q5093" s="24"/>
      <c r="R5093" s="24"/>
      <c r="S5093" s="25"/>
      <c r="T5093" s="25"/>
      <c r="U5093" s="26">
        <f t="shared" si="401"/>
        <v>0</v>
      </c>
      <c r="V5093" s="26">
        <f t="shared" si="402"/>
        <v>0</v>
      </c>
      <c r="W5093" s="26">
        <f t="shared" si="403"/>
        <v>0</v>
      </c>
      <c r="X5093" s="26">
        <f t="shared" ref="X5093:Y5156" si="405">L5093-N5093</f>
        <v>0</v>
      </c>
      <c r="Y5093" s="26">
        <f t="shared" si="405"/>
        <v>0</v>
      </c>
      <c r="Z5093" s="26">
        <f t="shared" si="404"/>
        <v>-0.95639999999999992</v>
      </c>
    </row>
    <row r="5094" spans="1:26" ht="22.5" hidden="1">
      <c r="A5094" s="34" t="s">
        <v>3035</v>
      </c>
      <c r="B5094" s="19" t="s">
        <v>3036</v>
      </c>
      <c r="C5094" s="18">
        <v>20</v>
      </c>
      <c r="D5094" s="37" t="s">
        <v>97</v>
      </c>
      <c r="E5094" s="38" t="s">
        <v>98</v>
      </c>
      <c r="F5094" s="38" t="s">
        <v>2855</v>
      </c>
      <c r="G5094" s="20">
        <f>VLOOKUP(A5094,'[1]其他（02分债券）'!C:G,5,0)</f>
        <v>2.97</v>
      </c>
      <c r="H5094" s="35">
        <v>1</v>
      </c>
      <c r="I5094" s="22"/>
      <c r="J5094" s="23">
        <v>0</v>
      </c>
      <c r="K5094" s="23">
        <v>0</v>
      </c>
      <c r="L5094" s="24"/>
      <c r="M5094" s="24"/>
      <c r="N5094" s="24"/>
      <c r="O5094" s="24"/>
      <c r="P5094" s="24"/>
      <c r="Q5094" s="24"/>
      <c r="R5094" s="24"/>
      <c r="S5094" s="25"/>
      <c r="T5094" s="25"/>
      <c r="U5094" s="26">
        <f t="shared" si="401"/>
        <v>0</v>
      </c>
      <c r="V5094" s="26">
        <f t="shared" si="402"/>
        <v>0</v>
      </c>
      <c r="W5094" s="26">
        <f t="shared" si="403"/>
        <v>0</v>
      </c>
      <c r="X5094" s="26">
        <f t="shared" si="405"/>
        <v>0</v>
      </c>
      <c r="Y5094" s="26">
        <f t="shared" si="405"/>
        <v>0</v>
      </c>
      <c r="Z5094" s="26">
        <f t="shared" si="404"/>
        <v>-1.5940000000000001</v>
      </c>
    </row>
    <row r="5095" spans="1:26" ht="22.5" hidden="1">
      <c r="A5095" s="34" t="s">
        <v>3035</v>
      </c>
      <c r="B5095" s="19" t="s">
        <v>3036</v>
      </c>
      <c r="C5095" s="18">
        <v>20</v>
      </c>
      <c r="D5095" s="37" t="s">
        <v>97</v>
      </c>
      <c r="E5095" s="38" t="s">
        <v>98</v>
      </c>
      <c r="F5095" s="38" t="s">
        <v>2526</v>
      </c>
      <c r="G5095" s="20">
        <f>VLOOKUP(A5095,'[1]其他（02分债券）'!C:G,5,0)</f>
        <v>2.97</v>
      </c>
      <c r="H5095" s="35">
        <v>0.5</v>
      </c>
      <c r="I5095" s="22"/>
      <c r="J5095" s="23">
        <v>0</v>
      </c>
      <c r="K5095" s="23">
        <v>0</v>
      </c>
      <c r="L5095" s="24"/>
      <c r="M5095" s="24"/>
      <c r="N5095" s="24"/>
      <c r="O5095" s="24"/>
      <c r="P5095" s="24"/>
      <c r="Q5095" s="24"/>
      <c r="R5095" s="24"/>
      <c r="S5095" s="25"/>
      <c r="T5095" s="25"/>
      <c r="U5095" s="26">
        <f t="shared" si="401"/>
        <v>0</v>
      </c>
      <c r="V5095" s="26">
        <f t="shared" si="402"/>
        <v>0</v>
      </c>
      <c r="W5095" s="26">
        <f t="shared" si="403"/>
        <v>0</v>
      </c>
      <c r="X5095" s="26">
        <f t="shared" si="405"/>
        <v>0</v>
      </c>
      <c r="Y5095" s="26">
        <f t="shared" si="405"/>
        <v>0</v>
      </c>
      <c r="Z5095" s="26">
        <f t="shared" si="404"/>
        <v>-0.79700000000000004</v>
      </c>
    </row>
    <row r="5096" spans="1:26" ht="22.5" hidden="1">
      <c r="A5096" s="34" t="s">
        <v>3035</v>
      </c>
      <c r="B5096" s="19" t="s">
        <v>3036</v>
      </c>
      <c r="C5096" s="18">
        <v>20</v>
      </c>
      <c r="D5096" s="37" t="s">
        <v>97</v>
      </c>
      <c r="E5096" s="38" t="s">
        <v>98</v>
      </c>
      <c r="F5096" s="38" t="s">
        <v>2525</v>
      </c>
      <c r="G5096" s="20">
        <f>VLOOKUP(A5096,'[1]其他（02分债券）'!C:G,5,0)</f>
        <v>2.97</v>
      </c>
      <c r="H5096" s="35">
        <v>0.4</v>
      </c>
      <c r="I5096" s="22"/>
      <c r="J5096" s="23">
        <v>0</v>
      </c>
      <c r="K5096" s="23">
        <v>0</v>
      </c>
      <c r="L5096" s="24"/>
      <c r="M5096" s="24"/>
      <c r="N5096" s="24"/>
      <c r="O5096" s="24"/>
      <c r="P5096" s="24"/>
      <c r="Q5096" s="24"/>
      <c r="R5096" s="24"/>
      <c r="S5096" s="25"/>
      <c r="T5096" s="25"/>
      <c r="U5096" s="26">
        <f t="shared" si="401"/>
        <v>0</v>
      </c>
      <c r="V5096" s="26">
        <f t="shared" si="402"/>
        <v>0</v>
      </c>
      <c r="W5096" s="26">
        <f t="shared" si="403"/>
        <v>0</v>
      </c>
      <c r="X5096" s="26">
        <f t="shared" si="405"/>
        <v>0</v>
      </c>
      <c r="Y5096" s="26">
        <f t="shared" si="405"/>
        <v>0</v>
      </c>
      <c r="Z5096" s="26">
        <f t="shared" si="404"/>
        <v>-0.63760000000000006</v>
      </c>
    </row>
    <row r="5097" spans="1:26" ht="22.5" hidden="1">
      <c r="A5097" s="34" t="s">
        <v>3035</v>
      </c>
      <c r="B5097" s="19" t="s">
        <v>3036</v>
      </c>
      <c r="C5097" s="18">
        <v>20</v>
      </c>
      <c r="D5097" s="37" t="s">
        <v>97</v>
      </c>
      <c r="E5097" s="38" t="s">
        <v>1219</v>
      </c>
      <c r="F5097" s="38" t="s">
        <v>1283</v>
      </c>
      <c r="G5097" s="20">
        <f>VLOOKUP(A5097,'[1]其他（02分债券）'!C:G,5,0)</f>
        <v>2.97</v>
      </c>
      <c r="H5097" s="35">
        <v>0.26</v>
      </c>
      <c r="I5097" s="22"/>
      <c r="J5097" s="23">
        <v>0</v>
      </c>
      <c r="K5097" s="23">
        <v>0</v>
      </c>
      <c r="L5097" s="24"/>
      <c r="M5097" s="24"/>
      <c r="N5097" s="24"/>
      <c r="O5097" s="24"/>
      <c r="P5097" s="24"/>
      <c r="Q5097" s="24"/>
      <c r="R5097" s="24"/>
      <c r="S5097" s="25"/>
      <c r="T5097" s="25"/>
      <c r="U5097" s="26">
        <f t="shared" si="401"/>
        <v>0</v>
      </c>
      <c r="V5097" s="26">
        <f t="shared" si="402"/>
        <v>0</v>
      </c>
      <c r="W5097" s="26">
        <f t="shared" si="403"/>
        <v>0</v>
      </c>
      <c r="X5097" s="26">
        <f t="shared" si="405"/>
        <v>0</v>
      </c>
      <c r="Y5097" s="26">
        <f t="shared" si="405"/>
        <v>0</v>
      </c>
      <c r="Z5097" s="26">
        <f t="shared" si="404"/>
        <v>-0.41444000000000003</v>
      </c>
    </row>
    <row r="5098" spans="1:26" ht="22.5" hidden="1">
      <c r="A5098" s="34" t="s">
        <v>3035</v>
      </c>
      <c r="B5098" s="19" t="s">
        <v>3036</v>
      </c>
      <c r="C5098" s="18">
        <v>20</v>
      </c>
      <c r="D5098" s="37" t="s">
        <v>97</v>
      </c>
      <c r="E5098" s="38" t="s">
        <v>1219</v>
      </c>
      <c r="F5098" s="38" t="s">
        <v>1941</v>
      </c>
      <c r="G5098" s="20">
        <f>VLOOKUP(A5098,'[1]其他（02分债券）'!C:G,5,0)</f>
        <v>2.97</v>
      </c>
      <c r="H5098" s="35">
        <v>0.33</v>
      </c>
      <c r="I5098" s="22"/>
      <c r="J5098" s="23">
        <v>0</v>
      </c>
      <c r="K5098" s="23">
        <v>0</v>
      </c>
      <c r="L5098" s="24"/>
      <c r="M5098" s="24"/>
      <c r="N5098" s="24"/>
      <c r="O5098" s="24"/>
      <c r="P5098" s="24"/>
      <c r="Q5098" s="24"/>
      <c r="R5098" s="24"/>
      <c r="S5098" s="25"/>
      <c r="T5098" s="25"/>
      <c r="U5098" s="26">
        <f t="shared" si="401"/>
        <v>0</v>
      </c>
      <c r="V5098" s="26">
        <f t="shared" si="402"/>
        <v>0</v>
      </c>
      <c r="W5098" s="26">
        <f t="shared" si="403"/>
        <v>0</v>
      </c>
      <c r="X5098" s="26">
        <f t="shared" si="405"/>
        <v>0</v>
      </c>
      <c r="Y5098" s="26">
        <f t="shared" si="405"/>
        <v>0</v>
      </c>
      <c r="Z5098" s="26">
        <f t="shared" si="404"/>
        <v>-0.52602000000000004</v>
      </c>
    </row>
    <row r="5099" spans="1:26" ht="22.5" hidden="1">
      <c r="A5099" s="34" t="s">
        <v>3035</v>
      </c>
      <c r="B5099" s="19" t="s">
        <v>3036</v>
      </c>
      <c r="C5099" s="18">
        <v>20</v>
      </c>
      <c r="D5099" s="37" t="s">
        <v>97</v>
      </c>
      <c r="E5099" s="38" t="s">
        <v>1219</v>
      </c>
      <c r="F5099" s="38" t="s">
        <v>3067</v>
      </c>
      <c r="G5099" s="20">
        <f>VLOOKUP(A5099,'[1]其他（02分债券）'!C:G,5,0)</f>
        <v>2.97</v>
      </c>
      <c r="H5099" s="35">
        <v>0.4</v>
      </c>
      <c r="I5099" s="22"/>
      <c r="J5099" s="23">
        <v>0</v>
      </c>
      <c r="K5099" s="23">
        <v>0</v>
      </c>
      <c r="L5099" s="24"/>
      <c r="M5099" s="24"/>
      <c r="N5099" s="24"/>
      <c r="O5099" s="24"/>
      <c r="P5099" s="24"/>
      <c r="Q5099" s="24"/>
      <c r="R5099" s="24"/>
      <c r="S5099" s="25"/>
      <c r="T5099" s="25"/>
      <c r="U5099" s="26">
        <f t="shared" si="401"/>
        <v>0</v>
      </c>
      <c r="V5099" s="26">
        <f t="shared" si="402"/>
        <v>0</v>
      </c>
      <c r="W5099" s="26">
        <f t="shared" si="403"/>
        <v>0</v>
      </c>
      <c r="X5099" s="26">
        <f t="shared" si="405"/>
        <v>0</v>
      </c>
      <c r="Y5099" s="26">
        <f t="shared" si="405"/>
        <v>0</v>
      </c>
      <c r="Z5099" s="26">
        <f t="shared" si="404"/>
        <v>-0.63760000000000006</v>
      </c>
    </row>
    <row r="5100" spans="1:26" ht="22.5" hidden="1">
      <c r="A5100" s="34" t="s">
        <v>3035</v>
      </c>
      <c r="B5100" s="19" t="s">
        <v>3036</v>
      </c>
      <c r="C5100" s="18">
        <v>20</v>
      </c>
      <c r="D5100" s="37" t="s">
        <v>97</v>
      </c>
      <c r="E5100" s="38" t="s">
        <v>1242</v>
      </c>
      <c r="F5100" s="38" t="s">
        <v>1489</v>
      </c>
      <c r="G5100" s="20">
        <f>VLOOKUP(A5100,'[1]其他（02分债券）'!C:G,5,0)</f>
        <v>2.97</v>
      </c>
      <c r="H5100" s="35">
        <v>1.2</v>
      </c>
      <c r="I5100" s="22"/>
      <c r="J5100" s="23">
        <v>0</v>
      </c>
      <c r="K5100" s="23">
        <v>0</v>
      </c>
      <c r="L5100" s="24"/>
      <c r="M5100" s="24"/>
      <c r="N5100" s="24"/>
      <c r="O5100" s="24"/>
      <c r="P5100" s="24"/>
      <c r="Q5100" s="24"/>
      <c r="R5100" s="24"/>
      <c r="S5100" s="25"/>
      <c r="T5100" s="25"/>
      <c r="U5100" s="26">
        <f t="shared" si="401"/>
        <v>0</v>
      </c>
      <c r="V5100" s="26">
        <f t="shared" si="402"/>
        <v>0</v>
      </c>
      <c r="W5100" s="26">
        <f t="shared" si="403"/>
        <v>0</v>
      </c>
      <c r="X5100" s="26">
        <f t="shared" si="405"/>
        <v>0</v>
      </c>
      <c r="Y5100" s="26">
        <f t="shared" si="405"/>
        <v>0</v>
      </c>
      <c r="Z5100" s="26">
        <f t="shared" si="404"/>
        <v>-1.9127999999999998</v>
      </c>
    </row>
    <row r="5101" spans="1:26" ht="22.5" hidden="1">
      <c r="A5101" s="34" t="s">
        <v>3035</v>
      </c>
      <c r="B5101" s="19" t="s">
        <v>3036</v>
      </c>
      <c r="C5101" s="18">
        <v>20</v>
      </c>
      <c r="D5101" s="37" t="s">
        <v>97</v>
      </c>
      <c r="E5101" s="38" t="s">
        <v>1242</v>
      </c>
      <c r="F5101" s="38" t="s">
        <v>1285</v>
      </c>
      <c r="G5101" s="20">
        <f>VLOOKUP(A5101,'[1]其他（02分债券）'!C:G,5,0)</f>
        <v>2.97</v>
      </c>
      <c r="H5101" s="35">
        <v>2.9</v>
      </c>
      <c r="I5101" s="22"/>
      <c r="J5101" s="23">
        <v>0</v>
      </c>
      <c r="K5101" s="23">
        <v>0</v>
      </c>
      <c r="L5101" s="24"/>
      <c r="M5101" s="24"/>
      <c r="N5101" s="24"/>
      <c r="O5101" s="24"/>
      <c r="P5101" s="24"/>
      <c r="Q5101" s="24"/>
      <c r="R5101" s="24"/>
      <c r="S5101" s="25"/>
      <c r="T5101" s="25"/>
      <c r="U5101" s="26">
        <f t="shared" si="401"/>
        <v>0</v>
      </c>
      <c r="V5101" s="26">
        <f t="shared" si="402"/>
        <v>0</v>
      </c>
      <c r="W5101" s="26">
        <f t="shared" si="403"/>
        <v>0</v>
      </c>
      <c r="X5101" s="26">
        <f t="shared" si="405"/>
        <v>0</v>
      </c>
      <c r="Y5101" s="26">
        <f t="shared" si="405"/>
        <v>0</v>
      </c>
      <c r="Z5101" s="26">
        <f t="shared" si="404"/>
        <v>-4.6226000000000003</v>
      </c>
    </row>
    <row r="5102" spans="1:26" ht="22.5" hidden="1">
      <c r="A5102" s="34" t="s">
        <v>3035</v>
      </c>
      <c r="B5102" s="19" t="s">
        <v>3036</v>
      </c>
      <c r="C5102" s="18">
        <v>20</v>
      </c>
      <c r="D5102" s="37" t="s">
        <v>97</v>
      </c>
      <c r="E5102" s="38" t="s">
        <v>1242</v>
      </c>
      <c r="F5102" s="38" t="s">
        <v>1488</v>
      </c>
      <c r="G5102" s="20">
        <f>VLOOKUP(A5102,'[1]其他（02分债券）'!C:G,5,0)</f>
        <v>2.97</v>
      </c>
      <c r="H5102" s="35">
        <v>1</v>
      </c>
      <c r="I5102" s="22"/>
      <c r="J5102" s="23">
        <v>0</v>
      </c>
      <c r="K5102" s="23">
        <v>0</v>
      </c>
      <c r="L5102" s="24"/>
      <c r="M5102" s="24"/>
      <c r="N5102" s="24"/>
      <c r="O5102" s="24"/>
      <c r="P5102" s="24"/>
      <c r="Q5102" s="24"/>
      <c r="R5102" s="24"/>
      <c r="S5102" s="25"/>
      <c r="T5102" s="25"/>
      <c r="U5102" s="26">
        <f t="shared" si="401"/>
        <v>0</v>
      </c>
      <c r="V5102" s="26">
        <f t="shared" si="402"/>
        <v>0</v>
      </c>
      <c r="W5102" s="26">
        <f t="shared" si="403"/>
        <v>0</v>
      </c>
      <c r="X5102" s="26">
        <f t="shared" si="405"/>
        <v>0</v>
      </c>
      <c r="Y5102" s="26">
        <f t="shared" si="405"/>
        <v>0</v>
      </c>
      <c r="Z5102" s="26">
        <f t="shared" si="404"/>
        <v>-1.5940000000000001</v>
      </c>
    </row>
    <row r="5103" spans="1:26" ht="22.5" hidden="1">
      <c r="A5103" s="34" t="s">
        <v>3035</v>
      </c>
      <c r="B5103" s="19" t="s">
        <v>3036</v>
      </c>
      <c r="C5103" s="18">
        <v>20</v>
      </c>
      <c r="D5103" s="37" t="s">
        <v>97</v>
      </c>
      <c r="E5103" s="38" t="s">
        <v>1242</v>
      </c>
      <c r="F5103" s="38" t="s">
        <v>1295</v>
      </c>
      <c r="G5103" s="20">
        <f>VLOOKUP(A5103,'[1]其他（02分债券）'!C:G,5,0)</f>
        <v>2.97</v>
      </c>
      <c r="H5103" s="35">
        <v>0.5</v>
      </c>
      <c r="I5103" s="22"/>
      <c r="J5103" s="23">
        <v>0</v>
      </c>
      <c r="K5103" s="23">
        <v>0</v>
      </c>
      <c r="L5103" s="24"/>
      <c r="M5103" s="24"/>
      <c r="N5103" s="24"/>
      <c r="O5103" s="24"/>
      <c r="P5103" s="24"/>
      <c r="Q5103" s="24"/>
      <c r="R5103" s="24"/>
      <c r="S5103" s="25"/>
      <c r="T5103" s="25"/>
      <c r="U5103" s="26">
        <f t="shared" si="401"/>
        <v>0</v>
      </c>
      <c r="V5103" s="26">
        <f t="shared" si="402"/>
        <v>0</v>
      </c>
      <c r="W5103" s="26">
        <f t="shared" si="403"/>
        <v>0</v>
      </c>
      <c r="X5103" s="26">
        <f t="shared" si="405"/>
        <v>0</v>
      </c>
      <c r="Y5103" s="26">
        <f t="shared" si="405"/>
        <v>0</v>
      </c>
      <c r="Z5103" s="26">
        <f t="shared" si="404"/>
        <v>-0.79700000000000004</v>
      </c>
    </row>
    <row r="5104" spans="1:26" ht="22.5" hidden="1">
      <c r="A5104" s="34" t="s">
        <v>3035</v>
      </c>
      <c r="B5104" s="19" t="s">
        <v>3036</v>
      </c>
      <c r="C5104" s="18">
        <v>20</v>
      </c>
      <c r="D5104" s="37" t="s">
        <v>97</v>
      </c>
      <c r="E5104" s="38" t="s">
        <v>1242</v>
      </c>
      <c r="F5104" s="38" t="s">
        <v>1298</v>
      </c>
      <c r="G5104" s="20">
        <f>VLOOKUP(A5104,'[1]其他（02分债券）'!C:G,5,0)</f>
        <v>2.97</v>
      </c>
      <c r="H5104" s="35">
        <v>0.6</v>
      </c>
      <c r="I5104" s="22"/>
      <c r="J5104" s="23">
        <v>0</v>
      </c>
      <c r="K5104" s="23">
        <v>0</v>
      </c>
      <c r="L5104" s="24"/>
      <c r="M5104" s="24"/>
      <c r="N5104" s="24"/>
      <c r="O5104" s="24"/>
      <c r="P5104" s="24"/>
      <c r="Q5104" s="24"/>
      <c r="R5104" s="24"/>
      <c r="S5104" s="25"/>
      <c r="T5104" s="25"/>
      <c r="U5104" s="26">
        <f t="shared" si="401"/>
        <v>0</v>
      </c>
      <c r="V5104" s="26">
        <f t="shared" si="402"/>
        <v>0</v>
      </c>
      <c r="W5104" s="26">
        <f t="shared" si="403"/>
        <v>0</v>
      </c>
      <c r="X5104" s="26">
        <f t="shared" si="405"/>
        <v>0</v>
      </c>
      <c r="Y5104" s="26">
        <f t="shared" si="405"/>
        <v>0</v>
      </c>
      <c r="Z5104" s="26">
        <f t="shared" si="404"/>
        <v>-0.95639999999999992</v>
      </c>
    </row>
    <row r="5105" spans="1:26" ht="22.5" hidden="1">
      <c r="A5105" s="34" t="s">
        <v>3035</v>
      </c>
      <c r="B5105" s="19" t="s">
        <v>3036</v>
      </c>
      <c r="C5105" s="18">
        <v>20</v>
      </c>
      <c r="D5105" s="37" t="s">
        <v>97</v>
      </c>
      <c r="E5105" s="38" t="s">
        <v>1242</v>
      </c>
      <c r="F5105" s="38" t="s">
        <v>1293</v>
      </c>
      <c r="G5105" s="20">
        <f>VLOOKUP(A5105,'[1]其他（02分债券）'!C:G,5,0)</f>
        <v>2.97</v>
      </c>
      <c r="H5105" s="35">
        <v>0.2</v>
      </c>
      <c r="I5105" s="22"/>
      <c r="J5105" s="23">
        <v>0</v>
      </c>
      <c r="K5105" s="23">
        <v>0</v>
      </c>
      <c r="L5105" s="24"/>
      <c r="M5105" s="24"/>
      <c r="N5105" s="24"/>
      <c r="O5105" s="24"/>
      <c r="P5105" s="24"/>
      <c r="Q5105" s="24"/>
      <c r="R5105" s="24"/>
      <c r="S5105" s="25"/>
      <c r="T5105" s="25"/>
      <c r="U5105" s="26">
        <f t="shared" si="401"/>
        <v>0</v>
      </c>
      <c r="V5105" s="26">
        <f t="shared" si="402"/>
        <v>0</v>
      </c>
      <c r="W5105" s="26">
        <f t="shared" si="403"/>
        <v>0</v>
      </c>
      <c r="X5105" s="26">
        <f t="shared" si="405"/>
        <v>0</v>
      </c>
      <c r="Y5105" s="26">
        <f t="shared" si="405"/>
        <v>0</v>
      </c>
      <c r="Z5105" s="26">
        <f t="shared" si="404"/>
        <v>-0.31880000000000003</v>
      </c>
    </row>
    <row r="5106" spans="1:26" ht="22.5" hidden="1">
      <c r="A5106" s="34" t="s">
        <v>3035</v>
      </c>
      <c r="B5106" s="19" t="s">
        <v>3036</v>
      </c>
      <c r="C5106" s="18">
        <v>20</v>
      </c>
      <c r="D5106" s="37" t="s">
        <v>97</v>
      </c>
      <c r="E5106" s="38" t="s">
        <v>1242</v>
      </c>
      <c r="F5106" s="38" t="s">
        <v>1292</v>
      </c>
      <c r="G5106" s="20">
        <f>VLOOKUP(A5106,'[1]其他（02分债券）'!C:G,5,0)</f>
        <v>2.97</v>
      </c>
      <c r="H5106" s="35">
        <v>0.2</v>
      </c>
      <c r="I5106" s="22"/>
      <c r="J5106" s="23">
        <v>0</v>
      </c>
      <c r="K5106" s="23">
        <v>0</v>
      </c>
      <c r="L5106" s="24"/>
      <c r="M5106" s="24"/>
      <c r="N5106" s="24"/>
      <c r="O5106" s="24"/>
      <c r="P5106" s="24"/>
      <c r="Q5106" s="24"/>
      <c r="R5106" s="24"/>
      <c r="S5106" s="25"/>
      <c r="T5106" s="25"/>
      <c r="U5106" s="26">
        <f t="shared" si="401"/>
        <v>0</v>
      </c>
      <c r="V5106" s="26">
        <f t="shared" si="402"/>
        <v>0</v>
      </c>
      <c r="W5106" s="26">
        <f t="shared" si="403"/>
        <v>0</v>
      </c>
      <c r="X5106" s="26">
        <f t="shared" si="405"/>
        <v>0</v>
      </c>
      <c r="Y5106" s="26">
        <f t="shared" si="405"/>
        <v>0</v>
      </c>
      <c r="Z5106" s="26">
        <f t="shared" si="404"/>
        <v>-0.31880000000000003</v>
      </c>
    </row>
    <row r="5107" spans="1:26" ht="22.5" hidden="1">
      <c r="A5107" s="34" t="s">
        <v>3035</v>
      </c>
      <c r="B5107" s="19" t="s">
        <v>3036</v>
      </c>
      <c r="C5107" s="18">
        <v>20</v>
      </c>
      <c r="D5107" s="37" t="s">
        <v>97</v>
      </c>
      <c r="E5107" s="38" t="s">
        <v>1242</v>
      </c>
      <c r="F5107" s="38" t="s">
        <v>889</v>
      </c>
      <c r="G5107" s="20">
        <f>VLOOKUP(A5107,'[1]其他（02分债券）'!C:G,5,0)</f>
        <v>2.97</v>
      </c>
      <c r="H5107" s="35">
        <v>1.1000000000000001</v>
      </c>
      <c r="I5107" s="22"/>
      <c r="J5107" s="23">
        <v>0</v>
      </c>
      <c r="K5107" s="23">
        <v>0</v>
      </c>
      <c r="L5107" s="24"/>
      <c r="M5107" s="24"/>
      <c r="N5107" s="24"/>
      <c r="O5107" s="24"/>
      <c r="P5107" s="24"/>
      <c r="Q5107" s="24"/>
      <c r="R5107" s="24"/>
      <c r="S5107" s="25"/>
      <c r="T5107" s="25"/>
      <c r="U5107" s="26">
        <f t="shared" si="401"/>
        <v>0</v>
      </c>
      <c r="V5107" s="26">
        <f t="shared" si="402"/>
        <v>0</v>
      </c>
      <c r="W5107" s="26">
        <f t="shared" si="403"/>
        <v>0</v>
      </c>
      <c r="X5107" s="26">
        <f t="shared" si="405"/>
        <v>0</v>
      </c>
      <c r="Y5107" s="26">
        <f t="shared" si="405"/>
        <v>0</v>
      </c>
      <c r="Z5107" s="26">
        <f t="shared" si="404"/>
        <v>-1.7534000000000001</v>
      </c>
    </row>
    <row r="5108" spans="1:26" ht="22.5" hidden="1">
      <c r="A5108" s="34" t="s">
        <v>3035</v>
      </c>
      <c r="B5108" s="19" t="s">
        <v>3036</v>
      </c>
      <c r="C5108" s="18">
        <v>20</v>
      </c>
      <c r="D5108" s="37" t="s">
        <v>97</v>
      </c>
      <c r="E5108" s="38" t="s">
        <v>98</v>
      </c>
      <c r="F5108" s="38" t="s">
        <v>3068</v>
      </c>
      <c r="G5108" s="20">
        <f>VLOOKUP(A5108,'[1]其他（02分债券）'!C:G,5,0)</f>
        <v>2.97</v>
      </c>
      <c r="H5108" s="35">
        <v>0.05</v>
      </c>
      <c r="I5108" s="22"/>
      <c r="J5108" s="23">
        <v>0</v>
      </c>
      <c r="K5108" s="23">
        <v>0</v>
      </c>
      <c r="L5108" s="24"/>
      <c r="M5108" s="24"/>
      <c r="N5108" s="24"/>
      <c r="O5108" s="24"/>
      <c r="P5108" s="24"/>
      <c r="Q5108" s="24"/>
      <c r="R5108" s="24"/>
      <c r="S5108" s="25"/>
      <c r="T5108" s="25"/>
      <c r="U5108" s="26">
        <f t="shared" si="401"/>
        <v>0</v>
      </c>
      <c r="V5108" s="26">
        <f t="shared" si="402"/>
        <v>0</v>
      </c>
      <c r="W5108" s="26">
        <f t="shared" si="403"/>
        <v>0</v>
      </c>
      <c r="X5108" s="26">
        <f t="shared" si="405"/>
        <v>0</v>
      </c>
      <c r="Y5108" s="26">
        <f t="shared" si="405"/>
        <v>0</v>
      </c>
      <c r="Z5108" s="26">
        <f t="shared" si="404"/>
        <v>-7.9700000000000007E-2</v>
      </c>
    </row>
    <row r="5109" spans="1:26" ht="22.5" hidden="1">
      <c r="A5109" s="34" t="s">
        <v>3035</v>
      </c>
      <c r="B5109" s="19" t="s">
        <v>3036</v>
      </c>
      <c r="C5109" s="18">
        <v>20</v>
      </c>
      <c r="D5109" s="37" t="s">
        <v>46</v>
      </c>
      <c r="E5109" s="38" t="s">
        <v>264</v>
      </c>
      <c r="F5109" s="38" t="s">
        <v>1113</v>
      </c>
      <c r="G5109" s="20">
        <f>VLOOKUP(A5109,'[1]其他（02分债券）'!C:G,5,0)</f>
        <v>2.97</v>
      </c>
      <c r="H5109" s="35">
        <v>1.4</v>
      </c>
      <c r="I5109" s="22"/>
      <c r="J5109" s="23">
        <v>0</v>
      </c>
      <c r="K5109" s="23">
        <v>0</v>
      </c>
      <c r="L5109" s="24"/>
      <c r="M5109" s="24"/>
      <c r="N5109" s="24"/>
      <c r="O5109" s="24"/>
      <c r="P5109" s="24"/>
      <c r="Q5109" s="24"/>
      <c r="R5109" s="24"/>
      <c r="S5109" s="25"/>
      <c r="T5109" s="25"/>
      <c r="U5109" s="26">
        <f t="shared" si="401"/>
        <v>0</v>
      </c>
      <c r="V5109" s="26">
        <f t="shared" si="402"/>
        <v>0</v>
      </c>
      <c r="W5109" s="26">
        <f t="shared" si="403"/>
        <v>0</v>
      </c>
      <c r="X5109" s="26">
        <f t="shared" si="405"/>
        <v>0</v>
      </c>
      <c r="Y5109" s="26">
        <f t="shared" si="405"/>
        <v>0</v>
      </c>
      <c r="Z5109" s="26">
        <f t="shared" si="404"/>
        <v>-2.2316000000000003</v>
      </c>
    </row>
    <row r="5110" spans="1:26" ht="22.5" hidden="1">
      <c r="A5110" s="34" t="s">
        <v>3035</v>
      </c>
      <c r="B5110" s="19" t="s">
        <v>3036</v>
      </c>
      <c r="C5110" s="18">
        <v>20</v>
      </c>
      <c r="D5110" s="37" t="s">
        <v>46</v>
      </c>
      <c r="E5110" s="38" t="s">
        <v>198</v>
      </c>
      <c r="F5110" s="38" t="s">
        <v>1639</v>
      </c>
      <c r="G5110" s="20">
        <f>VLOOKUP(A5110,'[1]其他（02分债券）'!C:G,5,0)</f>
        <v>2.97</v>
      </c>
      <c r="H5110" s="35">
        <v>25</v>
      </c>
      <c r="I5110" s="22"/>
      <c r="J5110" s="23">
        <v>0</v>
      </c>
      <c r="K5110" s="23">
        <v>0</v>
      </c>
      <c r="L5110" s="24"/>
      <c r="M5110" s="24"/>
      <c r="N5110" s="24"/>
      <c r="O5110" s="24"/>
      <c r="P5110" s="24"/>
      <c r="Q5110" s="24"/>
      <c r="R5110" s="24"/>
      <c r="S5110" s="25"/>
      <c r="T5110" s="25"/>
      <c r="U5110" s="26">
        <f t="shared" si="401"/>
        <v>0</v>
      </c>
      <c r="V5110" s="26">
        <f t="shared" si="402"/>
        <v>0</v>
      </c>
      <c r="W5110" s="26">
        <f t="shared" si="403"/>
        <v>0</v>
      </c>
      <c r="X5110" s="26">
        <f t="shared" si="405"/>
        <v>0</v>
      </c>
      <c r="Y5110" s="26">
        <f t="shared" si="405"/>
        <v>0</v>
      </c>
      <c r="Z5110" s="26">
        <f t="shared" si="404"/>
        <v>-39.85</v>
      </c>
    </row>
    <row r="5111" spans="1:26" ht="22.5" hidden="1">
      <c r="A5111" s="34" t="s">
        <v>3035</v>
      </c>
      <c r="B5111" s="19" t="s">
        <v>3036</v>
      </c>
      <c r="C5111" s="18">
        <v>20</v>
      </c>
      <c r="D5111" s="37" t="s">
        <v>46</v>
      </c>
      <c r="E5111" s="38" t="s">
        <v>198</v>
      </c>
      <c r="F5111" s="38" t="s">
        <v>3069</v>
      </c>
      <c r="G5111" s="20">
        <f>VLOOKUP(A5111,'[1]其他（02分债券）'!C:G,5,0)</f>
        <v>2.97</v>
      </c>
      <c r="H5111" s="35">
        <v>0.55000000000000004</v>
      </c>
      <c r="I5111" s="22"/>
      <c r="J5111" s="23">
        <v>0</v>
      </c>
      <c r="K5111" s="23">
        <v>0</v>
      </c>
      <c r="L5111" s="24"/>
      <c r="M5111" s="24"/>
      <c r="N5111" s="24"/>
      <c r="O5111" s="24"/>
      <c r="P5111" s="24"/>
      <c r="Q5111" s="24"/>
      <c r="R5111" s="24"/>
      <c r="S5111" s="25"/>
      <c r="T5111" s="25"/>
      <c r="U5111" s="26">
        <f t="shared" si="401"/>
        <v>0</v>
      </c>
      <c r="V5111" s="26">
        <f t="shared" si="402"/>
        <v>0</v>
      </c>
      <c r="W5111" s="26">
        <f t="shared" si="403"/>
        <v>0</v>
      </c>
      <c r="X5111" s="26">
        <f t="shared" si="405"/>
        <v>0</v>
      </c>
      <c r="Y5111" s="26">
        <f t="shared" si="405"/>
        <v>0</v>
      </c>
      <c r="Z5111" s="26">
        <f t="shared" si="404"/>
        <v>-0.87670000000000003</v>
      </c>
    </row>
    <row r="5112" spans="1:26" ht="22.5" hidden="1">
      <c r="A5112" s="34" t="s">
        <v>3035</v>
      </c>
      <c r="B5112" s="19" t="s">
        <v>3036</v>
      </c>
      <c r="C5112" s="18">
        <v>20</v>
      </c>
      <c r="D5112" s="37" t="s">
        <v>46</v>
      </c>
      <c r="E5112" s="38" t="s">
        <v>198</v>
      </c>
      <c r="F5112" s="38" t="s">
        <v>2220</v>
      </c>
      <c r="G5112" s="20">
        <f>VLOOKUP(A5112,'[1]其他（02分债券）'!C:G,5,0)</f>
        <v>2.97</v>
      </c>
      <c r="H5112" s="35">
        <v>0.15</v>
      </c>
      <c r="I5112" s="22"/>
      <c r="J5112" s="23">
        <v>0</v>
      </c>
      <c r="K5112" s="23">
        <v>0</v>
      </c>
      <c r="L5112" s="24"/>
      <c r="M5112" s="24"/>
      <c r="N5112" s="24"/>
      <c r="O5112" s="24"/>
      <c r="P5112" s="24"/>
      <c r="Q5112" s="24"/>
      <c r="R5112" s="24"/>
      <c r="S5112" s="25"/>
      <c r="T5112" s="25"/>
      <c r="U5112" s="26">
        <f t="shared" si="401"/>
        <v>0</v>
      </c>
      <c r="V5112" s="26">
        <f t="shared" si="402"/>
        <v>0</v>
      </c>
      <c r="W5112" s="26">
        <f t="shared" si="403"/>
        <v>0</v>
      </c>
      <c r="X5112" s="26">
        <f t="shared" si="405"/>
        <v>0</v>
      </c>
      <c r="Y5112" s="26">
        <f t="shared" si="405"/>
        <v>0</v>
      </c>
      <c r="Z5112" s="26">
        <f t="shared" si="404"/>
        <v>-0.23909999999999998</v>
      </c>
    </row>
    <row r="5113" spans="1:26" ht="22.5" hidden="1">
      <c r="A5113" s="34" t="s">
        <v>3035</v>
      </c>
      <c r="B5113" s="19" t="s">
        <v>3036</v>
      </c>
      <c r="C5113" s="18">
        <v>20</v>
      </c>
      <c r="D5113" s="37" t="s">
        <v>46</v>
      </c>
      <c r="E5113" s="38" t="s">
        <v>198</v>
      </c>
      <c r="F5113" s="38" t="s">
        <v>3009</v>
      </c>
      <c r="G5113" s="20">
        <f>VLOOKUP(A5113,'[1]其他（02分债券）'!C:G,5,0)</f>
        <v>2.97</v>
      </c>
      <c r="H5113" s="35">
        <v>1.5</v>
      </c>
      <c r="I5113" s="22"/>
      <c r="J5113" s="23">
        <v>0</v>
      </c>
      <c r="K5113" s="23">
        <v>0</v>
      </c>
      <c r="L5113" s="24"/>
      <c r="M5113" s="24"/>
      <c r="N5113" s="24"/>
      <c r="O5113" s="24"/>
      <c r="P5113" s="24"/>
      <c r="Q5113" s="24"/>
      <c r="R5113" s="24"/>
      <c r="S5113" s="25"/>
      <c r="T5113" s="25"/>
      <c r="U5113" s="26">
        <f t="shared" ref="U5113:U5174" si="406">L5113-M5113</f>
        <v>0</v>
      </c>
      <c r="V5113" s="26">
        <f t="shared" ref="V5113:V5174" si="407">N5113-O5113</f>
        <v>0</v>
      </c>
      <c r="W5113" s="26">
        <f t="shared" ref="W5113:W5174" si="408">Q5113-R5113</f>
        <v>0</v>
      </c>
      <c r="X5113" s="26">
        <f t="shared" si="405"/>
        <v>0</v>
      </c>
      <c r="Y5113" s="26">
        <f t="shared" si="405"/>
        <v>0</v>
      </c>
      <c r="Z5113" s="26">
        <f t="shared" ref="Z5113:Z5174" si="409">Q5113+S5113-(H5113-J5113+K5113)-(H5113-J5113+K5113)*G5113*C5113/100</f>
        <v>-2.391</v>
      </c>
    </row>
    <row r="5114" spans="1:26" ht="22.5" hidden="1">
      <c r="A5114" s="34" t="s">
        <v>3035</v>
      </c>
      <c r="B5114" s="19" t="s">
        <v>3036</v>
      </c>
      <c r="C5114" s="18">
        <v>20</v>
      </c>
      <c r="D5114" s="37" t="s">
        <v>46</v>
      </c>
      <c r="E5114" s="38" t="s">
        <v>198</v>
      </c>
      <c r="F5114" s="38" t="s">
        <v>2226</v>
      </c>
      <c r="G5114" s="20">
        <f>VLOOKUP(A5114,'[1]其他（02分债券）'!C:G,5,0)</f>
        <v>2.97</v>
      </c>
      <c r="H5114" s="35">
        <v>0.4</v>
      </c>
      <c r="I5114" s="22"/>
      <c r="J5114" s="23">
        <v>0</v>
      </c>
      <c r="K5114" s="23">
        <v>0</v>
      </c>
      <c r="L5114" s="24"/>
      <c r="M5114" s="24"/>
      <c r="N5114" s="24"/>
      <c r="O5114" s="24"/>
      <c r="P5114" s="24"/>
      <c r="Q5114" s="24"/>
      <c r="R5114" s="24"/>
      <c r="S5114" s="25"/>
      <c r="T5114" s="25"/>
      <c r="U5114" s="26">
        <f t="shared" si="406"/>
        <v>0</v>
      </c>
      <c r="V5114" s="26">
        <f t="shared" si="407"/>
        <v>0</v>
      </c>
      <c r="W5114" s="26">
        <f t="shared" si="408"/>
        <v>0</v>
      </c>
      <c r="X5114" s="26">
        <f t="shared" si="405"/>
        <v>0</v>
      </c>
      <c r="Y5114" s="26">
        <f t="shared" si="405"/>
        <v>0</v>
      </c>
      <c r="Z5114" s="26">
        <f t="shared" si="409"/>
        <v>-0.63760000000000006</v>
      </c>
    </row>
    <row r="5115" spans="1:26" ht="22.5" hidden="1">
      <c r="A5115" s="34" t="s">
        <v>3035</v>
      </c>
      <c r="B5115" s="19" t="s">
        <v>3036</v>
      </c>
      <c r="C5115" s="18">
        <v>20</v>
      </c>
      <c r="D5115" s="37" t="s">
        <v>46</v>
      </c>
      <c r="E5115" s="38" t="s">
        <v>198</v>
      </c>
      <c r="F5115" s="38" t="s">
        <v>2223</v>
      </c>
      <c r="G5115" s="20">
        <f>VLOOKUP(A5115,'[1]其他（02分债券）'!C:G,5,0)</f>
        <v>2.97</v>
      </c>
      <c r="H5115" s="35">
        <v>0.6</v>
      </c>
      <c r="I5115" s="22"/>
      <c r="J5115" s="23">
        <v>0</v>
      </c>
      <c r="K5115" s="23">
        <v>0</v>
      </c>
      <c r="L5115" s="24"/>
      <c r="M5115" s="24"/>
      <c r="N5115" s="24"/>
      <c r="O5115" s="24"/>
      <c r="P5115" s="24"/>
      <c r="Q5115" s="24"/>
      <c r="R5115" s="24"/>
      <c r="S5115" s="25"/>
      <c r="T5115" s="25"/>
      <c r="U5115" s="26">
        <f t="shared" si="406"/>
        <v>0</v>
      </c>
      <c r="V5115" s="26">
        <f t="shared" si="407"/>
        <v>0</v>
      </c>
      <c r="W5115" s="26">
        <f t="shared" si="408"/>
        <v>0</v>
      </c>
      <c r="X5115" s="26">
        <f t="shared" si="405"/>
        <v>0</v>
      </c>
      <c r="Y5115" s="26">
        <f t="shared" si="405"/>
        <v>0</v>
      </c>
      <c r="Z5115" s="26">
        <f t="shared" si="409"/>
        <v>-0.95639999999999992</v>
      </c>
    </row>
    <row r="5116" spans="1:26" ht="22.5" hidden="1">
      <c r="A5116" s="34" t="s">
        <v>3035</v>
      </c>
      <c r="B5116" s="19" t="s">
        <v>3036</v>
      </c>
      <c r="C5116" s="18">
        <v>20</v>
      </c>
      <c r="D5116" s="37" t="s">
        <v>46</v>
      </c>
      <c r="E5116" s="38" t="s">
        <v>228</v>
      </c>
      <c r="F5116" s="38" t="s">
        <v>2569</v>
      </c>
      <c r="G5116" s="20">
        <f>VLOOKUP(A5116,'[1]其他（02分债券）'!C:G,5,0)</f>
        <v>2.97</v>
      </c>
      <c r="H5116" s="35">
        <v>4.5</v>
      </c>
      <c r="I5116" s="22"/>
      <c r="J5116" s="23">
        <v>0</v>
      </c>
      <c r="K5116" s="23">
        <v>0</v>
      </c>
      <c r="L5116" s="24"/>
      <c r="M5116" s="24"/>
      <c r="N5116" s="24"/>
      <c r="O5116" s="24"/>
      <c r="P5116" s="24"/>
      <c r="Q5116" s="24"/>
      <c r="R5116" s="24"/>
      <c r="S5116" s="25"/>
      <c r="T5116" s="25"/>
      <c r="U5116" s="26">
        <f t="shared" si="406"/>
        <v>0</v>
      </c>
      <c r="V5116" s="26">
        <f t="shared" si="407"/>
        <v>0</v>
      </c>
      <c r="W5116" s="26">
        <f t="shared" si="408"/>
        <v>0</v>
      </c>
      <c r="X5116" s="26">
        <f t="shared" si="405"/>
        <v>0</v>
      </c>
      <c r="Y5116" s="26">
        <f t="shared" si="405"/>
        <v>0</v>
      </c>
      <c r="Z5116" s="26">
        <f t="shared" si="409"/>
        <v>-7.173</v>
      </c>
    </row>
    <row r="5117" spans="1:26" ht="22.5" hidden="1">
      <c r="A5117" s="34" t="s">
        <v>3035</v>
      </c>
      <c r="B5117" s="19" t="s">
        <v>3036</v>
      </c>
      <c r="C5117" s="18">
        <v>20</v>
      </c>
      <c r="D5117" s="37" t="s">
        <v>46</v>
      </c>
      <c r="E5117" s="38" t="s">
        <v>226</v>
      </c>
      <c r="F5117" s="38" t="s">
        <v>1114</v>
      </c>
      <c r="G5117" s="20">
        <f>VLOOKUP(A5117,'[1]其他（02分债券）'!C:G,5,0)</f>
        <v>2.97</v>
      </c>
      <c r="H5117" s="35">
        <v>0.4</v>
      </c>
      <c r="I5117" s="22"/>
      <c r="J5117" s="23">
        <v>0</v>
      </c>
      <c r="K5117" s="23">
        <v>0</v>
      </c>
      <c r="L5117" s="24"/>
      <c r="M5117" s="24"/>
      <c r="N5117" s="24"/>
      <c r="O5117" s="24"/>
      <c r="P5117" s="24"/>
      <c r="Q5117" s="24"/>
      <c r="R5117" s="24"/>
      <c r="S5117" s="25"/>
      <c r="T5117" s="25"/>
      <c r="U5117" s="26">
        <f t="shared" si="406"/>
        <v>0</v>
      </c>
      <c r="V5117" s="26">
        <f t="shared" si="407"/>
        <v>0</v>
      </c>
      <c r="W5117" s="26">
        <f t="shared" si="408"/>
        <v>0</v>
      </c>
      <c r="X5117" s="26">
        <f t="shared" si="405"/>
        <v>0</v>
      </c>
      <c r="Y5117" s="26">
        <f t="shared" si="405"/>
        <v>0</v>
      </c>
      <c r="Z5117" s="26">
        <f t="shared" si="409"/>
        <v>-0.63760000000000006</v>
      </c>
    </row>
    <row r="5118" spans="1:26" ht="22.5" hidden="1">
      <c r="A5118" s="34" t="s">
        <v>3035</v>
      </c>
      <c r="B5118" s="19" t="s">
        <v>3036</v>
      </c>
      <c r="C5118" s="18">
        <v>20</v>
      </c>
      <c r="D5118" s="37" t="s">
        <v>46</v>
      </c>
      <c r="E5118" s="38" t="s">
        <v>226</v>
      </c>
      <c r="F5118" s="38" t="s">
        <v>3070</v>
      </c>
      <c r="G5118" s="20">
        <f>VLOOKUP(A5118,'[1]其他（02分债券）'!C:G,5,0)</f>
        <v>2.97</v>
      </c>
      <c r="H5118" s="35">
        <v>0.4</v>
      </c>
      <c r="I5118" s="22"/>
      <c r="J5118" s="23">
        <v>0</v>
      </c>
      <c r="K5118" s="23">
        <v>0</v>
      </c>
      <c r="L5118" s="24"/>
      <c r="M5118" s="24"/>
      <c r="N5118" s="24"/>
      <c r="O5118" s="24"/>
      <c r="P5118" s="24"/>
      <c r="Q5118" s="24"/>
      <c r="R5118" s="24"/>
      <c r="S5118" s="25"/>
      <c r="T5118" s="25"/>
      <c r="U5118" s="26">
        <f t="shared" si="406"/>
        <v>0</v>
      </c>
      <c r="V5118" s="26">
        <f t="shared" si="407"/>
        <v>0</v>
      </c>
      <c r="W5118" s="26">
        <f t="shared" si="408"/>
        <v>0</v>
      </c>
      <c r="X5118" s="26">
        <f t="shared" si="405"/>
        <v>0</v>
      </c>
      <c r="Y5118" s="26">
        <f t="shared" si="405"/>
        <v>0</v>
      </c>
      <c r="Z5118" s="26">
        <f t="shared" si="409"/>
        <v>-0.63760000000000006</v>
      </c>
    </row>
    <row r="5119" spans="1:26" ht="22.5" hidden="1">
      <c r="A5119" s="34" t="s">
        <v>3035</v>
      </c>
      <c r="B5119" s="19" t="s">
        <v>3036</v>
      </c>
      <c r="C5119" s="18">
        <v>20</v>
      </c>
      <c r="D5119" s="37" t="s">
        <v>46</v>
      </c>
      <c r="E5119" s="38" t="s">
        <v>226</v>
      </c>
      <c r="F5119" s="38" t="s">
        <v>1609</v>
      </c>
      <c r="G5119" s="20">
        <f>VLOOKUP(A5119,'[1]其他（02分债券）'!C:G,5,0)</f>
        <v>2.97</v>
      </c>
      <c r="H5119" s="35">
        <v>2</v>
      </c>
      <c r="I5119" s="22"/>
      <c r="J5119" s="23">
        <v>0</v>
      </c>
      <c r="K5119" s="23">
        <v>0</v>
      </c>
      <c r="L5119" s="24"/>
      <c r="M5119" s="24"/>
      <c r="N5119" s="24"/>
      <c r="O5119" s="24"/>
      <c r="P5119" s="24"/>
      <c r="Q5119" s="24"/>
      <c r="R5119" s="24"/>
      <c r="S5119" s="25"/>
      <c r="T5119" s="25"/>
      <c r="U5119" s="26">
        <f t="shared" si="406"/>
        <v>0</v>
      </c>
      <c r="V5119" s="26">
        <f t="shared" si="407"/>
        <v>0</v>
      </c>
      <c r="W5119" s="26">
        <f t="shared" si="408"/>
        <v>0</v>
      </c>
      <c r="X5119" s="26">
        <f t="shared" si="405"/>
        <v>0</v>
      </c>
      <c r="Y5119" s="26">
        <f t="shared" si="405"/>
        <v>0</v>
      </c>
      <c r="Z5119" s="26">
        <f t="shared" si="409"/>
        <v>-3.1880000000000002</v>
      </c>
    </row>
    <row r="5120" spans="1:26" ht="22.5" hidden="1">
      <c r="A5120" s="34" t="s">
        <v>3035</v>
      </c>
      <c r="B5120" s="19" t="s">
        <v>3036</v>
      </c>
      <c r="C5120" s="18">
        <v>20</v>
      </c>
      <c r="D5120" s="37" t="s">
        <v>46</v>
      </c>
      <c r="E5120" s="38" t="s">
        <v>47</v>
      </c>
      <c r="F5120" s="38" t="s">
        <v>1622</v>
      </c>
      <c r="G5120" s="20">
        <f>VLOOKUP(A5120,'[1]其他（02分债券）'!C:G,5,0)</f>
        <v>2.97</v>
      </c>
      <c r="H5120" s="35">
        <v>0.6</v>
      </c>
      <c r="I5120" s="22"/>
      <c r="J5120" s="23">
        <v>0</v>
      </c>
      <c r="K5120" s="23">
        <v>0</v>
      </c>
      <c r="L5120" s="24"/>
      <c r="M5120" s="24"/>
      <c r="N5120" s="24"/>
      <c r="O5120" s="24"/>
      <c r="P5120" s="24"/>
      <c r="Q5120" s="24"/>
      <c r="R5120" s="24"/>
      <c r="S5120" s="25"/>
      <c r="T5120" s="25"/>
      <c r="U5120" s="26">
        <f t="shared" si="406"/>
        <v>0</v>
      </c>
      <c r="V5120" s="26">
        <f t="shared" si="407"/>
        <v>0</v>
      </c>
      <c r="W5120" s="26">
        <f t="shared" si="408"/>
        <v>0</v>
      </c>
      <c r="X5120" s="26">
        <f t="shared" si="405"/>
        <v>0</v>
      </c>
      <c r="Y5120" s="26">
        <f t="shared" si="405"/>
        <v>0</v>
      </c>
      <c r="Z5120" s="26">
        <f t="shared" si="409"/>
        <v>-0.95639999999999992</v>
      </c>
    </row>
    <row r="5121" spans="1:26" ht="22.5" hidden="1">
      <c r="A5121" s="34" t="s">
        <v>3035</v>
      </c>
      <c r="B5121" s="19" t="s">
        <v>3036</v>
      </c>
      <c r="C5121" s="18">
        <v>20</v>
      </c>
      <c r="D5121" s="37" t="s">
        <v>46</v>
      </c>
      <c r="E5121" s="38" t="s">
        <v>47</v>
      </c>
      <c r="F5121" s="38" t="s">
        <v>1623</v>
      </c>
      <c r="G5121" s="20">
        <f>VLOOKUP(A5121,'[1]其他（02分债券）'!C:G,5,0)</f>
        <v>2.97</v>
      </c>
      <c r="H5121" s="35">
        <v>0.15</v>
      </c>
      <c r="I5121" s="22"/>
      <c r="J5121" s="23">
        <v>0</v>
      </c>
      <c r="K5121" s="23">
        <v>0</v>
      </c>
      <c r="L5121" s="24"/>
      <c r="M5121" s="24"/>
      <c r="N5121" s="24"/>
      <c r="O5121" s="24"/>
      <c r="P5121" s="24"/>
      <c r="Q5121" s="24"/>
      <c r="R5121" s="24"/>
      <c r="S5121" s="25"/>
      <c r="T5121" s="25"/>
      <c r="U5121" s="26">
        <f t="shared" si="406"/>
        <v>0</v>
      </c>
      <c r="V5121" s="26">
        <f t="shared" si="407"/>
        <v>0</v>
      </c>
      <c r="W5121" s="26">
        <f t="shared" si="408"/>
        <v>0</v>
      </c>
      <c r="X5121" s="26">
        <f t="shared" si="405"/>
        <v>0</v>
      </c>
      <c r="Y5121" s="26">
        <f t="shared" si="405"/>
        <v>0</v>
      </c>
      <c r="Z5121" s="26">
        <f t="shared" si="409"/>
        <v>-0.23909999999999998</v>
      </c>
    </row>
    <row r="5122" spans="1:26" ht="22.5" hidden="1">
      <c r="A5122" s="34" t="s">
        <v>3035</v>
      </c>
      <c r="B5122" s="19" t="s">
        <v>3036</v>
      </c>
      <c r="C5122" s="18">
        <v>20</v>
      </c>
      <c r="D5122" s="37" t="s">
        <v>46</v>
      </c>
      <c r="E5122" s="38" t="s">
        <v>49</v>
      </c>
      <c r="F5122" s="38" t="s">
        <v>1626</v>
      </c>
      <c r="G5122" s="20">
        <f>VLOOKUP(A5122,'[1]其他（02分债券）'!C:G,5,0)</f>
        <v>2.97</v>
      </c>
      <c r="H5122" s="35">
        <v>1</v>
      </c>
      <c r="I5122" s="22"/>
      <c r="J5122" s="23">
        <v>0</v>
      </c>
      <c r="K5122" s="23">
        <v>0</v>
      </c>
      <c r="L5122" s="24"/>
      <c r="M5122" s="24"/>
      <c r="N5122" s="24"/>
      <c r="O5122" s="24"/>
      <c r="P5122" s="24"/>
      <c r="Q5122" s="24"/>
      <c r="R5122" s="24"/>
      <c r="S5122" s="25"/>
      <c r="T5122" s="25"/>
      <c r="U5122" s="26">
        <f t="shared" si="406"/>
        <v>0</v>
      </c>
      <c r="V5122" s="26">
        <f t="shared" si="407"/>
        <v>0</v>
      </c>
      <c r="W5122" s="26">
        <f t="shared" si="408"/>
        <v>0</v>
      </c>
      <c r="X5122" s="26">
        <f t="shared" si="405"/>
        <v>0</v>
      </c>
      <c r="Y5122" s="26">
        <f t="shared" si="405"/>
        <v>0</v>
      </c>
      <c r="Z5122" s="26">
        <f t="shared" si="409"/>
        <v>-1.5940000000000001</v>
      </c>
    </row>
    <row r="5123" spans="1:26" ht="22.5" hidden="1">
      <c r="A5123" s="34" t="s">
        <v>3035</v>
      </c>
      <c r="B5123" s="19" t="s">
        <v>3036</v>
      </c>
      <c r="C5123" s="18">
        <v>20</v>
      </c>
      <c r="D5123" s="37" t="s">
        <v>46</v>
      </c>
      <c r="E5123" s="38" t="s">
        <v>49</v>
      </c>
      <c r="F5123" s="38" t="s">
        <v>3071</v>
      </c>
      <c r="G5123" s="20">
        <f>VLOOKUP(A5123,'[1]其他（02分债券）'!C:G,5,0)</f>
        <v>2.97</v>
      </c>
      <c r="H5123" s="35">
        <v>0.6</v>
      </c>
      <c r="I5123" s="22"/>
      <c r="J5123" s="23">
        <v>0</v>
      </c>
      <c r="K5123" s="23">
        <v>0</v>
      </c>
      <c r="L5123" s="24"/>
      <c r="M5123" s="24"/>
      <c r="N5123" s="24"/>
      <c r="O5123" s="24"/>
      <c r="P5123" s="24"/>
      <c r="Q5123" s="24"/>
      <c r="R5123" s="24"/>
      <c r="S5123" s="25"/>
      <c r="T5123" s="25"/>
      <c r="U5123" s="26">
        <f t="shared" si="406"/>
        <v>0</v>
      </c>
      <c r="V5123" s="26">
        <f t="shared" si="407"/>
        <v>0</v>
      </c>
      <c r="W5123" s="26">
        <f t="shared" si="408"/>
        <v>0</v>
      </c>
      <c r="X5123" s="26">
        <f t="shared" si="405"/>
        <v>0</v>
      </c>
      <c r="Y5123" s="26">
        <f t="shared" si="405"/>
        <v>0</v>
      </c>
      <c r="Z5123" s="26">
        <f t="shared" si="409"/>
        <v>-0.95639999999999992</v>
      </c>
    </row>
    <row r="5124" spans="1:26" ht="22.5" hidden="1">
      <c r="A5124" s="34" t="s">
        <v>3035</v>
      </c>
      <c r="B5124" s="19" t="s">
        <v>3036</v>
      </c>
      <c r="C5124" s="18">
        <v>20</v>
      </c>
      <c r="D5124" s="37" t="s">
        <v>46</v>
      </c>
      <c r="E5124" s="38" t="s">
        <v>49</v>
      </c>
      <c r="F5124" s="38" t="s">
        <v>3072</v>
      </c>
      <c r="G5124" s="20">
        <f>VLOOKUP(A5124,'[1]其他（02分债券）'!C:G,5,0)</f>
        <v>2.97</v>
      </c>
      <c r="H5124" s="35">
        <v>1.2</v>
      </c>
      <c r="I5124" s="22"/>
      <c r="J5124" s="23">
        <v>0</v>
      </c>
      <c r="K5124" s="23">
        <v>0</v>
      </c>
      <c r="L5124" s="24"/>
      <c r="M5124" s="24"/>
      <c r="N5124" s="24"/>
      <c r="O5124" s="24"/>
      <c r="P5124" s="24"/>
      <c r="Q5124" s="24"/>
      <c r="R5124" s="24"/>
      <c r="S5124" s="25"/>
      <c r="T5124" s="25"/>
      <c r="U5124" s="26">
        <f t="shared" si="406"/>
        <v>0</v>
      </c>
      <c r="V5124" s="26">
        <f t="shared" si="407"/>
        <v>0</v>
      </c>
      <c r="W5124" s="26">
        <f t="shared" si="408"/>
        <v>0</v>
      </c>
      <c r="X5124" s="26">
        <f t="shared" si="405"/>
        <v>0</v>
      </c>
      <c r="Y5124" s="26">
        <f t="shared" si="405"/>
        <v>0</v>
      </c>
      <c r="Z5124" s="26">
        <f t="shared" si="409"/>
        <v>-1.9127999999999998</v>
      </c>
    </row>
    <row r="5125" spans="1:26" ht="22.5" hidden="1">
      <c r="A5125" s="34" t="s">
        <v>3035</v>
      </c>
      <c r="B5125" s="19" t="s">
        <v>3036</v>
      </c>
      <c r="C5125" s="18">
        <v>20</v>
      </c>
      <c r="D5125" s="37" t="s">
        <v>46</v>
      </c>
      <c r="E5125" s="38" t="s">
        <v>49</v>
      </c>
      <c r="F5125" s="36" t="s">
        <v>3073</v>
      </c>
      <c r="G5125" s="20">
        <f>VLOOKUP(A5125,'[1]其他（02分债券）'!C:G,5,0)</f>
        <v>2.97</v>
      </c>
      <c r="H5125" s="35">
        <v>0.5</v>
      </c>
      <c r="I5125" s="22"/>
      <c r="J5125" s="23">
        <v>0</v>
      </c>
      <c r="K5125" s="23">
        <v>0</v>
      </c>
      <c r="L5125" s="24"/>
      <c r="M5125" s="24"/>
      <c r="N5125" s="24"/>
      <c r="O5125" s="24"/>
      <c r="P5125" s="24"/>
      <c r="Q5125" s="24"/>
      <c r="R5125" s="24"/>
      <c r="S5125" s="25"/>
      <c r="T5125" s="25"/>
      <c r="U5125" s="26">
        <f t="shared" si="406"/>
        <v>0</v>
      </c>
      <c r="V5125" s="26">
        <f t="shared" si="407"/>
        <v>0</v>
      </c>
      <c r="W5125" s="26">
        <f t="shared" si="408"/>
        <v>0</v>
      </c>
      <c r="X5125" s="26">
        <f t="shared" si="405"/>
        <v>0</v>
      </c>
      <c r="Y5125" s="26">
        <f t="shared" si="405"/>
        <v>0</v>
      </c>
      <c r="Z5125" s="26">
        <f t="shared" si="409"/>
        <v>-0.79700000000000004</v>
      </c>
    </row>
    <row r="5126" spans="1:26" ht="22.5" hidden="1">
      <c r="A5126" s="34" t="s">
        <v>3035</v>
      </c>
      <c r="B5126" s="19" t="s">
        <v>3036</v>
      </c>
      <c r="C5126" s="18">
        <v>20</v>
      </c>
      <c r="D5126" s="37" t="s">
        <v>46</v>
      </c>
      <c r="E5126" s="38" t="s">
        <v>49</v>
      </c>
      <c r="F5126" s="38" t="s">
        <v>3074</v>
      </c>
      <c r="G5126" s="20">
        <f>VLOOKUP(A5126,'[1]其他（02分债券）'!C:G,5,0)</f>
        <v>2.97</v>
      </c>
      <c r="H5126" s="35">
        <v>0.3</v>
      </c>
      <c r="I5126" s="22"/>
      <c r="J5126" s="23">
        <v>0</v>
      </c>
      <c r="K5126" s="23">
        <v>0</v>
      </c>
      <c r="L5126" s="24"/>
      <c r="M5126" s="24"/>
      <c r="N5126" s="24"/>
      <c r="O5126" s="24"/>
      <c r="P5126" s="24"/>
      <c r="Q5126" s="24"/>
      <c r="R5126" s="24"/>
      <c r="S5126" s="25"/>
      <c r="T5126" s="25"/>
      <c r="U5126" s="26">
        <f t="shared" si="406"/>
        <v>0</v>
      </c>
      <c r="V5126" s="26">
        <f t="shared" si="407"/>
        <v>0</v>
      </c>
      <c r="W5126" s="26">
        <f t="shared" si="408"/>
        <v>0</v>
      </c>
      <c r="X5126" s="26">
        <f t="shared" si="405"/>
        <v>0</v>
      </c>
      <c r="Y5126" s="26">
        <f t="shared" si="405"/>
        <v>0</v>
      </c>
      <c r="Z5126" s="26">
        <f t="shared" si="409"/>
        <v>-0.47819999999999996</v>
      </c>
    </row>
    <row r="5127" spans="1:26" ht="22.5" hidden="1">
      <c r="A5127" s="34" t="s">
        <v>3035</v>
      </c>
      <c r="B5127" s="19" t="s">
        <v>3036</v>
      </c>
      <c r="C5127" s="18">
        <v>20</v>
      </c>
      <c r="D5127" s="37" t="s">
        <v>46</v>
      </c>
      <c r="E5127" s="38" t="s">
        <v>49</v>
      </c>
      <c r="F5127" s="38" t="s">
        <v>1627</v>
      </c>
      <c r="G5127" s="20">
        <f>VLOOKUP(A5127,'[1]其他（02分债券）'!C:G,5,0)</f>
        <v>2.97</v>
      </c>
      <c r="H5127" s="35">
        <v>1</v>
      </c>
      <c r="I5127" s="22"/>
      <c r="J5127" s="23">
        <v>0</v>
      </c>
      <c r="K5127" s="23">
        <v>0</v>
      </c>
      <c r="L5127" s="24"/>
      <c r="M5127" s="24"/>
      <c r="N5127" s="24"/>
      <c r="O5127" s="24"/>
      <c r="P5127" s="24"/>
      <c r="Q5127" s="24"/>
      <c r="R5127" s="24"/>
      <c r="S5127" s="25"/>
      <c r="T5127" s="25"/>
      <c r="U5127" s="26">
        <f t="shared" si="406"/>
        <v>0</v>
      </c>
      <c r="V5127" s="26">
        <f t="shared" si="407"/>
        <v>0</v>
      </c>
      <c r="W5127" s="26">
        <f t="shared" si="408"/>
        <v>0</v>
      </c>
      <c r="X5127" s="26">
        <f t="shared" si="405"/>
        <v>0</v>
      </c>
      <c r="Y5127" s="26">
        <f t="shared" si="405"/>
        <v>0</v>
      </c>
      <c r="Z5127" s="26">
        <f t="shared" si="409"/>
        <v>-1.5940000000000001</v>
      </c>
    </row>
    <row r="5128" spans="1:26" ht="22.5" hidden="1">
      <c r="A5128" s="34" t="s">
        <v>3035</v>
      </c>
      <c r="B5128" s="19" t="s">
        <v>3036</v>
      </c>
      <c r="C5128" s="18">
        <v>20</v>
      </c>
      <c r="D5128" s="37" t="s">
        <v>46</v>
      </c>
      <c r="E5128" s="38" t="s">
        <v>49</v>
      </c>
      <c r="F5128" s="38" t="s">
        <v>2583</v>
      </c>
      <c r="G5128" s="20">
        <f>VLOOKUP(A5128,'[1]其他（02分债券）'!C:G,5,0)</f>
        <v>2.97</v>
      </c>
      <c r="H5128" s="35">
        <v>1</v>
      </c>
      <c r="I5128" s="22"/>
      <c r="J5128" s="23">
        <v>0</v>
      </c>
      <c r="K5128" s="23">
        <v>0</v>
      </c>
      <c r="L5128" s="24"/>
      <c r="M5128" s="24"/>
      <c r="N5128" s="24"/>
      <c r="O5128" s="24"/>
      <c r="P5128" s="24"/>
      <c r="Q5128" s="24"/>
      <c r="R5128" s="24"/>
      <c r="S5128" s="25"/>
      <c r="T5128" s="25"/>
      <c r="U5128" s="26">
        <f t="shared" si="406"/>
        <v>0</v>
      </c>
      <c r="V5128" s="26">
        <f t="shared" si="407"/>
        <v>0</v>
      </c>
      <c r="W5128" s="26">
        <f t="shared" si="408"/>
        <v>0</v>
      </c>
      <c r="X5128" s="26">
        <f t="shared" si="405"/>
        <v>0</v>
      </c>
      <c r="Y5128" s="26">
        <f t="shared" si="405"/>
        <v>0</v>
      </c>
      <c r="Z5128" s="26">
        <f t="shared" si="409"/>
        <v>-1.5940000000000001</v>
      </c>
    </row>
    <row r="5129" spans="1:26" ht="22.5" hidden="1">
      <c r="A5129" s="34" t="s">
        <v>3035</v>
      </c>
      <c r="B5129" s="19" t="s">
        <v>3036</v>
      </c>
      <c r="C5129" s="18">
        <v>20</v>
      </c>
      <c r="D5129" s="37" t="s">
        <v>105</v>
      </c>
      <c r="E5129" s="38" t="s">
        <v>264</v>
      </c>
      <c r="F5129" s="38" t="s">
        <v>3075</v>
      </c>
      <c r="G5129" s="20">
        <f>VLOOKUP(A5129,'[1]其他（02分债券）'!C:G,5,0)</f>
        <v>2.97</v>
      </c>
      <c r="H5129" s="35">
        <v>0.1</v>
      </c>
      <c r="I5129" s="22"/>
      <c r="J5129" s="23">
        <v>0</v>
      </c>
      <c r="K5129" s="23">
        <v>0</v>
      </c>
      <c r="L5129" s="24"/>
      <c r="M5129" s="24"/>
      <c r="N5129" s="24"/>
      <c r="O5129" s="24"/>
      <c r="P5129" s="24"/>
      <c r="Q5129" s="24"/>
      <c r="R5129" s="24"/>
      <c r="S5129" s="25"/>
      <c r="T5129" s="25"/>
      <c r="U5129" s="26">
        <f t="shared" si="406"/>
        <v>0</v>
      </c>
      <c r="V5129" s="26">
        <f t="shared" si="407"/>
        <v>0</v>
      </c>
      <c r="W5129" s="26">
        <f t="shared" si="408"/>
        <v>0</v>
      </c>
      <c r="X5129" s="26">
        <f t="shared" si="405"/>
        <v>0</v>
      </c>
      <c r="Y5129" s="26">
        <f t="shared" si="405"/>
        <v>0</v>
      </c>
      <c r="Z5129" s="26">
        <f t="shared" si="409"/>
        <v>-0.15940000000000001</v>
      </c>
    </row>
    <row r="5130" spans="1:26" ht="22.5" hidden="1">
      <c r="A5130" s="34" t="s">
        <v>3035</v>
      </c>
      <c r="B5130" s="19" t="s">
        <v>3036</v>
      </c>
      <c r="C5130" s="18">
        <v>20</v>
      </c>
      <c r="D5130" s="37" t="s">
        <v>105</v>
      </c>
      <c r="E5130" s="38" t="s">
        <v>264</v>
      </c>
      <c r="F5130" s="38" t="s">
        <v>2876</v>
      </c>
      <c r="G5130" s="20">
        <f>VLOOKUP(A5130,'[1]其他（02分债券）'!C:G,5,0)</f>
        <v>2.97</v>
      </c>
      <c r="H5130" s="35">
        <v>2.9</v>
      </c>
      <c r="I5130" s="22"/>
      <c r="J5130" s="23">
        <v>0</v>
      </c>
      <c r="K5130" s="23">
        <v>0</v>
      </c>
      <c r="L5130" s="24"/>
      <c r="M5130" s="24"/>
      <c r="N5130" s="24"/>
      <c r="O5130" s="24"/>
      <c r="P5130" s="24"/>
      <c r="Q5130" s="24"/>
      <c r="R5130" s="24"/>
      <c r="S5130" s="25"/>
      <c r="T5130" s="25"/>
      <c r="U5130" s="26">
        <f t="shared" si="406"/>
        <v>0</v>
      </c>
      <c r="V5130" s="26">
        <f t="shared" si="407"/>
        <v>0</v>
      </c>
      <c r="W5130" s="26">
        <f t="shared" si="408"/>
        <v>0</v>
      </c>
      <c r="X5130" s="26">
        <f t="shared" si="405"/>
        <v>0</v>
      </c>
      <c r="Y5130" s="26">
        <f t="shared" si="405"/>
        <v>0</v>
      </c>
      <c r="Z5130" s="26">
        <f t="shared" si="409"/>
        <v>-4.6226000000000003</v>
      </c>
    </row>
    <row r="5131" spans="1:26" ht="22.5" hidden="1">
      <c r="A5131" s="34" t="s">
        <v>3035</v>
      </c>
      <c r="B5131" s="19" t="s">
        <v>3036</v>
      </c>
      <c r="C5131" s="18">
        <v>20</v>
      </c>
      <c r="D5131" s="37" t="s">
        <v>105</v>
      </c>
      <c r="E5131" s="38" t="s">
        <v>264</v>
      </c>
      <c r="F5131" s="38" t="s">
        <v>1523</v>
      </c>
      <c r="G5131" s="20">
        <f>VLOOKUP(A5131,'[1]其他（02分债券）'!C:G,5,0)</f>
        <v>2.97</v>
      </c>
      <c r="H5131" s="35">
        <v>0.47</v>
      </c>
      <c r="I5131" s="22"/>
      <c r="J5131" s="23">
        <v>0</v>
      </c>
      <c r="K5131" s="23">
        <v>0</v>
      </c>
      <c r="L5131" s="24"/>
      <c r="M5131" s="24"/>
      <c r="N5131" s="24"/>
      <c r="O5131" s="24"/>
      <c r="P5131" s="24"/>
      <c r="Q5131" s="24"/>
      <c r="R5131" s="24"/>
      <c r="S5131" s="25"/>
      <c r="T5131" s="25"/>
      <c r="U5131" s="26">
        <f t="shared" si="406"/>
        <v>0</v>
      </c>
      <c r="V5131" s="26">
        <f t="shared" si="407"/>
        <v>0</v>
      </c>
      <c r="W5131" s="26">
        <f t="shared" si="408"/>
        <v>0</v>
      </c>
      <c r="X5131" s="26">
        <f t="shared" si="405"/>
        <v>0</v>
      </c>
      <c r="Y5131" s="26">
        <f t="shared" si="405"/>
        <v>0</v>
      </c>
      <c r="Z5131" s="26">
        <f t="shared" si="409"/>
        <v>-0.74917999999999996</v>
      </c>
    </row>
    <row r="5132" spans="1:26" ht="22.5" hidden="1">
      <c r="A5132" s="34" t="s">
        <v>3035</v>
      </c>
      <c r="B5132" s="19" t="s">
        <v>3036</v>
      </c>
      <c r="C5132" s="18">
        <v>20</v>
      </c>
      <c r="D5132" s="37" t="s">
        <v>105</v>
      </c>
      <c r="E5132" s="38" t="s">
        <v>264</v>
      </c>
      <c r="F5132" s="38" t="s">
        <v>3076</v>
      </c>
      <c r="G5132" s="20">
        <f>VLOOKUP(A5132,'[1]其他（02分债券）'!C:G,5,0)</f>
        <v>2.97</v>
      </c>
      <c r="H5132" s="35">
        <v>1.1000000000000001</v>
      </c>
      <c r="I5132" s="22"/>
      <c r="J5132" s="23">
        <v>0</v>
      </c>
      <c r="K5132" s="23">
        <v>0</v>
      </c>
      <c r="L5132" s="24"/>
      <c r="M5132" s="24"/>
      <c r="N5132" s="24"/>
      <c r="O5132" s="24"/>
      <c r="P5132" s="24"/>
      <c r="Q5132" s="24"/>
      <c r="R5132" s="24"/>
      <c r="S5132" s="25"/>
      <c r="T5132" s="25"/>
      <c r="U5132" s="26">
        <f t="shared" si="406"/>
        <v>0</v>
      </c>
      <c r="V5132" s="26">
        <f t="shared" si="407"/>
        <v>0</v>
      </c>
      <c r="W5132" s="26">
        <f t="shared" si="408"/>
        <v>0</v>
      </c>
      <c r="X5132" s="26">
        <f t="shared" si="405"/>
        <v>0</v>
      </c>
      <c r="Y5132" s="26">
        <f t="shared" si="405"/>
        <v>0</v>
      </c>
      <c r="Z5132" s="26">
        <f t="shared" si="409"/>
        <v>-1.7534000000000001</v>
      </c>
    </row>
    <row r="5133" spans="1:26" ht="22.5" hidden="1">
      <c r="A5133" s="34" t="s">
        <v>3035</v>
      </c>
      <c r="B5133" s="19" t="s">
        <v>3036</v>
      </c>
      <c r="C5133" s="18">
        <v>20</v>
      </c>
      <c r="D5133" s="37" t="s">
        <v>105</v>
      </c>
      <c r="E5133" s="38" t="s">
        <v>466</v>
      </c>
      <c r="F5133" s="38" t="s">
        <v>1302</v>
      </c>
      <c r="G5133" s="20">
        <f>VLOOKUP(A5133,'[1]其他（02分债券）'!C:G,5,0)</f>
        <v>2.97</v>
      </c>
      <c r="H5133" s="35">
        <v>0.6</v>
      </c>
      <c r="I5133" s="22"/>
      <c r="J5133" s="23">
        <v>0</v>
      </c>
      <c r="K5133" s="23">
        <v>0</v>
      </c>
      <c r="L5133" s="24"/>
      <c r="M5133" s="24"/>
      <c r="N5133" s="24"/>
      <c r="O5133" s="24"/>
      <c r="P5133" s="24"/>
      <c r="Q5133" s="24"/>
      <c r="R5133" s="24"/>
      <c r="S5133" s="25"/>
      <c r="T5133" s="25"/>
      <c r="U5133" s="26">
        <f t="shared" si="406"/>
        <v>0</v>
      </c>
      <c r="V5133" s="26">
        <f t="shared" si="407"/>
        <v>0</v>
      </c>
      <c r="W5133" s="26">
        <f t="shared" si="408"/>
        <v>0</v>
      </c>
      <c r="X5133" s="26">
        <f t="shared" si="405"/>
        <v>0</v>
      </c>
      <c r="Y5133" s="26">
        <f t="shared" si="405"/>
        <v>0</v>
      </c>
      <c r="Z5133" s="26">
        <f t="shared" si="409"/>
        <v>-0.95639999999999992</v>
      </c>
    </row>
    <row r="5134" spans="1:26" ht="22.5" hidden="1">
      <c r="A5134" s="34" t="s">
        <v>3035</v>
      </c>
      <c r="B5134" s="19" t="s">
        <v>3036</v>
      </c>
      <c r="C5134" s="18">
        <v>20</v>
      </c>
      <c r="D5134" s="37" t="s">
        <v>105</v>
      </c>
      <c r="E5134" s="38" t="s">
        <v>466</v>
      </c>
      <c r="F5134" s="38" t="s">
        <v>1529</v>
      </c>
      <c r="G5134" s="20">
        <f>VLOOKUP(A5134,'[1]其他（02分债券）'!C:G,5,0)</f>
        <v>2.97</v>
      </c>
      <c r="H5134" s="35">
        <v>0.4</v>
      </c>
      <c r="I5134" s="22"/>
      <c r="J5134" s="23">
        <v>0</v>
      </c>
      <c r="K5134" s="23">
        <v>0</v>
      </c>
      <c r="L5134" s="24"/>
      <c r="M5134" s="24"/>
      <c r="N5134" s="24"/>
      <c r="O5134" s="24"/>
      <c r="P5134" s="24"/>
      <c r="Q5134" s="24"/>
      <c r="R5134" s="24"/>
      <c r="S5134" s="25"/>
      <c r="T5134" s="25"/>
      <c r="U5134" s="26">
        <f t="shared" si="406"/>
        <v>0</v>
      </c>
      <c r="V5134" s="26">
        <f t="shared" si="407"/>
        <v>0</v>
      </c>
      <c r="W5134" s="26">
        <f t="shared" si="408"/>
        <v>0</v>
      </c>
      <c r="X5134" s="26">
        <f t="shared" si="405"/>
        <v>0</v>
      </c>
      <c r="Y5134" s="26">
        <f t="shared" si="405"/>
        <v>0</v>
      </c>
      <c r="Z5134" s="26">
        <f t="shared" si="409"/>
        <v>-0.63760000000000006</v>
      </c>
    </row>
    <row r="5135" spans="1:26" ht="22.5" hidden="1">
      <c r="A5135" s="34" t="s">
        <v>3035</v>
      </c>
      <c r="B5135" s="19" t="s">
        <v>3036</v>
      </c>
      <c r="C5135" s="18">
        <v>20</v>
      </c>
      <c r="D5135" s="37" t="s">
        <v>105</v>
      </c>
      <c r="E5135" s="38" t="s">
        <v>466</v>
      </c>
      <c r="F5135" s="38" t="s">
        <v>2994</v>
      </c>
      <c r="G5135" s="20">
        <f>VLOOKUP(A5135,'[1]其他（02分债券）'!C:G,5,0)</f>
        <v>2.97</v>
      </c>
      <c r="H5135" s="35">
        <v>0.3</v>
      </c>
      <c r="I5135" s="22"/>
      <c r="J5135" s="23">
        <v>0</v>
      </c>
      <c r="K5135" s="23">
        <v>0</v>
      </c>
      <c r="L5135" s="24"/>
      <c r="M5135" s="24"/>
      <c r="N5135" s="24"/>
      <c r="O5135" s="24"/>
      <c r="P5135" s="24"/>
      <c r="Q5135" s="24"/>
      <c r="R5135" s="24"/>
      <c r="S5135" s="25"/>
      <c r="T5135" s="25"/>
      <c r="U5135" s="26">
        <f t="shared" si="406"/>
        <v>0</v>
      </c>
      <c r="V5135" s="26">
        <f t="shared" si="407"/>
        <v>0</v>
      </c>
      <c r="W5135" s="26">
        <f t="shared" si="408"/>
        <v>0</v>
      </c>
      <c r="X5135" s="26">
        <f t="shared" si="405"/>
        <v>0</v>
      </c>
      <c r="Y5135" s="26">
        <f t="shared" si="405"/>
        <v>0</v>
      </c>
      <c r="Z5135" s="26">
        <f t="shared" si="409"/>
        <v>-0.47819999999999996</v>
      </c>
    </row>
    <row r="5136" spans="1:26" ht="22.5" hidden="1">
      <c r="A5136" s="34" t="s">
        <v>3035</v>
      </c>
      <c r="B5136" s="19" t="s">
        <v>3036</v>
      </c>
      <c r="C5136" s="18">
        <v>20</v>
      </c>
      <c r="D5136" s="37" t="s">
        <v>105</v>
      </c>
      <c r="E5136" s="38" t="s">
        <v>466</v>
      </c>
      <c r="F5136" s="38" t="s">
        <v>3077</v>
      </c>
      <c r="G5136" s="20">
        <f>VLOOKUP(A5136,'[1]其他（02分债券）'!C:G,5,0)</f>
        <v>2.97</v>
      </c>
      <c r="H5136" s="35">
        <v>1.5</v>
      </c>
      <c r="I5136" s="22"/>
      <c r="J5136" s="23">
        <v>0</v>
      </c>
      <c r="K5136" s="23">
        <v>0</v>
      </c>
      <c r="L5136" s="24"/>
      <c r="M5136" s="24"/>
      <c r="N5136" s="24"/>
      <c r="O5136" s="24"/>
      <c r="P5136" s="24"/>
      <c r="Q5136" s="24"/>
      <c r="R5136" s="24"/>
      <c r="S5136" s="25"/>
      <c r="T5136" s="25"/>
      <c r="U5136" s="26">
        <f t="shared" si="406"/>
        <v>0</v>
      </c>
      <c r="V5136" s="26">
        <f t="shared" si="407"/>
        <v>0</v>
      </c>
      <c r="W5136" s="26">
        <f t="shared" si="408"/>
        <v>0</v>
      </c>
      <c r="X5136" s="26">
        <f t="shared" si="405"/>
        <v>0</v>
      </c>
      <c r="Y5136" s="26">
        <f t="shared" si="405"/>
        <v>0</v>
      </c>
      <c r="Z5136" s="26">
        <f t="shared" si="409"/>
        <v>-2.391</v>
      </c>
    </row>
    <row r="5137" spans="1:26" ht="22.5" hidden="1">
      <c r="A5137" s="34" t="s">
        <v>3035</v>
      </c>
      <c r="B5137" s="19" t="s">
        <v>3036</v>
      </c>
      <c r="C5137" s="18">
        <v>20</v>
      </c>
      <c r="D5137" s="37" t="s">
        <v>105</v>
      </c>
      <c r="E5137" s="38" t="s">
        <v>466</v>
      </c>
      <c r="F5137" s="38" t="s">
        <v>3078</v>
      </c>
      <c r="G5137" s="20">
        <f>VLOOKUP(A5137,'[1]其他（02分债券）'!C:G,5,0)</f>
        <v>2.97</v>
      </c>
      <c r="H5137" s="35">
        <v>1</v>
      </c>
      <c r="I5137" s="22"/>
      <c r="J5137" s="23">
        <v>0</v>
      </c>
      <c r="K5137" s="23">
        <v>0</v>
      </c>
      <c r="L5137" s="24"/>
      <c r="M5137" s="24"/>
      <c r="N5137" s="24"/>
      <c r="O5137" s="24"/>
      <c r="P5137" s="24"/>
      <c r="Q5137" s="24"/>
      <c r="R5137" s="24"/>
      <c r="S5137" s="25"/>
      <c r="T5137" s="25"/>
      <c r="U5137" s="26">
        <f t="shared" si="406"/>
        <v>0</v>
      </c>
      <c r="V5137" s="26">
        <f t="shared" si="407"/>
        <v>0</v>
      </c>
      <c r="W5137" s="26">
        <f t="shared" si="408"/>
        <v>0</v>
      </c>
      <c r="X5137" s="26">
        <f t="shared" si="405"/>
        <v>0</v>
      </c>
      <c r="Y5137" s="26">
        <f t="shared" si="405"/>
        <v>0</v>
      </c>
      <c r="Z5137" s="26">
        <f t="shared" si="409"/>
        <v>-1.5940000000000001</v>
      </c>
    </row>
    <row r="5138" spans="1:26" ht="22.5" hidden="1">
      <c r="A5138" s="34" t="s">
        <v>3035</v>
      </c>
      <c r="B5138" s="19" t="s">
        <v>3036</v>
      </c>
      <c r="C5138" s="18">
        <v>20</v>
      </c>
      <c r="D5138" s="37" t="s">
        <v>105</v>
      </c>
      <c r="E5138" s="38" t="s">
        <v>466</v>
      </c>
      <c r="F5138" s="38" t="s">
        <v>2996</v>
      </c>
      <c r="G5138" s="20">
        <f>VLOOKUP(A5138,'[1]其他（02分债券）'!C:G,5,0)</f>
        <v>2.97</v>
      </c>
      <c r="H5138" s="35">
        <v>0.5</v>
      </c>
      <c r="I5138" s="22"/>
      <c r="J5138" s="23">
        <v>0</v>
      </c>
      <c r="K5138" s="23">
        <v>0</v>
      </c>
      <c r="L5138" s="24"/>
      <c r="M5138" s="24"/>
      <c r="N5138" s="24"/>
      <c r="O5138" s="24"/>
      <c r="P5138" s="24"/>
      <c r="Q5138" s="24"/>
      <c r="R5138" s="24"/>
      <c r="S5138" s="25"/>
      <c r="T5138" s="25"/>
      <c r="U5138" s="26">
        <f t="shared" si="406"/>
        <v>0</v>
      </c>
      <c r="V5138" s="26">
        <f t="shared" si="407"/>
        <v>0</v>
      </c>
      <c r="W5138" s="26">
        <f t="shared" si="408"/>
        <v>0</v>
      </c>
      <c r="X5138" s="26">
        <f t="shared" si="405"/>
        <v>0</v>
      </c>
      <c r="Y5138" s="26">
        <f t="shared" si="405"/>
        <v>0</v>
      </c>
      <c r="Z5138" s="26">
        <f t="shared" si="409"/>
        <v>-0.79700000000000004</v>
      </c>
    </row>
    <row r="5139" spans="1:26" ht="22.5" hidden="1">
      <c r="A5139" s="34" t="s">
        <v>3035</v>
      </c>
      <c r="B5139" s="19" t="s">
        <v>3036</v>
      </c>
      <c r="C5139" s="18">
        <v>20</v>
      </c>
      <c r="D5139" s="37" t="s">
        <v>105</v>
      </c>
      <c r="E5139" s="38" t="s">
        <v>466</v>
      </c>
      <c r="F5139" s="36" t="s">
        <v>3079</v>
      </c>
      <c r="G5139" s="20">
        <f>VLOOKUP(A5139,'[1]其他（02分债券）'!C:G,5,0)</f>
        <v>2.97</v>
      </c>
      <c r="H5139" s="35">
        <v>0.5</v>
      </c>
      <c r="I5139" s="22"/>
      <c r="J5139" s="23">
        <v>0</v>
      </c>
      <c r="K5139" s="23">
        <v>0</v>
      </c>
      <c r="L5139" s="24"/>
      <c r="M5139" s="24"/>
      <c r="N5139" s="24"/>
      <c r="O5139" s="24"/>
      <c r="P5139" s="24"/>
      <c r="Q5139" s="24"/>
      <c r="R5139" s="24"/>
      <c r="S5139" s="25"/>
      <c r="T5139" s="25"/>
      <c r="U5139" s="26">
        <f t="shared" si="406"/>
        <v>0</v>
      </c>
      <c r="V5139" s="26">
        <f t="shared" si="407"/>
        <v>0</v>
      </c>
      <c r="W5139" s="26">
        <f t="shared" si="408"/>
        <v>0</v>
      </c>
      <c r="X5139" s="26">
        <f t="shared" si="405"/>
        <v>0</v>
      </c>
      <c r="Y5139" s="26">
        <f t="shared" si="405"/>
        <v>0</v>
      </c>
      <c r="Z5139" s="26">
        <f t="shared" si="409"/>
        <v>-0.79700000000000004</v>
      </c>
    </row>
    <row r="5140" spans="1:26" ht="22.5" hidden="1">
      <c r="A5140" s="34" t="s">
        <v>3035</v>
      </c>
      <c r="B5140" s="19" t="s">
        <v>3036</v>
      </c>
      <c r="C5140" s="18">
        <v>20</v>
      </c>
      <c r="D5140" s="37" t="s">
        <v>105</v>
      </c>
      <c r="E5140" s="38" t="s">
        <v>466</v>
      </c>
      <c r="F5140" s="38" t="s">
        <v>2292</v>
      </c>
      <c r="G5140" s="20">
        <f>VLOOKUP(A5140,'[1]其他（02分债券）'!C:G,5,0)</f>
        <v>2.97</v>
      </c>
      <c r="H5140" s="35">
        <v>1.5</v>
      </c>
      <c r="I5140" s="22"/>
      <c r="J5140" s="23">
        <v>0</v>
      </c>
      <c r="K5140" s="23">
        <v>0</v>
      </c>
      <c r="L5140" s="24"/>
      <c r="M5140" s="24"/>
      <c r="N5140" s="24"/>
      <c r="O5140" s="24"/>
      <c r="P5140" s="24"/>
      <c r="Q5140" s="24"/>
      <c r="R5140" s="24"/>
      <c r="S5140" s="25"/>
      <c r="T5140" s="25"/>
      <c r="U5140" s="26">
        <f t="shared" si="406"/>
        <v>0</v>
      </c>
      <c r="V5140" s="26">
        <f t="shared" si="407"/>
        <v>0</v>
      </c>
      <c r="W5140" s="26">
        <f t="shared" si="408"/>
        <v>0</v>
      </c>
      <c r="X5140" s="26">
        <f t="shared" si="405"/>
        <v>0</v>
      </c>
      <c r="Y5140" s="26">
        <f t="shared" si="405"/>
        <v>0</v>
      </c>
      <c r="Z5140" s="26">
        <f t="shared" si="409"/>
        <v>-2.391</v>
      </c>
    </row>
    <row r="5141" spans="1:26" ht="22.5" hidden="1">
      <c r="A5141" s="34" t="s">
        <v>3035</v>
      </c>
      <c r="B5141" s="19" t="s">
        <v>3036</v>
      </c>
      <c r="C5141" s="18">
        <v>20</v>
      </c>
      <c r="D5141" s="37" t="s">
        <v>105</v>
      </c>
      <c r="E5141" s="38" t="s">
        <v>466</v>
      </c>
      <c r="F5141" s="38" t="s">
        <v>2995</v>
      </c>
      <c r="G5141" s="20">
        <f>VLOOKUP(A5141,'[1]其他（02分债券）'!C:G,5,0)</f>
        <v>2.97</v>
      </c>
      <c r="H5141" s="35">
        <v>0.24</v>
      </c>
      <c r="I5141" s="22"/>
      <c r="J5141" s="23">
        <v>0</v>
      </c>
      <c r="K5141" s="23">
        <v>0</v>
      </c>
      <c r="L5141" s="24"/>
      <c r="M5141" s="24"/>
      <c r="N5141" s="24"/>
      <c r="O5141" s="24"/>
      <c r="P5141" s="24"/>
      <c r="Q5141" s="24"/>
      <c r="R5141" s="24"/>
      <c r="S5141" s="25"/>
      <c r="T5141" s="25"/>
      <c r="U5141" s="26">
        <f t="shared" si="406"/>
        <v>0</v>
      </c>
      <c r="V5141" s="26">
        <f t="shared" si="407"/>
        <v>0</v>
      </c>
      <c r="W5141" s="26">
        <f t="shared" si="408"/>
        <v>0</v>
      </c>
      <c r="X5141" s="26">
        <f t="shared" si="405"/>
        <v>0</v>
      </c>
      <c r="Y5141" s="26">
        <f t="shared" si="405"/>
        <v>0</v>
      </c>
      <c r="Z5141" s="26">
        <f t="shared" si="409"/>
        <v>-0.38256000000000001</v>
      </c>
    </row>
    <row r="5142" spans="1:26" ht="22.5" hidden="1">
      <c r="A5142" s="34" t="s">
        <v>3035</v>
      </c>
      <c r="B5142" s="19" t="s">
        <v>3036</v>
      </c>
      <c r="C5142" s="18">
        <v>20</v>
      </c>
      <c r="D5142" s="37" t="s">
        <v>105</v>
      </c>
      <c r="E5142" s="38" t="s">
        <v>466</v>
      </c>
      <c r="F5142" s="38" t="s">
        <v>3080</v>
      </c>
      <c r="G5142" s="20">
        <f>VLOOKUP(A5142,'[1]其他（02分债券）'!C:G,5,0)</f>
        <v>2.97</v>
      </c>
      <c r="H5142" s="35">
        <v>15</v>
      </c>
      <c r="I5142" s="22"/>
      <c r="J5142" s="23">
        <v>0</v>
      </c>
      <c r="K5142" s="23">
        <v>0</v>
      </c>
      <c r="L5142" s="24"/>
      <c r="M5142" s="24"/>
      <c r="N5142" s="24"/>
      <c r="O5142" s="24"/>
      <c r="P5142" s="24"/>
      <c r="Q5142" s="24"/>
      <c r="R5142" s="24"/>
      <c r="S5142" s="25"/>
      <c r="T5142" s="25"/>
      <c r="U5142" s="26">
        <f t="shared" si="406"/>
        <v>0</v>
      </c>
      <c r="V5142" s="26">
        <f t="shared" si="407"/>
        <v>0</v>
      </c>
      <c r="W5142" s="26">
        <f t="shared" si="408"/>
        <v>0</v>
      </c>
      <c r="X5142" s="26">
        <f t="shared" si="405"/>
        <v>0</v>
      </c>
      <c r="Y5142" s="26">
        <f t="shared" si="405"/>
        <v>0</v>
      </c>
      <c r="Z5142" s="26">
        <f t="shared" si="409"/>
        <v>-23.910000000000004</v>
      </c>
    </row>
    <row r="5143" spans="1:26" ht="22.5" hidden="1">
      <c r="A5143" s="34" t="s">
        <v>3035</v>
      </c>
      <c r="B5143" s="19" t="s">
        <v>3036</v>
      </c>
      <c r="C5143" s="18">
        <v>20</v>
      </c>
      <c r="D5143" s="37" t="s">
        <v>105</v>
      </c>
      <c r="E5143" s="38" t="s">
        <v>113</v>
      </c>
      <c r="F5143" s="38" t="s">
        <v>3081</v>
      </c>
      <c r="G5143" s="20">
        <f>VLOOKUP(A5143,'[1]其他（02分债券）'!C:G,5,0)</f>
        <v>2.97</v>
      </c>
      <c r="H5143" s="35">
        <v>1.2</v>
      </c>
      <c r="I5143" s="22"/>
      <c r="J5143" s="23">
        <v>0</v>
      </c>
      <c r="K5143" s="23">
        <v>0</v>
      </c>
      <c r="L5143" s="24"/>
      <c r="M5143" s="24"/>
      <c r="N5143" s="24"/>
      <c r="O5143" s="24"/>
      <c r="P5143" s="24"/>
      <c r="Q5143" s="24"/>
      <c r="R5143" s="24"/>
      <c r="S5143" s="25"/>
      <c r="T5143" s="25"/>
      <c r="U5143" s="26">
        <f t="shared" si="406"/>
        <v>0</v>
      </c>
      <c r="V5143" s="26">
        <f t="shared" si="407"/>
        <v>0</v>
      </c>
      <c r="W5143" s="26">
        <f t="shared" si="408"/>
        <v>0</v>
      </c>
      <c r="X5143" s="26">
        <f t="shared" si="405"/>
        <v>0</v>
      </c>
      <c r="Y5143" s="26">
        <f t="shared" si="405"/>
        <v>0</v>
      </c>
      <c r="Z5143" s="26">
        <f t="shared" si="409"/>
        <v>-1.9127999999999998</v>
      </c>
    </row>
    <row r="5144" spans="1:26" ht="22.5" hidden="1">
      <c r="A5144" s="34" t="s">
        <v>3035</v>
      </c>
      <c r="B5144" s="19" t="s">
        <v>3036</v>
      </c>
      <c r="C5144" s="18">
        <v>20</v>
      </c>
      <c r="D5144" s="37" t="s">
        <v>105</v>
      </c>
      <c r="E5144" s="38" t="s">
        <v>106</v>
      </c>
      <c r="F5144" s="38" t="s">
        <v>2671</v>
      </c>
      <c r="G5144" s="20">
        <f>VLOOKUP(A5144,'[1]其他（02分债券）'!C:G,5,0)</f>
        <v>2.97</v>
      </c>
      <c r="H5144" s="35">
        <v>0.4</v>
      </c>
      <c r="I5144" s="22"/>
      <c r="J5144" s="23">
        <v>0</v>
      </c>
      <c r="K5144" s="23">
        <v>0</v>
      </c>
      <c r="L5144" s="24"/>
      <c r="M5144" s="24"/>
      <c r="N5144" s="24"/>
      <c r="O5144" s="24"/>
      <c r="P5144" s="24"/>
      <c r="Q5144" s="24"/>
      <c r="R5144" s="24"/>
      <c r="S5144" s="25"/>
      <c r="T5144" s="25"/>
      <c r="U5144" s="26">
        <f t="shared" si="406"/>
        <v>0</v>
      </c>
      <c r="V5144" s="26">
        <f t="shared" si="407"/>
        <v>0</v>
      </c>
      <c r="W5144" s="26">
        <f t="shared" si="408"/>
        <v>0</v>
      </c>
      <c r="X5144" s="26">
        <f t="shared" si="405"/>
        <v>0</v>
      </c>
      <c r="Y5144" s="26">
        <f t="shared" si="405"/>
        <v>0</v>
      </c>
      <c r="Z5144" s="26">
        <f t="shared" si="409"/>
        <v>-0.63760000000000006</v>
      </c>
    </row>
    <row r="5145" spans="1:26" ht="22.5" hidden="1">
      <c r="A5145" s="34" t="s">
        <v>3035</v>
      </c>
      <c r="B5145" s="19" t="s">
        <v>3036</v>
      </c>
      <c r="C5145" s="18">
        <v>20</v>
      </c>
      <c r="D5145" s="37" t="s">
        <v>105</v>
      </c>
      <c r="E5145" s="38" t="s">
        <v>106</v>
      </c>
      <c r="F5145" s="38" t="s">
        <v>2880</v>
      </c>
      <c r="G5145" s="20">
        <f>VLOOKUP(A5145,'[1]其他（02分债券）'!C:G,5,0)</f>
        <v>2.97</v>
      </c>
      <c r="H5145" s="35">
        <v>0.65</v>
      </c>
      <c r="I5145" s="22"/>
      <c r="J5145" s="23">
        <v>0</v>
      </c>
      <c r="K5145" s="23">
        <v>0</v>
      </c>
      <c r="L5145" s="24"/>
      <c r="M5145" s="24"/>
      <c r="N5145" s="24"/>
      <c r="O5145" s="24"/>
      <c r="P5145" s="24"/>
      <c r="Q5145" s="24"/>
      <c r="R5145" s="24"/>
      <c r="S5145" s="25"/>
      <c r="T5145" s="25"/>
      <c r="U5145" s="26">
        <f t="shared" si="406"/>
        <v>0</v>
      </c>
      <c r="V5145" s="26">
        <f t="shared" si="407"/>
        <v>0</v>
      </c>
      <c r="W5145" s="26">
        <f t="shared" si="408"/>
        <v>0</v>
      </c>
      <c r="X5145" s="26">
        <f t="shared" si="405"/>
        <v>0</v>
      </c>
      <c r="Y5145" s="26">
        <f t="shared" si="405"/>
        <v>0</v>
      </c>
      <c r="Z5145" s="26">
        <f t="shared" si="409"/>
        <v>-1.0361</v>
      </c>
    </row>
    <row r="5146" spans="1:26" ht="22.5" hidden="1">
      <c r="A5146" s="34" t="s">
        <v>3035</v>
      </c>
      <c r="B5146" s="19" t="s">
        <v>3036</v>
      </c>
      <c r="C5146" s="18">
        <v>20</v>
      </c>
      <c r="D5146" s="37" t="s">
        <v>105</v>
      </c>
      <c r="E5146" s="38" t="s">
        <v>106</v>
      </c>
      <c r="F5146" s="38" t="s">
        <v>3082</v>
      </c>
      <c r="G5146" s="20">
        <f>VLOOKUP(A5146,'[1]其他（02分债券）'!C:G,5,0)</f>
        <v>2.97</v>
      </c>
      <c r="H5146" s="35">
        <v>0.5</v>
      </c>
      <c r="I5146" s="22"/>
      <c r="J5146" s="23">
        <v>0</v>
      </c>
      <c r="K5146" s="23">
        <v>0</v>
      </c>
      <c r="L5146" s="24"/>
      <c r="M5146" s="24"/>
      <c r="N5146" s="24"/>
      <c r="O5146" s="24"/>
      <c r="P5146" s="24"/>
      <c r="Q5146" s="24"/>
      <c r="R5146" s="24"/>
      <c r="S5146" s="25"/>
      <c r="T5146" s="25"/>
      <c r="U5146" s="26">
        <f t="shared" si="406"/>
        <v>0</v>
      </c>
      <c r="V5146" s="26">
        <f t="shared" si="407"/>
        <v>0</v>
      </c>
      <c r="W5146" s="26">
        <f t="shared" si="408"/>
        <v>0</v>
      </c>
      <c r="X5146" s="26">
        <f t="shared" si="405"/>
        <v>0</v>
      </c>
      <c r="Y5146" s="26">
        <f t="shared" si="405"/>
        <v>0</v>
      </c>
      <c r="Z5146" s="26">
        <f t="shared" si="409"/>
        <v>-0.79700000000000004</v>
      </c>
    </row>
    <row r="5147" spans="1:26" ht="22.5" hidden="1">
      <c r="A5147" s="34" t="s">
        <v>3035</v>
      </c>
      <c r="B5147" s="19" t="s">
        <v>3036</v>
      </c>
      <c r="C5147" s="18">
        <v>20</v>
      </c>
      <c r="D5147" s="37" t="s">
        <v>105</v>
      </c>
      <c r="E5147" s="38" t="s">
        <v>106</v>
      </c>
      <c r="F5147" s="38" t="s">
        <v>2701</v>
      </c>
      <c r="G5147" s="20">
        <f>VLOOKUP(A5147,'[1]其他（02分债券）'!C:G,5,0)</f>
        <v>2.97</v>
      </c>
      <c r="H5147" s="35">
        <v>0.43</v>
      </c>
      <c r="I5147" s="22"/>
      <c r="J5147" s="23">
        <v>0</v>
      </c>
      <c r="K5147" s="23">
        <v>0</v>
      </c>
      <c r="L5147" s="24"/>
      <c r="M5147" s="24"/>
      <c r="N5147" s="24"/>
      <c r="O5147" s="24"/>
      <c r="P5147" s="24"/>
      <c r="Q5147" s="24"/>
      <c r="R5147" s="24"/>
      <c r="S5147" s="25"/>
      <c r="T5147" s="25"/>
      <c r="U5147" s="26">
        <f t="shared" si="406"/>
        <v>0</v>
      </c>
      <c r="V5147" s="26">
        <f t="shared" si="407"/>
        <v>0</v>
      </c>
      <c r="W5147" s="26">
        <f t="shared" si="408"/>
        <v>0</v>
      </c>
      <c r="X5147" s="26">
        <f t="shared" si="405"/>
        <v>0</v>
      </c>
      <c r="Y5147" s="26">
        <f t="shared" si="405"/>
        <v>0</v>
      </c>
      <c r="Z5147" s="26">
        <f t="shared" si="409"/>
        <v>-0.68542000000000003</v>
      </c>
    </row>
    <row r="5148" spans="1:26" ht="22.5" hidden="1">
      <c r="A5148" s="34" t="s">
        <v>3035</v>
      </c>
      <c r="B5148" s="19" t="s">
        <v>3036</v>
      </c>
      <c r="C5148" s="18">
        <v>20</v>
      </c>
      <c r="D5148" s="37" t="s">
        <v>105</v>
      </c>
      <c r="E5148" s="38" t="s">
        <v>106</v>
      </c>
      <c r="F5148" s="38" t="s">
        <v>2998</v>
      </c>
      <c r="G5148" s="20">
        <f>VLOOKUP(A5148,'[1]其他（02分债券）'!C:G,5,0)</f>
        <v>2.97</v>
      </c>
      <c r="H5148" s="35">
        <v>1.1200000000000001</v>
      </c>
      <c r="I5148" s="22"/>
      <c r="J5148" s="23">
        <v>0</v>
      </c>
      <c r="K5148" s="23">
        <v>0</v>
      </c>
      <c r="L5148" s="24"/>
      <c r="M5148" s="24"/>
      <c r="N5148" s="24"/>
      <c r="O5148" s="24"/>
      <c r="P5148" s="24"/>
      <c r="Q5148" s="24"/>
      <c r="R5148" s="24"/>
      <c r="S5148" s="25"/>
      <c r="T5148" s="25"/>
      <c r="U5148" s="26">
        <f t="shared" si="406"/>
        <v>0</v>
      </c>
      <c r="V5148" s="26">
        <f t="shared" si="407"/>
        <v>0</v>
      </c>
      <c r="W5148" s="26">
        <f t="shared" si="408"/>
        <v>0</v>
      </c>
      <c r="X5148" s="26">
        <f t="shared" si="405"/>
        <v>0</v>
      </c>
      <c r="Y5148" s="26">
        <f t="shared" si="405"/>
        <v>0</v>
      </c>
      <c r="Z5148" s="26">
        <f t="shared" si="409"/>
        <v>-1.7852800000000002</v>
      </c>
    </row>
    <row r="5149" spans="1:26" ht="22.5" hidden="1">
      <c r="A5149" s="34" t="s">
        <v>3035</v>
      </c>
      <c r="B5149" s="19" t="s">
        <v>3036</v>
      </c>
      <c r="C5149" s="18">
        <v>20</v>
      </c>
      <c r="D5149" s="37" t="s">
        <v>105</v>
      </c>
      <c r="E5149" s="38" t="s">
        <v>106</v>
      </c>
      <c r="F5149" s="38" t="s">
        <v>3083</v>
      </c>
      <c r="G5149" s="20">
        <f>VLOOKUP(A5149,'[1]其他（02分债券）'!C:G,5,0)</f>
        <v>2.97</v>
      </c>
      <c r="H5149" s="35">
        <v>3.7</v>
      </c>
      <c r="I5149" s="22"/>
      <c r="J5149" s="23">
        <v>0</v>
      </c>
      <c r="K5149" s="23">
        <v>0</v>
      </c>
      <c r="L5149" s="24"/>
      <c r="M5149" s="24"/>
      <c r="N5149" s="24"/>
      <c r="O5149" s="24"/>
      <c r="P5149" s="24"/>
      <c r="Q5149" s="24"/>
      <c r="R5149" s="24"/>
      <c r="S5149" s="25"/>
      <c r="T5149" s="25"/>
      <c r="U5149" s="26">
        <f t="shared" si="406"/>
        <v>0</v>
      </c>
      <c r="V5149" s="26">
        <f t="shared" si="407"/>
        <v>0</v>
      </c>
      <c r="W5149" s="26">
        <f t="shared" si="408"/>
        <v>0</v>
      </c>
      <c r="X5149" s="26">
        <f t="shared" si="405"/>
        <v>0</v>
      </c>
      <c r="Y5149" s="26">
        <f t="shared" si="405"/>
        <v>0</v>
      </c>
      <c r="Z5149" s="26">
        <f t="shared" si="409"/>
        <v>-5.8978000000000002</v>
      </c>
    </row>
    <row r="5150" spans="1:26" ht="22.5" hidden="1">
      <c r="A5150" s="34" t="s">
        <v>3035</v>
      </c>
      <c r="B5150" s="19" t="s">
        <v>3036</v>
      </c>
      <c r="C5150" s="18">
        <v>20</v>
      </c>
      <c r="D5150" s="37" t="s">
        <v>105</v>
      </c>
      <c r="E5150" s="38" t="s">
        <v>106</v>
      </c>
      <c r="F5150" s="38" t="s">
        <v>3084</v>
      </c>
      <c r="G5150" s="20">
        <f>VLOOKUP(A5150,'[1]其他（02分债券）'!C:G,5,0)</f>
        <v>2.97</v>
      </c>
      <c r="H5150" s="35">
        <v>2</v>
      </c>
      <c r="I5150" s="22"/>
      <c r="J5150" s="23">
        <v>0</v>
      </c>
      <c r="K5150" s="23">
        <v>0</v>
      </c>
      <c r="L5150" s="24"/>
      <c r="M5150" s="24"/>
      <c r="N5150" s="24"/>
      <c r="O5150" s="24"/>
      <c r="P5150" s="24"/>
      <c r="Q5150" s="24"/>
      <c r="R5150" s="24"/>
      <c r="S5150" s="25"/>
      <c r="T5150" s="25"/>
      <c r="U5150" s="26">
        <f t="shared" si="406"/>
        <v>0</v>
      </c>
      <c r="V5150" s="26">
        <f t="shared" si="407"/>
        <v>0</v>
      </c>
      <c r="W5150" s="26">
        <f t="shared" si="408"/>
        <v>0</v>
      </c>
      <c r="X5150" s="26">
        <f t="shared" si="405"/>
        <v>0</v>
      </c>
      <c r="Y5150" s="26">
        <f t="shared" si="405"/>
        <v>0</v>
      </c>
      <c r="Z5150" s="26">
        <f t="shared" si="409"/>
        <v>-3.1880000000000002</v>
      </c>
    </row>
    <row r="5151" spans="1:26" ht="22.5" hidden="1">
      <c r="A5151" s="34" t="s">
        <v>3035</v>
      </c>
      <c r="B5151" s="19" t="s">
        <v>3036</v>
      </c>
      <c r="C5151" s="18">
        <v>20</v>
      </c>
      <c r="D5151" s="37" t="s">
        <v>105</v>
      </c>
      <c r="E5151" s="38" t="s">
        <v>106</v>
      </c>
      <c r="F5151" s="38" t="s">
        <v>3085</v>
      </c>
      <c r="G5151" s="20">
        <f>VLOOKUP(A5151,'[1]其他（02分债券）'!C:G,5,0)</f>
        <v>2.97</v>
      </c>
      <c r="H5151" s="35">
        <v>1.2</v>
      </c>
      <c r="I5151" s="22"/>
      <c r="J5151" s="23">
        <v>0</v>
      </c>
      <c r="K5151" s="23">
        <v>0</v>
      </c>
      <c r="L5151" s="24"/>
      <c r="M5151" s="24"/>
      <c r="N5151" s="24"/>
      <c r="O5151" s="24"/>
      <c r="P5151" s="24"/>
      <c r="Q5151" s="24"/>
      <c r="R5151" s="24"/>
      <c r="S5151" s="25"/>
      <c r="T5151" s="25"/>
      <c r="U5151" s="26">
        <f t="shared" si="406"/>
        <v>0</v>
      </c>
      <c r="V5151" s="26">
        <f t="shared" si="407"/>
        <v>0</v>
      </c>
      <c r="W5151" s="26">
        <f t="shared" si="408"/>
        <v>0</v>
      </c>
      <c r="X5151" s="26">
        <f t="shared" si="405"/>
        <v>0</v>
      </c>
      <c r="Y5151" s="26">
        <f t="shared" si="405"/>
        <v>0</v>
      </c>
      <c r="Z5151" s="26">
        <f t="shared" si="409"/>
        <v>-1.9127999999999998</v>
      </c>
    </row>
    <row r="5152" spans="1:26" ht="22.5" hidden="1">
      <c r="A5152" s="34" t="s">
        <v>3035</v>
      </c>
      <c r="B5152" s="19" t="s">
        <v>3036</v>
      </c>
      <c r="C5152" s="18">
        <v>20</v>
      </c>
      <c r="D5152" s="37" t="s">
        <v>105</v>
      </c>
      <c r="E5152" s="38" t="s">
        <v>299</v>
      </c>
      <c r="F5152" s="38" t="s">
        <v>2615</v>
      </c>
      <c r="G5152" s="20">
        <f>VLOOKUP(A5152,'[1]其他（02分债券）'!C:G,5,0)</f>
        <v>2.97</v>
      </c>
      <c r="H5152" s="35">
        <v>1</v>
      </c>
      <c r="I5152" s="22"/>
      <c r="J5152" s="23">
        <v>0</v>
      </c>
      <c r="K5152" s="23">
        <v>0</v>
      </c>
      <c r="L5152" s="24"/>
      <c r="M5152" s="24"/>
      <c r="N5152" s="24"/>
      <c r="O5152" s="24"/>
      <c r="P5152" s="24"/>
      <c r="Q5152" s="24"/>
      <c r="R5152" s="24"/>
      <c r="S5152" s="25"/>
      <c r="T5152" s="25"/>
      <c r="U5152" s="26">
        <f t="shared" si="406"/>
        <v>0</v>
      </c>
      <c r="V5152" s="26">
        <f t="shared" si="407"/>
        <v>0</v>
      </c>
      <c r="W5152" s="26">
        <f t="shared" si="408"/>
        <v>0</v>
      </c>
      <c r="X5152" s="26">
        <f t="shared" si="405"/>
        <v>0</v>
      </c>
      <c r="Y5152" s="26">
        <f t="shared" si="405"/>
        <v>0</v>
      </c>
      <c r="Z5152" s="26">
        <f t="shared" si="409"/>
        <v>-1.5940000000000001</v>
      </c>
    </row>
    <row r="5153" spans="1:26" ht="22.5" hidden="1">
      <c r="A5153" s="34" t="s">
        <v>3035</v>
      </c>
      <c r="B5153" s="19" t="s">
        <v>3036</v>
      </c>
      <c r="C5153" s="18">
        <v>20</v>
      </c>
      <c r="D5153" s="37" t="s">
        <v>55</v>
      </c>
      <c r="E5153" s="38" t="s">
        <v>264</v>
      </c>
      <c r="F5153" s="38" t="s">
        <v>2893</v>
      </c>
      <c r="G5153" s="20">
        <f>VLOOKUP(A5153,'[1]其他（02分债券）'!C:G,5,0)</f>
        <v>2.97</v>
      </c>
      <c r="H5153" s="35">
        <v>0.2</v>
      </c>
      <c r="I5153" s="22"/>
      <c r="J5153" s="23">
        <v>0</v>
      </c>
      <c r="K5153" s="23">
        <v>0</v>
      </c>
      <c r="L5153" s="24"/>
      <c r="M5153" s="24"/>
      <c r="N5153" s="24"/>
      <c r="O5153" s="24"/>
      <c r="P5153" s="24"/>
      <c r="Q5153" s="24"/>
      <c r="R5153" s="24"/>
      <c r="S5153" s="25"/>
      <c r="T5153" s="25"/>
      <c r="U5153" s="26">
        <f t="shared" si="406"/>
        <v>0</v>
      </c>
      <c r="V5153" s="26">
        <f t="shared" si="407"/>
        <v>0</v>
      </c>
      <c r="W5153" s="26">
        <f t="shared" si="408"/>
        <v>0</v>
      </c>
      <c r="X5153" s="26">
        <f t="shared" si="405"/>
        <v>0</v>
      </c>
      <c r="Y5153" s="26">
        <f t="shared" si="405"/>
        <v>0</v>
      </c>
      <c r="Z5153" s="26">
        <f t="shared" si="409"/>
        <v>-0.31880000000000003</v>
      </c>
    </row>
    <row r="5154" spans="1:26" ht="22.5" hidden="1">
      <c r="A5154" s="34" t="s">
        <v>3035</v>
      </c>
      <c r="B5154" s="19" t="s">
        <v>3036</v>
      </c>
      <c r="C5154" s="18">
        <v>20</v>
      </c>
      <c r="D5154" s="37" t="s">
        <v>55</v>
      </c>
      <c r="E5154" s="38" t="s">
        <v>264</v>
      </c>
      <c r="F5154" s="38" t="s">
        <v>480</v>
      </c>
      <c r="G5154" s="20">
        <f>VLOOKUP(A5154,'[1]其他（02分债券）'!C:G,5,0)</f>
        <v>2.97</v>
      </c>
      <c r="H5154" s="35">
        <v>0.4</v>
      </c>
      <c r="I5154" s="22"/>
      <c r="J5154" s="23">
        <v>0</v>
      </c>
      <c r="K5154" s="23">
        <v>0</v>
      </c>
      <c r="L5154" s="24"/>
      <c r="M5154" s="24"/>
      <c r="N5154" s="24"/>
      <c r="O5154" s="24"/>
      <c r="P5154" s="24"/>
      <c r="Q5154" s="24"/>
      <c r="R5154" s="24"/>
      <c r="S5154" s="25"/>
      <c r="T5154" s="25"/>
      <c r="U5154" s="26">
        <f t="shared" si="406"/>
        <v>0</v>
      </c>
      <c r="V5154" s="26">
        <f t="shared" si="407"/>
        <v>0</v>
      </c>
      <c r="W5154" s="26">
        <f t="shared" si="408"/>
        <v>0</v>
      </c>
      <c r="X5154" s="26">
        <f t="shared" si="405"/>
        <v>0</v>
      </c>
      <c r="Y5154" s="26">
        <f t="shared" si="405"/>
        <v>0</v>
      </c>
      <c r="Z5154" s="26">
        <f t="shared" si="409"/>
        <v>-0.63760000000000006</v>
      </c>
    </row>
    <row r="5155" spans="1:26" ht="22.5" hidden="1">
      <c r="A5155" s="34" t="s">
        <v>3035</v>
      </c>
      <c r="B5155" s="19" t="s">
        <v>3036</v>
      </c>
      <c r="C5155" s="18">
        <v>20</v>
      </c>
      <c r="D5155" s="37" t="s">
        <v>55</v>
      </c>
      <c r="E5155" s="38" t="s">
        <v>264</v>
      </c>
      <c r="F5155" s="38" t="s">
        <v>482</v>
      </c>
      <c r="G5155" s="20">
        <f>VLOOKUP(A5155,'[1]其他（02分债券）'!C:G,5,0)</f>
        <v>2.97</v>
      </c>
      <c r="H5155" s="35">
        <v>0.2</v>
      </c>
      <c r="I5155" s="22"/>
      <c r="J5155" s="23">
        <v>0</v>
      </c>
      <c r="K5155" s="23">
        <v>0</v>
      </c>
      <c r="L5155" s="24"/>
      <c r="M5155" s="24"/>
      <c r="N5155" s="24"/>
      <c r="O5155" s="24"/>
      <c r="P5155" s="24"/>
      <c r="Q5155" s="24"/>
      <c r="R5155" s="24"/>
      <c r="S5155" s="25"/>
      <c r="T5155" s="25"/>
      <c r="U5155" s="26">
        <f t="shared" si="406"/>
        <v>0</v>
      </c>
      <c r="V5155" s="26">
        <f t="shared" si="407"/>
        <v>0</v>
      </c>
      <c r="W5155" s="26">
        <f t="shared" si="408"/>
        <v>0</v>
      </c>
      <c r="X5155" s="26">
        <f t="shared" si="405"/>
        <v>0</v>
      </c>
      <c r="Y5155" s="26">
        <f t="shared" si="405"/>
        <v>0</v>
      </c>
      <c r="Z5155" s="26">
        <f t="shared" si="409"/>
        <v>-0.31880000000000003</v>
      </c>
    </row>
    <row r="5156" spans="1:26" ht="22.5" hidden="1">
      <c r="A5156" s="34" t="s">
        <v>3035</v>
      </c>
      <c r="B5156" s="19" t="s">
        <v>3036</v>
      </c>
      <c r="C5156" s="18">
        <v>20</v>
      </c>
      <c r="D5156" s="37" t="s">
        <v>55</v>
      </c>
      <c r="E5156" s="38" t="s">
        <v>264</v>
      </c>
      <c r="F5156" s="38" t="s">
        <v>1946</v>
      </c>
      <c r="G5156" s="20">
        <f>VLOOKUP(A5156,'[1]其他（02分债券）'!C:G,5,0)</f>
        <v>2.97</v>
      </c>
      <c r="H5156" s="35">
        <v>0.3</v>
      </c>
      <c r="I5156" s="22"/>
      <c r="J5156" s="23">
        <v>0</v>
      </c>
      <c r="K5156" s="23">
        <v>0</v>
      </c>
      <c r="L5156" s="24"/>
      <c r="M5156" s="24"/>
      <c r="N5156" s="24"/>
      <c r="O5156" s="24"/>
      <c r="P5156" s="24"/>
      <c r="Q5156" s="24"/>
      <c r="R5156" s="24"/>
      <c r="S5156" s="25"/>
      <c r="T5156" s="25"/>
      <c r="U5156" s="26">
        <f t="shared" si="406"/>
        <v>0</v>
      </c>
      <c r="V5156" s="26">
        <f t="shared" si="407"/>
        <v>0</v>
      </c>
      <c r="W5156" s="26">
        <f t="shared" si="408"/>
        <v>0</v>
      </c>
      <c r="X5156" s="26">
        <f t="shared" si="405"/>
        <v>0</v>
      </c>
      <c r="Y5156" s="26">
        <f t="shared" si="405"/>
        <v>0</v>
      </c>
      <c r="Z5156" s="26">
        <f t="shared" si="409"/>
        <v>-0.47819999999999996</v>
      </c>
    </row>
    <row r="5157" spans="1:26" ht="22.5" hidden="1">
      <c r="A5157" s="34" t="s">
        <v>3035</v>
      </c>
      <c r="B5157" s="19" t="s">
        <v>3036</v>
      </c>
      <c r="C5157" s="18">
        <v>20</v>
      </c>
      <c r="D5157" s="37" t="s">
        <v>55</v>
      </c>
      <c r="E5157" s="38" t="s">
        <v>264</v>
      </c>
      <c r="F5157" s="38" t="s">
        <v>2535</v>
      </c>
      <c r="G5157" s="20">
        <f>VLOOKUP(A5157,'[1]其他（02分债券）'!C:G,5,0)</f>
        <v>2.97</v>
      </c>
      <c r="H5157" s="35">
        <v>4.07</v>
      </c>
      <c r="I5157" s="22"/>
      <c r="J5157" s="23">
        <v>0</v>
      </c>
      <c r="K5157" s="23">
        <v>0</v>
      </c>
      <c r="L5157" s="24"/>
      <c r="M5157" s="24"/>
      <c r="N5157" s="24"/>
      <c r="O5157" s="24"/>
      <c r="P5157" s="24"/>
      <c r="Q5157" s="24"/>
      <c r="R5157" s="24"/>
      <c r="S5157" s="25"/>
      <c r="T5157" s="25"/>
      <c r="U5157" s="26">
        <f t="shared" si="406"/>
        <v>0</v>
      </c>
      <c r="V5157" s="26">
        <f t="shared" si="407"/>
        <v>0</v>
      </c>
      <c r="W5157" s="26">
        <f t="shared" si="408"/>
        <v>0</v>
      </c>
      <c r="X5157" s="26">
        <f t="shared" ref="X5157:Y5218" si="410">L5157-N5157</f>
        <v>0</v>
      </c>
      <c r="Y5157" s="26">
        <f t="shared" si="410"/>
        <v>0</v>
      </c>
      <c r="Z5157" s="26">
        <f t="shared" si="409"/>
        <v>-6.4875800000000012</v>
      </c>
    </row>
    <row r="5158" spans="1:26" ht="22.5" hidden="1">
      <c r="A5158" s="34" t="s">
        <v>3035</v>
      </c>
      <c r="B5158" s="19" t="s">
        <v>3036</v>
      </c>
      <c r="C5158" s="18">
        <v>20</v>
      </c>
      <c r="D5158" s="37" t="s">
        <v>55</v>
      </c>
      <c r="E5158" s="38" t="s">
        <v>264</v>
      </c>
      <c r="F5158" s="38" t="s">
        <v>2894</v>
      </c>
      <c r="G5158" s="20">
        <f>VLOOKUP(A5158,'[1]其他（02分债券）'!C:G,5,0)</f>
        <v>2.97</v>
      </c>
      <c r="H5158" s="35">
        <v>2.09</v>
      </c>
      <c r="I5158" s="22"/>
      <c r="J5158" s="23">
        <v>0</v>
      </c>
      <c r="K5158" s="23">
        <v>0</v>
      </c>
      <c r="L5158" s="24"/>
      <c r="M5158" s="24"/>
      <c r="N5158" s="24"/>
      <c r="O5158" s="24"/>
      <c r="P5158" s="24"/>
      <c r="Q5158" s="24"/>
      <c r="R5158" s="24"/>
      <c r="S5158" s="25"/>
      <c r="T5158" s="25"/>
      <c r="U5158" s="26">
        <f t="shared" si="406"/>
        <v>0</v>
      </c>
      <c r="V5158" s="26">
        <f t="shared" si="407"/>
        <v>0</v>
      </c>
      <c r="W5158" s="26">
        <f t="shared" si="408"/>
        <v>0</v>
      </c>
      <c r="X5158" s="26">
        <f t="shared" si="410"/>
        <v>0</v>
      </c>
      <c r="Y5158" s="26">
        <f t="shared" si="410"/>
        <v>0</v>
      </c>
      <c r="Z5158" s="26">
        <f t="shared" si="409"/>
        <v>-3.3314599999999999</v>
      </c>
    </row>
    <row r="5159" spans="1:26" ht="22.5" hidden="1">
      <c r="A5159" s="34" t="s">
        <v>3035</v>
      </c>
      <c r="B5159" s="19" t="s">
        <v>3036</v>
      </c>
      <c r="C5159" s="18">
        <v>20</v>
      </c>
      <c r="D5159" s="37" t="s">
        <v>55</v>
      </c>
      <c r="E5159" s="38" t="s">
        <v>264</v>
      </c>
      <c r="F5159" s="38" t="s">
        <v>2534</v>
      </c>
      <c r="G5159" s="20">
        <f>VLOOKUP(A5159,'[1]其他（02分债券）'!C:G,5,0)</f>
        <v>2.97</v>
      </c>
      <c r="H5159" s="35">
        <v>0.32</v>
      </c>
      <c r="I5159" s="22"/>
      <c r="J5159" s="23">
        <v>0</v>
      </c>
      <c r="K5159" s="23">
        <v>0</v>
      </c>
      <c r="L5159" s="24"/>
      <c r="M5159" s="24"/>
      <c r="N5159" s="24"/>
      <c r="O5159" s="24"/>
      <c r="P5159" s="24"/>
      <c r="Q5159" s="24"/>
      <c r="R5159" s="24"/>
      <c r="S5159" s="25"/>
      <c r="T5159" s="25"/>
      <c r="U5159" s="26">
        <f t="shared" si="406"/>
        <v>0</v>
      </c>
      <c r="V5159" s="26">
        <f t="shared" si="407"/>
        <v>0</v>
      </c>
      <c r="W5159" s="26">
        <f t="shared" si="408"/>
        <v>0</v>
      </c>
      <c r="X5159" s="26">
        <f t="shared" si="410"/>
        <v>0</v>
      </c>
      <c r="Y5159" s="26">
        <f t="shared" si="410"/>
        <v>0</v>
      </c>
      <c r="Z5159" s="26">
        <f t="shared" si="409"/>
        <v>-0.51008000000000009</v>
      </c>
    </row>
    <row r="5160" spans="1:26" ht="22.5" hidden="1">
      <c r="A5160" s="34" t="s">
        <v>3035</v>
      </c>
      <c r="B5160" s="19" t="s">
        <v>3036</v>
      </c>
      <c r="C5160" s="18">
        <v>20</v>
      </c>
      <c r="D5160" s="37" t="s">
        <v>55</v>
      </c>
      <c r="E5160" s="38" t="s">
        <v>486</v>
      </c>
      <c r="F5160" s="38" t="s">
        <v>2249</v>
      </c>
      <c r="G5160" s="20">
        <f>VLOOKUP(A5160,'[1]其他（02分债券）'!C:G,5,0)</f>
        <v>2.97</v>
      </c>
      <c r="H5160" s="35">
        <v>0.5</v>
      </c>
      <c r="I5160" s="22"/>
      <c r="J5160" s="23">
        <v>0</v>
      </c>
      <c r="K5160" s="23">
        <v>0</v>
      </c>
      <c r="L5160" s="24"/>
      <c r="M5160" s="24"/>
      <c r="N5160" s="24"/>
      <c r="O5160" s="24"/>
      <c r="P5160" s="24"/>
      <c r="Q5160" s="24"/>
      <c r="R5160" s="24"/>
      <c r="S5160" s="25"/>
      <c r="T5160" s="25"/>
      <c r="U5160" s="26">
        <f t="shared" si="406"/>
        <v>0</v>
      </c>
      <c r="V5160" s="26">
        <f t="shared" si="407"/>
        <v>0</v>
      </c>
      <c r="W5160" s="26">
        <f t="shared" si="408"/>
        <v>0</v>
      </c>
      <c r="X5160" s="26">
        <f t="shared" si="410"/>
        <v>0</v>
      </c>
      <c r="Y5160" s="26">
        <f t="shared" si="410"/>
        <v>0</v>
      </c>
      <c r="Z5160" s="26">
        <f t="shared" si="409"/>
        <v>-0.79700000000000004</v>
      </c>
    </row>
    <row r="5161" spans="1:26" ht="22.5" hidden="1">
      <c r="A5161" s="34" t="s">
        <v>3035</v>
      </c>
      <c r="B5161" s="19" t="s">
        <v>3036</v>
      </c>
      <c r="C5161" s="18">
        <v>20</v>
      </c>
      <c r="D5161" s="37" t="s">
        <v>55</v>
      </c>
      <c r="E5161" s="38" t="s">
        <v>486</v>
      </c>
      <c r="F5161" s="38" t="s">
        <v>922</v>
      </c>
      <c r="G5161" s="20">
        <f>VLOOKUP(A5161,'[1]其他（02分债券）'!C:G,5,0)</f>
        <v>2.97</v>
      </c>
      <c r="H5161" s="35">
        <v>0.2</v>
      </c>
      <c r="I5161" s="22"/>
      <c r="J5161" s="23">
        <v>0</v>
      </c>
      <c r="K5161" s="23">
        <v>0</v>
      </c>
      <c r="L5161" s="24"/>
      <c r="M5161" s="24"/>
      <c r="N5161" s="24"/>
      <c r="O5161" s="24"/>
      <c r="P5161" s="24"/>
      <c r="Q5161" s="24"/>
      <c r="R5161" s="24"/>
      <c r="S5161" s="25"/>
      <c r="T5161" s="25"/>
      <c r="U5161" s="26">
        <f t="shared" si="406"/>
        <v>0</v>
      </c>
      <c r="V5161" s="26">
        <f t="shared" si="407"/>
        <v>0</v>
      </c>
      <c r="W5161" s="26">
        <f t="shared" si="408"/>
        <v>0</v>
      </c>
      <c r="X5161" s="26">
        <f t="shared" si="410"/>
        <v>0</v>
      </c>
      <c r="Y5161" s="26">
        <f t="shared" si="410"/>
        <v>0</v>
      </c>
      <c r="Z5161" s="26">
        <f t="shared" si="409"/>
        <v>-0.31880000000000003</v>
      </c>
    </row>
    <row r="5162" spans="1:26" ht="22.5" hidden="1">
      <c r="A5162" s="34" t="s">
        <v>3035</v>
      </c>
      <c r="B5162" s="19" t="s">
        <v>3036</v>
      </c>
      <c r="C5162" s="18">
        <v>20</v>
      </c>
      <c r="D5162" s="37" t="s">
        <v>55</v>
      </c>
      <c r="E5162" s="38" t="s">
        <v>486</v>
      </c>
      <c r="F5162" s="38" t="s">
        <v>1538</v>
      </c>
      <c r="G5162" s="20">
        <f>VLOOKUP(A5162,'[1]其他（02分债券）'!C:G,5,0)</f>
        <v>2.97</v>
      </c>
      <c r="H5162" s="35">
        <v>1.7</v>
      </c>
      <c r="I5162" s="22"/>
      <c r="J5162" s="23">
        <v>0</v>
      </c>
      <c r="K5162" s="23">
        <v>0</v>
      </c>
      <c r="L5162" s="24"/>
      <c r="M5162" s="24"/>
      <c r="N5162" s="24"/>
      <c r="O5162" s="24"/>
      <c r="P5162" s="24"/>
      <c r="Q5162" s="24"/>
      <c r="R5162" s="24"/>
      <c r="S5162" s="25"/>
      <c r="T5162" s="25"/>
      <c r="U5162" s="26">
        <f t="shared" si="406"/>
        <v>0</v>
      </c>
      <c r="V5162" s="26">
        <f t="shared" si="407"/>
        <v>0</v>
      </c>
      <c r="W5162" s="26">
        <f t="shared" si="408"/>
        <v>0</v>
      </c>
      <c r="X5162" s="26">
        <f t="shared" si="410"/>
        <v>0</v>
      </c>
      <c r="Y5162" s="26">
        <f t="shared" si="410"/>
        <v>0</v>
      </c>
      <c r="Z5162" s="26">
        <f t="shared" si="409"/>
        <v>-2.7098</v>
      </c>
    </row>
    <row r="5163" spans="1:26" ht="22.5" hidden="1">
      <c r="A5163" s="34" t="s">
        <v>3035</v>
      </c>
      <c r="B5163" s="19" t="s">
        <v>3036</v>
      </c>
      <c r="C5163" s="18">
        <v>20</v>
      </c>
      <c r="D5163" s="37" t="s">
        <v>55</v>
      </c>
      <c r="E5163" s="38" t="s">
        <v>56</v>
      </c>
      <c r="F5163" s="38" t="s">
        <v>3086</v>
      </c>
      <c r="G5163" s="20">
        <f>VLOOKUP(A5163,'[1]其他（02分债券）'!C:G,5,0)</f>
        <v>2.97</v>
      </c>
      <c r="H5163" s="35">
        <v>0.3</v>
      </c>
      <c r="I5163" s="22"/>
      <c r="J5163" s="23">
        <v>0</v>
      </c>
      <c r="K5163" s="23">
        <v>0</v>
      </c>
      <c r="L5163" s="24"/>
      <c r="M5163" s="24"/>
      <c r="N5163" s="24"/>
      <c r="O5163" s="24"/>
      <c r="P5163" s="24"/>
      <c r="Q5163" s="24"/>
      <c r="R5163" s="24"/>
      <c r="S5163" s="25"/>
      <c r="T5163" s="25"/>
      <c r="U5163" s="26">
        <f t="shared" si="406"/>
        <v>0</v>
      </c>
      <c r="V5163" s="26">
        <f t="shared" si="407"/>
        <v>0</v>
      </c>
      <c r="W5163" s="26">
        <f t="shared" si="408"/>
        <v>0</v>
      </c>
      <c r="X5163" s="26">
        <f t="shared" si="410"/>
        <v>0</v>
      </c>
      <c r="Y5163" s="26">
        <f t="shared" si="410"/>
        <v>0</v>
      </c>
      <c r="Z5163" s="26">
        <f t="shared" si="409"/>
        <v>-0.47819999999999996</v>
      </c>
    </row>
    <row r="5164" spans="1:26" ht="22.5" hidden="1">
      <c r="A5164" s="34" t="s">
        <v>3035</v>
      </c>
      <c r="B5164" s="19" t="s">
        <v>3036</v>
      </c>
      <c r="C5164" s="18">
        <v>20</v>
      </c>
      <c r="D5164" s="37" t="s">
        <v>55</v>
      </c>
      <c r="E5164" s="38" t="s">
        <v>56</v>
      </c>
      <c r="F5164" s="38" t="s">
        <v>3001</v>
      </c>
      <c r="G5164" s="20">
        <f>VLOOKUP(A5164,'[1]其他（02分债券）'!C:G,5,0)</f>
        <v>2.97</v>
      </c>
      <c r="H5164" s="35">
        <v>0.05</v>
      </c>
      <c r="I5164" s="22"/>
      <c r="J5164" s="23">
        <v>0</v>
      </c>
      <c r="K5164" s="23">
        <v>0</v>
      </c>
      <c r="L5164" s="24"/>
      <c r="M5164" s="24"/>
      <c r="N5164" s="24"/>
      <c r="O5164" s="24"/>
      <c r="P5164" s="24"/>
      <c r="Q5164" s="24"/>
      <c r="R5164" s="24"/>
      <c r="S5164" s="25"/>
      <c r="T5164" s="25"/>
      <c r="U5164" s="26">
        <f t="shared" si="406"/>
        <v>0</v>
      </c>
      <c r="V5164" s="26">
        <f t="shared" si="407"/>
        <v>0</v>
      </c>
      <c r="W5164" s="26">
        <f t="shared" si="408"/>
        <v>0</v>
      </c>
      <c r="X5164" s="26">
        <f t="shared" si="410"/>
        <v>0</v>
      </c>
      <c r="Y5164" s="26">
        <f t="shared" si="410"/>
        <v>0</v>
      </c>
      <c r="Z5164" s="26">
        <f t="shared" si="409"/>
        <v>-7.9700000000000007E-2</v>
      </c>
    </row>
    <row r="5165" spans="1:26" ht="22.5" hidden="1">
      <c r="A5165" s="34" t="s">
        <v>3035</v>
      </c>
      <c r="B5165" s="19" t="s">
        <v>3036</v>
      </c>
      <c r="C5165" s="18">
        <v>20</v>
      </c>
      <c r="D5165" s="37" t="s">
        <v>55</v>
      </c>
      <c r="E5165" s="38" t="s">
        <v>317</v>
      </c>
      <c r="F5165" s="36" t="s">
        <v>3087</v>
      </c>
      <c r="G5165" s="20">
        <f>VLOOKUP(A5165,'[1]其他（02分债券）'!C:G,5,0)</f>
        <v>2.97</v>
      </c>
      <c r="H5165" s="35">
        <v>0.06</v>
      </c>
      <c r="I5165" s="22"/>
      <c r="J5165" s="23">
        <v>0</v>
      </c>
      <c r="K5165" s="23">
        <v>0</v>
      </c>
      <c r="L5165" s="24"/>
      <c r="M5165" s="24"/>
      <c r="N5165" s="24"/>
      <c r="O5165" s="24"/>
      <c r="P5165" s="24"/>
      <c r="Q5165" s="24"/>
      <c r="R5165" s="24"/>
      <c r="S5165" s="25"/>
      <c r="T5165" s="25"/>
      <c r="U5165" s="26">
        <f t="shared" si="406"/>
        <v>0</v>
      </c>
      <c r="V5165" s="26">
        <f t="shared" si="407"/>
        <v>0</v>
      </c>
      <c r="W5165" s="26">
        <f t="shared" si="408"/>
        <v>0</v>
      </c>
      <c r="X5165" s="26">
        <f t="shared" si="410"/>
        <v>0</v>
      </c>
      <c r="Y5165" s="26">
        <f t="shared" si="410"/>
        <v>0</v>
      </c>
      <c r="Z5165" s="26">
        <f t="shared" si="409"/>
        <v>-9.5640000000000003E-2</v>
      </c>
    </row>
    <row r="5166" spans="1:26" ht="22.5" hidden="1">
      <c r="A5166" s="34" t="s">
        <v>3035</v>
      </c>
      <c r="B5166" s="19" t="s">
        <v>3036</v>
      </c>
      <c r="C5166" s="18">
        <v>20</v>
      </c>
      <c r="D5166" s="37" t="s">
        <v>55</v>
      </c>
      <c r="E5166" s="38" t="s">
        <v>490</v>
      </c>
      <c r="F5166" s="38" t="s">
        <v>3088</v>
      </c>
      <c r="G5166" s="20">
        <f>VLOOKUP(A5166,'[1]其他（02分债券）'!C:G,5,0)</f>
        <v>2.97</v>
      </c>
      <c r="H5166" s="35">
        <v>0.3</v>
      </c>
      <c r="I5166" s="22"/>
      <c r="J5166" s="23">
        <v>0</v>
      </c>
      <c r="K5166" s="23">
        <v>0</v>
      </c>
      <c r="L5166" s="24"/>
      <c r="M5166" s="24"/>
      <c r="N5166" s="24"/>
      <c r="O5166" s="24"/>
      <c r="P5166" s="24"/>
      <c r="Q5166" s="24"/>
      <c r="R5166" s="24"/>
      <c r="S5166" s="25"/>
      <c r="T5166" s="25"/>
      <c r="U5166" s="26">
        <f t="shared" si="406"/>
        <v>0</v>
      </c>
      <c r="V5166" s="26">
        <f t="shared" si="407"/>
        <v>0</v>
      </c>
      <c r="W5166" s="26">
        <f t="shared" si="408"/>
        <v>0</v>
      </c>
      <c r="X5166" s="26">
        <f t="shared" si="410"/>
        <v>0</v>
      </c>
      <c r="Y5166" s="26">
        <f t="shared" si="410"/>
        <v>0</v>
      </c>
      <c r="Z5166" s="26">
        <f t="shared" si="409"/>
        <v>-0.47819999999999996</v>
      </c>
    </row>
    <row r="5167" spans="1:26" ht="22.5" hidden="1">
      <c r="A5167" s="34" t="s">
        <v>3035</v>
      </c>
      <c r="B5167" s="19" t="s">
        <v>3036</v>
      </c>
      <c r="C5167" s="18">
        <v>20</v>
      </c>
      <c r="D5167" s="37" t="s">
        <v>55</v>
      </c>
      <c r="E5167" s="38" t="s">
        <v>490</v>
      </c>
      <c r="F5167" s="38" t="s">
        <v>3089</v>
      </c>
      <c r="G5167" s="20">
        <f>VLOOKUP(A5167,'[1]其他（02分债券）'!C:G,5,0)</f>
        <v>2.97</v>
      </c>
      <c r="H5167" s="35">
        <v>0.4</v>
      </c>
      <c r="I5167" s="22"/>
      <c r="J5167" s="23">
        <v>0</v>
      </c>
      <c r="K5167" s="23">
        <v>0</v>
      </c>
      <c r="L5167" s="24"/>
      <c r="M5167" s="24"/>
      <c r="N5167" s="24"/>
      <c r="O5167" s="24"/>
      <c r="P5167" s="24"/>
      <c r="Q5167" s="24"/>
      <c r="R5167" s="24"/>
      <c r="S5167" s="25"/>
      <c r="T5167" s="25"/>
      <c r="U5167" s="26">
        <f t="shared" si="406"/>
        <v>0</v>
      </c>
      <c r="V5167" s="26">
        <f t="shared" si="407"/>
        <v>0</v>
      </c>
      <c r="W5167" s="26">
        <f t="shared" si="408"/>
        <v>0</v>
      </c>
      <c r="X5167" s="26">
        <f t="shared" si="410"/>
        <v>0</v>
      </c>
      <c r="Y5167" s="26">
        <f t="shared" si="410"/>
        <v>0</v>
      </c>
      <c r="Z5167" s="26">
        <f t="shared" si="409"/>
        <v>-0.63760000000000006</v>
      </c>
    </row>
    <row r="5168" spans="1:26" ht="22.5" hidden="1">
      <c r="A5168" s="34" t="s">
        <v>3035</v>
      </c>
      <c r="B5168" s="19" t="s">
        <v>3036</v>
      </c>
      <c r="C5168" s="18">
        <v>20</v>
      </c>
      <c r="D5168" s="37" t="s">
        <v>55</v>
      </c>
      <c r="E5168" s="38" t="s">
        <v>490</v>
      </c>
      <c r="F5168" s="38" t="s">
        <v>2549</v>
      </c>
      <c r="G5168" s="20">
        <f>VLOOKUP(A5168,'[1]其他（02分债券）'!C:G,5,0)</f>
        <v>2.97</v>
      </c>
      <c r="H5168" s="35">
        <v>0.25</v>
      </c>
      <c r="I5168" s="22"/>
      <c r="J5168" s="23">
        <v>0</v>
      </c>
      <c r="K5168" s="23">
        <v>0</v>
      </c>
      <c r="L5168" s="24"/>
      <c r="M5168" s="24"/>
      <c r="N5168" s="24"/>
      <c r="O5168" s="24"/>
      <c r="P5168" s="24"/>
      <c r="Q5168" s="24"/>
      <c r="R5168" s="24"/>
      <c r="S5168" s="25"/>
      <c r="T5168" s="25"/>
      <c r="U5168" s="26">
        <f t="shared" si="406"/>
        <v>0</v>
      </c>
      <c r="V5168" s="26">
        <f t="shared" si="407"/>
        <v>0</v>
      </c>
      <c r="W5168" s="26">
        <f t="shared" si="408"/>
        <v>0</v>
      </c>
      <c r="X5168" s="26">
        <f t="shared" si="410"/>
        <v>0</v>
      </c>
      <c r="Y5168" s="26">
        <f t="shared" si="410"/>
        <v>0</v>
      </c>
      <c r="Z5168" s="26">
        <f t="shared" si="409"/>
        <v>-0.39850000000000002</v>
      </c>
    </row>
    <row r="5169" spans="1:26" ht="22.5" hidden="1">
      <c r="A5169" s="34" t="s">
        <v>3035</v>
      </c>
      <c r="B5169" s="19" t="s">
        <v>3036</v>
      </c>
      <c r="C5169" s="18">
        <v>20</v>
      </c>
      <c r="D5169" s="37" t="s">
        <v>177</v>
      </c>
      <c r="E5169" s="38" t="s">
        <v>264</v>
      </c>
      <c r="F5169" s="38" t="s">
        <v>2269</v>
      </c>
      <c r="G5169" s="20">
        <f>VLOOKUP(A5169,'[1]其他（02分债券）'!C:G,5,0)</f>
        <v>2.97</v>
      </c>
      <c r="H5169" s="35">
        <v>0.35</v>
      </c>
      <c r="I5169" s="22"/>
      <c r="J5169" s="23">
        <v>0</v>
      </c>
      <c r="K5169" s="23">
        <v>0</v>
      </c>
      <c r="L5169" s="24"/>
      <c r="M5169" s="24"/>
      <c r="N5169" s="24"/>
      <c r="O5169" s="24"/>
      <c r="P5169" s="24"/>
      <c r="Q5169" s="24"/>
      <c r="R5169" s="24"/>
      <c r="S5169" s="25"/>
      <c r="T5169" s="25"/>
      <c r="U5169" s="26">
        <f t="shared" si="406"/>
        <v>0</v>
      </c>
      <c r="V5169" s="26">
        <f t="shared" si="407"/>
        <v>0</v>
      </c>
      <c r="W5169" s="26">
        <f t="shared" si="408"/>
        <v>0</v>
      </c>
      <c r="X5169" s="26">
        <f t="shared" si="410"/>
        <v>0</v>
      </c>
      <c r="Y5169" s="26">
        <f t="shared" si="410"/>
        <v>0</v>
      </c>
      <c r="Z5169" s="26">
        <f t="shared" si="409"/>
        <v>-0.55790000000000006</v>
      </c>
    </row>
    <row r="5170" spans="1:26" ht="22.5" hidden="1">
      <c r="A5170" s="34" t="s">
        <v>3035</v>
      </c>
      <c r="B5170" s="19" t="s">
        <v>3036</v>
      </c>
      <c r="C5170" s="18">
        <v>20</v>
      </c>
      <c r="D5170" s="37" t="s">
        <v>177</v>
      </c>
      <c r="E5170" s="38" t="s">
        <v>350</v>
      </c>
      <c r="F5170" s="38" t="s">
        <v>3090</v>
      </c>
      <c r="G5170" s="20">
        <f>VLOOKUP(A5170,'[1]其他（02分债券）'!C:G,5,0)</f>
        <v>2.97</v>
      </c>
      <c r="H5170" s="35">
        <v>0.1</v>
      </c>
      <c r="I5170" s="22"/>
      <c r="J5170" s="23">
        <v>0</v>
      </c>
      <c r="K5170" s="23">
        <v>0</v>
      </c>
      <c r="L5170" s="24"/>
      <c r="M5170" s="24"/>
      <c r="N5170" s="24"/>
      <c r="O5170" s="24"/>
      <c r="P5170" s="24"/>
      <c r="Q5170" s="24"/>
      <c r="R5170" s="24"/>
      <c r="S5170" s="25"/>
      <c r="T5170" s="25"/>
      <c r="U5170" s="26">
        <f t="shared" si="406"/>
        <v>0</v>
      </c>
      <c r="V5170" s="26">
        <f t="shared" si="407"/>
        <v>0</v>
      </c>
      <c r="W5170" s="26">
        <f t="shared" si="408"/>
        <v>0</v>
      </c>
      <c r="X5170" s="26">
        <f t="shared" si="410"/>
        <v>0</v>
      </c>
      <c r="Y5170" s="26">
        <f t="shared" si="410"/>
        <v>0</v>
      </c>
      <c r="Z5170" s="26">
        <f t="shared" si="409"/>
        <v>-0.15940000000000001</v>
      </c>
    </row>
    <row r="5171" spans="1:26" ht="22.5" hidden="1">
      <c r="A5171" s="34" t="s">
        <v>3035</v>
      </c>
      <c r="B5171" s="19" t="s">
        <v>3036</v>
      </c>
      <c r="C5171" s="18">
        <v>20</v>
      </c>
      <c r="D5171" s="37" t="s">
        <v>177</v>
      </c>
      <c r="E5171" s="38" t="s">
        <v>445</v>
      </c>
      <c r="F5171" s="38" t="s">
        <v>3091</v>
      </c>
      <c r="G5171" s="20">
        <f>VLOOKUP(A5171,'[1]其他（02分债券）'!C:G,5,0)</f>
        <v>2.97</v>
      </c>
      <c r="H5171" s="35">
        <v>0.5</v>
      </c>
      <c r="I5171" s="22"/>
      <c r="J5171" s="23">
        <v>0</v>
      </c>
      <c r="K5171" s="23">
        <v>0</v>
      </c>
      <c r="L5171" s="24"/>
      <c r="M5171" s="24"/>
      <c r="N5171" s="24"/>
      <c r="O5171" s="24"/>
      <c r="P5171" s="24"/>
      <c r="Q5171" s="24"/>
      <c r="R5171" s="24"/>
      <c r="S5171" s="25"/>
      <c r="T5171" s="25"/>
      <c r="U5171" s="26">
        <f t="shared" si="406"/>
        <v>0</v>
      </c>
      <c r="V5171" s="26">
        <f t="shared" si="407"/>
        <v>0</v>
      </c>
      <c r="W5171" s="26">
        <f t="shared" si="408"/>
        <v>0</v>
      </c>
      <c r="X5171" s="26">
        <f t="shared" si="410"/>
        <v>0</v>
      </c>
      <c r="Y5171" s="26">
        <f t="shared" si="410"/>
        <v>0</v>
      </c>
      <c r="Z5171" s="26">
        <f t="shared" si="409"/>
        <v>-0.79700000000000004</v>
      </c>
    </row>
    <row r="5172" spans="1:26" ht="22.5" hidden="1">
      <c r="A5172" s="34" t="s">
        <v>3035</v>
      </c>
      <c r="B5172" s="19" t="s">
        <v>3036</v>
      </c>
      <c r="C5172" s="18">
        <v>20</v>
      </c>
      <c r="D5172" s="37" t="s">
        <v>177</v>
      </c>
      <c r="E5172" s="38" t="s">
        <v>445</v>
      </c>
      <c r="F5172" s="38" t="s">
        <v>2555</v>
      </c>
      <c r="G5172" s="20">
        <f>VLOOKUP(A5172,'[1]其他（02分债券）'!C:G,5,0)</f>
        <v>2.97</v>
      </c>
      <c r="H5172" s="35">
        <v>0.1</v>
      </c>
      <c r="I5172" s="22"/>
      <c r="J5172" s="23">
        <v>0</v>
      </c>
      <c r="K5172" s="23">
        <v>0</v>
      </c>
      <c r="L5172" s="24"/>
      <c r="M5172" s="24"/>
      <c r="N5172" s="24"/>
      <c r="O5172" s="24"/>
      <c r="P5172" s="24"/>
      <c r="Q5172" s="24"/>
      <c r="R5172" s="24"/>
      <c r="S5172" s="25"/>
      <c r="T5172" s="25"/>
      <c r="U5172" s="26">
        <f t="shared" si="406"/>
        <v>0</v>
      </c>
      <c r="V5172" s="26">
        <f t="shared" si="407"/>
        <v>0</v>
      </c>
      <c r="W5172" s="26">
        <f t="shared" si="408"/>
        <v>0</v>
      </c>
      <c r="X5172" s="26">
        <f t="shared" si="410"/>
        <v>0</v>
      </c>
      <c r="Y5172" s="26">
        <f t="shared" si="410"/>
        <v>0</v>
      </c>
      <c r="Z5172" s="26">
        <f t="shared" si="409"/>
        <v>-0.15940000000000001</v>
      </c>
    </row>
    <row r="5173" spans="1:26" ht="22.5" hidden="1">
      <c r="A5173" s="34" t="s">
        <v>3035</v>
      </c>
      <c r="B5173" s="19" t="s">
        <v>3036</v>
      </c>
      <c r="C5173" s="18">
        <v>20</v>
      </c>
      <c r="D5173" s="37" t="s">
        <v>58</v>
      </c>
      <c r="E5173" s="38" t="s">
        <v>71</v>
      </c>
      <c r="F5173" s="38" t="s">
        <v>1542</v>
      </c>
      <c r="G5173" s="20">
        <f>VLOOKUP(A5173,'[1]其他（02分债券）'!C:G,5,0)</f>
        <v>2.97</v>
      </c>
      <c r="H5173" s="35">
        <v>0.3</v>
      </c>
      <c r="I5173" s="22"/>
      <c r="J5173" s="23">
        <v>0</v>
      </c>
      <c r="K5173" s="23">
        <v>0</v>
      </c>
      <c r="L5173" s="24"/>
      <c r="M5173" s="24"/>
      <c r="N5173" s="24"/>
      <c r="O5173" s="24"/>
      <c r="P5173" s="24"/>
      <c r="Q5173" s="24"/>
      <c r="R5173" s="24"/>
      <c r="S5173" s="25"/>
      <c r="T5173" s="25"/>
      <c r="U5173" s="26">
        <f t="shared" si="406"/>
        <v>0</v>
      </c>
      <c r="V5173" s="26">
        <f t="shared" si="407"/>
        <v>0</v>
      </c>
      <c r="W5173" s="26">
        <f t="shared" si="408"/>
        <v>0</v>
      </c>
      <c r="X5173" s="26">
        <f t="shared" si="410"/>
        <v>0</v>
      </c>
      <c r="Y5173" s="26">
        <f t="shared" si="410"/>
        <v>0</v>
      </c>
      <c r="Z5173" s="26">
        <f t="shared" si="409"/>
        <v>-0.47819999999999996</v>
      </c>
    </row>
    <row r="5174" spans="1:26" ht="22.5" hidden="1">
      <c r="A5174" s="34" t="s">
        <v>3035</v>
      </c>
      <c r="B5174" s="19" t="s">
        <v>3036</v>
      </c>
      <c r="C5174" s="18">
        <v>20</v>
      </c>
      <c r="D5174" s="37" t="s">
        <v>58</v>
      </c>
      <c r="E5174" s="38" t="s">
        <v>71</v>
      </c>
      <c r="F5174" s="38" t="s">
        <v>3092</v>
      </c>
      <c r="G5174" s="20">
        <f>VLOOKUP(A5174,'[1]其他（02分债券）'!C:G,5,0)</f>
        <v>2.97</v>
      </c>
      <c r="H5174" s="35">
        <v>0.2</v>
      </c>
      <c r="I5174" s="22"/>
      <c r="J5174" s="23">
        <v>0</v>
      </c>
      <c r="K5174" s="23">
        <v>0</v>
      </c>
      <c r="L5174" s="24"/>
      <c r="M5174" s="24"/>
      <c r="N5174" s="24"/>
      <c r="O5174" s="24"/>
      <c r="P5174" s="24"/>
      <c r="Q5174" s="24"/>
      <c r="R5174" s="24"/>
      <c r="S5174" s="25"/>
      <c r="T5174" s="25"/>
      <c r="U5174" s="26">
        <f t="shared" si="406"/>
        <v>0</v>
      </c>
      <c r="V5174" s="26">
        <f t="shared" si="407"/>
        <v>0</v>
      </c>
      <c r="W5174" s="26">
        <f t="shared" si="408"/>
        <v>0</v>
      </c>
      <c r="X5174" s="26">
        <f t="shared" si="410"/>
        <v>0</v>
      </c>
      <c r="Y5174" s="26">
        <f t="shared" si="410"/>
        <v>0</v>
      </c>
      <c r="Z5174" s="26">
        <f t="shared" si="409"/>
        <v>-0.31880000000000003</v>
      </c>
    </row>
    <row r="5175" spans="1:26" ht="22.5" hidden="1">
      <c r="A5175" s="34" t="s">
        <v>3035</v>
      </c>
      <c r="B5175" s="19" t="s">
        <v>3036</v>
      </c>
      <c r="C5175" s="18">
        <v>20</v>
      </c>
      <c r="D5175" s="37" t="s">
        <v>58</v>
      </c>
      <c r="E5175" s="38" t="s">
        <v>423</v>
      </c>
      <c r="F5175" s="38" t="s">
        <v>3093</v>
      </c>
      <c r="G5175" s="20">
        <f>VLOOKUP(A5175,'[1]其他（02分债券）'!C:G,5,0)</f>
        <v>2.97</v>
      </c>
      <c r="H5175" s="35">
        <v>0.3</v>
      </c>
      <c r="I5175" s="22"/>
      <c r="J5175" s="23">
        <v>0</v>
      </c>
      <c r="K5175" s="23">
        <v>0</v>
      </c>
      <c r="L5175" s="24"/>
      <c r="M5175" s="24"/>
      <c r="N5175" s="24"/>
      <c r="O5175" s="24"/>
      <c r="P5175" s="24"/>
      <c r="Q5175" s="24"/>
      <c r="R5175" s="24"/>
      <c r="S5175" s="25"/>
      <c r="T5175" s="25"/>
      <c r="U5175" s="26">
        <f t="shared" ref="U5175:U5238" si="411">L5175-M5175</f>
        <v>0</v>
      </c>
      <c r="V5175" s="26">
        <f t="shared" ref="V5175:V5238" si="412">N5175-O5175</f>
        <v>0</v>
      </c>
      <c r="W5175" s="26">
        <f t="shared" ref="W5175:W5238" si="413">Q5175-R5175</f>
        <v>0</v>
      </c>
      <c r="X5175" s="26">
        <f t="shared" si="410"/>
        <v>0</v>
      </c>
      <c r="Y5175" s="26">
        <f t="shared" si="410"/>
        <v>0</v>
      </c>
      <c r="Z5175" s="26">
        <f t="shared" ref="Z5175:Z5238" si="414">Q5175+S5175-(H5175-J5175+K5175)-(H5175-J5175+K5175)*G5175*C5175/100</f>
        <v>-0.47819999999999996</v>
      </c>
    </row>
    <row r="5176" spans="1:26" ht="22.5" hidden="1">
      <c r="A5176" s="34" t="s">
        <v>3035</v>
      </c>
      <c r="B5176" s="19" t="s">
        <v>3036</v>
      </c>
      <c r="C5176" s="18">
        <v>20</v>
      </c>
      <c r="D5176" s="37" t="s">
        <v>58</v>
      </c>
      <c r="E5176" s="38" t="s">
        <v>423</v>
      </c>
      <c r="F5176" s="38" t="s">
        <v>3094</v>
      </c>
      <c r="G5176" s="20">
        <f>VLOOKUP(A5176,'[1]其他（02分债券）'!C:G,5,0)</f>
        <v>2.97</v>
      </c>
      <c r="H5176" s="35">
        <v>0.5</v>
      </c>
      <c r="I5176" s="22"/>
      <c r="J5176" s="23">
        <v>0</v>
      </c>
      <c r="K5176" s="23">
        <v>0</v>
      </c>
      <c r="L5176" s="24"/>
      <c r="M5176" s="24"/>
      <c r="N5176" s="24"/>
      <c r="O5176" s="24"/>
      <c r="P5176" s="24"/>
      <c r="Q5176" s="24"/>
      <c r="R5176" s="24"/>
      <c r="S5176" s="25"/>
      <c r="T5176" s="25"/>
      <c r="U5176" s="26">
        <f t="shared" si="411"/>
        <v>0</v>
      </c>
      <c r="V5176" s="26">
        <f t="shared" si="412"/>
        <v>0</v>
      </c>
      <c r="W5176" s="26">
        <f t="shared" si="413"/>
        <v>0</v>
      </c>
      <c r="X5176" s="26">
        <f t="shared" si="410"/>
        <v>0</v>
      </c>
      <c r="Y5176" s="26">
        <f t="shared" si="410"/>
        <v>0</v>
      </c>
      <c r="Z5176" s="26">
        <f t="shared" si="414"/>
        <v>-0.79700000000000004</v>
      </c>
    </row>
    <row r="5177" spans="1:26" ht="22.5" hidden="1">
      <c r="A5177" s="34" t="s">
        <v>3035</v>
      </c>
      <c r="B5177" s="19" t="s">
        <v>3036</v>
      </c>
      <c r="C5177" s="18">
        <v>20</v>
      </c>
      <c r="D5177" s="37" t="s">
        <v>58</v>
      </c>
      <c r="E5177" s="38" t="s">
        <v>423</v>
      </c>
      <c r="F5177" s="38" t="s">
        <v>1966</v>
      </c>
      <c r="G5177" s="20">
        <f>VLOOKUP(A5177,'[1]其他（02分债券）'!C:G,5,0)</f>
        <v>2.97</v>
      </c>
      <c r="H5177" s="35">
        <v>2.5</v>
      </c>
      <c r="I5177" s="22"/>
      <c r="J5177" s="23">
        <v>0</v>
      </c>
      <c r="K5177" s="23">
        <v>0</v>
      </c>
      <c r="L5177" s="24"/>
      <c r="M5177" s="24"/>
      <c r="N5177" s="24"/>
      <c r="O5177" s="24"/>
      <c r="P5177" s="24"/>
      <c r="Q5177" s="24"/>
      <c r="R5177" s="24"/>
      <c r="S5177" s="25"/>
      <c r="T5177" s="25"/>
      <c r="U5177" s="26">
        <f t="shared" si="411"/>
        <v>0</v>
      </c>
      <c r="V5177" s="26">
        <f t="shared" si="412"/>
        <v>0</v>
      </c>
      <c r="W5177" s="26">
        <f t="shared" si="413"/>
        <v>0</v>
      </c>
      <c r="X5177" s="26">
        <f t="shared" si="410"/>
        <v>0</v>
      </c>
      <c r="Y5177" s="26">
        <f t="shared" si="410"/>
        <v>0</v>
      </c>
      <c r="Z5177" s="26">
        <f t="shared" si="414"/>
        <v>-3.9850000000000003</v>
      </c>
    </row>
    <row r="5178" spans="1:26" ht="22.5" hidden="1">
      <c r="A5178" s="34" t="s">
        <v>3035</v>
      </c>
      <c r="B5178" s="19" t="s">
        <v>3036</v>
      </c>
      <c r="C5178" s="18">
        <v>20</v>
      </c>
      <c r="D5178" s="37" t="s">
        <v>58</v>
      </c>
      <c r="E5178" s="38" t="s">
        <v>423</v>
      </c>
      <c r="F5178" s="38" t="s">
        <v>2315</v>
      </c>
      <c r="G5178" s="20">
        <f>VLOOKUP(A5178,'[1]其他（02分债券）'!C:G,5,0)</f>
        <v>2.97</v>
      </c>
      <c r="H5178" s="35">
        <v>0.6</v>
      </c>
      <c r="I5178" s="22"/>
      <c r="J5178" s="23">
        <v>0</v>
      </c>
      <c r="K5178" s="23">
        <v>0</v>
      </c>
      <c r="L5178" s="24"/>
      <c r="M5178" s="24"/>
      <c r="N5178" s="24"/>
      <c r="O5178" s="24"/>
      <c r="P5178" s="24"/>
      <c r="Q5178" s="24"/>
      <c r="R5178" s="24"/>
      <c r="S5178" s="25"/>
      <c r="T5178" s="25"/>
      <c r="U5178" s="26">
        <f t="shared" si="411"/>
        <v>0</v>
      </c>
      <c r="V5178" s="26">
        <f t="shared" si="412"/>
        <v>0</v>
      </c>
      <c r="W5178" s="26">
        <f t="shared" si="413"/>
        <v>0</v>
      </c>
      <c r="X5178" s="26">
        <f t="shared" si="410"/>
        <v>0</v>
      </c>
      <c r="Y5178" s="26">
        <f t="shared" si="410"/>
        <v>0</v>
      </c>
      <c r="Z5178" s="26">
        <f t="shared" si="414"/>
        <v>-0.95639999999999992</v>
      </c>
    </row>
    <row r="5179" spans="1:26" ht="22.5" hidden="1">
      <c r="A5179" s="34" t="s">
        <v>3035</v>
      </c>
      <c r="B5179" s="19" t="s">
        <v>3036</v>
      </c>
      <c r="C5179" s="18">
        <v>20</v>
      </c>
      <c r="D5179" s="37" t="s">
        <v>58</v>
      </c>
      <c r="E5179" s="38" t="s">
        <v>423</v>
      </c>
      <c r="F5179" s="38" t="s">
        <v>3095</v>
      </c>
      <c r="G5179" s="20">
        <f>VLOOKUP(A5179,'[1]其他（02分债券）'!C:G,5,0)</f>
        <v>2.97</v>
      </c>
      <c r="H5179" s="35">
        <v>0.3</v>
      </c>
      <c r="I5179" s="22"/>
      <c r="J5179" s="23">
        <v>0</v>
      </c>
      <c r="K5179" s="23">
        <v>0</v>
      </c>
      <c r="L5179" s="24"/>
      <c r="M5179" s="24"/>
      <c r="N5179" s="24"/>
      <c r="O5179" s="24"/>
      <c r="P5179" s="24"/>
      <c r="Q5179" s="24"/>
      <c r="R5179" s="24"/>
      <c r="S5179" s="25"/>
      <c r="T5179" s="25"/>
      <c r="U5179" s="26">
        <f t="shared" si="411"/>
        <v>0</v>
      </c>
      <c r="V5179" s="26">
        <f t="shared" si="412"/>
        <v>0</v>
      </c>
      <c r="W5179" s="26">
        <f t="shared" si="413"/>
        <v>0</v>
      </c>
      <c r="X5179" s="26">
        <f t="shared" si="410"/>
        <v>0</v>
      </c>
      <c r="Y5179" s="26">
        <f t="shared" si="410"/>
        <v>0</v>
      </c>
      <c r="Z5179" s="26">
        <f t="shared" si="414"/>
        <v>-0.47819999999999996</v>
      </c>
    </row>
    <row r="5180" spans="1:26" ht="22.5" hidden="1">
      <c r="A5180" s="34" t="s">
        <v>3035</v>
      </c>
      <c r="B5180" s="19" t="s">
        <v>3036</v>
      </c>
      <c r="C5180" s="18">
        <v>20</v>
      </c>
      <c r="D5180" s="37" t="s">
        <v>58</v>
      </c>
      <c r="E5180" s="38" t="s">
        <v>1450</v>
      </c>
      <c r="F5180" s="38" t="s">
        <v>3096</v>
      </c>
      <c r="G5180" s="20">
        <f>VLOOKUP(A5180,'[1]其他（02分债券）'!C:G,5,0)</f>
        <v>2.97</v>
      </c>
      <c r="H5180" s="35">
        <v>0.7</v>
      </c>
      <c r="I5180" s="22"/>
      <c r="J5180" s="23">
        <v>0</v>
      </c>
      <c r="K5180" s="23">
        <v>0</v>
      </c>
      <c r="L5180" s="24"/>
      <c r="M5180" s="24"/>
      <c r="N5180" s="24"/>
      <c r="O5180" s="24"/>
      <c r="P5180" s="24"/>
      <c r="Q5180" s="24"/>
      <c r="R5180" s="24"/>
      <c r="S5180" s="25"/>
      <c r="T5180" s="25"/>
      <c r="U5180" s="26">
        <f t="shared" si="411"/>
        <v>0</v>
      </c>
      <c r="V5180" s="26">
        <f t="shared" si="412"/>
        <v>0</v>
      </c>
      <c r="W5180" s="26">
        <f t="shared" si="413"/>
        <v>0</v>
      </c>
      <c r="X5180" s="26">
        <f t="shared" si="410"/>
        <v>0</v>
      </c>
      <c r="Y5180" s="26">
        <f t="shared" si="410"/>
        <v>0</v>
      </c>
      <c r="Z5180" s="26">
        <f t="shared" si="414"/>
        <v>-1.1158000000000001</v>
      </c>
    </row>
    <row r="5181" spans="1:26" ht="22.5" hidden="1">
      <c r="A5181" s="34" t="s">
        <v>3035</v>
      </c>
      <c r="B5181" s="19" t="s">
        <v>3036</v>
      </c>
      <c r="C5181" s="18">
        <v>20</v>
      </c>
      <c r="D5181" s="37" t="s">
        <v>58</v>
      </c>
      <c r="E5181" s="38" t="s">
        <v>59</v>
      </c>
      <c r="F5181" s="38" t="s">
        <v>2563</v>
      </c>
      <c r="G5181" s="20">
        <f>VLOOKUP(A5181,'[1]其他（02分债券）'!C:G,5,0)</f>
        <v>2.97</v>
      </c>
      <c r="H5181" s="35">
        <v>0.1</v>
      </c>
      <c r="I5181" s="22"/>
      <c r="J5181" s="23">
        <v>0</v>
      </c>
      <c r="K5181" s="23">
        <v>0</v>
      </c>
      <c r="L5181" s="24"/>
      <c r="M5181" s="24"/>
      <c r="N5181" s="24"/>
      <c r="O5181" s="24"/>
      <c r="P5181" s="24"/>
      <c r="Q5181" s="24"/>
      <c r="R5181" s="24"/>
      <c r="S5181" s="25"/>
      <c r="T5181" s="25"/>
      <c r="U5181" s="26">
        <f t="shared" si="411"/>
        <v>0</v>
      </c>
      <c r="V5181" s="26">
        <f t="shared" si="412"/>
        <v>0</v>
      </c>
      <c r="W5181" s="26">
        <f t="shared" si="413"/>
        <v>0</v>
      </c>
      <c r="X5181" s="26">
        <f t="shared" si="410"/>
        <v>0</v>
      </c>
      <c r="Y5181" s="26">
        <f t="shared" si="410"/>
        <v>0</v>
      </c>
      <c r="Z5181" s="26">
        <f t="shared" si="414"/>
        <v>-0.15940000000000001</v>
      </c>
    </row>
    <row r="5182" spans="1:26" ht="22.5" hidden="1">
      <c r="A5182" s="34" t="s">
        <v>3035</v>
      </c>
      <c r="B5182" s="19" t="s">
        <v>3036</v>
      </c>
      <c r="C5182" s="18">
        <v>20</v>
      </c>
      <c r="D5182" s="37" t="s">
        <v>58</v>
      </c>
      <c r="E5182" s="38" t="s">
        <v>59</v>
      </c>
      <c r="F5182" s="38" t="s">
        <v>3097</v>
      </c>
      <c r="G5182" s="20">
        <f>VLOOKUP(A5182,'[1]其他（02分债券）'!C:G,5,0)</f>
        <v>2.97</v>
      </c>
      <c r="H5182" s="35">
        <v>0.6</v>
      </c>
      <c r="I5182" s="22"/>
      <c r="J5182" s="23">
        <v>0</v>
      </c>
      <c r="K5182" s="23">
        <v>0</v>
      </c>
      <c r="L5182" s="24"/>
      <c r="M5182" s="24"/>
      <c r="N5182" s="24"/>
      <c r="O5182" s="24"/>
      <c r="P5182" s="24"/>
      <c r="Q5182" s="24"/>
      <c r="R5182" s="24"/>
      <c r="S5182" s="25"/>
      <c r="T5182" s="25"/>
      <c r="U5182" s="26">
        <f t="shared" si="411"/>
        <v>0</v>
      </c>
      <c r="V5182" s="26">
        <f t="shared" si="412"/>
        <v>0</v>
      </c>
      <c r="W5182" s="26">
        <f t="shared" si="413"/>
        <v>0</v>
      </c>
      <c r="X5182" s="26">
        <f t="shared" si="410"/>
        <v>0</v>
      </c>
      <c r="Y5182" s="26">
        <f t="shared" si="410"/>
        <v>0</v>
      </c>
      <c r="Z5182" s="26">
        <f t="shared" si="414"/>
        <v>-0.95639999999999992</v>
      </c>
    </row>
    <row r="5183" spans="1:26" ht="22.5" hidden="1">
      <c r="A5183" s="34" t="s">
        <v>3035</v>
      </c>
      <c r="B5183" s="19" t="s">
        <v>3036</v>
      </c>
      <c r="C5183" s="18">
        <v>20</v>
      </c>
      <c r="D5183" s="37" t="s">
        <v>58</v>
      </c>
      <c r="E5183" s="38" t="s">
        <v>59</v>
      </c>
      <c r="F5183" s="38" t="s">
        <v>2918</v>
      </c>
      <c r="G5183" s="20">
        <f>VLOOKUP(A5183,'[1]其他（02分债券）'!C:G,5,0)</f>
        <v>2.97</v>
      </c>
      <c r="H5183" s="35">
        <v>0.5</v>
      </c>
      <c r="I5183" s="22"/>
      <c r="J5183" s="23">
        <v>0</v>
      </c>
      <c r="K5183" s="23">
        <v>0</v>
      </c>
      <c r="L5183" s="24"/>
      <c r="M5183" s="24"/>
      <c r="N5183" s="24"/>
      <c r="O5183" s="24"/>
      <c r="P5183" s="24"/>
      <c r="Q5183" s="24"/>
      <c r="R5183" s="24"/>
      <c r="S5183" s="25"/>
      <c r="T5183" s="25"/>
      <c r="U5183" s="26">
        <f t="shared" si="411"/>
        <v>0</v>
      </c>
      <c r="V5183" s="26">
        <f t="shared" si="412"/>
        <v>0</v>
      </c>
      <c r="W5183" s="26">
        <f t="shared" si="413"/>
        <v>0</v>
      </c>
      <c r="X5183" s="26">
        <f t="shared" si="410"/>
        <v>0</v>
      </c>
      <c r="Y5183" s="26">
        <f t="shared" si="410"/>
        <v>0</v>
      </c>
      <c r="Z5183" s="26">
        <f t="shared" si="414"/>
        <v>-0.79700000000000004</v>
      </c>
    </row>
    <row r="5184" spans="1:26" ht="22.5" hidden="1">
      <c r="A5184" s="34" t="s">
        <v>3035</v>
      </c>
      <c r="B5184" s="19" t="s">
        <v>3036</v>
      </c>
      <c r="C5184" s="18">
        <v>20</v>
      </c>
      <c r="D5184" s="37" t="s">
        <v>58</v>
      </c>
      <c r="E5184" s="38" t="s">
        <v>59</v>
      </c>
      <c r="F5184" s="38" t="s">
        <v>2564</v>
      </c>
      <c r="G5184" s="20">
        <f>VLOOKUP(A5184,'[1]其他（02分债券）'!C:G,5,0)</f>
        <v>2.97</v>
      </c>
      <c r="H5184" s="35">
        <v>1</v>
      </c>
      <c r="I5184" s="22"/>
      <c r="J5184" s="23">
        <v>0</v>
      </c>
      <c r="K5184" s="23">
        <v>0</v>
      </c>
      <c r="L5184" s="24"/>
      <c r="M5184" s="24"/>
      <c r="N5184" s="24"/>
      <c r="O5184" s="24"/>
      <c r="P5184" s="24"/>
      <c r="Q5184" s="24"/>
      <c r="R5184" s="24"/>
      <c r="S5184" s="25"/>
      <c r="T5184" s="25"/>
      <c r="U5184" s="26">
        <f t="shared" si="411"/>
        <v>0</v>
      </c>
      <c r="V5184" s="26">
        <f t="shared" si="412"/>
        <v>0</v>
      </c>
      <c r="W5184" s="26">
        <f t="shared" si="413"/>
        <v>0</v>
      </c>
      <c r="X5184" s="26">
        <f t="shared" si="410"/>
        <v>0</v>
      </c>
      <c r="Y5184" s="26">
        <f t="shared" si="410"/>
        <v>0</v>
      </c>
      <c r="Z5184" s="26">
        <f t="shared" si="414"/>
        <v>-1.5940000000000001</v>
      </c>
    </row>
    <row r="5185" spans="1:26" ht="22.5" hidden="1">
      <c r="A5185" s="34" t="s">
        <v>3035</v>
      </c>
      <c r="B5185" s="19" t="s">
        <v>3036</v>
      </c>
      <c r="C5185" s="18">
        <v>20</v>
      </c>
      <c r="D5185" s="37" t="s">
        <v>58</v>
      </c>
      <c r="E5185" s="38" t="s">
        <v>59</v>
      </c>
      <c r="F5185" s="38" t="s">
        <v>2919</v>
      </c>
      <c r="G5185" s="20">
        <f>VLOOKUP(A5185,'[1]其他（02分债券）'!C:G,5,0)</f>
        <v>2.97</v>
      </c>
      <c r="H5185" s="35">
        <v>0.1</v>
      </c>
      <c r="I5185" s="22"/>
      <c r="J5185" s="23">
        <v>0</v>
      </c>
      <c r="K5185" s="23">
        <v>0</v>
      </c>
      <c r="L5185" s="24"/>
      <c r="M5185" s="24"/>
      <c r="N5185" s="24"/>
      <c r="O5185" s="24"/>
      <c r="P5185" s="24"/>
      <c r="Q5185" s="24"/>
      <c r="R5185" s="24"/>
      <c r="S5185" s="25"/>
      <c r="T5185" s="25"/>
      <c r="U5185" s="26">
        <f t="shared" si="411"/>
        <v>0</v>
      </c>
      <c r="V5185" s="26">
        <f t="shared" si="412"/>
        <v>0</v>
      </c>
      <c r="W5185" s="26">
        <f t="shared" si="413"/>
        <v>0</v>
      </c>
      <c r="X5185" s="26">
        <f t="shared" si="410"/>
        <v>0</v>
      </c>
      <c r="Y5185" s="26">
        <f t="shared" si="410"/>
        <v>0</v>
      </c>
      <c r="Z5185" s="26">
        <f t="shared" si="414"/>
        <v>-0.15940000000000001</v>
      </c>
    </row>
    <row r="5186" spans="1:26" ht="22.5" hidden="1">
      <c r="A5186" s="34" t="s">
        <v>3035</v>
      </c>
      <c r="B5186" s="19" t="s">
        <v>3036</v>
      </c>
      <c r="C5186" s="18">
        <v>20</v>
      </c>
      <c r="D5186" s="37" t="s">
        <v>58</v>
      </c>
      <c r="E5186" s="38" t="s">
        <v>59</v>
      </c>
      <c r="F5186" s="38" t="s">
        <v>2920</v>
      </c>
      <c r="G5186" s="20">
        <f>VLOOKUP(A5186,'[1]其他（02分债券）'!C:G,5,0)</f>
        <v>2.97</v>
      </c>
      <c r="H5186" s="35">
        <v>0.2</v>
      </c>
      <c r="I5186" s="22"/>
      <c r="J5186" s="23">
        <v>0</v>
      </c>
      <c r="K5186" s="23">
        <v>0</v>
      </c>
      <c r="L5186" s="24"/>
      <c r="M5186" s="24"/>
      <c r="N5186" s="24"/>
      <c r="O5186" s="24"/>
      <c r="P5186" s="24"/>
      <c r="Q5186" s="24"/>
      <c r="R5186" s="24"/>
      <c r="S5186" s="25"/>
      <c r="T5186" s="25"/>
      <c r="U5186" s="26">
        <f t="shared" si="411"/>
        <v>0</v>
      </c>
      <c r="V5186" s="26">
        <f t="shared" si="412"/>
        <v>0</v>
      </c>
      <c r="W5186" s="26">
        <f t="shared" si="413"/>
        <v>0</v>
      </c>
      <c r="X5186" s="26">
        <f t="shared" si="410"/>
        <v>0</v>
      </c>
      <c r="Y5186" s="26">
        <f t="shared" si="410"/>
        <v>0</v>
      </c>
      <c r="Z5186" s="26">
        <f t="shared" si="414"/>
        <v>-0.31880000000000003</v>
      </c>
    </row>
    <row r="5187" spans="1:26" ht="22.5" hidden="1">
      <c r="A5187" s="34" t="s">
        <v>3035</v>
      </c>
      <c r="B5187" s="19" t="s">
        <v>3036</v>
      </c>
      <c r="C5187" s="18">
        <v>20</v>
      </c>
      <c r="D5187" s="37" t="s">
        <v>58</v>
      </c>
      <c r="E5187" s="38" t="s">
        <v>142</v>
      </c>
      <c r="F5187" s="38" t="s">
        <v>3098</v>
      </c>
      <c r="G5187" s="20">
        <f>VLOOKUP(A5187,'[1]其他（02分债券）'!C:G,5,0)</f>
        <v>2.97</v>
      </c>
      <c r="H5187" s="35">
        <v>0.1</v>
      </c>
      <c r="I5187" s="22"/>
      <c r="J5187" s="23">
        <v>0</v>
      </c>
      <c r="K5187" s="23">
        <v>0</v>
      </c>
      <c r="L5187" s="24"/>
      <c r="M5187" s="24"/>
      <c r="N5187" s="24"/>
      <c r="O5187" s="24"/>
      <c r="P5187" s="24"/>
      <c r="Q5187" s="24"/>
      <c r="R5187" s="24"/>
      <c r="S5187" s="25"/>
      <c r="T5187" s="25"/>
      <c r="U5187" s="26">
        <f t="shared" si="411"/>
        <v>0</v>
      </c>
      <c r="V5187" s="26">
        <f t="shared" si="412"/>
        <v>0</v>
      </c>
      <c r="W5187" s="26">
        <f t="shared" si="413"/>
        <v>0</v>
      </c>
      <c r="X5187" s="26">
        <f t="shared" si="410"/>
        <v>0</v>
      </c>
      <c r="Y5187" s="26">
        <f t="shared" si="410"/>
        <v>0</v>
      </c>
      <c r="Z5187" s="26">
        <f t="shared" si="414"/>
        <v>-0.15940000000000001</v>
      </c>
    </row>
    <row r="5188" spans="1:26" ht="22.5" hidden="1">
      <c r="A5188" s="34" t="s">
        <v>3035</v>
      </c>
      <c r="B5188" s="19" t="s">
        <v>3036</v>
      </c>
      <c r="C5188" s="18">
        <v>20</v>
      </c>
      <c r="D5188" s="37" t="s">
        <v>58</v>
      </c>
      <c r="E5188" s="38" t="s">
        <v>77</v>
      </c>
      <c r="F5188" s="38" t="s">
        <v>3099</v>
      </c>
      <c r="G5188" s="20">
        <f>VLOOKUP(A5188,'[1]其他（02分债券）'!C:G,5,0)</f>
        <v>2.97</v>
      </c>
      <c r="H5188" s="35">
        <v>7</v>
      </c>
      <c r="I5188" s="22"/>
      <c r="J5188" s="23">
        <v>0</v>
      </c>
      <c r="K5188" s="23">
        <v>0</v>
      </c>
      <c r="L5188" s="24"/>
      <c r="M5188" s="24"/>
      <c r="N5188" s="24"/>
      <c r="O5188" s="24"/>
      <c r="P5188" s="24"/>
      <c r="Q5188" s="24"/>
      <c r="R5188" s="24"/>
      <c r="S5188" s="25"/>
      <c r="T5188" s="25"/>
      <c r="U5188" s="26">
        <f t="shared" si="411"/>
        <v>0</v>
      </c>
      <c r="V5188" s="26">
        <f t="shared" si="412"/>
        <v>0</v>
      </c>
      <c r="W5188" s="26">
        <f t="shared" si="413"/>
        <v>0</v>
      </c>
      <c r="X5188" s="26">
        <f t="shared" si="410"/>
        <v>0</v>
      </c>
      <c r="Y5188" s="26">
        <f t="shared" si="410"/>
        <v>0</v>
      </c>
      <c r="Z5188" s="26">
        <f t="shared" si="414"/>
        <v>-11.158000000000001</v>
      </c>
    </row>
    <row r="5189" spans="1:26" ht="22.5" hidden="1">
      <c r="A5189" s="34" t="s">
        <v>3035</v>
      </c>
      <c r="B5189" s="19" t="s">
        <v>3036</v>
      </c>
      <c r="C5189" s="18">
        <v>20</v>
      </c>
      <c r="D5189" s="37" t="s">
        <v>58</v>
      </c>
      <c r="E5189" s="38" t="s">
        <v>77</v>
      </c>
      <c r="F5189" s="38" t="s">
        <v>3100</v>
      </c>
      <c r="G5189" s="20">
        <f>VLOOKUP(A5189,'[1]其他（02分债券）'!C:G,5,0)</f>
        <v>2.97</v>
      </c>
      <c r="H5189" s="35">
        <v>2</v>
      </c>
      <c r="I5189" s="22"/>
      <c r="J5189" s="23">
        <v>0</v>
      </c>
      <c r="K5189" s="23">
        <v>0</v>
      </c>
      <c r="L5189" s="24"/>
      <c r="M5189" s="24"/>
      <c r="N5189" s="24"/>
      <c r="O5189" s="24"/>
      <c r="P5189" s="24"/>
      <c r="Q5189" s="24"/>
      <c r="R5189" s="24"/>
      <c r="S5189" s="25"/>
      <c r="T5189" s="25"/>
      <c r="U5189" s="26">
        <f t="shared" si="411"/>
        <v>0</v>
      </c>
      <c r="V5189" s="26">
        <f t="shared" si="412"/>
        <v>0</v>
      </c>
      <c r="W5189" s="26">
        <f t="shared" si="413"/>
        <v>0</v>
      </c>
      <c r="X5189" s="26">
        <f t="shared" si="410"/>
        <v>0</v>
      </c>
      <c r="Y5189" s="26">
        <f t="shared" si="410"/>
        <v>0</v>
      </c>
      <c r="Z5189" s="26">
        <f t="shared" si="414"/>
        <v>-3.1880000000000002</v>
      </c>
    </row>
    <row r="5190" spans="1:26" ht="22.5" hidden="1">
      <c r="A5190" s="34" t="s">
        <v>3035</v>
      </c>
      <c r="B5190" s="19" t="s">
        <v>3036</v>
      </c>
      <c r="C5190" s="18">
        <v>20</v>
      </c>
      <c r="D5190" s="37" t="s">
        <v>58</v>
      </c>
      <c r="E5190" s="38" t="s">
        <v>79</v>
      </c>
      <c r="F5190" s="38" t="s">
        <v>3101</v>
      </c>
      <c r="G5190" s="20">
        <f>VLOOKUP(A5190,'[1]其他（02分债券）'!C:G,5,0)</f>
        <v>2.97</v>
      </c>
      <c r="H5190" s="35">
        <v>0.3</v>
      </c>
      <c r="I5190" s="22"/>
      <c r="J5190" s="23">
        <v>0</v>
      </c>
      <c r="K5190" s="23">
        <v>0</v>
      </c>
      <c r="L5190" s="24"/>
      <c r="M5190" s="24"/>
      <c r="N5190" s="24"/>
      <c r="O5190" s="24"/>
      <c r="P5190" s="24"/>
      <c r="Q5190" s="24"/>
      <c r="R5190" s="24"/>
      <c r="S5190" s="25"/>
      <c r="T5190" s="25"/>
      <c r="U5190" s="26">
        <f t="shared" si="411"/>
        <v>0</v>
      </c>
      <c r="V5190" s="26">
        <f t="shared" si="412"/>
        <v>0</v>
      </c>
      <c r="W5190" s="26">
        <f t="shared" si="413"/>
        <v>0</v>
      </c>
      <c r="X5190" s="26">
        <f t="shared" si="410"/>
        <v>0</v>
      </c>
      <c r="Y5190" s="26">
        <f t="shared" si="410"/>
        <v>0</v>
      </c>
      <c r="Z5190" s="26">
        <f t="shared" si="414"/>
        <v>-0.47819999999999996</v>
      </c>
    </row>
    <row r="5191" spans="1:26" ht="22.5" hidden="1">
      <c r="A5191" s="34" t="s">
        <v>3035</v>
      </c>
      <c r="B5191" s="19" t="s">
        <v>3036</v>
      </c>
      <c r="C5191" s="18">
        <v>20</v>
      </c>
      <c r="D5191" s="37" t="s">
        <v>81</v>
      </c>
      <c r="E5191" s="38" t="s">
        <v>264</v>
      </c>
      <c r="F5191" s="38" t="s">
        <v>1071</v>
      </c>
      <c r="G5191" s="20">
        <f>VLOOKUP(A5191,'[1]其他（02分债券）'!C:G,5,0)</f>
        <v>2.97</v>
      </c>
      <c r="H5191" s="35">
        <v>1.4</v>
      </c>
      <c r="I5191" s="22"/>
      <c r="J5191" s="23">
        <v>0</v>
      </c>
      <c r="K5191" s="23">
        <v>0</v>
      </c>
      <c r="L5191" s="24"/>
      <c r="M5191" s="24"/>
      <c r="N5191" s="24"/>
      <c r="O5191" s="24"/>
      <c r="P5191" s="24"/>
      <c r="Q5191" s="24"/>
      <c r="R5191" s="24"/>
      <c r="S5191" s="25"/>
      <c r="T5191" s="25"/>
      <c r="U5191" s="26">
        <f t="shared" si="411"/>
        <v>0</v>
      </c>
      <c r="V5191" s="26">
        <f t="shared" si="412"/>
        <v>0</v>
      </c>
      <c r="W5191" s="26">
        <f t="shared" si="413"/>
        <v>0</v>
      </c>
      <c r="X5191" s="26">
        <f t="shared" si="410"/>
        <v>0</v>
      </c>
      <c r="Y5191" s="26">
        <f t="shared" si="410"/>
        <v>0</v>
      </c>
      <c r="Z5191" s="26">
        <f t="shared" si="414"/>
        <v>-2.2316000000000003</v>
      </c>
    </row>
    <row r="5192" spans="1:26" ht="22.5" hidden="1">
      <c r="A5192" s="34" t="s">
        <v>3035</v>
      </c>
      <c r="B5192" s="19" t="s">
        <v>3036</v>
      </c>
      <c r="C5192" s="18">
        <v>20</v>
      </c>
      <c r="D5192" s="37" t="s">
        <v>81</v>
      </c>
      <c r="E5192" s="38" t="s">
        <v>259</v>
      </c>
      <c r="F5192" s="38" t="s">
        <v>1972</v>
      </c>
      <c r="G5192" s="20">
        <f>VLOOKUP(A5192,'[1]其他（02分债券）'!C:G,5,0)</f>
        <v>2.97</v>
      </c>
      <c r="H5192" s="35">
        <v>2</v>
      </c>
      <c r="I5192" s="22"/>
      <c r="J5192" s="23">
        <v>0</v>
      </c>
      <c r="K5192" s="23">
        <v>0</v>
      </c>
      <c r="L5192" s="24"/>
      <c r="M5192" s="24"/>
      <c r="N5192" s="24"/>
      <c r="O5192" s="24"/>
      <c r="P5192" s="24"/>
      <c r="Q5192" s="24"/>
      <c r="R5192" s="24"/>
      <c r="S5192" s="25"/>
      <c r="T5192" s="25"/>
      <c r="U5192" s="26">
        <f t="shared" si="411"/>
        <v>0</v>
      </c>
      <c r="V5192" s="26">
        <f t="shared" si="412"/>
        <v>0</v>
      </c>
      <c r="W5192" s="26">
        <f t="shared" si="413"/>
        <v>0</v>
      </c>
      <c r="X5192" s="26">
        <f t="shared" si="410"/>
        <v>0</v>
      </c>
      <c r="Y5192" s="26">
        <f t="shared" si="410"/>
        <v>0</v>
      </c>
      <c r="Z5192" s="26">
        <f t="shared" si="414"/>
        <v>-3.1880000000000002</v>
      </c>
    </row>
    <row r="5193" spans="1:26" ht="22.5" hidden="1">
      <c r="A5193" s="34" t="s">
        <v>3035</v>
      </c>
      <c r="B5193" s="19" t="s">
        <v>3036</v>
      </c>
      <c r="C5193" s="18">
        <v>20</v>
      </c>
      <c r="D5193" s="37" t="s">
        <v>81</v>
      </c>
      <c r="E5193" s="38" t="s">
        <v>259</v>
      </c>
      <c r="F5193" s="38" t="s">
        <v>764</v>
      </c>
      <c r="G5193" s="20">
        <f>VLOOKUP(A5193,'[1]其他（02分债券）'!C:G,5,0)</f>
        <v>2.97</v>
      </c>
      <c r="H5193" s="35">
        <v>0.2</v>
      </c>
      <c r="I5193" s="22"/>
      <c r="J5193" s="23">
        <v>0</v>
      </c>
      <c r="K5193" s="23">
        <v>0</v>
      </c>
      <c r="L5193" s="24"/>
      <c r="M5193" s="24"/>
      <c r="N5193" s="24"/>
      <c r="O5193" s="24"/>
      <c r="P5193" s="24"/>
      <c r="Q5193" s="24"/>
      <c r="R5193" s="24"/>
      <c r="S5193" s="25"/>
      <c r="T5193" s="25"/>
      <c r="U5193" s="26">
        <f t="shared" si="411"/>
        <v>0</v>
      </c>
      <c r="V5193" s="26">
        <f t="shared" si="412"/>
        <v>0</v>
      </c>
      <c r="W5193" s="26">
        <f t="shared" si="413"/>
        <v>0</v>
      </c>
      <c r="X5193" s="26">
        <f t="shared" si="410"/>
        <v>0</v>
      </c>
      <c r="Y5193" s="26">
        <f t="shared" si="410"/>
        <v>0</v>
      </c>
      <c r="Z5193" s="26">
        <f t="shared" si="414"/>
        <v>-0.31880000000000003</v>
      </c>
    </row>
    <row r="5194" spans="1:26" ht="22.5" hidden="1">
      <c r="A5194" s="34" t="s">
        <v>3035</v>
      </c>
      <c r="B5194" s="19" t="s">
        <v>3036</v>
      </c>
      <c r="C5194" s="18">
        <v>20</v>
      </c>
      <c r="D5194" s="37" t="s">
        <v>81</v>
      </c>
      <c r="E5194" s="38" t="s">
        <v>259</v>
      </c>
      <c r="F5194" s="38" t="s">
        <v>1812</v>
      </c>
      <c r="G5194" s="20">
        <f>VLOOKUP(A5194,'[1]其他（02分债券）'!C:G,5,0)</f>
        <v>2.97</v>
      </c>
      <c r="H5194" s="35">
        <v>5</v>
      </c>
      <c r="I5194" s="22"/>
      <c r="J5194" s="23">
        <v>0</v>
      </c>
      <c r="K5194" s="23">
        <v>0</v>
      </c>
      <c r="L5194" s="24"/>
      <c r="M5194" s="24"/>
      <c r="N5194" s="24"/>
      <c r="O5194" s="24"/>
      <c r="P5194" s="24"/>
      <c r="Q5194" s="24"/>
      <c r="R5194" s="24"/>
      <c r="S5194" s="25"/>
      <c r="T5194" s="25"/>
      <c r="U5194" s="26">
        <f t="shared" si="411"/>
        <v>0</v>
      </c>
      <c r="V5194" s="26">
        <f t="shared" si="412"/>
        <v>0</v>
      </c>
      <c r="W5194" s="26">
        <f t="shared" si="413"/>
        <v>0</v>
      </c>
      <c r="X5194" s="26">
        <f t="shared" si="410"/>
        <v>0</v>
      </c>
      <c r="Y5194" s="26">
        <f t="shared" si="410"/>
        <v>0</v>
      </c>
      <c r="Z5194" s="26">
        <f t="shared" si="414"/>
        <v>-7.9700000000000006</v>
      </c>
    </row>
    <row r="5195" spans="1:26" ht="22.5" hidden="1">
      <c r="A5195" s="34" t="s">
        <v>3035</v>
      </c>
      <c r="B5195" s="19" t="s">
        <v>3036</v>
      </c>
      <c r="C5195" s="18">
        <v>20</v>
      </c>
      <c r="D5195" s="37" t="s">
        <v>81</v>
      </c>
      <c r="E5195" s="38" t="s">
        <v>259</v>
      </c>
      <c r="F5195" s="36" t="s">
        <v>1974</v>
      </c>
      <c r="G5195" s="20">
        <f>VLOOKUP(A5195,'[1]其他（02分债券）'!C:G,5,0)</f>
        <v>2.97</v>
      </c>
      <c r="H5195" s="35">
        <v>0.3</v>
      </c>
      <c r="I5195" s="22"/>
      <c r="J5195" s="23">
        <v>0</v>
      </c>
      <c r="K5195" s="23">
        <v>0</v>
      </c>
      <c r="L5195" s="24"/>
      <c r="M5195" s="24"/>
      <c r="N5195" s="24"/>
      <c r="O5195" s="24"/>
      <c r="P5195" s="24"/>
      <c r="Q5195" s="24"/>
      <c r="R5195" s="24"/>
      <c r="S5195" s="25"/>
      <c r="T5195" s="25"/>
      <c r="U5195" s="26">
        <f t="shared" si="411"/>
        <v>0</v>
      </c>
      <c r="V5195" s="26">
        <f t="shared" si="412"/>
        <v>0</v>
      </c>
      <c r="W5195" s="26">
        <f t="shared" si="413"/>
        <v>0</v>
      </c>
      <c r="X5195" s="26">
        <f t="shared" si="410"/>
        <v>0</v>
      </c>
      <c r="Y5195" s="26">
        <f t="shared" si="410"/>
        <v>0</v>
      </c>
      <c r="Z5195" s="26">
        <f t="shared" si="414"/>
        <v>-0.47819999999999996</v>
      </c>
    </row>
    <row r="5196" spans="1:26" ht="22.5" hidden="1">
      <c r="A5196" s="34" t="s">
        <v>3035</v>
      </c>
      <c r="B5196" s="19" t="s">
        <v>3036</v>
      </c>
      <c r="C5196" s="18">
        <v>20</v>
      </c>
      <c r="D5196" s="37" t="s">
        <v>81</v>
      </c>
      <c r="E5196" s="38" t="s">
        <v>115</v>
      </c>
      <c r="F5196" s="38" t="s">
        <v>1989</v>
      </c>
      <c r="G5196" s="20">
        <f>VLOOKUP(A5196,'[1]其他（02分债券）'!C:G,5,0)</f>
        <v>2.97</v>
      </c>
      <c r="H5196" s="35">
        <v>0.7</v>
      </c>
      <c r="I5196" s="22"/>
      <c r="J5196" s="23">
        <v>0</v>
      </c>
      <c r="K5196" s="23">
        <v>0</v>
      </c>
      <c r="L5196" s="24"/>
      <c r="M5196" s="24"/>
      <c r="N5196" s="24"/>
      <c r="O5196" s="24"/>
      <c r="P5196" s="24"/>
      <c r="Q5196" s="24"/>
      <c r="R5196" s="24"/>
      <c r="S5196" s="25"/>
      <c r="T5196" s="25"/>
      <c r="U5196" s="26">
        <f t="shared" si="411"/>
        <v>0</v>
      </c>
      <c r="V5196" s="26">
        <f t="shared" si="412"/>
        <v>0</v>
      </c>
      <c r="W5196" s="26">
        <f t="shared" si="413"/>
        <v>0</v>
      </c>
      <c r="X5196" s="26">
        <f t="shared" si="410"/>
        <v>0</v>
      </c>
      <c r="Y5196" s="26">
        <f t="shared" si="410"/>
        <v>0</v>
      </c>
      <c r="Z5196" s="26">
        <f t="shared" si="414"/>
        <v>-1.1158000000000001</v>
      </c>
    </row>
    <row r="5197" spans="1:26" ht="22.5" hidden="1">
      <c r="A5197" s="34" t="s">
        <v>3035</v>
      </c>
      <c r="B5197" s="19" t="s">
        <v>3036</v>
      </c>
      <c r="C5197" s="18">
        <v>20</v>
      </c>
      <c r="D5197" s="37" t="s">
        <v>81</v>
      </c>
      <c r="E5197" s="38" t="s">
        <v>115</v>
      </c>
      <c r="F5197" s="38" t="s">
        <v>2590</v>
      </c>
      <c r="G5197" s="20">
        <f>VLOOKUP(A5197,'[1]其他（02分债券）'!C:G,5,0)</f>
        <v>2.97</v>
      </c>
      <c r="H5197" s="35">
        <v>0.1</v>
      </c>
      <c r="I5197" s="22"/>
      <c r="J5197" s="23">
        <v>0</v>
      </c>
      <c r="K5197" s="23">
        <v>0</v>
      </c>
      <c r="L5197" s="24"/>
      <c r="M5197" s="24"/>
      <c r="N5197" s="24"/>
      <c r="O5197" s="24"/>
      <c r="P5197" s="24"/>
      <c r="Q5197" s="24"/>
      <c r="R5197" s="24"/>
      <c r="S5197" s="25"/>
      <c r="T5197" s="25"/>
      <c r="U5197" s="26">
        <f t="shared" si="411"/>
        <v>0</v>
      </c>
      <c r="V5197" s="26">
        <f t="shared" si="412"/>
        <v>0</v>
      </c>
      <c r="W5197" s="26">
        <f t="shared" si="413"/>
        <v>0</v>
      </c>
      <c r="X5197" s="26">
        <f t="shared" si="410"/>
        <v>0</v>
      </c>
      <c r="Y5197" s="26">
        <f t="shared" si="410"/>
        <v>0</v>
      </c>
      <c r="Z5197" s="26">
        <f t="shared" si="414"/>
        <v>-0.15940000000000001</v>
      </c>
    </row>
    <row r="5198" spans="1:26" ht="22.5" hidden="1">
      <c r="A5198" s="34" t="s">
        <v>3035</v>
      </c>
      <c r="B5198" s="19" t="s">
        <v>3036</v>
      </c>
      <c r="C5198" s="18">
        <v>20</v>
      </c>
      <c r="D5198" s="37" t="s">
        <v>81</v>
      </c>
      <c r="E5198" s="38" t="s">
        <v>115</v>
      </c>
      <c r="F5198" s="38" t="s">
        <v>3102</v>
      </c>
      <c r="G5198" s="20">
        <f>VLOOKUP(A5198,'[1]其他（02分债券）'!C:G,5,0)</f>
        <v>2.97</v>
      </c>
      <c r="H5198" s="35">
        <v>0.1</v>
      </c>
      <c r="I5198" s="22"/>
      <c r="J5198" s="23">
        <v>0</v>
      </c>
      <c r="K5198" s="23">
        <v>0</v>
      </c>
      <c r="L5198" s="24"/>
      <c r="M5198" s="24"/>
      <c r="N5198" s="24"/>
      <c r="O5198" s="24"/>
      <c r="P5198" s="24"/>
      <c r="Q5198" s="24"/>
      <c r="R5198" s="24"/>
      <c r="S5198" s="25"/>
      <c r="T5198" s="25"/>
      <c r="U5198" s="26">
        <f t="shared" si="411"/>
        <v>0</v>
      </c>
      <c r="V5198" s="26">
        <f t="shared" si="412"/>
        <v>0</v>
      </c>
      <c r="W5198" s="26">
        <f t="shared" si="413"/>
        <v>0</v>
      </c>
      <c r="X5198" s="26">
        <f t="shared" si="410"/>
        <v>0</v>
      </c>
      <c r="Y5198" s="26">
        <f t="shared" si="410"/>
        <v>0</v>
      </c>
      <c r="Z5198" s="26">
        <f t="shared" si="414"/>
        <v>-0.15940000000000001</v>
      </c>
    </row>
    <row r="5199" spans="1:26" ht="22.5" hidden="1">
      <c r="A5199" s="34" t="s">
        <v>3035</v>
      </c>
      <c r="B5199" s="19" t="s">
        <v>3036</v>
      </c>
      <c r="C5199" s="18">
        <v>20</v>
      </c>
      <c r="D5199" s="37" t="s">
        <v>81</v>
      </c>
      <c r="E5199" s="38" t="s">
        <v>238</v>
      </c>
      <c r="F5199" s="38" t="s">
        <v>1980</v>
      </c>
      <c r="G5199" s="20">
        <f>VLOOKUP(A5199,'[1]其他（02分债券）'!C:G,5,0)</f>
        <v>2.97</v>
      </c>
      <c r="H5199" s="35">
        <v>1.1000000000000001</v>
      </c>
      <c r="I5199" s="22"/>
      <c r="J5199" s="23">
        <v>0</v>
      </c>
      <c r="K5199" s="23">
        <v>0</v>
      </c>
      <c r="L5199" s="24"/>
      <c r="M5199" s="24"/>
      <c r="N5199" s="24"/>
      <c r="O5199" s="24"/>
      <c r="P5199" s="24"/>
      <c r="Q5199" s="24"/>
      <c r="R5199" s="24"/>
      <c r="S5199" s="25"/>
      <c r="T5199" s="25"/>
      <c r="U5199" s="26">
        <f t="shared" si="411"/>
        <v>0</v>
      </c>
      <c r="V5199" s="26">
        <f t="shared" si="412"/>
        <v>0</v>
      </c>
      <c r="W5199" s="26">
        <f t="shared" si="413"/>
        <v>0</v>
      </c>
      <c r="X5199" s="26">
        <f t="shared" si="410"/>
        <v>0</v>
      </c>
      <c r="Y5199" s="26">
        <f t="shared" si="410"/>
        <v>0</v>
      </c>
      <c r="Z5199" s="26">
        <f t="shared" si="414"/>
        <v>-1.7534000000000001</v>
      </c>
    </row>
    <row r="5200" spans="1:26" ht="22.5" hidden="1">
      <c r="A5200" s="34" t="s">
        <v>3035</v>
      </c>
      <c r="B5200" s="19" t="s">
        <v>3036</v>
      </c>
      <c r="C5200" s="18">
        <v>20</v>
      </c>
      <c r="D5200" s="37" t="s">
        <v>81</v>
      </c>
      <c r="E5200" s="38" t="s">
        <v>238</v>
      </c>
      <c r="F5200" s="38" t="s">
        <v>955</v>
      </c>
      <c r="G5200" s="20">
        <f>VLOOKUP(A5200,'[1]其他（02分债券）'!C:G,5,0)</f>
        <v>2.97</v>
      </c>
      <c r="H5200" s="35">
        <v>0.2</v>
      </c>
      <c r="I5200" s="22"/>
      <c r="J5200" s="23">
        <v>0</v>
      </c>
      <c r="K5200" s="23">
        <v>0</v>
      </c>
      <c r="L5200" s="24"/>
      <c r="M5200" s="24"/>
      <c r="N5200" s="24"/>
      <c r="O5200" s="24"/>
      <c r="P5200" s="24"/>
      <c r="Q5200" s="24"/>
      <c r="R5200" s="24"/>
      <c r="S5200" s="25"/>
      <c r="T5200" s="25"/>
      <c r="U5200" s="26">
        <f t="shared" si="411"/>
        <v>0</v>
      </c>
      <c r="V5200" s="26">
        <f t="shared" si="412"/>
        <v>0</v>
      </c>
      <c r="W5200" s="26">
        <f t="shared" si="413"/>
        <v>0</v>
      </c>
      <c r="X5200" s="26">
        <f t="shared" si="410"/>
        <v>0</v>
      </c>
      <c r="Y5200" s="26">
        <f t="shared" si="410"/>
        <v>0</v>
      </c>
      <c r="Z5200" s="26">
        <f t="shared" si="414"/>
        <v>-0.31880000000000003</v>
      </c>
    </row>
    <row r="5201" spans="1:26" ht="22.5" hidden="1">
      <c r="A5201" s="34" t="s">
        <v>3103</v>
      </c>
      <c r="B5201" s="17" t="s">
        <v>3104</v>
      </c>
      <c r="C5201" s="18">
        <v>30</v>
      </c>
      <c r="D5201" s="37" t="s">
        <v>91</v>
      </c>
      <c r="E5201" s="38" t="s">
        <v>91</v>
      </c>
      <c r="F5201" s="38" t="s">
        <v>554</v>
      </c>
      <c r="G5201" s="20">
        <f>VLOOKUP(A5201,'[1]其他（02分债券）'!C:G,5,0)</f>
        <v>3.08</v>
      </c>
      <c r="H5201" s="35">
        <v>2</v>
      </c>
      <c r="I5201" s="22"/>
      <c r="J5201" s="23">
        <v>0</v>
      </c>
      <c r="K5201" s="23">
        <v>0</v>
      </c>
      <c r="L5201" s="24"/>
      <c r="M5201" s="24"/>
      <c r="N5201" s="24"/>
      <c r="O5201" s="24"/>
      <c r="P5201" s="24"/>
      <c r="Q5201" s="24"/>
      <c r="R5201" s="24"/>
      <c r="S5201" s="25"/>
      <c r="T5201" s="25"/>
      <c r="U5201" s="26">
        <f t="shared" si="411"/>
        <v>0</v>
      </c>
      <c r="V5201" s="26">
        <f t="shared" si="412"/>
        <v>0</v>
      </c>
      <c r="W5201" s="26">
        <f t="shared" si="413"/>
        <v>0</v>
      </c>
      <c r="X5201" s="26">
        <f t="shared" si="410"/>
        <v>0</v>
      </c>
      <c r="Y5201" s="26">
        <f t="shared" si="410"/>
        <v>0</v>
      </c>
      <c r="Z5201" s="26">
        <f t="shared" si="414"/>
        <v>-3.8479999999999999</v>
      </c>
    </row>
    <row r="5202" spans="1:26" ht="22.5" hidden="1">
      <c r="A5202" s="34" t="s">
        <v>3103</v>
      </c>
      <c r="B5202" s="17" t="s">
        <v>3104</v>
      </c>
      <c r="C5202" s="18">
        <v>30</v>
      </c>
      <c r="D5202" s="37" t="s">
        <v>91</v>
      </c>
      <c r="E5202" s="38" t="s">
        <v>91</v>
      </c>
      <c r="F5202" s="38" t="s">
        <v>552</v>
      </c>
      <c r="G5202" s="20">
        <f>VLOOKUP(A5202,'[1]其他（02分债券）'!C:G,5,0)</f>
        <v>3.08</v>
      </c>
      <c r="H5202" s="35">
        <v>18.77</v>
      </c>
      <c r="I5202" s="22"/>
      <c r="J5202" s="23">
        <v>0</v>
      </c>
      <c r="K5202" s="23">
        <v>0</v>
      </c>
      <c r="L5202" s="24"/>
      <c r="M5202" s="24"/>
      <c r="N5202" s="24"/>
      <c r="O5202" s="24"/>
      <c r="P5202" s="24"/>
      <c r="Q5202" s="24"/>
      <c r="R5202" s="24"/>
      <c r="S5202" s="25"/>
      <c r="T5202" s="25"/>
      <c r="U5202" s="26">
        <f t="shared" si="411"/>
        <v>0</v>
      </c>
      <c r="V5202" s="26">
        <f t="shared" si="412"/>
        <v>0</v>
      </c>
      <c r="W5202" s="26">
        <f t="shared" si="413"/>
        <v>0</v>
      </c>
      <c r="X5202" s="26">
        <f t="shared" si="410"/>
        <v>0</v>
      </c>
      <c r="Y5202" s="26">
        <f t="shared" si="410"/>
        <v>0</v>
      </c>
      <c r="Z5202" s="26">
        <f t="shared" si="414"/>
        <v>-36.113479999999996</v>
      </c>
    </row>
    <row r="5203" spans="1:26" ht="22.5" hidden="1">
      <c r="A5203" s="34" t="s">
        <v>3103</v>
      </c>
      <c r="B5203" s="17" t="s">
        <v>3104</v>
      </c>
      <c r="C5203" s="18">
        <v>30</v>
      </c>
      <c r="D5203" s="37" t="s">
        <v>91</v>
      </c>
      <c r="E5203" s="38" t="s">
        <v>91</v>
      </c>
      <c r="F5203" s="38" t="s">
        <v>3105</v>
      </c>
      <c r="G5203" s="20">
        <f>VLOOKUP(A5203,'[1]其他（02分债券）'!C:G,5,0)</f>
        <v>3.08</v>
      </c>
      <c r="H5203" s="35">
        <v>9.1300000000000008</v>
      </c>
      <c r="I5203" s="22"/>
      <c r="J5203" s="23">
        <v>0</v>
      </c>
      <c r="K5203" s="23">
        <v>0</v>
      </c>
      <c r="L5203" s="24"/>
      <c r="M5203" s="24"/>
      <c r="N5203" s="24"/>
      <c r="O5203" s="24"/>
      <c r="P5203" s="24"/>
      <c r="Q5203" s="24"/>
      <c r="R5203" s="24"/>
      <c r="S5203" s="25"/>
      <c r="T5203" s="25"/>
      <c r="U5203" s="26">
        <f t="shared" si="411"/>
        <v>0</v>
      </c>
      <c r="V5203" s="26">
        <f t="shared" si="412"/>
        <v>0</v>
      </c>
      <c r="W5203" s="26">
        <f t="shared" si="413"/>
        <v>0</v>
      </c>
      <c r="X5203" s="26">
        <f t="shared" si="410"/>
        <v>0</v>
      </c>
      <c r="Y5203" s="26">
        <f t="shared" si="410"/>
        <v>0</v>
      </c>
      <c r="Z5203" s="26">
        <f t="shared" si="414"/>
        <v>-17.566120000000002</v>
      </c>
    </row>
    <row r="5204" spans="1:26" ht="22.5" hidden="1">
      <c r="A5204" s="34" t="s">
        <v>3103</v>
      </c>
      <c r="B5204" s="17" t="s">
        <v>3104</v>
      </c>
      <c r="C5204" s="18">
        <v>30</v>
      </c>
      <c r="D5204" s="37" t="s">
        <v>41</v>
      </c>
      <c r="E5204" s="38" t="s">
        <v>264</v>
      </c>
      <c r="F5204" s="38" t="s">
        <v>2625</v>
      </c>
      <c r="G5204" s="20">
        <f>VLOOKUP(A5204,'[1]其他（02分债券）'!C:G,5,0)</f>
        <v>3.08</v>
      </c>
      <c r="H5204" s="35">
        <v>25</v>
      </c>
      <c r="I5204" s="22"/>
      <c r="J5204" s="23">
        <v>0</v>
      </c>
      <c r="K5204" s="23">
        <v>0</v>
      </c>
      <c r="L5204" s="24"/>
      <c r="M5204" s="24"/>
      <c r="N5204" s="24"/>
      <c r="O5204" s="24"/>
      <c r="P5204" s="24"/>
      <c r="Q5204" s="24"/>
      <c r="R5204" s="24"/>
      <c r="S5204" s="25"/>
      <c r="T5204" s="25"/>
      <c r="U5204" s="26">
        <f t="shared" si="411"/>
        <v>0</v>
      </c>
      <c r="V5204" s="26">
        <f t="shared" si="412"/>
        <v>0</v>
      </c>
      <c r="W5204" s="26">
        <f t="shared" si="413"/>
        <v>0</v>
      </c>
      <c r="X5204" s="26">
        <f t="shared" si="410"/>
        <v>0</v>
      </c>
      <c r="Y5204" s="26">
        <f t="shared" si="410"/>
        <v>0</v>
      </c>
      <c r="Z5204" s="26">
        <f t="shared" si="414"/>
        <v>-48.1</v>
      </c>
    </row>
    <row r="5205" spans="1:26" ht="22.5" hidden="1">
      <c r="A5205" s="34" t="s">
        <v>3103</v>
      </c>
      <c r="B5205" s="17" t="s">
        <v>3104</v>
      </c>
      <c r="C5205" s="18">
        <v>30</v>
      </c>
      <c r="D5205" s="37" t="s">
        <v>52</v>
      </c>
      <c r="E5205" s="38" t="s">
        <v>103</v>
      </c>
      <c r="F5205" s="38" t="s">
        <v>2625</v>
      </c>
      <c r="G5205" s="20">
        <f>VLOOKUP(A5205,'[1]其他（02分债券）'!C:G,5,0)</f>
        <v>3.08</v>
      </c>
      <c r="H5205" s="35">
        <v>1.1000000000000001</v>
      </c>
      <c r="I5205" s="22"/>
      <c r="J5205" s="23">
        <v>0</v>
      </c>
      <c r="K5205" s="23">
        <v>0</v>
      </c>
      <c r="L5205" s="24"/>
      <c r="M5205" s="24"/>
      <c r="N5205" s="24"/>
      <c r="O5205" s="24"/>
      <c r="P5205" s="24"/>
      <c r="Q5205" s="24"/>
      <c r="R5205" s="24"/>
      <c r="S5205" s="25"/>
      <c r="T5205" s="25"/>
      <c r="U5205" s="26">
        <f t="shared" si="411"/>
        <v>0</v>
      </c>
      <c r="V5205" s="26">
        <f t="shared" si="412"/>
        <v>0</v>
      </c>
      <c r="W5205" s="26">
        <f t="shared" si="413"/>
        <v>0</v>
      </c>
      <c r="X5205" s="26">
        <f t="shared" si="410"/>
        <v>0</v>
      </c>
      <c r="Y5205" s="26">
        <f t="shared" si="410"/>
        <v>0</v>
      </c>
      <c r="Z5205" s="26">
        <f t="shared" si="414"/>
        <v>-2.1164000000000005</v>
      </c>
    </row>
    <row r="5206" spans="1:26" ht="22.5" hidden="1">
      <c r="A5206" s="34" t="s">
        <v>3103</v>
      </c>
      <c r="B5206" s="17" t="s">
        <v>3104</v>
      </c>
      <c r="C5206" s="18">
        <v>30</v>
      </c>
      <c r="D5206" s="37" t="s">
        <v>52</v>
      </c>
      <c r="E5206" s="38" t="s">
        <v>292</v>
      </c>
      <c r="F5206" s="38" t="s">
        <v>3012</v>
      </c>
      <c r="G5206" s="20">
        <f>VLOOKUP(A5206,'[1]其他（02分债券）'!C:G,5,0)</f>
        <v>3.08</v>
      </c>
      <c r="H5206" s="35">
        <v>2</v>
      </c>
      <c r="I5206" s="22"/>
      <c r="J5206" s="23">
        <v>0</v>
      </c>
      <c r="K5206" s="23">
        <v>0</v>
      </c>
      <c r="L5206" s="24"/>
      <c r="M5206" s="24"/>
      <c r="N5206" s="24"/>
      <c r="O5206" s="24"/>
      <c r="P5206" s="24"/>
      <c r="Q5206" s="24"/>
      <c r="R5206" s="24"/>
      <c r="S5206" s="25"/>
      <c r="T5206" s="25"/>
      <c r="U5206" s="26">
        <f t="shared" si="411"/>
        <v>0</v>
      </c>
      <c r="V5206" s="26">
        <f t="shared" si="412"/>
        <v>0</v>
      </c>
      <c r="W5206" s="26">
        <f t="shared" si="413"/>
        <v>0</v>
      </c>
      <c r="X5206" s="26">
        <f t="shared" si="410"/>
        <v>0</v>
      </c>
      <c r="Y5206" s="26">
        <f t="shared" si="410"/>
        <v>0</v>
      </c>
      <c r="Z5206" s="26">
        <f t="shared" si="414"/>
        <v>-3.8479999999999999</v>
      </c>
    </row>
    <row r="5207" spans="1:26" ht="22.5" hidden="1">
      <c r="A5207" s="34" t="s">
        <v>3103</v>
      </c>
      <c r="B5207" s="17" t="s">
        <v>3104</v>
      </c>
      <c r="C5207" s="18">
        <v>30</v>
      </c>
      <c r="D5207" s="37" t="s">
        <v>105</v>
      </c>
      <c r="E5207" s="38" t="s">
        <v>264</v>
      </c>
      <c r="F5207" s="38" t="s">
        <v>1730</v>
      </c>
      <c r="G5207" s="20">
        <f>VLOOKUP(A5207,'[1]其他（02分债券）'!C:G,5,0)</f>
        <v>3.08</v>
      </c>
      <c r="H5207" s="35">
        <v>9</v>
      </c>
      <c r="I5207" s="22"/>
      <c r="J5207" s="23">
        <v>0</v>
      </c>
      <c r="K5207" s="23">
        <v>0</v>
      </c>
      <c r="L5207" s="24"/>
      <c r="M5207" s="24"/>
      <c r="N5207" s="24"/>
      <c r="O5207" s="24"/>
      <c r="P5207" s="24"/>
      <c r="Q5207" s="24"/>
      <c r="R5207" s="24"/>
      <c r="S5207" s="25"/>
      <c r="T5207" s="25"/>
      <c r="U5207" s="26">
        <f t="shared" si="411"/>
        <v>0</v>
      </c>
      <c r="V5207" s="26">
        <f t="shared" si="412"/>
        <v>0</v>
      </c>
      <c r="W5207" s="26">
        <f t="shared" si="413"/>
        <v>0</v>
      </c>
      <c r="X5207" s="26">
        <f t="shared" si="410"/>
        <v>0</v>
      </c>
      <c r="Y5207" s="26">
        <f t="shared" si="410"/>
        <v>0</v>
      </c>
      <c r="Z5207" s="26">
        <f t="shared" si="414"/>
        <v>-17.315999999999999</v>
      </c>
    </row>
    <row r="5208" spans="1:26" ht="22.5" hidden="1">
      <c r="A5208" s="34" t="s">
        <v>3103</v>
      </c>
      <c r="B5208" s="17" t="s">
        <v>3104</v>
      </c>
      <c r="C5208" s="18">
        <v>30</v>
      </c>
      <c r="D5208" s="37" t="s">
        <v>58</v>
      </c>
      <c r="E5208" s="38" t="s">
        <v>59</v>
      </c>
      <c r="F5208" s="38" t="s">
        <v>2954</v>
      </c>
      <c r="G5208" s="20">
        <f>VLOOKUP(A5208,'[1]其他（02分债券）'!C:G,5,0)</f>
        <v>3.08</v>
      </c>
      <c r="H5208" s="35">
        <v>1.5</v>
      </c>
      <c r="I5208" s="22"/>
      <c r="J5208" s="23">
        <v>0</v>
      </c>
      <c r="K5208" s="23">
        <v>0</v>
      </c>
      <c r="L5208" s="24"/>
      <c r="M5208" s="24"/>
      <c r="N5208" s="24"/>
      <c r="O5208" s="24"/>
      <c r="P5208" s="24"/>
      <c r="Q5208" s="24"/>
      <c r="R5208" s="24"/>
      <c r="S5208" s="25"/>
      <c r="T5208" s="25"/>
      <c r="U5208" s="26">
        <f t="shared" si="411"/>
        <v>0</v>
      </c>
      <c r="V5208" s="26">
        <f t="shared" si="412"/>
        <v>0</v>
      </c>
      <c r="W5208" s="26">
        <f t="shared" si="413"/>
        <v>0</v>
      </c>
      <c r="X5208" s="26">
        <f t="shared" si="410"/>
        <v>0</v>
      </c>
      <c r="Y5208" s="26">
        <f t="shared" si="410"/>
        <v>0</v>
      </c>
      <c r="Z5208" s="26">
        <f t="shared" si="414"/>
        <v>-2.8860000000000001</v>
      </c>
    </row>
    <row r="5209" spans="1:26" ht="22.5" hidden="1">
      <c r="A5209" s="34" t="s">
        <v>3106</v>
      </c>
      <c r="B5209" s="36" t="s">
        <v>3107</v>
      </c>
      <c r="C5209" s="65">
        <v>5</v>
      </c>
      <c r="D5209" s="37" t="s">
        <v>41</v>
      </c>
      <c r="E5209" s="38" t="s">
        <v>282</v>
      </c>
      <c r="F5209" s="38" t="s">
        <v>3108</v>
      </c>
      <c r="G5209" s="20">
        <f>VLOOKUP(A5209,'[1]其他（02分债券）'!C:G,5,0)</f>
        <v>2.5</v>
      </c>
      <c r="H5209" s="35">
        <v>17.899999999999999</v>
      </c>
      <c r="I5209" s="22"/>
      <c r="J5209" s="23">
        <v>0</v>
      </c>
      <c r="K5209" s="23">
        <v>0</v>
      </c>
      <c r="L5209" s="66"/>
      <c r="M5209" s="66"/>
      <c r="N5209" s="66"/>
      <c r="O5209" s="66"/>
      <c r="P5209" s="66"/>
      <c r="Q5209" s="66"/>
      <c r="R5209" s="66"/>
      <c r="S5209" s="25"/>
      <c r="T5209" s="25"/>
      <c r="U5209" s="26">
        <f t="shared" si="411"/>
        <v>0</v>
      </c>
      <c r="V5209" s="26">
        <f t="shared" si="412"/>
        <v>0</v>
      </c>
      <c r="W5209" s="26">
        <f t="shared" si="413"/>
        <v>0</v>
      </c>
      <c r="X5209" s="26">
        <f t="shared" si="410"/>
        <v>0</v>
      </c>
      <c r="Y5209" s="26">
        <f t="shared" si="410"/>
        <v>0</v>
      </c>
      <c r="Z5209" s="26">
        <f t="shared" si="414"/>
        <v>-20.137499999999999</v>
      </c>
    </row>
    <row r="5210" spans="1:26" ht="22.5" hidden="1">
      <c r="A5210" s="34" t="s">
        <v>3106</v>
      </c>
      <c r="B5210" s="36" t="s">
        <v>3107</v>
      </c>
      <c r="C5210" s="65">
        <v>5</v>
      </c>
      <c r="D5210" s="37" t="s">
        <v>52</v>
      </c>
      <c r="E5210" s="38" t="s">
        <v>287</v>
      </c>
      <c r="F5210" s="38" t="s">
        <v>2349</v>
      </c>
      <c r="G5210" s="20">
        <f>VLOOKUP(A5210,'[1]其他（02分债券）'!C:G,5,0)</f>
        <v>2.5</v>
      </c>
      <c r="H5210" s="35">
        <v>3</v>
      </c>
      <c r="I5210" s="22"/>
      <c r="J5210" s="23">
        <v>0</v>
      </c>
      <c r="K5210" s="23">
        <v>0</v>
      </c>
      <c r="L5210" s="24"/>
      <c r="M5210" s="24"/>
      <c r="N5210" s="24"/>
      <c r="O5210" s="24"/>
      <c r="P5210" s="24"/>
      <c r="Q5210" s="24"/>
      <c r="R5210" s="24"/>
      <c r="S5210" s="25"/>
      <c r="T5210" s="25"/>
      <c r="U5210" s="26">
        <f t="shared" si="411"/>
        <v>0</v>
      </c>
      <c r="V5210" s="26">
        <f t="shared" si="412"/>
        <v>0</v>
      </c>
      <c r="W5210" s="26">
        <f t="shared" si="413"/>
        <v>0</v>
      </c>
      <c r="X5210" s="26">
        <f t="shared" si="410"/>
        <v>0</v>
      </c>
      <c r="Y5210" s="26">
        <f t="shared" si="410"/>
        <v>0</v>
      </c>
      <c r="Z5210" s="26">
        <f t="shared" si="414"/>
        <v>-3.375</v>
      </c>
    </row>
    <row r="5211" spans="1:26" ht="22.5" hidden="1">
      <c r="A5211" s="34" t="s">
        <v>3106</v>
      </c>
      <c r="B5211" s="36" t="s">
        <v>3107</v>
      </c>
      <c r="C5211" s="65">
        <v>5</v>
      </c>
      <c r="D5211" s="37" t="s">
        <v>52</v>
      </c>
      <c r="E5211" s="38" t="s">
        <v>193</v>
      </c>
      <c r="F5211" s="38" t="s">
        <v>3109</v>
      </c>
      <c r="G5211" s="20">
        <f>VLOOKUP(A5211,'[1]其他（02分债券）'!C:G,5,0)</f>
        <v>2.5</v>
      </c>
      <c r="H5211" s="35">
        <v>6</v>
      </c>
      <c r="I5211" s="22"/>
      <c r="J5211" s="23">
        <v>0</v>
      </c>
      <c r="K5211" s="23">
        <v>0</v>
      </c>
      <c r="L5211" s="24"/>
      <c r="M5211" s="24"/>
      <c r="N5211" s="24"/>
      <c r="O5211" s="24"/>
      <c r="P5211" s="24"/>
      <c r="Q5211" s="24"/>
      <c r="R5211" s="24"/>
      <c r="S5211" s="25"/>
      <c r="T5211" s="25"/>
      <c r="U5211" s="26">
        <f t="shared" si="411"/>
        <v>0</v>
      </c>
      <c r="V5211" s="26">
        <f t="shared" si="412"/>
        <v>0</v>
      </c>
      <c r="W5211" s="26">
        <f t="shared" si="413"/>
        <v>0</v>
      </c>
      <c r="X5211" s="26">
        <f t="shared" si="410"/>
        <v>0</v>
      </c>
      <c r="Y5211" s="26">
        <f t="shared" si="410"/>
        <v>0</v>
      </c>
      <c r="Z5211" s="26">
        <f t="shared" si="414"/>
        <v>-6.75</v>
      </c>
    </row>
    <row r="5212" spans="1:26" ht="22.5" hidden="1">
      <c r="A5212" s="34" t="s">
        <v>3106</v>
      </c>
      <c r="B5212" s="36" t="s">
        <v>3107</v>
      </c>
      <c r="C5212" s="65">
        <v>5</v>
      </c>
      <c r="D5212" s="37" t="s">
        <v>52</v>
      </c>
      <c r="E5212" s="38" t="s">
        <v>193</v>
      </c>
      <c r="F5212" s="38" t="s">
        <v>3110</v>
      </c>
      <c r="G5212" s="20">
        <f>VLOOKUP(A5212,'[1]其他（02分债券）'!C:G,5,0)</f>
        <v>2.5</v>
      </c>
      <c r="H5212" s="35">
        <v>0.53</v>
      </c>
      <c r="I5212" s="22"/>
      <c r="J5212" s="23">
        <v>0</v>
      </c>
      <c r="K5212" s="23">
        <v>0</v>
      </c>
      <c r="L5212" s="24"/>
      <c r="M5212" s="24"/>
      <c r="N5212" s="24"/>
      <c r="O5212" s="24"/>
      <c r="P5212" s="24"/>
      <c r="Q5212" s="24"/>
      <c r="R5212" s="24"/>
      <c r="S5212" s="25"/>
      <c r="T5212" s="25"/>
      <c r="U5212" s="26">
        <f t="shared" si="411"/>
        <v>0</v>
      </c>
      <c r="V5212" s="26">
        <f t="shared" si="412"/>
        <v>0</v>
      </c>
      <c r="W5212" s="26">
        <f t="shared" si="413"/>
        <v>0</v>
      </c>
      <c r="X5212" s="26">
        <f t="shared" si="410"/>
        <v>0</v>
      </c>
      <c r="Y5212" s="26">
        <f t="shared" si="410"/>
        <v>0</v>
      </c>
      <c r="Z5212" s="26">
        <f t="shared" si="414"/>
        <v>-0.59625000000000006</v>
      </c>
    </row>
    <row r="5213" spans="1:26" ht="22.5" hidden="1">
      <c r="A5213" s="34" t="s">
        <v>3106</v>
      </c>
      <c r="B5213" s="36" t="s">
        <v>3107</v>
      </c>
      <c r="C5213" s="65">
        <v>5</v>
      </c>
      <c r="D5213" s="37" t="s">
        <v>52</v>
      </c>
      <c r="E5213" s="38" t="s">
        <v>193</v>
      </c>
      <c r="F5213" s="38" t="s">
        <v>3111</v>
      </c>
      <c r="G5213" s="20">
        <f>VLOOKUP(A5213,'[1]其他（02分债券）'!C:G,5,0)</f>
        <v>2.5</v>
      </c>
      <c r="H5213" s="35">
        <v>1</v>
      </c>
      <c r="I5213" s="22"/>
      <c r="J5213" s="23">
        <v>0</v>
      </c>
      <c r="K5213" s="23">
        <v>0</v>
      </c>
      <c r="L5213" s="24"/>
      <c r="M5213" s="24"/>
      <c r="N5213" s="24"/>
      <c r="O5213" s="24"/>
      <c r="P5213" s="24"/>
      <c r="Q5213" s="24"/>
      <c r="R5213" s="24"/>
      <c r="S5213" s="25"/>
      <c r="T5213" s="25"/>
      <c r="U5213" s="26">
        <f t="shared" si="411"/>
        <v>0</v>
      </c>
      <c r="V5213" s="26">
        <f t="shared" si="412"/>
        <v>0</v>
      </c>
      <c r="W5213" s="26">
        <f t="shared" si="413"/>
        <v>0</v>
      </c>
      <c r="X5213" s="26">
        <f t="shared" si="410"/>
        <v>0</v>
      </c>
      <c r="Y5213" s="26">
        <f t="shared" si="410"/>
        <v>0</v>
      </c>
      <c r="Z5213" s="26">
        <f t="shared" si="414"/>
        <v>-1.125</v>
      </c>
    </row>
    <row r="5214" spans="1:26" ht="22.5" hidden="1">
      <c r="A5214" s="34" t="s">
        <v>3106</v>
      </c>
      <c r="B5214" s="36" t="s">
        <v>3107</v>
      </c>
      <c r="C5214" s="65">
        <v>5</v>
      </c>
      <c r="D5214" s="37" t="s">
        <v>52</v>
      </c>
      <c r="E5214" s="38" t="s">
        <v>365</v>
      </c>
      <c r="F5214" s="38" t="s">
        <v>2335</v>
      </c>
      <c r="G5214" s="20">
        <f>VLOOKUP(A5214,'[1]其他（02分债券）'!C:G,5,0)</f>
        <v>2.5</v>
      </c>
      <c r="H5214" s="35">
        <v>0.5</v>
      </c>
      <c r="I5214" s="22"/>
      <c r="J5214" s="23">
        <v>0</v>
      </c>
      <c r="K5214" s="23">
        <v>0</v>
      </c>
      <c r="L5214" s="24"/>
      <c r="M5214" s="24"/>
      <c r="N5214" s="24"/>
      <c r="O5214" s="24"/>
      <c r="P5214" s="24"/>
      <c r="Q5214" s="24"/>
      <c r="R5214" s="24"/>
      <c r="S5214" s="25"/>
      <c r="T5214" s="25"/>
      <c r="U5214" s="26">
        <f t="shared" si="411"/>
        <v>0</v>
      </c>
      <c r="V5214" s="26">
        <f t="shared" si="412"/>
        <v>0</v>
      </c>
      <c r="W5214" s="26">
        <f t="shared" si="413"/>
        <v>0</v>
      </c>
      <c r="X5214" s="26">
        <f t="shared" si="410"/>
        <v>0</v>
      </c>
      <c r="Y5214" s="26">
        <f t="shared" si="410"/>
        <v>0</v>
      </c>
      <c r="Z5214" s="26">
        <f t="shared" si="414"/>
        <v>-0.5625</v>
      </c>
    </row>
    <row r="5215" spans="1:26" ht="22.5" hidden="1">
      <c r="A5215" s="34" t="s">
        <v>3106</v>
      </c>
      <c r="B5215" s="36" t="s">
        <v>3107</v>
      </c>
      <c r="C5215" s="65">
        <v>5</v>
      </c>
      <c r="D5215" s="37" t="s">
        <v>52</v>
      </c>
      <c r="E5215" s="38" t="s">
        <v>365</v>
      </c>
      <c r="F5215" s="36" t="s">
        <v>2334</v>
      </c>
      <c r="G5215" s="20">
        <f>VLOOKUP(A5215,'[1]其他（02分债券）'!C:G,5,0)</f>
        <v>2.5</v>
      </c>
      <c r="H5215" s="35">
        <v>1.17</v>
      </c>
      <c r="I5215" s="22"/>
      <c r="J5215" s="23">
        <v>0</v>
      </c>
      <c r="K5215" s="23">
        <v>0</v>
      </c>
      <c r="L5215" s="24"/>
      <c r="M5215" s="24"/>
      <c r="N5215" s="24"/>
      <c r="O5215" s="24"/>
      <c r="P5215" s="24"/>
      <c r="Q5215" s="24"/>
      <c r="R5215" s="24"/>
      <c r="S5215" s="25"/>
      <c r="T5215" s="25"/>
      <c r="U5215" s="26">
        <f t="shared" si="411"/>
        <v>0</v>
      </c>
      <c r="V5215" s="26">
        <f t="shared" si="412"/>
        <v>0</v>
      </c>
      <c r="W5215" s="26">
        <f t="shared" si="413"/>
        <v>0</v>
      </c>
      <c r="X5215" s="26">
        <f t="shared" si="410"/>
        <v>0</v>
      </c>
      <c r="Y5215" s="26">
        <f t="shared" si="410"/>
        <v>0</v>
      </c>
      <c r="Z5215" s="26">
        <f t="shared" si="414"/>
        <v>-1.3162499999999999</v>
      </c>
    </row>
    <row r="5216" spans="1:26" ht="22.5" hidden="1">
      <c r="A5216" s="34" t="s">
        <v>3106</v>
      </c>
      <c r="B5216" s="36" t="s">
        <v>3107</v>
      </c>
      <c r="C5216" s="65">
        <v>5</v>
      </c>
      <c r="D5216" s="37" t="s">
        <v>52</v>
      </c>
      <c r="E5216" s="38" t="s">
        <v>365</v>
      </c>
      <c r="F5216" s="38" t="s">
        <v>2336</v>
      </c>
      <c r="G5216" s="20">
        <f>VLOOKUP(A5216,'[1]其他（02分债券）'!C:G,5,0)</f>
        <v>2.5</v>
      </c>
      <c r="H5216" s="35">
        <v>0.21</v>
      </c>
      <c r="I5216" s="22"/>
      <c r="J5216" s="23">
        <v>0</v>
      </c>
      <c r="K5216" s="23">
        <v>0</v>
      </c>
      <c r="L5216" s="24"/>
      <c r="M5216" s="24"/>
      <c r="N5216" s="24"/>
      <c r="O5216" s="24"/>
      <c r="P5216" s="24"/>
      <c r="Q5216" s="24"/>
      <c r="R5216" s="24"/>
      <c r="S5216" s="25"/>
      <c r="T5216" s="25"/>
      <c r="U5216" s="26">
        <f t="shared" si="411"/>
        <v>0</v>
      </c>
      <c r="V5216" s="26">
        <f t="shared" si="412"/>
        <v>0</v>
      </c>
      <c r="W5216" s="26">
        <f t="shared" si="413"/>
        <v>0</v>
      </c>
      <c r="X5216" s="26">
        <f t="shared" si="410"/>
        <v>0</v>
      </c>
      <c r="Y5216" s="26">
        <f t="shared" si="410"/>
        <v>0</v>
      </c>
      <c r="Z5216" s="26">
        <f t="shared" si="414"/>
        <v>-0.23624999999999999</v>
      </c>
    </row>
    <row r="5217" spans="1:26" ht="22.5" hidden="1">
      <c r="A5217" s="34" t="s">
        <v>3112</v>
      </c>
      <c r="B5217" s="36" t="s">
        <v>3113</v>
      </c>
      <c r="C5217" s="65">
        <v>7</v>
      </c>
      <c r="D5217" s="37" t="s">
        <v>105</v>
      </c>
      <c r="E5217" s="38" t="s">
        <v>113</v>
      </c>
      <c r="F5217" s="38" t="s">
        <v>3114</v>
      </c>
      <c r="G5217" s="20">
        <f>VLOOKUP(A5217,'[1]其他（02分债券）'!C:G,5,0)</f>
        <v>2.68</v>
      </c>
      <c r="H5217" s="35">
        <v>0.3</v>
      </c>
      <c r="I5217" s="22"/>
      <c r="J5217" s="23">
        <v>0</v>
      </c>
      <c r="K5217" s="23">
        <v>0</v>
      </c>
      <c r="L5217" s="66"/>
      <c r="M5217" s="66"/>
      <c r="N5217" s="66"/>
      <c r="O5217" s="66"/>
      <c r="P5217" s="66"/>
      <c r="Q5217" s="66"/>
      <c r="R5217" s="66"/>
      <c r="S5217" s="25"/>
      <c r="T5217" s="25"/>
      <c r="U5217" s="26">
        <f t="shared" si="411"/>
        <v>0</v>
      </c>
      <c r="V5217" s="26">
        <f t="shared" si="412"/>
        <v>0</v>
      </c>
      <c r="W5217" s="26">
        <f t="shared" si="413"/>
        <v>0</v>
      </c>
      <c r="X5217" s="26">
        <f t="shared" si="410"/>
        <v>0</v>
      </c>
      <c r="Y5217" s="26">
        <f t="shared" si="410"/>
        <v>0</v>
      </c>
      <c r="Z5217" s="26">
        <f t="shared" si="414"/>
        <v>-0.35627999999999999</v>
      </c>
    </row>
    <row r="5218" spans="1:26" ht="22.5" hidden="1">
      <c r="A5218" s="34" t="s">
        <v>3112</v>
      </c>
      <c r="B5218" s="36" t="s">
        <v>3113</v>
      </c>
      <c r="C5218" s="65">
        <v>7</v>
      </c>
      <c r="D5218" s="37" t="s">
        <v>58</v>
      </c>
      <c r="E5218" s="38" t="s">
        <v>79</v>
      </c>
      <c r="F5218" s="38" t="s">
        <v>2711</v>
      </c>
      <c r="G5218" s="20">
        <f>VLOOKUP(A5218,'[1]其他（02分债券）'!C:G,5,0)</f>
        <v>2.68</v>
      </c>
      <c r="H5218" s="35">
        <v>4.75</v>
      </c>
      <c r="I5218" s="22"/>
      <c r="J5218" s="23">
        <v>0</v>
      </c>
      <c r="K5218" s="23">
        <v>0</v>
      </c>
      <c r="L5218" s="66"/>
      <c r="M5218" s="66"/>
      <c r="N5218" s="66"/>
      <c r="O5218" s="66"/>
      <c r="P5218" s="66"/>
      <c r="Q5218" s="66"/>
      <c r="R5218" s="66"/>
      <c r="S5218" s="25"/>
      <c r="T5218" s="25"/>
      <c r="U5218" s="26">
        <f t="shared" si="411"/>
        <v>0</v>
      </c>
      <c r="V5218" s="26">
        <f t="shared" si="412"/>
        <v>0</v>
      </c>
      <c r="W5218" s="26">
        <f t="shared" si="413"/>
        <v>0</v>
      </c>
      <c r="X5218" s="26">
        <f t="shared" si="410"/>
        <v>0</v>
      </c>
      <c r="Y5218" s="26">
        <f t="shared" si="410"/>
        <v>0</v>
      </c>
      <c r="Z5218" s="26">
        <f t="shared" si="414"/>
        <v>-5.6410999999999998</v>
      </c>
    </row>
    <row r="5219" spans="1:26" ht="22.5" hidden="1">
      <c r="A5219" s="34" t="s">
        <v>3112</v>
      </c>
      <c r="B5219" s="36" t="s">
        <v>3113</v>
      </c>
      <c r="C5219" s="65">
        <v>7</v>
      </c>
      <c r="D5219" s="37" t="s">
        <v>81</v>
      </c>
      <c r="E5219" s="38" t="s">
        <v>115</v>
      </c>
      <c r="F5219" s="38" t="s">
        <v>2896</v>
      </c>
      <c r="G5219" s="20">
        <f>VLOOKUP(A5219,'[1]其他（02分债券）'!C:G,5,0)</f>
        <v>2.68</v>
      </c>
      <c r="H5219" s="35">
        <v>1.49</v>
      </c>
      <c r="I5219" s="22"/>
      <c r="J5219" s="23">
        <v>0</v>
      </c>
      <c r="K5219" s="23">
        <v>0</v>
      </c>
      <c r="L5219" s="66"/>
      <c r="M5219" s="66"/>
      <c r="N5219" s="66"/>
      <c r="O5219" s="66"/>
      <c r="P5219" s="66"/>
      <c r="Q5219" s="66"/>
      <c r="R5219" s="66"/>
      <c r="S5219" s="25"/>
      <c r="T5219" s="25"/>
      <c r="U5219" s="26">
        <f t="shared" si="411"/>
        <v>0</v>
      </c>
      <c r="V5219" s="26">
        <f t="shared" si="412"/>
        <v>0</v>
      </c>
      <c r="W5219" s="26">
        <f t="shared" si="413"/>
        <v>0</v>
      </c>
      <c r="X5219" s="26">
        <f t="shared" ref="X5219:Y5282" si="415">L5219-N5219</f>
        <v>0</v>
      </c>
      <c r="Y5219" s="26">
        <f t="shared" si="415"/>
        <v>0</v>
      </c>
      <c r="Z5219" s="26">
        <f t="shared" si="414"/>
        <v>-1.7695240000000001</v>
      </c>
    </row>
    <row r="5220" spans="1:26" ht="22.5" hidden="1">
      <c r="A5220" s="34" t="s">
        <v>3112</v>
      </c>
      <c r="B5220" s="36" t="s">
        <v>3113</v>
      </c>
      <c r="C5220" s="65">
        <v>7</v>
      </c>
      <c r="D5220" s="37" t="s">
        <v>81</v>
      </c>
      <c r="E5220" s="38" t="s">
        <v>115</v>
      </c>
      <c r="F5220" s="38" t="s">
        <v>273</v>
      </c>
      <c r="G5220" s="20">
        <f>VLOOKUP(A5220,'[1]其他（02分债券）'!C:G,5,0)</f>
        <v>2.68</v>
      </c>
      <c r="H5220" s="35">
        <v>1.23</v>
      </c>
      <c r="I5220" s="22"/>
      <c r="J5220" s="23">
        <v>0</v>
      </c>
      <c r="K5220" s="23">
        <v>0</v>
      </c>
      <c r="L5220" s="66"/>
      <c r="M5220" s="66"/>
      <c r="N5220" s="66"/>
      <c r="O5220" s="66"/>
      <c r="P5220" s="66"/>
      <c r="Q5220" s="66"/>
      <c r="R5220" s="66"/>
      <c r="S5220" s="25"/>
      <c r="T5220" s="25"/>
      <c r="U5220" s="26">
        <f t="shared" si="411"/>
        <v>0</v>
      </c>
      <c r="V5220" s="26">
        <f t="shared" si="412"/>
        <v>0</v>
      </c>
      <c r="W5220" s="26">
        <f t="shared" si="413"/>
        <v>0</v>
      </c>
      <c r="X5220" s="26">
        <f t="shared" si="415"/>
        <v>0</v>
      </c>
      <c r="Y5220" s="26">
        <f t="shared" si="415"/>
        <v>0</v>
      </c>
      <c r="Z5220" s="26">
        <f t="shared" si="414"/>
        <v>-1.4607479999999999</v>
      </c>
    </row>
    <row r="5221" spans="1:26" ht="22.5" hidden="1">
      <c r="A5221" s="34" t="s">
        <v>3112</v>
      </c>
      <c r="B5221" s="36" t="s">
        <v>3113</v>
      </c>
      <c r="C5221" s="65">
        <v>7</v>
      </c>
      <c r="D5221" s="37" t="s">
        <v>61</v>
      </c>
      <c r="E5221" s="38" t="s">
        <v>276</v>
      </c>
      <c r="F5221" s="38" t="s">
        <v>277</v>
      </c>
      <c r="G5221" s="20">
        <f>VLOOKUP(A5221,'[1]其他（02分债券）'!C:G,5,0)</f>
        <v>2.68</v>
      </c>
      <c r="H5221" s="35">
        <v>0.5</v>
      </c>
      <c r="I5221" s="22"/>
      <c r="J5221" s="23">
        <v>0</v>
      </c>
      <c r="K5221" s="23">
        <v>0</v>
      </c>
      <c r="L5221" s="66"/>
      <c r="M5221" s="66"/>
      <c r="N5221" s="66"/>
      <c r="O5221" s="66"/>
      <c r="P5221" s="66"/>
      <c r="Q5221" s="66"/>
      <c r="R5221" s="66"/>
      <c r="S5221" s="25"/>
      <c r="T5221" s="25"/>
      <c r="U5221" s="26">
        <f t="shared" si="411"/>
        <v>0</v>
      </c>
      <c r="V5221" s="26">
        <f t="shared" si="412"/>
        <v>0</v>
      </c>
      <c r="W5221" s="26">
        <f t="shared" si="413"/>
        <v>0</v>
      </c>
      <c r="X5221" s="26">
        <f t="shared" si="415"/>
        <v>0</v>
      </c>
      <c r="Y5221" s="26">
        <f t="shared" si="415"/>
        <v>0</v>
      </c>
      <c r="Z5221" s="26">
        <f t="shared" si="414"/>
        <v>-0.59379999999999999</v>
      </c>
    </row>
    <row r="5222" spans="1:26" ht="22.5" hidden="1">
      <c r="A5222" s="34" t="s">
        <v>3112</v>
      </c>
      <c r="B5222" s="36" t="s">
        <v>3113</v>
      </c>
      <c r="C5222" s="65">
        <v>7</v>
      </c>
      <c r="D5222" s="37" t="s">
        <v>61</v>
      </c>
      <c r="E5222" s="38" t="s">
        <v>169</v>
      </c>
      <c r="F5222" s="38" t="s">
        <v>344</v>
      </c>
      <c r="G5222" s="20">
        <f>VLOOKUP(A5222,'[1]其他（02分债券）'!C:G,5,0)</f>
        <v>2.68</v>
      </c>
      <c r="H5222" s="35">
        <v>0.33</v>
      </c>
      <c r="I5222" s="22"/>
      <c r="J5222" s="23">
        <v>0</v>
      </c>
      <c r="K5222" s="23">
        <v>0</v>
      </c>
      <c r="L5222" s="66"/>
      <c r="M5222" s="66"/>
      <c r="N5222" s="66"/>
      <c r="O5222" s="66"/>
      <c r="P5222" s="66"/>
      <c r="Q5222" s="66"/>
      <c r="R5222" s="66"/>
      <c r="S5222" s="25"/>
      <c r="T5222" s="25"/>
      <c r="U5222" s="26">
        <f t="shared" si="411"/>
        <v>0</v>
      </c>
      <c r="V5222" s="26">
        <f t="shared" si="412"/>
        <v>0</v>
      </c>
      <c r="W5222" s="26">
        <f t="shared" si="413"/>
        <v>0</v>
      </c>
      <c r="X5222" s="26">
        <f t="shared" si="415"/>
        <v>0</v>
      </c>
      <c r="Y5222" s="26">
        <f t="shared" si="415"/>
        <v>0</v>
      </c>
      <c r="Z5222" s="26">
        <f t="shared" si="414"/>
        <v>-0.39190800000000003</v>
      </c>
    </row>
    <row r="5223" spans="1:26" ht="22.5" hidden="1">
      <c r="A5223" s="34" t="s">
        <v>3115</v>
      </c>
      <c r="B5223" s="38" t="s">
        <v>3116</v>
      </c>
      <c r="C5223" s="65">
        <v>10</v>
      </c>
      <c r="D5223" s="37" t="s">
        <v>41</v>
      </c>
      <c r="E5223" s="38" t="s">
        <v>968</v>
      </c>
      <c r="F5223" s="38" t="s">
        <v>3117</v>
      </c>
      <c r="G5223" s="20">
        <f>VLOOKUP(A5223,'[1]其他（02分债券）'!C:G,5,0)</f>
        <v>2.7</v>
      </c>
      <c r="H5223" s="35">
        <v>5.5</v>
      </c>
      <c r="I5223" s="22"/>
      <c r="J5223" s="23">
        <v>0</v>
      </c>
      <c r="K5223" s="23">
        <v>0</v>
      </c>
      <c r="L5223" s="66"/>
      <c r="M5223" s="66"/>
      <c r="N5223" s="66"/>
      <c r="O5223" s="66"/>
      <c r="P5223" s="66"/>
      <c r="Q5223" s="66"/>
      <c r="R5223" s="66"/>
      <c r="S5223" s="25"/>
      <c r="T5223" s="25"/>
      <c r="U5223" s="26">
        <f t="shared" si="411"/>
        <v>0</v>
      </c>
      <c r="V5223" s="26">
        <f t="shared" si="412"/>
        <v>0</v>
      </c>
      <c r="W5223" s="26">
        <f t="shared" si="413"/>
        <v>0</v>
      </c>
      <c r="X5223" s="26">
        <f t="shared" si="415"/>
        <v>0</v>
      </c>
      <c r="Y5223" s="26">
        <f t="shared" si="415"/>
        <v>0</v>
      </c>
      <c r="Z5223" s="26">
        <f t="shared" si="414"/>
        <v>-6.9850000000000003</v>
      </c>
    </row>
    <row r="5224" spans="1:26" ht="22.5" hidden="1">
      <c r="A5224" s="34" t="s">
        <v>3115</v>
      </c>
      <c r="B5224" s="38" t="s">
        <v>3116</v>
      </c>
      <c r="C5224" s="65">
        <v>10</v>
      </c>
      <c r="D5224" s="37" t="s">
        <v>41</v>
      </c>
      <c r="E5224" s="38" t="s">
        <v>266</v>
      </c>
      <c r="F5224" s="38" t="s">
        <v>2020</v>
      </c>
      <c r="G5224" s="20">
        <f>VLOOKUP(A5224,'[1]其他（02分债券）'!C:G,5,0)</f>
        <v>2.7</v>
      </c>
      <c r="H5224" s="35">
        <v>0.1</v>
      </c>
      <c r="I5224" s="22"/>
      <c r="J5224" s="23">
        <v>0</v>
      </c>
      <c r="K5224" s="23">
        <v>0</v>
      </c>
      <c r="L5224" s="66"/>
      <c r="M5224" s="66"/>
      <c r="N5224" s="66"/>
      <c r="O5224" s="66"/>
      <c r="P5224" s="66"/>
      <c r="Q5224" s="66"/>
      <c r="R5224" s="66"/>
      <c r="S5224" s="25"/>
      <c r="T5224" s="25"/>
      <c r="U5224" s="26">
        <f t="shared" si="411"/>
        <v>0</v>
      </c>
      <c r="V5224" s="26">
        <f t="shared" si="412"/>
        <v>0</v>
      </c>
      <c r="W5224" s="26">
        <f t="shared" si="413"/>
        <v>0</v>
      </c>
      <c r="X5224" s="26">
        <f t="shared" si="415"/>
        <v>0</v>
      </c>
      <c r="Y5224" s="26">
        <f t="shared" si="415"/>
        <v>0</v>
      </c>
      <c r="Z5224" s="26">
        <f t="shared" si="414"/>
        <v>-0.127</v>
      </c>
    </row>
    <row r="5225" spans="1:26" ht="22.5" hidden="1">
      <c r="A5225" s="34" t="s">
        <v>3115</v>
      </c>
      <c r="B5225" s="38" t="s">
        <v>3116</v>
      </c>
      <c r="C5225" s="65">
        <v>10</v>
      </c>
      <c r="D5225" s="37" t="s">
        <v>41</v>
      </c>
      <c r="E5225" s="38" t="s">
        <v>266</v>
      </c>
      <c r="F5225" s="38" t="s">
        <v>2717</v>
      </c>
      <c r="G5225" s="20">
        <f>VLOOKUP(A5225,'[1]其他（02分债券）'!C:G,5,0)</f>
        <v>2.7</v>
      </c>
      <c r="H5225" s="35">
        <v>0.5</v>
      </c>
      <c r="I5225" s="22"/>
      <c r="J5225" s="23">
        <v>0</v>
      </c>
      <c r="K5225" s="23">
        <v>0</v>
      </c>
      <c r="L5225" s="66"/>
      <c r="M5225" s="66"/>
      <c r="N5225" s="66"/>
      <c r="O5225" s="66"/>
      <c r="P5225" s="66"/>
      <c r="Q5225" s="66"/>
      <c r="R5225" s="66"/>
      <c r="S5225" s="25"/>
      <c r="T5225" s="25"/>
      <c r="U5225" s="26">
        <f t="shared" si="411"/>
        <v>0</v>
      </c>
      <c r="V5225" s="26">
        <f t="shared" si="412"/>
        <v>0</v>
      </c>
      <c r="W5225" s="26">
        <f t="shared" si="413"/>
        <v>0</v>
      </c>
      <c r="X5225" s="26">
        <f t="shared" si="415"/>
        <v>0</v>
      </c>
      <c r="Y5225" s="26">
        <f t="shared" si="415"/>
        <v>0</v>
      </c>
      <c r="Z5225" s="26">
        <f t="shared" si="414"/>
        <v>-0.63500000000000001</v>
      </c>
    </row>
    <row r="5226" spans="1:26" ht="22.5" hidden="1">
      <c r="A5226" s="34" t="s">
        <v>3115</v>
      </c>
      <c r="B5226" s="38" t="s">
        <v>3116</v>
      </c>
      <c r="C5226" s="65">
        <v>10</v>
      </c>
      <c r="D5226" s="37" t="s">
        <v>41</v>
      </c>
      <c r="E5226" s="38" t="s">
        <v>266</v>
      </c>
      <c r="F5226" s="38" t="s">
        <v>2716</v>
      </c>
      <c r="G5226" s="20">
        <f>VLOOKUP(A5226,'[1]其他（02分债券）'!C:G,5,0)</f>
        <v>2.7</v>
      </c>
      <c r="H5226" s="35">
        <v>0.05</v>
      </c>
      <c r="I5226" s="22"/>
      <c r="J5226" s="23">
        <v>0</v>
      </c>
      <c r="K5226" s="23">
        <v>0</v>
      </c>
      <c r="L5226" s="66"/>
      <c r="M5226" s="66"/>
      <c r="N5226" s="66"/>
      <c r="O5226" s="66"/>
      <c r="P5226" s="66"/>
      <c r="Q5226" s="66"/>
      <c r="R5226" s="66"/>
      <c r="S5226" s="25"/>
      <c r="T5226" s="25"/>
      <c r="U5226" s="26">
        <f t="shared" si="411"/>
        <v>0</v>
      </c>
      <c r="V5226" s="26">
        <f t="shared" si="412"/>
        <v>0</v>
      </c>
      <c r="W5226" s="26">
        <f t="shared" si="413"/>
        <v>0</v>
      </c>
      <c r="X5226" s="26">
        <f t="shared" si="415"/>
        <v>0</v>
      </c>
      <c r="Y5226" s="26">
        <f t="shared" si="415"/>
        <v>0</v>
      </c>
      <c r="Z5226" s="26">
        <f t="shared" si="414"/>
        <v>-6.3500000000000001E-2</v>
      </c>
    </row>
    <row r="5227" spans="1:26" ht="22.5" hidden="1">
      <c r="A5227" s="34" t="s">
        <v>3115</v>
      </c>
      <c r="B5227" s="38" t="s">
        <v>3116</v>
      </c>
      <c r="C5227" s="65">
        <v>10</v>
      </c>
      <c r="D5227" s="37" t="s">
        <v>41</v>
      </c>
      <c r="E5227" s="38" t="s">
        <v>266</v>
      </c>
      <c r="F5227" s="38" t="s">
        <v>2966</v>
      </c>
      <c r="G5227" s="20">
        <f>VLOOKUP(A5227,'[1]其他（02分债券）'!C:G,5,0)</f>
        <v>2.7</v>
      </c>
      <c r="H5227" s="35">
        <v>0.55000000000000004</v>
      </c>
      <c r="I5227" s="22"/>
      <c r="J5227" s="23">
        <v>0</v>
      </c>
      <c r="K5227" s="23">
        <v>0</v>
      </c>
      <c r="L5227" s="66"/>
      <c r="M5227" s="66"/>
      <c r="N5227" s="66"/>
      <c r="O5227" s="66"/>
      <c r="P5227" s="66"/>
      <c r="Q5227" s="66"/>
      <c r="R5227" s="66"/>
      <c r="S5227" s="25"/>
      <c r="T5227" s="25"/>
      <c r="U5227" s="26">
        <f t="shared" si="411"/>
        <v>0</v>
      </c>
      <c r="V5227" s="26">
        <f t="shared" si="412"/>
        <v>0</v>
      </c>
      <c r="W5227" s="26">
        <f t="shared" si="413"/>
        <v>0</v>
      </c>
      <c r="X5227" s="26">
        <f t="shared" si="415"/>
        <v>0</v>
      </c>
      <c r="Y5227" s="26">
        <f t="shared" si="415"/>
        <v>0</v>
      </c>
      <c r="Z5227" s="26">
        <f t="shared" si="414"/>
        <v>-0.69850000000000012</v>
      </c>
    </row>
    <row r="5228" spans="1:26" ht="22.5" hidden="1">
      <c r="A5228" s="34" t="s">
        <v>3115</v>
      </c>
      <c r="B5228" s="38" t="s">
        <v>3116</v>
      </c>
      <c r="C5228" s="65">
        <v>10</v>
      </c>
      <c r="D5228" s="37" t="s">
        <v>41</v>
      </c>
      <c r="E5228" s="38" t="s">
        <v>1187</v>
      </c>
      <c r="F5228" s="38" t="s">
        <v>284</v>
      </c>
      <c r="G5228" s="20">
        <f>VLOOKUP(A5228,'[1]其他（02分债券）'!C:G,5,0)</f>
        <v>2.7</v>
      </c>
      <c r="H5228" s="35">
        <v>0.4</v>
      </c>
      <c r="I5228" s="22"/>
      <c r="J5228" s="23">
        <v>0</v>
      </c>
      <c r="K5228" s="23">
        <v>0</v>
      </c>
      <c r="L5228" s="66"/>
      <c r="M5228" s="66"/>
      <c r="N5228" s="66"/>
      <c r="O5228" s="66"/>
      <c r="P5228" s="66"/>
      <c r="Q5228" s="66"/>
      <c r="R5228" s="66"/>
      <c r="S5228" s="25"/>
      <c r="T5228" s="25"/>
      <c r="U5228" s="26">
        <f t="shared" si="411"/>
        <v>0</v>
      </c>
      <c r="V5228" s="26">
        <f t="shared" si="412"/>
        <v>0</v>
      </c>
      <c r="W5228" s="26">
        <f t="shared" si="413"/>
        <v>0</v>
      </c>
      <c r="X5228" s="26">
        <f t="shared" si="415"/>
        <v>0</v>
      </c>
      <c r="Y5228" s="26">
        <f t="shared" si="415"/>
        <v>0</v>
      </c>
      <c r="Z5228" s="26">
        <f t="shared" si="414"/>
        <v>-0.50800000000000001</v>
      </c>
    </row>
    <row r="5229" spans="1:26" ht="22.5" hidden="1">
      <c r="A5229" s="34" t="s">
        <v>3115</v>
      </c>
      <c r="B5229" s="38" t="s">
        <v>3116</v>
      </c>
      <c r="C5229" s="65">
        <v>10</v>
      </c>
      <c r="D5229" s="37" t="s">
        <v>97</v>
      </c>
      <c r="E5229" s="38" t="s">
        <v>454</v>
      </c>
      <c r="F5229" s="38" t="s">
        <v>1839</v>
      </c>
      <c r="G5229" s="20">
        <f>VLOOKUP(A5229,'[1]其他（02分债券）'!C:G,5,0)</f>
        <v>2.7</v>
      </c>
      <c r="H5229" s="35">
        <v>1</v>
      </c>
      <c r="I5229" s="22"/>
      <c r="J5229" s="23">
        <v>0</v>
      </c>
      <c r="K5229" s="23">
        <v>0</v>
      </c>
      <c r="L5229" s="66"/>
      <c r="M5229" s="66"/>
      <c r="N5229" s="66"/>
      <c r="O5229" s="66"/>
      <c r="P5229" s="66"/>
      <c r="Q5229" s="66"/>
      <c r="R5229" s="66"/>
      <c r="S5229" s="25"/>
      <c r="T5229" s="25"/>
      <c r="U5229" s="26">
        <f t="shared" si="411"/>
        <v>0</v>
      </c>
      <c r="V5229" s="26">
        <f t="shared" si="412"/>
        <v>0</v>
      </c>
      <c r="W5229" s="26">
        <f t="shared" si="413"/>
        <v>0</v>
      </c>
      <c r="X5229" s="26">
        <f t="shared" si="415"/>
        <v>0</v>
      </c>
      <c r="Y5229" s="26">
        <f t="shared" si="415"/>
        <v>0</v>
      </c>
      <c r="Z5229" s="26">
        <f t="shared" si="414"/>
        <v>-1.27</v>
      </c>
    </row>
    <row r="5230" spans="1:26" ht="22.5" hidden="1">
      <c r="A5230" s="34" t="s">
        <v>3115</v>
      </c>
      <c r="B5230" s="38" t="s">
        <v>3116</v>
      </c>
      <c r="C5230" s="65">
        <v>10</v>
      </c>
      <c r="D5230" s="37" t="s">
        <v>97</v>
      </c>
      <c r="E5230" s="38" t="s">
        <v>1242</v>
      </c>
      <c r="F5230" s="38" t="s">
        <v>1725</v>
      </c>
      <c r="G5230" s="20">
        <f>VLOOKUP(A5230,'[1]其他（02分债券）'!C:G,5,0)</f>
        <v>2.7</v>
      </c>
      <c r="H5230" s="35">
        <v>0.3</v>
      </c>
      <c r="I5230" s="22"/>
      <c r="J5230" s="23">
        <v>0</v>
      </c>
      <c r="K5230" s="23">
        <v>0</v>
      </c>
      <c r="L5230" s="66"/>
      <c r="M5230" s="66"/>
      <c r="N5230" s="66"/>
      <c r="O5230" s="66"/>
      <c r="P5230" s="66"/>
      <c r="Q5230" s="66"/>
      <c r="R5230" s="66"/>
      <c r="S5230" s="25"/>
      <c r="T5230" s="25"/>
      <c r="U5230" s="26">
        <f t="shared" si="411"/>
        <v>0</v>
      </c>
      <c r="V5230" s="26">
        <f t="shared" si="412"/>
        <v>0</v>
      </c>
      <c r="W5230" s="26">
        <f t="shared" si="413"/>
        <v>0</v>
      </c>
      <c r="X5230" s="26">
        <f t="shared" si="415"/>
        <v>0</v>
      </c>
      <c r="Y5230" s="26">
        <f t="shared" si="415"/>
        <v>0</v>
      </c>
      <c r="Z5230" s="26">
        <f t="shared" si="414"/>
        <v>-0.38100000000000001</v>
      </c>
    </row>
    <row r="5231" spans="1:26" ht="22.5" hidden="1">
      <c r="A5231" s="34" t="s">
        <v>3115</v>
      </c>
      <c r="B5231" s="38" t="s">
        <v>3116</v>
      </c>
      <c r="C5231" s="65">
        <v>10</v>
      </c>
      <c r="D5231" s="37" t="s">
        <v>105</v>
      </c>
      <c r="E5231" s="38" t="s">
        <v>264</v>
      </c>
      <c r="F5231" s="38" t="s">
        <v>2364</v>
      </c>
      <c r="G5231" s="20">
        <f>VLOOKUP(A5231,'[1]其他（02分债券）'!C:G,5,0)</f>
        <v>2.7</v>
      </c>
      <c r="H5231" s="35">
        <v>0.2</v>
      </c>
      <c r="I5231" s="22"/>
      <c r="J5231" s="23">
        <v>0</v>
      </c>
      <c r="K5231" s="23">
        <v>0</v>
      </c>
      <c r="L5231" s="66"/>
      <c r="M5231" s="66"/>
      <c r="N5231" s="66"/>
      <c r="O5231" s="66"/>
      <c r="P5231" s="66"/>
      <c r="Q5231" s="66"/>
      <c r="R5231" s="66"/>
      <c r="S5231" s="25"/>
      <c r="T5231" s="25"/>
      <c r="U5231" s="26">
        <f t="shared" si="411"/>
        <v>0</v>
      </c>
      <c r="V5231" s="26">
        <f t="shared" si="412"/>
        <v>0</v>
      </c>
      <c r="W5231" s="26">
        <f t="shared" si="413"/>
        <v>0</v>
      </c>
      <c r="X5231" s="26">
        <f t="shared" si="415"/>
        <v>0</v>
      </c>
      <c r="Y5231" s="26">
        <f t="shared" si="415"/>
        <v>0</v>
      </c>
      <c r="Z5231" s="26">
        <f t="shared" si="414"/>
        <v>-0.254</v>
      </c>
    </row>
    <row r="5232" spans="1:26" ht="22.5" hidden="1">
      <c r="A5232" s="34" t="s">
        <v>3115</v>
      </c>
      <c r="B5232" s="38" t="s">
        <v>3116</v>
      </c>
      <c r="C5232" s="65">
        <v>10</v>
      </c>
      <c r="D5232" s="37" t="s">
        <v>105</v>
      </c>
      <c r="E5232" s="38" t="s">
        <v>1427</v>
      </c>
      <c r="F5232" s="38" t="s">
        <v>2365</v>
      </c>
      <c r="G5232" s="20">
        <f>VLOOKUP(A5232,'[1]其他（02分债券）'!C:G,5,0)</f>
        <v>2.7</v>
      </c>
      <c r="H5232" s="35">
        <v>0.2</v>
      </c>
      <c r="I5232" s="22"/>
      <c r="J5232" s="23">
        <v>0</v>
      </c>
      <c r="K5232" s="23">
        <v>0</v>
      </c>
      <c r="L5232" s="66"/>
      <c r="M5232" s="66"/>
      <c r="N5232" s="66"/>
      <c r="O5232" s="66"/>
      <c r="P5232" s="66"/>
      <c r="Q5232" s="66"/>
      <c r="R5232" s="66"/>
      <c r="S5232" s="25"/>
      <c r="T5232" s="25"/>
      <c r="U5232" s="26">
        <f t="shared" si="411"/>
        <v>0</v>
      </c>
      <c r="V5232" s="26">
        <f t="shared" si="412"/>
        <v>0</v>
      </c>
      <c r="W5232" s="26">
        <f t="shared" si="413"/>
        <v>0</v>
      </c>
      <c r="X5232" s="26">
        <f t="shared" si="415"/>
        <v>0</v>
      </c>
      <c r="Y5232" s="26">
        <f t="shared" si="415"/>
        <v>0</v>
      </c>
      <c r="Z5232" s="26">
        <f t="shared" si="414"/>
        <v>-0.254</v>
      </c>
    </row>
    <row r="5233" spans="1:26" ht="22.5" hidden="1">
      <c r="A5233" s="34" t="s">
        <v>3115</v>
      </c>
      <c r="B5233" s="38" t="s">
        <v>3116</v>
      </c>
      <c r="C5233" s="65">
        <v>10</v>
      </c>
      <c r="D5233" s="37" t="s">
        <v>55</v>
      </c>
      <c r="E5233" s="38" t="s">
        <v>317</v>
      </c>
      <c r="F5233" s="38" t="s">
        <v>1841</v>
      </c>
      <c r="G5233" s="20">
        <f>VLOOKUP(A5233,'[1]其他（02分债券）'!C:G,5,0)</f>
        <v>2.7</v>
      </c>
      <c r="H5233" s="35">
        <v>0.25</v>
      </c>
      <c r="I5233" s="22"/>
      <c r="J5233" s="23">
        <v>0</v>
      </c>
      <c r="K5233" s="23">
        <v>0</v>
      </c>
      <c r="L5233" s="66"/>
      <c r="M5233" s="66"/>
      <c r="N5233" s="66"/>
      <c r="O5233" s="66"/>
      <c r="P5233" s="66"/>
      <c r="Q5233" s="66"/>
      <c r="R5233" s="66"/>
      <c r="S5233" s="25"/>
      <c r="T5233" s="25"/>
      <c r="U5233" s="26">
        <f t="shared" si="411"/>
        <v>0</v>
      </c>
      <c r="V5233" s="26">
        <f t="shared" si="412"/>
        <v>0</v>
      </c>
      <c r="W5233" s="26">
        <f t="shared" si="413"/>
        <v>0</v>
      </c>
      <c r="X5233" s="26">
        <f t="shared" si="415"/>
        <v>0</v>
      </c>
      <c r="Y5233" s="26">
        <f t="shared" si="415"/>
        <v>0</v>
      </c>
      <c r="Z5233" s="26">
        <f t="shared" si="414"/>
        <v>-0.3175</v>
      </c>
    </row>
    <row r="5234" spans="1:26" ht="22.5" hidden="1">
      <c r="A5234" s="34" t="s">
        <v>3115</v>
      </c>
      <c r="B5234" s="38" t="s">
        <v>3116</v>
      </c>
      <c r="C5234" s="65">
        <v>10</v>
      </c>
      <c r="D5234" s="37" t="s">
        <v>55</v>
      </c>
      <c r="E5234" s="38" t="s">
        <v>317</v>
      </c>
      <c r="F5234" s="36" t="s">
        <v>2723</v>
      </c>
      <c r="G5234" s="20">
        <f>VLOOKUP(A5234,'[1]其他（02分债券）'!C:G,5,0)</f>
        <v>2.7</v>
      </c>
      <c r="H5234" s="35">
        <v>1.9</v>
      </c>
      <c r="I5234" s="22"/>
      <c r="J5234" s="23">
        <v>0</v>
      </c>
      <c r="K5234" s="23">
        <v>0</v>
      </c>
      <c r="L5234" s="66"/>
      <c r="M5234" s="66"/>
      <c r="N5234" s="66"/>
      <c r="O5234" s="66"/>
      <c r="P5234" s="66"/>
      <c r="Q5234" s="66"/>
      <c r="R5234" s="66"/>
      <c r="S5234" s="25"/>
      <c r="T5234" s="25"/>
      <c r="U5234" s="26">
        <f t="shared" si="411"/>
        <v>0</v>
      </c>
      <c r="V5234" s="26">
        <f t="shared" si="412"/>
        <v>0</v>
      </c>
      <c r="W5234" s="26">
        <f t="shared" si="413"/>
        <v>0</v>
      </c>
      <c r="X5234" s="26">
        <f t="shared" si="415"/>
        <v>0</v>
      </c>
      <c r="Y5234" s="26">
        <f t="shared" si="415"/>
        <v>0</v>
      </c>
      <c r="Z5234" s="26">
        <f t="shared" si="414"/>
        <v>-2.4129999999999998</v>
      </c>
    </row>
    <row r="5235" spans="1:26" ht="22.5" hidden="1">
      <c r="A5235" s="34" t="s">
        <v>3115</v>
      </c>
      <c r="B5235" s="38" t="s">
        <v>3116</v>
      </c>
      <c r="C5235" s="65">
        <v>10</v>
      </c>
      <c r="D5235" s="37" t="s">
        <v>55</v>
      </c>
      <c r="E5235" s="38" t="s">
        <v>317</v>
      </c>
      <c r="F5235" s="38" t="s">
        <v>2724</v>
      </c>
      <c r="G5235" s="20">
        <f>VLOOKUP(A5235,'[1]其他（02分债券）'!C:G,5,0)</f>
        <v>2.7</v>
      </c>
      <c r="H5235" s="35">
        <v>0.1</v>
      </c>
      <c r="I5235" s="22"/>
      <c r="J5235" s="23">
        <v>0</v>
      </c>
      <c r="K5235" s="23">
        <v>0</v>
      </c>
      <c r="L5235" s="66"/>
      <c r="M5235" s="66"/>
      <c r="N5235" s="66"/>
      <c r="O5235" s="66"/>
      <c r="P5235" s="66"/>
      <c r="Q5235" s="66"/>
      <c r="R5235" s="66"/>
      <c r="S5235" s="25"/>
      <c r="T5235" s="25"/>
      <c r="U5235" s="26">
        <f t="shared" si="411"/>
        <v>0</v>
      </c>
      <c r="V5235" s="26">
        <f t="shared" si="412"/>
        <v>0</v>
      </c>
      <c r="W5235" s="26">
        <f t="shared" si="413"/>
        <v>0</v>
      </c>
      <c r="X5235" s="26">
        <f t="shared" si="415"/>
        <v>0</v>
      </c>
      <c r="Y5235" s="26">
        <f t="shared" si="415"/>
        <v>0</v>
      </c>
      <c r="Z5235" s="26">
        <f t="shared" si="414"/>
        <v>-0.127</v>
      </c>
    </row>
    <row r="5236" spans="1:26" ht="22.5" hidden="1">
      <c r="A5236" s="34" t="s">
        <v>3115</v>
      </c>
      <c r="B5236" s="38" t="s">
        <v>3116</v>
      </c>
      <c r="C5236" s="65">
        <v>10</v>
      </c>
      <c r="D5236" s="37" t="s">
        <v>55</v>
      </c>
      <c r="E5236" s="38" t="s">
        <v>119</v>
      </c>
      <c r="F5236" s="38" t="s">
        <v>2045</v>
      </c>
      <c r="G5236" s="20">
        <f>VLOOKUP(A5236,'[1]其他（02分债券）'!C:G,5,0)</f>
        <v>2.7</v>
      </c>
      <c r="H5236" s="35">
        <v>0.1</v>
      </c>
      <c r="I5236" s="22"/>
      <c r="J5236" s="23">
        <v>0</v>
      </c>
      <c r="K5236" s="23">
        <v>0</v>
      </c>
      <c r="L5236" s="66"/>
      <c r="M5236" s="66"/>
      <c r="N5236" s="66"/>
      <c r="O5236" s="66"/>
      <c r="P5236" s="66"/>
      <c r="Q5236" s="66"/>
      <c r="R5236" s="66"/>
      <c r="S5236" s="25"/>
      <c r="T5236" s="25"/>
      <c r="U5236" s="26">
        <f t="shared" si="411"/>
        <v>0</v>
      </c>
      <c r="V5236" s="26">
        <f t="shared" si="412"/>
        <v>0</v>
      </c>
      <c r="W5236" s="26">
        <f t="shared" si="413"/>
        <v>0</v>
      </c>
      <c r="X5236" s="26">
        <f t="shared" si="415"/>
        <v>0</v>
      </c>
      <c r="Y5236" s="26">
        <f t="shared" si="415"/>
        <v>0</v>
      </c>
      <c r="Z5236" s="26">
        <f t="shared" si="414"/>
        <v>-0.127</v>
      </c>
    </row>
    <row r="5237" spans="1:26" ht="22.5" hidden="1">
      <c r="A5237" s="34" t="s">
        <v>3115</v>
      </c>
      <c r="B5237" s="38" t="s">
        <v>3116</v>
      </c>
      <c r="C5237" s="65">
        <v>10</v>
      </c>
      <c r="D5237" s="37" t="s">
        <v>58</v>
      </c>
      <c r="E5237" s="38" t="s">
        <v>264</v>
      </c>
      <c r="F5237" s="71" t="s">
        <v>608</v>
      </c>
      <c r="G5237" s="20">
        <f>VLOOKUP(A5237,'[1]其他（02分债券）'!C:G,5,0)</f>
        <v>2.7</v>
      </c>
      <c r="H5237" s="35">
        <v>0</v>
      </c>
      <c r="I5237" s="22"/>
      <c r="J5237" s="23">
        <v>0</v>
      </c>
      <c r="K5237" s="23">
        <v>0</v>
      </c>
      <c r="L5237" s="66"/>
      <c r="M5237" s="66"/>
      <c r="N5237" s="66"/>
      <c r="O5237" s="66"/>
      <c r="P5237" s="66"/>
      <c r="Q5237" s="66"/>
      <c r="R5237" s="66"/>
      <c r="S5237" s="25"/>
      <c r="T5237" s="25"/>
      <c r="U5237" s="26">
        <f t="shared" si="411"/>
        <v>0</v>
      </c>
      <c r="V5237" s="26">
        <f t="shared" si="412"/>
        <v>0</v>
      </c>
      <c r="W5237" s="26">
        <f t="shared" si="413"/>
        <v>0</v>
      </c>
      <c r="X5237" s="26">
        <f t="shared" si="415"/>
        <v>0</v>
      </c>
      <c r="Y5237" s="26">
        <f t="shared" si="415"/>
        <v>0</v>
      </c>
      <c r="Z5237" s="26">
        <f t="shared" si="414"/>
        <v>0</v>
      </c>
    </row>
    <row r="5238" spans="1:26" ht="22.5" hidden="1">
      <c r="A5238" s="34" t="s">
        <v>3115</v>
      </c>
      <c r="B5238" s="38" t="s">
        <v>3116</v>
      </c>
      <c r="C5238" s="65">
        <v>10</v>
      </c>
      <c r="D5238" s="37" t="s">
        <v>58</v>
      </c>
      <c r="E5238" s="38" t="s">
        <v>71</v>
      </c>
      <c r="F5238" s="70"/>
      <c r="G5238" s="20">
        <f>VLOOKUP(A5238,'[1]其他（02分债券）'!C:G,5,0)</f>
        <v>2.7</v>
      </c>
      <c r="H5238" s="35">
        <v>0.4</v>
      </c>
      <c r="I5238" s="22"/>
      <c r="J5238" s="23">
        <v>0</v>
      </c>
      <c r="K5238" s="23">
        <v>0</v>
      </c>
      <c r="L5238" s="66"/>
      <c r="M5238" s="66"/>
      <c r="N5238" s="66"/>
      <c r="O5238" s="66"/>
      <c r="P5238" s="66"/>
      <c r="Q5238" s="66"/>
      <c r="R5238" s="66"/>
      <c r="S5238" s="25"/>
      <c r="T5238" s="25"/>
      <c r="U5238" s="26">
        <f t="shared" si="411"/>
        <v>0</v>
      </c>
      <c r="V5238" s="26">
        <f t="shared" si="412"/>
        <v>0</v>
      </c>
      <c r="W5238" s="26">
        <f t="shared" si="413"/>
        <v>0</v>
      </c>
      <c r="X5238" s="26">
        <f t="shared" si="415"/>
        <v>0</v>
      </c>
      <c r="Y5238" s="26">
        <f t="shared" si="415"/>
        <v>0</v>
      </c>
      <c r="Z5238" s="26">
        <f t="shared" si="414"/>
        <v>-0.50800000000000001</v>
      </c>
    </row>
    <row r="5239" spans="1:26" ht="22.5" hidden="1">
      <c r="A5239" s="34" t="s">
        <v>3115</v>
      </c>
      <c r="B5239" s="38" t="s">
        <v>3116</v>
      </c>
      <c r="C5239" s="65">
        <v>10</v>
      </c>
      <c r="D5239" s="37" t="s">
        <v>58</v>
      </c>
      <c r="E5239" s="38" t="s">
        <v>264</v>
      </c>
      <c r="F5239" s="71" t="s">
        <v>610</v>
      </c>
      <c r="G5239" s="20">
        <f>VLOOKUP(A5239,'[1]其他（02分债券）'!C:G,5,0)</f>
        <v>2.7</v>
      </c>
      <c r="H5239" s="35">
        <v>0</v>
      </c>
      <c r="I5239" s="22"/>
      <c r="J5239" s="23">
        <v>0</v>
      </c>
      <c r="K5239" s="23">
        <v>0</v>
      </c>
      <c r="L5239" s="66"/>
      <c r="M5239" s="66"/>
      <c r="N5239" s="66"/>
      <c r="O5239" s="66"/>
      <c r="P5239" s="66"/>
      <c r="Q5239" s="66"/>
      <c r="R5239" s="66"/>
      <c r="S5239" s="25"/>
      <c r="T5239" s="25"/>
      <c r="U5239" s="26">
        <f t="shared" ref="U5239:U5302" si="416">L5239-M5239</f>
        <v>0</v>
      </c>
      <c r="V5239" s="26">
        <f t="shared" ref="V5239:V5302" si="417">N5239-O5239</f>
        <v>0</v>
      </c>
      <c r="W5239" s="26">
        <f t="shared" ref="W5239:W5302" si="418">Q5239-R5239</f>
        <v>0</v>
      </c>
      <c r="X5239" s="26">
        <f t="shared" si="415"/>
        <v>0</v>
      </c>
      <c r="Y5239" s="26">
        <f t="shared" si="415"/>
        <v>0</v>
      </c>
      <c r="Z5239" s="26">
        <f t="shared" ref="Z5239:Z5302" si="419">Q5239+S5239-(H5239-J5239+K5239)-(H5239-J5239+K5239)*G5239*C5239/100</f>
        <v>0</v>
      </c>
    </row>
    <row r="5240" spans="1:26" ht="22.5" hidden="1">
      <c r="A5240" s="34" t="s">
        <v>3115</v>
      </c>
      <c r="B5240" s="38" t="s">
        <v>3116</v>
      </c>
      <c r="C5240" s="65">
        <v>10</v>
      </c>
      <c r="D5240" s="37" t="s">
        <v>58</v>
      </c>
      <c r="E5240" s="38" t="s">
        <v>71</v>
      </c>
      <c r="F5240" s="70"/>
      <c r="G5240" s="20">
        <f>VLOOKUP(A5240,'[1]其他（02分债券）'!C:G,5,0)</f>
        <v>2.7</v>
      </c>
      <c r="H5240" s="35">
        <v>4.5</v>
      </c>
      <c r="I5240" s="22"/>
      <c r="J5240" s="23">
        <v>0</v>
      </c>
      <c r="K5240" s="23">
        <v>0</v>
      </c>
      <c r="L5240" s="66"/>
      <c r="M5240" s="66"/>
      <c r="N5240" s="66"/>
      <c r="O5240" s="66"/>
      <c r="P5240" s="66"/>
      <c r="Q5240" s="66"/>
      <c r="R5240" s="66"/>
      <c r="S5240" s="25"/>
      <c r="T5240" s="25"/>
      <c r="U5240" s="26">
        <f t="shared" si="416"/>
        <v>0</v>
      </c>
      <c r="V5240" s="26">
        <f t="shared" si="417"/>
        <v>0</v>
      </c>
      <c r="W5240" s="26">
        <f t="shared" si="418"/>
        <v>0</v>
      </c>
      <c r="X5240" s="26">
        <f t="shared" si="415"/>
        <v>0</v>
      </c>
      <c r="Y5240" s="26">
        <f t="shared" si="415"/>
        <v>0</v>
      </c>
      <c r="Z5240" s="26">
        <f t="shared" si="419"/>
        <v>-5.7149999999999999</v>
      </c>
    </row>
    <row r="5241" spans="1:26" ht="22.5" hidden="1">
      <c r="A5241" s="34" t="s">
        <v>3115</v>
      </c>
      <c r="B5241" s="38" t="s">
        <v>3116</v>
      </c>
      <c r="C5241" s="65">
        <v>10</v>
      </c>
      <c r="D5241" s="37" t="s">
        <v>58</v>
      </c>
      <c r="E5241" s="38" t="s">
        <v>1450</v>
      </c>
      <c r="F5241" s="38" t="s">
        <v>617</v>
      </c>
      <c r="G5241" s="20">
        <f>VLOOKUP(A5241,'[1]其他（02分债券）'!C:G,5,0)</f>
        <v>2.7</v>
      </c>
      <c r="H5241" s="35">
        <v>0.1</v>
      </c>
      <c r="I5241" s="22"/>
      <c r="J5241" s="23">
        <v>0</v>
      </c>
      <c r="K5241" s="23">
        <v>0</v>
      </c>
      <c r="L5241" s="66"/>
      <c r="M5241" s="66"/>
      <c r="N5241" s="66"/>
      <c r="O5241" s="66"/>
      <c r="P5241" s="66"/>
      <c r="Q5241" s="66"/>
      <c r="R5241" s="66"/>
      <c r="S5241" s="25"/>
      <c r="T5241" s="25"/>
      <c r="U5241" s="26">
        <f t="shared" si="416"/>
        <v>0</v>
      </c>
      <c r="V5241" s="26">
        <f t="shared" si="417"/>
        <v>0</v>
      </c>
      <c r="W5241" s="26">
        <f t="shared" si="418"/>
        <v>0</v>
      </c>
      <c r="X5241" s="26">
        <f t="shared" si="415"/>
        <v>0</v>
      </c>
      <c r="Y5241" s="26">
        <f t="shared" si="415"/>
        <v>0</v>
      </c>
      <c r="Z5241" s="26">
        <f t="shared" si="419"/>
        <v>-0.127</v>
      </c>
    </row>
    <row r="5242" spans="1:26" ht="22.5" hidden="1">
      <c r="A5242" s="34" t="s">
        <v>3115</v>
      </c>
      <c r="B5242" s="38" t="s">
        <v>3116</v>
      </c>
      <c r="C5242" s="65">
        <v>10</v>
      </c>
      <c r="D5242" s="37" t="s">
        <v>81</v>
      </c>
      <c r="E5242" s="38" t="s">
        <v>274</v>
      </c>
      <c r="F5242" s="38" t="s">
        <v>2363</v>
      </c>
      <c r="G5242" s="20">
        <f>VLOOKUP(A5242,'[1]其他（02分债券）'!C:G,5,0)</f>
        <v>2.7</v>
      </c>
      <c r="H5242" s="35">
        <v>0.1</v>
      </c>
      <c r="I5242" s="22"/>
      <c r="J5242" s="23">
        <v>0</v>
      </c>
      <c r="K5242" s="23">
        <v>0</v>
      </c>
      <c r="L5242" s="66"/>
      <c r="M5242" s="66"/>
      <c r="N5242" s="66"/>
      <c r="O5242" s="66"/>
      <c r="P5242" s="66"/>
      <c r="Q5242" s="66"/>
      <c r="R5242" s="66"/>
      <c r="S5242" s="25"/>
      <c r="T5242" s="25"/>
      <c r="U5242" s="26">
        <f t="shared" si="416"/>
        <v>0</v>
      </c>
      <c r="V5242" s="26">
        <f t="shared" si="417"/>
        <v>0</v>
      </c>
      <c r="W5242" s="26">
        <f t="shared" si="418"/>
        <v>0</v>
      </c>
      <c r="X5242" s="26">
        <f t="shared" si="415"/>
        <v>0</v>
      </c>
      <c r="Y5242" s="26">
        <f t="shared" si="415"/>
        <v>0</v>
      </c>
      <c r="Z5242" s="26">
        <f t="shared" si="419"/>
        <v>-0.127</v>
      </c>
    </row>
    <row r="5243" spans="1:26" ht="22.5" hidden="1">
      <c r="A5243" s="34" t="s">
        <v>3115</v>
      </c>
      <c r="B5243" s="38" t="s">
        <v>3116</v>
      </c>
      <c r="C5243" s="65">
        <v>10</v>
      </c>
      <c r="D5243" s="37" t="s">
        <v>52</v>
      </c>
      <c r="E5243" s="38" t="s">
        <v>100</v>
      </c>
      <c r="F5243" s="71" t="s">
        <v>2719</v>
      </c>
      <c r="G5243" s="20">
        <f>VLOOKUP(A5243,'[1]其他（02分债券）'!C:G,5,0)</f>
        <v>2.7</v>
      </c>
      <c r="H5243" s="35">
        <v>6</v>
      </c>
      <c r="I5243" s="22"/>
      <c r="J5243" s="23">
        <v>0</v>
      </c>
      <c r="K5243" s="23">
        <v>0</v>
      </c>
      <c r="L5243" s="66"/>
      <c r="M5243" s="66"/>
      <c r="N5243" s="66"/>
      <c r="O5243" s="66"/>
      <c r="P5243" s="66"/>
      <c r="Q5243" s="66"/>
      <c r="R5243" s="66"/>
      <c r="S5243" s="25"/>
      <c r="T5243" s="25"/>
      <c r="U5243" s="26">
        <f t="shared" si="416"/>
        <v>0</v>
      </c>
      <c r="V5243" s="26">
        <f t="shared" si="417"/>
        <v>0</v>
      </c>
      <c r="W5243" s="26">
        <f t="shared" si="418"/>
        <v>0</v>
      </c>
      <c r="X5243" s="26">
        <f t="shared" si="415"/>
        <v>0</v>
      </c>
      <c r="Y5243" s="26">
        <f t="shared" si="415"/>
        <v>0</v>
      </c>
      <c r="Z5243" s="26">
        <f t="shared" si="419"/>
        <v>-7.62</v>
      </c>
    </row>
    <row r="5244" spans="1:26" ht="22.5" hidden="1">
      <c r="A5244" s="34" t="s">
        <v>3115</v>
      </c>
      <c r="B5244" s="38" t="s">
        <v>3116</v>
      </c>
      <c r="C5244" s="65">
        <v>10</v>
      </c>
      <c r="D5244" s="37" t="s">
        <v>52</v>
      </c>
      <c r="E5244" s="38" t="s">
        <v>193</v>
      </c>
      <c r="F5244" s="70"/>
      <c r="G5244" s="20">
        <f>VLOOKUP(A5244,'[1]其他（02分债券）'!C:G,5,0)</f>
        <v>2.7</v>
      </c>
      <c r="H5244" s="35">
        <v>8.4700000000000006</v>
      </c>
      <c r="I5244" s="22"/>
      <c r="J5244" s="23">
        <v>0</v>
      </c>
      <c r="K5244" s="23">
        <v>0</v>
      </c>
      <c r="L5244" s="66"/>
      <c r="M5244" s="66"/>
      <c r="N5244" s="66"/>
      <c r="O5244" s="66"/>
      <c r="P5244" s="66"/>
      <c r="Q5244" s="66"/>
      <c r="R5244" s="66"/>
      <c r="S5244" s="25"/>
      <c r="T5244" s="25"/>
      <c r="U5244" s="26">
        <f t="shared" si="416"/>
        <v>0</v>
      </c>
      <c r="V5244" s="26">
        <f t="shared" si="417"/>
        <v>0</v>
      </c>
      <c r="W5244" s="26">
        <f t="shared" si="418"/>
        <v>0</v>
      </c>
      <c r="X5244" s="26">
        <f t="shared" si="415"/>
        <v>0</v>
      </c>
      <c r="Y5244" s="26">
        <f t="shared" si="415"/>
        <v>0</v>
      </c>
      <c r="Z5244" s="26">
        <f t="shared" si="419"/>
        <v>-10.756900000000002</v>
      </c>
    </row>
    <row r="5245" spans="1:26" ht="22.5" hidden="1">
      <c r="A5245" s="34" t="s">
        <v>3115</v>
      </c>
      <c r="B5245" s="38" t="s">
        <v>3116</v>
      </c>
      <c r="C5245" s="65">
        <v>10</v>
      </c>
      <c r="D5245" s="37" t="s">
        <v>52</v>
      </c>
      <c r="E5245" s="38" t="s">
        <v>264</v>
      </c>
      <c r="F5245" s="70"/>
      <c r="G5245" s="20">
        <f>VLOOKUP(A5245,'[1]其他（02分债券）'!C:G,5,0)</f>
        <v>2.7</v>
      </c>
      <c r="H5245" s="35">
        <v>2.08</v>
      </c>
      <c r="I5245" s="22"/>
      <c r="J5245" s="23">
        <v>0</v>
      </c>
      <c r="K5245" s="23">
        <v>0</v>
      </c>
      <c r="L5245" s="66"/>
      <c r="M5245" s="66"/>
      <c r="N5245" s="66"/>
      <c r="O5245" s="66"/>
      <c r="P5245" s="66"/>
      <c r="Q5245" s="66"/>
      <c r="R5245" s="66"/>
      <c r="S5245" s="25"/>
      <c r="T5245" s="25"/>
      <c r="U5245" s="26">
        <f t="shared" si="416"/>
        <v>0</v>
      </c>
      <c r="V5245" s="26">
        <f t="shared" si="417"/>
        <v>0</v>
      </c>
      <c r="W5245" s="26">
        <f t="shared" si="418"/>
        <v>0</v>
      </c>
      <c r="X5245" s="26">
        <f t="shared" si="415"/>
        <v>0</v>
      </c>
      <c r="Y5245" s="26">
        <f t="shared" si="415"/>
        <v>0</v>
      </c>
      <c r="Z5245" s="26">
        <f t="shared" si="419"/>
        <v>-2.6415999999999999</v>
      </c>
    </row>
    <row r="5246" spans="1:26" ht="22.5" hidden="1">
      <c r="A5246" s="34" t="s">
        <v>3115</v>
      </c>
      <c r="B5246" s="38" t="s">
        <v>3116</v>
      </c>
      <c r="C5246" s="65">
        <v>10</v>
      </c>
      <c r="D5246" s="37" t="s">
        <v>52</v>
      </c>
      <c r="E5246" s="38" t="s">
        <v>100</v>
      </c>
      <c r="F5246" s="38" t="s">
        <v>2720</v>
      </c>
      <c r="G5246" s="20">
        <f>VLOOKUP(A5246,'[1]其他（02分债券）'!C:G,5,0)</f>
        <v>2.7</v>
      </c>
      <c r="H5246" s="35">
        <v>8.85</v>
      </c>
      <c r="I5246" s="22"/>
      <c r="J5246" s="23">
        <v>0</v>
      </c>
      <c r="K5246" s="23">
        <v>0</v>
      </c>
      <c r="L5246" s="66"/>
      <c r="M5246" s="66"/>
      <c r="N5246" s="66"/>
      <c r="O5246" s="66"/>
      <c r="P5246" s="66"/>
      <c r="Q5246" s="66"/>
      <c r="R5246" s="66"/>
      <c r="S5246" s="25"/>
      <c r="T5246" s="25"/>
      <c r="U5246" s="26">
        <f t="shared" si="416"/>
        <v>0</v>
      </c>
      <c r="V5246" s="26">
        <f t="shared" si="417"/>
        <v>0</v>
      </c>
      <c r="W5246" s="26">
        <f t="shared" si="418"/>
        <v>0</v>
      </c>
      <c r="X5246" s="26">
        <f t="shared" si="415"/>
        <v>0</v>
      </c>
      <c r="Y5246" s="26">
        <f t="shared" si="415"/>
        <v>0</v>
      </c>
      <c r="Z5246" s="26">
        <f t="shared" si="419"/>
        <v>-11.2395</v>
      </c>
    </row>
    <row r="5247" spans="1:26" ht="22.5" hidden="1">
      <c r="A5247" s="34" t="s">
        <v>3115</v>
      </c>
      <c r="B5247" s="38" t="s">
        <v>3116</v>
      </c>
      <c r="C5247" s="65">
        <v>10</v>
      </c>
      <c r="D5247" s="37" t="s">
        <v>52</v>
      </c>
      <c r="E5247" s="38" t="s">
        <v>100</v>
      </c>
      <c r="F5247" s="38" t="s">
        <v>3022</v>
      </c>
      <c r="G5247" s="20">
        <f>VLOOKUP(A5247,'[1]其他（02分债券）'!C:G,5,0)</f>
        <v>2.7</v>
      </c>
      <c r="H5247" s="35">
        <v>1</v>
      </c>
      <c r="I5247" s="22"/>
      <c r="J5247" s="23">
        <v>0</v>
      </c>
      <c r="K5247" s="23">
        <v>0</v>
      </c>
      <c r="L5247" s="66"/>
      <c r="M5247" s="66"/>
      <c r="N5247" s="66"/>
      <c r="O5247" s="66"/>
      <c r="P5247" s="66"/>
      <c r="Q5247" s="66"/>
      <c r="R5247" s="66"/>
      <c r="S5247" s="25"/>
      <c r="T5247" s="25"/>
      <c r="U5247" s="26">
        <f t="shared" si="416"/>
        <v>0</v>
      </c>
      <c r="V5247" s="26">
        <f t="shared" si="417"/>
        <v>0</v>
      </c>
      <c r="W5247" s="26">
        <f t="shared" si="418"/>
        <v>0</v>
      </c>
      <c r="X5247" s="26">
        <f t="shared" si="415"/>
        <v>0</v>
      </c>
      <c r="Y5247" s="26">
        <f t="shared" si="415"/>
        <v>0</v>
      </c>
      <c r="Z5247" s="26">
        <f t="shared" si="419"/>
        <v>-1.27</v>
      </c>
    </row>
    <row r="5248" spans="1:26" ht="22.5" hidden="1">
      <c r="A5248" s="34" t="s">
        <v>3115</v>
      </c>
      <c r="B5248" s="38" t="s">
        <v>3116</v>
      </c>
      <c r="C5248" s="65">
        <v>10</v>
      </c>
      <c r="D5248" s="37" t="s">
        <v>52</v>
      </c>
      <c r="E5248" s="38" t="s">
        <v>100</v>
      </c>
      <c r="F5248" s="38" t="s">
        <v>1324</v>
      </c>
      <c r="G5248" s="20">
        <f>VLOOKUP(A5248,'[1]其他（02分债券）'!C:G,5,0)</f>
        <v>2.7</v>
      </c>
      <c r="H5248" s="35">
        <v>0.3</v>
      </c>
      <c r="I5248" s="22"/>
      <c r="J5248" s="23">
        <v>0</v>
      </c>
      <c r="K5248" s="23">
        <v>0</v>
      </c>
      <c r="L5248" s="66"/>
      <c r="M5248" s="66"/>
      <c r="N5248" s="66"/>
      <c r="O5248" s="66"/>
      <c r="P5248" s="66"/>
      <c r="Q5248" s="66"/>
      <c r="R5248" s="66"/>
      <c r="S5248" s="25"/>
      <c r="T5248" s="25"/>
      <c r="U5248" s="26">
        <f t="shared" si="416"/>
        <v>0</v>
      </c>
      <c r="V5248" s="26">
        <f t="shared" si="417"/>
        <v>0</v>
      </c>
      <c r="W5248" s="26">
        <f t="shared" si="418"/>
        <v>0</v>
      </c>
      <c r="X5248" s="26">
        <f t="shared" si="415"/>
        <v>0</v>
      </c>
      <c r="Y5248" s="26">
        <f t="shared" si="415"/>
        <v>0</v>
      </c>
      <c r="Z5248" s="26">
        <f t="shared" si="419"/>
        <v>-0.38100000000000001</v>
      </c>
    </row>
    <row r="5249" spans="1:26" ht="22.5" hidden="1">
      <c r="A5249" s="34" t="s">
        <v>3115</v>
      </c>
      <c r="B5249" s="38" t="s">
        <v>3116</v>
      </c>
      <c r="C5249" s="65">
        <v>10</v>
      </c>
      <c r="D5249" s="37" t="s">
        <v>52</v>
      </c>
      <c r="E5249" s="38" t="s">
        <v>287</v>
      </c>
      <c r="F5249" s="38" t="s">
        <v>2348</v>
      </c>
      <c r="G5249" s="20">
        <f>VLOOKUP(A5249,'[1]其他（02分债券）'!C:G,5,0)</f>
        <v>2.7</v>
      </c>
      <c r="H5249" s="35">
        <v>7.86</v>
      </c>
      <c r="I5249" s="22"/>
      <c r="J5249" s="23">
        <v>0</v>
      </c>
      <c r="K5249" s="23">
        <v>0</v>
      </c>
      <c r="L5249" s="66"/>
      <c r="M5249" s="66"/>
      <c r="N5249" s="66"/>
      <c r="O5249" s="66"/>
      <c r="P5249" s="66"/>
      <c r="Q5249" s="66"/>
      <c r="R5249" s="66"/>
      <c r="S5249" s="25"/>
      <c r="T5249" s="25"/>
      <c r="U5249" s="26">
        <f t="shared" si="416"/>
        <v>0</v>
      </c>
      <c r="V5249" s="26">
        <f t="shared" si="417"/>
        <v>0</v>
      </c>
      <c r="W5249" s="26">
        <f t="shared" si="418"/>
        <v>0</v>
      </c>
      <c r="X5249" s="26">
        <f t="shared" si="415"/>
        <v>0</v>
      </c>
      <c r="Y5249" s="26">
        <f t="shared" si="415"/>
        <v>0</v>
      </c>
      <c r="Z5249" s="26">
        <f t="shared" si="419"/>
        <v>-9.9822000000000006</v>
      </c>
    </row>
    <row r="5250" spans="1:26" ht="22.5" hidden="1">
      <c r="A5250" s="34" t="s">
        <v>3115</v>
      </c>
      <c r="B5250" s="38" t="s">
        <v>3116</v>
      </c>
      <c r="C5250" s="65">
        <v>10</v>
      </c>
      <c r="D5250" s="37" t="s">
        <v>52</v>
      </c>
      <c r="E5250" s="38" t="s">
        <v>193</v>
      </c>
      <c r="F5250" s="38" t="s">
        <v>2967</v>
      </c>
      <c r="G5250" s="20">
        <f>VLOOKUP(A5250,'[1]其他（02分债券）'!C:G,5,0)</f>
        <v>2.7</v>
      </c>
      <c r="H5250" s="35">
        <v>2.5</v>
      </c>
      <c r="I5250" s="22"/>
      <c r="J5250" s="23">
        <v>0</v>
      </c>
      <c r="K5250" s="23">
        <v>0</v>
      </c>
      <c r="L5250" s="66"/>
      <c r="M5250" s="66"/>
      <c r="N5250" s="66"/>
      <c r="O5250" s="66"/>
      <c r="P5250" s="66"/>
      <c r="Q5250" s="66"/>
      <c r="R5250" s="66"/>
      <c r="S5250" s="25"/>
      <c r="T5250" s="25"/>
      <c r="U5250" s="26">
        <f t="shared" si="416"/>
        <v>0</v>
      </c>
      <c r="V5250" s="26">
        <f t="shared" si="417"/>
        <v>0</v>
      </c>
      <c r="W5250" s="26">
        <f t="shared" si="418"/>
        <v>0</v>
      </c>
      <c r="X5250" s="26">
        <f t="shared" si="415"/>
        <v>0</v>
      </c>
      <c r="Y5250" s="26">
        <f t="shared" si="415"/>
        <v>0</v>
      </c>
      <c r="Z5250" s="26">
        <f t="shared" si="419"/>
        <v>-3.1749999999999998</v>
      </c>
    </row>
    <row r="5251" spans="1:26" ht="22.5" hidden="1">
      <c r="A5251" s="34" t="s">
        <v>3115</v>
      </c>
      <c r="B5251" s="38" t="s">
        <v>3116</v>
      </c>
      <c r="C5251" s="65">
        <v>10</v>
      </c>
      <c r="D5251" s="37" t="s">
        <v>52</v>
      </c>
      <c r="E5251" s="38" t="s">
        <v>365</v>
      </c>
      <c r="F5251" s="38" t="s">
        <v>2353</v>
      </c>
      <c r="G5251" s="20">
        <f>VLOOKUP(A5251,'[1]其他（02分债券）'!C:G,5,0)</f>
        <v>2.7</v>
      </c>
      <c r="H5251" s="35">
        <v>0.97</v>
      </c>
      <c r="I5251" s="22"/>
      <c r="J5251" s="23">
        <v>0</v>
      </c>
      <c r="K5251" s="23">
        <v>0</v>
      </c>
      <c r="L5251" s="66"/>
      <c r="M5251" s="66"/>
      <c r="N5251" s="66"/>
      <c r="O5251" s="66"/>
      <c r="P5251" s="66"/>
      <c r="Q5251" s="66"/>
      <c r="R5251" s="66"/>
      <c r="S5251" s="25"/>
      <c r="T5251" s="25"/>
      <c r="U5251" s="26">
        <f t="shared" si="416"/>
        <v>0</v>
      </c>
      <c r="V5251" s="26">
        <f t="shared" si="417"/>
        <v>0</v>
      </c>
      <c r="W5251" s="26">
        <f t="shared" si="418"/>
        <v>0</v>
      </c>
      <c r="X5251" s="26">
        <f t="shared" si="415"/>
        <v>0</v>
      </c>
      <c r="Y5251" s="26">
        <f t="shared" si="415"/>
        <v>0</v>
      </c>
      <c r="Z5251" s="26">
        <f t="shared" si="419"/>
        <v>-1.2319</v>
      </c>
    </row>
    <row r="5252" spans="1:26" ht="22.5" hidden="1">
      <c r="A5252" s="34" t="s">
        <v>3115</v>
      </c>
      <c r="B5252" s="38" t="s">
        <v>3116</v>
      </c>
      <c r="C5252" s="65">
        <v>10</v>
      </c>
      <c r="D5252" s="37" t="s">
        <v>52</v>
      </c>
      <c r="E5252" s="38" t="s">
        <v>365</v>
      </c>
      <c r="F5252" s="38" t="s">
        <v>2721</v>
      </c>
      <c r="G5252" s="20">
        <f>VLOOKUP(A5252,'[1]其他（02分债券）'!C:G,5,0)</f>
        <v>2.7</v>
      </c>
      <c r="H5252" s="35">
        <v>0.5</v>
      </c>
      <c r="I5252" s="22"/>
      <c r="J5252" s="23">
        <v>0</v>
      </c>
      <c r="K5252" s="23">
        <v>0</v>
      </c>
      <c r="L5252" s="66"/>
      <c r="M5252" s="66"/>
      <c r="N5252" s="66"/>
      <c r="O5252" s="66"/>
      <c r="P5252" s="66"/>
      <c r="Q5252" s="66"/>
      <c r="R5252" s="66"/>
      <c r="S5252" s="25"/>
      <c r="T5252" s="25"/>
      <c r="U5252" s="26">
        <f t="shared" si="416"/>
        <v>0</v>
      </c>
      <c r="V5252" s="26">
        <f t="shared" si="417"/>
        <v>0</v>
      </c>
      <c r="W5252" s="26">
        <f t="shared" si="418"/>
        <v>0</v>
      </c>
      <c r="X5252" s="26">
        <f t="shared" si="415"/>
        <v>0</v>
      </c>
      <c r="Y5252" s="26">
        <f t="shared" si="415"/>
        <v>0</v>
      </c>
      <c r="Z5252" s="26">
        <f t="shared" si="419"/>
        <v>-0.63500000000000001</v>
      </c>
    </row>
    <row r="5253" spans="1:26" ht="22.5" hidden="1">
      <c r="A5253" s="34" t="s">
        <v>3115</v>
      </c>
      <c r="B5253" s="38" t="s">
        <v>3116</v>
      </c>
      <c r="C5253" s="65">
        <v>10</v>
      </c>
      <c r="D5253" s="37" t="s">
        <v>61</v>
      </c>
      <c r="E5253" s="38" t="s">
        <v>276</v>
      </c>
      <c r="F5253" s="38" t="s">
        <v>3118</v>
      </c>
      <c r="G5253" s="20">
        <f>VLOOKUP(A5253,'[1]其他（02分债券）'!C:G,5,0)</f>
        <v>2.7</v>
      </c>
      <c r="H5253" s="35">
        <v>0.6</v>
      </c>
      <c r="I5253" s="22"/>
      <c r="J5253" s="23">
        <v>0</v>
      </c>
      <c r="K5253" s="23">
        <v>0</v>
      </c>
      <c r="L5253" s="66"/>
      <c r="M5253" s="66"/>
      <c r="N5253" s="66"/>
      <c r="O5253" s="66"/>
      <c r="P5253" s="66"/>
      <c r="Q5253" s="66"/>
      <c r="R5253" s="66"/>
      <c r="S5253" s="25"/>
      <c r="T5253" s="25"/>
      <c r="U5253" s="26">
        <f t="shared" si="416"/>
        <v>0</v>
      </c>
      <c r="V5253" s="26">
        <f t="shared" si="417"/>
        <v>0</v>
      </c>
      <c r="W5253" s="26">
        <f t="shared" si="418"/>
        <v>0</v>
      </c>
      <c r="X5253" s="26">
        <f t="shared" si="415"/>
        <v>0</v>
      </c>
      <c r="Y5253" s="26">
        <f t="shared" si="415"/>
        <v>0</v>
      </c>
      <c r="Z5253" s="26">
        <f t="shared" si="419"/>
        <v>-0.76200000000000001</v>
      </c>
    </row>
    <row r="5254" spans="1:26" ht="22.5" hidden="1">
      <c r="A5254" s="34" t="s">
        <v>3115</v>
      </c>
      <c r="B5254" s="38" t="s">
        <v>3116</v>
      </c>
      <c r="C5254" s="65">
        <v>10</v>
      </c>
      <c r="D5254" s="37" t="s">
        <v>61</v>
      </c>
      <c r="E5254" s="38" t="s">
        <v>67</v>
      </c>
      <c r="F5254" s="38" t="s">
        <v>332</v>
      </c>
      <c r="G5254" s="20">
        <f>VLOOKUP(A5254,'[1]其他（02分债券）'!C:G,5,0)</f>
        <v>2.7</v>
      </c>
      <c r="H5254" s="35">
        <v>0.15</v>
      </c>
      <c r="I5254" s="22"/>
      <c r="J5254" s="23">
        <v>0</v>
      </c>
      <c r="K5254" s="23">
        <v>0</v>
      </c>
      <c r="L5254" s="66"/>
      <c r="M5254" s="66"/>
      <c r="N5254" s="66"/>
      <c r="O5254" s="66"/>
      <c r="P5254" s="66"/>
      <c r="Q5254" s="66"/>
      <c r="R5254" s="66"/>
      <c r="S5254" s="25"/>
      <c r="T5254" s="25"/>
      <c r="U5254" s="26">
        <f t="shared" si="416"/>
        <v>0</v>
      </c>
      <c r="V5254" s="26">
        <f t="shared" si="417"/>
        <v>0</v>
      </c>
      <c r="W5254" s="26">
        <f t="shared" si="418"/>
        <v>0</v>
      </c>
      <c r="X5254" s="26">
        <f t="shared" si="415"/>
        <v>0</v>
      </c>
      <c r="Y5254" s="26">
        <f t="shared" si="415"/>
        <v>0</v>
      </c>
      <c r="Z5254" s="26">
        <f t="shared" si="419"/>
        <v>-0.1905</v>
      </c>
    </row>
    <row r="5255" spans="1:26" ht="22.5" hidden="1">
      <c r="A5255" s="34" t="s">
        <v>3115</v>
      </c>
      <c r="B5255" s="38" t="s">
        <v>3116</v>
      </c>
      <c r="C5255" s="65">
        <v>10</v>
      </c>
      <c r="D5255" s="37" t="s">
        <v>61</v>
      </c>
      <c r="E5255" s="38" t="s">
        <v>169</v>
      </c>
      <c r="F5255" s="38" t="s">
        <v>2636</v>
      </c>
      <c r="G5255" s="20">
        <f>VLOOKUP(A5255,'[1]其他（02分债券）'!C:G,5,0)</f>
        <v>2.7</v>
      </c>
      <c r="H5255" s="35">
        <v>4</v>
      </c>
      <c r="I5255" s="22"/>
      <c r="J5255" s="23">
        <v>0</v>
      </c>
      <c r="K5255" s="23">
        <v>0</v>
      </c>
      <c r="L5255" s="66"/>
      <c r="M5255" s="66"/>
      <c r="N5255" s="66"/>
      <c r="O5255" s="66"/>
      <c r="P5255" s="66"/>
      <c r="Q5255" s="66"/>
      <c r="R5255" s="66"/>
      <c r="S5255" s="25"/>
      <c r="T5255" s="25"/>
      <c r="U5255" s="26">
        <f t="shared" si="416"/>
        <v>0</v>
      </c>
      <c r="V5255" s="26">
        <f t="shared" si="417"/>
        <v>0</v>
      </c>
      <c r="W5255" s="26">
        <f t="shared" si="418"/>
        <v>0</v>
      </c>
      <c r="X5255" s="26">
        <f t="shared" si="415"/>
        <v>0</v>
      </c>
      <c r="Y5255" s="26">
        <f t="shared" si="415"/>
        <v>0</v>
      </c>
      <c r="Z5255" s="26">
        <f t="shared" si="419"/>
        <v>-5.08</v>
      </c>
    </row>
    <row r="5256" spans="1:26" ht="22.5" hidden="1">
      <c r="A5256" s="34" t="s">
        <v>3115</v>
      </c>
      <c r="B5256" s="38" t="s">
        <v>3116</v>
      </c>
      <c r="C5256" s="65">
        <v>10</v>
      </c>
      <c r="D5256" s="37" t="s">
        <v>61</v>
      </c>
      <c r="E5256" s="38" t="s">
        <v>147</v>
      </c>
      <c r="F5256" s="38" t="s">
        <v>3119</v>
      </c>
      <c r="G5256" s="20">
        <f>VLOOKUP(A5256,'[1]其他（02分债券）'!C:G,5,0)</f>
        <v>2.7</v>
      </c>
      <c r="H5256" s="35">
        <v>0.8</v>
      </c>
      <c r="I5256" s="22"/>
      <c r="J5256" s="23">
        <v>0</v>
      </c>
      <c r="K5256" s="23">
        <v>0</v>
      </c>
      <c r="L5256" s="66"/>
      <c r="M5256" s="66"/>
      <c r="N5256" s="66"/>
      <c r="O5256" s="66"/>
      <c r="P5256" s="66"/>
      <c r="Q5256" s="66"/>
      <c r="R5256" s="66"/>
      <c r="S5256" s="25"/>
      <c r="T5256" s="25"/>
      <c r="U5256" s="26">
        <f t="shared" si="416"/>
        <v>0</v>
      </c>
      <c r="V5256" s="26">
        <f t="shared" si="417"/>
        <v>0</v>
      </c>
      <c r="W5256" s="26">
        <f t="shared" si="418"/>
        <v>0</v>
      </c>
      <c r="X5256" s="26">
        <f t="shared" si="415"/>
        <v>0</v>
      </c>
      <c r="Y5256" s="26">
        <f t="shared" si="415"/>
        <v>0</v>
      </c>
      <c r="Z5256" s="26">
        <f t="shared" si="419"/>
        <v>-1.016</v>
      </c>
    </row>
    <row r="5257" spans="1:26" ht="22.5" hidden="1">
      <c r="A5257" s="34" t="s">
        <v>3115</v>
      </c>
      <c r="B5257" s="38" t="s">
        <v>3116</v>
      </c>
      <c r="C5257" s="65">
        <v>10</v>
      </c>
      <c r="D5257" s="37" t="s">
        <v>61</v>
      </c>
      <c r="E5257" s="38" t="s">
        <v>149</v>
      </c>
      <c r="F5257" s="38" t="s">
        <v>1002</v>
      </c>
      <c r="G5257" s="20">
        <f>VLOOKUP(A5257,'[1]其他（02分债券）'!C:G,5,0)</f>
        <v>2.7</v>
      </c>
      <c r="H5257" s="35">
        <v>0.2</v>
      </c>
      <c r="I5257" s="22"/>
      <c r="J5257" s="23">
        <v>0</v>
      </c>
      <c r="K5257" s="23">
        <v>0</v>
      </c>
      <c r="L5257" s="66"/>
      <c r="M5257" s="66"/>
      <c r="N5257" s="66"/>
      <c r="O5257" s="66"/>
      <c r="P5257" s="66"/>
      <c r="Q5257" s="66"/>
      <c r="R5257" s="66"/>
      <c r="S5257" s="25"/>
      <c r="T5257" s="25"/>
      <c r="U5257" s="26">
        <f t="shared" si="416"/>
        <v>0</v>
      </c>
      <c r="V5257" s="26">
        <f t="shared" si="417"/>
        <v>0</v>
      </c>
      <c r="W5257" s="26">
        <f t="shared" si="418"/>
        <v>0</v>
      </c>
      <c r="X5257" s="26">
        <f t="shared" si="415"/>
        <v>0</v>
      </c>
      <c r="Y5257" s="26">
        <f t="shared" si="415"/>
        <v>0</v>
      </c>
      <c r="Z5257" s="26">
        <f t="shared" si="419"/>
        <v>-0.254</v>
      </c>
    </row>
    <row r="5258" spans="1:26" ht="22.5" hidden="1">
      <c r="A5258" s="34" t="s">
        <v>3120</v>
      </c>
      <c r="B5258" s="38" t="s">
        <v>3121</v>
      </c>
      <c r="C5258" s="65">
        <v>15</v>
      </c>
      <c r="D5258" s="37" t="s">
        <v>41</v>
      </c>
      <c r="E5258" s="38" t="s">
        <v>264</v>
      </c>
      <c r="F5258" s="38" t="s">
        <v>2055</v>
      </c>
      <c r="G5258" s="20">
        <f>VLOOKUP(A5258,'[1]其他（02分债券）'!C:G,5,0)</f>
        <v>2.84</v>
      </c>
      <c r="H5258" s="35">
        <v>0.1</v>
      </c>
      <c r="I5258" s="22"/>
      <c r="J5258" s="23">
        <v>0</v>
      </c>
      <c r="K5258" s="23">
        <v>0</v>
      </c>
      <c r="L5258" s="66"/>
      <c r="M5258" s="66"/>
      <c r="N5258" s="66"/>
      <c r="O5258" s="66"/>
      <c r="P5258" s="66"/>
      <c r="Q5258" s="66"/>
      <c r="R5258" s="66"/>
      <c r="S5258" s="25"/>
      <c r="T5258" s="25"/>
      <c r="U5258" s="26">
        <f t="shared" si="416"/>
        <v>0</v>
      </c>
      <c r="V5258" s="26">
        <f t="shared" si="417"/>
        <v>0</v>
      </c>
      <c r="W5258" s="26">
        <f t="shared" si="418"/>
        <v>0</v>
      </c>
      <c r="X5258" s="26">
        <f t="shared" si="415"/>
        <v>0</v>
      </c>
      <c r="Y5258" s="26">
        <f t="shared" si="415"/>
        <v>0</v>
      </c>
      <c r="Z5258" s="26">
        <f t="shared" si="419"/>
        <v>-0.1426</v>
      </c>
    </row>
    <row r="5259" spans="1:26" ht="22.5" hidden="1">
      <c r="A5259" s="34" t="s">
        <v>3120</v>
      </c>
      <c r="B5259" s="38" t="s">
        <v>3121</v>
      </c>
      <c r="C5259" s="65">
        <v>15</v>
      </c>
      <c r="D5259" s="37" t="s">
        <v>41</v>
      </c>
      <c r="E5259" s="38" t="s">
        <v>266</v>
      </c>
      <c r="F5259" s="38" t="s">
        <v>3025</v>
      </c>
      <c r="G5259" s="20">
        <f>VLOOKUP(A5259,'[1]其他（02分债券）'!C:G,5,0)</f>
        <v>2.84</v>
      </c>
      <c r="H5259" s="35">
        <v>5</v>
      </c>
      <c r="I5259" s="22"/>
      <c r="J5259" s="23">
        <v>0</v>
      </c>
      <c r="K5259" s="23">
        <v>0</v>
      </c>
      <c r="L5259" s="66"/>
      <c r="M5259" s="66"/>
      <c r="N5259" s="66"/>
      <c r="O5259" s="66"/>
      <c r="P5259" s="66"/>
      <c r="Q5259" s="66"/>
      <c r="R5259" s="66"/>
      <c r="S5259" s="25"/>
      <c r="T5259" s="25"/>
      <c r="U5259" s="26">
        <f t="shared" si="416"/>
        <v>0</v>
      </c>
      <c r="V5259" s="26">
        <f t="shared" si="417"/>
        <v>0</v>
      </c>
      <c r="W5259" s="26">
        <f t="shared" si="418"/>
        <v>0</v>
      </c>
      <c r="X5259" s="26">
        <f t="shared" si="415"/>
        <v>0</v>
      </c>
      <c r="Y5259" s="26">
        <f t="shared" si="415"/>
        <v>0</v>
      </c>
      <c r="Z5259" s="26">
        <f t="shared" si="419"/>
        <v>-7.13</v>
      </c>
    </row>
    <row r="5260" spans="1:26" ht="22.5" hidden="1">
      <c r="A5260" s="34" t="s">
        <v>3120</v>
      </c>
      <c r="B5260" s="38" t="s">
        <v>3121</v>
      </c>
      <c r="C5260" s="65">
        <v>15</v>
      </c>
      <c r="D5260" s="37" t="s">
        <v>41</v>
      </c>
      <c r="E5260" s="38" t="s">
        <v>266</v>
      </c>
      <c r="F5260" s="36" t="s">
        <v>2733</v>
      </c>
      <c r="G5260" s="20">
        <f>VLOOKUP(A5260,'[1]其他（02分债券）'!C:G,5,0)</f>
        <v>2.84</v>
      </c>
      <c r="H5260" s="35">
        <v>0.3</v>
      </c>
      <c r="I5260" s="22"/>
      <c r="J5260" s="23">
        <v>0</v>
      </c>
      <c r="K5260" s="23">
        <v>0</v>
      </c>
      <c r="L5260" s="66"/>
      <c r="M5260" s="66"/>
      <c r="N5260" s="66"/>
      <c r="O5260" s="66"/>
      <c r="P5260" s="66"/>
      <c r="Q5260" s="66"/>
      <c r="R5260" s="66"/>
      <c r="S5260" s="25"/>
      <c r="T5260" s="25"/>
      <c r="U5260" s="26">
        <f t="shared" si="416"/>
        <v>0</v>
      </c>
      <c r="V5260" s="26">
        <f t="shared" si="417"/>
        <v>0</v>
      </c>
      <c r="W5260" s="26">
        <f t="shared" si="418"/>
        <v>0</v>
      </c>
      <c r="X5260" s="26">
        <f t="shared" si="415"/>
        <v>0</v>
      </c>
      <c r="Y5260" s="26">
        <f t="shared" si="415"/>
        <v>0</v>
      </c>
      <c r="Z5260" s="26">
        <f t="shared" si="419"/>
        <v>-0.42779999999999996</v>
      </c>
    </row>
    <row r="5261" spans="1:26" ht="22.5" hidden="1">
      <c r="A5261" s="34" t="s">
        <v>3120</v>
      </c>
      <c r="B5261" s="38" t="s">
        <v>3121</v>
      </c>
      <c r="C5261" s="65">
        <v>15</v>
      </c>
      <c r="D5261" s="37" t="s">
        <v>41</v>
      </c>
      <c r="E5261" s="38" t="s">
        <v>87</v>
      </c>
      <c r="F5261" s="38" t="s">
        <v>2735</v>
      </c>
      <c r="G5261" s="20">
        <f>VLOOKUP(A5261,'[1]其他（02分债券）'!C:G,5,0)</f>
        <v>2.84</v>
      </c>
      <c r="H5261" s="35">
        <v>0.2</v>
      </c>
      <c r="I5261" s="22"/>
      <c r="J5261" s="23">
        <v>0</v>
      </c>
      <c r="K5261" s="23">
        <v>0</v>
      </c>
      <c r="L5261" s="66"/>
      <c r="M5261" s="66"/>
      <c r="N5261" s="66"/>
      <c r="O5261" s="66"/>
      <c r="P5261" s="66"/>
      <c r="Q5261" s="66"/>
      <c r="R5261" s="66"/>
      <c r="S5261" s="25"/>
      <c r="T5261" s="25"/>
      <c r="U5261" s="26">
        <f t="shared" si="416"/>
        <v>0</v>
      </c>
      <c r="V5261" s="26">
        <f t="shared" si="417"/>
        <v>0</v>
      </c>
      <c r="W5261" s="26">
        <f t="shared" si="418"/>
        <v>0</v>
      </c>
      <c r="X5261" s="26">
        <f t="shared" si="415"/>
        <v>0</v>
      </c>
      <c r="Y5261" s="26">
        <f t="shared" si="415"/>
        <v>0</v>
      </c>
      <c r="Z5261" s="26">
        <f t="shared" si="419"/>
        <v>-0.28520000000000001</v>
      </c>
    </row>
    <row r="5262" spans="1:26" ht="22.5" hidden="1">
      <c r="A5262" s="34" t="s">
        <v>3120</v>
      </c>
      <c r="B5262" s="38" t="s">
        <v>3121</v>
      </c>
      <c r="C5262" s="65">
        <v>15</v>
      </c>
      <c r="D5262" s="37" t="s">
        <v>41</v>
      </c>
      <c r="E5262" s="38" t="s">
        <v>358</v>
      </c>
      <c r="F5262" s="38" t="s">
        <v>2061</v>
      </c>
      <c r="G5262" s="20">
        <f>VLOOKUP(A5262,'[1]其他（02分债券）'!C:G,5,0)</f>
        <v>2.84</v>
      </c>
      <c r="H5262" s="35">
        <v>1.5</v>
      </c>
      <c r="I5262" s="22"/>
      <c r="J5262" s="23">
        <v>0</v>
      </c>
      <c r="K5262" s="23">
        <v>0</v>
      </c>
      <c r="L5262" s="66"/>
      <c r="M5262" s="66"/>
      <c r="N5262" s="66"/>
      <c r="O5262" s="66"/>
      <c r="P5262" s="66"/>
      <c r="Q5262" s="66"/>
      <c r="R5262" s="66"/>
      <c r="S5262" s="25"/>
      <c r="T5262" s="25"/>
      <c r="U5262" s="26">
        <f t="shared" si="416"/>
        <v>0</v>
      </c>
      <c r="V5262" s="26">
        <f t="shared" si="417"/>
        <v>0</v>
      </c>
      <c r="W5262" s="26">
        <f t="shared" si="418"/>
        <v>0</v>
      </c>
      <c r="X5262" s="26">
        <f t="shared" si="415"/>
        <v>0</v>
      </c>
      <c r="Y5262" s="26">
        <f t="shared" si="415"/>
        <v>0</v>
      </c>
      <c r="Z5262" s="26">
        <f t="shared" si="419"/>
        <v>-2.1390000000000002</v>
      </c>
    </row>
    <row r="5263" spans="1:26" ht="22.5" hidden="1">
      <c r="A5263" s="34" t="s">
        <v>3120</v>
      </c>
      <c r="B5263" s="38" t="s">
        <v>3121</v>
      </c>
      <c r="C5263" s="65">
        <v>15</v>
      </c>
      <c r="D5263" s="37" t="s">
        <v>41</v>
      </c>
      <c r="E5263" s="38" t="s">
        <v>358</v>
      </c>
      <c r="F5263" s="38" t="s">
        <v>2379</v>
      </c>
      <c r="G5263" s="20">
        <f>VLOOKUP(A5263,'[1]其他（02分债券）'!C:G,5,0)</f>
        <v>2.84</v>
      </c>
      <c r="H5263" s="35">
        <v>0.5</v>
      </c>
      <c r="I5263" s="22"/>
      <c r="J5263" s="23">
        <v>0</v>
      </c>
      <c r="K5263" s="23">
        <v>0</v>
      </c>
      <c r="L5263" s="66"/>
      <c r="M5263" s="66"/>
      <c r="N5263" s="66"/>
      <c r="O5263" s="66"/>
      <c r="P5263" s="66"/>
      <c r="Q5263" s="66"/>
      <c r="R5263" s="66"/>
      <c r="S5263" s="25"/>
      <c r="T5263" s="25"/>
      <c r="U5263" s="26">
        <f t="shared" si="416"/>
        <v>0</v>
      </c>
      <c r="V5263" s="26">
        <f t="shared" si="417"/>
        <v>0</v>
      </c>
      <c r="W5263" s="26">
        <f t="shared" si="418"/>
        <v>0</v>
      </c>
      <c r="X5263" s="26">
        <f t="shared" si="415"/>
        <v>0</v>
      </c>
      <c r="Y5263" s="26">
        <f t="shared" si="415"/>
        <v>0</v>
      </c>
      <c r="Z5263" s="26">
        <f t="shared" si="419"/>
        <v>-0.71299999999999997</v>
      </c>
    </row>
    <row r="5264" spans="1:26" ht="22.5" hidden="1">
      <c r="A5264" s="34" t="s">
        <v>3120</v>
      </c>
      <c r="B5264" s="38" t="s">
        <v>3121</v>
      </c>
      <c r="C5264" s="65">
        <v>15</v>
      </c>
      <c r="D5264" s="37" t="s">
        <v>41</v>
      </c>
      <c r="E5264" s="38" t="s">
        <v>358</v>
      </c>
      <c r="F5264" s="38" t="s">
        <v>2060</v>
      </c>
      <c r="G5264" s="20">
        <f>VLOOKUP(A5264,'[1]其他（02分债券）'!C:G,5,0)</f>
        <v>2.84</v>
      </c>
      <c r="H5264" s="35">
        <v>1.5</v>
      </c>
      <c r="I5264" s="22"/>
      <c r="J5264" s="23">
        <v>0</v>
      </c>
      <c r="K5264" s="23">
        <v>0</v>
      </c>
      <c r="L5264" s="66"/>
      <c r="M5264" s="66"/>
      <c r="N5264" s="66"/>
      <c r="O5264" s="66"/>
      <c r="P5264" s="66"/>
      <c r="Q5264" s="66"/>
      <c r="R5264" s="66"/>
      <c r="S5264" s="25"/>
      <c r="T5264" s="25"/>
      <c r="U5264" s="26">
        <f t="shared" si="416"/>
        <v>0</v>
      </c>
      <c r="V5264" s="26">
        <f t="shared" si="417"/>
        <v>0</v>
      </c>
      <c r="W5264" s="26">
        <f t="shared" si="418"/>
        <v>0</v>
      </c>
      <c r="X5264" s="26">
        <f t="shared" si="415"/>
        <v>0</v>
      </c>
      <c r="Y5264" s="26">
        <f t="shared" si="415"/>
        <v>0</v>
      </c>
      <c r="Z5264" s="26">
        <f t="shared" si="419"/>
        <v>-2.1390000000000002</v>
      </c>
    </row>
    <row r="5265" spans="1:26" ht="22.5" hidden="1">
      <c r="A5265" s="34" t="s">
        <v>3120</v>
      </c>
      <c r="B5265" s="38" t="s">
        <v>3121</v>
      </c>
      <c r="C5265" s="65">
        <v>15</v>
      </c>
      <c r="D5265" s="37" t="s">
        <v>41</v>
      </c>
      <c r="E5265" s="38" t="s">
        <v>1187</v>
      </c>
      <c r="F5265" s="38" t="s">
        <v>2372</v>
      </c>
      <c r="G5265" s="20">
        <f>VLOOKUP(A5265,'[1]其他（02分债券）'!C:G,5,0)</f>
        <v>2.84</v>
      </c>
      <c r="H5265" s="35">
        <v>0.5</v>
      </c>
      <c r="I5265" s="22"/>
      <c r="J5265" s="23">
        <v>0</v>
      </c>
      <c r="K5265" s="23">
        <v>0</v>
      </c>
      <c r="L5265" s="66"/>
      <c r="M5265" s="66"/>
      <c r="N5265" s="66"/>
      <c r="O5265" s="66"/>
      <c r="P5265" s="66"/>
      <c r="Q5265" s="66"/>
      <c r="R5265" s="66"/>
      <c r="S5265" s="25"/>
      <c r="T5265" s="25"/>
      <c r="U5265" s="26">
        <f t="shared" si="416"/>
        <v>0</v>
      </c>
      <c r="V5265" s="26">
        <f t="shared" si="417"/>
        <v>0</v>
      </c>
      <c r="W5265" s="26">
        <f t="shared" si="418"/>
        <v>0</v>
      </c>
      <c r="X5265" s="26">
        <f t="shared" si="415"/>
        <v>0</v>
      </c>
      <c r="Y5265" s="26">
        <f t="shared" si="415"/>
        <v>0</v>
      </c>
      <c r="Z5265" s="26">
        <f t="shared" si="419"/>
        <v>-0.71299999999999997</v>
      </c>
    </row>
    <row r="5266" spans="1:26" ht="22.5" hidden="1">
      <c r="A5266" s="34" t="s">
        <v>3120</v>
      </c>
      <c r="B5266" s="38" t="s">
        <v>3121</v>
      </c>
      <c r="C5266" s="65">
        <v>15</v>
      </c>
      <c r="D5266" s="37" t="s">
        <v>41</v>
      </c>
      <c r="E5266" s="38" t="s">
        <v>1187</v>
      </c>
      <c r="F5266" s="38" t="s">
        <v>2021</v>
      </c>
      <c r="G5266" s="20">
        <f>VLOOKUP(A5266,'[1]其他（02分债券）'!C:G,5,0)</f>
        <v>2.84</v>
      </c>
      <c r="H5266" s="35">
        <v>0.1</v>
      </c>
      <c r="I5266" s="22"/>
      <c r="J5266" s="23">
        <v>0</v>
      </c>
      <c r="K5266" s="23">
        <v>0</v>
      </c>
      <c r="L5266" s="66"/>
      <c r="M5266" s="66"/>
      <c r="N5266" s="66"/>
      <c r="O5266" s="66"/>
      <c r="P5266" s="66"/>
      <c r="Q5266" s="66"/>
      <c r="R5266" s="66"/>
      <c r="S5266" s="25"/>
      <c r="T5266" s="25"/>
      <c r="U5266" s="26">
        <f t="shared" si="416"/>
        <v>0</v>
      </c>
      <c r="V5266" s="26">
        <f t="shared" si="417"/>
        <v>0</v>
      </c>
      <c r="W5266" s="26">
        <f t="shared" si="418"/>
        <v>0</v>
      </c>
      <c r="X5266" s="26">
        <f t="shared" si="415"/>
        <v>0</v>
      </c>
      <c r="Y5266" s="26">
        <f t="shared" si="415"/>
        <v>0</v>
      </c>
      <c r="Z5266" s="26">
        <f t="shared" si="419"/>
        <v>-0.1426</v>
      </c>
    </row>
    <row r="5267" spans="1:26" ht="22.5" hidden="1">
      <c r="A5267" s="34" t="s">
        <v>3120</v>
      </c>
      <c r="B5267" s="38" t="s">
        <v>3121</v>
      </c>
      <c r="C5267" s="65">
        <v>15</v>
      </c>
      <c r="D5267" s="37" t="s">
        <v>41</v>
      </c>
      <c r="E5267" s="38" t="s">
        <v>1187</v>
      </c>
      <c r="F5267" s="38" t="s">
        <v>2374</v>
      </c>
      <c r="G5267" s="20">
        <f>VLOOKUP(A5267,'[1]其他（02分债券）'!C:G,5,0)</f>
        <v>2.84</v>
      </c>
      <c r="H5267" s="35">
        <v>0.4</v>
      </c>
      <c r="I5267" s="22"/>
      <c r="J5267" s="23">
        <v>0</v>
      </c>
      <c r="K5267" s="23">
        <v>0</v>
      </c>
      <c r="L5267" s="66"/>
      <c r="M5267" s="66"/>
      <c r="N5267" s="66"/>
      <c r="O5267" s="66"/>
      <c r="P5267" s="66"/>
      <c r="Q5267" s="66"/>
      <c r="R5267" s="66"/>
      <c r="S5267" s="25"/>
      <c r="T5267" s="25"/>
      <c r="U5267" s="26">
        <f t="shared" si="416"/>
        <v>0</v>
      </c>
      <c r="V5267" s="26">
        <f t="shared" si="417"/>
        <v>0</v>
      </c>
      <c r="W5267" s="26">
        <f t="shared" si="418"/>
        <v>0</v>
      </c>
      <c r="X5267" s="26">
        <f t="shared" si="415"/>
        <v>0</v>
      </c>
      <c r="Y5267" s="26">
        <f t="shared" si="415"/>
        <v>0</v>
      </c>
      <c r="Z5267" s="26">
        <f t="shared" si="419"/>
        <v>-0.57040000000000002</v>
      </c>
    </row>
    <row r="5268" spans="1:26" ht="22.5" hidden="1">
      <c r="A5268" s="34" t="s">
        <v>3120</v>
      </c>
      <c r="B5268" s="38" t="s">
        <v>3121</v>
      </c>
      <c r="C5268" s="65">
        <v>15</v>
      </c>
      <c r="D5268" s="37" t="s">
        <v>41</v>
      </c>
      <c r="E5268" s="38" t="s">
        <v>1139</v>
      </c>
      <c r="F5268" s="36" t="s">
        <v>3122</v>
      </c>
      <c r="G5268" s="20">
        <f>VLOOKUP(A5268,'[1]其他（02分债券）'!C:G,5,0)</f>
        <v>2.84</v>
      </c>
      <c r="H5268" s="35">
        <v>0.2</v>
      </c>
      <c r="I5268" s="22"/>
      <c r="J5268" s="23">
        <v>0</v>
      </c>
      <c r="K5268" s="23">
        <v>0</v>
      </c>
      <c r="L5268" s="66"/>
      <c r="M5268" s="66"/>
      <c r="N5268" s="66"/>
      <c r="O5268" s="66"/>
      <c r="P5268" s="66"/>
      <c r="Q5268" s="66"/>
      <c r="R5268" s="66"/>
      <c r="S5268" s="25"/>
      <c r="T5268" s="25"/>
      <c r="U5268" s="26">
        <f t="shared" si="416"/>
        <v>0</v>
      </c>
      <c r="V5268" s="26">
        <f t="shared" si="417"/>
        <v>0</v>
      </c>
      <c r="W5268" s="26">
        <f t="shared" si="418"/>
        <v>0</v>
      </c>
      <c r="X5268" s="26">
        <f t="shared" si="415"/>
        <v>0</v>
      </c>
      <c r="Y5268" s="26">
        <f t="shared" si="415"/>
        <v>0</v>
      </c>
      <c r="Z5268" s="26">
        <f t="shared" si="419"/>
        <v>-0.28520000000000001</v>
      </c>
    </row>
    <row r="5269" spans="1:26" ht="22.5" hidden="1">
      <c r="A5269" s="34" t="s">
        <v>3120</v>
      </c>
      <c r="B5269" s="38" t="s">
        <v>3121</v>
      </c>
      <c r="C5269" s="65">
        <v>15</v>
      </c>
      <c r="D5269" s="37" t="s">
        <v>41</v>
      </c>
      <c r="E5269" s="38" t="s">
        <v>1139</v>
      </c>
      <c r="F5269" s="38" t="s">
        <v>3026</v>
      </c>
      <c r="G5269" s="20">
        <f>VLOOKUP(A5269,'[1]其他（02分债券）'!C:G,5,0)</f>
        <v>2.84</v>
      </c>
      <c r="H5269" s="35">
        <v>1</v>
      </c>
      <c r="I5269" s="22"/>
      <c r="J5269" s="23">
        <v>0</v>
      </c>
      <c r="K5269" s="23">
        <v>0</v>
      </c>
      <c r="L5269" s="66"/>
      <c r="M5269" s="66"/>
      <c r="N5269" s="66"/>
      <c r="O5269" s="66"/>
      <c r="P5269" s="66"/>
      <c r="Q5269" s="66"/>
      <c r="R5269" s="66"/>
      <c r="S5269" s="25"/>
      <c r="T5269" s="25"/>
      <c r="U5269" s="26">
        <f t="shared" si="416"/>
        <v>0</v>
      </c>
      <c r="V5269" s="26">
        <f t="shared" si="417"/>
        <v>0</v>
      </c>
      <c r="W5269" s="26">
        <f t="shared" si="418"/>
        <v>0</v>
      </c>
      <c r="X5269" s="26">
        <f t="shared" si="415"/>
        <v>0</v>
      </c>
      <c r="Y5269" s="26">
        <f t="shared" si="415"/>
        <v>0</v>
      </c>
      <c r="Z5269" s="26">
        <f t="shared" si="419"/>
        <v>-1.4259999999999999</v>
      </c>
    </row>
    <row r="5270" spans="1:26" ht="22.5" hidden="1">
      <c r="A5270" s="34" t="s">
        <v>3120</v>
      </c>
      <c r="B5270" s="38" t="s">
        <v>3121</v>
      </c>
      <c r="C5270" s="65">
        <v>15</v>
      </c>
      <c r="D5270" s="37" t="s">
        <v>41</v>
      </c>
      <c r="E5270" s="38" t="s">
        <v>2771</v>
      </c>
      <c r="F5270" s="38" t="s">
        <v>2056</v>
      </c>
      <c r="G5270" s="20">
        <f>VLOOKUP(A5270,'[1]其他（02分债券）'!C:G,5,0)</f>
        <v>2.84</v>
      </c>
      <c r="H5270" s="35">
        <v>0.25</v>
      </c>
      <c r="I5270" s="22"/>
      <c r="J5270" s="23">
        <v>0</v>
      </c>
      <c r="K5270" s="23">
        <v>0</v>
      </c>
      <c r="L5270" s="66"/>
      <c r="M5270" s="66"/>
      <c r="N5270" s="66"/>
      <c r="O5270" s="66"/>
      <c r="P5270" s="66"/>
      <c r="Q5270" s="66"/>
      <c r="R5270" s="66"/>
      <c r="S5270" s="25"/>
      <c r="T5270" s="25"/>
      <c r="U5270" s="26">
        <f t="shared" si="416"/>
        <v>0</v>
      </c>
      <c r="V5270" s="26">
        <f t="shared" si="417"/>
        <v>0</v>
      </c>
      <c r="W5270" s="26">
        <f t="shared" si="418"/>
        <v>0</v>
      </c>
      <c r="X5270" s="26">
        <f t="shared" si="415"/>
        <v>0</v>
      </c>
      <c r="Y5270" s="26">
        <f t="shared" si="415"/>
        <v>0</v>
      </c>
      <c r="Z5270" s="26">
        <f t="shared" si="419"/>
        <v>-0.35649999999999998</v>
      </c>
    </row>
    <row r="5271" spans="1:26" ht="22.5" hidden="1">
      <c r="A5271" s="34" t="s">
        <v>3120</v>
      </c>
      <c r="B5271" s="38" t="s">
        <v>3121</v>
      </c>
      <c r="C5271" s="65">
        <v>15</v>
      </c>
      <c r="D5271" s="37" t="s">
        <v>97</v>
      </c>
      <c r="E5271" s="38" t="s">
        <v>98</v>
      </c>
      <c r="F5271" s="36" t="s">
        <v>1426</v>
      </c>
      <c r="G5271" s="20">
        <f>VLOOKUP(A5271,'[1]其他（02分债券）'!C:G,5,0)</f>
        <v>2.84</v>
      </c>
      <c r="H5271" s="35">
        <v>0.3</v>
      </c>
      <c r="I5271" s="22"/>
      <c r="J5271" s="23">
        <v>0</v>
      </c>
      <c r="K5271" s="23">
        <v>0</v>
      </c>
      <c r="L5271" s="66"/>
      <c r="M5271" s="66"/>
      <c r="N5271" s="66"/>
      <c r="O5271" s="66"/>
      <c r="P5271" s="66"/>
      <c r="Q5271" s="66"/>
      <c r="R5271" s="66"/>
      <c r="S5271" s="25"/>
      <c r="T5271" s="25"/>
      <c r="U5271" s="26">
        <f t="shared" si="416"/>
        <v>0</v>
      </c>
      <c r="V5271" s="26">
        <f t="shared" si="417"/>
        <v>0</v>
      </c>
      <c r="W5271" s="26">
        <f t="shared" si="418"/>
        <v>0</v>
      </c>
      <c r="X5271" s="26">
        <f t="shared" si="415"/>
        <v>0</v>
      </c>
      <c r="Y5271" s="26">
        <f t="shared" si="415"/>
        <v>0</v>
      </c>
      <c r="Z5271" s="26">
        <f t="shared" si="419"/>
        <v>-0.42779999999999996</v>
      </c>
    </row>
    <row r="5272" spans="1:26" ht="22.5" hidden="1">
      <c r="A5272" s="34" t="s">
        <v>3120</v>
      </c>
      <c r="B5272" s="38" t="s">
        <v>3121</v>
      </c>
      <c r="C5272" s="65">
        <v>15</v>
      </c>
      <c r="D5272" s="37" t="s">
        <v>97</v>
      </c>
      <c r="E5272" s="38" t="s">
        <v>98</v>
      </c>
      <c r="F5272" s="38" t="s">
        <v>1419</v>
      </c>
      <c r="G5272" s="20">
        <f>VLOOKUP(A5272,'[1]其他（02分债券）'!C:G,5,0)</f>
        <v>2.84</v>
      </c>
      <c r="H5272" s="35">
        <v>0.1</v>
      </c>
      <c r="I5272" s="22"/>
      <c r="J5272" s="23">
        <v>0</v>
      </c>
      <c r="K5272" s="23">
        <v>0</v>
      </c>
      <c r="L5272" s="66"/>
      <c r="M5272" s="66"/>
      <c r="N5272" s="66"/>
      <c r="O5272" s="66"/>
      <c r="P5272" s="66"/>
      <c r="Q5272" s="66"/>
      <c r="R5272" s="66"/>
      <c r="S5272" s="25"/>
      <c r="T5272" s="25"/>
      <c r="U5272" s="26">
        <f t="shared" si="416"/>
        <v>0</v>
      </c>
      <c r="V5272" s="26">
        <f t="shared" si="417"/>
        <v>0</v>
      </c>
      <c r="W5272" s="26">
        <f t="shared" si="418"/>
        <v>0</v>
      </c>
      <c r="X5272" s="26">
        <f t="shared" si="415"/>
        <v>0</v>
      </c>
      <c r="Y5272" s="26">
        <f t="shared" si="415"/>
        <v>0</v>
      </c>
      <c r="Z5272" s="26">
        <f t="shared" si="419"/>
        <v>-0.1426</v>
      </c>
    </row>
    <row r="5273" spans="1:26" ht="22.5" hidden="1">
      <c r="A5273" s="34" t="s">
        <v>3120</v>
      </c>
      <c r="B5273" s="38" t="s">
        <v>3121</v>
      </c>
      <c r="C5273" s="65">
        <v>15</v>
      </c>
      <c r="D5273" s="37" t="s">
        <v>97</v>
      </c>
      <c r="E5273" s="38" t="s">
        <v>98</v>
      </c>
      <c r="F5273" s="38" t="s">
        <v>1753</v>
      </c>
      <c r="G5273" s="20">
        <f>VLOOKUP(A5273,'[1]其他（02分债券）'!C:G,5,0)</f>
        <v>2.84</v>
      </c>
      <c r="H5273" s="35">
        <v>0.18</v>
      </c>
      <c r="I5273" s="22"/>
      <c r="J5273" s="23">
        <v>0</v>
      </c>
      <c r="K5273" s="23">
        <v>0</v>
      </c>
      <c r="L5273" s="66"/>
      <c r="M5273" s="66"/>
      <c r="N5273" s="66"/>
      <c r="O5273" s="66"/>
      <c r="P5273" s="66"/>
      <c r="Q5273" s="66"/>
      <c r="R5273" s="66"/>
      <c r="S5273" s="25"/>
      <c r="T5273" s="25"/>
      <c r="U5273" s="26">
        <f t="shared" si="416"/>
        <v>0</v>
      </c>
      <c r="V5273" s="26">
        <f t="shared" si="417"/>
        <v>0</v>
      </c>
      <c r="W5273" s="26">
        <f t="shared" si="418"/>
        <v>0</v>
      </c>
      <c r="X5273" s="26">
        <f t="shared" si="415"/>
        <v>0</v>
      </c>
      <c r="Y5273" s="26">
        <f t="shared" si="415"/>
        <v>0</v>
      </c>
      <c r="Z5273" s="26">
        <f t="shared" si="419"/>
        <v>-0.25668000000000002</v>
      </c>
    </row>
    <row r="5274" spans="1:26" ht="22.5" hidden="1">
      <c r="A5274" s="34" t="s">
        <v>3120</v>
      </c>
      <c r="B5274" s="38" t="s">
        <v>3121</v>
      </c>
      <c r="C5274" s="65">
        <v>15</v>
      </c>
      <c r="D5274" s="37" t="s">
        <v>97</v>
      </c>
      <c r="E5274" s="38" t="s">
        <v>1242</v>
      </c>
      <c r="F5274" s="38" t="s">
        <v>691</v>
      </c>
      <c r="G5274" s="20">
        <f>VLOOKUP(A5274,'[1]其他（02分债券）'!C:G,5,0)</f>
        <v>2.84</v>
      </c>
      <c r="H5274" s="35">
        <v>0.3</v>
      </c>
      <c r="I5274" s="22"/>
      <c r="J5274" s="23">
        <v>0</v>
      </c>
      <c r="K5274" s="23">
        <v>0</v>
      </c>
      <c r="L5274" s="66"/>
      <c r="M5274" s="66"/>
      <c r="N5274" s="66"/>
      <c r="O5274" s="66"/>
      <c r="P5274" s="66"/>
      <c r="Q5274" s="66"/>
      <c r="R5274" s="66"/>
      <c r="S5274" s="25"/>
      <c r="T5274" s="25"/>
      <c r="U5274" s="26">
        <f t="shared" si="416"/>
        <v>0</v>
      </c>
      <c r="V5274" s="26">
        <f t="shared" si="417"/>
        <v>0</v>
      </c>
      <c r="W5274" s="26">
        <f t="shared" si="418"/>
        <v>0</v>
      </c>
      <c r="X5274" s="26">
        <f t="shared" si="415"/>
        <v>0</v>
      </c>
      <c r="Y5274" s="26">
        <f t="shared" si="415"/>
        <v>0</v>
      </c>
      <c r="Z5274" s="26">
        <f t="shared" si="419"/>
        <v>-0.42779999999999996</v>
      </c>
    </row>
    <row r="5275" spans="1:26" ht="22.5" hidden="1">
      <c r="A5275" s="34" t="s">
        <v>3120</v>
      </c>
      <c r="B5275" s="38" t="s">
        <v>3121</v>
      </c>
      <c r="C5275" s="65">
        <v>15</v>
      </c>
      <c r="D5275" s="37" t="s">
        <v>105</v>
      </c>
      <c r="E5275" s="38" t="s">
        <v>468</v>
      </c>
      <c r="F5275" s="38" t="s">
        <v>2101</v>
      </c>
      <c r="G5275" s="20">
        <f>VLOOKUP(A5275,'[1]其他（02分债券）'!C:G,5,0)</f>
        <v>2.84</v>
      </c>
      <c r="H5275" s="35">
        <v>0.6</v>
      </c>
      <c r="I5275" s="22"/>
      <c r="J5275" s="23">
        <v>0</v>
      </c>
      <c r="K5275" s="23">
        <v>0</v>
      </c>
      <c r="L5275" s="66"/>
      <c r="M5275" s="66"/>
      <c r="N5275" s="66"/>
      <c r="O5275" s="66"/>
      <c r="P5275" s="66"/>
      <c r="Q5275" s="66"/>
      <c r="R5275" s="66"/>
      <c r="S5275" s="25"/>
      <c r="T5275" s="25"/>
      <c r="U5275" s="26">
        <f t="shared" si="416"/>
        <v>0</v>
      </c>
      <c r="V5275" s="26">
        <f t="shared" si="417"/>
        <v>0</v>
      </c>
      <c r="W5275" s="26">
        <f t="shared" si="418"/>
        <v>0</v>
      </c>
      <c r="X5275" s="26">
        <f t="shared" si="415"/>
        <v>0</v>
      </c>
      <c r="Y5275" s="26">
        <f t="shared" si="415"/>
        <v>0</v>
      </c>
      <c r="Z5275" s="26">
        <f t="shared" si="419"/>
        <v>-0.85559999999999992</v>
      </c>
    </row>
    <row r="5276" spans="1:26" ht="22.5" hidden="1">
      <c r="A5276" s="34" t="s">
        <v>3120</v>
      </c>
      <c r="B5276" s="38" t="s">
        <v>3121</v>
      </c>
      <c r="C5276" s="65">
        <v>15</v>
      </c>
      <c r="D5276" s="37" t="s">
        <v>105</v>
      </c>
      <c r="E5276" s="38" t="s">
        <v>468</v>
      </c>
      <c r="F5276" s="38" t="s">
        <v>1431</v>
      </c>
      <c r="G5276" s="20">
        <f>VLOOKUP(A5276,'[1]其他（02分债券）'!C:G,5,0)</f>
        <v>2.84</v>
      </c>
      <c r="H5276" s="35">
        <v>0.37</v>
      </c>
      <c r="I5276" s="22"/>
      <c r="J5276" s="23">
        <v>0</v>
      </c>
      <c r="K5276" s="23">
        <v>0</v>
      </c>
      <c r="L5276" s="66"/>
      <c r="M5276" s="66"/>
      <c r="N5276" s="66"/>
      <c r="O5276" s="66"/>
      <c r="P5276" s="66"/>
      <c r="Q5276" s="66"/>
      <c r="R5276" s="66"/>
      <c r="S5276" s="25"/>
      <c r="T5276" s="25"/>
      <c r="U5276" s="26">
        <f t="shared" si="416"/>
        <v>0</v>
      </c>
      <c r="V5276" s="26">
        <f t="shared" si="417"/>
        <v>0</v>
      </c>
      <c r="W5276" s="26">
        <f t="shared" si="418"/>
        <v>0</v>
      </c>
      <c r="X5276" s="26">
        <f t="shared" si="415"/>
        <v>0</v>
      </c>
      <c r="Y5276" s="26">
        <f t="shared" si="415"/>
        <v>0</v>
      </c>
      <c r="Z5276" s="26">
        <f t="shared" si="419"/>
        <v>-0.52761999999999998</v>
      </c>
    </row>
    <row r="5277" spans="1:26" ht="22.5" hidden="1">
      <c r="A5277" s="34" t="s">
        <v>3120</v>
      </c>
      <c r="B5277" s="38" t="s">
        <v>3121</v>
      </c>
      <c r="C5277" s="65">
        <v>15</v>
      </c>
      <c r="D5277" s="37" t="s">
        <v>105</v>
      </c>
      <c r="E5277" s="38" t="s">
        <v>1427</v>
      </c>
      <c r="F5277" s="38" t="s">
        <v>2747</v>
      </c>
      <c r="G5277" s="20">
        <f>VLOOKUP(A5277,'[1]其他（02分债券）'!C:G,5,0)</f>
        <v>2.84</v>
      </c>
      <c r="H5277" s="35">
        <v>0.5</v>
      </c>
      <c r="I5277" s="22"/>
      <c r="J5277" s="23">
        <v>0</v>
      </c>
      <c r="K5277" s="23">
        <v>0</v>
      </c>
      <c r="L5277" s="66"/>
      <c r="M5277" s="66"/>
      <c r="N5277" s="66"/>
      <c r="O5277" s="66"/>
      <c r="P5277" s="66"/>
      <c r="Q5277" s="66"/>
      <c r="R5277" s="66"/>
      <c r="S5277" s="25"/>
      <c r="T5277" s="25"/>
      <c r="U5277" s="26">
        <f t="shared" si="416"/>
        <v>0</v>
      </c>
      <c r="V5277" s="26">
        <f t="shared" si="417"/>
        <v>0</v>
      </c>
      <c r="W5277" s="26">
        <f t="shared" si="418"/>
        <v>0</v>
      </c>
      <c r="X5277" s="26">
        <f t="shared" si="415"/>
        <v>0</v>
      </c>
      <c r="Y5277" s="26">
        <f t="shared" si="415"/>
        <v>0</v>
      </c>
      <c r="Z5277" s="26">
        <f t="shared" si="419"/>
        <v>-0.71299999999999997</v>
      </c>
    </row>
    <row r="5278" spans="1:26" ht="22.5" hidden="1">
      <c r="A5278" s="34" t="s">
        <v>3120</v>
      </c>
      <c r="B5278" s="38" t="s">
        <v>3121</v>
      </c>
      <c r="C5278" s="65">
        <v>15</v>
      </c>
      <c r="D5278" s="37" t="s">
        <v>105</v>
      </c>
      <c r="E5278" s="38" t="s">
        <v>1427</v>
      </c>
      <c r="F5278" s="38" t="s">
        <v>2748</v>
      </c>
      <c r="G5278" s="20">
        <f>VLOOKUP(A5278,'[1]其他（02分债券）'!C:G,5,0)</f>
        <v>2.84</v>
      </c>
      <c r="H5278" s="35">
        <v>0.8</v>
      </c>
      <c r="I5278" s="22"/>
      <c r="J5278" s="23">
        <v>0</v>
      </c>
      <c r="K5278" s="23">
        <v>0</v>
      </c>
      <c r="L5278" s="66"/>
      <c r="M5278" s="66"/>
      <c r="N5278" s="66"/>
      <c r="O5278" s="66"/>
      <c r="P5278" s="66"/>
      <c r="Q5278" s="66"/>
      <c r="R5278" s="66"/>
      <c r="S5278" s="25"/>
      <c r="T5278" s="25"/>
      <c r="U5278" s="26">
        <f t="shared" si="416"/>
        <v>0</v>
      </c>
      <c r="V5278" s="26">
        <f t="shared" si="417"/>
        <v>0</v>
      </c>
      <c r="W5278" s="26">
        <f t="shared" si="418"/>
        <v>0</v>
      </c>
      <c r="X5278" s="26">
        <f t="shared" si="415"/>
        <v>0</v>
      </c>
      <c r="Y5278" s="26">
        <f t="shared" si="415"/>
        <v>0</v>
      </c>
      <c r="Z5278" s="26">
        <f t="shared" si="419"/>
        <v>-1.1408</v>
      </c>
    </row>
    <row r="5279" spans="1:26" ht="22.5" hidden="1">
      <c r="A5279" s="34" t="s">
        <v>3120</v>
      </c>
      <c r="B5279" s="38" t="s">
        <v>3121</v>
      </c>
      <c r="C5279" s="65">
        <v>15</v>
      </c>
      <c r="D5279" s="37" t="s">
        <v>105</v>
      </c>
      <c r="E5279" s="38" t="s">
        <v>111</v>
      </c>
      <c r="F5279" s="38" t="s">
        <v>3123</v>
      </c>
      <c r="G5279" s="20">
        <f>VLOOKUP(A5279,'[1]其他（02分债券）'!C:G,5,0)</f>
        <v>2.84</v>
      </c>
      <c r="H5279" s="35">
        <v>0.1</v>
      </c>
      <c r="I5279" s="22"/>
      <c r="J5279" s="23">
        <v>0</v>
      </c>
      <c r="K5279" s="23">
        <v>0</v>
      </c>
      <c r="L5279" s="66"/>
      <c r="M5279" s="66"/>
      <c r="N5279" s="66"/>
      <c r="O5279" s="66"/>
      <c r="P5279" s="66"/>
      <c r="Q5279" s="66"/>
      <c r="R5279" s="66"/>
      <c r="S5279" s="25"/>
      <c r="T5279" s="25"/>
      <c r="U5279" s="26">
        <f t="shared" si="416"/>
        <v>0</v>
      </c>
      <c r="V5279" s="26">
        <f t="shared" si="417"/>
        <v>0</v>
      </c>
      <c r="W5279" s="26">
        <f t="shared" si="418"/>
        <v>0</v>
      </c>
      <c r="X5279" s="26">
        <f t="shared" si="415"/>
        <v>0</v>
      </c>
      <c r="Y5279" s="26">
        <f t="shared" si="415"/>
        <v>0</v>
      </c>
      <c r="Z5279" s="26">
        <f t="shared" si="419"/>
        <v>-0.1426</v>
      </c>
    </row>
    <row r="5280" spans="1:26" ht="22.5" hidden="1">
      <c r="A5280" s="34" t="s">
        <v>3120</v>
      </c>
      <c r="B5280" s="38" t="s">
        <v>3121</v>
      </c>
      <c r="C5280" s="65">
        <v>15</v>
      </c>
      <c r="D5280" s="37" t="s">
        <v>55</v>
      </c>
      <c r="E5280" s="38" t="s">
        <v>486</v>
      </c>
      <c r="F5280" s="36" t="s">
        <v>3124</v>
      </c>
      <c r="G5280" s="20">
        <f>VLOOKUP(A5280,'[1]其他（02分债券）'!C:G,5,0)</f>
        <v>2.84</v>
      </c>
      <c r="H5280" s="35">
        <v>0.5</v>
      </c>
      <c r="I5280" s="22"/>
      <c r="J5280" s="23">
        <v>0</v>
      </c>
      <c r="K5280" s="23">
        <v>0</v>
      </c>
      <c r="L5280" s="66"/>
      <c r="M5280" s="66"/>
      <c r="N5280" s="66"/>
      <c r="O5280" s="66"/>
      <c r="P5280" s="66"/>
      <c r="Q5280" s="66"/>
      <c r="R5280" s="66"/>
      <c r="S5280" s="25"/>
      <c r="T5280" s="25"/>
      <c r="U5280" s="26">
        <f t="shared" si="416"/>
        <v>0</v>
      </c>
      <c r="V5280" s="26">
        <f t="shared" si="417"/>
        <v>0</v>
      </c>
      <c r="W5280" s="26">
        <f t="shared" si="418"/>
        <v>0</v>
      </c>
      <c r="X5280" s="26">
        <f t="shared" si="415"/>
        <v>0</v>
      </c>
      <c r="Y5280" s="26">
        <f t="shared" si="415"/>
        <v>0</v>
      </c>
      <c r="Z5280" s="26">
        <f t="shared" si="419"/>
        <v>-0.71299999999999997</v>
      </c>
    </row>
    <row r="5281" spans="1:26" ht="22.5" hidden="1">
      <c r="A5281" s="34" t="s">
        <v>3120</v>
      </c>
      <c r="B5281" s="38" t="s">
        <v>3121</v>
      </c>
      <c r="C5281" s="65">
        <v>15</v>
      </c>
      <c r="D5281" s="37" t="s">
        <v>55</v>
      </c>
      <c r="E5281" s="38" t="s">
        <v>56</v>
      </c>
      <c r="F5281" s="38" t="s">
        <v>315</v>
      </c>
      <c r="G5281" s="20">
        <f>VLOOKUP(A5281,'[1]其他（02分债券）'!C:G,5,0)</f>
        <v>2.84</v>
      </c>
      <c r="H5281" s="35">
        <v>1</v>
      </c>
      <c r="I5281" s="22"/>
      <c r="J5281" s="23">
        <v>0</v>
      </c>
      <c r="K5281" s="23">
        <v>0</v>
      </c>
      <c r="L5281" s="66"/>
      <c r="M5281" s="66"/>
      <c r="N5281" s="66"/>
      <c r="O5281" s="66"/>
      <c r="P5281" s="66"/>
      <c r="Q5281" s="66"/>
      <c r="R5281" s="66"/>
      <c r="S5281" s="25"/>
      <c r="T5281" s="25"/>
      <c r="U5281" s="26">
        <f t="shared" si="416"/>
        <v>0</v>
      </c>
      <c r="V5281" s="26">
        <f t="shared" si="417"/>
        <v>0</v>
      </c>
      <c r="W5281" s="26">
        <f t="shared" si="418"/>
        <v>0</v>
      </c>
      <c r="X5281" s="26">
        <f t="shared" si="415"/>
        <v>0</v>
      </c>
      <c r="Y5281" s="26">
        <f t="shared" si="415"/>
        <v>0</v>
      </c>
      <c r="Z5281" s="26">
        <f t="shared" si="419"/>
        <v>-1.4259999999999999</v>
      </c>
    </row>
    <row r="5282" spans="1:26" ht="22.5" hidden="1">
      <c r="A5282" s="34" t="s">
        <v>3120</v>
      </c>
      <c r="B5282" s="38" t="s">
        <v>3121</v>
      </c>
      <c r="C5282" s="65">
        <v>15</v>
      </c>
      <c r="D5282" s="37" t="s">
        <v>55</v>
      </c>
      <c r="E5282" s="38" t="s">
        <v>490</v>
      </c>
      <c r="F5282" s="38" t="s">
        <v>2081</v>
      </c>
      <c r="G5282" s="20">
        <f>VLOOKUP(A5282,'[1]其他（02分债券）'!C:G,5,0)</f>
        <v>2.84</v>
      </c>
      <c r="H5282" s="35">
        <v>0.3</v>
      </c>
      <c r="I5282" s="22"/>
      <c r="J5282" s="23">
        <v>0</v>
      </c>
      <c r="K5282" s="23">
        <v>0</v>
      </c>
      <c r="L5282" s="66"/>
      <c r="M5282" s="66"/>
      <c r="N5282" s="66"/>
      <c r="O5282" s="66"/>
      <c r="P5282" s="66"/>
      <c r="Q5282" s="66"/>
      <c r="R5282" s="66"/>
      <c r="S5282" s="25"/>
      <c r="T5282" s="25"/>
      <c r="U5282" s="26">
        <f t="shared" si="416"/>
        <v>0</v>
      </c>
      <c r="V5282" s="26">
        <f t="shared" si="417"/>
        <v>0</v>
      </c>
      <c r="W5282" s="26">
        <f t="shared" si="418"/>
        <v>0</v>
      </c>
      <c r="X5282" s="26">
        <f t="shared" si="415"/>
        <v>0</v>
      </c>
      <c r="Y5282" s="26">
        <f t="shared" si="415"/>
        <v>0</v>
      </c>
      <c r="Z5282" s="26">
        <f t="shared" si="419"/>
        <v>-0.42779999999999996</v>
      </c>
    </row>
    <row r="5283" spans="1:26" ht="22.5" hidden="1">
      <c r="A5283" s="34" t="s">
        <v>3120</v>
      </c>
      <c r="B5283" s="38" t="s">
        <v>3121</v>
      </c>
      <c r="C5283" s="65">
        <v>15</v>
      </c>
      <c r="D5283" s="37" t="s">
        <v>55</v>
      </c>
      <c r="E5283" s="38" t="s">
        <v>490</v>
      </c>
      <c r="F5283" s="36" t="s">
        <v>2709</v>
      </c>
      <c r="G5283" s="20">
        <f>VLOOKUP(A5283,'[1]其他（02分债券）'!C:G,5,0)</f>
        <v>2.84</v>
      </c>
      <c r="H5283" s="35">
        <v>4</v>
      </c>
      <c r="I5283" s="22"/>
      <c r="J5283" s="23">
        <v>0</v>
      </c>
      <c r="K5283" s="23">
        <v>0</v>
      </c>
      <c r="L5283" s="66"/>
      <c r="M5283" s="66"/>
      <c r="N5283" s="66"/>
      <c r="O5283" s="66"/>
      <c r="P5283" s="66"/>
      <c r="Q5283" s="66"/>
      <c r="R5283" s="66"/>
      <c r="S5283" s="25"/>
      <c r="T5283" s="25"/>
      <c r="U5283" s="26">
        <f t="shared" si="416"/>
        <v>0</v>
      </c>
      <c r="V5283" s="26">
        <f t="shared" si="417"/>
        <v>0</v>
      </c>
      <c r="W5283" s="26">
        <f t="shared" si="418"/>
        <v>0</v>
      </c>
      <c r="X5283" s="26">
        <f t="shared" ref="X5283:Y5346" si="420">L5283-N5283</f>
        <v>0</v>
      </c>
      <c r="Y5283" s="26">
        <f t="shared" si="420"/>
        <v>0</v>
      </c>
      <c r="Z5283" s="26">
        <f t="shared" si="419"/>
        <v>-5.7039999999999997</v>
      </c>
    </row>
    <row r="5284" spans="1:26" ht="22.5" hidden="1">
      <c r="A5284" s="34" t="s">
        <v>3120</v>
      </c>
      <c r="B5284" s="38" t="s">
        <v>3121</v>
      </c>
      <c r="C5284" s="65">
        <v>15</v>
      </c>
      <c r="D5284" s="37" t="s">
        <v>55</v>
      </c>
      <c r="E5284" s="38" t="s">
        <v>317</v>
      </c>
      <c r="F5284" s="38" t="s">
        <v>2755</v>
      </c>
      <c r="G5284" s="20">
        <f>VLOOKUP(A5284,'[1]其他（02分债券）'!C:G,5,0)</f>
        <v>2.84</v>
      </c>
      <c r="H5284" s="35">
        <v>0.4</v>
      </c>
      <c r="I5284" s="22"/>
      <c r="J5284" s="23">
        <v>0</v>
      </c>
      <c r="K5284" s="23">
        <v>0</v>
      </c>
      <c r="L5284" s="66"/>
      <c r="M5284" s="66"/>
      <c r="N5284" s="66"/>
      <c r="O5284" s="66"/>
      <c r="P5284" s="66"/>
      <c r="Q5284" s="66"/>
      <c r="R5284" s="66"/>
      <c r="S5284" s="25"/>
      <c r="T5284" s="25"/>
      <c r="U5284" s="26">
        <f t="shared" si="416"/>
        <v>0</v>
      </c>
      <c r="V5284" s="26">
        <f t="shared" si="417"/>
        <v>0</v>
      </c>
      <c r="W5284" s="26">
        <f t="shared" si="418"/>
        <v>0</v>
      </c>
      <c r="X5284" s="26">
        <f t="shared" si="420"/>
        <v>0</v>
      </c>
      <c r="Y5284" s="26">
        <f t="shared" si="420"/>
        <v>0</v>
      </c>
      <c r="Z5284" s="26">
        <f t="shared" si="419"/>
        <v>-0.57040000000000002</v>
      </c>
    </row>
    <row r="5285" spans="1:26" ht="22.5" hidden="1">
      <c r="A5285" s="34" t="s">
        <v>3120</v>
      </c>
      <c r="B5285" s="38" t="s">
        <v>3121</v>
      </c>
      <c r="C5285" s="65">
        <v>15</v>
      </c>
      <c r="D5285" s="37" t="s">
        <v>55</v>
      </c>
      <c r="E5285" s="38" t="s">
        <v>317</v>
      </c>
      <c r="F5285" s="38" t="s">
        <v>2754</v>
      </c>
      <c r="G5285" s="20">
        <f>VLOOKUP(A5285,'[1]其他（02分债券）'!C:G,5,0)</f>
        <v>2.84</v>
      </c>
      <c r="H5285" s="35">
        <v>0.1</v>
      </c>
      <c r="I5285" s="22"/>
      <c r="J5285" s="23">
        <v>0</v>
      </c>
      <c r="K5285" s="23">
        <v>0</v>
      </c>
      <c r="L5285" s="66"/>
      <c r="M5285" s="66"/>
      <c r="N5285" s="66"/>
      <c r="O5285" s="66"/>
      <c r="P5285" s="66"/>
      <c r="Q5285" s="66"/>
      <c r="R5285" s="66"/>
      <c r="S5285" s="25"/>
      <c r="T5285" s="25"/>
      <c r="U5285" s="26">
        <f t="shared" si="416"/>
        <v>0</v>
      </c>
      <c r="V5285" s="26">
        <f t="shared" si="417"/>
        <v>0</v>
      </c>
      <c r="W5285" s="26">
        <f t="shared" si="418"/>
        <v>0</v>
      </c>
      <c r="X5285" s="26">
        <f t="shared" si="420"/>
        <v>0</v>
      </c>
      <c r="Y5285" s="26">
        <f t="shared" si="420"/>
        <v>0</v>
      </c>
      <c r="Z5285" s="26">
        <f t="shared" si="419"/>
        <v>-0.1426</v>
      </c>
    </row>
    <row r="5286" spans="1:26" ht="22.5" hidden="1">
      <c r="A5286" s="34" t="s">
        <v>3120</v>
      </c>
      <c r="B5286" s="38" t="s">
        <v>3121</v>
      </c>
      <c r="C5286" s="65">
        <v>15</v>
      </c>
      <c r="D5286" s="37" t="s">
        <v>55</v>
      </c>
      <c r="E5286" s="38" t="s">
        <v>119</v>
      </c>
      <c r="F5286" s="38" t="s">
        <v>2084</v>
      </c>
      <c r="G5286" s="20">
        <f>VLOOKUP(A5286,'[1]其他（02分债券）'!C:G,5,0)</f>
        <v>2.84</v>
      </c>
      <c r="H5286" s="35">
        <v>0.35</v>
      </c>
      <c r="I5286" s="22"/>
      <c r="J5286" s="23">
        <v>0</v>
      </c>
      <c r="K5286" s="23">
        <v>0</v>
      </c>
      <c r="L5286" s="66"/>
      <c r="M5286" s="66"/>
      <c r="N5286" s="66"/>
      <c r="O5286" s="66"/>
      <c r="P5286" s="66"/>
      <c r="Q5286" s="66"/>
      <c r="R5286" s="66"/>
      <c r="S5286" s="25"/>
      <c r="T5286" s="25"/>
      <c r="U5286" s="26">
        <f t="shared" si="416"/>
        <v>0</v>
      </c>
      <c r="V5286" s="26">
        <f t="shared" si="417"/>
        <v>0</v>
      </c>
      <c r="W5286" s="26">
        <f t="shared" si="418"/>
        <v>0</v>
      </c>
      <c r="X5286" s="26">
        <f t="shared" si="420"/>
        <v>0</v>
      </c>
      <c r="Y5286" s="26">
        <f t="shared" si="420"/>
        <v>0</v>
      </c>
      <c r="Z5286" s="26">
        <f t="shared" si="419"/>
        <v>-0.49909999999999999</v>
      </c>
    </row>
    <row r="5287" spans="1:26" ht="22.5" hidden="1">
      <c r="A5287" s="34" t="s">
        <v>3120</v>
      </c>
      <c r="B5287" s="38" t="s">
        <v>3121</v>
      </c>
      <c r="C5287" s="65">
        <v>15</v>
      </c>
      <c r="D5287" s="37" t="s">
        <v>55</v>
      </c>
      <c r="E5287" s="38" t="s">
        <v>119</v>
      </c>
      <c r="F5287" s="38" t="s">
        <v>2083</v>
      </c>
      <c r="G5287" s="20">
        <f>VLOOKUP(A5287,'[1]其他（02分债券）'!C:G,5,0)</f>
        <v>2.84</v>
      </c>
      <c r="H5287" s="35">
        <v>1.03</v>
      </c>
      <c r="I5287" s="22"/>
      <c r="J5287" s="23">
        <v>0</v>
      </c>
      <c r="K5287" s="23">
        <v>0</v>
      </c>
      <c r="L5287" s="66"/>
      <c r="M5287" s="66"/>
      <c r="N5287" s="66"/>
      <c r="O5287" s="66"/>
      <c r="P5287" s="66"/>
      <c r="Q5287" s="66"/>
      <c r="R5287" s="66"/>
      <c r="S5287" s="25"/>
      <c r="T5287" s="25"/>
      <c r="U5287" s="26">
        <f t="shared" si="416"/>
        <v>0</v>
      </c>
      <c r="V5287" s="26">
        <f t="shared" si="417"/>
        <v>0</v>
      </c>
      <c r="W5287" s="26">
        <f t="shared" si="418"/>
        <v>0</v>
      </c>
      <c r="X5287" s="26">
        <f t="shared" si="420"/>
        <v>0</v>
      </c>
      <c r="Y5287" s="26">
        <f t="shared" si="420"/>
        <v>0</v>
      </c>
      <c r="Z5287" s="26">
        <f t="shared" si="419"/>
        <v>-1.46878</v>
      </c>
    </row>
    <row r="5288" spans="1:26" ht="22.5" hidden="1">
      <c r="A5288" s="34" t="s">
        <v>3120</v>
      </c>
      <c r="B5288" s="38" t="s">
        <v>3121</v>
      </c>
      <c r="C5288" s="65">
        <v>15</v>
      </c>
      <c r="D5288" s="37" t="s">
        <v>55</v>
      </c>
      <c r="E5288" s="38" t="s">
        <v>119</v>
      </c>
      <c r="F5288" s="38" t="s">
        <v>3034</v>
      </c>
      <c r="G5288" s="20">
        <f>VLOOKUP(A5288,'[1]其他（02分债券）'!C:G,5,0)</f>
        <v>2.84</v>
      </c>
      <c r="H5288" s="35">
        <v>0.26</v>
      </c>
      <c r="I5288" s="22"/>
      <c r="J5288" s="23">
        <v>0</v>
      </c>
      <c r="K5288" s="23">
        <v>0</v>
      </c>
      <c r="L5288" s="66"/>
      <c r="M5288" s="66"/>
      <c r="N5288" s="66"/>
      <c r="O5288" s="66"/>
      <c r="P5288" s="66"/>
      <c r="Q5288" s="66"/>
      <c r="R5288" s="66"/>
      <c r="S5288" s="25"/>
      <c r="T5288" s="25"/>
      <c r="U5288" s="26">
        <f t="shared" si="416"/>
        <v>0</v>
      </c>
      <c r="V5288" s="26">
        <f t="shared" si="417"/>
        <v>0</v>
      </c>
      <c r="W5288" s="26">
        <f t="shared" si="418"/>
        <v>0</v>
      </c>
      <c r="X5288" s="26">
        <f t="shared" si="420"/>
        <v>0</v>
      </c>
      <c r="Y5288" s="26">
        <f t="shared" si="420"/>
        <v>0</v>
      </c>
      <c r="Z5288" s="26">
        <f t="shared" si="419"/>
        <v>-0.37075999999999998</v>
      </c>
    </row>
    <row r="5289" spans="1:26" ht="22.5" hidden="1">
      <c r="A5289" s="34" t="s">
        <v>3120</v>
      </c>
      <c r="B5289" s="38" t="s">
        <v>3121</v>
      </c>
      <c r="C5289" s="65">
        <v>15</v>
      </c>
      <c r="D5289" s="37" t="s">
        <v>55</v>
      </c>
      <c r="E5289" s="38" t="s">
        <v>119</v>
      </c>
      <c r="F5289" s="38" t="s">
        <v>3033</v>
      </c>
      <c r="G5289" s="20">
        <f>VLOOKUP(A5289,'[1]其他（02分债券）'!C:G,5,0)</f>
        <v>2.84</v>
      </c>
      <c r="H5289" s="35">
        <v>0.1</v>
      </c>
      <c r="I5289" s="22"/>
      <c r="J5289" s="23">
        <v>0</v>
      </c>
      <c r="K5289" s="23">
        <v>0</v>
      </c>
      <c r="L5289" s="66"/>
      <c r="M5289" s="66"/>
      <c r="N5289" s="66"/>
      <c r="O5289" s="66"/>
      <c r="P5289" s="66"/>
      <c r="Q5289" s="66"/>
      <c r="R5289" s="66"/>
      <c r="S5289" s="25"/>
      <c r="T5289" s="25"/>
      <c r="U5289" s="26">
        <f t="shared" si="416"/>
        <v>0</v>
      </c>
      <c r="V5289" s="26">
        <f t="shared" si="417"/>
        <v>0</v>
      </c>
      <c r="W5289" s="26">
        <f t="shared" si="418"/>
        <v>0</v>
      </c>
      <c r="X5289" s="26">
        <f t="shared" si="420"/>
        <v>0</v>
      </c>
      <c r="Y5289" s="26">
        <f t="shared" si="420"/>
        <v>0</v>
      </c>
      <c r="Z5289" s="26">
        <f t="shared" si="419"/>
        <v>-0.1426</v>
      </c>
    </row>
    <row r="5290" spans="1:26" ht="22.5" hidden="1">
      <c r="A5290" s="34" t="s">
        <v>3120</v>
      </c>
      <c r="B5290" s="38" t="s">
        <v>3121</v>
      </c>
      <c r="C5290" s="65">
        <v>15</v>
      </c>
      <c r="D5290" s="37" t="s">
        <v>177</v>
      </c>
      <c r="E5290" s="38" t="s">
        <v>264</v>
      </c>
      <c r="F5290" s="38" t="s">
        <v>2085</v>
      </c>
      <c r="G5290" s="20">
        <f>VLOOKUP(A5290,'[1]其他（02分债券）'!C:G,5,0)</f>
        <v>2.84</v>
      </c>
      <c r="H5290" s="35">
        <v>0.35</v>
      </c>
      <c r="I5290" s="22"/>
      <c r="J5290" s="23">
        <v>0</v>
      </c>
      <c r="K5290" s="23">
        <v>0</v>
      </c>
      <c r="L5290" s="66"/>
      <c r="M5290" s="66"/>
      <c r="N5290" s="66"/>
      <c r="O5290" s="66"/>
      <c r="P5290" s="66"/>
      <c r="Q5290" s="66"/>
      <c r="R5290" s="66"/>
      <c r="S5290" s="25"/>
      <c r="T5290" s="25"/>
      <c r="U5290" s="26">
        <f t="shared" si="416"/>
        <v>0</v>
      </c>
      <c r="V5290" s="26">
        <f t="shared" si="417"/>
        <v>0</v>
      </c>
      <c r="W5290" s="26">
        <f t="shared" si="418"/>
        <v>0</v>
      </c>
      <c r="X5290" s="26">
        <f t="shared" si="420"/>
        <v>0</v>
      </c>
      <c r="Y5290" s="26">
        <f t="shared" si="420"/>
        <v>0</v>
      </c>
      <c r="Z5290" s="26">
        <f t="shared" si="419"/>
        <v>-0.49909999999999999</v>
      </c>
    </row>
    <row r="5291" spans="1:26" ht="22.5" hidden="1">
      <c r="A5291" s="34" t="s">
        <v>3120</v>
      </c>
      <c r="B5291" s="38" t="s">
        <v>3121</v>
      </c>
      <c r="C5291" s="65">
        <v>15</v>
      </c>
      <c r="D5291" s="37" t="s">
        <v>58</v>
      </c>
      <c r="E5291" s="38" t="s">
        <v>122</v>
      </c>
      <c r="F5291" s="38" t="s">
        <v>732</v>
      </c>
      <c r="G5291" s="20">
        <f>VLOOKUP(A5291,'[1]其他（02分债券）'!C:G,5,0)</f>
        <v>2.84</v>
      </c>
      <c r="H5291" s="35">
        <v>0.1</v>
      </c>
      <c r="I5291" s="22"/>
      <c r="J5291" s="23">
        <v>0</v>
      </c>
      <c r="K5291" s="23">
        <v>0</v>
      </c>
      <c r="L5291" s="66"/>
      <c r="M5291" s="66"/>
      <c r="N5291" s="66"/>
      <c r="O5291" s="66"/>
      <c r="P5291" s="66"/>
      <c r="Q5291" s="66"/>
      <c r="R5291" s="66"/>
      <c r="S5291" s="25"/>
      <c r="T5291" s="25"/>
      <c r="U5291" s="26">
        <f t="shared" si="416"/>
        <v>0</v>
      </c>
      <c r="V5291" s="26">
        <f t="shared" si="417"/>
        <v>0</v>
      </c>
      <c r="W5291" s="26">
        <f t="shared" si="418"/>
        <v>0</v>
      </c>
      <c r="X5291" s="26">
        <f t="shared" si="420"/>
        <v>0</v>
      </c>
      <c r="Y5291" s="26">
        <f t="shared" si="420"/>
        <v>0</v>
      </c>
      <c r="Z5291" s="26">
        <f t="shared" si="419"/>
        <v>-0.1426</v>
      </c>
    </row>
    <row r="5292" spans="1:26" ht="22.5" hidden="1">
      <c r="A5292" s="34" t="s">
        <v>3120</v>
      </c>
      <c r="B5292" s="38" t="s">
        <v>3121</v>
      </c>
      <c r="C5292" s="65">
        <v>15</v>
      </c>
      <c r="D5292" s="37" t="s">
        <v>58</v>
      </c>
      <c r="E5292" s="38" t="s">
        <v>323</v>
      </c>
      <c r="F5292" s="38" t="s">
        <v>733</v>
      </c>
      <c r="G5292" s="20">
        <f>VLOOKUP(A5292,'[1]其他（02分债券）'!C:G,5,0)</f>
        <v>2.84</v>
      </c>
      <c r="H5292" s="35">
        <v>0.7</v>
      </c>
      <c r="I5292" s="22"/>
      <c r="J5292" s="23">
        <v>0</v>
      </c>
      <c r="K5292" s="23">
        <v>0</v>
      </c>
      <c r="L5292" s="66"/>
      <c r="M5292" s="66"/>
      <c r="N5292" s="66"/>
      <c r="O5292" s="66"/>
      <c r="P5292" s="66"/>
      <c r="Q5292" s="66"/>
      <c r="R5292" s="66"/>
      <c r="S5292" s="25"/>
      <c r="T5292" s="25"/>
      <c r="U5292" s="26">
        <f t="shared" si="416"/>
        <v>0</v>
      </c>
      <c r="V5292" s="26">
        <f t="shared" si="417"/>
        <v>0</v>
      </c>
      <c r="W5292" s="26">
        <f t="shared" si="418"/>
        <v>0</v>
      </c>
      <c r="X5292" s="26">
        <f t="shared" si="420"/>
        <v>0</v>
      </c>
      <c r="Y5292" s="26">
        <f t="shared" si="420"/>
        <v>0</v>
      </c>
      <c r="Z5292" s="26">
        <f t="shared" si="419"/>
        <v>-0.99819999999999998</v>
      </c>
    </row>
    <row r="5293" spans="1:26" ht="22.5" hidden="1">
      <c r="A5293" s="34" t="s">
        <v>3120</v>
      </c>
      <c r="B5293" s="38" t="s">
        <v>3121</v>
      </c>
      <c r="C5293" s="65">
        <v>15</v>
      </c>
      <c r="D5293" s="37" t="s">
        <v>58</v>
      </c>
      <c r="E5293" s="38" t="s">
        <v>323</v>
      </c>
      <c r="F5293" s="38" t="s">
        <v>1445</v>
      </c>
      <c r="G5293" s="20">
        <f>VLOOKUP(A5293,'[1]其他（02分债券）'!C:G,5,0)</f>
        <v>2.84</v>
      </c>
      <c r="H5293" s="35">
        <v>2.1</v>
      </c>
      <c r="I5293" s="22"/>
      <c r="J5293" s="23">
        <v>0</v>
      </c>
      <c r="K5293" s="23">
        <v>0</v>
      </c>
      <c r="L5293" s="66"/>
      <c r="M5293" s="66"/>
      <c r="N5293" s="66"/>
      <c r="O5293" s="66"/>
      <c r="P5293" s="66"/>
      <c r="Q5293" s="66"/>
      <c r="R5293" s="66"/>
      <c r="S5293" s="25"/>
      <c r="T5293" s="25"/>
      <c r="U5293" s="26">
        <f t="shared" si="416"/>
        <v>0</v>
      </c>
      <c r="V5293" s="26">
        <f t="shared" si="417"/>
        <v>0</v>
      </c>
      <c r="W5293" s="26">
        <f t="shared" si="418"/>
        <v>0</v>
      </c>
      <c r="X5293" s="26">
        <f t="shared" si="420"/>
        <v>0</v>
      </c>
      <c r="Y5293" s="26">
        <f t="shared" si="420"/>
        <v>0</v>
      </c>
      <c r="Z5293" s="26">
        <f t="shared" si="419"/>
        <v>-2.9946000000000002</v>
      </c>
    </row>
    <row r="5294" spans="1:26" ht="22.5" hidden="1">
      <c r="A5294" s="34" t="s">
        <v>3120</v>
      </c>
      <c r="B5294" s="38" t="s">
        <v>3121</v>
      </c>
      <c r="C5294" s="65">
        <v>15</v>
      </c>
      <c r="D5294" s="37" t="s">
        <v>58</v>
      </c>
      <c r="E5294" s="38" t="s">
        <v>323</v>
      </c>
      <c r="F5294" s="38" t="s">
        <v>1867</v>
      </c>
      <c r="G5294" s="20">
        <f>VLOOKUP(A5294,'[1]其他（02分债券）'!C:G,5,0)</f>
        <v>2.84</v>
      </c>
      <c r="H5294" s="35">
        <v>0.8</v>
      </c>
      <c r="I5294" s="22"/>
      <c r="J5294" s="23">
        <v>0</v>
      </c>
      <c r="K5294" s="23">
        <v>0</v>
      </c>
      <c r="L5294" s="66"/>
      <c r="M5294" s="66"/>
      <c r="N5294" s="66"/>
      <c r="O5294" s="66"/>
      <c r="P5294" s="66"/>
      <c r="Q5294" s="66"/>
      <c r="R5294" s="66"/>
      <c r="S5294" s="25"/>
      <c r="T5294" s="25"/>
      <c r="U5294" s="26">
        <f t="shared" si="416"/>
        <v>0</v>
      </c>
      <c r="V5294" s="26">
        <f t="shared" si="417"/>
        <v>0</v>
      </c>
      <c r="W5294" s="26">
        <f t="shared" si="418"/>
        <v>0</v>
      </c>
      <c r="X5294" s="26">
        <f t="shared" si="420"/>
        <v>0</v>
      </c>
      <c r="Y5294" s="26">
        <f t="shared" si="420"/>
        <v>0</v>
      </c>
      <c r="Z5294" s="26">
        <f t="shared" si="419"/>
        <v>-1.1408</v>
      </c>
    </row>
    <row r="5295" spans="1:26" ht="22.5" hidden="1">
      <c r="A5295" s="34" t="s">
        <v>3120</v>
      </c>
      <c r="B5295" s="38" t="s">
        <v>3121</v>
      </c>
      <c r="C5295" s="65">
        <v>15</v>
      </c>
      <c r="D5295" s="37" t="s">
        <v>58</v>
      </c>
      <c r="E5295" s="38" t="s">
        <v>323</v>
      </c>
      <c r="F5295" s="38" t="s">
        <v>1659</v>
      </c>
      <c r="G5295" s="20">
        <f>VLOOKUP(A5295,'[1]其他（02分债券）'!C:G,5,0)</f>
        <v>2.84</v>
      </c>
      <c r="H5295" s="35">
        <v>0.4</v>
      </c>
      <c r="I5295" s="22"/>
      <c r="J5295" s="23">
        <v>0</v>
      </c>
      <c r="K5295" s="23">
        <v>0</v>
      </c>
      <c r="L5295" s="66"/>
      <c r="M5295" s="66"/>
      <c r="N5295" s="66"/>
      <c r="O5295" s="66"/>
      <c r="P5295" s="66"/>
      <c r="Q5295" s="66"/>
      <c r="R5295" s="66"/>
      <c r="S5295" s="25"/>
      <c r="T5295" s="25"/>
      <c r="U5295" s="26">
        <f t="shared" si="416"/>
        <v>0</v>
      </c>
      <c r="V5295" s="26">
        <f t="shared" si="417"/>
        <v>0</v>
      </c>
      <c r="W5295" s="26">
        <f t="shared" si="418"/>
        <v>0</v>
      </c>
      <c r="X5295" s="26">
        <f t="shared" si="420"/>
        <v>0</v>
      </c>
      <c r="Y5295" s="26">
        <f t="shared" si="420"/>
        <v>0</v>
      </c>
      <c r="Z5295" s="26">
        <f t="shared" si="419"/>
        <v>-0.57040000000000002</v>
      </c>
    </row>
    <row r="5296" spans="1:26" ht="22.5" hidden="1">
      <c r="A5296" s="34" t="s">
        <v>3120</v>
      </c>
      <c r="B5296" s="38" t="s">
        <v>3121</v>
      </c>
      <c r="C5296" s="65">
        <v>15</v>
      </c>
      <c r="D5296" s="37" t="s">
        <v>58</v>
      </c>
      <c r="E5296" s="38" t="s">
        <v>323</v>
      </c>
      <c r="F5296" s="38" t="s">
        <v>1066</v>
      </c>
      <c r="G5296" s="20">
        <f>VLOOKUP(A5296,'[1]其他（02分债券）'!C:G,5,0)</f>
        <v>2.84</v>
      </c>
      <c r="H5296" s="35">
        <v>0.3</v>
      </c>
      <c r="I5296" s="22"/>
      <c r="J5296" s="23">
        <v>0</v>
      </c>
      <c r="K5296" s="23">
        <v>0</v>
      </c>
      <c r="L5296" s="66"/>
      <c r="M5296" s="66"/>
      <c r="N5296" s="66"/>
      <c r="O5296" s="66"/>
      <c r="P5296" s="66"/>
      <c r="Q5296" s="66"/>
      <c r="R5296" s="66"/>
      <c r="S5296" s="25"/>
      <c r="T5296" s="25"/>
      <c r="U5296" s="26">
        <f t="shared" si="416"/>
        <v>0</v>
      </c>
      <c r="V5296" s="26">
        <f t="shared" si="417"/>
        <v>0</v>
      </c>
      <c r="W5296" s="26">
        <f t="shared" si="418"/>
        <v>0</v>
      </c>
      <c r="X5296" s="26">
        <f t="shared" si="420"/>
        <v>0</v>
      </c>
      <c r="Y5296" s="26">
        <f t="shared" si="420"/>
        <v>0</v>
      </c>
      <c r="Z5296" s="26">
        <f t="shared" si="419"/>
        <v>-0.42779999999999996</v>
      </c>
    </row>
    <row r="5297" spans="1:26" ht="22.5" hidden="1">
      <c r="A5297" s="34" t="s">
        <v>3120</v>
      </c>
      <c r="B5297" s="38" t="s">
        <v>3121</v>
      </c>
      <c r="C5297" s="65">
        <v>15</v>
      </c>
      <c r="D5297" s="37" t="s">
        <v>58</v>
      </c>
      <c r="E5297" s="38" t="s">
        <v>323</v>
      </c>
      <c r="F5297" s="38" t="s">
        <v>1866</v>
      </c>
      <c r="G5297" s="20">
        <f>VLOOKUP(A5297,'[1]其他（02分债券）'!C:G,5,0)</f>
        <v>2.84</v>
      </c>
      <c r="H5297" s="35">
        <v>0.1</v>
      </c>
      <c r="I5297" s="22"/>
      <c r="J5297" s="23">
        <v>0</v>
      </c>
      <c r="K5297" s="23">
        <v>0</v>
      </c>
      <c r="L5297" s="66"/>
      <c r="M5297" s="66"/>
      <c r="N5297" s="66"/>
      <c r="O5297" s="66"/>
      <c r="P5297" s="66"/>
      <c r="Q5297" s="66"/>
      <c r="R5297" s="66"/>
      <c r="S5297" s="25"/>
      <c r="T5297" s="25"/>
      <c r="U5297" s="26">
        <f t="shared" si="416"/>
        <v>0</v>
      </c>
      <c r="V5297" s="26">
        <f t="shared" si="417"/>
        <v>0</v>
      </c>
      <c r="W5297" s="26">
        <f t="shared" si="418"/>
        <v>0</v>
      </c>
      <c r="X5297" s="26">
        <f t="shared" si="420"/>
        <v>0</v>
      </c>
      <c r="Y5297" s="26">
        <f t="shared" si="420"/>
        <v>0</v>
      </c>
      <c r="Z5297" s="26">
        <f t="shared" si="419"/>
        <v>-0.1426</v>
      </c>
    </row>
    <row r="5298" spans="1:26" ht="22.5" hidden="1">
      <c r="A5298" s="34" t="s">
        <v>3120</v>
      </c>
      <c r="B5298" s="38" t="s">
        <v>3121</v>
      </c>
      <c r="C5298" s="65">
        <v>15</v>
      </c>
      <c r="D5298" s="37" t="s">
        <v>58</v>
      </c>
      <c r="E5298" s="38" t="s">
        <v>323</v>
      </c>
      <c r="F5298" s="38" t="s">
        <v>1658</v>
      </c>
      <c r="G5298" s="20">
        <f>VLOOKUP(A5298,'[1]其他（02分债券）'!C:G,5,0)</f>
        <v>2.84</v>
      </c>
      <c r="H5298" s="35">
        <v>0.4</v>
      </c>
      <c r="I5298" s="22"/>
      <c r="J5298" s="23">
        <v>0</v>
      </c>
      <c r="K5298" s="23">
        <v>0</v>
      </c>
      <c r="L5298" s="66"/>
      <c r="M5298" s="66"/>
      <c r="N5298" s="66"/>
      <c r="O5298" s="66"/>
      <c r="P5298" s="66"/>
      <c r="Q5298" s="66"/>
      <c r="R5298" s="66"/>
      <c r="S5298" s="25"/>
      <c r="T5298" s="25"/>
      <c r="U5298" s="26">
        <f t="shared" si="416"/>
        <v>0</v>
      </c>
      <c r="V5298" s="26">
        <f t="shared" si="417"/>
        <v>0</v>
      </c>
      <c r="W5298" s="26">
        <f t="shared" si="418"/>
        <v>0</v>
      </c>
      <c r="X5298" s="26">
        <f t="shared" si="420"/>
        <v>0</v>
      </c>
      <c r="Y5298" s="26">
        <f t="shared" si="420"/>
        <v>0</v>
      </c>
      <c r="Z5298" s="26">
        <f t="shared" si="419"/>
        <v>-0.57040000000000002</v>
      </c>
    </row>
    <row r="5299" spans="1:26" ht="22.5" hidden="1">
      <c r="A5299" s="34" t="s">
        <v>3120</v>
      </c>
      <c r="B5299" s="38" t="s">
        <v>3121</v>
      </c>
      <c r="C5299" s="65">
        <v>15</v>
      </c>
      <c r="D5299" s="37" t="s">
        <v>58</v>
      </c>
      <c r="E5299" s="38" t="s">
        <v>423</v>
      </c>
      <c r="F5299" s="38" t="s">
        <v>1446</v>
      </c>
      <c r="G5299" s="20">
        <f>VLOOKUP(A5299,'[1]其他（02分债券）'!C:G,5,0)</f>
        <v>2.84</v>
      </c>
      <c r="H5299" s="35">
        <v>0.7</v>
      </c>
      <c r="I5299" s="22"/>
      <c r="J5299" s="23">
        <v>0</v>
      </c>
      <c r="K5299" s="23">
        <v>0</v>
      </c>
      <c r="L5299" s="66"/>
      <c r="M5299" s="66"/>
      <c r="N5299" s="66"/>
      <c r="O5299" s="66"/>
      <c r="P5299" s="66"/>
      <c r="Q5299" s="66"/>
      <c r="R5299" s="66"/>
      <c r="S5299" s="25"/>
      <c r="T5299" s="25"/>
      <c r="U5299" s="26">
        <f t="shared" si="416"/>
        <v>0</v>
      </c>
      <c r="V5299" s="26">
        <f t="shared" si="417"/>
        <v>0</v>
      </c>
      <c r="W5299" s="26">
        <f t="shared" si="418"/>
        <v>0</v>
      </c>
      <c r="X5299" s="26">
        <f t="shared" si="420"/>
        <v>0</v>
      </c>
      <c r="Y5299" s="26">
        <f t="shared" si="420"/>
        <v>0</v>
      </c>
      <c r="Z5299" s="26">
        <f t="shared" si="419"/>
        <v>-0.99819999999999998</v>
      </c>
    </row>
    <row r="5300" spans="1:26" ht="22.5" hidden="1">
      <c r="A5300" s="34" t="s">
        <v>3120</v>
      </c>
      <c r="B5300" s="38" t="s">
        <v>3121</v>
      </c>
      <c r="C5300" s="65">
        <v>15</v>
      </c>
      <c r="D5300" s="37" t="s">
        <v>58</v>
      </c>
      <c r="E5300" s="38" t="s">
        <v>79</v>
      </c>
      <c r="F5300" s="38" t="s">
        <v>2462</v>
      </c>
      <c r="G5300" s="20">
        <f>VLOOKUP(A5300,'[1]其他（02分债券）'!C:G,5,0)</f>
        <v>2.84</v>
      </c>
      <c r="H5300" s="35">
        <v>0.5</v>
      </c>
      <c r="I5300" s="22"/>
      <c r="J5300" s="23">
        <v>0</v>
      </c>
      <c r="K5300" s="23">
        <v>0</v>
      </c>
      <c r="L5300" s="66"/>
      <c r="M5300" s="66"/>
      <c r="N5300" s="66"/>
      <c r="O5300" s="66"/>
      <c r="P5300" s="66"/>
      <c r="Q5300" s="66"/>
      <c r="R5300" s="66"/>
      <c r="S5300" s="25"/>
      <c r="T5300" s="25"/>
      <c r="U5300" s="26">
        <f t="shared" si="416"/>
        <v>0</v>
      </c>
      <c r="V5300" s="26">
        <f t="shared" si="417"/>
        <v>0</v>
      </c>
      <c r="W5300" s="26">
        <f t="shared" si="418"/>
        <v>0</v>
      </c>
      <c r="X5300" s="26">
        <f t="shared" si="420"/>
        <v>0</v>
      </c>
      <c r="Y5300" s="26">
        <f t="shared" si="420"/>
        <v>0</v>
      </c>
      <c r="Z5300" s="26">
        <f t="shared" si="419"/>
        <v>-0.71299999999999997</v>
      </c>
    </row>
    <row r="5301" spans="1:26" ht="22.5" hidden="1">
      <c r="A5301" s="34" t="s">
        <v>3120</v>
      </c>
      <c r="B5301" s="38" t="s">
        <v>3121</v>
      </c>
      <c r="C5301" s="65">
        <v>15</v>
      </c>
      <c r="D5301" s="37" t="s">
        <v>58</v>
      </c>
      <c r="E5301" s="38" t="s">
        <v>79</v>
      </c>
      <c r="F5301" s="38" t="s">
        <v>2396</v>
      </c>
      <c r="G5301" s="20">
        <f>VLOOKUP(A5301,'[1]其他（02分债券）'!C:G,5,0)</f>
        <v>2.84</v>
      </c>
      <c r="H5301" s="35">
        <v>0.7</v>
      </c>
      <c r="I5301" s="22"/>
      <c r="J5301" s="23">
        <v>0</v>
      </c>
      <c r="K5301" s="23">
        <v>0</v>
      </c>
      <c r="L5301" s="66"/>
      <c r="M5301" s="66"/>
      <c r="N5301" s="66"/>
      <c r="O5301" s="66"/>
      <c r="P5301" s="66"/>
      <c r="Q5301" s="66"/>
      <c r="R5301" s="66"/>
      <c r="S5301" s="25"/>
      <c r="T5301" s="25"/>
      <c r="U5301" s="26">
        <f t="shared" si="416"/>
        <v>0</v>
      </c>
      <c r="V5301" s="26">
        <f t="shared" si="417"/>
        <v>0</v>
      </c>
      <c r="W5301" s="26">
        <f t="shared" si="418"/>
        <v>0</v>
      </c>
      <c r="X5301" s="26">
        <f t="shared" si="420"/>
        <v>0</v>
      </c>
      <c r="Y5301" s="26">
        <f t="shared" si="420"/>
        <v>0</v>
      </c>
      <c r="Z5301" s="26">
        <f t="shared" si="419"/>
        <v>-0.99819999999999998</v>
      </c>
    </row>
    <row r="5302" spans="1:26" ht="22.5" hidden="1">
      <c r="A5302" s="34" t="s">
        <v>3120</v>
      </c>
      <c r="B5302" s="38" t="s">
        <v>3121</v>
      </c>
      <c r="C5302" s="65">
        <v>15</v>
      </c>
      <c r="D5302" s="37" t="s">
        <v>81</v>
      </c>
      <c r="E5302" s="38" t="s">
        <v>274</v>
      </c>
      <c r="F5302" s="38" t="s">
        <v>1886</v>
      </c>
      <c r="G5302" s="20">
        <f>VLOOKUP(A5302,'[1]其他（02分债券）'!C:G,5,0)</f>
        <v>2.84</v>
      </c>
      <c r="H5302" s="35">
        <v>0.3</v>
      </c>
      <c r="I5302" s="22"/>
      <c r="J5302" s="23">
        <v>0</v>
      </c>
      <c r="K5302" s="23">
        <v>0</v>
      </c>
      <c r="L5302" s="66"/>
      <c r="M5302" s="66"/>
      <c r="N5302" s="66"/>
      <c r="O5302" s="66"/>
      <c r="P5302" s="66"/>
      <c r="Q5302" s="66"/>
      <c r="R5302" s="66"/>
      <c r="S5302" s="25"/>
      <c r="T5302" s="25"/>
      <c r="U5302" s="26">
        <f t="shared" si="416"/>
        <v>0</v>
      </c>
      <c r="V5302" s="26">
        <f t="shared" si="417"/>
        <v>0</v>
      </c>
      <c r="W5302" s="26">
        <f t="shared" si="418"/>
        <v>0</v>
      </c>
      <c r="X5302" s="26">
        <f t="shared" si="420"/>
        <v>0</v>
      </c>
      <c r="Y5302" s="26">
        <f t="shared" si="420"/>
        <v>0</v>
      </c>
      <c r="Z5302" s="26">
        <f t="shared" si="419"/>
        <v>-0.42779999999999996</v>
      </c>
    </row>
    <row r="5303" spans="1:26" ht="22.5" hidden="1">
      <c r="A5303" s="34" t="s">
        <v>3120</v>
      </c>
      <c r="B5303" s="38" t="s">
        <v>3121</v>
      </c>
      <c r="C5303" s="65">
        <v>15</v>
      </c>
      <c r="D5303" s="37" t="s">
        <v>81</v>
      </c>
      <c r="E5303" s="38" t="s">
        <v>115</v>
      </c>
      <c r="F5303" s="38" t="s">
        <v>3125</v>
      </c>
      <c r="G5303" s="20">
        <f>VLOOKUP(A5303,'[1]其他（02分债券）'!C:G,5,0)</f>
        <v>2.84</v>
      </c>
      <c r="H5303" s="35">
        <v>0.4</v>
      </c>
      <c r="I5303" s="22"/>
      <c r="J5303" s="23">
        <v>0</v>
      </c>
      <c r="K5303" s="23">
        <v>0</v>
      </c>
      <c r="L5303" s="66"/>
      <c r="M5303" s="66"/>
      <c r="N5303" s="66"/>
      <c r="O5303" s="66"/>
      <c r="P5303" s="66"/>
      <c r="Q5303" s="66"/>
      <c r="R5303" s="66"/>
      <c r="S5303" s="25"/>
      <c r="T5303" s="25"/>
      <c r="U5303" s="26">
        <f t="shared" ref="U5303:U5366" si="421">L5303-M5303</f>
        <v>0</v>
      </c>
      <c r="V5303" s="26">
        <f t="shared" ref="V5303:V5366" si="422">N5303-O5303</f>
        <v>0</v>
      </c>
      <c r="W5303" s="26">
        <f t="shared" ref="W5303:W5366" si="423">Q5303-R5303</f>
        <v>0</v>
      </c>
      <c r="X5303" s="26">
        <f t="shared" si="420"/>
        <v>0</v>
      </c>
      <c r="Y5303" s="26">
        <f t="shared" si="420"/>
        <v>0</v>
      </c>
      <c r="Z5303" s="26">
        <f t="shared" ref="Z5303:Z5366" si="424">Q5303+S5303-(H5303-J5303+K5303)-(H5303-J5303+K5303)*G5303*C5303/100</f>
        <v>-0.57040000000000002</v>
      </c>
    </row>
    <row r="5304" spans="1:26" ht="22.5" hidden="1">
      <c r="A5304" s="34" t="s">
        <v>3120</v>
      </c>
      <c r="B5304" s="38" t="s">
        <v>3121</v>
      </c>
      <c r="C5304" s="65">
        <v>15</v>
      </c>
      <c r="D5304" s="37" t="s">
        <v>81</v>
      </c>
      <c r="E5304" s="38" t="s">
        <v>115</v>
      </c>
      <c r="F5304" s="38" t="s">
        <v>116</v>
      </c>
      <c r="G5304" s="20">
        <f>VLOOKUP(A5304,'[1]其他（02分债券）'!C:G,5,0)</f>
        <v>2.84</v>
      </c>
      <c r="H5304" s="35">
        <v>1</v>
      </c>
      <c r="I5304" s="22"/>
      <c r="J5304" s="23">
        <v>0</v>
      </c>
      <c r="K5304" s="23">
        <v>0</v>
      </c>
      <c r="L5304" s="66"/>
      <c r="M5304" s="66"/>
      <c r="N5304" s="66"/>
      <c r="O5304" s="66"/>
      <c r="P5304" s="66"/>
      <c r="Q5304" s="66"/>
      <c r="R5304" s="66"/>
      <c r="S5304" s="25"/>
      <c r="T5304" s="25"/>
      <c r="U5304" s="26">
        <f t="shared" si="421"/>
        <v>0</v>
      </c>
      <c r="V5304" s="26">
        <f t="shared" si="422"/>
        <v>0</v>
      </c>
      <c r="W5304" s="26">
        <f t="shared" si="423"/>
        <v>0</v>
      </c>
      <c r="X5304" s="26">
        <f t="shared" si="420"/>
        <v>0</v>
      </c>
      <c r="Y5304" s="26">
        <f t="shared" si="420"/>
        <v>0</v>
      </c>
      <c r="Z5304" s="26">
        <f t="shared" si="424"/>
        <v>-1.4259999999999999</v>
      </c>
    </row>
    <row r="5305" spans="1:26" ht="22.5" hidden="1">
      <c r="A5305" s="34" t="s">
        <v>3120</v>
      </c>
      <c r="B5305" s="38" t="s">
        <v>3121</v>
      </c>
      <c r="C5305" s="65">
        <v>15</v>
      </c>
      <c r="D5305" s="37" t="s">
        <v>81</v>
      </c>
      <c r="E5305" s="38" t="s">
        <v>383</v>
      </c>
      <c r="F5305" s="38" t="s">
        <v>2091</v>
      </c>
      <c r="G5305" s="20">
        <f>VLOOKUP(A5305,'[1]其他（02分债券）'!C:G,5,0)</f>
        <v>2.84</v>
      </c>
      <c r="H5305" s="35">
        <v>0.1</v>
      </c>
      <c r="I5305" s="22"/>
      <c r="J5305" s="23">
        <v>0</v>
      </c>
      <c r="K5305" s="23">
        <v>0</v>
      </c>
      <c r="L5305" s="66"/>
      <c r="M5305" s="66"/>
      <c r="N5305" s="66"/>
      <c r="O5305" s="66"/>
      <c r="P5305" s="66"/>
      <c r="Q5305" s="66"/>
      <c r="R5305" s="66"/>
      <c r="S5305" s="25"/>
      <c r="T5305" s="25"/>
      <c r="U5305" s="26">
        <f t="shared" si="421"/>
        <v>0</v>
      </c>
      <c r="V5305" s="26">
        <f t="shared" si="422"/>
        <v>0</v>
      </c>
      <c r="W5305" s="26">
        <f t="shared" si="423"/>
        <v>0</v>
      </c>
      <c r="X5305" s="26">
        <f t="shared" si="420"/>
        <v>0</v>
      </c>
      <c r="Y5305" s="26">
        <f t="shared" si="420"/>
        <v>0</v>
      </c>
      <c r="Z5305" s="26">
        <f t="shared" si="424"/>
        <v>-0.1426</v>
      </c>
    </row>
    <row r="5306" spans="1:26" ht="22.5" hidden="1">
      <c r="A5306" s="34" t="s">
        <v>3120</v>
      </c>
      <c r="B5306" s="38" t="s">
        <v>3121</v>
      </c>
      <c r="C5306" s="65">
        <v>15</v>
      </c>
      <c r="D5306" s="37" t="s">
        <v>81</v>
      </c>
      <c r="E5306" s="38" t="s">
        <v>307</v>
      </c>
      <c r="F5306" s="36" t="s">
        <v>2761</v>
      </c>
      <c r="G5306" s="20">
        <f>VLOOKUP(A5306,'[1]其他（02分债券）'!C:G,5,0)</f>
        <v>2.84</v>
      </c>
      <c r="H5306" s="35">
        <v>0.15</v>
      </c>
      <c r="I5306" s="22"/>
      <c r="J5306" s="23">
        <v>0</v>
      </c>
      <c r="K5306" s="23">
        <v>0</v>
      </c>
      <c r="L5306" s="66"/>
      <c r="M5306" s="66"/>
      <c r="N5306" s="66"/>
      <c r="O5306" s="66"/>
      <c r="P5306" s="66"/>
      <c r="Q5306" s="66"/>
      <c r="R5306" s="66"/>
      <c r="S5306" s="25"/>
      <c r="T5306" s="25"/>
      <c r="U5306" s="26">
        <f t="shared" si="421"/>
        <v>0</v>
      </c>
      <c r="V5306" s="26">
        <f t="shared" si="422"/>
        <v>0</v>
      </c>
      <c r="W5306" s="26">
        <f t="shared" si="423"/>
        <v>0</v>
      </c>
      <c r="X5306" s="26">
        <f t="shared" si="420"/>
        <v>0</v>
      </c>
      <c r="Y5306" s="26">
        <f t="shared" si="420"/>
        <v>0</v>
      </c>
      <c r="Z5306" s="26">
        <f t="shared" si="424"/>
        <v>-0.21389999999999998</v>
      </c>
    </row>
    <row r="5307" spans="1:26" ht="22.5" hidden="1">
      <c r="A5307" s="34" t="s">
        <v>3120</v>
      </c>
      <c r="B5307" s="38" t="s">
        <v>3121</v>
      </c>
      <c r="C5307" s="65">
        <v>15</v>
      </c>
      <c r="D5307" s="37" t="s">
        <v>81</v>
      </c>
      <c r="E5307" s="38" t="s">
        <v>307</v>
      </c>
      <c r="F5307" s="38" t="s">
        <v>2762</v>
      </c>
      <c r="G5307" s="20">
        <f>VLOOKUP(A5307,'[1]其他（02分债券）'!C:G,5,0)</f>
        <v>2.84</v>
      </c>
      <c r="H5307" s="35">
        <v>0.1</v>
      </c>
      <c r="I5307" s="22"/>
      <c r="J5307" s="23">
        <v>0</v>
      </c>
      <c r="K5307" s="23">
        <v>0</v>
      </c>
      <c r="L5307" s="66"/>
      <c r="M5307" s="66"/>
      <c r="N5307" s="66"/>
      <c r="O5307" s="66"/>
      <c r="P5307" s="66"/>
      <c r="Q5307" s="66"/>
      <c r="R5307" s="66"/>
      <c r="S5307" s="25"/>
      <c r="T5307" s="25"/>
      <c r="U5307" s="26">
        <f t="shared" si="421"/>
        <v>0</v>
      </c>
      <c r="V5307" s="26">
        <f t="shared" si="422"/>
        <v>0</v>
      </c>
      <c r="W5307" s="26">
        <f t="shared" si="423"/>
        <v>0</v>
      </c>
      <c r="X5307" s="26">
        <f t="shared" si="420"/>
        <v>0</v>
      </c>
      <c r="Y5307" s="26">
        <f t="shared" si="420"/>
        <v>0</v>
      </c>
      <c r="Z5307" s="26">
        <f t="shared" si="424"/>
        <v>-0.1426</v>
      </c>
    </row>
    <row r="5308" spans="1:26" ht="22.5" hidden="1">
      <c r="A5308" s="34" t="s">
        <v>3120</v>
      </c>
      <c r="B5308" s="38" t="s">
        <v>3121</v>
      </c>
      <c r="C5308" s="65">
        <v>15</v>
      </c>
      <c r="D5308" s="37" t="s">
        <v>52</v>
      </c>
      <c r="E5308" s="38" t="s">
        <v>100</v>
      </c>
      <c r="F5308" s="38" t="s">
        <v>2070</v>
      </c>
      <c r="G5308" s="20">
        <f>VLOOKUP(A5308,'[1]其他（02分债券）'!C:G,5,0)</f>
        <v>2.84</v>
      </c>
      <c r="H5308" s="35">
        <v>0.25</v>
      </c>
      <c r="I5308" s="22"/>
      <c r="J5308" s="23">
        <v>0</v>
      </c>
      <c r="K5308" s="23">
        <v>0</v>
      </c>
      <c r="L5308" s="66"/>
      <c r="M5308" s="66"/>
      <c r="N5308" s="66"/>
      <c r="O5308" s="66"/>
      <c r="P5308" s="66"/>
      <c r="Q5308" s="66"/>
      <c r="R5308" s="66"/>
      <c r="S5308" s="25"/>
      <c r="T5308" s="25"/>
      <c r="U5308" s="26">
        <f t="shared" si="421"/>
        <v>0</v>
      </c>
      <c r="V5308" s="26">
        <f t="shared" si="422"/>
        <v>0</v>
      </c>
      <c r="W5308" s="26">
        <f t="shared" si="423"/>
        <v>0</v>
      </c>
      <c r="X5308" s="26">
        <f t="shared" si="420"/>
        <v>0</v>
      </c>
      <c r="Y5308" s="26">
        <f t="shared" si="420"/>
        <v>0</v>
      </c>
      <c r="Z5308" s="26">
        <f t="shared" si="424"/>
        <v>-0.35649999999999998</v>
      </c>
    </row>
    <row r="5309" spans="1:26" ht="22.5" hidden="1">
      <c r="A5309" s="34" t="s">
        <v>3120</v>
      </c>
      <c r="B5309" s="38" t="s">
        <v>3121</v>
      </c>
      <c r="C5309" s="65">
        <v>15</v>
      </c>
      <c r="D5309" s="37" t="s">
        <v>52</v>
      </c>
      <c r="E5309" s="38" t="s">
        <v>100</v>
      </c>
      <c r="F5309" s="38" t="s">
        <v>1240</v>
      </c>
      <c r="G5309" s="20">
        <f>VLOOKUP(A5309,'[1]其他（02分债券）'!C:G,5,0)</f>
        <v>2.84</v>
      </c>
      <c r="H5309" s="35">
        <v>0.6</v>
      </c>
      <c r="I5309" s="22"/>
      <c r="J5309" s="23">
        <v>0</v>
      </c>
      <c r="K5309" s="23">
        <v>0</v>
      </c>
      <c r="L5309" s="66"/>
      <c r="M5309" s="66"/>
      <c r="N5309" s="66"/>
      <c r="O5309" s="66"/>
      <c r="P5309" s="66"/>
      <c r="Q5309" s="66"/>
      <c r="R5309" s="66"/>
      <c r="S5309" s="25"/>
      <c r="T5309" s="25"/>
      <c r="U5309" s="26">
        <f t="shared" si="421"/>
        <v>0</v>
      </c>
      <c r="V5309" s="26">
        <f t="shared" si="422"/>
        <v>0</v>
      </c>
      <c r="W5309" s="26">
        <f t="shared" si="423"/>
        <v>0</v>
      </c>
      <c r="X5309" s="26">
        <f t="shared" si="420"/>
        <v>0</v>
      </c>
      <c r="Y5309" s="26">
        <f t="shared" si="420"/>
        <v>0</v>
      </c>
      <c r="Z5309" s="26">
        <f t="shared" si="424"/>
        <v>-0.85559999999999992</v>
      </c>
    </row>
    <row r="5310" spans="1:26" ht="22.5" hidden="1">
      <c r="A5310" s="34" t="s">
        <v>3120</v>
      </c>
      <c r="B5310" s="38" t="s">
        <v>3121</v>
      </c>
      <c r="C5310" s="65">
        <v>15</v>
      </c>
      <c r="D5310" s="37" t="s">
        <v>52</v>
      </c>
      <c r="E5310" s="38" t="s">
        <v>287</v>
      </c>
      <c r="F5310" s="38" t="s">
        <v>1201</v>
      </c>
      <c r="G5310" s="20">
        <f>VLOOKUP(A5310,'[1]其他（02分债券）'!C:G,5,0)</f>
        <v>2.84</v>
      </c>
      <c r="H5310" s="35">
        <v>1.3</v>
      </c>
      <c r="I5310" s="22"/>
      <c r="J5310" s="23">
        <v>0</v>
      </c>
      <c r="K5310" s="23">
        <v>0</v>
      </c>
      <c r="L5310" s="66"/>
      <c r="M5310" s="66"/>
      <c r="N5310" s="66"/>
      <c r="O5310" s="66"/>
      <c r="P5310" s="66"/>
      <c r="Q5310" s="66"/>
      <c r="R5310" s="66"/>
      <c r="S5310" s="25"/>
      <c r="T5310" s="25"/>
      <c r="U5310" s="26">
        <f t="shared" si="421"/>
        <v>0</v>
      </c>
      <c r="V5310" s="26">
        <f t="shared" si="422"/>
        <v>0</v>
      </c>
      <c r="W5310" s="26">
        <f t="shared" si="423"/>
        <v>0</v>
      </c>
      <c r="X5310" s="26">
        <f t="shared" si="420"/>
        <v>0</v>
      </c>
      <c r="Y5310" s="26">
        <f t="shared" si="420"/>
        <v>0</v>
      </c>
      <c r="Z5310" s="26">
        <f t="shared" si="424"/>
        <v>-1.8538000000000001</v>
      </c>
    </row>
    <row r="5311" spans="1:26" ht="22.5" hidden="1">
      <c r="A5311" s="34" t="s">
        <v>3120</v>
      </c>
      <c r="B5311" s="38" t="s">
        <v>3121</v>
      </c>
      <c r="C5311" s="65">
        <v>15</v>
      </c>
      <c r="D5311" s="37" t="s">
        <v>52</v>
      </c>
      <c r="E5311" s="38" t="s">
        <v>264</v>
      </c>
      <c r="F5311" s="38" t="s">
        <v>1422</v>
      </c>
      <c r="G5311" s="20">
        <f>VLOOKUP(A5311,'[1]其他（02分债券）'!C:G,5,0)</f>
        <v>2.84</v>
      </c>
      <c r="H5311" s="35">
        <v>0.5</v>
      </c>
      <c r="I5311" s="22"/>
      <c r="J5311" s="23">
        <v>0</v>
      </c>
      <c r="K5311" s="23">
        <v>0</v>
      </c>
      <c r="L5311" s="66"/>
      <c r="M5311" s="66"/>
      <c r="N5311" s="66"/>
      <c r="O5311" s="66"/>
      <c r="P5311" s="66"/>
      <c r="Q5311" s="66"/>
      <c r="R5311" s="66"/>
      <c r="S5311" s="25"/>
      <c r="T5311" s="25"/>
      <c r="U5311" s="26">
        <f t="shared" si="421"/>
        <v>0</v>
      </c>
      <c r="V5311" s="26">
        <f t="shared" si="422"/>
        <v>0</v>
      </c>
      <c r="W5311" s="26">
        <f t="shared" si="423"/>
        <v>0</v>
      </c>
      <c r="X5311" s="26">
        <f t="shared" si="420"/>
        <v>0</v>
      </c>
      <c r="Y5311" s="26">
        <f t="shared" si="420"/>
        <v>0</v>
      </c>
      <c r="Z5311" s="26">
        <f t="shared" si="424"/>
        <v>-0.71299999999999997</v>
      </c>
    </row>
    <row r="5312" spans="1:26" ht="22.5" hidden="1">
      <c r="A5312" s="34" t="s">
        <v>3120</v>
      </c>
      <c r="B5312" s="38" t="s">
        <v>3121</v>
      </c>
      <c r="C5312" s="65">
        <v>15</v>
      </c>
      <c r="D5312" s="37" t="s">
        <v>52</v>
      </c>
      <c r="E5312" s="38" t="s">
        <v>103</v>
      </c>
      <c r="F5312" s="38" t="s">
        <v>2737</v>
      </c>
      <c r="G5312" s="20">
        <f>VLOOKUP(A5312,'[1]其他（02分债券）'!C:G,5,0)</f>
        <v>2.84</v>
      </c>
      <c r="H5312" s="35">
        <v>0.15</v>
      </c>
      <c r="I5312" s="22"/>
      <c r="J5312" s="23">
        <v>0</v>
      </c>
      <c r="K5312" s="23">
        <v>0</v>
      </c>
      <c r="L5312" s="66"/>
      <c r="M5312" s="66"/>
      <c r="N5312" s="66"/>
      <c r="O5312" s="66"/>
      <c r="P5312" s="66"/>
      <c r="Q5312" s="66"/>
      <c r="R5312" s="66"/>
      <c r="S5312" s="25"/>
      <c r="T5312" s="25"/>
      <c r="U5312" s="26">
        <f t="shared" si="421"/>
        <v>0</v>
      </c>
      <c r="V5312" s="26">
        <f t="shared" si="422"/>
        <v>0</v>
      </c>
      <c r="W5312" s="26">
        <f t="shared" si="423"/>
        <v>0</v>
      </c>
      <c r="X5312" s="26">
        <f t="shared" si="420"/>
        <v>0</v>
      </c>
      <c r="Y5312" s="26">
        <f t="shared" si="420"/>
        <v>0</v>
      </c>
      <c r="Z5312" s="26">
        <f t="shared" si="424"/>
        <v>-0.21389999999999998</v>
      </c>
    </row>
    <row r="5313" spans="1:26" ht="22.5" hidden="1">
      <c r="A5313" s="34" t="s">
        <v>3120</v>
      </c>
      <c r="B5313" s="38" t="s">
        <v>3121</v>
      </c>
      <c r="C5313" s="65">
        <v>15</v>
      </c>
      <c r="D5313" s="37" t="s">
        <v>52</v>
      </c>
      <c r="E5313" s="38" t="s">
        <v>103</v>
      </c>
      <c r="F5313" s="38" t="s">
        <v>2738</v>
      </c>
      <c r="G5313" s="20">
        <f>VLOOKUP(A5313,'[1]其他（02分债券）'!C:G,5,0)</f>
        <v>2.84</v>
      </c>
      <c r="H5313" s="35">
        <v>0.4</v>
      </c>
      <c r="I5313" s="22"/>
      <c r="J5313" s="23">
        <v>0</v>
      </c>
      <c r="K5313" s="23">
        <v>0</v>
      </c>
      <c r="L5313" s="66"/>
      <c r="M5313" s="66"/>
      <c r="N5313" s="66"/>
      <c r="O5313" s="66"/>
      <c r="P5313" s="66"/>
      <c r="Q5313" s="66"/>
      <c r="R5313" s="66"/>
      <c r="S5313" s="25"/>
      <c r="T5313" s="25"/>
      <c r="U5313" s="26">
        <f t="shared" si="421"/>
        <v>0</v>
      </c>
      <c r="V5313" s="26">
        <f t="shared" si="422"/>
        <v>0</v>
      </c>
      <c r="W5313" s="26">
        <f t="shared" si="423"/>
        <v>0</v>
      </c>
      <c r="X5313" s="26">
        <f t="shared" si="420"/>
        <v>0</v>
      </c>
      <c r="Y5313" s="26">
        <f t="shared" si="420"/>
        <v>0</v>
      </c>
      <c r="Z5313" s="26">
        <f t="shared" si="424"/>
        <v>-0.57040000000000002</v>
      </c>
    </row>
    <row r="5314" spans="1:26" ht="22.5" hidden="1">
      <c r="A5314" s="34" t="s">
        <v>3120</v>
      </c>
      <c r="B5314" s="38" t="s">
        <v>3121</v>
      </c>
      <c r="C5314" s="65">
        <v>15</v>
      </c>
      <c r="D5314" s="37" t="s">
        <v>52</v>
      </c>
      <c r="E5314" s="38" t="s">
        <v>103</v>
      </c>
      <c r="F5314" s="38" t="s">
        <v>3126</v>
      </c>
      <c r="G5314" s="20">
        <f>VLOOKUP(A5314,'[1]其他（02分债券）'!C:G,5,0)</f>
        <v>2.84</v>
      </c>
      <c r="H5314" s="35">
        <v>0.13</v>
      </c>
      <c r="I5314" s="22"/>
      <c r="J5314" s="23">
        <v>0</v>
      </c>
      <c r="K5314" s="23">
        <v>0</v>
      </c>
      <c r="L5314" s="66"/>
      <c r="M5314" s="66"/>
      <c r="N5314" s="66"/>
      <c r="O5314" s="66"/>
      <c r="P5314" s="66"/>
      <c r="Q5314" s="66"/>
      <c r="R5314" s="66"/>
      <c r="S5314" s="25"/>
      <c r="T5314" s="25"/>
      <c r="U5314" s="26">
        <f t="shared" si="421"/>
        <v>0</v>
      </c>
      <c r="V5314" s="26">
        <f t="shared" si="422"/>
        <v>0</v>
      </c>
      <c r="W5314" s="26">
        <f t="shared" si="423"/>
        <v>0</v>
      </c>
      <c r="X5314" s="26">
        <f t="shared" si="420"/>
        <v>0</v>
      </c>
      <c r="Y5314" s="26">
        <f t="shared" si="420"/>
        <v>0</v>
      </c>
      <c r="Z5314" s="26">
        <f t="shared" si="424"/>
        <v>-0.18537999999999999</v>
      </c>
    </row>
    <row r="5315" spans="1:26" ht="22.5" hidden="1">
      <c r="A5315" s="34" t="s">
        <v>3120</v>
      </c>
      <c r="B5315" s="38" t="s">
        <v>3121</v>
      </c>
      <c r="C5315" s="65">
        <v>15</v>
      </c>
      <c r="D5315" s="37" t="s">
        <v>61</v>
      </c>
      <c r="E5315" s="38" t="s">
        <v>169</v>
      </c>
      <c r="F5315" s="38" t="s">
        <v>1741</v>
      </c>
      <c r="G5315" s="20">
        <f>VLOOKUP(A5315,'[1]其他（02分债券）'!C:G,5,0)</f>
        <v>2.84</v>
      </c>
      <c r="H5315" s="35">
        <v>0.9</v>
      </c>
      <c r="I5315" s="22"/>
      <c r="J5315" s="23">
        <v>0</v>
      </c>
      <c r="K5315" s="23">
        <v>0</v>
      </c>
      <c r="L5315" s="66"/>
      <c r="M5315" s="66"/>
      <c r="N5315" s="66"/>
      <c r="O5315" s="66"/>
      <c r="P5315" s="66"/>
      <c r="Q5315" s="66"/>
      <c r="R5315" s="66"/>
      <c r="S5315" s="25"/>
      <c r="T5315" s="25"/>
      <c r="U5315" s="26">
        <f t="shared" si="421"/>
        <v>0</v>
      </c>
      <c r="V5315" s="26">
        <f t="shared" si="422"/>
        <v>0</v>
      </c>
      <c r="W5315" s="26">
        <f t="shared" si="423"/>
        <v>0</v>
      </c>
      <c r="X5315" s="26">
        <f t="shared" si="420"/>
        <v>0</v>
      </c>
      <c r="Y5315" s="26">
        <f t="shared" si="420"/>
        <v>0</v>
      </c>
      <c r="Z5315" s="26">
        <f t="shared" si="424"/>
        <v>-1.2834000000000001</v>
      </c>
    </row>
    <row r="5316" spans="1:26" ht="22.5" hidden="1">
      <c r="A5316" s="34" t="s">
        <v>3120</v>
      </c>
      <c r="B5316" s="38" t="s">
        <v>3121</v>
      </c>
      <c r="C5316" s="65">
        <v>15</v>
      </c>
      <c r="D5316" s="37" t="s">
        <v>61</v>
      </c>
      <c r="E5316" s="38" t="s">
        <v>147</v>
      </c>
      <c r="F5316" s="38" t="s">
        <v>1039</v>
      </c>
      <c r="G5316" s="20">
        <f>VLOOKUP(A5316,'[1]其他（02分债券）'!C:G,5,0)</f>
        <v>2.84</v>
      </c>
      <c r="H5316" s="35">
        <v>1.0900000000000001</v>
      </c>
      <c r="I5316" s="22"/>
      <c r="J5316" s="23">
        <v>0</v>
      </c>
      <c r="K5316" s="23">
        <v>0</v>
      </c>
      <c r="L5316" s="66"/>
      <c r="M5316" s="66"/>
      <c r="N5316" s="66"/>
      <c r="O5316" s="66"/>
      <c r="P5316" s="66"/>
      <c r="Q5316" s="66"/>
      <c r="R5316" s="66"/>
      <c r="S5316" s="25"/>
      <c r="T5316" s="25"/>
      <c r="U5316" s="26">
        <f t="shared" si="421"/>
        <v>0</v>
      </c>
      <c r="V5316" s="26">
        <f t="shared" si="422"/>
        <v>0</v>
      </c>
      <c r="W5316" s="26">
        <f t="shared" si="423"/>
        <v>0</v>
      </c>
      <c r="X5316" s="26">
        <f t="shared" si="420"/>
        <v>0</v>
      </c>
      <c r="Y5316" s="26">
        <f t="shared" si="420"/>
        <v>0</v>
      </c>
      <c r="Z5316" s="26">
        <f t="shared" si="424"/>
        <v>-1.5543400000000001</v>
      </c>
    </row>
    <row r="5317" spans="1:26" ht="22.5" hidden="1">
      <c r="A5317" s="34" t="s">
        <v>3120</v>
      </c>
      <c r="B5317" s="38" t="s">
        <v>3121</v>
      </c>
      <c r="C5317" s="65">
        <v>15</v>
      </c>
      <c r="D5317" s="37" t="s">
        <v>61</v>
      </c>
      <c r="E5317" s="38" t="s">
        <v>147</v>
      </c>
      <c r="F5317" s="38" t="s">
        <v>1040</v>
      </c>
      <c r="G5317" s="20">
        <f>VLOOKUP(A5317,'[1]其他（02分债券）'!C:G,5,0)</f>
        <v>2.84</v>
      </c>
      <c r="H5317" s="35">
        <v>2.5</v>
      </c>
      <c r="I5317" s="22"/>
      <c r="J5317" s="23">
        <v>0</v>
      </c>
      <c r="K5317" s="23">
        <v>0</v>
      </c>
      <c r="L5317" s="66"/>
      <c r="M5317" s="66"/>
      <c r="N5317" s="66"/>
      <c r="O5317" s="66"/>
      <c r="P5317" s="66"/>
      <c r="Q5317" s="66"/>
      <c r="R5317" s="66"/>
      <c r="S5317" s="25"/>
      <c r="T5317" s="25"/>
      <c r="U5317" s="26">
        <f t="shared" si="421"/>
        <v>0</v>
      </c>
      <c r="V5317" s="26">
        <f t="shared" si="422"/>
        <v>0</v>
      </c>
      <c r="W5317" s="26">
        <f t="shared" si="423"/>
        <v>0</v>
      </c>
      <c r="X5317" s="26">
        <f t="shared" si="420"/>
        <v>0</v>
      </c>
      <c r="Y5317" s="26">
        <f t="shared" si="420"/>
        <v>0</v>
      </c>
      <c r="Z5317" s="26">
        <f t="shared" si="424"/>
        <v>-3.5649999999999999</v>
      </c>
    </row>
    <row r="5318" spans="1:26" ht="22.5" hidden="1">
      <c r="A5318" s="34" t="s">
        <v>3127</v>
      </c>
      <c r="B5318" s="38" t="s">
        <v>3128</v>
      </c>
      <c r="C5318" s="65">
        <v>20</v>
      </c>
      <c r="D5318" s="37" t="s">
        <v>41</v>
      </c>
      <c r="E5318" s="38" t="s">
        <v>264</v>
      </c>
      <c r="F5318" s="36" t="s">
        <v>3129</v>
      </c>
      <c r="G5318" s="20">
        <f>VLOOKUP(A5318,'[1]其他（02分债券）'!C:G,5,0)</f>
        <v>2.9</v>
      </c>
      <c r="H5318" s="35">
        <v>1</v>
      </c>
      <c r="I5318" s="22"/>
      <c r="J5318" s="23">
        <v>0</v>
      </c>
      <c r="K5318" s="23">
        <v>0</v>
      </c>
      <c r="L5318" s="66"/>
      <c r="M5318" s="66"/>
      <c r="N5318" s="66"/>
      <c r="O5318" s="66"/>
      <c r="P5318" s="66"/>
      <c r="Q5318" s="66"/>
      <c r="R5318" s="66"/>
      <c r="S5318" s="25"/>
      <c r="T5318" s="25"/>
      <c r="U5318" s="26">
        <f t="shared" si="421"/>
        <v>0</v>
      </c>
      <c r="V5318" s="26">
        <f t="shared" si="422"/>
        <v>0</v>
      </c>
      <c r="W5318" s="26">
        <f t="shared" si="423"/>
        <v>0</v>
      </c>
      <c r="X5318" s="26">
        <f t="shared" si="420"/>
        <v>0</v>
      </c>
      <c r="Y5318" s="26">
        <f t="shared" si="420"/>
        <v>0</v>
      </c>
      <c r="Z5318" s="26">
        <f t="shared" si="424"/>
        <v>-1.58</v>
      </c>
    </row>
    <row r="5319" spans="1:26" ht="22.5" hidden="1">
      <c r="A5319" s="34" t="s">
        <v>3127</v>
      </c>
      <c r="B5319" s="38" t="s">
        <v>3128</v>
      </c>
      <c r="C5319" s="65">
        <v>20</v>
      </c>
      <c r="D5319" s="37" t="s">
        <v>41</v>
      </c>
      <c r="E5319" s="38" t="s">
        <v>264</v>
      </c>
      <c r="F5319" s="36" t="s">
        <v>3130</v>
      </c>
      <c r="G5319" s="20">
        <f>VLOOKUP(A5319,'[1]其他（02分债券）'!C:G,5,0)</f>
        <v>2.9</v>
      </c>
      <c r="H5319" s="35">
        <v>3</v>
      </c>
      <c r="I5319" s="22"/>
      <c r="J5319" s="23">
        <v>0</v>
      </c>
      <c r="K5319" s="23">
        <v>0</v>
      </c>
      <c r="L5319" s="66"/>
      <c r="M5319" s="66"/>
      <c r="N5319" s="66"/>
      <c r="O5319" s="66"/>
      <c r="P5319" s="66"/>
      <c r="Q5319" s="66"/>
      <c r="R5319" s="66"/>
      <c r="S5319" s="25"/>
      <c r="T5319" s="25"/>
      <c r="U5319" s="26">
        <f t="shared" si="421"/>
        <v>0</v>
      </c>
      <c r="V5319" s="26">
        <f t="shared" si="422"/>
        <v>0</v>
      </c>
      <c r="W5319" s="26">
        <f t="shared" si="423"/>
        <v>0</v>
      </c>
      <c r="X5319" s="26">
        <f t="shared" si="420"/>
        <v>0</v>
      </c>
      <c r="Y5319" s="26">
        <f t="shared" si="420"/>
        <v>0</v>
      </c>
      <c r="Z5319" s="26">
        <f t="shared" si="424"/>
        <v>-4.74</v>
      </c>
    </row>
    <row r="5320" spans="1:26" ht="22.5" hidden="1">
      <c r="A5320" s="34" t="s">
        <v>3127</v>
      </c>
      <c r="B5320" s="38" t="s">
        <v>3128</v>
      </c>
      <c r="C5320" s="65">
        <v>20</v>
      </c>
      <c r="D5320" s="37" t="s">
        <v>41</v>
      </c>
      <c r="E5320" s="38" t="s">
        <v>264</v>
      </c>
      <c r="F5320" s="38" t="s">
        <v>2979</v>
      </c>
      <c r="G5320" s="20">
        <f>VLOOKUP(A5320,'[1]其他（02分债券）'!C:G,5,0)</f>
        <v>2.9</v>
      </c>
      <c r="H5320" s="35">
        <v>0.9</v>
      </c>
      <c r="I5320" s="22"/>
      <c r="J5320" s="23">
        <v>0</v>
      </c>
      <c r="K5320" s="23">
        <v>0</v>
      </c>
      <c r="L5320" s="66"/>
      <c r="M5320" s="66"/>
      <c r="N5320" s="66"/>
      <c r="O5320" s="66"/>
      <c r="P5320" s="66"/>
      <c r="Q5320" s="66"/>
      <c r="R5320" s="66"/>
      <c r="S5320" s="25"/>
      <c r="T5320" s="25"/>
      <c r="U5320" s="26">
        <f t="shared" si="421"/>
        <v>0</v>
      </c>
      <c r="V5320" s="26">
        <f t="shared" si="422"/>
        <v>0</v>
      </c>
      <c r="W5320" s="26">
        <f t="shared" si="423"/>
        <v>0</v>
      </c>
      <c r="X5320" s="26">
        <f t="shared" si="420"/>
        <v>0</v>
      </c>
      <c r="Y5320" s="26">
        <f t="shared" si="420"/>
        <v>0</v>
      </c>
      <c r="Z5320" s="26">
        <f t="shared" si="424"/>
        <v>-1.4219999999999999</v>
      </c>
    </row>
    <row r="5321" spans="1:26" ht="22.5" hidden="1">
      <c r="A5321" s="34" t="s">
        <v>3127</v>
      </c>
      <c r="B5321" s="38" t="s">
        <v>3128</v>
      </c>
      <c r="C5321" s="65">
        <v>20</v>
      </c>
      <c r="D5321" s="37" t="s">
        <v>41</v>
      </c>
      <c r="E5321" s="38" t="s">
        <v>264</v>
      </c>
      <c r="F5321" s="38" t="s">
        <v>2977</v>
      </c>
      <c r="G5321" s="20">
        <f>VLOOKUP(A5321,'[1]其他（02分债券）'!C:G,5,0)</f>
        <v>2.9</v>
      </c>
      <c r="H5321" s="35">
        <v>1</v>
      </c>
      <c r="I5321" s="22"/>
      <c r="J5321" s="23">
        <v>0</v>
      </c>
      <c r="K5321" s="23">
        <v>0</v>
      </c>
      <c r="L5321" s="66"/>
      <c r="M5321" s="66"/>
      <c r="N5321" s="66"/>
      <c r="O5321" s="66"/>
      <c r="P5321" s="66"/>
      <c r="Q5321" s="66"/>
      <c r="R5321" s="66"/>
      <c r="S5321" s="25"/>
      <c r="T5321" s="25"/>
      <c r="U5321" s="26">
        <f t="shared" si="421"/>
        <v>0</v>
      </c>
      <c r="V5321" s="26">
        <f t="shared" si="422"/>
        <v>0</v>
      </c>
      <c r="W5321" s="26">
        <f t="shared" si="423"/>
        <v>0</v>
      </c>
      <c r="X5321" s="26">
        <f t="shared" si="420"/>
        <v>0</v>
      </c>
      <c r="Y5321" s="26">
        <f t="shared" si="420"/>
        <v>0</v>
      </c>
      <c r="Z5321" s="26">
        <f t="shared" si="424"/>
        <v>-1.58</v>
      </c>
    </row>
    <row r="5322" spans="1:26" ht="22.5" hidden="1">
      <c r="A5322" s="34" t="s">
        <v>3127</v>
      </c>
      <c r="B5322" s="38" t="s">
        <v>3128</v>
      </c>
      <c r="C5322" s="65">
        <v>20</v>
      </c>
      <c r="D5322" s="37" t="s">
        <v>41</v>
      </c>
      <c r="E5322" s="38" t="s">
        <v>264</v>
      </c>
      <c r="F5322" s="38" t="s">
        <v>2978</v>
      </c>
      <c r="G5322" s="20">
        <f>VLOOKUP(A5322,'[1]其他（02分债券）'!C:G,5,0)</f>
        <v>2.9</v>
      </c>
      <c r="H5322" s="35">
        <v>4.0999999999999996</v>
      </c>
      <c r="I5322" s="22"/>
      <c r="J5322" s="23">
        <v>0</v>
      </c>
      <c r="K5322" s="23">
        <v>0</v>
      </c>
      <c r="L5322" s="66"/>
      <c r="M5322" s="66"/>
      <c r="N5322" s="66"/>
      <c r="O5322" s="66"/>
      <c r="P5322" s="66"/>
      <c r="Q5322" s="66"/>
      <c r="R5322" s="66"/>
      <c r="S5322" s="25"/>
      <c r="T5322" s="25"/>
      <c r="U5322" s="26">
        <f t="shared" si="421"/>
        <v>0</v>
      </c>
      <c r="V5322" s="26">
        <f t="shared" si="422"/>
        <v>0</v>
      </c>
      <c r="W5322" s="26">
        <f t="shared" si="423"/>
        <v>0</v>
      </c>
      <c r="X5322" s="26">
        <f t="shared" si="420"/>
        <v>0</v>
      </c>
      <c r="Y5322" s="26">
        <f t="shared" si="420"/>
        <v>0</v>
      </c>
      <c r="Z5322" s="26">
        <f t="shared" si="424"/>
        <v>-6.4779999999999998</v>
      </c>
    </row>
    <row r="5323" spans="1:26" ht="22.5" hidden="1">
      <c r="A5323" s="34" t="s">
        <v>3127</v>
      </c>
      <c r="B5323" s="38" t="s">
        <v>3128</v>
      </c>
      <c r="C5323" s="65">
        <v>20</v>
      </c>
      <c r="D5323" s="37" t="s">
        <v>41</v>
      </c>
      <c r="E5323" s="38" t="s">
        <v>968</v>
      </c>
      <c r="F5323" s="38" t="s">
        <v>2982</v>
      </c>
      <c r="G5323" s="20">
        <f>VLOOKUP(A5323,'[1]其他（02分债券）'!C:G,5,0)</f>
        <v>2.9</v>
      </c>
      <c r="H5323" s="35">
        <v>0.5</v>
      </c>
      <c r="I5323" s="22"/>
      <c r="J5323" s="23">
        <v>0</v>
      </c>
      <c r="K5323" s="23">
        <v>0</v>
      </c>
      <c r="L5323" s="66"/>
      <c r="M5323" s="66"/>
      <c r="N5323" s="66"/>
      <c r="O5323" s="66"/>
      <c r="P5323" s="66"/>
      <c r="Q5323" s="66"/>
      <c r="R5323" s="66"/>
      <c r="S5323" s="25"/>
      <c r="T5323" s="25"/>
      <c r="U5323" s="26">
        <f t="shared" si="421"/>
        <v>0</v>
      </c>
      <c r="V5323" s="26">
        <f t="shared" si="422"/>
        <v>0</v>
      </c>
      <c r="W5323" s="26">
        <f t="shared" si="423"/>
        <v>0</v>
      </c>
      <c r="X5323" s="26">
        <f t="shared" si="420"/>
        <v>0</v>
      </c>
      <c r="Y5323" s="26">
        <f t="shared" si="420"/>
        <v>0</v>
      </c>
      <c r="Z5323" s="26">
        <f t="shared" si="424"/>
        <v>-0.79</v>
      </c>
    </row>
    <row r="5324" spans="1:26" ht="22.5" hidden="1">
      <c r="A5324" s="34" t="s">
        <v>3127</v>
      </c>
      <c r="B5324" s="38" t="s">
        <v>3128</v>
      </c>
      <c r="C5324" s="65">
        <v>20</v>
      </c>
      <c r="D5324" s="37" t="s">
        <v>41</v>
      </c>
      <c r="E5324" s="38" t="s">
        <v>968</v>
      </c>
      <c r="F5324" s="38" t="s">
        <v>1895</v>
      </c>
      <c r="G5324" s="20">
        <f>VLOOKUP(A5324,'[1]其他（02分债券）'!C:G,5,0)</f>
        <v>2.9</v>
      </c>
      <c r="H5324" s="35">
        <v>0.4</v>
      </c>
      <c r="I5324" s="22"/>
      <c r="J5324" s="23">
        <v>0</v>
      </c>
      <c r="K5324" s="23">
        <v>0</v>
      </c>
      <c r="L5324" s="66"/>
      <c r="M5324" s="66"/>
      <c r="N5324" s="66"/>
      <c r="O5324" s="66"/>
      <c r="P5324" s="66"/>
      <c r="Q5324" s="66"/>
      <c r="R5324" s="66"/>
      <c r="S5324" s="25"/>
      <c r="T5324" s="25"/>
      <c r="U5324" s="26">
        <f t="shared" si="421"/>
        <v>0</v>
      </c>
      <c r="V5324" s="26">
        <f t="shared" si="422"/>
        <v>0</v>
      </c>
      <c r="W5324" s="26">
        <f t="shared" si="423"/>
        <v>0</v>
      </c>
      <c r="X5324" s="26">
        <f t="shared" si="420"/>
        <v>0</v>
      </c>
      <c r="Y5324" s="26">
        <f t="shared" si="420"/>
        <v>0</v>
      </c>
      <c r="Z5324" s="26">
        <f t="shared" si="424"/>
        <v>-0.63200000000000001</v>
      </c>
    </row>
    <row r="5325" spans="1:26" ht="22.5" hidden="1">
      <c r="A5325" s="34" t="s">
        <v>3127</v>
      </c>
      <c r="B5325" s="38" t="s">
        <v>3128</v>
      </c>
      <c r="C5325" s="65">
        <v>20</v>
      </c>
      <c r="D5325" s="37" t="s">
        <v>41</v>
      </c>
      <c r="E5325" s="38" t="s">
        <v>968</v>
      </c>
      <c r="F5325" s="36" t="s">
        <v>2981</v>
      </c>
      <c r="G5325" s="20">
        <f>VLOOKUP(A5325,'[1]其他（02分债券）'!C:G,5,0)</f>
        <v>2.9</v>
      </c>
      <c r="H5325" s="35">
        <v>0.9</v>
      </c>
      <c r="I5325" s="22"/>
      <c r="J5325" s="23">
        <v>0</v>
      </c>
      <c r="K5325" s="23">
        <v>0</v>
      </c>
      <c r="L5325" s="66"/>
      <c r="M5325" s="66"/>
      <c r="N5325" s="66"/>
      <c r="O5325" s="66"/>
      <c r="P5325" s="66"/>
      <c r="Q5325" s="66"/>
      <c r="R5325" s="66"/>
      <c r="S5325" s="25"/>
      <c r="T5325" s="25"/>
      <c r="U5325" s="26">
        <f t="shared" si="421"/>
        <v>0</v>
      </c>
      <c r="V5325" s="26">
        <f t="shared" si="422"/>
        <v>0</v>
      </c>
      <c r="W5325" s="26">
        <f t="shared" si="423"/>
        <v>0</v>
      </c>
      <c r="X5325" s="26">
        <f t="shared" si="420"/>
        <v>0</v>
      </c>
      <c r="Y5325" s="26">
        <f t="shared" si="420"/>
        <v>0</v>
      </c>
      <c r="Z5325" s="26">
        <f t="shared" si="424"/>
        <v>-1.4219999999999999</v>
      </c>
    </row>
    <row r="5326" spans="1:26" ht="22.5" hidden="1">
      <c r="A5326" s="34" t="s">
        <v>3127</v>
      </c>
      <c r="B5326" s="38" t="s">
        <v>3128</v>
      </c>
      <c r="C5326" s="65">
        <v>20</v>
      </c>
      <c r="D5326" s="37" t="s">
        <v>41</v>
      </c>
      <c r="E5326" s="38" t="s">
        <v>968</v>
      </c>
      <c r="F5326" s="38" t="s">
        <v>579</v>
      </c>
      <c r="G5326" s="20">
        <f>VLOOKUP(A5326,'[1]其他（02分债券）'!C:G,5,0)</f>
        <v>2.9</v>
      </c>
      <c r="H5326" s="35">
        <v>0.8</v>
      </c>
      <c r="I5326" s="22"/>
      <c r="J5326" s="23">
        <v>0</v>
      </c>
      <c r="K5326" s="23">
        <v>0</v>
      </c>
      <c r="L5326" s="66"/>
      <c r="M5326" s="66"/>
      <c r="N5326" s="66"/>
      <c r="O5326" s="66"/>
      <c r="P5326" s="66"/>
      <c r="Q5326" s="66"/>
      <c r="R5326" s="66"/>
      <c r="S5326" s="25"/>
      <c r="T5326" s="25"/>
      <c r="U5326" s="26">
        <f t="shared" si="421"/>
        <v>0</v>
      </c>
      <c r="V5326" s="26">
        <f t="shared" si="422"/>
        <v>0</v>
      </c>
      <c r="W5326" s="26">
        <f t="shared" si="423"/>
        <v>0</v>
      </c>
      <c r="X5326" s="26">
        <f t="shared" si="420"/>
        <v>0</v>
      </c>
      <c r="Y5326" s="26">
        <f t="shared" si="420"/>
        <v>0</v>
      </c>
      <c r="Z5326" s="26">
        <f t="shared" si="424"/>
        <v>-1.264</v>
      </c>
    </row>
    <row r="5327" spans="1:26" ht="22.5" hidden="1">
      <c r="A5327" s="34" t="s">
        <v>3127</v>
      </c>
      <c r="B5327" s="38" t="s">
        <v>3128</v>
      </c>
      <c r="C5327" s="65">
        <v>20</v>
      </c>
      <c r="D5327" s="37" t="s">
        <v>41</v>
      </c>
      <c r="E5327" s="38" t="s">
        <v>266</v>
      </c>
      <c r="F5327" s="38" t="s">
        <v>2780</v>
      </c>
      <c r="G5327" s="20">
        <f>VLOOKUP(A5327,'[1]其他（02分债券）'!C:G,5,0)</f>
        <v>2.9</v>
      </c>
      <c r="H5327" s="35">
        <v>0.4</v>
      </c>
      <c r="I5327" s="22"/>
      <c r="J5327" s="23">
        <v>0</v>
      </c>
      <c r="K5327" s="23">
        <v>0</v>
      </c>
      <c r="L5327" s="66"/>
      <c r="M5327" s="66"/>
      <c r="N5327" s="66"/>
      <c r="O5327" s="66"/>
      <c r="P5327" s="66"/>
      <c r="Q5327" s="66"/>
      <c r="R5327" s="66"/>
      <c r="S5327" s="25"/>
      <c r="T5327" s="25"/>
      <c r="U5327" s="26">
        <f t="shared" si="421"/>
        <v>0</v>
      </c>
      <c r="V5327" s="26">
        <f t="shared" si="422"/>
        <v>0</v>
      </c>
      <c r="W5327" s="26">
        <f t="shared" si="423"/>
        <v>0</v>
      </c>
      <c r="X5327" s="26">
        <f t="shared" si="420"/>
        <v>0</v>
      </c>
      <c r="Y5327" s="26">
        <f t="shared" si="420"/>
        <v>0</v>
      </c>
      <c r="Z5327" s="26">
        <f t="shared" si="424"/>
        <v>-0.63200000000000001</v>
      </c>
    </row>
    <row r="5328" spans="1:26" ht="22.5" hidden="1">
      <c r="A5328" s="34" t="s">
        <v>3127</v>
      </c>
      <c r="B5328" s="38" t="s">
        <v>3128</v>
      </c>
      <c r="C5328" s="65">
        <v>20</v>
      </c>
      <c r="D5328" s="37" t="s">
        <v>41</v>
      </c>
      <c r="E5328" s="38" t="s">
        <v>266</v>
      </c>
      <c r="F5328" s="38" t="s">
        <v>3131</v>
      </c>
      <c r="G5328" s="20">
        <f>VLOOKUP(A5328,'[1]其他（02分债券）'!C:G,5,0)</f>
        <v>2.9</v>
      </c>
      <c r="H5328" s="35">
        <v>0.7</v>
      </c>
      <c r="I5328" s="22"/>
      <c r="J5328" s="23">
        <v>0</v>
      </c>
      <c r="K5328" s="23">
        <v>0</v>
      </c>
      <c r="L5328" s="66"/>
      <c r="M5328" s="66"/>
      <c r="N5328" s="66"/>
      <c r="O5328" s="66"/>
      <c r="P5328" s="66"/>
      <c r="Q5328" s="66"/>
      <c r="R5328" s="66"/>
      <c r="S5328" s="25"/>
      <c r="T5328" s="25"/>
      <c r="U5328" s="26">
        <f t="shared" si="421"/>
        <v>0</v>
      </c>
      <c r="V5328" s="26">
        <f t="shared" si="422"/>
        <v>0</v>
      </c>
      <c r="W5328" s="26">
        <f t="shared" si="423"/>
        <v>0</v>
      </c>
      <c r="X5328" s="26">
        <f t="shared" si="420"/>
        <v>0</v>
      </c>
      <c r="Y5328" s="26">
        <f t="shared" si="420"/>
        <v>0</v>
      </c>
      <c r="Z5328" s="26">
        <f t="shared" si="424"/>
        <v>-1.1059999999999999</v>
      </c>
    </row>
    <row r="5329" spans="1:26" ht="22.5" hidden="1">
      <c r="A5329" s="34" t="s">
        <v>3127</v>
      </c>
      <c r="B5329" s="38" t="s">
        <v>3128</v>
      </c>
      <c r="C5329" s="65">
        <v>20</v>
      </c>
      <c r="D5329" s="37" t="s">
        <v>41</v>
      </c>
      <c r="E5329" s="38" t="s">
        <v>266</v>
      </c>
      <c r="F5329" s="38" t="s">
        <v>2983</v>
      </c>
      <c r="G5329" s="20">
        <f>VLOOKUP(A5329,'[1]其他（02分债券）'!C:G,5,0)</f>
        <v>2.9</v>
      </c>
      <c r="H5329" s="35">
        <v>0.35</v>
      </c>
      <c r="I5329" s="22"/>
      <c r="J5329" s="23">
        <v>0</v>
      </c>
      <c r="K5329" s="23">
        <v>0</v>
      </c>
      <c r="L5329" s="66"/>
      <c r="M5329" s="66"/>
      <c r="N5329" s="66"/>
      <c r="O5329" s="66"/>
      <c r="P5329" s="66"/>
      <c r="Q5329" s="66"/>
      <c r="R5329" s="66"/>
      <c r="S5329" s="25"/>
      <c r="T5329" s="25"/>
      <c r="U5329" s="26">
        <f t="shared" si="421"/>
        <v>0</v>
      </c>
      <c r="V5329" s="26">
        <f t="shared" si="422"/>
        <v>0</v>
      </c>
      <c r="W5329" s="26">
        <f t="shared" si="423"/>
        <v>0</v>
      </c>
      <c r="X5329" s="26">
        <f t="shared" si="420"/>
        <v>0</v>
      </c>
      <c r="Y5329" s="26">
        <f t="shared" si="420"/>
        <v>0</v>
      </c>
      <c r="Z5329" s="26">
        <f t="shared" si="424"/>
        <v>-0.55299999999999994</v>
      </c>
    </row>
    <row r="5330" spans="1:26" ht="22.5" hidden="1">
      <c r="A5330" s="34" t="s">
        <v>3127</v>
      </c>
      <c r="B5330" s="38" t="s">
        <v>3128</v>
      </c>
      <c r="C5330" s="65">
        <v>20</v>
      </c>
      <c r="D5330" s="37" t="s">
        <v>41</v>
      </c>
      <c r="E5330" s="38" t="s">
        <v>266</v>
      </c>
      <c r="F5330" s="38" t="s">
        <v>2779</v>
      </c>
      <c r="G5330" s="20">
        <f>VLOOKUP(A5330,'[1]其他（02分债券）'!C:G,5,0)</f>
        <v>2.9</v>
      </c>
      <c r="H5330" s="35">
        <v>0.1</v>
      </c>
      <c r="I5330" s="22"/>
      <c r="J5330" s="23">
        <v>0</v>
      </c>
      <c r="K5330" s="23">
        <v>0</v>
      </c>
      <c r="L5330" s="66"/>
      <c r="M5330" s="66"/>
      <c r="N5330" s="66"/>
      <c r="O5330" s="66"/>
      <c r="P5330" s="66"/>
      <c r="Q5330" s="66"/>
      <c r="R5330" s="66"/>
      <c r="S5330" s="25"/>
      <c r="T5330" s="25"/>
      <c r="U5330" s="26">
        <f t="shared" si="421"/>
        <v>0</v>
      </c>
      <c r="V5330" s="26">
        <f t="shared" si="422"/>
        <v>0</v>
      </c>
      <c r="W5330" s="26">
        <f t="shared" si="423"/>
        <v>0</v>
      </c>
      <c r="X5330" s="26">
        <f t="shared" si="420"/>
        <v>0</v>
      </c>
      <c r="Y5330" s="26">
        <f t="shared" si="420"/>
        <v>0</v>
      </c>
      <c r="Z5330" s="26">
        <f t="shared" si="424"/>
        <v>-0.158</v>
      </c>
    </row>
    <row r="5331" spans="1:26" ht="22.5" hidden="1">
      <c r="A5331" s="34" t="s">
        <v>3127</v>
      </c>
      <c r="B5331" s="38" t="s">
        <v>3128</v>
      </c>
      <c r="C5331" s="65">
        <v>20</v>
      </c>
      <c r="D5331" s="37" t="s">
        <v>41</v>
      </c>
      <c r="E5331" s="38" t="s">
        <v>266</v>
      </c>
      <c r="F5331" s="38" t="s">
        <v>2786</v>
      </c>
      <c r="G5331" s="20">
        <f>VLOOKUP(A5331,'[1]其他（02分债券）'!C:G,5,0)</f>
        <v>2.9</v>
      </c>
      <c r="H5331" s="35">
        <v>0.3</v>
      </c>
      <c r="I5331" s="22"/>
      <c r="J5331" s="23">
        <v>0</v>
      </c>
      <c r="K5331" s="23">
        <v>0</v>
      </c>
      <c r="L5331" s="66"/>
      <c r="M5331" s="66"/>
      <c r="N5331" s="66"/>
      <c r="O5331" s="66"/>
      <c r="P5331" s="66"/>
      <c r="Q5331" s="66"/>
      <c r="R5331" s="66"/>
      <c r="S5331" s="25"/>
      <c r="T5331" s="25"/>
      <c r="U5331" s="26">
        <f t="shared" si="421"/>
        <v>0</v>
      </c>
      <c r="V5331" s="26">
        <f t="shared" si="422"/>
        <v>0</v>
      </c>
      <c r="W5331" s="26">
        <f t="shared" si="423"/>
        <v>0</v>
      </c>
      <c r="X5331" s="26">
        <f t="shared" si="420"/>
        <v>0</v>
      </c>
      <c r="Y5331" s="26">
        <f t="shared" si="420"/>
        <v>0</v>
      </c>
      <c r="Z5331" s="26">
        <f t="shared" si="424"/>
        <v>-0.47399999999999998</v>
      </c>
    </row>
    <row r="5332" spans="1:26" ht="22.5" hidden="1">
      <c r="A5332" s="34" t="s">
        <v>3127</v>
      </c>
      <c r="B5332" s="38" t="s">
        <v>3128</v>
      </c>
      <c r="C5332" s="65">
        <v>20</v>
      </c>
      <c r="D5332" s="37" t="s">
        <v>41</v>
      </c>
      <c r="E5332" s="38" t="s">
        <v>266</v>
      </c>
      <c r="F5332" s="38" t="s">
        <v>3132</v>
      </c>
      <c r="G5332" s="20">
        <f>VLOOKUP(A5332,'[1]其他（02分债券）'!C:G,5,0)</f>
        <v>2.9</v>
      </c>
      <c r="H5332" s="35">
        <v>0.7</v>
      </c>
      <c r="I5332" s="22"/>
      <c r="J5332" s="23">
        <v>0</v>
      </c>
      <c r="K5332" s="23">
        <v>0</v>
      </c>
      <c r="L5332" s="66"/>
      <c r="M5332" s="66"/>
      <c r="N5332" s="66"/>
      <c r="O5332" s="66"/>
      <c r="P5332" s="66"/>
      <c r="Q5332" s="66"/>
      <c r="R5332" s="66"/>
      <c r="S5332" s="25"/>
      <c r="T5332" s="25"/>
      <c r="U5332" s="26">
        <f t="shared" si="421"/>
        <v>0</v>
      </c>
      <c r="V5332" s="26">
        <f t="shared" si="422"/>
        <v>0</v>
      </c>
      <c r="W5332" s="26">
        <f t="shared" si="423"/>
        <v>0</v>
      </c>
      <c r="X5332" s="26">
        <f t="shared" si="420"/>
        <v>0</v>
      </c>
      <c r="Y5332" s="26">
        <f t="shared" si="420"/>
        <v>0</v>
      </c>
      <c r="Z5332" s="26">
        <f t="shared" si="424"/>
        <v>-1.1059999999999999</v>
      </c>
    </row>
    <row r="5333" spans="1:26" ht="22.5" hidden="1">
      <c r="A5333" s="34" t="s">
        <v>3127</v>
      </c>
      <c r="B5333" s="38" t="s">
        <v>3128</v>
      </c>
      <c r="C5333" s="65">
        <v>20</v>
      </c>
      <c r="D5333" s="37" t="s">
        <v>41</v>
      </c>
      <c r="E5333" s="38" t="s">
        <v>266</v>
      </c>
      <c r="F5333" s="36" t="s">
        <v>3133</v>
      </c>
      <c r="G5333" s="20">
        <f>VLOOKUP(A5333,'[1]其他（02分债券）'!C:G,5,0)</f>
        <v>2.9</v>
      </c>
      <c r="H5333" s="35">
        <v>0.4</v>
      </c>
      <c r="I5333" s="22"/>
      <c r="J5333" s="23">
        <v>0</v>
      </c>
      <c r="K5333" s="23">
        <v>0</v>
      </c>
      <c r="L5333" s="66"/>
      <c r="M5333" s="66"/>
      <c r="N5333" s="66"/>
      <c r="O5333" s="66"/>
      <c r="P5333" s="66"/>
      <c r="Q5333" s="66"/>
      <c r="R5333" s="66"/>
      <c r="S5333" s="25"/>
      <c r="T5333" s="25"/>
      <c r="U5333" s="26">
        <f t="shared" si="421"/>
        <v>0</v>
      </c>
      <c r="V5333" s="26">
        <f t="shared" si="422"/>
        <v>0</v>
      </c>
      <c r="W5333" s="26">
        <f t="shared" si="423"/>
        <v>0</v>
      </c>
      <c r="X5333" s="26">
        <f t="shared" si="420"/>
        <v>0</v>
      </c>
      <c r="Y5333" s="26">
        <f t="shared" si="420"/>
        <v>0</v>
      </c>
      <c r="Z5333" s="26">
        <f t="shared" si="424"/>
        <v>-0.63200000000000001</v>
      </c>
    </row>
    <row r="5334" spans="1:26" ht="22.5" hidden="1">
      <c r="A5334" s="34" t="s">
        <v>3127</v>
      </c>
      <c r="B5334" s="38" t="s">
        <v>3128</v>
      </c>
      <c r="C5334" s="65">
        <v>20</v>
      </c>
      <c r="D5334" s="37" t="s">
        <v>41</v>
      </c>
      <c r="E5334" s="38" t="s">
        <v>87</v>
      </c>
      <c r="F5334" s="38" t="s">
        <v>3039</v>
      </c>
      <c r="G5334" s="20">
        <f>VLOOKUP(A5334,'[1]其他（02分债券）'!C:G,5,0)</f>
        <v>2.9</v>
      </c>
      <c r="H5334" s="35">
        <v>0.5</v>
      </c>
      <c r="I5334" s="22"/>
      <c r="J5334" s="23">
        <v>0</v>
      </c>
      <c r="K5334" s="23">
        <v>0</v>
      </c>
      <c r="L5334" s="66"/>
      <c r="M5334" s="66"/>
      <c r="N5334" s="66"/>
      <c r="O5334" s="66"/>
      <c r="P5334" s="66"/>
      <c r="Q5334" s="66"/>
      <c r="R5334" s="66"/>
      <c r="S5334" s="25"/>
      <c r="T5334" s="25"/>
      <c r="U5334" s="26">
        <f t="shared" si="421"/>
        <v>0</v>
      </c>
      <c r="V5334" s="26">
        <f t="shared" si="422"/>
        <v>0</v>
      </c>
      <c r="W5334" s="26">
        <f t="shared" si="423"/>
        <v>0</v>
      </c>
      <c r="X5334" s="26">
        <f t="shared" si="420"/>
        <v>0</v>
      </c>
      <c r="Y5334" s="26">
        <f t="shared" si="420"/>
        <v>0</v>
      </c>
      <c r="Z5334" s="26">
        <f t="shared" si="424"/>
        <v>-0.79</v>
      </c>
    </row>
    <row r="5335" spans="1:26" ht="22.5" hidden="1">
      <c r="A5335" s="34" t="s">
        <v>3127</v>
      </c>
      <c r="B5335" s="38" t="s">
        <v>3128</v>
      </c>
      <c r="C5335" s="65">
        <v>20</v>
      </c>
      <c r="D5335" s="37" t="s">
        <v>41</v>
      </c>
      <c r="E5335" s="38" t="s">
        <v>87</v>
      </c>
      <c r="F5335" s="38" t="s">
        <v>2433</v>
      </c>
      <c r="G5335" s="20">
        <f>VLOOKUP(A5335,'[1]其他（02分债券）'!C:G,5,0)</f>
        <v>2.9</v>
      </c>
      <c r="H5335" s="35">
        <v>1.05</v>
      </c>
      <c r="I5335" s="22"/>
      <c r="J5335" s="23">
        <v>0</v>
      </c>
      <c r="K5335" s="23">
        <v>0</v>
      </c>
      <c r="L5335" s="66"/>
      <c r="M5335" s="66"/>
      <c r="N5335" s="66"/>
      <c r="O5335" s="66"/>
      <c r="P5335" s="66"/>
      <c r="Q5335" s="66"/>
      <c r="R5335" s="66"/>
      <c r="S5335" s="25"/>
      <c r="T5335" s="25"/>
      <c r="U5335" s="26">
        <f t="shared" si="421"/>
        <v>0</v>
      </c>
      <c r="V5335" s="26">
        <f t="shared" si="422"/>
        <v>0</v>
      </c>
      <c r="W5335" s="26">
        <f t="shared" si="423"/>
        <v>0</v>
      </c>
      <c r="X5335" s="26">
        <f t="shared" si="420"/>
        <v>0</v>
      </c>
      <c r="Y5335" s="26">
        <f t="shared" si="420"/>
        <v>0</v>
      </c>
      <c r="Z5335" s="26">
        <f t="shared" si="424"/>
        <v>-1.659</v>
      </c>
    </row>
    <row r="5336" spans="1:26" ht="22.5" hidden="1">
      <c r="A5336" s="34" t="s">
        <v>3127</v>
      </c>
      <c r="B5336" s="38" t="s">
        <v>3128</v>
      </c>
      <c r="C5336" s="65">
        <v>20</v>
      </c>
      <c r="D5336" s="37" t="s">
        <v>41</v>
      </c>
      <c r="E5336" s="38" t="s">
        <v>87</v>
      </c>
      <c r="F5336" s="38" t="s">
        <v>1260</v>
      </c>
      <c r="G5336" s="20">
        <f>VLOOKUP(A5336,'[1]其他（02分债券）'!C:G,5,0)</f>
        <v>2.9</v>
      </c>
      <c r="H5336" s="35">
        <v>1</v>
      </c>
      <c r="I5336" s="22"/>
      <c r="J5336" s="23">
        <v>0</v>
      </c>
      <c r="K5336" s="23">
        <v>0</v>
      </c>
      <c r="L5336" s="66"/>
      <c r="M5336" s="66"/>
      <c r="N5336" s="66"/>
      <c r="O5336" s="66"/>
      <c r="P5336" s="66"/>
      <c r="Q5336" s="66"/>
      <c r="R5336" s="66"/>
      <c r="S5336" s="25"/>
      <c r="T5336" s="25"/>
      <c r="U5336" s="26">
        <f t="shared" si="421"/>
        <v>0</v>
      </c>
      <c r="V5336" s="26">
        <f t="shared" si="422"/>
        <v>0</v>
      </c>
      <c r="W5336" s="26">
        <f t="shared" si="423"/>
        <v>0</v>
      </c>
      <c r="X5336" s="26">
        <f t="shared" si="420"/>
        <v>0</v>
      </c>
      <c r="Y5336" s="26">
        <f t="shared" si="420"/>
        <v>0</v>
      </c>
      <c r="Z5336" s="26">
        <f t="shared" si="424"/>
        <v>-1.58</v>
      </c>
    </row>
    <row r="5337" spans="1:26" ht="22.5" hidden="1">
      <c r="A5337" s="34" t="s">
        <v>3127</v>
      </c>
      <c r="B5337" s="38" t="s">
        <v>3128</v>
      </c>
      <c r="C5337" s="65">
        <v>20</v>
      </c>
      <c r="D5337" s="37" t="s">
        <v>41</v>
      </c>
      <c r="E5337" s="38" t="s">
        <v>358</v>
      </c>
      <c r="F5337" s="38" t="s">
        <v>2141</v>
      </c>
      <c r="G5337" s="20">
        <f>VLOOKUP(A5337,'[1]其他（02分债券）'!C:G,5,0)</f>
        <v>2.9</v>
      </c>
      <c r="H5337" s="35">
        <v>1.3</v>
      </c>
      <c r="I5337" s="22"/>
      <c r="J5337" s="23">
        <v>0</v>
      </c>
      <c r="K5337" s="23">
        <v>0</v>
      </c>
      <c r="L5337" s="66"/>
      <c r="M5337" s="66"/>
      <c r="N5337" s="66"/>
      <c r="O5337" s="66"/>
      <c r="P5337" s="66"/>
      <c r="Q5337" s="66"/>
      <c r="R5337" s="66"/>
      <c r="S5337" s="25"/>
      <c r="T5337" s="25"/>
      <c r="U5337" s="26">
        <f t="shared" si="421"/>
        <v>0</v>
      </c>
      <c r="V5337" s="26">
        <f t="shared" si="422"/>
        <v>0</v>
      </c>
      <c r="W5337" s="26">
        <f t="shared" si="423"/>
        <v>0</v>
      </c>
      <c r="X5337" s="26">
        <f t="shared" si="420"/>
        <v>0</v>
      </c>
      <c r="Y5337" s="26">
        <f t="shared" si="420"/>
        <v>0</v>
      </c>
      <c r="Z5337" s="26">
        <f t="shared" si="424"/>
        <v>-2.0540000000000003</v>
      </c>
    </row>
    <row r="5338" spans="1:26" ht="22.5" hidden="1">
      <c r="A5338" s="34" t="s">
        <v>3127</v>
      </c>
      <c r="B5338" s="38" t="s">
        <v>3128</v>
      </c>
      <c r="C5338" s="65">
        <v>20</v>
      </c>
      <c r="D5338" s="37" t="s">
        <v>41</v>
      </c>
      <c r="E5338" s="38" t="s">
        <v>358</v>
      </c>
      <c r="F5338" s="38" t="s">
        <v>2448</v>
      </c>
      <c r="G5338" s="20">
        <f>VLOOKUP(A5338,'[1]其他（02分债券）'!C:G,5,0)</f>
        <v>2.9</v>
      </c>
      <c r="H5338" s="35">
        <v>0.8</v>
      </c>
      <c r="I5338" s="22"/>
      <c r="J5338" s="23">
        <v>0</v>
      </c>
      <c r="K5338" s="23">
        <v>0</v>
      </c>
      <c r="L5338" s="66"/>
      <c r="M5338" s="66"/>
      <c r="N5338" s="66"/>
      <c r="O5338" s="66"/>
      <c r="P5338" s="66"/>
      <c r="Q5338" s="66"/>
      <c r="R5338" s="66"/>
      <c r="S5338" s="25"/>
      <c r="T5338" s="25"/>
      <c r="U5338" s="26">
        <f t="shared" si="421"/>
        <v>0</v>
      </c>
      <c r="V5338" s="26">
        <f t="shared" si="422"/>
        <v>0</v>
      </c>
      <c r="W5338" s="26">
        <f t="shared" si="423"/>
        <v>0</v>
      </c>
      <c r="X5338" s="26">
        <f t="shared" si="420"/>
        <v>0</v>
      </c>
      <c r="Y5338" s="26">
        <f t="shared" si="420"/>
        <v>0</v>
      </c>
      <c r="Z5338" s="26">
        <f t="shared" si="424"/>
        <v>-1.264</v>
      </c>
    </row>
    <row r="5339" spans="1:26" ht="22.5" hidden="1">
      <c r="A5339" s="34" t="s">
        <v>3127</v>
      </c>
      <c r="B5339" s="38" t="s">
        <v>3128</v>
      </c>
      <c r="C5339" s="65">
        <v>20</v>
      </c>
      <c r="D5339" s="37" t="s">
        <v>41</v>
      </c>
      <c r="E5339" s="38" t="s">
        <v>358</v>
      </c>
      <c r="F5339" s="38" t="s">
        <v>2789</v>
      </c>
      <c r="G5339" s="20">
        <f>VLOOKUP(A5339,'[1]其他（02分债券）'!C:G,5,0)</f>
        <v>2.9</v>
      </c>
      <c r="H5339" s="35">
        <v>0.6</v>
      </c>
      <c r="I5339" s="22"/>
      <c r="J5339" s="23">
        <v>0</v>
      </c>
      <c r="K5339" s="23">
        <v>0</v>
      </c>
      <c r="L5339" s="66"/>
      <c r="M5339" s="66"/>
      <c r="N5339" s="66"/>
      <c r="O5339" s="66"/>
      <c r="P5339" s="66"/>
      <c r="Q5339" s="66"/>
      <c r="R5339" s="66"/>
      <c r="S5339" s="25"/>
      <c r="T5339" s="25"/>
      <c r="U5339" s="26">
        <f t="shared" si="421"/>
        <v>0</v>
      </c>
      <c r="V5339" s="26">
        <f t="shared" si="422"/>
        <v>0</v>
      </c>
      <c r="W5339" s="26">
        <f t="shared" si="423"/>
        <v>0</v>
      </c>
      <c r="X5339" s="26">
        <f t="shared" si="420"/>
        <v>0</v>
      </c>
      <c r="Y5339" s="26">
        <f t="shared" si="420"/>
        <v>0</v>
      </c>
      <c r="Z5339" s="26">
        <f t="shared" si="424"/>
        <v>-0.94799999999999995</v>
      </c>
    </row>
    <row r="5340" spans="1:26" ht="22.5" hidden="1">
      <c r="A5340" s="34" t="s">
        <v>3127</v>
      </c>
      <c r="B5340" s="38" t="s">
        <v>3128</v>
      </c>
      <c r="C5340" s="65">
        <v>20</v>
      </c>
      <c r="D5340" s="37" t="s">
        <v>41</v>
      </c>
      <c r="E5340" s="38" t="s">
        <v>358</v>
      </c>
      <c r="F5340" s="36" t="s">
        <v>3134</v>
      </c>
      <c r="G5340" s="20">
        <f>VLOOKUP(A5340,'[1]其他（02分债券）'!C:G,5,0)</f>
        <v>2.9</v>
      </c>
      <c r="H5340" s="35">
        <v>0.3</v>
      </c>
      <c r="I5340" s="22"/>
      <c r="J5340" s="23">
        <v>0</v>
      </c>
      <c r="K5340" s="23">
        <v>0</v>
      </c>
      <c r="L5340" s="66"/>
      <c r="M5340" s="66"/>
      <c r="N5340" s="66"/>
      <c r="O5340" s="66"/>
      <c r="P5340" s="66"/>
      <c r="Q5340" s="66"/>
      <c r="R5340" s="66"/>
      <c r="S5340" s="25"/>
      <c r="T5340" s="25"/>
      <c r="U5340" s="26">
        <f t="shared" si="421"/>
        <v>0</v>
      </c>
      <c r="V5340" s="26">
        <f t="shared" si="422"/>
        <v>0</v>
      </c>
      <c r="W5340" s="26">
        <f t="shared" si="423"/>
        <v>0</v>
      </c>
      <c r="X5340" s="26">
        <f t="shared" si="420"/>
        <v>0</v>
      </c>
      <c r="Y5340" s="26">
        <f t="shared" si="420"/>
        <v>0</v>
      </c>
      <c r="Z5340" s="26">
        <f t="shared" si="424"/>
        <v>-0.47399999999999998</v>
      </c>
    </row>
    <row r="5341" spans="1:26" ht="22.5" hidden="1">
      <c r="A5341" s="34" t="s">
        <v>3127</v>
      </c>
      <c r="B5341" s="38" t="s">
        <v>3128</v>
      </c>
      <c r="C5341" s="65">
        <v>20</v>
      </c>
      <c r="D5341" s="37" t="s">
        <v>41</v>
      </c>
      <c r="E5341" s="38" t="s">
        <v>1187</v>
      </c>
      <c r="F5341" s="38" t="s">
        <v>2790</v>
      </c>
      <c r="G5341" s="20">
        <f>VLOOKUP(A5341,'[1]其他（02分债券）'!C:G,5,0)</f>
        <v>2.9</v>
      </c>
      <c r="H5341" s="35">
        <v>0.05</v>
      </c>
      <c r="I5341" s="22"/>
      <c r="J5341" s="23">
        <v>0</v>
      </c>
      <c r="K5341" s="23">
        <v>0</v>
      </c>
      <c r="L5341" s="66"/>
      <c r="M5341" s="66"/>
      <c r="N5341" s="66"/>
      <c r="O5341" s="66"/>
      <c r="P5341" s="66"/>
      <c r="Q5341" s="66"/>
      <c r="R5341" s="66"/>
      <c r="S5341" s="25"/>
      <c r="T5341" s="25"/>
      <c r="U5341" s="26">
        <f t="shared" si="421"/>
        <v>0</v>
      </c>
      <c r="V5341" s="26">
        <f t="shared" si="422"/>
        <v>0</v>
      </c>
      <c r="W5341" s="26">
        <f t="shared" si="423"/>
        <v>0</v>
      </c>
      <c r="X5341" s="26">
        <f t="shared" si="420"/>
        <v>0</v>
      </c>
      <c r="Y5341" s="26">
        <f t="shared" si="420"/>
        <v>0</v>
      </c>
      <c r="Z5341" s="26">
        <f t="shared" si="424"/>
        <v>-7.9000000000000001E-2</v>
      </c>
    </row>
    <row r="5342" spans="1:26" ht="22.5" hidden="1">
      <c r="A5342" s="34" t="s">
        <v>3127</v>
      </c>
      <c r="B5342" s="38" t="s">
        <v>3128</v>
      </c>
      <c r="C5342" s="65">
        <v>20</v>
      </c>
      <c r="D5342" s="37" t="s">
        <v>41</v>
      </c>
      <c r="E5342" s="38" t="s">
        <v>1187</v>
      </c>
      <c r="F5342" s="36" t="s">
        <v>2437</v>
      </c>
      <c r="G5342" s="20">
        <f>VLOOKUP(A5342,'[1]其他（02分债券）'!C:G,5,0)</f>
        <v>2.9</v>
      </c>
      <c r="H5342" s="35">
        <v>0.15</v>
      </c>
      <c r="I5342" s="22"/>
      <c r="J5342" s="23">
        <v>0</v>
      </c>
      <c r="K5342" s="23">
        <v>0</v>
      </c>
      <c r="L5342" s="66"/>
      <c r="M5342" s="66"/>
      <c r="N5342" s="66"/>
      <c r="O5342" s="66"/>
      <c r="P5342" s="66"/>
      <c r="Q5342" s="66"/>
      <c r="R5342" s="66"/>
      <c r="S5342" s="25"/>
      <c r="T5342" s="25"/>
      <c r="U5342" s="26">
        <f t="shared" si="421"/>
        <v>0</v>
      </c>
      <c r="V5342" s="26">
        <f t="shared" si="422"/>
        <v>0</v>
      </c>
      <c r="W5342" s="26">
        <f t="shared" si="423"/>
        <v>0</v>
      </c>
      <c r="X5342" s="26">
        <f t="shared" si="420"/>
        <v>0</v>
      </c>
      <c r="Y5342" s="26">
        <f t="shared" si="420"/>
        <v>0</v>
      </c>
      <c r="Z5342" s="26">
        <f t="shared" si="424"/>
        <v>-0.23699999999999999</v>
      </c>
    </row>
    <row r="5343" spans="1:26" ht="22.5" hidden="1">
      <c r="A5343" s="34" t="s">
        <v>3127</v>
      </c>
      <c r="B5343" s="38" t="s">
        <v>3128</v>
      </c>
      <c r="C5343" s="65">
        <v>20</v>
      </c>
      <c r="D5343" s="37" t="s">
        <v>41</v>
      </c>
      <c r="E5343" s="38" t="s">
        <v>1187</v>
      </c>
      <c r="F5343" s="38" t="s">
        <v>3135</v>
      </c>
      <c r="G5343" s="20">
        <f>VLOOKUP(A5343,'[1]其他（02分债券）'!C:G,5,0)</f>
        <v>2.9</v>
      </c>
      <c r="H5343" s="35">
        <v>0.1</v>
      </c>
      <c r="I5343" s="22"/>
      <c r="J5343" s="23">
        <v>0</v>
      </c>
      <c r="K5343" s="23">
        <v>0</v>
      </c>
      <c r="L5343" s="66"/>
      <c r="M5343" s="66"/>
      <c r="N5343" s="66"/>
      <c r="O5343" s="66"/>
      <c r="P5343" s="66"/>
      <c r="Q5343" s="66"/>
      <c r="R5343" s="66"/>
      <c r="S5343" s="25"/>
      <c r="T5343" s="25"/>
      <c r="U5343" s="26">
        <f t="shared" si="421"/>
        <v>0</v>
      </c>
      <c r="V5343" s="26">
        <f t="shared" si="422"/>
        <v>0</v>
      </c>
      <c r="W5343" s="26">
        <f t="shared" si="423"/>
        <v>0</v>
      </c>
      <c r="X5343" s="26">
        <f t="shared" si="420"/>
        <v>0</v>
      </c>
      <c r="Y5343" s="26">
        <f t="shared" si="420"/>
        <v>0</v>
      </c>
      <c r="Z5343" s="26">
        <f t="shared" si="424"/>
        <v>-0.158</v>
      </c>
    </row>
    <row r="5344" spans="1:26" ht="22.5" hidden="1">
      <c r="A5344" s="34" t="s">
        <v>3127</v>
      </c>
      <c r="B5344" s="38" t="s">
        <v>3128</v>
      </c>
      <c r="C5344" s="65">
        <v>20</v>
      </c>
      <c r="D5344" s="37" t="s">
        <v>41</v>
      </c>
      <c r="E5344" s="38" t="s">
        <v>1187</v>
      </c>
      <c r="F5344" s="38" t="s">
        <v>3136</v>
      </c>
      <c r="G5344" s="20">
        <f>VLOOKUP(A5344,'[1]其他（02分债券）'!C:G,5,0)</f>
        <v>2.9</v>
      </c>
      <c r="H5344" s="35">
        <v>0.15</v>
      </c>
      <c r="I5344" s="22"/>
      <c r="J5344" s="23">
        <v>0</v>
      </c>
      <c r="K5344" s="23">
        <v>0</v>
      </c>
      <c r="L5344" s="66"/>
      <c r="M5344" s="66"/>
      <c r="N5344" s="66"/>
      <c r="O5344" s="66"/>
      <c r="P5344" s="66"/>
      <c r="Q5344" s="66"/>
      <c r="R5344" s="66"/>
      <c r="S5344" s="25"/>
      <c r="T5344" s="25"/>
      <c r="U5344" s="26">
        <f t="shared" si="421"/>
        <v>0</v>
      </c>
      <c r="V5344" s="26">
        <f t="shared" si="422"/>
        <v>0</v>
      </c>
      <c r="W5344" s="26">
        <f t="shared" si="423"/>
        <v>0</v>
      </c>
      <c r="X5344" s="26">
        <f t="shared" si="420"/>
        <v>0</v>
      </c>
      <c r="Y5344" s="26">
        <f t="shared" si="420"/>
        <v>0</v>
      </c>
      <c r="Z5344" s="26">
        <f t="shared" si="424"/>
        <v>-0.23699999999999999</v>
      </c>
    </row>
    <row r="5345" spans="1:26" ht="22.5" hidden="1">
      <c r="A5345" s="34" t="s">
        <v>3127</v>
      </c>
      <c r="B5345" s="38" t="s">
        <v>3128</v>
      </c>
      <c r="C5345" s="65">
        <v>20</v>
      </c>
      <c r="D5345" s="37" t="s">
        <v>41</v>
      </c>
      <c r="E5345" s="38" t="s">
        <v>1139</v>
      </c>
      <c r="F5345" s="38" t="s">
        <v>2792</v>
      </c>
      <c r="G5345" s="20">
        <f>VLOOKUP(A5345,'[1]其他（02分债券）'!C:G,5,0)</f>
        <v>2.9</v>
      </c>
      <c r="H5345" s="35">
        <v>0.6</v>
      </c>
      <c r="I5345" s="22"/>
      <c r="J5345" s="23">
        <v>0</v>
      </c>
      <c r="K5345" s="23">
        <v>0</v>
      </c>
      <c r="L5345" s="66"/>
      <c r="M5345" s="66"/>
      <c r="N5345" s="66"/>
      <c r="O5345" s="66"/>
      <c r="P5345" s="66"/>
      <c r="Q5345" s="66"/>
      <c r="R5345" s="66"/>
      <c r="S5345" s="25"/>
      <c r="T5345" s="25"/>
      <c r="U5345" s="26">
        <f t="shared" si="421"/>
        <v>0</v>
      </c>
      <c r="V5345" s="26">
        <f t="shared" si="422"/>
        <v>0</v>
      </c>
      <c r="W5345" s="26">
        <f t="shared" si="423"/>
        <v>0</v>
      </c>
      <c r="X5345" s="26">
        <f t="shared" si="420"/>
        <v>0</v>
      </c>
      <c r="Y5345" s="26">
        <f t="shared" si="420"/>
        <v>0</v>
      </c>
      <c r="Z5345" s="26">
        <f t="shared" si="424"/>
        <v>-0.94799999999999995</v>
      </c>
    </row>
    <row r="5346" spans="1:26" ht="22.5" hidden="1">
      <c r="A5346" s="34" t="s">
        <v>3127</v>
      </c>
      <c r="B5346" s="38" t="s">
        <v>3128</v>
      </c>
      <c r="C5346" s="65">
        <v>20</v>
      </c>
      <c r="D5346" s="37" t="s">
        <v>41</v>
      </c>
      <c r="E5346" s="38" t="s">
        <v>42</v>
      </c>
      <c r="F5346" s="38" t="s">
        <v>3043</v>
      </c>
      <c r="G5346" s="20">
        <f>VLOOKUP(A5346,'[1]其他（02分债券）'!C:G,5,0)</f>
        <v>2.9</v>
      </c>
      <c r="H5346" s="35">
        <v>0.1</v>
      </c>
      <c r="I5346" s="22"/>
      <c r="J5346" s="23">
        <v>0</v>
      </c>
      <c r="K5346" s="23">
        <v>0</v>
      </c>
      <c r="L5346" s="66"/>
      <c r="M5346" s="66"/>
      <c r="N5346" s="66"/>
      <c r="O5346" s="66"/>
      <c r="P5346" s="66"/>
      <c r="Q5346" s="66"/>
      <c r="R5346" s="66"/>
      <c r="S5346" s="25"/>
      <c r="T5346" s="25"/>
      <c r="U5346" s="26">
        <f t="shared" si="421"/>
        <v>0</v>
      </c>
      <c r="V5346" s="26">
        <f t="shared" si="422"/>
        <v>0</v>
      </c>
      <c r="W5346" s="26">
        <f t="shared" si="423"/>
        <v>0</v>
      </c>
      <c r="X5346" s="26">
        <f t="shared" si="420"/>
        <v>0</v>
      </c>
      <c r="Y5346" s="26">
        <f t="shared" si="420"/>
        <v>0</v>
      </c>
      <c r="Z5346" s="26">
        <f t="shared" si="424"/>
        <v>-0.158</v>
      </c>
    </row>
    <row r="5347" spans="1:26" ht="22.5" hidden="1">
      <c r="A5347" s="34" t="s">
        <v>3127</v>
      </c>
      <c r="B5347" s="38" t="s">
        <v>3128</v>
      </c>
      <c r="C5347" s="65">
        <v>20</v>
      </c>
      <c r="D5347" s="37" t="s">
        <v>97</v>
      </c>
      <c r="E5347" s="38" t="s">
        <v>264</v>
      </c>
      <c r="F5347" s="38" t="s">
        <v>2707</v>
      </c>
      <c r="G5347" s="20">
        <f>VLOOKUP(A5347,'[1]其他（02分债券）'!C:G,5,0)</f>
        <v>2.9</v>
      </c>
      <c r="H5347" s="35">
        <v>3.6</v>
      </c>
      <c r="I5347" s="22"/>
      <c r="J5347" s="23">
        <v>0</v>
      </c>
      <c r="K5347" s="23">
        <v>0</v>
      </c>
      <c r="L5347" s="66"/>
      <c r="M5347" s="66"/>
      <c r="N5347" s="66"/>
      <c r="O5347" s="66"/>
      <c r="P5347" s="66"/>
      <c r="Q5347" s="66"/>
      <c r="R5347" s="66"/>
      <c r="S5347" s="25"/>
      <c r="T5347" s="25"/>
      <c r="U5347" s="26">
        <f t="shared" si="421"/>
        <v>0</v>
      </c>
      <c r="V5347" s="26">
        <f t="shared" si="422"/>
        <v>0</v>
      </c>
      <c r="W5347" s="26">
        <f t="shared" si="423"/>
        <v>0</v>
      </c>
      <c r="X5347" s="26">
        <f t="shared" ref="X5347:Y5410" si="425">L5347-N5347</f>
        <v>0</v>
      </c>
      <c r="Y5347" s="26">
        <f t="shared" si="425"/>
        <v>0</v>
      </c>
      <c r="Z5347" s="26">
        <f t="shared" si="424"/>
        <v>-5.6879999999999997</v>
      </c>
    </row>
    <row r="5348" spans="1:26" ht="22.5" hidden="1">
      <c r="A5348" s="34" t="s">
        <v>3127</v>
      </c>
      <c r="B5348" s="38" t="s">
        <v>3128</v>
      </c>
      <c r="C5348" s="65">
        <v>20</v>
      </c>
      <c r="D5348" s="37" t="s">
        <v>97</v>
      </c>
      <c r="E5348" s="38" t="s">
        <v>264</v>
      </c>
      <c r="F5348" s="38" t="s">
        <v>1474</v>
      </c>
      <c r="G5348" s="20">
        <f>VLOOKUP(A5348,'[1]其他（02分债券）'!C:G,5,0)</f>
        <v>2.9</v>
      </c>
      <c r="H5348" s="35">
        <v>1</v>
      </c>
      <c r="I5348" s="22"/>
      <c r="J5348" s="23">
        <v>0</v>
      </c>
      <c r="K5348" s="23">
        <v>0</v>
      </c>
      <c r="L5348" s="66"/>
      <c r="M5348" s="66"/>
      <c r="N5348" s="66"/>
      <c r="O5348" s="66"/>
      <c r="P5348" s="66"/>
      <c r="Q5348" s="66"/>
      <c r="R5348" s="66"/>
      <c r="S5348" s="25"/>
      <c r="T5348" s="25"/>
      <c r="U5348" s="26">
        <f t="shared" si="421"/>
        <v>0</v>
      </c>
      <c r="V5348" s="26">
        <f t="shared" si="422"/>
        <v>0</v>
      </c>
      <c r="W5348" s="26">
        <f t="shared" si="423"/>
        <v>0</v>
      </c>
      <c r="X5348" s="26">
        <f t="shared" si="425"/>
        <v>0</v>
      </c>
      <c r="Y5348" s="26">
        <f t="shared" si="425"/>
        <v>0</v>
      </c>
      <c r="Z5348" s="26">
        <f t="shared" si="424"/>
        <v>-1.58</v>
      </c>
    </row>
    <row r="5349" spans="1:26" ht="22.5" hidden="1">
      <c r="A5349" s="34" t="s">
        <v>3127</v>
      </c>
      <c r="B5349" s="38" t="s">
        <v>3128</v>
      </c>
      <c r="C5349" s="65">
        <v>20</v>
      </c>
      <c r="D5349" s="37" t="s">
        <v>97</v>
      </c>
      <c r="E5349" s="38" t="s">
        <v>98</v>
      </c>
      <c r="F5349" s="38" t="s">
        <v>2531</v>
      </c>
      <c r="G5349" s="20">
        <f>VLOOKUP(A5349,'[1]其他（02分债券）'!C:G,5,0)</f>
        <v>2.9</v>
      </c>
      <c r="H5349" s="35">
        <v>0.25</v>
      </c>
      <c r="I5349" s="22"/>
      <c r="J5349" s="23">
        <v>0</v>
      </c>
      <c r="K5349" s="23">
        <v>0</v>
      </c>
      <c r="L5349" s="66"/>
      <c r="M5349" s="66"/>
      <c r="N5349" s="66"/>
      <c r="O5349" s="66"/>
      <c r="P5349" s="66"/>
      <c r="Q5349" s="66"/>
      <c r="R5349" s="66"/>
      <c r="S5349" s="25"/>
      <c r="T5349" s="25"/>
      <c r="U5349" s="26">
        <f t="shared" si="421"/>
        <v>0</v>
      </c>
      <c r="V5349" s="26">
        <f t="shared" si="422"/>
        <v>0</v>
      </c>
      <c r="W5349" s="26">
        <f t="shared" si="423"/>
        <v>0</v>
      </c>
      <c r="X5349" s="26">
        <f t="shared" si="425"/>
        <v>0</v>
      </c>
      <c r="Y5349" s="26">
        <f t="shared" si="425"/>
        <v>0</v>
      </c>
      <c r="Z5349" s="26">
        <f t="shared" si="424"/>
        <v>-0.39500000000000002</v>
      </c>
    </row>
    <row r="5350" spans="1:26" ht="22.5" hidden="1">
      <c r="A5350" s="34" t="s">
        <v>3127</v>
      </c>
      <c r="B5350" s="38" t="s">
        <v>3128</v>
      </c>
      <c r="C5350" s="65">
        <v>20</v>
      </c>
      <c r="D5350" s="37" t="s">
        <v>97</v>
      </c>
      <c r="E5350" s="38" t="s">
        <v>98</v>
      </c>
      <c r="F5350" s="38" t="s">
        <v>2663</v>
      </c>
      <c r="G5350" s="20">
        <f>VLOOKUP(A5350,'[1]其他（02分债券）'!C:G,5,0)</f>
        <v>2.9</v>
      </c>
      <c r="H5350" s="35">
        <v>0.1</v>
      </c>
      <c r="I5350" s="22"/>
      <c r="J5350" s="23">
        <v>0</v>
      </c>
      <c r="K5350" s="23">
        <v>0</v>
      </c>
      <c r="L5350" s="66"/>
      <c r="M5350" s="66"/>
      <c r="N5350" s="66"/>
      <c r="O5350" s="66"/>
      <c r="P5350" s="66"/>
      <c r="Q5350" s="66"/>
      <c r="R5350" s="66"/>
      <c r="S5350" s="25"/>
      <c r="T5350" s="25"/>
      <c r="U5350" s="26">
        <f t="shared" si="421"/>
        <v>0</v>
      </c>
      <c r="V5350" s="26">
        <f t="shared" si="422"/>
        <v>0</v>
      </c>
      <c r="W5350" s="26">
        <f t="shared" si="423"/>
        <v>0</v>
      </c>
      <c r="X5350" s="26">
        <f t="shared" si="425"/>
        <v>0</v>
      </c>
      <c r="Y5350" s="26">
        <f t="shared" si="425"/>
        <v>0</v>
      </c>
      <c r="Z5350" s="26">
        <f t="shared" si="424"/>
        <v>-0.158</v>
      </c>
    </row>
    <row r="5351" spans="1:26" ht="22.5" hidden="1">
      <c r="A5351" s="34" t="s">
        <v>3127</v>
      </c>
      <c r="B5351" s="38" t="s">
        <v>3128</v>
      </c>
      <c r="C5351" s="65">
        <v>20</v>
      </c>
      <c r="D5351" s="37" t="s">
        <v>97</v>
      </c>
      <c r="E5351" s="38" t="s">
        <v>98</v>
      </c>
      <c r="F5351" s="38" t="s">
        <v>2850</v>
      </c>
      <c r="G5351" s="20">
        <f>VLOOKUP(A5351,'[1]其他（02分债券）'!C:G,5,0)</f>
        <v>2.9</v>
      </c>
      <c r="H5351" s="35">
        <v>0.3</v>
      </c>
      <c r="I5351" s="22"/>
      <c r="J5351" s="23">
        <v>0</v>
      </c>
      <c r="K5351" s="23">
        <v>0</v>
      </c>
      <c r="L5351" s="66"/>
      <c r="M5351" s="66"/>
      <c r="N5351" s="66"/>
      <c r="O5351" s="66"/>
      <c r="P5351" s="66"/>
      <c r="Q5351" s="66"/>
      <c r="R5351" s="66"/>
      <c r="S5351" s="25"/>
      <c r="T5351" s="25"/>
      <c r="U5351" s="26">
        <f t="shared" si="421"/>
        <v>0</v>
      </c>
      <c r="V5351" s="26">
        <f t="shared" si="422"/>
        <v>0</v>
      </c>
      <c r="W5351" s="26">
        <f t="shared" si="423"/>
        <v>0</v>
      </c>
      <c r="X5351" s="26">
        <f t="shared" si="425"/>
        <v>0</v>
      </c>
      <c r="Y5351" s="26">
        <f t="shared" si="425"/>
        <v>0</v>
      </c>
      <c r="Z5351" s="26">
        <f t="shared" si="424"/>
        <v>-0.47399999999999998</v>
      </c>
    </row>
    <row r="5352" spans="1:26" ht="22.5" hidden="1">
      <c r="A5352" s="34" t="s">
        <v>3127</v>
      </c>
      <c r="B5352" s="38" t="s">
        <v>3128</v>
      </c>
      <c r="C5352" s="65">
        <v>20</v>
      </c>
      <c r="D5352" s="37" t="s">
        <v>97</v>
      </c>
      <c r="E5352" s="38" t="s">
        <v>98</v>
      </c>
      <c r="F5352" s="38" t="s">
        <v>2851</v>
      </c>
      <c r="G5352" s="20">
        <f>VLOOKUP(A5352,'[1]其他（02分债券）'!C:G,5,0)</f>
        <v>2.9</v>
      </c>
      <c r="H5352" s="35">
        <v>0.3</v>
      </c>
      <c r="I5352" s="22"/>
      <c r="J5352" s="23">
        <v>0</v>
      </c>
      <c r="K5352" s="23">
        <v>0</v>
      </c>
      <c r="L5352" s="66"/>
      <c r="M5352" s="66"/>
      <c r="N5352" s="66"/>
      <c r="O5352" s="66"/>
      <c r="P5352" s="66"/>
      <c r="Q5352" s="66"/>
      <c r="R5352" s="66"/>
      <c r="S5352" s="25"/>
      <c r="T5352" s="25"/>
      <c r="U5352" s="26">
        <f t="shared" si="421"/>
        <v>0</v>
      </c>
      <c r="V5352" s="26">
        <f t="shared" si="422"/>
        <v>0</v>
      </c>
      <c r="W5352" s="26">
        <f t="shared" si="423"/>
        <v>0</v>
      </c>
      <c r="X5352" s="26">
        <f t="shared" si="425"/>
        <v>0</v>
      </c>
      <c r="Y5352" s="26">
        <f t="shared" si="425"/>
        <v>0</v>
      </c>
      <c r="Z5352" s="26">
        <f t="shared" si="424"/>
        <v>-0.47399999999999998</v>
      </c>
    </row>
    <row r="5353" spans="1:26" ht="22.5" hidden="1">
      <c r="A5353" s="34" t="s">
        <v>3127</v>
      </c>
      <c r="B5353" s="38" t="s">
        <v>3128</v>
      </c>
      <c r="C5353" s="65">
        <v>20</v>
      </c>
      <c r="D5353" s="37" t="s">
        <v>97</v>
      </c>
      <c r="E5353" s="38" t="s">
        <v>98</v>
      </c>
      <c r="F5353" s="38" t="s">
        <v>2855</v>
      </c>
      <c r="G5353" s="20">
        <f>VLOOKUP(A5353,'[1]其他（02分债券）'!C:G,5,0)</f>
        <v>2.9</v>
      </c>
      <c r="H5353" s="35">
        <v>0.3</v>
      </c>
      <c r="I5353" s="22"/>
      <c r="J5353" s="23">
        <v>0</v>
      </c>
      <c r="K5353" s="23">
        <v>0</v>
      </c>
      <c r="L5353" s="66"/>
      <c r="M5353" s="66"/>
      <c r="N5353" s="66"/>
      <c r="O5353" s="66"/>
      <c r="P5353" s="66"/>
      <c r="Q5353" s="66"/>
      <c r="R5353" s="66"/>
      <c r="S5353" s="25"/>
      <c r="T5353" s="25"/>
      <c r="U5353" s="26">
        <f t="shared" si="421"/>
        <v>0</v>
      </c>
      <c r="V5353" s="26">
        <f t="shared" si="422"/>
        <v>0</v>
      </c>
      <c r="W5353" s="26">
        <f t="shared" si="423"/>
        <v>0</v>
      </c>
      <c r="X5353" s="26">
        <f t="shared" si="425"/>
        <v>0</v>
      </c>
      <c r="Y5353" s="26">
        <f t="shared" si="425"/>
        <v>0</v>
      </c>
      <c r="Z5353" s="26">
        <f t="shared" si="424"/>
        <v>-0.47399999999999998</v>
      </c>
    </row>
    <row r="5354" spans="1:26" ht="22.5" hidden="1">
      <c r="A5354" s="34" t="s">
        <v>3127</v>
      </c>
      <c r="B5354" s="38" t="s">
        <v>3128</v>
      </c>
      <c r="C5354" s="65">
        <v>20</v>
      </c>
      <c r="D5354" s="37" t="s">
        <v>97</v>
      </c>
      <c r="E5354" s="38" t="s">
        <v>98</v>
      </c>
      <c r="F5354" s="38" t="s">
        <v>2857</v>
      </c>
      <c r="G5354" s="20">
        <f>VLOOKUP(A5354,'[1]其他（02分债券）'!C:G,5,0)</f>
        <v>2.9</v>
      </c>
      <c r="H5354" s="35">
        <v>0.25</v>
      </c>
      <c r="I5354" s="22"/>
      <c r="J5354" s="23">
        <v>0</v>
      </c>
      <c r="K5354" s="23">
        <v>0</v>
      </c>
      <c r="L5354" s="66"/>
      <c r="M5354" s="66"/>
      <c r="N5354" s="66"/>
      <c r="O5354" s="66"/>
      <c r="P5354" s="66"/>
      <c r="Q5354" s="66"/>
      <c r="R5354" s="66"/>
      <c r="S5354" s="25"/>
      <c r="T5354" s="25"/>
      <c r="U5354" s="26">
        <f t="shared" si="421"/>
        <v>0</v>
      </c>
      <c r="V5354" s="26">
        <f t="shared" si="422"/>
        <v>0</v>
      </c>
      <c r="W5354" s="26">
        <f t="shared" si="423"/>
        <v>0</v>
      </c>
      <c r="X5354" s="26">
        <f t="shared" si="425"/>
        <v>0</v>
      </c>
      <c r="Y5354" s="26">
        <f t="shared" si="425"/>
        <v>0</v>
      </c>
      <c r="Z5354" s="26">
        <f t="shared" si="424"/>
        <v>-0.39500000000000002</v>
      </c>
    </row>
    <row r="5355" spans="1:26" ht="22.5" hidden="1">
      <c r="A5355" s="34" t="s">
        <v>3127</v>
      </c>
      <c r="B5355" s="38" t="s">
        <v>3128</v>
      </c>
      <c r="C5355" s="65">
        <v>20</v>
      </c>
      <c r="D5355" s="37" t="s">
        <v>97</v>
      </c>
      <c r="E5355" s="38" t="s">
        <v>98</v>
      </c>
      <c r="F5355" s="38" t="s">
        <v>2526</v>
      </c>
      <c r="G5355" s="20">
        <f>VLOOKUP(A5355,'[1]其他（02分债券）'!C:G,5,0)</f>
        <v>2.9</v>
      </c>
      <c r="H5355" s="35">
        <v>0.3</v>
      </c>
      <c r="I5355" s="22"/>
      <c r="J5355" s="23">
        <v>0</v>
      </c>
      <c r="K5355" s="23">
        <v>0</v>
      </c>
      <c r="L5355" s="66"/>
      <c r="M5355" s="66"/>
      <c r="N5355" s="66"/>
      <c r="O5355" s="66"/>
      <c r="P5355" s="66"/>
      <c r="Q5355" s="66"/>
      <c r="R5355" s="66"/>
      <c r="S5355" s="25"/>
      <c r="T5355" s="25"/>
      <c r="U5355" s="26">
        <f t="shared" si="421"/>
        <v>0</v>
      </c>
      <c r="V5355" s="26">
        <f t="shared" si="422"/>
        <v>0</v>
      </c>
      <c r="W5355" s="26">
        <f t="shared" si="423"/>
        <v>0</v>
      </c>
      <c r="X5355" s="26">
        <f t="shared" si="425"/>
        <v>0</v>
      </c>
      <c r="Y5355" s="26">
        <f t="shared" si="425"/>
        <v>0</v>
      </c>
      <c r="Z5355" s="26">
        <f t="shared" si="424"/>
        <v>-0.47399999999999998</v>
      </c>
    </row>
    <row r="5356" spans="1:26" ht="22.5" hidden="1">
      <c r="A5356" s="34" t="s">
        <v>3127</v>
      </c>
      <c r="B5356" s="38" t="s">
        <v>3128</v>
      </c>
      <c r="C5356" s="65">
        <v>20</v>
      </c>
      <c r="D5356" s="37" t="s">
        <v>97</v>
      </c>
      <c r="E5356" s="38" t="s">
        <v>98</v>
      </c>
      <c r="F5356" s="38" t="s">
        <v>2527</v>
      </c>
      <c r="G5356" s="20">
        <f>VLOOKUP(A5356,'[1]其他（02分债券）'!C:G,5,0)</f>
        <v>2.9</v>
      </c>
      <c r="H5356" s="35">
        <v>0.41</v>
      </c>
      <c r="I5356" s="22"/>
      <c r="J5356" s="23">
        <v>0</v>
      </c>
      <c r="K5356" s="23">
        <v>0</v>
      </c>
      <c r="L5356" s="66"/>
      <c r="M5356" s="66"/>
      <c r="N5356" s="66"/>
      <c r="O5356" s="66"/>
      <c r="P5356" s="66"/>
      <c r="Q5356" s="66"/>
      <c r="R5356" s="66"/>
      <c r="S5356" s="25"/>
      <c r="T5356" s="25"/>
      <c r="U5356" s="26">
        <f t="shared" si="421"/>
        <v>0</v>
      </c>
      <c r="V5356" s="26">
        <f t="shared" si="422"/>
        <v>0</v>
      </c>
      <c r="W5356" s="26">
        <f t="shared" si="423"/>
        <v>0</v>
      </c>
      <c r="X5356" s="26">
        <f t="shared" si="425"/>
        <v>0</v>
      </c>
      <c r="Y5356" s="26">
        <f t="shared" si="425"/>
        <v>0</v>
      </c>
      <c r="Z5356" s="26">
        <f t="shared" si="424"/>
        <v>-0.64779999999999993</v>
      </c>
    </row>
    <row r="5357" spans="1:26" ht="22.5" hidden="1">
      <c r="A5357" s="34" t="s">
        <v>3127</v>
      </c>
      <c r="B5357" s="38" t="s">
        <v>3128</v>
      </c>
      <c r="C5357" s="65">
        <v>20</v>
      </c>
      <c r="D5357" s="37" t="s">
        <v>97</v>
      </c>
      <c r="E5357" s="38" t="s">
        <v>98</v>
      </c>
      <c r="F5357" s="38" t="s">
        <v>1282</v>
      </c>
      <c r="G5357" s="20">
        <f>VLOOKUP(A5357,'[1]其他（02分债券）'!C:G,5,0)</f>
        <v>2.9</v>
      </c>
      <c r="H5357" s="35">
        <v>0.47</v>
      </c>
      <c r="I5357" s="22"/>
      <c r="J5357" s="23">
        <v>0</v>
      </c>
      <c r="K5357" s="23">
        <v>0</v>
      </c>
      <c r="L5357" s="66"/>
      <c r="M5357" s="66"/>
      <c r="N5357" s="66"/>
      <c r="O5357" s="66"/>
      <c r="P5357" s="66"/>
      <c r="Q5357" s="66"/>
      <c r="R5357" s="66"/>
      <c r="S5357" s="25"/>
      <c r="T5357" s="25"/>
      <c r="U5357" s="26">
        <f t="shared" si="421"/>
        <v>0</v>
      </c>
      <c r="V5357" s="26">
        <f t="shared" si="422"/>
        <v>0</v>
      </c>
      <c r="W5357" s="26">
        <f t="shared" si="423"/>
        <v>0</v>
      </c>
      <c r="X5357" s="26">
        <f t="shared" si="425"/>
        <v>0</v>
      </c>
      <c r="Y5357" s="26">
        <f t="shared" si="425"/>
        <v>0</v>
      </c>
      <c r="Z5357" s="26">
        <f t="shared" si="424"/>
        <v>-0.74259999999999993</v>
      </c>
    </row>
    <row r="5358" spans="1:26" ht="22.5" hidden="1">
      <c r="A5358" s="34" t="s">
        <v>3127</v>
      </c>
      <c r="B5358" s="38" t="s">
        <v>3128</v>
      </c>
      <c r="C5358" s="65">
        <v>20</v>
      </c>
      <c r="D5358" s="37" t="s">
        <v>97</v>
      </c>
      <c r="E5358" s="38" t="s">
        <v>98</v>
      </c>
      <c r="F5358" s="38" t="s">
        <v>2528</v>
      </c>
      <c r="G5358" s="20">
        <f>VLOOKUP(A5358,'[1]其他（02分债券）'!C:G,5,0)</f>
        <v>2.9</v>
      </c>
      <c r="H5358" s="35">
        <v>0.5</v>
      </c>
      <c r="I5358" s="22"/>
      <c r="J5358" s="23">
        <v>0</v>
      </c>
      <c r="K5358" s="23">
        <v>0</v>
      </c>
      <c r="L5358" s="66"/>
      <c r="M5358" s="66"/>
      <c r="N5358" s="66"/>
      <c r="O5358" s="66"/>
      <c r="P5358" s="66"/>
      <c r="Q5358" s="66"/>
      <c r="R5358" s="66"/>
      <c r="S5358" s="25"/>
      <c r="T5358" s="25"/>
      <c r="U5358" s="26">
        <f t="shared" si="421"/>
        <v>0</v>
      </c>
      <c r="V5358" s="26">
        <f t="shared" si="422"/>
        <v>0</v>
      </c>
      <c r="W5358" s="26">
        <f t="shared" si="423"/>
        <v>0</v>
      </c>
      <c r="X5358" s="26">
        <f t="shared" si="425"/>
        <v>0</v>
      </c>
      <c r="Y5358" s="26">
        <f t="shared" si="425"/>
        <v>0</v>
      </c>
      <c r="Z5358" s="26">
        <f t="shared" si="424"/>
        <v>-0.79</v>
      </c>
    </row>
    <row r="5359" spans="1:26" ht="22.5" hidden="1">
      <c r="A5359" s="34" t="s">
        <v>3127</v>
      </c>
      <c r="B5359" s="38" t="s">
        <v>3128</v>
      </c>
      <c r="C5359" s="65">
        <v>20</v>
      </c>
      <c r="D5359" s="37" t="s">
        <v>97</v>
      </c>
      <c r="E5359" s="38" t="s">
        <v>98</v>
      </c>
      <c r="F5359" s="38" t="s">
        <v>2525</v>
      </c>
      <c r="G5359" s="20">
        <f>VLOOKUP(A5359,'[1]其他（02分债券）'!C:G,5,0)</f>
        <v>2.9</v>
      </c>
      <c r="H5359" s="35">
        <v>0.5</v>
      </c>
      <c r="I5359" s="22"/>
      <c r="J5359" s="23">
        <v>0</v>
      </c>
      <c r="K5359" s="23">
        <v>0</v>
      </c>
      <c r="L5359" s="66"/>
      <c r="M5359" s="66"/>
      <c r="N5359" s="66"/>
      <c r="O5359" s="66"/>
      <c r="P5359" s="66"/>
      <c r="Q5359" s="66"/>
      <c r="R5359" s="66"/>
      <c r="S5359" s="25"/>
      <c r="T5359" s="25"/>
      <c r="U5359" s="26">
        <f t="shared" si="421"/>
        <v>0</v>
      </c>
      <c r="V5359" s="26">
        <f t="shared" si="422"/>
        <v>0</v>
      </c>
      <c r="W5359" s="26">
        <f t="shared" si="423"/>
        <v>0</v>
      </c>
      <c r="X5359" s="26">
        <f t="shared" si="425"/>
        <v>0</v>
      </c>
      <c r="Y5359" s="26">
        <f t="shared" si="425"/>
        <v>0</v>
      </c>
      <c r="Z5359" s="26">
        <f t="shared" si="424"/>
        <v>-0.79</v>
      </c>
    </row>
    <row r="5360" spans="1:26" ht="22.5" hidden="1">
      <c r="A5360" s="34" t="s">
        <v>3127</v>
      </c>
      <c r="B5360" s="38" t="s">
        <v>3128</v>
      </c>
      <c r="C5360" s="65">
        <v>20</v>
      </c>
      <c r="D5360" s="37" t="s">
        <v>97</v>
      </c>
      <c r="E5360" s="38" t="s">
        <v>98</v>
      </c>
      <c r="F5360" s="38" t="s">
        <v>2529</v>
      </c>
      <c r="G5360" s="20">
        <f>VLOOKUP(A5360,'[1]其他（02分债券）'!C:G,5,0)</f>
        <v>2.9</v>
      </c>
      <c r="H5360" s="35">
        <v>0.2</v>
      </c>
      <c r="I5360" s="22"/>
      <c r="J5360" s="23">
        <v>0</v>
      </c>
      <c r="K5360" s="23">
        <v>0</v>
      </c>
      <c r="L5360" s="66"/>
      <c r="M5360" s="66"/>
      <c r="N5360" s="66"/>
      <c r="O5360" s="66"/>
      <c r="P5360" s="66"/>
      <c r="Q5360" s="66"/>
      <c r="R5360" s="66"/>
      <c r="S5360" s="25"/>
      <c r="T5360" s="25"/>
      <c r="U5360" s="26">
        <f t="shared" si="421"/>
        <v>0</v>
      </c>
      <c r="V5360" s="26">
        <f t="shared" si="422"/>
        <v>0</v>
      </c>
      <c r="W5360" s="26">
        <f t="shared" si="423"/>
        <v>0</v>
      </c>
      <c r="X5360" s="26">
        <f t="shared" si="425"/>
        <v>0</v>
      </c>
      <c r="Y5360" s="26">
        <f t="shared" si="425"/>
        <v>0</v>
      </c>
      <c r="Z5360" s="26">
        <f t="shared" si="424"/>
        <v>-0.316</v>
      </c>
    </row>
    <row r="5361" spans="1:26" ht="22.5" hidden="1">
      <c r="A5361" s="34" t="s">
        <v>3127</v>
      </c>
      <c r="B5361" s="38" t="s">
        <v>3128</v>
      </c>
      <c r="C5361" s="65">
        <v>20</v>
      </c>
      <c r="D5361" s="37" t="s">
        <v>97</v>
      </c>
      <c r="E5361" s="38" t="s">
        <v>98</v>
      </c>
      <c r="F5361" s="38" t="s">
        <v>3137</v>
      </c>
      <c r="G5361" s="20">
        <f>VLOOKUP(A5361,'[1]其他（02分债券）'!C:G,5,0)</f>
        <v>2.9</v>
      </c>
      <c r="H5361" s="35">
        <v>0.5</v>
      </c>
      <c r="I5361" s="22"/>
      <c r="J5361" s="23">
        <v>0</v>
      </c>
      <c r="K5361" s="23">
        <v>0</v>
      </c>
      <c r="L5361" s="66"/>
      <c r="M5361" s="66"/>
      <c r="N5361" s="66"/>
      <c r="O5361" s="66"/>
      <c r="P5361" s="66"/>
      <c r="Q5361" s="66"/>
      <c r="R5361" s="66"/>
      <c r="S5361" s="25"/>
      <c r="T5361" s="25"/>
      <c r="U5361" s="26">
        <f t="shared" si="421"/>
        <v>0</v>
      </c>
      <c r="V5361" s="26">
        <f t="shared" si="422"/>
        <v>0</v>
      </c>
      <c r="W5361" s="26">
        <f t="shared" si="423"/>
        <v>0</v>
      </c>
      <c r="X5361" s="26">
        <f t="shared" si="425"/>
        <v>0</v>
      </c>
      <c r="Y5361" s="26">
        <f t="shared" si="425"/>
        <v>0</v>
      </c>
      <c r="Z5361" s="26">
        <f t="shared" si="424"/>
        <v>-0.79</v>
      </c>
    </row>
    <row r="5362" spans="1:26" ht="22.5" hidden="1">
      <c r="A5362" s="34" t="s">
        <v>3127</v>
      </c>
      <c r="B5362" s="38" t="s">
        <v>3128</v>
      </c>
      <c r="C5362" s="65">
        <v>20</v>
      </c>
      <c r="D5362" s="37" t="s">
        <v>97</v>
      </c>
      <c r="E5362" s="38" t="s">
        <v>98</v>
      </c>
      <c r="F5362" s="38" t="s">
        <v>3068</v>
      </c>
      <c r="G5362" s="20">
        <f>VLOOKUP(A5362,'[1]其他（02分债券）'!C:G,5,0)</f>
        <v>2.9</v>
      </c>
      <c r="H5362" s="35">
        <v>0.05</v>
      </c>
      <c r="I5362" s="22"/>
      <c r="J5362" s="23">
        <v>0</v>
      </c>
      <c r="K5362" s="23">
        <v>0</v>
      </c>
      <c r="L5362" s="66"/>
      <c r="M5362" s="66"/>
      <c r="N5362" s="66"/>
      <c r="O5362" s="66"/>
      <c r="P5362" s="66"/>
      <c r="Q5362" s="66"/>
      <c r="R5362" s="66"/>
      <c r="S5362" s="25"/>
      <c r="T5362" s="25"/>
      <c r="U5362" s="26">
        <f t="shared" si="421"/>
        <v>0</v>
      </c>
      <c r="V5362" s="26">
        <f t="shared" si="422"/>
        <v>0</v>
      </c>
      <c r="W5362" s="26">
        <f t="shared" si="423"/>
        <v>0</v>
      </c>
      <c r="X5362" s="26">
        <f t="shared" si="425"/>
        <v>0</v>
      </c>
      <c r="Y5362" s="26">
        <f t="shared" si="425"/>
        <v>0</v>
      </c>
      <c r="Z5362" s="26">
        <f t="shared" si="424"/>
        <v>-7.9000000000000001E-2</v>
      </c>
    </row>
    <row r="5363" spans="1:26" ht="22.5" hidden="1">
      <c r="A5363" s="34" t="s">
        <v>3127</v>
      </c>
      <c r="B5363" s="38" t="s">
        <v>3128</v>
      </c>
      <c r="C5363" s="65">
        <v>20</v>
      </c>
      <c r="D5363" s="37" t="s">
        <v>97</v>
      </c>
      <c r="E5363" s="38" t="s">
        <v>98</v>
      </c>
      <c r="F5363" s="38" t="s">
        <v>3138</v>
      </c>
      <c r="G5363" s="20">
        <f>VLOOKUP(A5363,'[1]其他（02分债券）'!C:G,5,0)</f>
        <v>2.9</v>
      </c>
      <c r="H5363" s="35">
        <v>0.12</v>
      </c>
      <c r="I5363" s="22"/>
      <c r="J5363" s="23">
        <v>0</v>
      </c>
      <c r="K5363" s="23">
        <v>0</v>
      </c>
      <c r="L5363" s="66"/>
      <c r="M5363" s="66"/>
      <c r="N5363" s="66"/>
      <c r="O5363" s="66"/>
      <c r="P5363" s="66"/>
      <c r="Q5363" s="66"/>
      <c r="R5363" s="66"/>
      <c r="S5363" s="25"/>
      <c r="T5363" s="25"/>
      <c r="U5363" s="26">
        <f t="shared" si="421"/>
        <v>0</v>
      </c>
      <c r="V5363" s="26">
        <f t="shared" si="422"/>
        <v>0</v>
      </c>
      <c r="W5363" s="26">
        <f t="shared" si="423"/>
        <v>0</v>
      </c>
      <c r="X5363" s="26">
        <f t="shared" si="425"/>
        <v>0</v>
      </c>
      <c r="Y5363" s="26">
        <f t="shared" si="425"/>
        <v>0</v>
      </c>
      <c r="Z5363" s="26">
        <f t="shared" si="424"/>
        <v>-0.18959999999999999</v>
      </c>
    </row>
    <row r="5364" spans="1:26" ht="22.5" hidden="1">
      <c r="A5364" s="34" t="s">
        <v>3127</v>
      </c>
      <c r="B5364" s="38" t="s">
        <v>3128</v>
      </c>
      <c r="C5364" s="65">
        <v>20</v>
      </c>
      <c r="D5364" s="37" t="s">
        <v>97</v>
      </c>
      <c r="E5364" s="38" t="s">
        <v>98</v>
      </c>
      <c r="F5364" s="38" t="s">
        <v>2854</v>
      </c>
      <c r="G5364" s="20">
        <f>VLOOKUP(A5364,'[1]其他（02分债券）'!C:G,5,0)</f>
        <v>2.9</v>
      </c>
      <c r="H5364" s="35">
        <v>3</v>
      </c>
      <c r="I5364" s="22"/>
      <c r="J5364" s="23">
        <v>0</v>
      </c>
      <c r="K5364" s="23">
        <v>0</v>
      </c>
      <c r="L5364" s="66"/>
      <c r="M5364" s="66"/>
      <c r="N5364" s="66"/>
      <c r="O5364" s="66"/>
      <c r="P5364" s="66"/>
      <c r="Q5364" s="66"/>
      <c r="R5364" s="66"/>
      <c r="S5364" s="25"/>
      <c r="T5364" s="25"/>
      <c r="U5364" s="26">
        <f t="shared" si="421"/>
        <v>0</v>
      </c>
      <c r="V5364" s="26">
        <f t="shared" si="422"/>
        <v>0</v>
      </c>
      <c r="W5364" s="26">
        <f t="shared" si="423"/>
        <v>0</v>
      </c>
      <c r="X5364" s="26">
        <f t="shared" si="425"/>
        <v>0</v>
      </c>
      <c r="Y5364" s="26">
        <f t="shared" si="425"/>
        <v>0</v>
      </c>
      <c r="Z5364" s="26">
        <f t="shared" si="424"/>
        <v>-4.74</v>
      </c>
    </row>
    <row r="5365" spans="1:26" ht="22.5" hidden="1">
      <c r="A5365" s="34" t="s">
        <v>3127</v>
      </c>
      <c r="B5365" s="38" t="s">
        <v>3128</v>
      </c>
      <c r="C5365" s="65">
        <v>20</v>
      </c>
      <c r="D5365" s="37" t="s">
        <v>97</v>
      </c>
      <c r="E5365" s="38" t="s">
        <v>98</v>
      </c>
      <c r="F5365" s="38" t="s">
        <v>2530</v>
      </c>
      <c r="G5365" s="20">
        <f>VLOOKUP(A5365,'[1]其他（02分债券）'!C:G,5,0)</f>
        <v>2.9</v>
      </c>
      <c r="H5365" s="35">
        <v>2.5499999999999998</v>
      </c>
      <c r="I5365" s="22"/>
      <c r="J5365" s="23">
        <v>0</v>
      </c>
      <c r="K5365" s="23">
        <v>0</v>
      </c>
      <c r="L5365" s="66"/>
      <c r="M5365" s="66"/>
      <c r="N5365" s="66"/>
      <c r="O5365" s="66"/>
      <c r="P5365" s="66"/>
      <c r="Q5365" s="66"/>
      <c r="R5365" s="66"/>
      <c r="S5365" s="25"/>
      <c r="T5365" s="25"/>
      <c r="U5365" s="26">
        <f t="shared" si="421"/>
        <v>0</v>
      </c>
      <c r="V5365" s="26">
        <f t="shared" si="422"/>
        <v>0</v>
      </c>
      <c r="W5365" s="26">
        <f t="shared" si="423"/>
        <v>0</v>
      </c>
      <c r="X5365" s="26">
        <f t="shared" si="425"/>
        <v>0</v>
      </c>
      <c r="Y5365" s="26">
        <f t="shared" si="425"/>
        <v>0</v>
      </c>
      <c r="Z5365" s="26">
        <f t="shared" si="424"/>
        <v>-4.0289999999999999</v>
      </c>
    </row>
    <row r="5366" spans="1:26" ht="22.5" hidden="1">
      <c r="A5366" s="34" t="s">
        <v>3127</v>
      </c>
      <c r="B5366" s="38" t="s">
        <v>3128</v>
      </c>
      <c r="C5366" s="65">
        <v>20</v>
      </c>
      <c r="D5366" s="37" t="s">
        <v>97</v>
      </c>
      <c r="E5366" s="38" t="s">
        <v>98</v>
      </c>
      <c r="F5366" s="38" t="s">
        <v>2853</v>
      </c>
      <c r="G5366" s="20">
        <f>VLOOKUP(A5366,'[1]其他（02分债券）'!C:G,5,0)</f>
        <v>2.9</v>
      </c>
      <c r="H5366" s="35">
        <v>1.68</v>
      </c>
      <c r="I5366" s="22"/>
      <c r="J5366" s="23">
        <v>0</v>
      </c>
      <c r="K5366" s="23">
        <v>0</v>
      </c>
      <c r="L5366" s="66"/>
      <c r="M5366" s="66"/>
      <c r="N5366" s="66"/>
      <c r="O5366" s="66"/>
      <c r="P5366" s="66"/>
      <c r="Q5366" s="66"/>
      <c r="R5366" s="66"/>
      <c r="S5366" s="25"/>
      <c r="T5366" s="25"/>
      <c r="U5366" s="26">
        <f t="shared" si="421"/>
        <v>0</v>
      </c>
      <c r="V5366" s="26">
        <f t="shared" si="422"/>
        <v>0</v>
      </c>
      <c r="W5366" s="26">
        <f t="shared" si="423"/>
        <v>0</v>
      </c>
      <c r="X5366" s="26">
        <f t="shared" si="425"/>
        <v>0</v>
      </c>
      <c r="Y5366" s="26">
        <f t="shared" si="425"/>
        <v>0</v>
      </c>
      <c r="Z5366" s="26">
        <f t="shared" si="424"/>
        <v>-2.6543999999999999</v>
      </c>
    </row>
    <row r="5367" spans="1:26" ht="22.5" hidden="1">
      <c r="A5367" s="34" t="s">
        <v>3127</v>
      </c>
      <c r="B5367" s="38" t="s">
        <v>3128</v>
      </c>
      <c r="C5367" s="65">
        <v>20</v>
      </c>
      <c r="D5367" s="37" t="s">
        <v>97</v>
      </c>
      <c r="E5367" s="38" t="s">
        <v>1242</v>
      </c>
      <c r="F5367" s="38" t="s">
        <v>1297</v>
      </c>
      <c r="G5367" s="20">
        <f>VLOOKUP(A5367,'[1]其他（02分债券）'!C:G,5,0)</f>
        <v>2.9</v>
      </c>
      <c r="H5367" s="35">
        <v>0.2</v>
      </c>
      <c r="I5367" s="22"/>
      <c r="J5367" s="23">
        <v>0</v>
      </c>
      <c r="K5367" s="23">
        <v>0</v>
      </c>
      <c r="L5367" s="66"/>
      <c r="M5367" s="66"/>
      <c r="N5367" s="66"/>
      <c r="O5367" s="66"/>
      <c r="P5367" s="66"/>
      <c r="Q5367" s="66"/>
      <c r="R5367" s="66"/>
      <c r="S5367" s="25"/>
      <c r="T5367" s="25"/>
      <c r="U5367" s="26">
        <f t="shared" ref="U5367:U5426" si="426">L5367-M5367</f>
        <v>0</v>
      </c>
      <c r="V5367" s="26">
        <f t="shared" ref="V5367:V5426" si="427">N5367-O5367</f>
        <v>0</v>
      </c>
      <c r="W5367" s="26">
        <f t="shared" ref="W5367:W5426" si="428">Q5367-R5367</f>
        <v>0</v>
      </c>
      <c r="X5367" s="26">
        <f t="shared" si="425"/>
        <v>0</v>
      </c>
      <c r="Y5367" s="26">
        <f t="shared" si="425"/>
        <v>0</v>
      </c>
      <c r="Z5367" s="26">
        <f t="shared" ref="Z5367:Z5426" si="429">Q5367+S5367-(H5367-J5367+K5367)-(H5367-J5367+K5367)*G5367*C5367/100</f>
        <v>-0.316</v>
      </c>
    </row>
    <row r="5368" spans="1:26" ht="22.5" hidden="1">
      <c r="A5368" s="34" t="s">
        <v>3127</v>
      </c>
      <c r="B5368" s="38" t="s">
        <v>3128</v>
      </c>
      <c r="C5368" s="65">
        <v>20</v>
      </c>
      <c r="D5368" s="37" t="s">
        <v>97</v>
      </c>
      <c r="E5368" s="38" t="s">
        <v>1242</v>
      </c>
      <c r="F5368" s="38" t="s">
        <v>1293</v>
      </c>
      <c r="G5368" s="20">
        <f>VLOOKUP(A5368,'[1]其他（02分债券）'!C:G,5,0)</f>
        <v>2.9</v>
      </c>
      <c r="H5368" s="35">
        <v>0.5</v>
      </c>
      <c r="I5368" s="22"/>
      <c r="J5368" s="23">
        <v>0</v>
      </c>
      <c r="K5368" s="23">
        <v>0</v>
      </c>
      <c r="L5368" s="66"/>
      <c r="M5368" s="66"/>
      <c r="N5368" s="66"/>
      <c r="O5368" s="66"/>
      <c r="P5368" s="66"/>
      <c r="Q5368" s="66"/>
      <c r="R5368" s="66"/>
      <c r="S5368" s="25"/>
      <c r="T5368" s="25"/>
      <c r="U5368" s="26">
        <f t="shared" si="426"/>
        <v>0</v>
      </c>
      <c r="V5368" s="26">
        <f t="shared" si="427"/>
        <v>0</v>
      </c>
      <c r="W5368" s="26">
        <f t="shared" si="428"/>
        <v>0</v>
      </c>
      <c r="X5368" s="26">
        <f t="shared" si="425"/>
        <v>0</v>
      </c>
      <c r="Y5368" s="26">
        <f t="shared" si="425"/>
        <v>0</v>
      </c>
      <c r="Z5368" s="26">
        <f t="shared" si="429"/>
        <v>-0.79</v>
      </c>
    </row>
    <row r="5369" spans="1:26" ht="22.5" hidden="1">
      <c r="A5369" s="34" t="s">
        <v>3127</v>
      </c>
      <c r="B5369" s="38" t="s">
        <v>3128</v>
      </c>
      <c r="C5369" s="65">
        <v>20</v>
      </c>
      <c r="D5369" s="37" t="s">
        <v>97</v>
      </c>
      <c r="E5369" s="38" t="s">
        <v>1242</v>
      </c>
      <c r="F5369" s="38" t="s">
        <v>889</v>
      </c>
      <c r="G5369" s="20">
        <f>VLOOKUP(A5369,'[1]其他（02分债券）'!C:G,5,0)</f>
        <v>2.9</v>
      </c>
      <c r="H5369" s="35">
        <v>1.2</v>
      </c>
      <c r="I5369" s="22"/>
      <c r="J5369" s="23">
        <v>0</v>
      </c>
      <c r="K5369" s="23">
        <v>0</v>
      </c>
      <c r="L5369" s="66"/>
      <c r="M5369" s="66"/>
      <c r="N5369" s="66"/>
      <c r="O5369" s="66"/>
      <c r="P5369" s="66"/>
      <c r="Q5369" s="66"/>
      <c r="R5369" s="66"/>
      <c r="S5369" s="25"/>
      <c r="T5369" s="25"/>
      <c r="U5369" s="26">
        <f t="shared" si="426"/>
        <v>0</v>
      </c>
      <c r="V5369" s="26">
        <f t="shared" si="427"/>
        <v>0</v>
      </c>
      <c r="W5369" s="26">
        <f t="shared" si="428"/>
        <v>0</v>
      </c>
      <c r="X5369" s="26">
        <f t="shared" si="425"/>
        <v>0</v>
      </c>
      <c r="Y5369" s="26">
        <f t="shared" si="425"/>
        <v>0</v>
      </c>
      <c r="Z5369" s="26">
        <f t="shared" si="429"/>
        <v>-1.8959999999999999</v>
      </c>
    </row>
    <row r="5370" spans="1:26" ht="22.5" hidden="1">
      <c r="A5370" s="34" t="s">
        <v>3127</v>
      </c>
      <c r="B5370" s="38" t="s">
        <v>3128</v>
      </c>
      <c r="C5370" s="65">
        <v>20</v>
      </c>
      <c r="D5370" s="37" t="s">
        <v>97</v>
      </c>
      <c r="E5370" s="38" t="s">
        <v>1242</v>
      </c>
      <c r="F5370" s="38" t="s">
        <v>1288</v>
      </c>
      <c r="G5370" s="20">
        <f>VLOOKUP(A5370,'[1]其他（02分债券）'!C:G,5,0)</f>
        <v>2.9</v>
      </c>
      <c r="H5370" s="35">
        <v>0.4</v>
      </c>
      <c r="I5370" s="22"/>
      <c r="J5370" s="23">
        <v>0</v>
      </c>
      <c r="K5370" s="23">
        <v>0</v>
      </c>
      <c r="L5370" s="66"/>
      <c r="M5370" s="66"/>
      <c r="N5370" s="66"/>
      <c r="O5370" s="66"/>
      <c r="P5370" s="66"/>
      <c r="Q5370" s="66"/>
      <c r="R5370" s="66"/>
      <c r="S5370" s="25"/>
      <c r="T5370" s="25"/>
      <c r="U5370" s="26">
        <f t="shared" si="426"/>
        <v>0</v>
      </c>
      <c r="V5370" s="26">
        <f t="shared" si="427"/>
        <v>0</v>
      </c>
      <c r="W5370" s="26">
        <f t="shared" si="428"/>
        <v>0</v>
      </c>
      <c r="X5370" s="26">
        <f t="shared" si="425"/>
        <v>0</v>
      </c>
      <c r="Y5370" s="26">
        <f t="shared" si="425"/>
        <v>0</v>
      </c>
      <c r="Z5370" s="26">
        <f t="shared" si="429"/>
        <v>-0.63200000000000001</v>
      </c>
    </row>
    <row r="5371" spans="1:26" ht="22.5" hidden="1">
      <c r="A5371" s="34" t="s">
        <v>3127</v>
      </c>
      <c r="B5371" s="38" t="s">
        <v>3128</v>
      </c>
      <c r="C5371" s="65">
        <v>20</v>
      </c>
      <c r="D5371" s="37" t="s">
        <v>97</v>
      </c>
      <c r="E5371" s="38" t="s">
        <v>1242</v>
      </c>
      <c r="F5371" s="38" t="s">
        <v>1290</v>
      </c>
      <c r="G5371" s="20">
        <f>VLOOKUP(A5371,'[1]其他（02分债券）'!C:G,5,0)</f>
        <v>2.9</v>
      </c>
      <c r="H5371" s="35">
        <v>0.05</v>
      </c>
      <c r="I5371" s="22"/>
      <c r="J5371" s="23">
        <v>0</v>
      </c>
      <c r="K5371" s="23">
        <v>0</v>
      </c>
      <c r="L5371" s="66"/>
      <c r="M5371" s="66"/>
      <c r="N5371" s="66"/>
      <c r="O5371" s="66"/>
      <c r="P5371" s="66"/>
      <c r="Q5371" s="66"/>
      <c r="R5371" s="66"/>
      <c r="S5371" s="25"/>
      <c r="T5371" s="25"/>
      <c r="U5371" s="26">
        <f t="shared" si="426"/>
        <v>0</v>
      </c>
      <c r="V5371" s="26">
        <f t="shared" si="427"/>
        <v>0</v>
      </c>
      <c r="W5371" s="26">
        <f t="shared" si="428"/>
        <v>0</v>
      </c>
      <c r="X5371" s="26">
        <f t="shared" si="425"/>
        <v>0</v>
      </c>
      <c r="Y5371" s="26">
        <f t="shared" si="425"/>
        <v>0</v>
      </c>
      <c r="Z5371" s="26">
        <f t="shared" si="429"/>
        <v>-7.9000000000000001E-2</v>
      </c>
    </row>
    <row r="5372" spans="1:26" ht="22.5" hidden="1">
      <c r="A5372" s="34" t="s">
        <v>3127</v>
      </c>
      <c r="B5372" s="38" t="s">
        <v>3128</v>
      </c>
      <c r="C5372" s="65">
        <v>20</v>
      </c>
      <c r="D5372" s="37" t="s">
        <v>97</v>
      </c>
      <c r="E5372" s="38" t="s">
        <v>1242</v>
      </c>
      <c r="F5372" s="38" t="s">
        <v>891</v>
      </c>
      <c r="G5372" s="20">
        <f>VLOOKUP(A5372,'[1]其他（02分债券）'!C:G,5,0)</f>
        <v>2.9</v>
      </c>
      <c r="H5372" s="35">
        <v>0.45</v>
      </c>
      <c r="I5372" s="22"/>
      <c r="J5372" s="23">
        <v>0</v>
      </c>
      <c r="K5372" s="23">
        <v>0</v>
      </c>
      <c r="L5372" s="66"/>
      <c r="M5372" s="66"/>
      <c r="N5372" s="66"/>
      <c r="O5372" s="66"/>
      <c r="P5372" s="66"/>
      <c r="Q5372" s="66"/>
      <c r="R5372" s="66"/>
      <c r="S5372" s="25"/>
      <c r="T5372" s="25"/>
      <c r="U5372" s="26">
        <f t="shared" si="426"/>
        <v>0</v>
      </c>
      <c r="V5372" s="26">
        <f t="shared" si="427"/>
        <v>0</v>
      </c>
      <c r="W5372" s="26">
        <f t="shared" si="428"/>
        <v>0</v>
      </c>
      <c r="X5372" s="26">
        <f t="shared" si="425"/>
        <v>0</v>
      </c>
      <c r="Y5372" s="26">
        <f t="shared" si="425"/>
        <v>0</v>
      </c>
      <c r="Z5372" s="26">
        <f t="shared" si="429"/>
        <v>-0.71099999999999997</v>
      </c>
    </row>
    <row r="5373" spans="1:26" ht="22.5" hidden="1">
      <c r="A5373" s="34" t="s">
        <v>3127</v>
      </c>
      <c r="B5373" s="38" t="s">
        <v>3128</v>
      </c>
      <c r="C5373" s="65">
        <v>20</v>
      </c>
      <c r="D5373" s="37" t="s">
        <v>97</v>
      </c>
      <c r="E5373" s="38" t="s">
        <v>1242</v>
      </c>
      <c r="F5373" s="38" t="s">
        <v>1284</v>
      </c>
      <c r="G5373" s="20">
        <f>VLOOKUP(A5373,'[1]其他（02分债券）'!C:G,5,0)</f>
        <v>2.9</v>
      </c>
      <c r="H5373" s="35">
        <v>0.6</v>
      </c>
      <c r="I5373" s="22"/>
      <c r="J5373" s="23">
        <v>0</v>
      </c>
      <c r="K5373" s="23">
        <v>0</v>
      </c>
      <c r="L5373" s="66"/>
      <c r="M5373" s="66"/>
      <c r="N5373" s="66"/>
      <c r="O5373" s="66"/>
      <c r="P5373" s="66"/>
      <c r="Q5373" s="66"/>
      <c r="R5373" s="66"/>
      <c r="S5373" s="25"/>
      <c r="T5373" s="25"/>
      <c r="U5373" s="26">
        <f t="shared" si="426"/>
        <v>0</v>
      </c>
      <c r="V5373" s="26">
        <f t="shared" si="427"/>
        <v>0</v>
      </c>
      <c r="W5373" s="26">
        <f t="shared" si="428"/>
        <v>0</v>
      </c>
      <c r="X5373" s="26">
        <f t="shared" si="425"/>
        <v>0</v>
      </c>
      <c r="Y5373" s="26">
        <f t="shared" si="425"/>
        <v>0</v>
      </c>
      <c r="Z5373" s="26">
        <f t="shared" si="429"/>
        <v>-0.94799999999999995</v>
      </c>
    </row>
    <row r="5374" spans="1:26" ht="22.5" hidden="1">
      <c r="A5374" s="34" t="s">
        <v>3127</v>
      </c>
      <c r="B5374" s="38" t="s">
        <v>3128</v>
      </c>
      <c r="C5374" s="65">
        <v>20</v>
      </c>
      <c r="D5374" s="37" t="s">
        <v>97</v>
      </c>
      <c r="E5374" s="38" t="s">
        <v>1242</v>
      </c>
      <c r="F5374" s="38" t="s">
        <v>1289</v>
      </c>
      <c r="G5374" s="20">
        <f>VLOOKUP(A5374,'[1]其他（02分债券）'!C:G,5,0)</f>
        <v>2.9</v>
      </c>
      <c r="H5374" s="35">
        <v>0.35</v>
      </c>
      <c r="I5374" s="22"/>
      <c r="J5374" s="23">
        <v>0</v>
      </c>
      <c r="K5374" s="23">
        <v>0</v>
      </c>
      <c r="L5374" s="66"/>
      <c r="M5374" s="66"/>
      <c r="N5374" s="66"/>
      <c r="O5374" s="66"/>
      <c r="P5374" s="66"/>
      <c r="Q5374" s="66"/>
      <c r="R5374" s="66"/>
      <c r="S5374" s="25"/>
      <c r="T5374" s="25"/>
      <c r="U5374" s="26">
        <f t="shared" si="426"/>
        <v>0</v>
      </c>
      <c r="V5374" s="26">
        <f t="shared" si="427"/>
        <v>0</v>
      </c>
      <c r="W5374" s="26">
        <f t="shared" si="428"/>
        <v>0</v>
      </c>
      <c r="X5374" s="26">
        <f t="shared" si="425"/>
        <v>0</v>
      </c>
      <c r="Y5374" s="26">
        <f t="shared" si="425"/>
        <v>0</v>
      </c>
      <c r="Z5374" s="26">
        <f t="shared" si="429"/>
        <v>-0.55299999999999994</v>
      </c>
    </row>
    <row r="5375" spans="1:26" ht="22.5" hidden="1">
      <c r="A5375" s="34" t="s">
        <v>3127</v>
      </c>
      <c r="B5375" s="38" t="s">
        <v>3128</v>
      </c>
      <c r="C5375" s="65">
        <v>20</v>
      </c>
      <c r="D5375" s="37" t="s">
        <v>97</v>
      </c>
      <c r="E5375" s="38" t="s">
        <v>1242</v>
      </c>
      <c r="F5375" s="38" t="s">
        <v>1364</v>
      </c>
      <c r="G5375" s="20">
        <f>VLOOKUP(A5375,'[1]其他（02分债券）'!C:G,5,0)</f>
        <v>2.9</v>
      </c>
      <c r="H5375" s="35">
        <v>1</v>
      </c>
      <c r="I5375" s="22"/>
      <c r="J5375" s="23">
        <v>0</v>
      </c>
      <c r="K5375" s="23">
        <v>0</v>
      </c>
      <c r="L5375" s="66"/>
      <c r="M5375" s="66"/>
      <c r="N5375" s="66"/>
      <c r="O5375" s="66"/>
      <c r="P5375" s="66"/>
      <c r="Q5375" s="66"/>
      <c r="R5375" s="66"/>
      <c r="S5375" s="25"/>
      <c r="T5375" s="25"/>
      <c r="U5375" s="26">
        <f t="shared" si="426"/>
        <v>0</v>
      </c>
      <c r="V5375" s="26">
        <f t="shared" si="427"/>
        <v>0</v>
      </c>
      <c r="W5375" s="26">
        <f t="shared" si="428"/>
        <v>0</v>
      </c>
      <c r="X5375" s="26">
        <f t="shared" si="425"/>
        <v>0</v>
      </c>
      <c r="Y5375" s="26">
        <f t="shared" si="425"/>
        <v>0</v>
      </c>
      <c r="Z5375" s="26">
        <f t="shared" si="429"/>
        <v>-1.58</v>
      </c>
    </row>
    <row r="5376" spans="1:26" ht="22.5" hidden="1">
      <c r="A5376" s="34" t="s">
        <v>3127</v>
      </c>
      <c r="B5376" s="38" t="s">
        <v>3128</v>
      </c>
      <c r="C5376" s="65">
        <v>20</v>
      </c>
      <c r="D5376" s="37" t="s">
        <v>46</v>
      </c>
      <c r="E5376" s="38" t="s">
        <v>264</v>
      </c>
      <c r="F5376" s="38" t="s">
        <v>3139</v>
      </c>
      <c r="G5376" s="20">
        <f>VLOOKUP(A5376,'[1]其他（02分债券）'!C:G,5,0)</f>
        <v>2.9</v>
      </c>
      <c r="H5376" s="35">
        <v>1.5</v>
      </c>
      <c r="I5376" s="22"/>
      <c r="J5376" s="23">
        <v>0</v>
      </c>
      <c r="K5376" s="23">
        <v>0</v>
      </c>
      <c r="L5376" s="66"/>
      <c r="M5376" s="66"/>
      <c r="N5376" s="66"/>
      <c r="O5376" s="66"/>
      <c r="P5376" s="66"/>
      <c r="Q5376" s="66"/>
      <c r="R5376" s="66"/>
      <c r="S5376" s="25"/>
      <c r="T5376" s="25"/>
      <c r="U5376" s="26">
        <f t="shared" si="426"/>
        <v>0</v>
      </c>
      <c r="V5376" s="26">
        <f t="shared" si="427"/>
        <v>0</v>
      </c>
      <c r="W5376" s="26">
        <f t="shared" si="428"/>
        <v>0</v>
      </c>
      <c r="X5376" s="26">
        <f t="shared" si="425"/>
        <v>0</v>
      </c>
      <c r="Y5376" s="26">
        <f t="shared" si="425"/>
        <v>0</v>
      </c>
      <c r="Z5376" s="26">
        <f t="shared" si="429"/>
        <v>-2.37</v>
      </c>
    </row>
    <row r="5377" spans="1:26" ht="22.5" hidden="1">
      <c r="A5377" s="34" t="s">
        <v>3127</v>
      </c>
      <c r="B5377" s="38" t="s">
        <v>3128</v>
      </c>
      <c r="C5377" s="65">
        <v>20</v>
      </c>
      <c r="D5377" s="37" t="s">
        <v>46</v>
      </c>
      <c r="E5377" s="38" t="s">
        <v>226</v>
      </c>
      <c r="F5377" s="38" t="s">
        <v>1606</v>
      </c>
      <c r="G5377" s="20">
        <f>VLOOKUP(A5377,'[1]其他（02分债券）'!C:G,5,0)</f>
        <v>2.9</v>
      </c>
      <c r="H5377" s="35">
        <v>1.5</v>
      </c>
      <c r="I5377" s="22"/>
      <c r="J5377" s="23">
        <v>0</v>
      </c>
      <c r="K5377" s="23">
        <v>0</v>
      </c>
      <c r="L5377" s="66"/>
      <c r="M5377" s="66"/>
      <c r="N5377" s="66"/>
      <c r="O5377" s="66"/>
      <c r="P5377" s="66"/>
      <c r="Q5377" s="66"/>
      <c r="R5377" s="66"/>
      <c r="S5377" s="25"/>
      <c r="T5377" s="25"/>
      <c r="U5377" s="26">
        <f t="shared" si="426"/>
        <v>0</v>
      </c>
      <c r="V5377" s="26">
        <f t="shared" si="427"/>
        <v>0</v>
      </c>
      <c r="W5377" s="26">
        <f t="shared" si="428"/>
        <v>0</v>
      </c>
      <c r="X5377" s="26">
        <f t="shared" si="425"/>
        <v>0</v>
      </c>
      <c r="Y5377" s="26">
        <f t="shared" si="425"/>
        <v>0</v>
      </c>
      <c r="Z5377" s="26">
        <f t="shared" si="429"/>
        <v>-2.37</v>
      </c>
    </row>
    <row r="5378" spans="1:26" ht="22.5" hidden="1">
      <c r="A5378" s="34" t="s">
        <v>3127</v>
      </c>
      <c r="B5378" s="38" t="s">
        <v>3128</v>
      </c>
      <c r="C5378" s="65">
        <v>20</v>
      </c>
      <c r="D5378" s="37" t="s">
        <v>46</v>
      </c>
      <c r="E5378" s="38" t="s">
        <v>228</v>
      </c>
      <c r="F5378" s="38" t="s">
        <v>3140</v>
      </c>
      <c r="G5378" s="20">
        <f>VLOOKUP(A5378,'[1]其他（02分债券）'!C:G,5,0)</f>
        <v>2.9</v>
      </c>
      <c r="H5378" s="35">
        <v>8</v>
      </c>
      <c r="I5378" s="22"/>
      <c r="J5378" s="23">
        <v>0</v>
      </c>
      <c r="K5378" s="23">
        <v>0</v>
      </c>
      <c r="L5378" s="66"/>
      <c r="M5378" s="66"/>
      <c r="N5378" s="66"/>
      <c r="O5378" s="66"/>
      <c r="P5378" s="66"/>
      <c r="Q5378" s="66"/>
      <c r="R5378" s="66"/>
      <c r="S5378" s="25"/>
      <c r="T5378" s="25"/>
      <c r="U5378" s="26">
        <f t="shared" si="426"/>
        <v>0</v>
      </c>
      <c r="V5378" s="26">
        <f t="shared" si="427"/>
        <v>0</v>
      </c>
      <c r="W5378" s="26">
        <f t="shared" si="428"/>
        <v>0</v>
      </c>
      <c r="X5378" s="26">
        <f t="shared" si="425"/>
        <v>0</v>
      </c>
      <c r="Y5378" s="26">
        <f t="shared" si="425"/>
        <v>0</v>
      </c>
      <c r="Z5378" s="26">
        <f t="shared" si="429"/>
        <v>-12.64</v>
      </c>
    </row>
    <row r="5379" spans="1:26" ht="22.5" hidden="1">
      <c r="A5379" s="34" t="s">
        <v>3127</v>
      </c>
      <c r="B5379" s="38" t="s">
        <v>3128</v>
      </c>
      <c r="C5379" s="65">
        <v>20</v>
      </c>
      <c r="D5379" s="37" t="s">
        <v>46</v>
      </c>
      <c r="E5379" s="38" t="s">
        <v>49</v>
      </c>
      <c r="F5379" s="38" t="s">
        <v>1628</v>
      </c>
      <c r="G5379" s="20">
        <f>VLOOKUP(A5379,'[1]其他（02分债券）'!C:G,5,0)</f>
        <v>2.9</v>
      </c>
      <c r="H5379" s="35">
        <v>4.5</v>
      </c>
      <c r="I5379" s="22"/>
      <c r="J5379" s="23">
        <v>0</v>
      </c>
      <c r="K5379" s="23">
        <v>0</v>
      </c>
      <c r="L5379" s="66"/>
      <c r="M5379" s="66"/>
      <c r="N5379" s="66"/>
      <c r="O5379" s="66"/>
      <c r="P5379" s="66"/>
      <c r="Q5379" s="66"/>
      <c r="R5379" s="66"/>
      <c r="S5379" s="25"/>
      <c r="T5379" s="25"/>
      <c r="U5379" s="26">
        <f t="shared" si="426"/>
        <v>0</v>
      </c>
      <c r="V5379" s="26">
        <f t="shared" si="427"/>
        <v>0</v>
      </c>
      <c r="W5379" s="26">
        <f t="shared" si="428"/>
        <v>0</v>
      </c>
      <c r="X5379" s="26">
        <f t="shared" si="425"/>
        <v>0</v>
      </c>
      <c r="Y5379" s="26">
        <f t="shared" si="425"/>
        <v>0</v>
      </c>
      <c r="Z5379" s="26">
        <f t="shared" si="429"/>
        <v>-7.1099999999999994</v>
      </c>
    </row>
    <row r="5380" spans="1:26" ht="22.5" hidden="1">
      <c r="A5380" s="34" t="s">
        <v>3127</v>
      </c>
      <c r="B5380" s="38" t="s">
        <v>3128</v>
      </c>
      <c r="C5380" s="65">
        <v>20</v>
      </c>
      <c r="D5380" s="37" t="s">
        <v>46</v>
      </c>
      <c r="E5380" s="38" t="s">
        <v>49</v>
      </c>
      <c r="F5380" s="38" t="s">
        <v>3141</v>
      </c>
      <c r="G5380" s="20">
        <f>VLOOKUP(A5380,'[1]其他（02分债券）'!C:G,5,0)</f>
        <v>2.9</v>
      </c>
      <c r="H5380" s="35">
        <v>0.6</v>
      </c>
      <c r="I5380" s="22"/>
      <c r="J5380" s="23">
        <v>0</v>
      </c>
      <c r="K5380" s="23">
        <v>0</v>
      </c>
      <c r="L5380" s="66"/>
      <c r="M5380" s="66"/>
      <c r="N5380" s="66"/>
      <c r="O5380" s="66"/>
      <c r="P5380" s="66"/>
      <c r="Q5380" s="66"/>
      <c r="R5380" s="66"/>
      <c r="S5380" s="25"/>
      <c r="T5380" s="25"/>
      <c r="U5380" s="26">
        <f t="shared" si="426"/>
        <v>0</v>
      </c>
      <c r="V5380" s="26">
        <f t="shared" si="427"/>
        <v>0</v>
      </c>
      <c r="W5380" s="26">
        <f t="shared" si="428"/>
        <v>0</v>
      </c>
      <c r="X5380" s="26">
        <f t="shared" si="425"/>
        <v>0</v>
      </c>
      <c r="Y5380" s="26">
        <f t="shared" si="425"/>
        <v>0</v>
      </c>
      <c r="Z5380" s="26">
        <f t="shared" si="429"/>
        <v>-0.94799999999999995</v>
      </c>
    </row>
    <row r="5381" spans="1:26" ht="22.5" hidden="1">
      <c r="A5381" s="34" t="s">
        <v>3127</v>
      </c>
      <c r="B5381" s="38" t="s">
        <v>3128</v>
      </c>
      <c r="C5381" s="65">
        <v>20</v>
      </c>
      <c r="D5381" s="37" t="s">
        <v>46</v>
      </c>
      <c r="E5381" s="38" t="s">
        <v>49</v>
      </c>
      <c r="F5381" s="38" t="s">
        <v>1625</v>
      </c>
      <c r="G5381" s="20">
        <f>VLOOKUP(A5381,'[1]其他（02分债券）'!C:G,5,0)</f>
        <v>2.9</v>
      </c>
      <c r="H5381" s="35">
        <v>0.5</v>
      </c>
      <c r="I5381" s="22"/>
      <c r="J5381" s="23">
        <v>0</v>
      </c>
      <c r="K5381" s="23">
        <v>0</v>
      </c>
      <c r="L5381" s="66"/>
      <c r="M5381" s="66"/>
      <c r="N5381" s="66"/>
      <c r="O5381" s="66"/>
      <c r="P5381" s="66"/>
      <c r="Q5381" s="66"/>
      <c r="R5381" s="66"/>
      <c r="S5381" s="25"/>
      <c r="T5381" s="25"/>
      <c r="U5381" s="26">
        <f t="shared" si="426"/>
        <v>0</v>
      </c>
      <c r="V5381" s="26">
        <f t="shared" si="427"/>
        <v>0</v>
      </c>
      <c r="W5381" s="26">
        <f t="shared" si="428"/>
        <v>0</v>
      </c>
      <c r="X5381" s="26">
        <f t="shared" si="425"/>
        <v>0</v>
      </c>
      <c r="Y5381" s="26">
        <f t="shared" si="425"/>
        <v>0</v>
      </c>
      <c r="Z5381" s="26">
        <f t="shared" si="429"/>
        <v>-0.79</v>
      </c>
    </row>
    <row r="5382" spans="1:26" ht="22.5" hidden="1">
      <c r="A5382" s="34" t="s">
        <v>3127</v>
      </c>
      <c r="B5382" s="38" t="s">
        <v>3128</v>
      </c>
      <c r="C5382" s="65">
        <v>20</v>
      </c>
      <c r="D5382" s="37" t="s">
        <v>46</v>
      </c>
      <c r="E5382" s="38" t="s">
        <v>49</v>
      </c>
      <c r="F5382" s="38" t="s">
        <v>1629</v>
      </c>
      <c r="G5382" s="20">
        <f>VLOOKUP(A5382,'[1]其他（02分债券）'!C:G,5,0)</f>
        <v>2.9</v>
      </c>
      <c r="H5382" s="35">
        <v>0.6</v>
      </c>
      <c r="I5382" s="22"/>
      <c r="J5382" s="23">
        <v>0</v>
      </c>
      <c r="K5382" s="23">
        <v>0</v>
      </c>
      <c r="L5382" s="66"/>
      <c r="M5382" s="66"/>
      <c r="N5382" s="66"/>
      <c r="O5382" s="66"/>
      <c r="P5382" s="66"/>
      <c r="Q5382" s="66"/>
      <c r="R5382" s="66"/>
      <c r="S5382" s="25"/>
      <c r="T5382" s="25"/>
      <c r="U5382" s="26">
        <f t="shared" si="426"/>
        <v>0</v>
      </c>
      <c r="V5382" s="26">
        <f t="shared" si="427"/>
        <v>0</v>
      </c>
      <c r="W5382" s="26">
        <f t="shared" si="428"/>
        <v>0</v>
      </c>
      <c r="X5382" s="26">
        <f t="shared" si="425"/>
        <v>0</v>
      </c>
      <c r="Y5382" s="26">
        <f t="shared" si="425"/>
        <v>0</v>
      </c>
      <c r="Z5382" s="26">
        <f t="shared" si="429"/>
        <v>-0.94799999999999995</v>
      </c>
    </row>
    <row r="5383" spans="1:26" ht="22.5" hidden="1">
      <c r="A5383" s="34" t="s">
        <v>3127</v>
      </c>
      <c r="B5383" s="38" t="s">
        <v>3128</v>
      </c>
      <c r="C5383" s="65">
        <v>20</v>
      </c>
      <c r="D5383" s="37" t="s">
        <v>105</v>
      </c>
      <c r="E5383" s="38" t="s">
        <v>264</v>
      </c>
      <c r="F5383" s="38" t="s">
        <v>2598</v>
      </c>
      <c r="G5383" s="20">
        <f>VLOOKUP(A5383,'[1]其他（02分债券）'!C:G,5,0)</f>
        <v>2.9</v>
      </c>
      <c r="H5383" s="35">
        <v>0.25</v>
      </c>
      <c r="I5383" s="22"/>
      <c r="J5383" s="23">
        <v>0</v>
      </c>
      <c r="K5383" s="23">
        <v>0</v>
      </c>
      <c r="L5383" s="66"/>
      <c r="M5383" s="66"/>
      <c r="N5383" s="66"/>
      <c r="O5383" s="66"/>
      <c r="P5383" s="66"/>
      <c r="Q5383" s="66"/>
      <c r="R5383" s="66"/>
      <c r="S5383" s="25"/>
      <c r="T5383" s="25"/>
      <c r="U5383" s="26">
        <f t="shared" si="426"/>
        <v>0</v>
      </c>
      <c r="V5383" s="26">
        <f t="shared" si="427"/>
        <v>0</v>
      </c>
      <c r="W5383" s="26">
        <f t="shared" si="428"/>
        <v>0</v>
      </c>
      <c r="X5383" s="26">
        <f t="shared" si="425"/>
        <v>0</v>
      </c>
      <c r="Y5383" s="26">
        <f t="shared" si="425"/>
        <v>0</v>
      </c>
      <c r="Z5383" s="26">
        <f t="shared" si="429"/>
        <v>-0.39500000000000002</v>
      </c>
    </row>
    <row r="5384" spans="1:26" ht="22.5" hidden="1">
      <c r="A5384" s="34" t="s">
        <v>3127</v>
      </c>
      <c r="B5384" s="38" t="s">
        <v>3128</v>
      </c>
      <c r="C5384" s="65">
        <v>20</v>
      </c>
      <c r="D5384" s="37" t="s">
        <v>105</v>
      </c>
      <c r="E5384" s="38" t="s">
        <v>264</v>
      </c>
      <c r="F5384" s="38" t="s">
        <v>1991</v>
      </c>
      <c r="G5384" s="20">
        <f>VLOOKUP(A5384,'[1]其他（02分债券）'!C:G,5,0)</f>
        <v>2.9</v>
      </c>
      <c r="H5384" s="35">
        <v>0.5</v>
      </c>
      <c r="I5384" s="22"/>
      <c r="J5384" s="23">
        <v>0</v>
      </c>
      <c r="K5384" s="23">
        <v>0</v>
      </c>
      <c r="L5384" s="66"/>
      <c r="M5384" s="66"/>
      <c r="N5384" s="66"/>
      <c r="O5384" s="66"/>
      <c r="P5384" s="66"/>
      <c r="Q5384" s="66"/>
      <c r="R5384" s="66"/>
      <c r="S5384" s="25"/>
      <c r="T5384" s="25"/>
      <c r="U5384" s="26">
        <f t="shared" si="426"/>
        <v>0</v>
      </c>
      <c r="V5384" s="26">
        <f t="shared" si="427"/>
        <v>0</v>
      </c>
      <c r="W5384" s="26">
        <f t="shared" si="428"/>
        <v>0</v>
      </c>
      <c r="X5384" s="26">
        <f t="shared" si="425"/>
        <v>0</v>
      </c>
      <c r="Y5384" s="26">
        <f t="shared" si="425"/>
        <v>0</v>
      </c>
      <c r="Z5384" s="26">
        <f t="shared" si="429"/>
        <v>-0.79</v>
      </c>
    </row>
    <row r="5385" spans="1:26" ht="22.5" hidden="1">
      <c r="A5385" s="34" t="s">
        <v>3127</v>
      </c>
      <c r="B5385" s="38" t="s">
        <v>3128</v>
      </c>
      <c r="C5385" s="65">
        <v>20</v>
      </c>
      <c r="D5385" s="37" t="s">
        <v>105</v>
      </c>
      <c r="E5385" s="38" t="s">
        <v>264</v>
      </c>
      <c r="F5385" s="36" t="s">
        <v>2700</v>
      </c>
      <c r="G5385" s="20">
        <f>VLOOKUP(A5385,'[1]其他（02分债券）'!C:G,5,0)</f>
        <v>2.9</v>
      </c>
      <c r="H5385" s="35">
        <v>0.05</v>
      </c>
      <c r="I5385" s="22"/>
      <c r="J5385" s="23">
        <v>0</v>
      </c>
      <c r="K5385" s="23">
        <v>0</v>
      </c>
      <c r="L5385" s="66"/>
      <c r="M5385" s="66"/>
      <c r="N5385" s="66"/>
      <c r="O5385" s="66"/>
      <c r="P5385" s="66"/>
      <c r="Q5385" s="66"/>
      <c r="R5385" s="66"/>
      <c r="S5385" s="25"/>
      <c r="T5385" s="25"/>
      <c r="U5385" s="26">
        <f t="shared" si="426"/>
        <v>0</v>
      </c>
      <c r="V5385" s="26">
        <f t="shared" si="427"/>
        <v>0</v>
      </c>
      <c r="W5385" s="26">
        <f t="shared" si="428"/>
        <v>0</v>
      </c>
      <c r="X5385" s="26">
        <f t="shared" si="425"/>
        <v>0</v>
      </c>
      <c r="Y5385" s="26">
        <f t="shared" si="425"/>
        <v>0</v>
      </c>
      <c r="Z5385" s="26">
        <f t="shared" si="429"/>
        <v>-7.9000000000000001E-2</v>
      </c>
    </row>
    <row r="5386" spans="1:26" ht="22.5" hidden="1">
      <c r="A5386" s="34" t="s">
        <v>3127</v>
      </c>
      <c r="B5386" s="38" t="s">
        <v>3128</v>
      </c>
      <c r="C5386" s="65">
        <v>20</v>
      </c>
      <c r="D5386" s="37" t="s">
        <v>105</v>
      </c>
      <c r="E5386" s="38" t="s">
        <v>264</v>
      </c>
      <c r="F5386" s="38" t="s">
        <v>3076</v>
      </c>
      <c r="G5386" s="20">
        <f>VLOOKUP(A5386,'[1]其他（02分债券）'!C:G,5,0)</f>
        <v>2.9</v>
      </c>
      <c r="H5386" s="35">
        <v>4.05</v>
      </c>
      <c r="I5386" s="22"/>
      <c r="J5386" s="23">
        <v>0</v>
      </c>
      <c r="K5386" s="23">
        <v>0</v>
      </c>
      <c r="L5386" s="66"/>
      <c r="M5386" s="66"/>
      <c r="N5386" s="66"/>
      <c r="O5386" s="66"/>
      <c r="P5386" s="66"/>
      <c r="Q5386" s="66"/>
      <c r="R5386" s="66"/>
      <c r="S5386" s="25"/>
      <c r="T5386" s="25"/>
      <c r="U5386" s="26">
        <f t="shared" si="426"/>
        <v>0</v>
      </c>
      <c r="V5386" s="26">
        <f t="shared" si="427"/>
        <v>0</v>
      </c>
      <c r="W5386" s="26">
        <f t="shared" si="428"/>
        <v>0</v>
      </c>
      <c r="X5386" s="26">
        <f t="shared" si="425"/>
        <v>0</v>
      </c>
      <c r="Y5386" s="26">
        <f t="shared" si="425"/>
        <v>0</v>
      </c>
      <c r="Z5386" s="26">
        <f t="shared" si="429"/>
        <v>-6.3989999999999991</v>
      </c>
    </row>
    <row r="5387" spans="1:26" ht="22.5" hidden="1">
      <c r="A5387" s="34" t="s">
        <v>3127</v>
      </c>
      <c r="B5387" s="38" t="s">
        <v>3128</v>
      </c>
      <c r="C5387" s="65">
        <v>20</v>
      </c>
      <c r="D5387" s="37" t="s">
        <v>105</v>
      </c>
      <c r="E5387" s="38" t="s">
        <v>264</v>
      </c>
      <c r="F5387" s="38" t="s">
        <v>2423</v>
      </c>
      <c r="G5387" s="20">
        <f>VLOOKUP(A5387,'[1]其他（02分债券）'!C:G,5,0)</f>
        <v>2.9</v>
      </c>
      <c r="H5387" s="35">
        <v>0.9</v>
      </c>
      <c r="I5387" s="22"/>
      <c r="J5387" s="23">
        <v>0</v>
      </c>
      <c r="K5387" s="23">
        <v>0</v>
      </c>
      <c r="L5387" s="66"/>
      <c r="M5387" s="66"/>
      <c r="N5387" s="66"/>
      <c r="O5387" s="66"/>
      <c r="P5387" s="66"/>
      <c r="Q5387" s="66"/>
      <c r="R5387" s="66"/>
      <c r="S5387" s="25"/>
      <c r="T5387" s="25"/>
      <c r="U5387" s="26">
        <f t="shared" si="426"/>
        <v>0</v>
      </c>
      <c r="V5387" s="26">
        <f t="shared" si="427"/>
        <v>0</v>
      </c>
      <c r="W5387" s="26">
        <f t="shared" si="428"/>
        <v>0</v>
      </c>
      <c r="X5387" s="26">
        <f t="shared" si="425"/>
        <v>0</v>
      </c>
      <c r="Y5387" s="26">
        <f t="shared" si="425"/>
        <v>0</v>
      </c>
      <c r="Z5387" s="26">
        <f t="shared" si="429"/>
        <v>-1.4219999999999999</v>
      </c>
    </row>
    <row r="5388" spans="1:26" ht="22.5" hidden="1">
      <c r="A5388" s="34" t="s">
        <v>3127</v>
      </c>
      <c r="B5388" s="38" t="s">
        <v>3128</v>
      </c>
      <c r="C5388" s="65">
        <v>20</v>
      </c>
      <c r="D5388" s="37" t="s">
        <v>105</v>
      </c>
      <c r="E5388" s="38" t="s">
        <v>264</v>
      </c>
      <c r="F5388" s="38" t="s">
        <v>2288</v>
      </c>
      <c r="G5388" s="20">
        <f>VLOOKUP(A5388,'[1]其他（02分债券）'!C:G,5,0)</f>
        <v>2.9</v>
      </c>
      <c r="H5388" s="35">
        <v>1.5</v>
      </c>
      <c r="I5388" s="22"/>
      <c r="J5388" s="23">
        <v>0</v>
      </c>
      <c r="K5388" s="23">
        <v>0</v>
      </c>
      <c r="L5388" s="66"/>
      <c r="M5388" s="66"/>
      <c r="N5388" s="66"/>
      <c r="O5388" s="66"/>
      <c r="P5388" s="66"/>
      <c r="Q5388" s="66"/>
      <c r="R5388" s="66"/>
      <c r="S5388" s="25"/>
      <c r="T5388" s="25"/>
      <c r="U5388" s="26">
        <f t="shared" si="426"/>
        <v>0</v>
      </c>
      <c r="V5388" s="26">
        <f t="shared" si="427"/>
        <v>0</v>
      </c>
      <c r="W5388" s="26">
        <f t="shared" si="428"/>
        <v>0</v>
      </c>
      <c r="X5388" s="26">
        <f t="shared" si="425"/>
        <v>0</v>
      </c>
      <c r="Y5388" s="26">
        <f t="shared" si="425"/>
        <v>0</v>
      </c>
      <c r="Z5388" s="26">
        <f t="shared" si="429"/>
        <v>-2.37</v>
      </c>
    </row>
    <row r="5389" spans="1:26" ht="22.5" hidden="1">
      <c r="A5389" s="34" t="s">
        <v>3127</v>
      </c>
      <c r="B5389" s="38" t="s">
        <v>3128</v>
      </c>
      <c r="C5389" s="65">
        <v>20</v>
      </c>
      <c r="D5389" s="37" t="s">
        <v>105</v>
      </c>
      <c r="E5389" s="38" t="s">
        <v>113</v>
      </c>
      <c r="F5389" s="38" t="s">
        <v>3142</v>
      </c>
      <c r="G5389" s="20">
        <f>VLOOKUP(A5389,'[1]其他（02分债券）'!C:G,5,0)</f>
        <v>2.9</v>
      </c>
      <c r="H5389" s="35">
        <v>2.02</v>
      </c>
      <c r="I5389" s="22"/>
      <c r="J5389" s="23">
        <v>0</v>
      </c>
      <c r="K5389" s="23">
        <v>0</v>
      </c>
      <c r="L5389" s="66"/>
      <c r="M5389" s="66"/>
      <c r="N5389" s="66"/>
      <c r="O5389" s="66"/>
      <c r="P5389" s="66"/>
      <c r="Q5389" s="66"/>
      <c r="R5389" s="66"/>
      <c r="S5389" s="25"/>
      <c r="T5389" s="25"/>
      <c r="U5389" s="26">
        <f t="shared" si="426"/>
        <v>0</v>
      </c>
      <c r="V5389" s="26">
        <f t="shared" si="427"/>
        <v>0</v>
      </c>
      <c r="W5389" s="26">
        <f t="shared" si="428"/>
        <v>0</v>
      </c>
      <c r="X5389" s="26">
        <f t="shared" si="425"/>
        <v>0</v>
      </c>
      <c r="Y5389" s="26">
        <f t="shared" si="425"/>
        <v>0</v>
      </c>
      <c r="Z5389" s="26">
        <f t="shared" si="429"/>
        <v>-3.1916000000000002</v>
      </c>
    </row>
    <row r="5390" spans="1:26" ht="22.5" hidden="1">
      <c r="A5390" s="34" t="s">
        <v>3127</v>
      </c>
      <c r="B5390" s="38" t="s">
        <v>3128</v>
      </c>
      <c r="C5390" s="65">
        <v>20</v>
      </c>
      <c r="D5390" s="37" t="s">
        <v>105</v>
      </c>
      <c r="E5390" s="38" t="s">
        <v>468</v>
      </c>
      <c r="F5390" s="38" t="s">
        <v>1887</v>
      </c>
      <c r="G5390" s="20">
        <f>VLOOKUP(A5390,'[1]其他（02分债券）'!C:G,5,0)</f>
        <v>2.9</v>
      </c>
      <c r="H5390" s="35">
        <v>0.8</v>
      </c>
      <c r="I5390" s="22"/>
      <c r="J5390" s="23">
        <v>0</v>
      </c>
      <c r="K5390" s="23">
        <v>0</v>
      </c>
      <c r="L5390" s="66"/>
      <c r="M5390" s="66"/>
      <c r="N5390" s="66"/>
      <c r="O5390" s="66"/>
      <c r="P5390" s="66"/>
      <c r="Q5390" s="66"/>
      <c r="R5390" s="66"/>
      <c r="S5390" s="25"/>
      <c r="T5390" s="25"/>
      <c r="U5390" s="26">
        <f t="shared" si="426"/>
        <v>0</v>
      </c>
      <c r="V5390" s="26">
        <f t="shared" si="427"/>
        <v>0</v>
      </c>
      <c r="W5390" s="26">
        <f t="shared" si="428"/>
        <v>0</v>
      </c>
      <c r="X5390" s="26">
        <f t="shared" si="425"/>
        <v>0</v>
      </c>
      <c r="Y5390" s="26">
        <f t="shared" si="425"/>
        <v>0</v>
      </c>
      <c r="Z5390" s="26">
        <f t="shared" si="429"/>
        <v>-1.264</v>
      </c>
    </row>
    <row r="5391" spans="1:26" ht="22.5" hidden="1">
      <c r="A5391" s="34" t="s">
        <v>3127</v>
      </c>
      <c r="B5391" s="38" t="s">
        <v>3128</v>
      </c>
      <c r="C5391" s="65">
        <v>20</v>
      </c>
      <c r="D5391" s="37" t="s">
        <v>105</v>
      </c>
      <c r="E5391" s="38" t="s">
        <v>1427</v>
      </c>
      <c r="F5391" s="38" t="s">
        <v>2878</v>
      </c>
      <c r="G5391" s="20">
        <f>VLOOKUP(A5391,'[1]其他（02分债券）'!C:G,5,0)</f>
        <v>2.9</v>
      </c>
      <c r="H5391" s="35">
        <v>0.06</v>
      </c>
      <c r="I5391" s="22"/>
      <c r="J5391" s="23">
        <v>0</v>
      </c>
      <c r="K5391" s="23">
        <v>0</v>
      </c>
      <c r="L5391" s="66"/>
      <c r="M5391" s="66"/>
      <c r="N5391" s="66"/>
      <c r="O5391" s="66"/>
      <c r="P5391" s="66"/>
      <c r="Q5391" s="66"/>
      <c r="R5391" s="66"/>
      <c r="S5391" s="25"/>
      <c r="T5391" s="25"/>
      <c r="U5391" s="26">
        <f t="shared" si="426"/>
        <v>0</v>
      </c>
      <c r="V5391" s="26">
        <f t="shared" si="427"/>
        <v>0</v>
      </c>
      <c r="W5391" s="26">
        <f t="shared" si="428"/>
        <v>0</v>
      </c>
      <c r="X5391" s="26">
        <f t="shared" si="425"/>
        <v>0</v>
      </c>
      <c r="Y5391" s="26">
        <f t="shared" si="425"/>
        <v>0</v>
      </c>
      <c r="Z5391" s="26">
        <f t="shared" si="429"/>
        <v>-9.4799999999999995E-2</v>
      </c>
    </row>
    <row r="5392" spans="1:26" ht="22.5" hidden="1">
      <c r="A5392" s="34" t="s">
        <v>3127</v>
      </c>
      <c r="B5392" s="38" t="s">
        <v>3128</v>
      </c>
      <c r="C5392" s="65">
        <v>20</v>
      </c>
      <c r="D5392" s="37" t="s">
        <v>105</v>
      </c>
      <c r="E5392" s="38" t="s">
        <v>1427</v>
      </c>
      <c r="F5392" s="38" t="s">
        <v>2877</v>
      </c>
      <c r="G5392" s="20">
        <f>VLOOKUP(A5392,'[1]其他（02分债券）'!C:G,5,0)</f>
        <v>2.9</v>
      </c>
      <c r="H5392" s="35">
        <v>0.1</v>
      </c>
      <c r="I5392" s="22"/>
      <c r="J5392" s="23">
        <v>0</v>
      </c>
      <c r="K5392" s="23">
        <v>0</v>
      </c>
      <c r="L5392" s="66"/>
      <c r="M5392" s="66"/>
      <c r="N5392" s="66"/>
      <c r="O5392" s="66"/>
      <c r="P5392" s="66"/>
      <c r="Q5392" s="66"/>
      <c r="R5392" s="66"/>
      <c r="S5392" s="25"/>
      <c r="T5392" s="25"/>
      <c r="U5392" s="26">
        <f t="shared" si="426"/>
        <v>0</v>
      </c>
      <c r="V5392" s="26">
        <f t="shared" si="427"/>
        <v>0</v>
      </c>
      <c r="W5392" s="26">
        <f t="shared" si="428"/>
        <v>0</v>
      </c>
      <c r="X5392" s="26">
        <f t="shared" si="425"/>
        <v>0</v>
      </c>
      <c r="Y5392" s="26">
        <f t="shared" si="425"/>
        <v>0</v>
      </c>
      <c r="Z5392" s="26">
        <f t="shared" si="429"/>
        <v>-0.158</v>
      </c>
    </row>
    <row r="5393" spans="1:26" ht="22.5" hidden="1">
      <c r="A5393" s="34" t="s">
        <v>3127</v>
      </c>
      <c r="B5393" s="38" t="s">
        <v>3128</v>
      </c>
      <c r="C5393" s="65">
        <v>20</v>
      </c>
      <c r="D5393" s="37" t="s">
        <v>105</v>
      </c>
      <c r="E5393" s="38" t="s">
        <v>1427</v>
      </c>
      <c r="F5393" s="38" t="s">
        <v>3143</v>
      </c>
      <c r="G5393" s="20">
        <f>VLOOKUP(A5393,'[1]其他（02分债券）'!C:G,5,0)</f>
        <v>2.9</v>
      </c>
      <c r="H5393" s="35">
        <v>0.1</v>
      </c>
      <c r="I5393" s="22"/>
      <c r="J5393" s="23">
        <v>0</v>
      </c>
      <c r="K5393" s="23">
        <v>0</v>
      </c>
      <c r="L5393" s="66"/>
      <c r="M5393" s="66"/>
      <c r="N5393" s="66"/>
      <c r="O5393" s="66"/>
      <c r="P5393" s="66"/>
      <c r="Q5393" s="66"/>
      <c r="R5393" s="66"/>
      <c r="S5393" s="25"/>
      <c r="T5393" s="25"/>
      <c r="U5393" s="26">
        <f t="shared" si="426"/>
        <v>0</v>
      </c>
      <c r="V5393" s="26">
        <f t="shared" si="427"/>
        <v>0</v>
      </c>
      <c r="W5393" s="26">
        <f t="shared" si="428"/>
        <v>0</v>
      </c>
      <c r="X5393" s="26">
        <f t="shared" si="425"/>
        <v>0</v>
      </c>
      <c r="Y5393" s="26">
        <f t="shared" si="425"/>
        <v>0</v>
      </c>
      <c r="Z5393" s="26">
        <f t="shared" si="429"/>
        <v>-0.158</v>
      </c>
    </row>
    <row r="5394" spans="1:26" ht="22.5" hidden="1">
      <c r="A5394" s="34" t="s">
        <v>3127</v>
      </c>
      <c r="B5394" s="38" t="s">
        <v>3128</v>
      </c>
      <c r="C5394" s="65">
        <v>20</v>
      </c>
      <c r="D5394" s="37" t="s">
        <v>105</v>
      </c>
      <c r="E5394" s="38" t="s">
        <v>111</v>
      </c>
      <c r="F5394" s="38" t="s">
        <v>2884</v>
      </c>
      <c r="G5394" s="20">
        <f>VLOOKUP(A5394,'[1]其他（02分债券）'!C:G,5,0)</f>
        <v>2.9</v>
      </c>
      <c r="H5394" s="35">
        <v>0.09</v>
      </c>
      <c r="I5394" s="22"/>
      <c r="J5394" s="23">
        <v>0</v>
      </c>
      <c r="K5394" s="23">
        <v>0</v>
      </c>
      <c r="L5394" s="66"/>
      <c r="M5394" s="66"/>
      <c r="N5394" s="66"/>
      <c r="O5394" s="66"/>
      <c r="P5394" s="66"/>
      <c r="Q5394" s="66"/>
      <c r="R5394" s="66"/>
      <c r="S5394" s="25"/>
      <c r="T5394" s="25"/>
      <c r="U5394" s="26">
        <f t="shared" si="426"/>
        <v>0</v>
      </c>
      <c r="V5394" s="26">
        <f t="shared" si="427"/>
        <v>0</v>
      </c>
      <c r="W5394" s="26">
        <f t="shared" si="428"/>
        <v>0</v>
      </c>
      <c r="X5394" s="26">
        <f t="shared" si="425"/>
        <v>0</v>
      </c>
      <c r="Y5394" s="26">
        <f t="shared" si="425"/>
        <v>0</v>
      </c>
      <c r="Z5394" s="26">
        <f t="shared" si="429"/>
        <v>-0.14219999999999999</v>
      </c>
    </row>
    <row r="5395" spans="1:26" ht="22.5" hidden="1">
      <c r="A5395" s="34" t="s">
        <v>3127</v>
      </c>
      <c r="B5395" s="38" t="s">
        <v>3128</v>
      </c>
      <c r="C5395" s="65">
        <v>20</v>
      </c>
      <c r="D5395" s="37" t="s">
        <v>105</v>
      </c>
      <c r="E5395" s="38" t="s">
        <v>467</v>
      </c>
      <c r="F5395" s="38" t="s">
        <v>3144</v>
      </c>
      <c r="G5395" s="20">
        <f>VLOOKUP(A5395,'[1]其他（02分债券）'!C:G,5,0)</f>
        <v>2.9</v>
      </c>
      <c r="H5395" s="35">
        <v>0.1</v>
      </c>
      <c r="I5395" s="22"/>
      <c r="J5395" s="23">
        <v>0</v>
      </c>
      <c r="K5395" s="23">
        <v>0</v>
      </c>
      <c r="L5395" s="66"/>
      <c r="M5395" s="66"/>
      <c r="N5395" s="66"/>
      <c r="O5395" s="66"/>
      <c r="P5395" s="66"/>
      <c r="Q5395" s="66"/>
      <c r="R5395" s="66"/>
      <c r="S5395" s="25"/>
      <c r="T5395" s="25"/>
      <c r="U5395" s="26">
        <f t="shared" si="426"/>
        <v>0</v>
      </c>
      <c r="V5395" s="26">
        <f t="shared" si="427"/>
        <v>0</v>
      </c>
      <c r="W5395" s="26">
        <f t="shared" si="428"/>
        <v>0</v>
      </c>
      <c r="X5395" s="26">
        <f t="shared" si="425"/>
        <v>0</v>
      </c>
      <c r="Y5395" s="26">
        <f t="shared" si="425"/>
        <v>0</v>
      </c>
      <c r="Z5395" s="26">
        <f t="shared" si="429"/>
        <v>-0.158</v>
      </c>
    </row>
    <row r="5396" spans="1:26" ht="22.5" hidden="1">
      <c r="A5396" s="34" t="s">
        <v>3127</v>
      </c>
      <c r="B5396" s="38" t="s">
        <v>3128</v>
      </c>
      <c r="C5396" s="65">
        <v>20</v>
      </c>
      <c r="D5396" s="37" t="s">
        <v>105</v>
      </c>
      <c r="E5396" s="38" t="s">
        <v>108</v>
      </c>
      <c r="F5396" s="38" t="s">
        <v>2875</v>
      </c>
      <c r="G5396" s="20">
        <f>VLOOKUP(A5396,'[1]其他（02分债券）'!C:G,5,0)</f>
        <v>2.9</v>
      </c>
      <c r="H5396" s="35">
        <v>0.4</v>
      </c>
      <c r="I5396" s="22"/>
      <c r="J5396" s="23">
        <v>0</v>
      </c>
      <c r="K5396" s="23">
        <v>0</v>
      </c>
      <c r="L5396" s="66"/>
      <c r="M5396" s="66"/>
      <c r="N5396" s="66"/>
      <c r="O5396" s="66"/>
      <c r="P5396" s="66"/>
      <c r="Q5396" s="66"/>
      <c r="R5396" s="66"/>
      <c r="S5396" s="25"/>
      <c r="T5396" s="25"/>
      <c r="U5396" s="26">
        <f t="shared" si="426"/>
        <v>0</v>
      </c>
      <c r="V5396" s="26">
        <f t="shared" si="427"/>
        <v>0</v>
      </c>
      <c r="W5396" s="26">
        <f t="shared" si="428"/>
        <v>0</v>
      </c>
      <c r="X5396" s="26">
        <f t="shared" si="425"/>
        <v>0</v>
      </c>
      <c r="Y5396" s="26">
        <f t="shared" si="425"/>
        <v>0</v>
      </c>
      <c r="Z5396" s="26">
        <f t="shared" si="429"/>
        <v>-0.63200000000000001</v>
      </c>
    </row>
    <row r="5397" spans="1:26" ht="22.5" hidden="1">
      <c r="A5397" s="34" t="s">
        <v>3127</v>
      </c>
      <c r="B5397" s="38" t="s">
        <v>3128</v>
      </c>
      <c r="C5397" s="65">
        <v>20</v>
      </c>
      <c r="D5397" s="37" t="s">
        <v>55</v>
      </c>
      <c r="E5397" s="38" t="s">
        <v>264</v>
      </c>
      <c r="F5397" s="38" t="s">
        <v>2893</v>
      </c>
      <c r="G5397" s="20">
        <f>VLOOKUP(A5397,'[1]其他（02分债券）'!C:G,5,0)</f>
        <v>2.9</v>
      </c>
      <c r="H5397" s="35">
        <v>0.5</v>
      </c>
      <c r="I5397" s="22"/>
      <c r="J5397" s="23">
        <v>0</v>
      </c>
      <c r="K5397" s="23">
        <v>0</v>
      </c>
      <c r="L5397" s="66"/>
      <c r="M5397" s="66"/>
      <c r="N5397" s="66"/>
      <c r="O5397" s="66"/>
      <c r="P5397" s="66"/>
      <c r="Q5397" s="66"/>
      <c r="R5397" s="66"/>
      <c r="S5397" s="25"/>
      <c r="T5397" s="25"/>
      <c r="U5397" s="26">
        <f t="shared" si="426"/>
        <v>0</v>
      </c>
      <c r="V5397" s="26">
        <f t="shared" si="427"/>
        <v>0</v>
      </c>
      <c r="W5397" s="26">
        <f t="shared" si="428"/>
        <v>0</v>
      </c>
      <c r="X5397" s="26">
        <f t="shared" si="425"/>
        <v>0</v>
      </c>
      <c r="Y5397" s="26">
        <f t="shared" si="425"/>
        <v>0</v>
      </c>
      <c r="Z5397" s="26">
        <f t="shared" si="429"/>
        <v>-0.79</v>
      </c>
    </row>
    <row r="5398" spans="1:26" ht="22.5" hidden="1">
      <c r="A5398" s="34" t="s">
        <v>3127</v>
      </c>
      <c r="B5398" s="38" t="s">
        <v>3128</v>
      </c>
      <c r="C5398" s="65">
        <v>20</v>
      </c>
      <c r="D5398" s="37" t="s">
        <v>55</v>
      </c>
      <c r="E5398" s="38" t="s">
        <v>264</v>
      </c>
      <c r="F5398" s="38" t="s">
        <v>480</v>
      </c>
      <c r="G5398" s="20">
        <f>VLOOKUP(A5398,'[1]其他（02分债券）'!C:G,5,0)</f>
        <v>2.9</v>
      </c>
      <c r="H5398" s="35">
        <v>0.15</v>
      </c>
      <c r="I5398" s="22"/>
      <c r="J5398" s="23">
        <v>0</v>
      </c>
      <c r="K5398" s="23">
        <v>0</v>
      </c>
      <c r="L5398" s="66"/>
      <c r="M5398" s="66"/>
      <c r="N5398" s="66"/>
      <c r="O5398" s="66"/>
      <c r="P5398" s="66"/>
      <c r="Q5398" s="66"/>
      <c r="R5398" s="66"/>
      <c r="S5398" s="25"/>
      <c r="T5398" s="25"/>
      <c r="U5398" s="26">
        <f t="shared" si="426"/>
        <v>0</v>
      </c>
      <c r="V5398" s="26">
        <f t="shared" si="427"/>
        <v>0</v>
      </c>
      <c r="W5398" s="26">
        <f t="shared" si="428"/>
        <v>0</v>
      </c>
      <c r="X5398" s="26">
        <f t="shared" si="425"/>
        <v>0</v>
      </c>
      <c r="Y5398" s="26">
        <f t="shared" si="425"/>
        <v>0</v>
      </c>
      <c r="Z5398" s="26">
        <f t="shared" si="429"/>
        <v>-0.23699999999999999</v>
      </c>
    </row>
    <row r="5399" spans="1:26" ht="22.5" hidden="1">
      <c r="A5399" s="34" t="s">
        <v>3127</v>
      </c>
      <c r="B5399" s="38" t="s">
        <v>3128</v>
      </c>
      <c r="C5399" s="65">
        <v>20</v>
      </c>
      <c r="D5399" s="37" t="s">
        <v>55</v>
      </c>
      <c r="E5399" s="38" t="s">
        <v>264</v>
      </c>
      <c r="F5399" s="38" t="s">
        <v>482</v>
      </c>
      <c r="G5399" s="20">
        <f>VLOOKUP(A5399,'[1]其他（02分债券）'!C:G,5,0)</f>
        <v>2.9</v>
      </c>
      <c r="H5399" s="35">
        <v>0.4</v>
      </c>
      <c r="I5399" s="22"/>
      <c r="J5399" s="23">
        <v>0</v>
      </c>
      <c r="K5399" s="23">
        <v>0</v>
      </c>
      <c r="L5399" s="66"/>
      <c r="M5399" s="66"/>
      <c r="N5399" s="66"/>
      <c r="O5399" s="66"/>
      <c r="P5399" s="66"/>
      <c r="Q5399" s="66"/>
      <c r="R5399" s="66"/>
      <c r="S5399" s="25"/>
      <c r="T5399" s="25"/>
      <c r="U5399" s="26">
        <f t="shared" si="426"/>
        <v>0</v>
      </c>
      <c r="V5399" s="26">
        <f t="shared" si="427"/>
        <v>0</v>
      </c>
      <c r="W5399" s="26">
        <f t="shared" si="428"/>
        <v>0</v>
      </c>
      <c r="X5399" s="26">
        <f t="shared" si="425"/>
        <v>0</v>
      </c>
      <c r="Y5399" s="26">
        <f t="shared" si="425"/>
        <v>0</v>
      </c>
      <c r="Z5399" s="26">
        <f t="shared" si="429"/>
        <v>-0.63200000000000001</v>
      </c>
    </row>
    <row r="5400" spans="1:26" ht="22.5" hidden="1">
      <c r="A5400" s="34" t="s">
        <v>3127</v>
      </c>
      <c r="B5400" s="38" t="s">
        <v>3128</v>
      </c>
      <c r="C5400" s="65">
        <v>20</v>
      </c>
      <c r="D5400" s="37" t="s">
        <v>55</v>
      </c>
      <c r="E5400" s="38" t="s">
        <v>264</v>
      </c>
      <c r="F5400" s="36" t="s">
        <v>3145</v>
      </c>
      <c r="G5400" s="20">
        <f>VLOOKUP(A5400,'[1]其他（02分债券）'!C:G,5,0)</f>
        <v>2.9</v>
      </c>
      <c r="H5400" s="35">
        <v>0.2</v>
      </c>
      <c r="I5400" s="22"/>
      <c r="J5400" s="23">
        <v>0</v>
      </c>
      <c r="K5400" s="23">
        <v>0</v>
      </c>
      <c r="L5400" s="66"/>
      <c r="M5400" s="66"/>
      <c r="N5400" s="66"/>
      <c r="O5400" s="66"/>
      <c r="P5400" s="66"/>
      <c r="Q5400" s="66"/>
      <c r="R5400" s="66"/>
      <c r="S5400" s="25"/>
      <c r="T5400" s="25"/>
      <c r="U5400" s="26">
        <f t="shared" si="426"/>
        <v>0</v>
      </c>
      <c r="V5400" s="26">
        <f t="shared" si="427"/>
        <v>0</v>
      </c>
      <c r="W5400" s="26">
        <f t="shared" si="428"/>
        <v>0</v>
      </c>
      <c r="X5400" s="26">
        <f t="shared" si="425"/>
        <v>0</v>
      </c>
      <c r="Y5400" s="26">
        <f t="shared" si="425"/>
        <v>0</v>
      </c>
      <c r="Z5400" s="26">
        <f t="shared" si="429"/>
        <v>-0.316</v>
      </c>
    </row>
    <row r="5401" spans="1:26" ht="22.5" hidden="1">
      <c r="A5401" s="34" t="s">
        <v>3127</v>
      </c>
      <c r="B5401" s="38" t="s">
        <v>3128</v>
      </c>
      <c r="C5401" s="65">
        <v>20</v>
      </c>
      <c r="D5401" s="37" t="s">
        <v>55</v>
      </c>
      <c r="E5401" s="38" t="s">
        <v>264</v>
      </c>
      <c r="F5401" s="38" t="s">
        <v>2535</v>
      </c>
      <c r="G5401" s="20">
        <f>VLOOKUP(A5401,'[1]其他（02分债券）'!C:G,5,0)</f>
        <v>2.9</v>
      </c>
      <c r="H5401" s="35">
        <v>1.63</v>
      </c>
      <c r="I5401" s="22"/>
      <c r="J5401" s="23">
        <v>0</v>
      </c>
      <c r="K5401" s="23">
        <v>0</v>
      </c>
      <c r="L5401" s="66"/>
      <c r="M5401" s="66"/>
      <c r="N5401" s="66"/>
      <c r="O5401" s="66"/>
      <c r="P5401" s="66"/>
      <c r="Q5401" s="66"/>
      <c r="R5401" s="66"/>
      <c r="S5401" s="25"/>
      <c r="T5401" s="25"/>
      <c r="U5401" s="26">
        <f t="shared" si="426"/>
        <v>0</v>
      </c>
      <c r="V5401" s="26">
        <f t="shared" si="427"/>
        <v>0</v>
      </c>
      <c r="W5401" s="26">
        <f t="shared" si="428"/>
        <v>0</v>
      </c>
      <c r="X5401" s="26">
        <f t="shared" si="425"/>
        <v>0</v>
      </c>
      <c r="Y5401" s="26">
        <f t="shared" si="425"/>
        <v>0</v>
      </c>
      <c r="Z5401" s="26">
        <f t="shared" si="429"/>
        <v>-2.5753999999999997</v>
      </c>
    </row>
    <row r="5402" spans="1:26" ht="22.5" hidden="1">
      <c r="A5402" s="34" t="s">
        <v>3127</v>
      </c>
      <c r="B5402" s="38" t="s">
        <v>3128</v>
      </c>
      <c r="C5402" s="65">
        <v>20</v>
      </c>
      <c r="D5402" s="37" t="s">
        <v>55</v>
      </c>
      <c r="E5402" s="38" t="s">
        <v>264</v>
      </c>
      <c r="F5402" s="36" t="s">
        <v>2999</v>
      </c>
      <c r="G5402" s="20">
        <f>VLOOKUP(A5402,'[1]其他（02分债券）'!C:G,5,0)</f>
        <v>2.9</v>
      </c>
      <c r="H5402" s="35">
        <v>0.1</v>
      </c>
      <c r="I5402" s="22"/>
      <c r="J5402" s="23">
        <v>0</v>
      </c>
      <c r="K5402" s="23">
        <v>0</v>
      </c>
      <c r="L5402" s="66"/>
      <c r="M5402" s="66"/>
      <c r="N5402" s="66"/>
      <c r="O5402" s="66"/>
      <c r="P5402" s="66"/>
      <c r="Q5402" s="66"/>
      <c r="R5402" s="66"/>
      <c r="S5402" s="25"/>
      <c r="T5402" s="25"/>
      <c r="U5402" s="26">
        <f t="shared" si="426"/>
        <v>0</v>
      </c>
      <c r="V5402" s="26">
        <f t="shared" si="427"/>
        <v>0</v>
      </c>
      <c r="W5402" s="26">
        <f t="shared" si="428"/>
        <v>0</v>
      </c>
      <c r="X5402" s="26">
        <f t="shared" si="425"/>
        <v>0</v>
      </c>
      <c r="Y5402" s="26">
        <f t="shared" si="425"/>
        <v>0</v>
      </c>
      <c r="Z5402" s="26">
        <f t="shared" si="429"/>
        <v>-0.158</v>
      </c>
    </row>
    <row r="5403" spans="1:26" ht="22.5" hidden="1">
      <c r="A5403" s="34" t="s">
        <v>3127</v>
      </c>
      <c r="B5403" s="38" t="s">
        <v>3128</v>
      </c>
      <c r="C5403" s="65">
        <v>20</v>
      </c>
      <c r="D5403" s="37" t="s">
        <v>55</v>
      </c>
      <c r="E5403" s="38" t="s">
        <v>264</v>
      </c>
      <c r="F5403" s="38" t="s">
        <v>3000</v>
      </c>
      <c r="G5403" s="20">
        <f>VLOOKUP(A5403,'[1]其他（02分债券）'!C:G,5,0)</f>
        <v>2.9</v>
      </c>
      <c r="H5403" s="35">
        <v>1</v>
      </c>
      <c r="I5403" s="22"/>
      <c r="J5403" s="23">
        <v>0</v>
      </c>
      <c r="K5403" s="23">
        <v>0</v>
      </c>
      <c r="L5403" s="66"/>
      <c r="M5403" s="66"/>
      <c r="N5403" s="66"/>
      <c r="O5403" s="66"/>
      <c r="P5403" s="66"/>
      <c r="Q5403" s="66"/>
      <c r="R5403" s="66"/>
      <c r="S5403" s="25"/>
      <c r="T5403" s="25"/>
      <c r="U5403" s="26">
        <f t="shared" si="426"/>
        <v>0</v>
      </c>
      <c r="V5403" s="26">
        <f t="shared" si="427"/>
        <v>0</v>
      </c>
      <c r="W5403" s="26">
        <f t="shared" si="428"/>
        <v>0</v>
      </c>
      <c r="X5403" s="26">
        <f t="shared" si="425"/>
        <v>0</v>
      </c>
      <c r="Y5403" s="26">
        <f t="shared" si="425"/>
        <v>0</v>
      </c>
      <c r="Z5403" s="26">
        <f t="shared" si="429"/>
        <v>-1.58</v>
      </c>
    </row>
    <row r="5404" spans="1:26" ht="22.5" hidden="1">
      <c r="A5404" s="34" t="s">
        <v>3127</v>
      </c>
      <c r="B5404" s="38" t="s">
        <v>3128</v>
      </c>
      <c r="C5404" s="65">
        <v>20</v>
      </c>
      <c r="D5404" s="37" t="s">
        <v>55</v>
      </c>
      <c r="E5404" s="38" t="s">
        <v>486</v>
      </c>
      <c r="F5404" s="38" t="s">
        <v>2249</v>
      </c>
      <c r="G5404" s="20">
        <f>VLOOKUP(A5404,'[1]其他（02分债券）'!C:G,5,0)</f>
        <v>2.9</v>
      </c>
      <c r="H5404" s="35">
        <v>0.1</v>
      </c>
      <c r="I5404" s="22"/>
      <c r="J5404" s="23">
        <v>0</v>
      </c>
      <c r="K5404" s="23">
        <v>0</v>
      </c>
      <c r="L5404" s="66"/>
      <c r="M5404" s="66"/>
      <c r="N5404" s="66"/>
      <c r="O5404" s="66"/>
      <c r="P5404" s="66"/>
      <c r="Q5404" s="66"/>
      <c r="R5404" s="66"/>
      <c r="S5404" s="25"/>
      <c r="T5404" s="25"/>
      <c r="U5404" s="26">
        <f t="shared" si="426"/>
        <v>0</v>
      </c>
      <c r="V5404" s="26">
        <f t="shared" si="427"/>
        <v>0</v>
      </c>
      <c r="W5404" s="26">
        <f t="shared" si="428"/>
        <v>0</v>
      </c>
      <c r="X5404" s="26">
        <f t="shared" si="425"/>
        <v>0</v>
      </c>
      <c r="Y5404" s="26">
        <f t="shared" si="425"/>
        <v>0</v>
      </c>
      <c r="Z5404" s="26">
        <f t="shared" si="429"/>
        <v>-0.158</v>
      </c>
    </row>
    <row r="5405" spans="1:26" ht="22.5" hidden="1">
      <c r="A5405" s="34" t="s">
        <v>3127</v>
      </c>
      <c r="B5405" s="38" t="s">
        <v>3128</v>
      </c>
      <c r="C5405" s="65">
        <v>20</v>
      </c>
      <c r="D5405" s="37" t="s">
        <v>55</v>
      </c>
      <c r="E5405" s="38" t="s">
        <v>486</v>
      </c>
      <c r="F5405" s="38" t="s">
        <v>920</v>
      </c>
      <c r="G5405" s="20">
        <f>VLOOKUP(A5405,'[1]其他（02分债券）'!C:G,5,0)</f>
        <v>2.9</v>
      </c>
      <c r="H5405" s="35">
        <v>0.5</v>
      </c>
      <c r="I5405" s="22"/>
      <c r="J5405" s="23">
        <v>0</v>
      </c>
      <c r="K5405" s="23">
        <v>0</v>
      </c>
      <c r="L5405" s="66"/>
      <c r="M5405" s="66"/>
      <c r="N5405" s="66"/>
      <c r="O5405" s="66"/>
      <c r="P5405" s="66"/>
      <c r="Q5405" s="66"/>
      <c r="R5405" s="66"/>
      <c r="S5405" s="25"/>
      <c r="T5405" s="25"/>
      <c r="U5405" s="26">
        <f t="shared" si="426"/>
        <v>0</v>
      </c>
      <c r="V5405" s="26">
        <f t="shared" si="427"/>
        <v>0</v>
      </c>
      <c r="W5405" s="26">
        <f t="shared" si="428"/>
        <v>0</v>
      </c>
      <c r="X5405" s="26">
        <f t="shared" si="425"/>
        <v>0</v>
      </c>
      <c r="Y5405" s="26">
        <f t="shared" si="425"/>
        <v>0</v>
      </c>
      <c r="Z5405" s="26">
        <f t="shared" si="429"/>
        <v>-0.79</v>
      </c>
    </row>
    <row r="5406" spans="1:26" ht="22.5" hidden="1">
      <c r="A5406" s="34" t="s">
        <v>3127</v>
      </c>
      <c r="B5406" s="38" t="s">
        <v>3128</v>
      </c>
      <c r="C5406" s="65">
        <v>20</v>
      </c>
      <c r="D5406" s="37" t="s">
        <v>55</v>
      </c>
      <c r="E5406" s="38" t="s">
        <v>486</v>
      </c>
      <c r="F5406" s="38" t="s">
        <v>1123</v>
      </c>
      <c r="G5406" s="20">
        <f>VLOOKUP(A5406,'[1]其他（02分债券）'!C:G,5,0)</f>
        <v>2.9</v>
      </c>
      <c r="H5406" s="35">
        <v>0.1</v>
      </c>
      <c r="I5406" s="22"/>
      <c r="J5406" s="23">
        <v>0</v>
      </c>
      <c r="K5406" s="23">
        <v>0</v>
      </c>
      <c r="L5406" s="66"/>
      <c r="M5406" s="66"/>
      <c r="N5406" s="66"/>
      <c r="O5406" s="66"/>
      <c r="P5406" s="66"/>
      <c r="Q5406" s="66"/>
      <c r="R5406" s="66"/>
      <c r="S5406" s="25"/>
      <c r="T5406" s="25"/>
      <c r="U5406" s="26">
        <f t="shared" si="426"/>
        <v>0</v>
      </c>
      <c r="V5406" s="26">
        <f t="shared" si="427"/>
        <v>0</v>
      </c>
      <c r="W5406" s="26">
        <f t="shared" si="428"/>
        <v>0</v>
      </c>
      <c r="X5406" s="26">
        <f t="shared" si="425"/>
        <v>0</v>
      </c>
      <c r="Y5406" s="26">
        <f t="shared" si="425"/>
        <v>0</v>
      </c>
      <c r="Z5406" s="26">
        <f t="shared" si="429"/>
        <v>-0.158</v>
      </c>
    </row>
    <row r="5407" spans="1:26" ht="22.5" hidden="1">
      <c r="A5407" s="34" t="s">
        <v>3127</v>
      </c>
      <c r="B5407" s="38" t="s">
        <v>3128</v>
      </c>
      <c r="C5407" s="65">
        <v>20</v>
      </c>
      <c r="D5407" s="37" t="s">
        <v>55</v>
      </c>
      <c r="E5407" s="38" t="s">
        <v>486</v>
      </c>
      <c r="F5407" s="38" t="s">
        <v>1312</v>
      </c>
      <c r="G5407" s="20">
        <f>VLOOKUP(A5407,'[1]其他（02分债券）'!C:G,5,0)</f>
        <v>2.9</v>
      </c>
      <c r="H5407" s="35">
        <v>0.2</v>
      </c>
      <c r="I5407" s="22"/>
      <c r="J5407" s="23">
        <v>0</v>
      </c>
      <c r="K5407" s="23">
        <v>0</v>
      </c>
      <c r="L5407" s="66"/>
      <c r="M5407" s="66"/>
      <c r="N5407" s="66"/>
      <c r="O5407" s="66"/>
      <c r="P5407" s="66"/>
      <c r="Q5407" s="66"/>
      <c r="R5407" s="66"/>
      <c r="S5407" s="25"/>
      <c r="T5407" s="25"/>
      <c r="U5407" s="26">
        <f t="shared" si="426"/>
        <v>0</v>
      </c>
      <c r="V5407" s="26">
        <f t="shared" si="427"/>
        <v>0</v>
      </c>
      <c r="W5407" s="26">
        <f t="shared" si="428"/>
        <v>0</v>
      </c>
      <c r="X5407" s="26">
        <f t="shared" si="425"/>
        <v>0</v>
      </c>
      <c r="Y5407" s="26">
        <f t="shared" si="425"/>
        <v>0</v>
      </c>
      <c r="Z5407" s="26">
        <f t="shared" si="429"/>
        <v>-0.316</v>
      </c>
    </row>
    <row r="5408" spans="1:26" ht="22.5" hidden="1">
      <c r="A5408" s="34" t="s">
        <v>3127</v>
      </c>
      <c r="B5408" s="38" t="s">
        <v>3128</v>
      </c>
      <c r="C5408" s="65">
        <v>20</v>
      </c>
      <c r="D5408" s="37" t="s">
        <v>55</v>
      </c>
      <c r="E5408" s="38" t="s">
        <v>486</v>
      </c>
      <c r="F5408" s="38" t="s">
        <v>1538</v>
      </c>
      <c r="G5408" s="20">
        <f>VLOOKUP(A5408,'[1]其他（02分债券）'!C:G,5,0)</f>
        <v>2.9</v>
      </c>
      <c r="H5408" s="35">
        <v>5.9</v>
      </c>
      <c r="I5408" s="22"/>
      <c r="J5408" s="23">
        <v>0</v>
      </c>
      <c r="K5408" s="23">
        <v>0</v>
      </c>
      <c r="L5408" s="66"/>
      <c r="M5408" s="66"/>
      <c r="N5408" s="66"/>
      <c r="O5408" s="66"/>
      <c r="P5408" s="66"/>
      <c r="Q5408" s="66"/>
      <c r="R5408" s="66"/>
      <c r="S5408" s="25"/>
      <c r="T5408" s="25"/>
      <c r="U5408" s="26">
        <f t="shared" si="426"/>
        <v>0</v>
      </c>
      <c r="V5408" s="26">
        <f t="shared" si="427"/>
        <v>0</v>
      </c>
      <c r="W5408" s="26">
        <f t="shared" si="428"/>
        <v>0</v>
      </c>
      <c r="X5408" s="26">
        <f t="shared" si="425"/>
        <v>0</v>
      </c>
      <c r="Y5408" s="26">
        <f t="shared" si="425"/>
        <v>0</v>
      </c>
      <c r="Z5408" s="26">
        <f t="shared" si="429"/>
        <v>-9.3219999999999992</v>
      </c>
    </row>
    <row r="5409" spans="1:26" ht="22.5" hidden="1">
      <c r="A5409" s="34" t="s">
        <v>3127</v>
      </c>
      <c r="B5409" s="38" t="s">
        <v>3128</v>
      </c>
      <c r="C5409" s="65">
        <v>20</v>
      </c>
      <c r="D5409" s="37" t="s">
        <v>55</v>
      </c>
      <c r="E5409" s="38" t="s">
        <v>486</v>
      </c>
      <c r="F5409" s="38" t="s">
        <v>707</v>
      </c>
      <c r="G5409" s="20">
        <f>VLOOKUP(A5409,'[1]其他（02分债券）'!C:G,5,0)</f>
        <v>2.9</v>
      </c>
      <c r="H5409" s="35">
        <v>0.3</v>
      </c>
      <c r="I5409" s="22"/>
      <c r="J5409" s="23">
        <v>0</v>
      </c>
      <c r="K5409" s="23">
        <v>0</v>
      </c>
      <c r="L5409" s="66"/>
      <c r="M5409" s="66"/>
      <c r="N5409" s="66"/>
      <c r="O5409" s="66"/>
      <c r="P5409" s="66"/>
      <c r="Q5409" s="66"/>
      <c r="R5409" s="66"/>
      <c r="S5409" s="25"/>
      <c r="T5409" s="25"/>
      <c r="U5409" s="26">
        <f t="shared" si="426"/>
        <v>0</v>
      </c>
      <c r="V5409" s="26">
        <f t="shared" si="427"/>
        <v>0</v>
      </c>
      <c r="W5409" s="26">
        <f t="shared" si="428"/>
        <v>0</v>
      </c>
      <c r="X5409" s="26">
        <f t="shared" si="425"/>
        <v>0</v>
      </c>
      <c r="Y5409" s="26">
        <f t="shared" si="425"/>
        <v>0</v>
      </c>
      <c r="Z5409" s="26">
        <f t="shared" si="429"/>
        <v>-0.47399999999999998</v>
      </c>
    </row>
    <row r="5410" spans="1:26" ht="22.5" hidden="1">
      <c r="A5410" s="34" t="s">
        <v>3127</v>
      </c>
      <c r="B5410" s="38" t="s">
        <v>3128</v>
      </c>
      <c r="C5410" s="65">
        <v>20</v>
      </c>
      <c r="D5410" s="37" t="s">
        <v>55</v>
      </c>
      <c r="E5410" s="38" t="s">
        <v>486</v>
      </c>
      <c r="F5410" s="38" t="s">
        <v>1430</v>
      </c>
      <c r="G5410" s="20">
        <f>VLOOKUP(A5410,'[1]其他（02分债券）'!C:G,5,0)</f>
        <v>2.9</v>
      </c>
      <c r="H5410" s="35">
        <v>0.2</v>
      </c>
      <c r="I5410" s="22"/>
      <c r="J5410" s="23">
        <v>0</v>
      </c>
      <c r="K5410" s="23">
        <v>0</v>
      </c>
      <c r="L5410" s="66"/>
      <c r="M5410" s="66"/>
      <c r="N5410" s="66"/>
      <c r="O5410" s="66"/>
      <c r="P5410" s="66"/>
      <c r="Q5410" s="66"/>
      <c r="R5410" s="66"/>
      <c r="S5410" s="25"/>
      <c r="T5410" s="25"/>
      <c r="U5410" s="26">
        <f t="shared" si="426"/>
        <v>0</v>
      </c>
      <c r="V5410" s="26">
        <f t="shared" si="427"/>
        <v>0</v>
      </c>
      <c r="W5410" s="26">
        <f t="shared" si="428"/>
        <v>0</v>
      </c>
      <c r="X5410" s="26">
        <f t="shared" si="425"/>
        <v>0</v>
      </c>
      <c r="Y5410" s="26">
        <f t="shared" si="425"/>
        <v>0</v>
      </c>
      <c r="Z5410" s="26">
        <f t="shared" si="429"/>
        <v>-0.316</v>
      </c>
    </row>
    <row r="5411" spans="1:26" ht="22.5" hidden="1">
      <c r="A5411" s="34" t="s">
        <v>3127</v>
      </c>
      <c r="B5411" s="38" t="s">
        <v>3128</v>
      </c>
      <c r="C5411" s="65">
        <v>20</v>
      </c>
      <c r="D5411" s="37" t="s">
        <v>55</v>
      </c>
      <c r="E5411" s="38" t="s">
        <v>56</v>
      </c>
      <c r="F5411" s="38" t="s">
        <v>2254</v>
      </c>
      <c r="G5411" s="20">
        <f>VLOOKUP(A5411,'[1]其他（02分债券）'!C:G,5,0)</f>
        <v>2.9</v>
      </c>
      <c r="H5411" s="35">
        <v>0.3</v>
      </c>
      <c r="I5411" s="22"/>
      <c r="J5411" s="23">
        <v>0</v>
      </c>
      <c r="K5411" s="23">
        <v>0</v>
      </c>
      <c r="L5411" s="66"/>
      <c r="M5411" s="66"/>
      <c r="N5411" s="66"/>
      <c r="O5411" s="66"/>
      <c r="P5411" s="66"/>
      <c r="Q5411" s="66"/>
      <c r="R5411" s="66"/>
      <c r="S5411" s="25"/>
      <c r="T5411" s="25"/>
      <c r="U5411" s="26">
        <f t="shared" si="426"/>
        <v>0</v>
      </c>
      <c r="V5411" s="26">
        <f t="shared" si="427"/>
        <v>0</v>
      </c>
      <c r="W5411" s="26">
        <f t="shared" si="428"/>
        <v>0</v>
      </c>
      <c r="X5411" s="26">
        <f t="shared" ref="X5411:Y5470" si="430">L5411-N5411</f>
        <v>0</v>
      </c>
      <c r="Y5411" s="26">
        <f t="shared" si="430"/>
        <v>0</v>
      </c>
      <c r="Z5411" s="26">
        <f t="shared" si="429"/>
        <v>-0.47399999999999998</v>
      </c>
    </row>
    <row r="5412" spans="1:26" ht="22.5" hidden="1">
      <c r="A5412" s="34" t="s">
        <v>3127</v>
      </c>
      <c r="B5412" s="38" t="s">
        <v>3128</v>
      </c>
      <c r="C5412" s="65">
        <v>20</v>
      </c>
      <c r="D5412" s="37" t="s">
        <v>55</v>
      </c>
      <c r="E5412" s="38" t="s">
        <v>56</v>
      </c>
      <c r="F5412" s="38" t="s">
        <v>3146</v>
      </c>
      <c r="G5412" s="20">
        <f>VLOOKUP(A5412,'[1]其他（02分债券）'!C:G,5,0)</f>
        <v>2.9</v>
      </c>
      <c r="H5412" s="35">
        <v>0.9</v>
      </c>
      <c r="I5412" s="22"/>
      <c r="J5412" s="23">
        <v>0</v>
      </c>
      <c r="K5412" s="23">
        <v>0</v>
      </c>
      <c r="L5412" s="66"/>
      <c r="M5412" s="66"/>
      <c r="N5412" s="66"/>
      <c r="O5412" s="66"/>
      <c r="P5412" s="66"/>
      <c r="Q5412" s="66"/>
      <c r="R5412" s="66"/>
      <c r="S5412" s="25"/>
      <c r="T5412" s="25"/>
      <c r="U5412" s="26">
        <f t="shared" si="426"/>
        <v>0</v>
      </c>
      <c r="V5412" s="26">
        <f t="shared" si="427"/>
        <v>0</v>
      </c>
      <c r="W5412" s="26">
        <f t="shared" si="428"/>
        <v>0</v>
      </c>
      <c r="X5412" s="26">
        <f t="shared" si="430"/>
        <v>0</v>
      </c>
      <c r="Y5412" s="26">
        <f t="shared" si="430"/>
        <v>0</v>
      </c>
      <c r="Z5412" s="26">
        <f t="shared" si="429"/>
        <v>-1.4219999999999999</v>
      </c>
    </row>
    <row r="5413" spans="1:26" ht="22.5" hidden="1">
      <c r="A5413" s="34" t="s">
        <v>3127</v>
      </c>
      <c r="B5413" s="38" t="s">
        <v>3128</v>
      </c>
      <c r="C5413" s="65">
        <v>20</v>
      </c>
      <c r="D5413" s="37" t="s">
        <v>55</v>
      </c>
      <c r="E5413" s="38" t="s">
        <v>56</v>
      </c>
      <c r="F5413" s="38" t="s">
        <v>3001</v>
      </c>
      <c r="G5413" s="20">
        <f>VLOOKUP(A5413,'[1]其他（02分债券）'!C:G,5,0)</f>
        <v>2.9</v>
      </c>
      <c r="H5413" s="35">
        <v>0.05</v>
      </c>
      <c r="I5413" s="22"/>
      <c r="J5413" s="23">
        <v>0</v>
      </c>
      <c r="K5413" s="23">
        <v>0</v>
      </c>
      <c r="L5413" s="66"/>
      <c r="M5413" s="66"/>
      <c r="N5413" s="66"/>
      <c r="O5413" s="66"/>
      <c r="P5413" s="66"/>
      <c r="Q5413" s="66"/>
      <c r="R5413" s="66"/>
      <c r="S5413" s="25"/>
      <c r="T5413" s="25"/>
      <c r="U5413" s="26">
        <f t="shared" si="426"/>
        <v>0</v>
      </c>
      <c r="V5413" s="26">
        <f t="shared" si="427"/>
        <v>0</v>
      </c>
      <c r="W5413" s="26">
        <f t="shared" si="428"/>
        <v>0</v>
      </c>
      <c r="X5413" s="26">
        <f t="shared" si="430"/>
        <v>0</v>
      </c>
      <c r="Y5413" s="26">
        <f t="shared" si="430"/>
        <v>0</v>
      </c>
      <c r="Z5413" s="26">
        <f t="shared" si="429"/>
        <v>-7.9000000000000001E-2</v>
      </c>
    </row>
    <row r="5414" spans="1:26" ht="22.5" hidden="1">
      <c r="A5414" s="34" t="s">
        <v>3127</v>
      </c>
      <c r="B5414" s="38" t="s">
        <v>3128</v>
      </c>
      <c r="C5414" s="65">
        <v>20</v>
      </c>
      <c r="D5414" s="37" t="s">
        <v>55</v>
      </c>
      <c r="E5414" s="38" t="s">
        <v>56</v>
      </c>
      <c r="F5414" s="38" t="s">
        <v>3086</v>
      </c>
      <c r="G5414" s="20">
        <f>VLOOKUP(A5414,'[1]其他（02分债券）'!C:G,5,0)</f>
        <v>2.9</v>
      </c>
      <c r="H5414" s="35">
        <v>0.4</v>
      </c>
      <c r="I5414" s="22"/>
      <c r="J5414" s="23">
        <v>0</v>
      </c>
      <c r="K5414" s="23">
        <v>0</v>
      </c>
      <c r="L5414" s="66"/>
      <c r="M5414" s="66"/>
      <c r="N5414" s="66"/>
      <c r="O5414" s="66"/>
      <c r="P5414" s="66"/>
      <c r="Q5414" s="66"/>
      <c r="R5414" s="66"/>
      <c r="S5414" s="25"/>
      <c r="T5414" s="25"/>
      <c r="U5414" s="26">
        <f t="shared" si="426"/>
        <v>0</v>
      </c>
      <c r="V5414" s="26">
        <f t="shared" si="427"/>
        <v>0</v>
      </c>
      <c r="W5414" s="26">
        <f t="shared" si="428"/>
        <v>0</v>
      </c>
      <c r="X5414" s="26">
        <f t="shared" si="430"/>
        <v>0</v>
      </c>
      <c r="Y5414" s="26">
        <f t="shared" si="430"/>
        <v>0</v>
      </c>
      <c r="Z5414" s="26">
        <f t="shared" si="429"/>
        <v>-0.63200000000000001</v>
      </c>
    </row>
    <row r="5415" spans="1:26" ht="22.5" hidden="1">
      <c r="A5415" s="34" t="s">
        <v>3127</v>
      </c>
      <c r="B5415" s="38" t="s">
        <v>3128</v>
      </c>
      <c r="C5415" s="65">
        <v>20</v>
      </c>
      <c r="D5415" s="37" t="s">
        <v>55</v>
      </c>
      <c r="E5415" s="38" t="s">
        <v>56</v>
      </c>
      <c r="F5415" s="38" t="s">
        <v>3147</v>
      </c>
      <c r="G5415" s="20">
        <f>VLOOKUP(A5415,'[1]其他（02分债券）'!C:G,5,0)</f>
        <v>2.9</v>
      </c>
      <c r="H5415" s="35">
        <v>0.7</v>
      </c>
      <c r="I5415" s="22"/>
      <c r="J5415" s="23">
        <v>0</v>
      </c>
      <c r="K5415" s="23">
        <v>0</v>
      </c>
      <c r="L5415" s="66"/>
      <c r="M5415" s="66"/>
      <c r="N5415" s="66"/>
      <c r="O5415" s="66"/>
      <c r="P5415" s="66"/>
      <c r="Q5415" s="66"/>
      <c r="R5415" s="66"/>
      <c r="S5415" s="25"/>
      <c r="T5415" s="25"/>
      <c r="U5415" s="26">
        <f t="shared" si="426"/>
        <v>0</v>
      </c>
      <c r="V5415" s="26">
        <f t="shared" si="427"/>
        <v>0</v>
      </c>
      <c r="W5415" s="26">
        <f t="shared" si="428"/>
        <v>0</v>
      </c>
      <c r="X5415" s="26">
        <f t="shared" si="430"/>
        <v>0</v>
      </c>
      <c r="Y5415" s="26">
        <f t="shared" si="430"/>
        <v>0</v>
      </c>
      <c r="Z5415" s="26">
        <f t="shared" si="429"/>
        <v>-1.1059999999999999</v>
      </c>
    </row>
    <row r="5416" spans="1:26" ht="22.5" hidden="1">
      <c r="A5416" s="34" t="s">
        <v>3127</v>
      </c>
      <c r="B5416" s="38" t="s">
        <v>3128</v>
      </c>
      <c r="C5416" s="65">
        <v>20</v>
      </c>
      <c r="D5416" s="37" t="s">
        <v>55</v>
      </c>
      <c r="E5416" s="38" t="s">
        <v>56</v>
      </c>
      <c r="F5416" s="38" t="s">
        <v>2896</v>
      </c>
      <c r="G5416" s="20">
        <f>VLOOKUP(A5416,'[1]其他（02分债券）'!C:G,5,0)</f>
        <v>2.9</v>
      </c>
      <c r="H5416" s="35">
        <v>1</v>
      </c>
      <c r="I5416" s="22"/>
      <c r="J5416" s="23">
        <v>0</v>
      </c>
      <c r="K5416" s="23">
        <v>0</v>
      </c>
      <c r="L5416" s="66"/>
      <c r="M5416" s="66"/>
      <c r="N5416" s="66"/>
      <c r="O5416" s="66"/>
      <c r="P5416" s="66"/>
      <c r="Q5416" s="66"/>
      <c r="R5416" s="66"/>
      <c r="S5416" s="25"/>
      <c r="T5416" s="25"/>
      <c r="U5416" s="26">
        <f t="shared" si="426"/>
        <v>0</v>
      </c>
      <c r="V5416" s="26">
        <f t="shared" si="427"/>
        <v>0</v>
      </c>
      <c r="W5416" s="26">
        <f t="shared" si="428"/>
        <v>0</v>
      </c>
      <c r="X5416" s="26">
        <f t="shared" si="430"/>
        <v>0</v>
      </c>
      <c r="Y5416" s="26">
        <f t="shared" si="430"/>
        <v>0</v>
      </c>
      <c r="Z5416" s="26">
        <f t="shared" si="429"/>
        <v>-1.58</v>
      </c>
    </row>
    <row r="5417" spans="1:26" ht="22.5" hidden="1">
      <c r="A5417" s="34" t="s">
        <v>3127</v>
      </c>
      <c r="B5417" s="38" t="s">
        <v>3128</v>
      </c>
      <c r="C5417" s="65">
        <v>20</v>
      </c>
      <c r="D5417" s="37" t="s">
        <v>55</v>
      </c>
      <c r="E5417" s="38" t="s">
        <v>56</v>
      </c>
      <c r="F5417" s="36" t="s">
        <v>2673</v>
      </c>
      <c r="G5417" s="20">
        <f>VLOOKUP(A5417,'[1]其他（02分债券）'!C:G,5,0)</f>
        <v>2.9</v>
      </c>
      <c r="H5417" s="35">
        <v>0.3</v>
      </c>
      <c r="I5417" s="22"/>
      <c r="J5417" s="23">
        <v>0</v>
      </c>
      <c r="K5417" s="23">
        <v>0</v>
      </c>
      <c r="L5417" s="66"/>
      <c r="M5417" s="66"/>
      <c r="N5417" s="66"/>
      <c r="O5417" s="66"/>
      <c r="P5417" s="66"/>
      <c r="Q5417" s="66"/>
      <c r="R5417" s="66"/>
      <c r="S5417" s="25"/>
      <c r="T5417" s="25"/>
      <c r="U5417" s="26">
        <f t="shared" si="426"/>
        <v>0</v>
      </c>
      <c r="V5417" s="26">
        <f t="shared" si="427"/>
        <v>0</v>
      </c>
      <c r="W5417" s="26">
        <f t="shared" si="428"/>
        <v>0</v>
      </c>
      <c r="X5417" s="26">
        <f t="shared" si="430"/>
        <v>0</v>
      </c>
      <c r="Y5417" s="26">
        <f t="shared" si="430"/>
        <v>0</v>
      </c>
      <c r="Z5417" s="26">
        <f t="shared" si="429"/>
        <v>-0.47399999999999998</v>
      </c>
    </row>
    <row r="5418" spans="1:26" ht="22.5" hidden="1">
      <c r="A5418" s="34" t="s">
        <v>3127</v>
      </c>
      <c r="B5418" s="38" t="s">
        <v>3128</v>
      </c>
      <c r="C5418" s="65">
        <v>20</v>
      </c>
      <c r="D5418" s="37" t="s">
        <v>55</v>
      </c>
      <c r="E5418" s="38" t="s">
        <v>56</v>
      </c>
      <c r="F5418" s="38" t="s">
        <v>2540</v>
      </c>
      <c r="G5418" s="20">
        <f>VLOOKUP(A5418,'[1]其他（02分债券）'!C:G,5,0)</f>
        <v>2.9</v>
      </c>
      <c r="H5418" s="35">
        <v>0.1</v>
      </c>
      <c r="I5418" s="22"/>
      <c r="J5418" s="23">
        <v>0</v>
      </c>
      <c r="K5418" s="23">
        <v>0</v>
      </c>
      <c r="L5418" s="66"/>
      <c r="M5418" s="66"/>
      <c r="N5418" s="66"/>
      <c r="O5418" s="66"/>
      <c r="P5418" s="66"/>
      <c r="Q5418" s="66"/>
      <c r="R5418" s="66"/>
      <c r="S5418" s="25"/>
      <c r="T5418" s="25"/>
      <c r="U5418" s="26">
        <f t="shared" si="426"/>
        <v>0</v>
      </c>
      <c r="V5418" s="26">
        <f t="shared" si="427"/>
        <v>0</v>
      </c>
      <c r="W5418" s="26">
        <f t="shared" si="428"/>
        <v>0</v>
      </c>
      <c r="X5418" s="26">
        <f t="shared" si="430"/>
        <v>0</v>
      </c>
      <c r="Y5418" s="26">
        <f t="shared" si="430"/>
        <v>0</v>
      </c>
      <c r="Z5418" s="26">
        <f t="shared" si="429"/>
        <v>-0.158</v>
      </c>
    </row>
    <row r="5419" spans="1:26" ht="22.5" hidden="1">
      <c r="A5419" s="34" t="s">
        <v>3127</v>
      </c>
      <c r="B5419" s="38" t="s">
        <v>3128</v>
      </c>
      <c r="C5419" s="65">
        <v>20</v>
      </c>
      <c r="D5419" s="37" t="s">
        <v>55</v>
      </c>
      <c r="E5419" s="38" t="s">
        <v>56</v>
      </c>
      <c r="F5419" s="38" t="s">
        <v>2251</v>
      </c>
      <c r="G5419" s="20">
        <f>VLOOKUP(A5419,'[1]其他（02分债券）'!C:G,5,0)</f>
        <v>2.9</v>
      </c>
      <c r="H5419" s="35">
        <v>0.6</v>
      </c>
      <c r="I5419" s="22"/>
      <c r="J5419" s="23">
        <v>0</v>
      </c>
      <c r="K5419" s="23">
        <v>0</v>
      </c>
      <c r="L5419" s="66"/>
      <c r="M5419" s="66"/>
      <c r="N5419" s="66"/>
      <c r="O5419" s="66"/>
      <c r="P5419" s="66"/>
      <c r="Q5419" s="66"/>
      <c r="R5419" s="66"/>
      <c r="S5419" s="25"/>
      <c r="T5419" s="25"/>
      <c r="U5419" s="26">
        <f t="shared" si="426"/>
        <v>0</v>
      </c>
      <c r="V5419" s="26">
        <f t="shared" si="427"/>
        <v>0</v>
      </c>
      <c r="W5419" s="26">
        <f t="shared" si="428"/>
        <v>0</v>
      </c>
      <c r="X5419" s="26">
        <f t="shared" si="430"/>
        <v>0</v>
      </c>
      <c r="Y5419" s="26">
        <f t="shared" si="430"/>
        <v>0</v>
      </c>
      <c r="Z5419" s="26">
        <f t="shared" si="429"/>
        <v>-0.94799999999999995</v>
      </c>
    </row>
    <row r="5420" spans="1:26" ht="22.5" hidden="1">
      <c r="A5420" s="34" t="s">
        <v>3127</v>
      </c>
      <c r="B5420" s="38" t="s">
        <v>3128</v>
      </c>
      <c r="C5420" s="65">
        <v>20</v>
      </c>
      <c r="D5420" s="37" t="s">
        <v>55</v>
      </c>
      <c r="E5420" s="38" t="s">
        <v>490</v>
      </c>
      <c r="F5420" s="38" t="s">
        <v>3148</v>
      </c>
      <c r="G5420" s="20">
        <f>VLOOKUP(A5420,'[1]其他（02分债券）'!C:G,5,0)</f>
        <v>2.9</v>
      </c>
      <c r="H5420" s="35">
        <v>1</v>
      </c>
      <c r="I5420" s="22"/>
      <c r="J5420" s="23">
        <v>0</v>
      </c>
      <c r="K5420" s="23">
        <v>0</v>
      </c>
      <c r="L5420" s="66"/>
      <c r="M5420" s="66"/>
      <c r="N5420" s="66"/>
      <c r="O5420" s="66"/>
      <c r="P5420" s="66"/>
      <c r="Q5420" s="66"/>
      <c r="R5420" s="66"/>
      <c r="S5420" s="25"/>
      <c r="T5420" s="25"/>
      <c r="U5420" s="26">
        <f t="shared" si="426"/>
        <v>0</v>
      </c>
      <c r="V5420" s="26">
        <f t="shared" si="427"/>
        <v>0</v>
      </c>
      <c r="W5420" s="26">
        <f t="shared" si="428"/>
        <v>0</v>
      </c>
      <c r="X5420" s="26">
        <f t="shared" si="430"/>
        <v>0</v>
      </c>
      <c r="Y5420" s="26">
        <f t="shared" si="430"/>
        <v>0</v>
      </c>
      <c r="Z5420" s="26">
        <f t="shared" si="429"/>
        <v>-1.58</v>
      </c>
    </row>
    <row r="5421" spans="1:26" ht="22.5" hidden="1">
      <c r="A5421" s="34" t="s">
        <v>3127</v>
      </c>
      <c r="B5421" s="38" t="s">
        <v>3128</v>
      </c>
      <c r="C5421" s="65">
        <v>20</v>
      </c>
      <c r="D5421" s="37" t="s">
        <v>55</v>
      </c>
      <c r="E5421" s="38" t="s">
        <v>490</v>
      </c>
      <c r="F5421" s="38" t="s">
        <v>2898</v>
      </c>
      <c r="G5421" s="20">
        <f>VLOOKUP(A5421,'[1]其他（02分债券）'!C:G,5,0)</f>
        <v>2.9</v>
      </c>
      <c r="H5421" s="35">
        <v>0.5</v>
      </c>
      <c r="I5421" s="22"/>
      <c r="J5421" s="23">
        <v>0</v>
      </c>
      <c r="K5421" s="23">
        <v>0</v>
      </c>
      <c r="L5421" s="66"/>
      <c r="M5421" s="66"/>
      <c r="N5421" s="66"/>
      <c r="O5421" s="66"/>
      <c r="P5421" s="66"/>
      <c r="Q5421" s="66"/>
      <c r="R5421" s="66"/>
      <c r="S5421" s="25"/>
      <c r="T5421" s="25"/>
      <c r="U5421" s="26">
        <f t="shared" si="426"/>
        <v>0</v>
      </c>
      <c r="V5421" s="26">
        <f t="shared" si="427"/>
        <v>0</v>
      </c>
      <c r="W5421" s="26">
        <f t="shared" si="428"/>
        <v>0</v>
      </c>
      <c r="X5421" s="26">
        <f t="shared" si="430"/>
        <v>0</v>
      </c>
      <c r="Y5421" s="26">
        <f t="shared" si="430"/>
        <v>0</v>
      </c>
      <c r="Z5421" s="26">
        <f t="shared" si="429"/>
        <v>-0.79</v>
      </c>
    </row>
    <row r="5422" spans="1:26" ht="22.5" hidden="1">
      <c r="A5422" s="34" t="s">
        <v>3127</v>
      </c>
      <c r="B5422" s="38" t="s">
        <v>3128</v>
      </c>
      <c r="C5422" s="65">
        <v>20</v>
      </c>
      <c r="D5422" s="37" t="s">
        <v>55</v>
      </c>
      <c r="E5422" s="38" t="s">
        <v>490</v>
      </c>
      <c r="F5422" s="38" t="s">
        <v>2899</v>
      </c>
      <c r="G5422" s="20">
        <f>VLOOKUP(A5422,'[1]其他（02分债券）'!C:G,5,0)</f>
        <v>2.9</v>
      </c>
      <c r="H5422" s="35">
        <v>0.5</v>
      </c>
      <c r="I5422" s="22"/>
      <c r="J5422" s="23">
        <v>0</v>
      </c>
      <c r="K5422" s="23">
        <v>0</v>
      </c>
      <c r="L5422" s="66"/>
      <c r="M5422" s="66"/>
      <c r="N5422" s="66"/>
      <c r="O5422" s="66"/>
      <c r="P5422" s="66"/>
      <c r="Q5422" s="66"/>
      <c r="R5422" s="66"/>
      <c r="S5422" s="25"/>
      <c r="T5422" s="25"/>
      <c r="U5422" s="26">
        <f t="shared" si="426"/>
        <v>0</v>
      </c>
      <c r="V5422" s="26">
        <f t="shared" si="427"/>
        <v>0</v>
      </c>
      <c r="W5422" s="26">
        <f t="shared" si="428"/>
        <v>0</v>
      </c>
      <c r="X5422" s="26">
        <f t="shared" si="430"/>
        <v>0</v>
      </c>
      <c r="Y5422" s="26">
        <f t="shared" si="430"/>
        <v>0</v>
      </c>
      <c r="Z5422" s="26">
        <f t="shared" si="429"/>
        <v>-0.79</v>
      </c>
    </row>
    <row r="5423" spans="1:26" ht="22.5" hidden="1">
      <c r="A5423" s="34" t="s">
        <v>3127</v>
      </c>
      <c r="B5423" s="38" t="s">
        <v>3128</v>
      </c>
      <c r="C5423" s="65">
        <v>20</v>
      </c>
      <c r="D5423" s="37" t="s">
        <v>55</v>
      </c>
      <c r="E5423" s="38" t="s">
        <v>490</v>
      </c>
      <c r="F5423" s="38" t="s">
        <v>2901</v>
      </c>
      <c r="G5423" s="20">
        <f>VLOOKUP(A5423,'[1]其他（02分债券）'!C:G,5,0)</f>
        <v>2.9</v>
      </c>
      <c r="H5423" s="35">
        <v>0.4</v>
      </c>
      <c r="I5423" s="22"/>
      <c r="J5423" s="23">
        <v>0</v>
      </c>
      <c r="K5423" s="23">
        <v>0</v>
      </c>
      <c r="L5423" s="66"/>
      <c r="M5423" s="66"/>
      <c r="N5423" s="66"/>
      <c r="O5423" s="66"/>
      <c r="P5423" s="66"/>
      <c r="Q5423" s="66"/>
      <c r="R5423" s="66"/>
      <c r="S5423" s="25"/>
      <c r="T5423" s="25"/>
      <c r="U5423" s="26">
        <f t="shared" si="426"/>
        <v>0</v>
      </c>
      <c r="V5423" s="26">
        <f t="shared" si="427"/>
        <v>0</v>
      </c>
      <c r="W5423" s="26">
        <f t="shared" si="428"/>
        <v>0</v>
      </c>
      <c r="X5423" s="26">
        <f t="shared" si="430"/>
        <v>0</v>
      </c>
      <c r="Y5423" s="26">
        <f t="shared" si="430"/>
        <v>0</v>
      </c>
      <c r="Z5423" s="26">
        <f t="shared" si="429"/>
        <v>-0.63200000000000001</v>
      </c>
    </row>
    <row r="5424" spans="1:26" ht="22.5" hidden="1">
      <c r="A5424" s="34" t="s">
        <v>3127</v>
      </c>
      <c r="B5424" s="38" t="s">
        <v>3128</v>
      </c>
      <c r="C5424" s="65">
        <v>20</v>
      </c>
      <c r="D5424" s="37" t="s">
        <v>55</v>
      </c>
      <c r="E5424" s="38" t="s">
        <v>490</v>
      </c>
      <c r="F5424" s="38" t="s">
        <v>2548</v>
      </c>
      <c r="G5424" s="20">
        <f>VLOOKUP(A5424,'[1]其他（02分债券）'!C:G,5,0)</f>
        <v>2.9</v>
      </c>
      <c r="H5424" s="35">
        <v>0.2</v>
      </c>
      <c r="I5424" s="22"/>
      <c r="J5424" s="23">
        <v>0</v>
      </c>
      <c r="K5424" s="23">
        <v>0</v>
      </c>
      <c r="L5424" s="66"/>
      <c r="M5424" s="66"/>
      <c r="N5424" s="66"/>
      <c r="O5424" s="66"/>
      <c r="P5424" s="66"/>
      <c r="Q5424" s="66"/>
      <c r="R5424" s="66"/>
      <c r="S5424" s="25"/>
      <c r="T5424" s="25"/>
      <c r="U5424" s="26">
        <f t="shared" si="426"/>
        <v>0</v>
      </c>
      <c r="V5424" s="26">
        <f t="shared" si="427"/>
        <v>0</v>
      </c>
      <c r="W5424" s="26">
        <f t="shared" si="428"/>
        <v>0</v>
      </c>
      <c r="X5424" s="26">
        <f t="shared" si="430"/>
        <v>0</v>
      </c>
      <c r="Y5424" s="26">
        <f t="shared" si="430"/>
        <v>0</v>
      </c>
      <c r="Z5424" s="26">
        <f t="shared" si="429"/>
        <v>-0.316</v>
      </c>
    </row>
    <row r="5425" spans="1:16377" ht="22.5" hidden="1">
      <c r="A5425" s="34" t="s">
        <v>3127</v>
      </c>
      <c r="B5425" s="38" t="s">
        <v>3128</v>
      </c>
      <c r="C5425" s="65">
        <v>20</v>
      </c>
      <c r="D5425" s="37" t="s">
        <v>55</v>
      </c>
      <c r="E5425" s="38" t="s">
        <v>490</v>
      </c>
      <c r="F5425" s="38" t="s">
        <v>3149</v>
      </c>
      <c r="G5425" s="20">
        <f>VLOOKUP(A5425,'[1]其他（02分债券）'!C:G,5,0)</f>
        <v>2.9</v>
      </c>
      <c r="H5425" s="35">
        <v>0.4</v>
      </c>
      <c r="I5425" s="22"/>
      <c r="J5425" s="23">
        <v>0</v>
      </c>
      <c r="K5425" s="23">
        <v>0</v>
      </c>
      <c r="L5425" s="66"/>
      <c r="M5425" s="66"/>
      <c r="N5425" s="66"/>
      <c r="O5425" s="66"/>
      <c r="P5425" s="66"/>
      <c r="Q5425" s="66"/>
      <c r="R5425" s="66"/>
      <c r="S5425" s="25"/>
      <c r="T5425" s="25"/>
      <c r="U5425" s="26">
        <f t="shared" si="426"/>
        <v>0</v>
      </c>
      <c r="V5425" s="26">
        <f t="shared" si="427"/>
        <v>0</v>
      </c>
      <c r="W5425" s="26">
        <f t="shared" si="428"/>
        <v>0</v>
      </c>
      <c r="X5425" s="26">
        <f t="shared" si="430"/>
        <v>0</v>
      </c>
      <c r="Y5425" s="26">
        <f t="shared" si="430"/>
        <v>0</v>
      </c>
      <c r="Z5425" s="26">
        <f t="shared" si="429"/>
        <v>-0.63200000000000001</v>
      </c>
    </row>
    <row r="5426" spans="1:16377" s="57" customFormat="1" ht="35.1" customHeight="1">
      <c r="A5426" s="41" t="s">
        <v>3127</v>
      </c>
      <c r="B5426" s="42" t="s">
        <v>3128</v>
      </c>
      <c r="C5426" s="43">
        <v>20</v>
      </c>
      <c r="D5426" s="44" t="s">
        <v>55</v>
      </c>
      <c r="E5426" s="42" t="s">
        <v>118</v>
      </c>
      <c r="F5426" s="42" t="s">
        <v>2245</v>
      </c>
      <c r="G5426" s="45">
        <f>VLOOKUP(A5426,'[1]其他（02分债券）'!C:G,5,0)</f>
        <v>2.9</v>
      </c>
      <c r="H5426" s="46">
        <v>0.7</v>
      </c>
      <c r="I5426" s="47"/>
      <c r="J5426" s="53">
        <v>0</v>
      </c>
      <c r="K5426" s="53">
        <v>0</v>
      </c>
      <c r="L5426" s="48">
        <v>20.7</v>
      </c>
      <c r="M5426" s="48">
        <v>16</v>
      </c>
      <c r="N5426" s="48">
        <v>18.95</v>
      </c>
      <c r="O5426" s="48">
        <v>13.65</v>
      </c>
      <c r="P5426" s="49">
        <v>0</v>
      </c>
      <c r="Q5426" s="49">
        <v>0</v>
      </c>
      <c r="R5426" s="49">
        <v>0</v>
      </c>
      <c r="S5426" s="54">
        <v>42.34</v>
      </c>
      <c r="T5426" s="54"/>
      <c r="U5426" s="55">
        <f t="shared" si="426"/>
        <v>4.6999999999999993</v>
      </c>
      <c r="V5426" s="55">
        <f t="shared" si="427"/>
        <v>5.2999999999999989</v>
      </c>
      <c r="W5426" s="55">
        <f t="shared" si="428"/>
        <v>0</v>
      </c>
      <c r="X5426" s="55">
        <f t="shared" si="430"/>
        <v>1.75</v>
      </c>
      <c r="Y5426" s="55">
        <f t="shared" si="430"/>
        <v>2.3499999999999996</v>
      </c>
      <c r="Z5426" s="55">
        <f t="shared" si="429"/>
        <v>41.234000000000002</v>
      </c>
      <c r="AA5426" s="56"/>
      <c r="AB5426" s="56"/>
      <c r="AC5426" s="56"/>
      <c r="AD5426" s="56"/>
      <c r="AE5426" s="56"/>
      <c r="AF5426" s="56"/>
      <c r="AG5426" s="56"/>
      <c r="AH5426" s="56"/>
      <c r="AI5426" s="56"/>
      <c r="AJ5426" s="56"/>
      <c r="AK5426" s="56"/>
      <c r="AL5426" s="56"/>
      <c r="AM5426" s="56"/>
      <c r="AN5426" s="56"/>
      <c r="AO5426" s="56"/>
      <c r="AP5426" s="56"/>
      <c r="AQ5426" s="56"/>
      <c r="AR5426" s="56"/>
      <c r="AS5426" s="56"/>
      <c r="AT5426" s="56"/>
      <c r="AU5426" s="56"/>
      <c r="AV5426" s="56"/>
      <c r="AW5426" s="56"/>
      <c r="AX5426" s="56"/>
      <c r="AY5426" s="56"/>
      <c r="AZ5426" s="56"/>
      <c r="BA5426" s="56"/>
      <c r="BB5426" s="56"/>
      <c r="BC5426" s="56"/>
      <c r="BD5426" s="56"/>
      <c r="BE5426" s="56"/>
      <c r="BF5426" s="56"/>
      <c r="BG5426" s="56"/>
      <c r="BH5426" s="56"/>
      <c r="BI5426" s="56"/>
      <c r="BJ5426" s="56"/>
      <c r="BK5426" s="56"/>
      <c r="BL5426" s="56"/>
      <c r="BM5426" s="56"/>
      <c r="BN5426" s="56"/>
      <c r="BO5426" s="56"/>
      <c r="BP5426" s="56"/>
      <c r="BQ5426" s="56"/>
      <c r="BR5426" s="56"/>
      <c r="BS5426" s="56"/>
      <c r="BT5426" s="56"/>
      <c r="BU5426" s="56"/>
      <c r="BV5426" s="56"/>
      <c r="BW5426" s="56"/>
      <c r="BX5426" s="56"/>
      <c r="BY5426" s="56"/>
      <c r="BZ5426" s="56"/>
      <c r="CA5426" s="56"/>
      <c r="CB5426" s="56"/>
      <c r="CC5426" s="56"/>
      <c r="CD5426" s="56"/>
      <c r="CE5426" s="56"/>
      <c r="CF5426" s="56"/>
      <c r="CG5426" s="56"/>
      <c r="CH5426" s="56"/>
      <c r="CI5426" s="56"/>
      <c r="CJ5426" s="56"/>
      <c r="CK5426" s="56"/>
      <c r="CL5426" s="56"/>
      <c r="CM5426" s="56"/>
      <c r="CN5426" s="56"/>
      <c r="CO5426" s="56"/>
      <c r="CP5426" s="56"/>
      <c r="CQ5426" s="56"/>
      <c r="CR5426" s="56"/>
      <c r="CS5426" s="56"/>
      <c r="CT5426" s="56"/>
      <c r="CU5426" s="56"/>
      <c r="CV5426" s="56"/>
      <c r="CW5426" s="56"/>
      <c r="CX5426" s="56"/>
      <c r="CY5426" s="56"/>
      <c r="CZ5426" s="56"/>
      <c r="DA5426" s="56"/>
      <c r="DB5426" s="56"/>
      <c r="DC5426" s="56"/>
      <c r="DD5426" s="56"/>
      <c r="DE5426" s="56"/>
      <c r="DF5426" s="56"/>
      <c r="DG5426" s="56"/>
      <c r="DH5426" s="56"/>
      <c r="DI5426" s="56"/>
      <c r="DJ5426" s="56"/>
      <c r="DK5426" s="56"/>
      <c r="DL5426" s="56"/>
      <c r="DM5426" s="56"/>
      <c r="DN5426" s="56"/>
      <c r="DO5426" s="56"/>
      <c r="DP5426" s="56"/>
      <c r="DQ5426" s="56"/>
      <c r="DR5426" s="56"/>
      <c r="DS5426" s="56"/>
      <c r="DT5426" s="56"/>
      <c r="DU5426" s="56"/>
      <c r="DV5426" s="56"/>
      <c r="DW5426" s="56"/>
      <c r="DX5426" s="56"/>
      <c r="DY5426" s="56"/>
      <c r="DZ5426" s="56"/>
      <c r="EA5426" s="56"/>
      <c r="EB5426" s="56"/>
      <c r="EC5426" s="56"/>
      <c r="ED5426" s="56"/>
      <c r="EE5426" s="56"/>
      <c r="EF5426" s="56"/>
      <c r="EG5426" s="56"/>
      <c r="EH5426" s="56"/>
      <c r="EI5426" s="56"/>
      <c r="EJ5426" s="56"/>
      <c r="EK5426" s="56"/>
      <c r="EL5426" s="56"/>
      <c r="EM5426" s="56"/>
      <c r="EN5426" s="56"/>
      <c r="EO5426" s="56"/>
      <c r="EP5426" s="56"/>
      <c r="EQ5426" s="56"/>
      <c r="ER5426" s="56"/>
      <c r="ES5426" s="56"/>
      <c r="ET5426" s="56"/>
      <c r="EU5426" s="56"/>
      <c r="EV5426" s="56"/>
      <c r="EW5426" s="56"/>
      <c r="EX5426" s="56"/>
      <c r="EY5426" s="56"/>
      <c r="EZ5426" s="56"/>
      <c r="FA5426" s="56"/>
      <c r="FB5426" s="56"/>
      <c r="FC5426" s="56"/>
      <c r="FD5426" s="56"/>
      <c r="FE5426" s="56"/>
      <c r="FF5426" s="56"/>
      <c r="FG5426" s="56"/>
      <c r="FH5426" s="56"/>
      <c r="FI5426" s="56"/>
      <c r="FJ5426" s="56"/>
      <c r="FK5426" s="56"/>
      <c r="FL5426" s="56"/>
      <c r="FM5426" s="56"/>
      <c r="FN5426" s="56"/>
      <c r="FO5426" s="56"/>
      <c r="FP5426" s="56"/>
      <c r="FQ5426" s="56"/>
      <c r="FR5426" s="56"/>
      <c r="FS5426" s="56"/>
      <c r="FT5426" s="56"/>
      <c r="FU5426" s="56"/>
      <c r="FV5426" s="56"/>
      <c r="FW5426" s="56"/>
      <c r="FX5426" s="56"/>
      <c r="FY5426" s="56"/>
      <c r="FZ5426" s="56"/>
      <c r="GA5426" s="56"/>
      <c r="GB5426" s="56"/>
      <c r="GC5426" s="56"/>
      <c r="GD5426" s="56"/>
      <c r="GE5426" s="56"/>
      <c r="GF5426" s="56"/>
      <c r="GG5426" s="56"/>
      <c r="GH5426" s="56"/>
      <c r="GI5426" s="56"/>
      <c r="GJ5426" s="56"/>
      <c r="GK5426" s="56"/>
      <c r="GL5426" s="56"/>
      <c r="GM5426" s="56"/>
      <c r="GN5426" s="56"/>
      <c r="GO5426" s="56"/>
      <c r="GP5426" s="56"/>
      <c r="GQ5426" s="56"/>
      <c r="GR5426" s="56"/>
      <c r="GS5426" s="56"/>
      <c r="GT5426" s="56"/>
      <c r="GU5426" s="56"/>
      <c r="GV5426" s="56"/>
      <c r="GW5426" s="56"/>
      <c r="GX5426" s="56"/>
      <c r="GY5426" s="56"/>
      <c r="GZ5426" s="56"/>
      <c r="HA5426" s="56"/>
      <c r="HB5426" s="56"/>
      <c r="HC5426" s="56"/>
      <c r="HD5426" s="56"/>
      <c r="HE5426" s="56"/>
      <c r="HF5426" s="56"/>
      <c r="HG5426" s="56"/>
      <c r="HH5426" s="56"/>
      <c r="HI5426" s="56"/>
      <c r="HJ5426" s="56"/>
      <c r="HK5426" s="56"/>
      <c r="HL5426" s="56"/>
      <c r="HM5426" s="56"/>
      <c r="HN5426" s="56"/>
      <c r="HO5426" s="56"/>
      <c r="HP5426" s="56"/>
      <c r="HQ5426" s="56"/>
      <c r="HR5426" s="56"/>
      <c r="HS5426" s="56"/>
      <c r="HT5426" s="56"/>
      <c r="HU5426" s="56"/>
      <c r="HV5426" s="56"/>
      <c r="HW5426" s="56"/>
      <c r="HX5426" s="56"/>
      <c r="HY5426" s="56"/>
      <c r="HZ5426" s="56"/>
      <c r="IA5426" s="56"/>
      <c r="IB5426" s="56"/>
      <c r="IC5426" s="56"/>
      <c r="ID5426" s="56"/>
      <c r="IE5426" s="56"/>
      <c r="IF5426" s="56"/>
      <c r="IG5426" s="56"/>
      <c r="IH5426" s="56"/>
      <c r="II5426" s="56"/>
      <c r="IJ5426" s="56"/>
      <c r="IK5426" s="56"/>
      <c r="IL5426" s="56"/>
      <c r="IM5426" s="56"/>
      <c r="IN5426" s="56"/>
      <c r="IO5426" s="56"/>
      <c r="IP5426" s="56"/>
      <c r="IQ5426" s="56"/>
      <c r="IR5426" s="56"/>
      <c r="IS5426" s="56"/>
      <c r="IT5426" s="56"/>
      <c r="IU5426" s="56"/>
      <c r="IV5426" s="56"/>
      <c r="IW5426" s="56"/>
      <c r="IX5426" s="56"/>
      <c r="IY5426" s="56"/>
      <c r="IZ5426" s="56"/>
      <c r="JA5426" s="56"/>
      <c r="JB5426" s="56"/>
      <c r="JC5426" s="56"/>
      <c r="JD5426" s="56"/>
      <c r="JE5426" s="56"/>
      <c r="JF5426" s="56"/>
      <c r="JG5426" s="56"/>
      <c r="JH5426" s="56"/>
      <c r="JI5426" s="56"/>
      <c r="JJ5426" s="56"/>
      <c r="JK5426" s="56"/>
      <c r="JL5426" s="56"/>
      <c r="JM5426" s="56"/>
      <c r="JN5426" s="56"/>
      <c r="JO5426" s="56"/>
      <c r="JP5426" s="56"/>
      <c r="JQ5426" s="56"/>
      <c r="JR5426" s="56"/>
      <c r="JS5426" s="56"/>
      <c r="JT5426" s="56"/>
      <c r="JU5426" s="56"/>
      <c r="JV5426" s="56"/>
      <c r="JW5426" s="56"/>
      <c r="JX5426" s="56"/>
      <c r="JY5426" s="56"/>
      <c r="JZ5426" s="56"/>
      <c r="KA5426" s="56"/>
      <c r="KB5426" s="56"/>
      <c r="KC5426" s="56"/>
      <c r="KD5426" s="56"/>
      <c r="KE5426" s="56"/>
      <c r="KF5426" s="56"/>
      <c r="KG5426" s="56"/>
      <c r="KH5426" s="56"/>
      <c r="KI5426" s="56"/>
      <c r="KJ5426" s="56"/>
      <c r="KK5426" s="56"/>
      <c r="KL5426" s="56"/>
      <c r="KM5426" s="56"/>
      <c r="KN5426" s="56"/>
      <c r="KO5426" s="56"/>
      <c r="KP5426" s="56"/>
      <c r="KQ5426" s="56"/>
      <c r="KR5426" s="56"/>
      <c r="KS5426" s="56"/>
      <c r="KT5426" s="56"/>
      <c r="KU5426" s="56"/>
      <c r="KV5426" s="56"/>
      <c r="KW5426" s="56"/>
      <c r="KX5426" s="56"/>
      <c r="KY5426" s="56"/>
      <c r="KZ5426" s="56"/>
      <c r="LA5426" s="56"/>
      <c r="LB5426" s="56"/>
      <c r="LC5426" s="56"/>
      <c r="LD5426" s="56"/>
      <c r="LE5426" s="56"/>
      <c r="LF5426" s="56"/>
      <c r="LG5426" s="56"/>
      <c r="LH5426" s="56"/>
      <c r="LI5426" s="56"/>
      <c r="LJ5426" s="56"/>
      <c r="LK5426" s="56"/>
      <c r="LL5426" s="56"/>
      <c r="LM5426" s="56"/>
      <c r="LN5426" s="56"/>
      <c r="LO5426" s="56"/>
      <c r="LP5426" s="56"/>
      <c r="LQ5426" s="56"/>
      <c r="LR5426" s="56"/>
      <c r="LS5426" s="56"/>
      <c r="LT5426" s="56"/>
      <c r="LU5426" s="56"/>
      <c r="LV5426" s="56"/>
      <c r="LW5426" s="56"/>
      <c r="LX5426" s="56"/>
      <c r="LY5426" s="56"/>
      <c r="LZ5426" s="56"/>
      <c r="MA5426" s="56"/>
      <c r="MB5426" s="56"/>
      <c r="MC5426" s="56"/>
      <c r="MD5426" s="56"/>
      <c r="ME5426" s="56"/>
      <c r="MF5426" s="56"/>
      <c r="MG5426" s="56"/>
      <c r="MH5426" s="56"/>
      <c r="MI5426" s="56"/>
      <c r="MJ5426" s="56"/>
      <c r="MK5426" s="56"/>
      <c r="ML5426" s="56"/>
      <c r="MM5426" s="56"/>
      <c r="MN5426" s="56"/>
      <c r="MO5426" s="56"/>
      <c r="MP5426" s="56"/>
      <c r="MQ5426" s="56"/>
      <c r="MR5426" s="56"/>
      <c r="MS5426" s="56"/>
      <c r="MT5426" s="56"/>
      <c r="MU5426" s="56"/>
      <c r="MV5426" s="56"/>
      <c r="MW5426" s="56"/>
      <c r="MX5426" s="56"/>
      <c r="MY5426" s="56"/>
      <c r="MZ5426" s="56"/>
      <c r="NA5426" s="56"/>
      <c r="NB5426" s="56"/>
      <c r="NC5426" s="56"/>
      <c r="ND5426" s="56"/>
      <c r="NE5426" s="56"/>
      <c r="NF5426" s="56"/>
      <c r="NG5426" s="56"/>
      <c r="NH5426" s="56"/>
      <c r="NI5426" s="56"/>
      <c r="NJ5426" s="56"/>
      <c r="NK5426" s="56"/>
      <c r="NL5426" s="56"/>
      <c r="NM5426" s="56"/>
      <c r="NN5426" s="56"/>
      <c r="NO5426" s="56"/>
      <c r="NP5426" s="56"/>
      <c r="NQ5426" s="56"/>
      <c r="NR5426" s="56"/>
      <c r="NS5426" s="56"/>
      <c r="NT5426" s="56"/>
      <c r="NU5426" s="56"/>
      <c r="NV5426" s="56"/>
      <c r="NW5426" s="56"/>
      <c r="NX5426" s="56"/>
      <c r="NY5426" s="56"/>
      <c r="NZ5426" s="56"/>
      <c r="OA5426" s="56"/>
      <c r="OB5426" s="56"/>
      <c r="OC5426" s="56"/>
      <c r="OD5426" s="56"/>
      <c r="OE5426" s="56"/>
      <c r="OF5426" s="56"/>
      <c r="OG5426" s="56"/>
      <c r="OH5426" s="56"/>
      <c r="OI5426" s="56"/>
      <c r="OJ5426" s="56"/>
      <c r="OK5426" s="56"/>
      <c r="OL5426" s="56"/>
      <c r="OM5426" s="56"/>
      <c r="ON5426" s="56"/>
      <c r="OO5426" s="56"/>
      <c r="OP5426" s="56"/>
      <c r="OQ5426" s="56"/>
      <c r="OR5426" s="56"/>
      <c r="OS5426" s="56"/>
      <c r="OT5426" s="56"/>
      <c r="OU5426" s="56"/>
      <c r="OV5426" s="56"/>
      <c r="OW5426" s="56"/>
      <c r="OX5426" s="56"/>
      <c r="OY5426" s="56"/>
      <c r="OZ5426" s="56"/>
      <c r="PA5426" s="56"/>
      <c r="PB5426" s="56"/>
      <c r="PC5426" s="56"/>
      <c r="PD5426" s="56"/>
      <c r="PE5426" s="56"/>
      <c r="PF5426" s="56"/>
      <c r="PG5426" s="56"/>
      <c r="PH5426" s="56"/>
      <c r="PI5426" s="56"/>
      <c r="PJ5426" s="56"/>
      <c r="PK5426" s="56"/>
      <c r="PL5426" s="56"/>
      <c r="PM5426" s="56"/>
      <c r="PN5426" s="56"/>
      <c r="PO5426" s="56"/>
      <c r="PP5426" s="56"/>
      <c r="PQ5426" s="56"/>
      <c r="PR5426" s="56"/>
      <c r="PS5426" s="56"/>
      <c r="PT5426" s="56"/>
      <c r="PU5426" s="56"/>
      <c r="PV5426" s="56"/>
      <c r="PW5426" s="56"/>
      <c r="PX5426" s="56"/>
      <c r="PY5426" s="56"/>
      <c r="PZ5426" s="56"/>
      <c r="QA5426" s="56"/>
      <c r="QB5426" s="56"/>
      <c r="QC5426" s="56"/>
      <c r="QD5426" s="56"/>
      <c r="QE5426" s="56"/>
      <c r="QF5426" s="56"/>
      <c r="QG5426" s="56"/>
      <c r="QH5426" s="56"/>
      <c r="QI5426" s="56"/>
      <c r="QJ5426" s="56"/>
      <c r="QK5426" s="56"/>
      <c r="QL5426" s="56"/>
      <c r="QM5426" s="56"/>
      <c r="QN5426" s="56"/>
      <c r="QO5426" s="56"/>
      <c r="QP5426" s="56"/>
      <c r="QQ5426" s="56"/>
      <c r="QR5426" s="56"/>
      <c r="QS5426" s="56"/>
      <c r="QT5426" s="56"/>
      <c r="QU5426" s="56"/>
      <c r="QV5426" s="56"/>
      <c r="QW5426" s="56"/>
      <c r="QX5426" s="56"/>
      <c r="QY5426" s="56"/>
      <c r="QZ5426" s="56"/>
      <c r="RA5426" s="56"/>
      <c r="RB5426" s="56"/>
      <c r="RC5426" s="56"/>
      <c r="RD5426" s="56"/>
      <c r="RE5426" s="56"/>
      <c r="RF5426" s="56"/>
      <c r="RG5426" s="56"/>
      <c r="RH5426" s="56"/>
      <c r="RI5426" s="56"/>
      <c r="RJ5426" s="56"/>
      <c r="RK5426" s="56"/>
      <c r="RL5426" s="56"/>
      <c r="RM5426" s="56"/>
      <c r="RN5426" s="56"/>
      <c r="RO5426" s="56"/>
      <c r="RP5426" s="56"/>
      <c r="RQ5426" s="56"/>
      <c r="RR5426" s="56"/>
      <c r="RS5426" s="56"/>
      <c r="RT5426" s="56"/>
      <c r="RU5426" s="56"/>
      <c r="RV5426" s="56"/>
      <c r="RW5426" s="56"/>
      <c r="RX5426" s="56"/>
      <c r="RY5426" s="56"/>
      <c r="RZ5426" s="56"/>
      <c r="SA5426" s="56"/>
      <c r="SB5426" s="56"/>
      <c r="SC5426" s="56"/>
      <c r="SD5426" s="56"/>
      <c r="SE5426" s="56"/>
      <c r="SF5426" s="56"/>
      <c r="SG5426" s="56"/>
      <c r="SH5426" s="56"/>
      <c r="SI5426" s="56"/>
      <c r="SJ5426" s="56"/>
      <c r="SK5426" s="56"/>
      <c r="SL5426" s="56"/>
      <c r="SM5426" s="56"/>
      <c r="SN5426" s="56"/>
      <c r="SO5426" s="56"/>
      <c r="SP5426" s="56"/>
      <c r="SQ5426" s="56"/>
      <c r="SR5426" s="56"/>
      <c r="SS5426" s="56"/>
      <c r="ST5426" s="56"/>
      <c r="SU5426" s="56"/>
      <c r="SV5426" s="56"/>
      <c r="SW5426" s="56"/>
      <c r="SX5426" s="56"/>
      <c r="SY5426" s="56"/>
      <c r="SZ5426" s="56"/>
      <c r="TA5426" s="56"/>
      <c r="TB5426" s="56"/>
      <c r="TC5426" s="56"/>
      <c r="TD5426" s="56"/>
      <c r="TE5426" s="56"/>
      <c r="TF5426" s="56"/>
      <c r="TG5426" s="56"/>
      <c r="TH5426" s="56"/>
      <c r="TI5426" s="56"/>
      <c r="TJ5426" s="56"/>
      <c r="TK5426" s="56"/>
      <c r="TL5426" s="56"/>
      <c r="TM5426" s="56"/>
      <c r="TN5426" s="56"/>
      <c r="TO5426" s="56"/>
      <c r="TP5426" s="56"/>
      <c r="TQ5426" s="56"/>
      <c r="TR5426" s="56"/>
      <c r="TS5426" s="56"/>
      <c r="TT5426" s="56"/>
      <c r="TU5426" s="56"/>
      <c r="TV5426" s="56"/>
      <c r="TW5426" s="56"/>
      <c r="TX5426" s="56"/>
      <c r="TY5426" s="56"/>
      <c r="TZ5426" s="56"/>
      <c r="UA5426" s="56"/>
      <c r="UB5426" s="56"/>
      <c r="UC5426" s="56"/>
      <c r="UD5426" s="56"/>
      <c r="UE5426" s="56"/>
      <c r="UF5426" s="56"/>
      <c r="UG5426" s="56"/>
      <c r="UH5426" s="56"/>
      <c r="UI5426" s="56"/>
      <c r="UJ5426" s="56"/>
      <c r="UK5426" s="56"/>
      <c r="UL5426" s="56"/>
      <c r="UM5426" s="56"/>
      <c r="UN5426" s="56"/>
      <c r="UO5426" s="56"/>
      <c r="UP5426" s="56"/>
      <c r="UQ5426" s="56"/>
      <c r="UR5426" s="56"/>
      <c r="US5426" s="56"/>
      <c r="UT5426" s="56"/>
      <c r="UU5426" s="56"/>
      <c r="UV5426" s="56"/>
      <c r="UW5426" s="56"/>
      <c r="UX5426" s="56"/>
      <c r="UY5426" s="56"/>
      <c r="UZ5426" s="56"/>
      <c r="VA5426" s="56"/>
      <c r="VB5426" s="56"/>
      <c r="VC5426" s="56"/>
      <c r="VD5426" s="56"/>
      <c r="VE5426" s="56"/>
      <c r="VF5426" s="56"/>
      <c r="VG5426" s="56"/>
      <c r="VH5426" s="56"/>
      <c r="VI5426" s="56"/>
      <c r="VJ5426" s="56"/>
      <c r="VK5426" s="56"/>
      <c r="VL5426" s="56"/>
      <c r="VM5426" s="56"/>
      <c r="VN5426" s="56"/>
      <c r="VO5426" s="56"/>
      <c r="VP5426" s="56"/>
      <c r="VQ5426" s="56"/>
      <c r="VR5426" s="56"/>
      <c r="VS5426" s="56"/>
      <c r="VT5426" s="56"/>
      <c r="VU5426" s="56"/>
      <c r="VV5426" s="56"/>
      <c r="VW5426" s="56"/>
      <c r="VX5426" s="56"/>
      <c r="VY5426" s="56"/>
      <c r="VZ5426" s="56"/>
      <c r="WA5426" s="56"/>
      <c r="WB5426" s="56"/>
      <c r="WC5426" s="56"/>
      <c r="WD5426" s="56"/>
      <c r="WE5426" s="56"/>
      <c r="WF5426" s="56"/>
      <c r="WG5426" s="56"/>
      <c r="WH5426" s="56"/>
      <c r="WI5426" s="56"/>
      <c r="WJ5426" s="56"/>
      <c r="WK5426" s="56"/>
      <c r="WL5426" s="56"/>
      <c r="WM5426" s="56"/>
      <c r="WN5426" s="56"/>
      <c r="WO5426" s="56"/>
      <c r="WP5426" s="56"/>
      <c r="WQ5426" s="56"/>
      <c r="WR5426" s="56"/>
      <c r="WS5426" s="56"/>
      <c r="WT5426" s="56"/>
      <c r="WU5426" s="56"/>
      <c r="WV5426" s="56"/>
      <c r="WW5426" s="56"/>
      <c r="WX5426" s="56"/>
      <c r="WY5426" s="56"/>
      <c r="WZ5426" s="56"/>
      <c r="XA5426" s="56"/>
      <c r="XB5426" s="56"/>
      <c r="XC5426" s="56"/>
      <c r="XD5426" s="56"/>
      <c r="XE5426" s="56"/>
      <c r="XF5426" s="56"/>
      <c r="XG5426" s="56"/>
      <c r="XH5426" s="56"/>
      <c r="XI5426" s="56"/>
      <c r="XJ5426" s="56"/>
      <c r="XK5426" s="56"/>
      <c r="XL5426" s="56"/>
      <c r="XM5426" s="56"/>
      <c r="XN5426" s="56"/>
      <c r="XO5426" s="56"/>
      <c r="XP5426" s="56"/>
      <c r="XQ5426" s="56"/>
      <c r="XR5426" s="56"/>
      <c r="XS5426" s="56"/>
      <c r="XT5426" s="56"/>
      <c r="XU5426" s="56"/>
      <c r="XV5426" s="56"/>
      <c r="XW5426" s="56"/>
      <c r="XX5426" s="56"/>
      <c r="XY5426" s="56"/>
      <c r="XZ5426" s="56"/>
      <c r="YA5426" s="56"/>
      <c r="YB5426" s="56"/>
      <c r="YC5426" s="56"/>
      <c r="YD5426" s="56"/>
      <c r="YE5426" s="56"/>
      <c r="YF5426" s="56"/>
      <c r="YG5426" s="56"/>
      <c r="YH5426" s="56"/>
      <c r="YI5426" s="56"/>
      <c r="YJ5426" s="56"/>
      <c r="YK5426" s="56"/>
      <c r="YL5426" s="56"/>
      <c r="YM5426" s="56"/>
      <c r="YN5426" s="56"/>
      <c r="YO5426" s="56"/>
      <c r="YP5426" s="56"/>
      <c r="YQ5426" s="56"/>
      <c r="YR5426" s="56"/>
      <c r="YS5426" s="56"/>
      <c r="YT5426" s="56"/>
      <c r="YU5426" s="56"/>
      <c r="YV5426" s="56"/>
      <c r="YW5426" s="56"/>
      <c r="YX5426" s="56"/>
      <c r="YY5426" s="56"/>
      <c r="YZ5426" s="56"/>
      <c r="ZA5426" s="56"/>
      <c r="ZB5426" s="56"/>
      <c r="ZC5426" s="56"/>
      <c r="ZD5426" s="56"/>
      <c r="ZE5426" s="56"/>
      <c r="ZF5426" s="56"/>
      <c r="ZG5426" s="56"/>
      <c r="ZH5426" s="56"/>
      <c r="ZI5426" s="56"/>
      <c r="ZJ5426" s="56"/>
      <c r="ZK5426" s="56"/>
      <c r="ZL5426" s="56"/>
      <c r="ZM5426" s="56"/>
      <c r="ZN5426" s="56"/>
      <c r="ZO5426" s="56"/>
      <c r="ZP5426" s="56"/>
      <c r="ZQ5426" s="56"/>
      <c r="ZR5426" s="56"/>
      <c r="ZS5426" s="56"/>
      <c r="ZT5426" s="56"/>
      <c r="ZU5426" s="56"/>
      <c r="ZV5426" s="56"/>
      <c r="ZW5426" s="56"/>
      <c r="ZX5426" s="56"/>
      <c r="ZY5426" s="56"/>
      <c r="ZZ5426" s="56"/>
      <c r="AAA5426" s="56"/>
      <c r="AAB5426" s="56"/>
      <c r="AAC5426" s="56"/>
      <c r="AAD5426" s="56"/>
      <c r="AAE5426" s="56"/>
      <c r="AAF5426" s="56"/>
      <c r="AAG5426" s="56"/>
      <c r="AAH5426" s="56"/>
      <c r="AAI5426" s="56"/>
      <c r="AAJ5426" s="56"/>
      <c r="AAK5426" s="56"/>
      <c r="AAL5426" s="56"/>
      <c r="AAM5426" s="56"/>
      <c r="AAN5426" s="56"/>
      <c r="AAO5426" s="56"/>
      <c r="AAP5426" s="56"/>
      <c r="AAQ5426" s="56"/>
      <c r="AAR5426" s="56"/>
      <c r="AAS5426" s="56"/>
      <c r="AAT5426" s="56"/>
      <c r="AAU5426" s="56"/>
      <c r="AAV5426" s="56"/>
      <c r="AAW5426" s="56"/>
      <c r="AAX5426" s="56"/>
      <c r="AAY5426" s="56"/>
      <c r="AAZ5426" s="56"/>
      <c r="ABA5426" s="56"/>
      <c r="ABB5426" s="56"/>
      <c r="ABC5426" s="56"/>
      <c r="ABD5426" s="56"/>
      <c r="ABE5426" s="56"/>
      <c r="ABF5426" s="56"/>
      <c r="ABG5426" s="56"/>
      <c r="ABH5426" s="56"/>
      <c r="ABI5426" s="56"/>
      <c r="ABJ5426" s="56"/>
      <c r="ABK5426" s="56"/>
      <c r="ABL5426" s="56"/>
      <c r="ABM5426" s="56"/>
      <c r="ABN5426" s="56"/>
      <c r="ABO5426" s="56"/>
      <c r="ABP5426" s="56"/>
      <c r="ABQ5426" s="56"/>
      <c r="ABR5426" s="56"/>
      <c r="ABS5426" s="56"/>
      <c r="ABT5426" s="56"/>
      <c r="ABU5426" s="56"/>
      <c r="ABV5426" s="56"/>
      <c r="ABW5426" s="56"/>
      <c r="ABX5426" s="56"/>
      <c r="ABY5426" s="56"/>
      <c r="ABZ5426" s="56"/>
      <c r="ACA5426" s="56"/>
      <c r="ACB5426" s="56"/>
      <c r="ACC5426" s="56"/>
      <c r="ACD5426" s="56"/>
      <c r="ACE5426" s="56"/>
      <c r="ACF5426" s="56"/>
      <c r="ACG5426" s="56"/>
      <c r="ACH5426" s="56"/>
      <c r="ACI5426" s="56"/>
      <c r="ACJ5426" s="56"/>
      <c r="ACK5426" s="56"/>
      <c r="ACL5426" s="56"/>
      <c r="ACM5426" s="56"/>
      <c r="ACN5426" s="56"/>
      <c r="ACO5426" s="56"/>
      <c r="ACP5426" s="56"/>
      <c r="ACQ5426" s="56"/>
      <c r="ACR5426" s="56"/>
      <c r="ACS5426" s="56"/>
      <c r="ACT5426" s="56"/>
      <c r="ACU5426" s="56"/>
      <c r="ACV5426" s="56"/>
      <c r="ACW5426" s="56"/>
      <c r="ACX5426" s="56"/>
      <c r="ACY5426" s="56"/>
      <c r="ACZ5426" s="56"/>
      <c r="ADA5426" s="56"/>
      <c r="ADB5426" s="56"/>
      <c r="ADC5426" s="56"/>
      <c r="ADD5426" s="56"/>
      <c r="ADE5426" s="56"/>
      <c r="ADF5426" s="56"/>
      <c r="ADG5426" s="56"/>
      <c r="ADH5426" s="56"/>
      <c r="ADI5426" s="56"/>
      <c r="ADJ5426" s="56"/>
      <c r="ADK5426" s="56"/>
      <c r="ADL5426" s="56"/>
      <c r="ADM5426" s="56"/>
      <c r="ADN5426" s="56"/>
      <c r="ADO5426" s="56"/>
      <c r="ADP5426" s="56"/>
      <c r="ADQ5426" s="56"/>
      <c r="ADR5426" s="56"/>
      <c r="ADS5426" s="56"/>
      <c r="ADT5426" s="56"/>
      <c r="ADU5426" s="56"/>
      <c r="ADV5426" s="56"/>
      <c r="ADW5426" s="56"/>
      <c r="ADX5426" s="56"/>
      <c r="ADY5426" s="56"/>
      <c r="ADZ5426" s="56"/>
      <c r="AEA5426" s="56"/>
      <c r="AEB5426" s="56"/>
      <c r="AEC5426" s="56"/>
      <c r="AED5426" s="56"/>
      <c r="AEE5426" s="56"/>
      <c r="AEF5426" s="56"/>
      <c r="AEG5426" s="56"/>
      <c r="AEH5426" s="56"/>
      <c r="AEI5426" s="56"/>
      <c r="AEJ5426" s="56"/>
      <c r="AEK5426" s="56"/>
      <c r="AEL5426" s="56"/>
      <c r="AEM5426" s="56"/>
      <c r="AEN5426" s="56"/>
      <c r="AEO5426" s="56"/>
      <c r="AEP5426" s="56"/>
      <c r="AEQ5426" s="56"/>
      <c r="AER5426" s="56"/>
      <c r="AES5426" s="56"/>
      <c r="AET5426" s="56"/>
      <c r="AEU5426" s="56"/>
      <c r="AEV5426" s="56"/>
      <c r="AEW5426" s="56"/>
      <c r="AEX5426" s="56"/>
      <c r="AEY5426" s="56"/>
      <c r="AEZ5426" s="56"/>
      <c r="AFA5426" s="56"/>
      <c r="AFB5426" s="56"/>
      <c r="AFC5426" s="56"/>
      <c r="AFD5426" s="56"/>
      <c r="AFE5426" s="56"/>
      <c r="AFF5426" s="56"/>
      <c r="AFG5426" s="56"/>
      <c r="AFH5426" s="56"/>
      <c r="AFI5426" s="56"/>
      <c r="AFJ5426" s="56"/>
      <c r="AFK5426" s="56"/>
      <c r="AFL5426" s="56"/>
      <c r="AFM5426" s="56"/>
      <c r="AFN5426" s="56"/>
      <c r="AFO5426" s="56"/>
      <c r="AFP5426" s="56"/>
      <c r="AFQ5426" s="56"/>
      <c r="AFR5426" s="56"/>
      <c r="AFS5426" s="56"/>
      <c r="AFT5426" s="56"/>
      <c r="AFU5426" s="56"/>
      <c r="AFV5426" s="56"/>
      <c r="AFW5426" s="56"/>
      <c r="AFX5426" s="56"/>
      <c r="AFY5426" s="56"/>
      <c r="AFZ5426" s="56"/>
      <c r="AGA5426" s="56"/>
      <c r="AGB5426" s="56"/>
      <c r="AGC5426" s="56"/>
      <c r="AGD5426" s="56"/>
      <c r="AGE5426" s="56"/>
      <c r="AGF5426" s="56"/>
      <c r="AGG5426" s="56"/>
      <c r="AGH5426" s="56"/>
      <c r="AGI5426" s="56"/>
      <c r="AGJ5426" s="56"/>
      <c r="AGK5426" s="56"/>
      <c r="AGL5426" s="56"/>
      <c r="AGM5426" s="56"/>
      <c r="AGN5426" s="56"/>
      <c r="AGO5426" s="56"/>
      <c r="AGP5426" s="56"/>
      <c r="AGQ5426" s="56"/>
      <c r="AGR5426" s="56"/>
      <c r="AGS5426" s="56"/>
      <c r="AGT5426" s="56"/>
      <c r="AGU5426" s="56"/>
      <c r="AGV5426" s="56"/>
      <c r="AGW5426" s="56"/>
      <c r="AGX5426" s="56"/>
      <c r="AGY5426" s="56"/>
      <c r="AGZ5426" s="56"/>
      <c r="AHA5426" s="56"/>
      <c r="AHB5426" s="56"/>
      <c r="AHC5426" s="56"/>
      <c r="AHD5426" s="56"/>
      <c r="AHE5426" s="56"/>
      <c r="AHF5426" s="56"/>
      <c r="AHG5426" s="56"/>
      <c r="AHH5426" s="56"/>
      <c r="AHI5426" s="56"/>
      <c r="AHJ5426" s="56"/>
      <c r="AHK5426" s="56"/>
      <c r="AHL5426" s="56"/>
      <c r="AHM5426" s="56"/>
      <c r="AHN5426" s="56"/>
      <c r="AHO5426" s="56"/>
      <c r="AHP5426" s="56"/>
      <c r="AHQ5426" s="56"/>
      <c r="AHR5426" s="56"/>
      <c r="AHS5426" s="56"/>
      <c r="AHT5426" s="56"/>
      <c r="AHU5426" s="56"/>
      <c r="AHV5426" s="56"/>
      <c r="AHW5426" s="56"/>
      <c r="AHX5426" s="56"/>
      <c r="AHY5426" s="56"/>
      <c r="AHZ5426" s="56"/>
      <c r="AIA5426" s="56"/>
      <c r="AIB5426" s="56"/>
      <c r="AIC5426" s="56"/>
      <c r="AID5426" s="56"/>
      <c r="AIE5426" s="56"/>
      <c r="AIF5426" s="56"/>
      <c r="AIG5426" s="56"/>
      <c r="AIH5426" s="56"/>
      <c r="AII5426" s="56"/>
      <c r="AIJ5426" s="56"/>
      <c r="AIK5426" s="56"/>
      <c r="AIL5426" s="56"/>
      <c r="AIM5426" s="56"/>
      <c r="AIN5426" s="56"/>
      <c r="AIO5426" s="56"/>
      <c r="AIP5426" s="56"/>
      <c r="AIQ5426" s="56"/>
      <c r="AIR5426" s="56"/>
      <c r="AIS5426" s="56"/>
      <c r="AIT5426" s="56"/>
      <c r="AIU5426" s="56"/>
      <c r="AIV5426" s="56"/>
      <c r="AIW5426" s="56"/>
      <c r="AIX5426" s="56"/>
      <c r="AIY5426" s="56"/>
      <c r="AIZ5426" s="56"/>
      <c r="AJA5426" s="56"/>
      <c r="AJB5426" s="56"/>
      <c r="AJC5426" s="56"/>
      <c r="AJD5426" s="56"/>
      <c r="AJE5426" s="56"/>
      <c r="AJF5426" s="56"/>
      <c r="AJG5426" s="56"/>
      <c r="AJH5426" s="56"/>
      <c r="AJI5426" s="56"/>
      <c r="AJJ5426" s="56"/>
      <c r="AJK5426" s="56"/>
      <c r="AJL5426" s="56"/>
      <c r="AJM5426" s="56"/>
      <c r="AJN5426" s="56"/>
      <c r="AJO5426" s="56"/>
      <c r="AJP5426" s="56"/>
      <c r="AJQ5426" s="56"/>
      <c r="AJR5426" s="56"/>
      <c r="AJS5426" s="56"/>
      <c r="AJT5426" s="56"/>
      <c r="AJU5426" s="56"/>
      <c r="AJV5426" s="56"/>
      <c r="AJW5426" s="56"/>
      <c r="AJX5426" s="56"/>
      <c r="AJY5426" s="56"/>
      <c r="AJZ5426" s="56"/>
      <c r="AKA5426" s="56"/>
      <c r="AKB5426" s="56"/>
      <c r="AKC5426" s="56"/>
      <c r="AKD5426" s="56"/>
      <c r="AKE5426" s="56"/>
      <c r="AKF5426" s="56"/>
      <c r="AKG5426" s="56"/>
      <c r="AKH5426" s="56"/>
      <c r="AKI5426" s="56"/>
      <c r="AKJ5426" s="56"/>
      <c r="AKK5426" s="56"/>
      <c r="AKL5426" s="56"/>
      <c r="AKM5426" s="56"/>
      <c r="AKN5426" s="56"/>
      <c r="AKO5426" s="56"/>
      <c r="AKP5426" s="56"/>
      <c r="AKQ5426" s="56"/>
      <c r="AKR5426" s="56"/>
      <c r="AKS5426" s="56"/>
      <c r="AKT5426" s="56"/>
      <c r="AKU5426" s="56"/>
      <c r="AKV5426" s="56"/>
      <c r="AKW5426" s="56"/>
      <c r="AKX5426" s="56"/>
      <c r="AKY5426" s="56"/>
      <c r="AKZ5426" s="56"/>
      <c r="ALA5426" s="56"/>
      <c r="ALB5426" s="56"/>
      <c r="ALC5426" s="56"/>
      <c r="ALD5426" s="56"/>
      <c r="ALE5426" s="56"/>
      <c r="ALF5426" s="56"/>
      <c r="ALG5426" s="56"/>
      <c r="ALH5426" s="56"/>
      <c r="ALI5426" s="56"/>
      <c r="ALJ5426" s="56"/>
      <c r="ALK5426" s="56"/>
      <c r="ALL5426" s="56"/>
      <c r="ALM5426" s="56"/>
      <c r="ALN5426" s="56"/>
      <c r="ALO5426" s="56"/>
      <c r="ALP5426" s="56"/>
      <c r="ALQ5426" s="56"/>
      <c r="ALR5426" s="56"/>
      <c r="ALS5426" s="56"/>
      <c r="ALT5426" s="56"/>
      <c r="ALU5426" s="56"/>
      <c r="ALV5426" s="56"/>
      <c r="ALW5426" s="56"/>
      <c r="ALX5426" s="56"/>
      <c r="ALY5426" s="56"/>
      <c r="ALZ5426" s="56"/>
      <c r="AMA5426" s="56"/>
      <c r="AMB5426" s="56"/>
      <c r="AMC5426" s="56"/>
      <c r="AMD5426" s="56"/>
      <c r="AME5426" s="56"/>
      <c r="AMF5426" s="56"/>
      <c r="AMG5426" s="56"/>
      <c r="AMH5426" s="56"/>
      <c r="AMI5426" s="56"/>
      <c r="AMJ5426" s="56"/>
      <c r="AMK5426" s="56"/>
      <c r="AML5426" s="56"/>
      <c r="AMM5426" s="56"/>
      <c r="AMN5426" s="56"/>
      <c r="AMO5426" s="56"/>
      <c r="AMP5426" s="56"/>
      <c r="AMQ5426" s="56"/>
      <c r="AMR5426" s="56"/>
      <c r="AMS5426" s="56"/>
      <c r="AMT5426" s="56"/>
      <c r="AMU5426" s="56"/>
      <c r="AMV5426" s="56"/>
      <c r="AMW5426" s="56"/>
      <c r="AMX5426" s="56"/>
      <c r="AMY5426" s="56"/>
      <c r="AMZ5426" s="56"/>
      <c r="ANA5426" s="56"/>
      <c r="ANB5426" s="56"/>
      <c r="ANC5426" s="56"/>
      <c r="AND5426" s="56"/>
      <c r="ANE5426" s="56"/>
      <c r="ANF5426" s="56"/>
      <c r="ANG5426" s="56"/>
      <c r="ANH5426" s="56"/>
      <c r="ANI5426" s="56"/>
      <c r="ANJ5426" s="56"/>
      <c r="ANK5426" s="56"/>
      <c r="ANL5426" s="56"/>
      <c r="ANM5426" s="56"/>
      <c r="ANN5426" s="56"/>
      <c r="ANO5426" s="56"/>
      <c r="ANP5426" s="56"/>
      <c r="ANQ5426" s="56"/>
      <c r="ANR5426" s="56"/>
      <c r="ANS5426" s="56"/>
      <c r="ANT5426" s="56"/>
      <c r="ANU5426" s="56"/>
      <c r="ANV5426" s="56"/>
      <c r="ANW5426" s="56"/>
      <c r="ANX5426" s="56"/>
      <c r="ANY5426" s="56"/>
      <c r="ANZ5426" s="56"/>
      <c r="AOA5426" s="56"/>
      <c r="AOB5426" s="56"/>
      <c r="AOC5426" s="56"/>
      <c r="AOD5426" s="56"/>
      <c r="AOE5426" s="56"/>
      <c r="AOF5426" s="56"/>
      <c r="AOG5426" s="56"/>
      <c r="AOH5426" s="56"/>
      <c r="AOI5426" s="56"/>
      <c r="AOJ5426" s="56"/>
      <c r="AOK5426" s="56"/>
      <c r="AOL5426" s="56"/>
      <c r="AOM5426" s="56"/>
      <c r="AON5426" s="56"/>
      <c r="AOO5426" s="56"/>
      <c r="AOP5426" s="56"/>
      <c r="AOQ5426" s="56"/>
      <c r="AOR5426" s="56"/>
      <c r="AOS5426" s="56"/>
      <c r="AOT5426" s="56"/>
      <c r="AOU5426" s="56"/>
      <c r="AOV5426" s="56"/>
      <c r="AOW5426" s="56"/>
      <c r="AOX5426" s="56"/>
      <c r="AOY5426" s="56"/>
      <c r="AOZ5426" s="56"/>
      <c r="APA5426" s="56"/>
      <c r="APB5426" s="56"/>
      <c r="APC5426" s="56"/>
      <c r="APD5426" s="56"/>
      <c r="APE5426" s="56"/>
      <c r="APF5426" s="56"/>
      <c r="APG5426" s="56"/>
      <c r="APH5426" s="56"/>
      <c r="API5426" s="56"/>
      <c r="APJ5426" s="56"/>
      <c r="APK5426" s="56"/>
      <c r="APL5426" s="56"/>
      <c r="APM5426" s="56"/>
      <c r="APN5426" s="56"/>
      <c r="APO5426" s="56"/>
      <c r="APP5426" s="56"/>
      <c r="APQ5426" s="56"/>
      <c r="APR5426" s="56"/>
      <c r="APS5426" s="56"/>
      <c r="APT5426" s="56"/>
      <c r="APU5426" s="56"/>
      <c r="APV5426" s="56"/>
      <c r="APW5426" s="56"/>
      <c r="APX5426" s="56"/>
      <c r="APY5426" s="56"/>
      <c r="APZ5426" s="56"/>
      <c r="AQA5426" s="56"/>
      <c r="AQB5426" s="56"/>
      <c r="AQC5426" s="56"/>
      <c r="AQD5426" s="56"/>
      <c r="AQE5426" s="56"/>
      <c r="AQF5426" s="56"/>
      <c r="AQG5426" s="56"/>
      <c r="AQH5426" s="56"/>
      <c r="AQI5426" s="56"/>
      <c r="AQJ5426" s="56"/>
      <c r="AQK5426" s="56"/>
      <c r="AQL5426" s="56"/>
      <c r="AQM5426" s="56"/>
      <c r="AQN5426" s="56"/>
      <c r="AQO5426" s="56"/>
      <c r="AQP5426" s="56"/>
      <c r="AQQ5426" s="56"/>
      <c r="AQR5426" s="56"/>
      <c r="AQS5426" s="56"/>
      <c r="AQT5426" s="56"/>
      <c r="AQU5426" s="56"/>
      <c r="AQV5426" s="56"/>
      <c r="AQW5426" s="56"/>
      <c r="AQX5426" s="56"/>
      <c r="AQY5426" s="56"/>
      <c r="AQZ5426" s="56"/>
      <c r="ARA5426" s="56"/>
      <c r="ARB5426" s="56"/>
      <c r="ARC5426" s="56"/>
      <c r="ARD5426" s="56"/>
      <c r="ARE5426" s="56"/>
      <c r="ARF5426" s="56"/>
      <c r="ARG5426" s="56"/>
      <c r="ARH5426" s="56"/>
      <c r="ARI5426" s="56"/>
      <c r="ARJ5426" s="56"/>
      <c r="ARK5426" s="56"/>
      <c r="ARL5426" s="56"/>
      <c r="ARM5426" s="56"/>
      <c r="ARN5426" s="56"/>
      <c r="ARO5426" s="56"/>
      <c r="ARP5426" s="56"/>
      <c r="ARQ5426" s="56"/>
      <c r="ARR5426" s="56"/>
      <c r="ARS5426" s="56"/>
      <c r="ART5426" s="56"/>
      <c r="ARU5426" s="56"/>
      <c r="ARV5426" s="56"/>
      <c r="ARW5426" s="56"/>
      <c r="ARX5426" s="56"/>
      <c r="ARY5426" s="56"/>
      <c r="ARZ5426" s="56"/>
      <c r="ASA5426" s="56"/>
      <c r="ASB5426" s="56"/>
      <c r="ASC5426" s="56"/>
      <c r="ASD5426" s="56"/>
      <c r="ASE5426" s="56"/>
      <c r="ASF5426" s="56"/>
      <c r="ASG5426" s="56"/>
      <c r="ASH5426" s="56"/>
      <c r="ASI5426" s="56"/>
      <c r="ASJ5426" s="56"/>
      <c r="ASK5426" s="56"/>
      <c r="ASL5426" s="56"/>
      <c r="ASM5426" s="56"/>
      <c r="ASN5426" s="56"/>
      <c r="ASO5426" s="56"/>
      <c r="ASP5426" s="56"/>
      <c r="ASQ5426" s="56"/>
      <c r="ASR5426" s="56"/>
      <c r="ASS5426" s="56"/>
      <c r="AST5426" s="56"/>
      <c r="ASU5426" s="56"/>
      <c r="ASV5426" s="56"/>
      <c r="ASW5426" s="56"/>
      <c r="ASX5426" s="56"/>
      <c r="ASY5426" s="56"/>
      <c r="ASZ5426" s="56"/>
      <c r="ATA5426" s="56"/>
      <c r="ATB5426" s="56"/>
      <c r="ATC5426" s="56"/>
      <c r="ATD5426" s="56"/>
      <c r="ATE5426" s="56"/>
      <c r="ATF5426" s="56"/>
      <c r="ATG5426" s="56"/>
      <c r="ATH5426" s="56"/>
      <c r="ATI5426" s="56"/>
      <c r="ATJ5426" s="56"/>
      <c r="ATK5426" s="56"/>
      <c r="ATL5426" s="56"/>
      <c r="ATM5426" s="56"/>
      <c r="ATN5426" s="56"/>
      <c r="ATO5426" s="56"/>
      <c r="ATP5426" s="56"/>
      <c r="ATQ5426" s="56"/>
      <c r="ATR5426" s="56"/>
      <c r="ATS5426" s="56"/>
      <c r="ATT5426" s="56"/>
      <c r="ATU5426" s="56"/>
      <c r="ATV5426" s="56"/>
      <c r="ATW5426" s="56"/>
      <c r="ATX5426" s="56"/>
      <c r="ATY5426" s="56"/>
      <c r="ATZ5426" s="56"/>
      <c r="AUA5426" s="56"/>
      <c r="AUB5426" s="56"/>
      <c r="AUC5426" s="56"/>
      <c r="AUD5426" s="56"/>
      <c r="AUE5426" s="56"/>
      <c r="AUF5426" s="56"/>
      <c r="AUG5426" s="56"/>
      <c r="AUH5426" s="56"/>
      <c r="AUI5426" s="56"/>
      <c r="AUJ5426" s="56"/>
      <c r="AUK5426" s="56"/>
      <c r="AUL5426" s="56"/>
      <c r="AUM5426" s="56"/>
      <c r="AUN5426" s="56"/>
      <c r="AUO5426" s="56"/>
      <c r="AUP5426" s="56"/>
      <c r="AUQ5426" s="56"/>
      <c r="AUR5426" s="56"/>
      <c r="AUS5426" s="56"/>
      <c r="AUT5426" s="56"/>
      <c r="AUU5426" s="56"/>
      <c r="AUV5426" s="56"/>
      <c r="AUW5426" s="56"/>
      <c r="AUX5426" s="56"/>
      <c r="AUY5426" s="56"/>
      <c r="AUZ5426" s="56"/>
      <c r="AVA5426" s="56"/>
      <c r="AVB5426" s="56"/>
      <c r="AVC5426" s="56"/>
      <c r="AVD5426" s="56"/>
      <c r="AVE5426" s="56"/>
      <c r="AVF5426" s="56"/>
      <c r="AVG5426" s="56"/>
      <c r="AVH5426" s="56"/>
      <c r="AVI5426" s="56"/>
      <c r="AVJ5426" s="56"/>
      <c r="AVK5426" s="56"/>
      <c r="AVL5426" s="56"/>
      <c r="AVM5426" s="56"/>
      <c r="AVN5426" s="56"/>
      <c r="AVO5426" s="56"/>
      <c r="AVP5426" s="56"/>
      <c r="AVQ5426" s="56"/>
      <c r="AVR5426" s="56"/>
      <c r="AVS5426" s="56"/>
      <c r="AVT5426" s="56"/>
      <c r="AVU5426" s="56"/>
      <c r="AVV5426" s="56"/>
      <c r="AVW5426" s="56"/>
      <c r="AVX5426" s="56"/>
      <c r="AVY5426" s="56"/>
      <c r="AVZ5426" s="56"/>
      <c r="AWA5426" s="56"/>
      <c r="AWB5426" s="56"/>
      <c r="AWC5426" s="56"/>
      <c r="AWD5426" s="56"/>
      <c r="AWE5426" s="56"/>
      <c r="AWF5426" s="56"/>
      <c r="AWG5426" s="56"/>
      <c r="AWH5426" s="56"/>
      <c r="AWI5426" s="56"/>
      <c r="AWJ5426" s="56"/>
      <c r="AWK5426" s="56"/>
      <c r="AWL5426" s="56"/>
      <c r="AWM5426" s="56"/>
      <c r="AWN5426" s="56"/>
      <c r="AWO5426" s="56"/>
      <c r="AWP5426" s="56"/>
      <c r="AWQ5426" s="56"/>
      <c r="AWR5426" s="56"/>
      <c r="AWS5426" s="56"/>
      <c r="AWT5426" s="56"/>
      <c r="AWU5426" s="56"/>
      <c r="AWV5426" s="56"/>
      <c r="AWW5426" s="56"/>
      <c r="AWX5426" s="56"/>
      <c r="AWY5426" s="56"/>
      <c r="AWZ5426" s="56"/>
      <c r="AXA5426" s="56"/>
      <c r="AXB5426" s="56"/>
      <c r="AXC5426" s="56"/>
      <c r="AXD5426" s="56"/>
      <c r="AXE5426" s="56"/>
      <c r="AXF5426" s="56"/>
      <c r="AXG5426" s="56"/>
      <c r="AXH5426" s="56"/>
      <c r="AXI5426" s="56"/>
      <c r="AXJ5426" s="56"/>
      <c r="AXK5426" s="56"/>
      <c r="AXL5426" s="56"/>
      <c r="AXM5426" s="56"/>
      <c r="AXN5426" s="56"/>
      <c r="AXO5426" s="56"/>
      <c r="AXP5426" s="56"/>
      <c r="AXQ5426" s="56"/>
      <c r="AXR5426" s="56"/>
      <c r="AXS5426" s="56"/>
      <c r="AXT5426" s="56"/>
      <c r="AXU5426" s="56"/>
      <c r="AXV5426" s="56"/>
      <c r="AXW5426" s="56"/>
      <c r="AXX5426" s="56"/>
      <c r="AXY5426" s="56"/>
      <c r="AXZ5426" s="56"/>
      <c r="AYA5426" s="56"/>
      <c r="AYB5426" s="56"/>
      <c r="AYC5426" s="56"/>
      <c r="AYD5426" s="56"/>
      <c r="AYE5426" s="56"/>
      <c r="AYF5426" s="56"/>
      <c r="AYG5426" s="56"/>
      <c r="AYH5426" s="56"/>
      <c r="AYI5426" s="56"/>
      <c r="AYJ5426" s="56"/>
      <c r="AYK5426" s="56"/>
      <c r="AYL5426" s="56"/>
      <c r="AYM5426" s="56"/>
      <c r="AYN5426" s="56"/>
      <c r="AYO5426" s="56"/>
      <c r="AYP5426" s="56"/>
      <c r="AYQ5426" s="56"/>
      <c r="AYR5426" s="56"/>
      <c r="AYS5426" s="56"/>
      <c r="AYT5426" s="56"/>
      <c r="AYU5426" s="56"/>
      <c r="AYV5426" s="56"/>
      <c r="AYW5426" s="56"/>
      <c r="AYX5426" s="56"/>
      <c r="AYY5426" s="56"/>
      <c r="AYZ5426" s="56"/>
      <c r="AZA5426" s="56"/>
      <c r="AZB5426" s="56"/>
      <c r="AZC5426" s="56"/>
      <c r="AZD5426" s="56"/>
      <c r="AZE5426" s="56"/>
      <c r="AZF5426" s="56"/>
      <c r="AZG5426" s="56"/>
      <c r="AZH5426" s="56"/>
      <c r="AZI5426" s="56"/>
      <c r="AZJ5426" s="56"/>
      <c r="AZK5426" s="56"/>
      <c r="AZL5426" s="56"/>
      <c r="AZM5426" s="56"/>
      <c r="AZN5426" s="56"/>
      <c r="AZO5426" s="56"/>
      <c r="AZP5426" s="56"/>
      <c r="AZQ5426" s="56"/>
      <c r="AZR5426" s="56"/>
      <c r="AZS5426" s="56"/>
      <c r="AZT5426" s="56"/>
      <c r="AZU5426" s="56"/>
      <c r="AZV5426" s="56"/>
      <c r="AZW5426" s="56"/>
      <c r="AZX5426" s="56"/>
      <c r="AZY5426" s="56"/>
      <c r="AZZ5426" s="56"/>
      <c r="BAA5426" s="56"/>
      <c r="BAB5426" s="56"/>
      <c r="BAC5426" s="56"/>
      <c r="BAD5426" s="56"/>
      <c r="BAE5426" s="56"/>
      <c r="BAF5426" s="56"/>
      <c r="BAG5426" s="56"/>
      <c r="BAH5426" s="56"/>
      <c r="BAI5426" s="56"/>
      <c r="BAJ5426" s="56"/>
      <c r="BAK5426" s="56"/>
      <c r="BAL5426" s="56"/>
      <c r="BAM5426" s="56"/>
      <c r="BAN5426" s="56"/>
      <c r="BAO5426" s="56"/>
      <c r="BAP5426" s="56"/>
      <c r="BAQ5426" s="56"/>
      <c r="BAR5426" s="56"/>
      <c r="BAS5426" s="56"/>
      <c r="BAT5426" s="56"/>
      <c r="BAU5426" s="56"/>
      <c r="BAV5426" s="56"/>
      <c r="BAW5426" s="56"/>
      <c r="BAX5426" s="56"/>
      <c r="BAY5426" s="56"/>
      <c r="BAZ5426" s="56"/>
      <c r="BBA5426" s="56"/>
      <c r="BBB5426" s="56"/>
      <c r="BBC5426" s="56"/>
      <c r="BBD5426" s="56"/>
      <c r="BBE5426" s="56"/>
      <c r="BBF5426" s="56"/>
      <c r="BBG5426" s="56"/>
      <c r="BBH5426" s="56"/>
      <c r="BBI5426" s="56"/>
      <c r="BBJ5426" s="56"/>
      <c r="BBK5426" s="56"/>
      <c r="BBL5426" s="56"/>
      <c r="BBM5426" s="56"/>
      <c r="BBN5426" s="56"/>
      <c r="BBO5426" s="56"/>
      <c r="BBP5426" s="56"/>
      <c r="BBQ5426" s="56"/>
      <c r="BBR5426" s="56"/>
      <c r="BBS5426" s="56"/>
      <c r="BBT5426" s="56"/>
      <c r="BBU5426" s="56"/>
      <c r="BBV5426" s="56"/>
      <c r="BBW5426" s="56"/>
      <c r="BBX5426" s="56"/>
      <c r="BBY5426" s="56"/>
      <c r="BBZ5426" s="56"/>
      <c r="BCA5426" s="56"/>
      <c r="BCB5426" s="56"/>
      <c r="BCC5426" s="56"/>
      <c r="BCD5426" s="56"/>
      <c r="BCE5426" s="56"/>
      <c r="BCF5426" s="56"/>
      <c r="BCG5426" s="56"/>
      <c r="BCH5426" s="56"/>
      <c r="BCI5426" s="56"/>
      <c r="BCJ5426" s="56"/>
      <c r="BCK5426" s="56"/>
      <c r="BCL5426" s="56"/>
      <c r="BCM5426" s="56"/>
      <c r="BCN5426" s="56"/>
      <c r="BCO5426" s="56"/>
      <c r="BCP5426" s="56"/>
      <c r="BCQ5426" s="56"/>
      <c r="BCR5426" s="56"/>
      <c r="BCS5426" s="56"/>
      <c r="BCT5426" s="56"/>
      <c r="BCU5426" s="56"/>
      <c r="BCV5426" s="56"/>
      <c r="BCW5426" s="56"/>
      <c r="BCX5426" s="56"/>
      <c r="BCY5426" s="56"/>
      <c r="BCZ5426" s="56"/>
      <c r="BDA5426" s="56"/>
      <c r="BDB5426" s="56"/>
      <c r="BDC5426" s="56"/>
      <c r="BDD5426" s="56"/>
      <c r="BDE5426" s="56"/>
      <c r="BDF5426" s="56"/>
      <c r="BDG5426" s="56"/>
      <c r="BDH5426" s="56"/>
      <c r="BDI5426" s="56"/>
      <c r="BDJ5426" s="56"/>
      <c r="BDK5426" s="56"/>
      <c r="BDL5426" s="56"/>
      <c r="BDM5426" s="56"/>
      <c r="BDN5426" s="56"/>
      <c r="BDO5426" s="56"/>
      <c r="BDP5426" s="56"/>
      <c r="BDQ5426" s="56"/>
      <c r="BDR5426" s="56"/>
      <c r="BDS5426" s="56"/>
      <c r="BDT5426" s="56"/>
      <c r="BDU5426" s="56"/>
      <c r="BDV5426" s="56"/>
      <c r="BDW5426" s="56"/>
      <c r="BDX5426" s="56"/>
      <c r="BDY5426" s="56"/>
      <c r="BDZ5426" s="56"/>
      <c r="BEA5426" s="56"/>
      <c r="BEB5426" s="56"/>
      <c r="BEC5426" s="56"/>
      <c r="BED5426" s="56"/>
      <c r="BEE5426" s="56"/>
      <c r="BEF5426" s="56"/>
      <c r="BEG5426" s="56"/>
      <c r="BEH5426" s="56"/>
      <c r="BEI5426" s="56"/>
      <c r="BEJ5426" s="56"/>
      <c r="BEK5426" s="56"/>
      <c r="BEL5426" s="56"/>
      <c r="BEM5426" s="56"/>
      <c r="BEN5426" s="56"/>
      <c r="BEO5426" s="56"/>
      <c r="BEP5426" s="56"/>
      <c r="BEQ5426" s="56"/>
      <c r="BER5426" s="56"/>
      <c r="BES5426" s="56"/>
      <c r="BET5426" s="56"/>
      <c r="BEU5426" s="56"/>
      <c r="BEV5426" s="56"/>
      <c r="BEW5426" s="56"/>
      <c r="BEX5426" s="56"/>
      <c r="BEY5426" s="56"/>
      <c r="BEZ5426" s="56"/>
      <c r="BFA5426" s="56"/>
      <c r="BFB5426" s="56"/>
      <c r="BFC5426" s="56"/>
      <c r="BFD5426" s="56"/>
      <c r="BFE5426" s="56"/>
      <c r="BFF5426" s="56"/>
      <c r="BFG5426" s="56"/>
      <c r="BFH5426" s="56"/>
      <c r="BFI5426" s="56"/>
      <c r="BFJ5426" s="56"/>
      <c r="BFK5426" s="56"/>
      <c r="BFL5426" s="56"/>
      <c r="BFM5426" s="56"/>
      <c r="BFN5426" s="56"/>
      <c r="BFO5426" s="56"/>
      <c r="BFP5426" s="56"/>
      <c r="BFQ5426" s="56"/>
      <c r="BFR5426" s="56"/>
      <c r="BFS5426" s="56"/>
      <c r="BFT5426" s="56"/>
      <c r="BFU5426" s="56"/>
      <c r="BFV5426" s="56"/>
      <c r="BFW5426" s="56"/>
      <c r="BFX5426" s="56"/>
      <c r="BFY5426" s="56"/>
      <c r="BFZ5426" s="56"/>
      <c r="BGA5426" s="56"/>
      <c r="BGB5426" s="56"/>
      <c r="BGC5426" s="56"/>
      <c r="BGD5426" s="56"/>
      <c r="BGE5426" s="56"/>
      <c r="BGF5426" s="56"/>
      <c r="BGG5426" s="56"/>
      <c r="BGH5426" s="56"/>
      <c r="BGI5426" s="56"/>
      <c r="BGJ5426" s="56"/>
      <c r="BGK5426" s="56"/>
      <c r="BGL5426" s="56"/>
      <c r="BGM5426" s="56"/>
      <c r="BGN5426" s="56"/>
      <c r="BGO5426" s="56"/>
      <c r="BGP5426" s="56"/>
      <c r="BGQ5426" s="56"/>
      <c r="BGR5426" s="56"/>
      <c r="BGS5426" s="56"/>
      <c r="BGT5426" s="56"/>
      <c r="BGU5426" s="56"/>
      <c r="BGV5426" s="56"/>
      <c r="BGW5426" s="56"/>
      <c r="BGX5426" s="56"/>
      <c r="BGY5426" s="56"/>
      <c r="BGZ5426" s="56"/>
      <c r="BHA5426" s="56"/>
      <c r="BHB5426" s="56"/>
      <c r="BHC5426" s="56"/>
      <c r="BHD5426" s="56"/>
      <c r="BHE5426" s="56"/>
      <c r="BHF5426" s="56"/>
      <c r="BHG5426" s="56"/>
      <c r="BHH5426" s="56"/>
      <c r="BHI5426" s="56"/>
      <c r="BHJ5426" s="56"/>
      <c r="BHK5426" s="56"/>
      <c r="BHL5426" s="56"/>
      <c r="BHM5426" s="56"/>
      <c r="BHN5426" s="56"/>
      <c r="BHO5426" s="56"/>
      <c r="BHP5426" s="56"/>
      <c r="BHQ5426" s="56"/>
      <c r="BHR5426" s="56"/>
      <c r="BHS5426" s="56"/>
      <c r="BHT5426" s="56"/>
      <c r="BHU5426" s="56"/>
      <c r="BHV5426" s="56"/>
      <c r="BHW5426" s="56"/>
      <c r="BHX5426" s="56"/>
      <c r="BHY5426" s="56"/>
      <c r="BHZ5426" s="56"/>
      <c r="BIA5426" s="56"/>
      <c r="BIB5426" s="56"/>
      <c r="BIC5426" s="56"/>
      <c r="BID5426" s="56"/>
      <c r="BIE5426" s="56"/>
      <c r="BIF5426" s="56"/>
      <c r="BIG5426" s="56"/>
      <c r="BIH5426" s="56"/>
      <c r="BII5426" s="56"/>
      <c r="BIJ5426" s="56"/>
      <c r="BIK5426" s="56"/>
      <c r="BIL5426" s="56"/>
      <c r="BIM5426" s="56"/>
      <c r="BIN5426" s="56"/>
      <c r="BIO5426" s="56"/>
      <c r="BIP5426" s="56"/>
      <c r="BIQ5426" s="56"/>
      <c r="BIR5426" s="56"/>
      <c r="BIS5426" s="56"/>
      <c r="BIT5426" s="56"/>
      <c r="BIU5426" s="56"/>
      <c r="BIV5426" s="56"/>
      <c r="BIW5426" s="56"/>
      <c r="BIX5426" s="56"/>
      <c r="BIY5426" s="56"/>
      <c r="BIZ5426" s="56"/>
      <c r="BJA5426" s="56"/>
      <c r="BJB5426" s="56"/>
      <c r="BJC5426" s="56"/>
      <c r="BJD5426" s="56"/>
      <c r="BJE5426" s="56"/>
      <c r="BJF5426" s="56"/>
      <c r="BJG5426" s="56"/>
      <c r="BJH5426" s="56"/>
      <c r="BJI5426" s="56"/>
      <c r="BJJ5426" s="56"/>
      <c r="BJK5426" s="56"/>
      <c r="BJL5426" s="56"/>
      <c r="BJM5426" s="56"/>
      <c r="BJN5426" s="56"/>
      <c r="BJO5426" s="56"/>
      <c r="BJP5426" s="56"/>
      <c r="BJQ5426" s="56"/>
      <c r="BJR5426" s="56"/>
      <c r="BJS5426" s="56"/>
      <c r="BJT5426" s="56"/>
      <c r="BJU5426" s="56"/>
      <c r="BJV5426" s="56"/>
      <c r="BJW5426" s="56"/>
      <c r="BJX5426" s="56"/>
      <c r="BJY5426" s="56"/>
      <c r="BJZ5426" s="56"/>
      <c r="BKA5426" s="56"/>
      <c r="BKB5426" s="56"/>
      <c r="BKC5426" s="56"/>
      <c r="BKD5426" s="56"/>
      <c r="BKE5426" s="56"/>
      <c r="BKF5426" s="56"/>
      <c r="BKG5426" s="56"/>
      <c r="BKH5426" s="56"/>
      <c r="BKI5426" s="56"/>
      <c r="BKJ5426" s="56"/>
      <c r="BKK5426" s="56"/>
      <c r="BKL5426" s="56"/>
      <c r="BKM5426" s="56"/>
      <c r="BKN5426" s="56"/>
      <c r="BKO5426" s="56"/>
      <c r="BKP5426" s="56"/>
      <c r="BKQ5426" s="56"/>
      <c r="BKR5426" s="56"/>
      <c r="BKS5426" s="56"/>
      <c r="BKT5426" s="56"/>
      <c r="BKU5426" s="56"/>
      <c r="BKV5426" s="56"/>
      <c r="BKW5426" s="56"/>
      <c r="BKX5426" s="56"/>
      <c r="BKY5426" s="56"/>
      <c r="BKZ5426" s="56"/>
      <c r="BLA5426" s="56"/>
      <c r="BLB5426" s="56"/>
      <c r="BLC5426" s="56"/>
      <c r="BLD5426" s="56"/>
      <c r="BLE5426" s="56"/>
      <c r="BLF5426" s="56"/>
      <c r="BLG5426" s="56"/>
      <c r="BLH5426" s="56"/>
      <c r="BLI5426" s="56"/>
      <c r="BLJ5426" s="56"/>
      <c r="BLK5426" s="56"/>
      <c r="BLL5426" s="56"/>
      <c r="BLM5426" s="56"/>
      <c r="BLN5426" s="56"/>
      <c r="BLO5426" s="56"/>
      <c r="BLP5426" s="56"/>
      <c r="BLQ5426" s="56"/>
      <c r="BLR5426" s="56"/>
      <c r="BLS5426" s="56"/>
      <c r="BLT5426" s="56"/>
      <c r="BLU5426" s="56"/>
      <c r="BLV5426" s="56"/>
      <c r="BLW5426" s="56"/>
      <c r="BLX5426" s="56"/>
      <c r="BLY5426" s="56"/>
      <c r="BLZ5426" s="56"/>
      <c r="BMA5426" s="56"/>
      <c r="BMB5426" s="56"/>
      <c r="BMC5426" s="56"/>
      <c r="BMD5426" s="56"/>
      <c r="BME5426" s="56"/>
      <c r="BMF5426" s="56"/>
      <c r="BMG5426" s="56"/>
      <c r="BMH5426" s="56"/>
      <c r="BMI5426" s="56"/>
      <c r="BMJ5426" s="56"/>
      <c r="BMK5426" s="56"/>
      <c r="BML5426" s="56"/>
      <c r="BMM5426" s="56"/>
      <c r="BMN5426" s="56"/>
      <c r="BMO5426" s="56"/>
      <c r="BMP5426" s="56"/>
      <c r="BMQ5426" s="56"/>
      <c r="BMR5426" s="56"/>
      <c r="BMS5426" s="56"/>
      <c r="BMT5426" s="56"/>
      <c r="BMU5426" s="56"/>
      <c r="BMV5426" s="56"/>
      <c r="BMW5426" s="56"/>
      <c r="BMX5426" s="56"/>
      <c r="BMY5426" s="56"/>
      <c r="BMZ5426" s="56"/>
      <c r="BNA5426" s="56"/>
      <c r="BNB5426" s="56"/>
      <c r="BNC5426" s="56"/>
      <c r="BND5426" s="56"/>
      <c r="BNE5426" s="56"/>
      <c r="BNF5426" s="56"/>
      <c r="BNG5426" s="56"/>
      <c r="BNH5426" s="56"/>
      <c r="BNI5426" s="56"/>
      <c r="BNJ5426" s="56"/>
      <c r="BNK5426" s="56"/>
      <c r="BNL5426" s="56"/>
      <c r="BNM5426" s="56"/>
      <c r="BNN5426" s="56"/>
      <c r="BNO5426" s="56"/>
      <c r="BNP5426" s="56"/>
      <c r="BNQ5426" s="56"/>
      <c r="BNR5426" s="56"/>
      <c r="BNS5426" s="56"/>
      <c r="BNT5426" s="56"/>
      <c r="BNU5426" s="56"/>
      <c r="BNV5426" s="56"/>
      <c r="BNW5426" s="56"/>
      <c r="BNX5426" s="56"/>
      <c r="BNY5426" s="56"/>
      <c r="BNZ5426" s="56"/>
      <c r="BOA5426" s="56"/>
      <c r="BOB5426" s="56"/>
      <c r="BOC5426" s="56"/>
      <c r="BOD5426" s="56"/>
      <c r="BOE5426" s="56"/>
      <c r="BOF5426" s="56"/>
      <c r="BOG5426" s="56"/>
      <c r="BOH5426" s="56"/>
      <c r="BOI5426" s="56"/>
      <c r="BOJ5426" s="56"/>
      <c r="BOK5426" s="56"/>
      <c r="BOL5426" s="56"/>
      <c r="BOM5426" s="56"/>
      <c r="BON5426" s="56"/>
      <c r="BOO5426" s="56"/>
      <c r="BOP5426" s="56"/>
      <c r="BOQ5426" s="56"/>
      <c r="BOR5426" s="56"/>
      <c r="BOS5426" s="56"/>
      <c r="BOT5426" s="56"/>
      <c r="BOU5426" s="56"/>
      <c r="BOV5426" s="56"/>
      <c r="BOW5426" s="56"/>
      <c r="BOX5426" s="56"/>
      <c r="BOY5426" s="56"/>
      <c r="BOZ5426" s="56"/>
      <c r="BPA5426" s="56"/>
      <c r="BPB5426" s="56"/>
      <c r="BPC5426" s="56"/>
      <c r="BPD5426" s="56"/>
      <c r="BPE5426" s="56"/>
      <c r="BPF5426" s="56"/>
      <c r="BPG5426" s="56"/>
      <c r="BPH5426" s="56"/>
      <c r="BPI5426" s="56"/>
      <c r="BPJ5426" s="56"/>
      <c r="BPK5426" s="56"/>
      <c r="BPL5426" s="56"/>
      <c r="BPM5426" s="56"/>
      <c r="BPN5426" s="56"/>
      <c r="BPO5426" s="56"/>
      <c r="BPP5426" s="56"/>
      <c r="BPQ5426" s="56"/>
      <c r="BPR5426" s="56"/>
      <c r="BPS5426" s="56"/>
      <c r="BPT5426" s="56"/>
      <c r="BPU5426" s="56"/>
      <c r="BPV5426" s="56"/>
      <c r="BPW5426" s="56"/>
      <c r="BPX5426" s="56"/>
      <c r="BPY5426" s="56"/>
      <c r="BPZ5426" s="56"/>
      <c r="BQA5426" s="56"/>
      <c r="BQB5426" s="56"/>
      <c r="BQC5426" s="56"/>
      <c r="BQD5426" s="56"/>
      <c r="BQE5426" s="56"/>
      <c r="BQF5426" s="56"/>
      <c r="BQG5426" s="56"/>
      <c r="BQH5426" s="56"/>
      <c r="BQI5426" s="56"/>
      <c r="BQJ5426" s="56"/>
      <c r="BQK5426" s="56"/>
      <c r="BQL5426" s="56"/>
      <c r="BQM5426" s="56"/>
      <c r="BQN5426" s="56"/>
      <c r="BQO5426" s="56"/>
      <c r="BQP5426" s="56"/>
      <c r="BQQ5426" s="56"/>
      <c r="BQR5426" s="56"/>
      <c r="BQS5426" s="56"/>
      <c r="BQT5426" s="56"/>
      <c r="BQU5426" s="56"/>
      <c r="BQV5426" s="56"/>
      <c r="BQW5426" s="56"/>
      <c r="BQX5426" s="56"/>
      <c r="BQY5426" s="56"/>
      <c r="BQZ5426" s="56"/>
      <c r="BRA5426" s="56"/>
      <c r="BRB5426" s="56"/>
      <c r="BRC5426" s="56"/>
      <c r="BRD5426" s="56"/>
      <c r="BRE5426" s="56"/>
      <c r="BRF5426" s="56"/>
      <c r="BRG5426" s="56"/>
      <c r="BRH5426" s="56"/>
      <c r="BRI5426" s="56"/>
      <c r="BRJ5426" s="56"/>
      <c r="BRK5426" s="56"/>
      <c r="BRL5426" s="56"/>
      <c r="BRM5426" s="56"/>
      <c r="BRN5426" s="56"/>
      <c r="BRO5426" s="56"/>
      <c r="BRP5426" s="56"/>
      <c r="BRQ5426" s="56"/>
      <c r="BRR5426" s="56"/>
      <c r="BRS5426" s="56"/>
      <c r="BRT5426" s="56"/>
      <c r="BRU5426" s="56"/>
      <c r="BRV5426" s="56"/>
      <c r="BRW5426" s="56"/>
      <c r="BRX5426" s="56"/>
      <c r="BRY5426" s="56"/>
      <c r="BRZ5426" s="56"/>
      <c r="BSA5426" s="56"/>
      <c r="BSB5426" s="56"/>
      <c r="BSC5426" s="56"/>
      <c r="BSD5426" s="56"/>
      <c r="BSE5426" s="56"/>
      <c r="BSF5426" s="56"/>
      <c r="BSG5426" s="56"/>
      <c r="BSH5426" s="56"/>
      <c r="BSI5426" s="56"/>
      <c r="BSJ5426" s="56"/>
      <c r="BSK5426" s="56"/>
      <c r="BSL5426" s="56"/>
      <c r="BSM5426" s="56"/>
      <c r="BSN5426" s="56"/>
      <c r="BSO5426" s="56"/>
      <c r="BSP5426" s="56"/>
      <c r="BSQ5426" s="56"/>
      <c r="BSR5426" s="56"/>
      <c r="BSS5426" s="56"/>
      <c r="BST5426" s="56"/>
      <c r="BSU5426" s="56"/>
      <c r="BSV5426" s="56"/>
      <c r="BSW5426" s="56"/>
      <c r="BSX5426" s="56"/>
      <c r="BSY5426" s="56"/>
      <c r="BSZ5426" s="56"/>
      <c r="BTA5426" s="56"/>
      <c r="BTB5426" s="56"/>
      <c r="BTC5426" s="56"/>
      <c r="BTD5426" s="56"/>
      <c r="BTE5426" s="56"/>
      <c r="BTF5426" s="56"/>
      <c r="BTG5426" s="56"/>
      <c r="BTH5426" s="56"/>
      <c r="BTI5426" s="56"/>
      <c r="BTJ5426" s="56"/>
      <c r="BTK5426" s="56"/>
      <c r="BTL5426" s="56"/>
      <c r="BTM5426" s="56"/>
      <c r="BTN5426" s="56"/>
      <c r="BTO5426" s="56"/>
      <c r="BTP5426" s="56"/>
      <c r="BTQ5426" s="56"/>
      <c r="BTR5426" s="56"/>
      <c r="BTS5426" s="56"/>
      <c r="BTT5426" s="56"/>
      <c r="BTU5426" s="56"/>
      <c r="BTV5426" s="56"/>
      <c r="BTW5426" s="56"/>
      <c r="BTX5426" s="56"/>
      <c r="BTY5426" s="56"/>
      <c r="BTZ5426" s="56"/>
      <c r="BUA5426" s="56"/>
      <c r="BUB5426" s="56"/>
      <c r="BUC5426" s="56"/>
      <c r="BUD5426" s="56"/>
      <c r="BUE5426" s="56"/>
      <c r="BUF5426" s="56"/>
      <c r="BUG5426" s="56"/>
      <c r="BUH5426" s="56"/>
      <c r="BUI5426" s="56"/>
      <c r="BUJ5426" s="56"/>
      <c r="BUK5426" s="56"/>
      <c r="BUL5426" s="56"/>
      <c r="BUM5426" s="56"/>
      <c r="BUN5426" s="56"/>
      <c r="BUO5426" s="56"/>
      <c r="BUP5426" s="56"/>
      <c r="BUQ5426" s="56"/>
      <c r="BUR5426" s="56"/>
      <c r="BUS5426" s="56"/>
      <c r="BUT5426" s="56"/>
      <c r="BUU5426" s="56"/>
      <c r="BUV5426" s="56"/>
      <c r="BUW5426" s="56"/>
      <c r="BUX5426" s="56"/>
      <c r="BUY5426" s="56"/>
      <c r="BUZ5426" s="56"/>
      <c r="BVA5426" s="56"/>
      <c r="BVB5426" s="56"/>
      <c r="BVC5426" s="56"/>
      <c r="BVD5426" s="56"/>
      <c r="BVE5426" s="56"/>
      <c r="BVF5426" s="56"/>
      <c r="BVG5426" s="56"/>
      <c r="BVH5426" s="56"/>
      <c r="BVI5426" s="56"/>
      <c r="BVJ5426" s="56"/>
      <c r="BVK5426" s="56"/>
      <c r="BVL5426" s="56"/>
      <c r="BVM5426" s="56"/>
      <c r="BVN5426" s="56"/>
      <c r="BVO5426" s="56"/>
      <c r="BVP5426" s="56"/>
      <c r="BVQ5426" s="56"/>
      <c r="BVR5426" s="56"/>
      <c r="BVS5426" s="56"/>
      <c r="BVT5426" s="56"/>
      <c r="BVU5426" s="56"/>
      <c r="BVV5426" s="56"/>
      <c r="BVW5426" s="56"/>
      <c r="BVX5426" s="56"/>
      <c r="BVY5426" s="56"/>
      <c r="BVZ5426" s="56"/>
      <c r="BWA5426" s="56"/>
      <c r="BWB5426" s="56"/>
      <c r="BWC5426" s="56"/>
      <c r="BWD5426" s="56"/>
      <c r="BWE5426" s="56"/>
      <c r="BWF5426" s="56"/>
      <c r="BWG5426" s="56"/>
      <c r="BWH5426" s="56"/>
      <c r="BWI5426" s="56"/>
      <c r="BWJ5426" s="56"/>
      <c r="BWK5426" s="56"/>
      <c r="BWL5426" s="56"/>
      <c r="BWM5426" s="56"/>
      <c r="BWN5426" s="56"/>
      <c r="BWO5426" s="56"/>
      <c r="BWP5426" s="56"/>
      <c r="BWQ5426" s="56"/>
      <c r="BWR5426" s="56"/>
      <c r="BWS5426" s="56"/>
      <c r="BWT5426" s="56"/>
      <c r="BWU5426" s="56"/>
      <c r="BWV5426" s="56"/>
      <c r="BWW5426" s="56"/>
      <c r="BWX5426" s="56"/>
      <c r="BWY5426" s="56"/>
      <c r="BWZ5426" s="56"/>
      <c r="BXA5426" s="56"/>
      <c r="BXB5426" s="56"/>
      <c r="BXC5426" s="56"/>
      <c r="BXD5426" s="56"/>
      <c r="BXE5426" s="56"/>
      <c r="BXF5426" s="56"/>
      <c r="BXG5426" s="56"/>
      <c r="BXH5426" s="56"/>
      <c r="BXI5426" s="56"/>
      <c r="BXJ5426" s="56"/>
      <c r="BXK5426" s="56"/>
      <c r="BXL5426" s="56"/>
      <c r="BXM5426" s="56"/>
      <c r="BXN5426" s="56"/>
      <c r="BXO5426" s="56"/>
      <c r="BXP5426" s="56"/>
      <c r="BXQ5426" s="56"/>
      <c r="BXR5426" s="56"/>
      <c r="BXS5426" s="56"/>
      <c r="BXT5426" s="56"/>
      <c r="BXU5426" s="56"/>
      <c r="BXV5426" s="56"/>
      <c r="BXW5426" s="56"/>
      <c r="BXX5426" s="56"/>
      <c r="BXY5426" s="56"/>
      <c r="BXZ5426" s="56"/>
      <c r="BYA5426" s="56"/>
      <c r="BYB5426" s="56"/>
      <c r="BYC5426" s="56"/>
      <c r="BYD5426" s="56"/>
      <c r="BYE5426" s="56"/>
      <c r="BYF5426" s="56"/>
      <c r="BYG5426" s="56"/>
      <c r="BYH5426" s="56"/>
      <c r="BYI5426" s="56"/>
      <c r="BYJ5426" s="56"/>
      <c r="BYK5426" s="56"/>
      <c r="BYL5426" s="56"/>
      <c r="BYM5426" s="56"/>
      <c r="BYN5426" s="56"/>
      <c r="BYO5426" s="56"/>
      <c r="BYP5426" s="56"/>
      <c r="BYQ5426" s="56"/>
      <c r="BYR5426" s="56"/>
      <c r="BYS5426" s="56"/>
      <c r="BYT5426" s="56"/>
      <c r="BYU5426" s="56"/>
      <c r="BYV5426" s="56"/>
      <c r="BYW5426" s="56"/>
      <c r="BYX5426" s="56"/>
      <c r="BYY5426" s="56"/>
      <c r="BYZ5426" s="56"/>
      <c r="BZA5426" s="56"/>
      <c r="BZB5426" s="56"/>
      <c r="BZC5426" s="56"/>
      <c r="BZD5426" s="56"/>
      <c r="BZE5426" s="56"/>
      <c r="BZF5426" s="56"/>
      <c r="BZG5426" s="56"/>
      <c r="BZH5426" s="56"/>
      <c r="BZI5426" s="56"/>
      <c r="BZJ5426" s="56"/>
      <c r="BZK5426" s="56"/>
      <c r="BZL5426" s="56"/>
      <c r="BZM5426" s="56"/>
      <c r="BZN5426" s="56"/>
      <c r="BZO5426" s="56"/>
      <c r="BZP5426" s="56"/>
      <c r="BZQ5426" s="56"/>
      <c r="BZR5426" s="56"/>
      <c r="BZS5426" s="56"/>
      <c r="BZT5426" s="56"/>
      <c r="BZU5426" s="56"/>
      <c r="BZV5426" s="56"/>
      <c r="BZW5426" s="56"/>
      <c r="BZX5426" s="56"/>
      <c r="BZY5426" s="56"/>
      <c r="BZZ5426" s="56"/>
      <c r="CAA5426" s="56"/>
      <c r="CAB5426" s="56"/>
      <c r="CAC5426" s="56"/>
      <c r="CAD5426" s="56"/>
      <c r="CAE5426" s="56"/>
      <c r="CAF5426" s="56"/>
      <c r="CAG5426" s="56"/>
      <c r="CAH5426" s="56"/>
      <c r="CAI5426" s="56"/>
      <c r="CAJ5426" s="56"/>
      <c r="CAK5426" s="56"/>
      <c r="CAL5426" s="56"/>
      <c r="CAM5426" s="56"/>
      <c r="CAN5426" s="56"/>
      <c r="CAO5426" s="56"/>
      <c r="CAP5426" s="56"/>
      <c r="CAQ5426" s="56"/>
      <c r="CAR5426" s="56"/>
      <c r="CAS5426" s="56"/>
      <c r="CAT5426" s="56"/>
      <c r="CAU5426" s="56"/>
      <c r="CAV5426" s="56"/>
      <c r="CAW5426" s="56"/>
      <c r="CAX5426" s="56"/>
      <c r="CAY5426" s="56"/>
      <c r="CAZ5426" s="56"/>
      <c r="CBA5426" s="56"/>
      <c r="CBB5426" s="56"/>
      <c r="CBC5426" s="56"/>
      <c r="CBD5426" s="56"/>
      <c r="CBE5426" s="56"/>
      <c r="CBF5426" s="56"/>
      <c r="CBG5426" s="56"/>
      <c r="CBH5426" s="56"/>
      <c r="CBI5426" s="56"/>
      <c r="CBJ5426" s="56"/>
      <c r="CBK5426" s="56"/>
      <c r="CBL5426" s="56"/>
      <c r="CBM5426" s="56"/>
      <c r="CBN5426" s="56"/>
      <c r="CBO5426" s="56"/>
      <c r="CBP5426" s="56"/>
      <c r="CBQ5426" s="56"/>
      <c r="CBR5426" s="56"/>
      <c r="CBS5426" s="56"/>
      <c r="CBT5426" s="56"/>
      <c r="CBU5426" s="56"/>
      <c r="CBV5426" s="56"/>
      <c r="CBW5426" s="56"/>
      <c r="CBX5426" s="56"/>
      <c r="CBY5426" s="56"/>
      <c r="CBZ5426" s="56"/>
      <c r="CCA5426" s="56"/>
      <c r="CCB5426" s="56"/>
      <c r="CCC5426" s="56"/>
      <c r="CCD5426" s="56"/>
      <c r="CCE5426" s="56"/>
      <c r="CCF5426" s="56"/>
      <c r="CCG5426" s="56"/>
      <c r="CCH5426" s="56"/>
      <c r="CCI5426" s="56"/>
      <c r="CCJ5426" s="56"/>
      <c r="CCK5426" s="56"/>
      <c r="CCL5426" s="56"/>
      <c r="CCM5426" s="56"/>
      <c r="CCN5426" s="56"/>
      <c r="CCO5426" s="56"/>
      <c r="CCP5426" s="56"/>
      <c r="CCQ5426" s="56"/>
      <c r="CCR5426" s="56"/>
      <c r="CCS5426" s="56"/>
      <c r="CCT5426" s="56"/>
      <c r="CCU5426" s="56"/>
      <c r="CCV5426" s="56"/>
      <c r="CCW5426" s="56"/>
      <c r="CCX5426" s="56"/>
      <c r="CCY5426" s="56"/>
      <c r="CCZ5426" s="56"/>
      <c r="CDA5426" s="56"/>
      <c r="CDB5426" s="56"/>
      <c r="CDC5426" s="56"/>
      <c r="CDD5426" s="56"/>
      <c r="CDE5426" s="56"/>
      <c r="CDF5426" s="56"/>
      <c r="CDG5426" s="56"/>
      <c r="CDH5426" s="56"/>
      <c r="CDI5426" s="56"/>
      <c r="CDJ5426" s="56"/>
      <c r="CDK5426" s="56"/>
      <c r="CDL5426" s="56"/>
      <c r="CDM5426" s="56"/>
      <c r="CDN5426" s="56"/>
      <c r="CDO5426" s="56"/>
      <c r="CDP5426" s="56"/>
      <c r="CDQ5426" s="56"/>
      <c r="CDR5426" s="56"/>
      <c r="CDS5426" s="56"/>
      <c r="CDT5426" s="56"/>
      <c r="CDU5426" s="56"/>
      <c r="CDV5426" s="56"/>
      <c r="CDW5426" s="56"/>
      <c r="CDX5426" s="56"/>
      <c r="CDY5426" s="56"/>
      <c r="CDZ5426" s="56"/>
      <c r="CEA5426" s="56"/>
      <c r="CEB5426" s="56"/>
      <c r="CEC5426" s="56"/>
      <c r="CED5426" s="56"/>
      <c r="CEE5426" s="56"/>
      <c r="CEF5426" s="56"/>
      <c r="CEG5426" s="56"/>
      <c r="CEH5426" s="56"/>
      <c r="CEI5426" s="56"/>
      <c r="CEJ5426" s="56"/>
      <c r="CEK5426" s="56"/>
      <c r="CEL5426" s="56"/>
      <c r="CEM5426" s="56"/>
      <c r="CEN5426" s="56"/>
      <c r="CEO5426" s="56"/>
      <c r="CEP5426" s="56"/>
      <c r="CEQ5426" s="56"/>
      <c r="CER5426" s="56"/>
      <c r="CES5426" s="56"/>
      <c r="CET5426" s="56"/>
      <c r="CEU5426" s="56"/>
      <c r="CEV5426" s="56"/>
      <c r="CEW5426" s="56"/>
      <c r="CEX5426" s="56"/>
      <c r="CEY5426" s="56"/>
      <c r="CEZ5426" s="56"/>
      <c r="CFA5426" s="56"/>
      <c r="CFB5426" s="56"/>
      <c r="CFC5426" s="56"/>
      <c r="CFD5426" s="56"/>
      <c r="CFE5426" s="56"/>
      <c r="CFF5426" s="56"/>
      <c r="CFG5426" s="56"/>
      <c r="CFH5426" s="56"/>
      <c r="CFI5426" s="56"/>
      <c r="CFJ5426" s="56"/>
      <c r="CFK5426" s="56"/>
      <c r="CFL5426" s="56"/>
      <c r="CFM5426" s="56"/>
      <c r="CFN5426" s="56"/>
      <c r="CFO5426" s="56"/>
      <c r="CFP5426" s="56"/>
      <c r="CFQ5426" s="56"/>
      <c r="CFR5426" s="56"/>
      <c r="CFS5426" s="56"/>
      <c r="CFT5426" s="56"/>
      <c r="CFU5426" s="56"/>
      <c r="CFV5426" s="56"/>
      <c r="CFW5426" s="56"/>
      <c r="CFX5426" s="56"/>
      <c r="CFY5426" s="56"/>
      <c r="CFZ5426" s="56"/>
      <c r="CGA5426" s="56"/>
      <c r="CGB5426" s="56"/>
      <c r="CGC5426" s="56"/>
      <c r="CGD5426" s="56"/>
      <c r="CGE5426" s="56"/>
      <c r="CGF5426" s="56"/>
      <c r="CGG5426" s="56"/>
      <c r="CGH5426" s="56"/>
      <c r="CGI5426" s="56"/>
      <c r="CGJ5426" s="56"/>
      <c r="CGK5426" s="56"/>
      <c r="CGL5426" s="56"/>
      <c r="CGM5426" s="56"/>
      <c r="CGN5426" s="56"/>
      <c r="CGO5426" s="56"/>
      <c r="CGP5426" s="56"/>
      <c r="CGQ5426" s="56"/>
      <c r="CGR5426" s="56"/>
      <c r="CGS5426" s="56"/>
      <c r="CGT5426" s="56"/>
      <c r="CGU5426" s="56"/>
      <c r="CGV5426" s="56"/>
      <c r="CGW5426" s="56"/>
      <c r="CGX5426" s="56"/>
      <c r="CGY5426" s="56"/>
      <c r="CGZ5426" s="56"/>
      <c r="CHA5426" s="56"/>
      <c r="CHB5426" s="56"/>
      <c r="CHC5426" s="56"/>
      <c r="CHD5426" s="56"/>
      <c r="CHE5426" s="56"/>
      <c r="CHF5426" s="56"/>
      <c r="CHG5426" s="56"/>
      <c r="CHH5426" s="56"/>
      <c r="CHI5426" s="56"/>
      <c r="CHJ5426" s="56"/>
      <c r="CHK5426" s="56"/>
      <c r="CHL5426" s="56"/>
      <c r="CHM5426" s="56"/>
      <c r="CHN5426" s="56"/>
      <c r="CHO5426" s="56"/>
      <c r="CHP5426" s="56"/>
      <c r="CHQ5426" s="56"/>
      <c r="CHR5426" s="56"/>
      <c r="CHS5426" s="56"/>
      <c r="CHT5426" s="56"/>
      <c r="CHU5426" s="56"/>
      <c r="CHV5426" s="56"/>
      <c r="CHW5426" s="56"/>
      <c r="CHX5426" s="56"/>
      <c r="CHY5426" s="56"/>
      <c r="CHZ5426" s="56"/>
      <c r="CIA5426" s="56"/>
      <c r="CIB5426" s="56"/>
      <c r="CIC5426" s="56"/>
      <c r="CID5426" s="56"/>
      <c r="CIE5426" s="56"/>
      <c r="CIF5426" s="56"/>
      <c r="CIG5426" s="56"/>
      <c r="CIH5426" s="56"/>
      <c r="CII5426" s="56"/>
      <c r="CIJ5426" s="56"/>
      <c r="CIK5426" s="56"/>
      <c r="CIL5426" s="56"/>
      <c r="CIM5426" s="56"/>
      <c r="CIN5426" s="56"/>
      <c r="CIO5426" s="56"/>
      <c r="CIP5426" s="56"/>
      <c r="CIQ5426" s="56"/>
      <c r="CIR5426" s="56"/>
      <c r="CIS5426" s="56"/>
      <c r="CIT5426" s="56"/>
      <c r="CIU5426" s="56"/>
      <c r="CIV5426" s="56"/>
      <c r="CIW5426" s="56"/>
      <c r="CIX5426" s="56"/>
      <c r="CIY5426" s="56"/>
      <c r="CIZ5426" s="56"/>
      <c r="CJA5426" s="56"/>
      <c r="CJB5426" s="56"/>
      <c r="CJC5426" s="56"/>
      <c r="CJD5426" s="56"/>
      <c r="CJE5426" s="56"/>
      <c r="CJF5426" s="56"/>
      <c r="CJG5426" s="56"/>
      <c r="CJH5426" s="56"/>
      <c r="CJI5426" s="56"/>
      <c r="CJJ5426" s="56"/>
      <c r="CJK5426" s="56"/>
      <c r="CJL5426" s="56"/>
      <c r="CJM5426" s="56"/>
      <c r="CJN5426" s="56"/>
      <c r="CJO5426" s="56"/>
      <c r="CJP5426" s="56"/>
      <c r="CJQ5426" s="56"/>
      <c r="CJR5426" s="56"/>
      <c r="CJS5426" s="56"/>
      <c r="CJT5426" s="56"/>
      <c r="CJU5426" s="56"/>
      <c r="CJV5426" s="56"/>
      <c r="CJW5426" s="56"/>
      <c r="CJX5426" s="56"/>
      <c r="CJY5426" s="56"/>
      <c r="CJZ5426" s="56"/>
      <c r="CKA5426" s="56"/>
      <c r="CKB5426" s="56"/>
      <c r="CKC5426" s="56"/>
      <c r="CKD5426" s="56"/>
      <c r="CKE5426" s="56"/>
      <c r="CKF5426" s="56"/>
      <c r="CKG5426" s="56"/>
      <c r="CKH5426" s="56"/>
      <c r="CKI5426" s="56"/>
      <c r="CKJ5426" s="56"/>
      <c r="CKK5426" s="56"/>
      <c r="CKL5426" s="56"/>
      <c r="CKM5426" s="56"/>
      <c r="CKN5426" s="56"/>
      <c r="CKO5426" s="56"/>
      <c r="CKP5426" s="56"/>
      <c r="CKQ5426" s="56"/>
      <c r="CKR5426" s="56"/>
      <c r="CKS5426" s="56"/>
      <c r="CKT5426" s="56"/>
      <c r="CKU5426" s="56"/>
      <c r="CKV5426" s="56"/>
      <c r="CKW5426" s="56"/>
      <c r="CKX5426" s="56"/>
      <c r="CKY5426" s="56"/>
      <c r="CKZ5426" s="56"/>
      <c r="CLA5426" s="56"/>
      <c r="CLB5426" s="56"/>
      <c r="CLC5426" s="56"/>
      <c r="CLD5426" s="56"/>
      <c r="CLE5426" s="56"/>
      <c r="CLF5426" s="56"/>
      <c r="CLG5426" s="56"/>
      <c r="CLH5426" s="56"/>
      <c r="CLI5426" s="56"/>
      <c r="CLJ5426" s="56"/>
      <c r="CLK5426" s="56"/>
      <c r="CLL5426" s="56"/>
      <c r="CLM5426" s="56"/>
      <c r="CLN5426" s="56"/>
      <c r="CLO5426" s="56"/>
      <c r="CLP5426" s="56"/>
      <c r="CLQ5426" s="56"/>
      <c r="CLR5426" s="56"/>
      <c r="CLS5426" s="56"/>
      <c r="CLT5426" s="56"/>
      <c r="CLU5426" s="56"/>
      <c r="CLV5426" s="56"/>
      <c r="CLW5426" s="56"/>
      <c r="CLX5426" s="56"/>
      <c r="CLY5426" s="56"/>
      <c r="CLZ5426" s="56"/>
      <c r="CMA5426" s="56"/>
      <c r="CMB5426" s="56"/>
      <c r="CMC5426" s="56"/>
      <c r="CMD5426" s="56"/>
      <c r="CME5426" s="56"/>
      <c r="CMF5426" s="56"/>
      <c r="CMG5426" s="56"/>
      <c r="CMH5426" s="56"/>
      <c r="CMI5426" s="56"/>
      <c r="CMJ5426" s="56"/>
      <c r="CMK5426" s="56"/>
      <c r="CML5426" s="56"/>
      <c r="CMM5426" s="56"/>
      <c r="CMN5426" s="56"/>
      <c r="CMO5426" s="56"/>
      <c r="CMP5426" s="56"/>
      <c r="CMQ5426" s="56"/>
      <c r="CMR5426" s="56"/>
      <c r="CMS5426" s="56"/>
      <c r="CMT5426" s="56"/>
      <c r="CMU5426" s="56"/>
      <c r="CMV5426" s="56"/>
      <c r="CMW5426" s="56"/>
      <c r="CMX5426" s="56"/>
      <c r="CMY5426" s="56"/>
      <c r="CMZ5426" s="56"/>
      <c r="CNA5426" s="56"/>
      <c r="CNB5426" s="56"/>
      <c r="CNC5426" s="56"/>
      <c r="CND5426" s="56"/>
      <c r="CNE5426" s="56"/>
      <c r="CNF5426" s="56"/>
      <c r="CNG5426" s="56"/>
      <c r="CNH5426" s="56"/>
      <c r="CNI5426" s="56"/>
      <c r="CNJ5426" s="56"/>
      <c r="CNK5426" s="56"/>
      <c r="CNL5426" s="56"/>
      <c r="CNM5426" s="56"/>
      <c r="CNN5426" s="56"/>
      <c r="CNO5426" s="56"/>
      <c r="CNP5426" s="56"/>
      <c r="CNQ5426" s="56"/>
      <c r="CNR5426" s="56"/>
      <c r="CNS5426" s="56"/>
      <c r="CNT5426" s="56"/>
      <c r="CNU5426" s="56"/>
      <c r="CNV5426" s="56"/>
      <c r="CNW5426" s="56"/>
      <c r="CNX5426" s="56"/>
      <c r="CNY5426" s="56"/>
      <c r="CNZ5426" s="56"/>
      <c r="COA5426" s="56"/>
      <c r="COB5426" s="56"/>
      <c r="COC5426" s="56"/>
      <c r="COD5426" s="56"/>
      <c r="COE5426" s="56"/>
      <c r="COF5426" s="56"/>
      <c r="COG5426" s="56"/>
      <c r="COH5426" s="56"/>
      <c r="COI5426" s="56"/>
      <c r="COJ5426" s="56"/>
      <c r="COK5426" s="56"/>
      <c r="COL5426" s="56"/>
      <c r="COM5426" s="56"/>
      <c r="CON5426" s="56"/>
      <c r="COO5426" s="56"/>
      <c r="COP5426" s="56"/>
      <c r="COQ5426" s="56"/>
      <c r="COR5426" s="56"/>
      <c r="COS5426" s="56"/>
      <c r="COT5426" s="56"/>
      <c r="COU5426" s="56"/>
      <c r="COV5426" s="56"/>
      <c r="COW5426" s="56"/>
      <c r="COX5426" s="56"/>
      <c r="COY5426" s="56"/>
      <c r="COZ5426" s="56"/>
      <c r="CPA5426" s="56"/>
      <c r="CPB5426" s="56"/>
      <c r="CPC5426" s="56"/>
      <c r="CPD5426" s="56"/>
      <c r="CPE5426" s="56"/>
      <c r="CPF5426" s="56"/>
      <c r="CPG5426" s="56"/>
      <c r="CPH5426" s="56"/>
      <c r="CPI5426" s="56"/>
      <c r="CPJ5426" s="56"/>
      <c r="CPK5426" s="56"/>
      <c r="CPL5426" s="56"/>
      <c r="CPM5426" s="56"/>
      <c r="CPN5426" s="56"/>
      <c r="CPO5426" s="56"/>
      <c r="CPP5426" s="56"/>
      <c r="CPQ5426" s="56"/>
      <c r="CPR5426" s="56"/>
      <c r="CPS5426" s="56"/>
      <c r="CPT5426" s="56"/>
      <c r="CPU5426" s="56"/>
      <c r="CPV5426" s="56"/>
      <c r="CPW5426" s="56"/>
      <c r="CPX5426" s="56"/>
      <c r="CPY5426" s="56"/>
      <c r="CPZ5426" s="56"/>
      <c r="CQA5426" s="56"/>
      <c r="CQB5426" s="56"/>
      <c r="CQC5426" s="56"/>
      <c r="CQD5426" s="56"/>
      <c r="CQE5426" s="56"/>
      <c r="CQF5426" s="56"/>
      <c r="CQG5426" s="56"/>
      <c r="CQH5426" s="56"/>
      <c r="CQI5426" s="56"/>
      <c r="CQJ5426" s="56"/>
      <c r="CQK5426" s="56"/>
      <c r="CQL5426" s="56"/>
      <c r="CQM5426" s="56"/>
      <c r="CQN5426" s="56"/>
      <c r="CQO5426" s="56"/>
      <c r="CQP5426" s="56"/>
      <c r="CQQ5426" s="56"/>
      <c r="CQR5426" s="56"/>
      <c r="CQS5426" s="56"/>
      <c r="CQT5426" s="56"/>
      <c r="CQU5426" s="56"/>
      <c r="CQV5426" s="56"/>
      <c r="CQW5426" s="56"/>
      <c r="CQX5426" s="56"/>
      <c r="CQY5426" s="56"/>
      <c r="CQZ5426" s="56"/>
      <c r="CRA5426" s="56"/>
      <c r="CRB5426" s="56"/>
      <c r="CRC5426" s="56"/>
      <c r="CRD5426" s="56"/>
      <c r="CRE5426" s="56"/>
      <c r="CRF5426" s="56"/>
      <c r="CRG5426" s="56"/>
      <c r="CRH5426" s="56"/>
      <c r="CRI5426" s="56"/>
      <c r="CRJ5426" s="56"/>
      <c r="CRK5426" s="56"/>
      <c r="CRL5426" s="56"/>
      <c r="CRM5426" s="56"/>
      <c r="CRN5426" s="56"/>
      <c r="CRO5426" s="56"/>
      <c r="CRP5426" s="56"/>
      <c r="CRQ5426" s="56"/>
      <c r="CRR5426" s="56"/>
      <c r="CRS5426" s="56"/>
      <c r="CRT5426" s="56"/>
      <c r="CRU5426" s="56"/>
      <c r="CRV5426" s="56"/>
      <c r="CRW5426" s="56"/>
      <c r="CRX5426" s="56"/>
      <c r="CRY5426" s="56"/>
      <c r="CRZ5426" s="56"/>
      <c r="CSA5426" s="56"/>
      <c r="CSB5426" s="56"/>
      <c r="CSC5426" s="56"/>
      <c r="CSD5426" s="56"/>
      <c r="CSE5426" s="56"/>
      <c r="CSF5426" s="56"/>
      <c r="CSG5426" s="56"/>
      <c r="CSH5426" s="56"/>
      <c r="CSI5426" s="56"/>
      <c r="CSJ5426" s="56"/>
      <c r="CSK5426" s="56"/>
      <c r="CSL5426" s="56"/>
      <c r="CSM5426" s="56"/>
      <c r="CSN5426" s="56"/>
      <c r="CSO5426" s="56"/>
      <c r="CSP5426" s="56"/>
      <c r="CSQ5426" s="56"/>
      <c r="CSR5426" s="56"/>
      <c r="CSS5426" s="56"/>
      <c r="CST5426" s="56"/>
      <c r="CSU5426" s="56"/>
      <c r="CSV5426" s="56"/>
      <c r="CSW5426" s="56"/>
      <c r="CSX5426" s="56"/>
      <c r="CSY5426" s="56"/>
      <c r="CSZ5426" s="56"/>
      <c r="CTA5426" s="56"/>
      <c r="CTB5426" s="56"/>
      <c r="CTC5426" s="56"/>
      <c r="CTD5426" s="56"/>
      <c r="CTE5426" s="56"/>
      <c r="CTF5426" s="56"/>
      <c r="CTG5426" s="56"/>
      <c r="CTH5426" s="56"/>
      <c r="CTI5426" s="56"/>
      <c r="CTJ5426" s="56"/>
      <c r="CTK5426" s="56"/>
      <c r="CTL5426" s="56"/>
      <c r="CTM5426" s="56"/>
      <c r="CTN5426" s="56"/>
      <c r="CTO5426" s="56"/>
      <c r="CTP5426" s="56"/>
      <c r="CTQ5426" s="56"/>
      <c r="CTR5426" s="56"/>
      <c r="CTS5426" s="56"/>
      <c r="CTT5426" s="56"/>
      <c r="CTU5426" s="56"/>
      <c r="CTV5426" s="56"/>
      <c r="CTW5426" s="56"/>
      <c r="CTX5426" s="56"/>
      <c r="CTY5426" s="56"/>
      <c r="CTZ5426" s="56"/>
      <c r="CUA5426" s="56"/>
      <c r="CUB5426" s="56"/>
      <c r="CUC5426" s="56"/>
      <c r="CUD5426" s="56"/>
      <c r="CUE5426" s="56"/>
      <c r="CUF5426" s="56"/>
      <c r="CUG5426" s="56"/>
      <c r="CUH5426" s="56"/>
      <c r="CUI5426" s="56"/>
      <c r="CUJ5426" s="56"/>
      <c r="CUK5426" s="56"/>
      <c r="CUL5426" s="56"/>
      <c r="CUM5426" s="56"/>
      <c r="CUN5426" s="56"/>
      <c r="CUO5426" s="56"/>
      <c r="CUP5426" s="56"/>
      <c r="CUQ5426" s="56"/>
      <c r="CUR5426" s="56"/>
      <c r="CUS5426" s="56"/>
      <c r="CUT5426" s="56"/>
      <c r="CUU5426" s="56"/>
      <c r="CUV5426" s="56"/>
      <c r="CUW5426" s="56"/>
      <c r="CUX5426" s="56"/>
      <c r="CUY5426" s="56"/>
      <c r="CUZ5426" s="56"/>
      <c r="CVA5426" s="56"/>
      <c r="CVB5426" s="56"/>
      <c r="CVC5426" s="56"/>
      <c r="CVD5426" s="56"/>
      <c r="CVE5426" s="56"/>
      <c r="CVF5426" s="56"/>
      <c r="CVG5426" s="56"/>
      <c r="CVH5426" s="56"/>
      <c r="CVI5426" s="56"/>
      <c r="CVJ5426" s="56"/>
      <c r="CVK5426" s="56"/>
      <c r="CVL5426" s="56"/>
      <c r="CVM5426" s="56"/>
      <c r="CVN5426" s="56"/>
      <c r="CVO5426" s="56"/>
      <c r="CVP5426" s="56"/>
      <c r="CVQ5426" s="56"/>
      <c r="CVR5426" s="56"/>
      <c r="CVS5426" s="56"/>
      <c r="CVT5426" s="56"/>
      <c r="CVU5426" s="56"/>
      <c r="CVV5426" s="56"/>
      <c r="CVW5426" s="56"/>
      <c r="CVX5426" s="56"/>
      <c r="CVY5426" s="56"/>
      <c r="CVZ5426" s="56"/>
      <c r="CWA5426" s="56"/>
      <c r="CWB5426" s="56"/>
      <c r="CWC5426" s="56"/>
      <c r="CWD5426" s="56"/>
      <c r="CWE5426" s="56"/>
      <c r="CWF5426" s="56"/>
      <c r="CWG5426" s="56"/>
      <c r="CWH5426" s="56"/>
      <c r="CWI5426" s="56"/>
      <c r="CWJ5426" s="56"/>
      <c r="CWK5426" s="56"/>
      <c r="CWL5426" s="56"/>
      <c r="CWM5426" s="56"/>
      <c r="CWN5426" s="56"/>
      <c r="CWO5426" s="56"/>
      <c r="CWP5426" s="56"/>
      <c r="CWQ5426" s="56"/>
      <c r="CWR5426" s="56"/>
      <c r="CWS5426" s="56"/>
      <c r="CWT5426" s="56"/>
      <c r="CWU5426" s="56"/>
      <c r="CWV5426" s="56"/>
      <c r="CWW5426" s="56"/>
      <c r="CWX5426" s="56"/>
      <c r="CWY5426" s="56"/>
      <c r="CWZ5426" s="56"/>
      <c r="CXA5426" s="56"/>
      <c r="CXB5426" s="56"/>
      <c r="CXC5426" s="56"/>
      <c r="CXD5426" s="56"/>
      <c r="CXE5426" s="56"/>
      <c r="CXF5426" s="56"/>
      <c r="CXG5426" s="56"/>
      <c r="CXH5426" s="56"/>
      <c r="CXI5426" s="56"/>
      <c r="CXJ5426" s="56"/>
      <c r="CXK5426" s="56"/>
      <c r="CXL5426" s="56"/>
      <c r="CXM5426" s="56"/>
      <c r="CXN5426" s="56"/>
      <c r="CXO5426" s="56"/>
      <c r="CXP5426" s="56"/>
      <c r="CXQ5426" s="56"/>
      <c r="CXR5426" s="56"/>
      <c r="CXS5426" s="56"/>
      <c r="CXT5426" s="56"/>
      <c r="CXU5426" s="56"/>
      <c r="CXV5426" s="56"/>
      <c r="CXW5426" s="56"/>
      <c r="CXX5426" s="56"/>
      <c r="CXY5426" s="56"/>
      <c r="CXZ5426" s="56"/>
      <c r="CYA5426" s="56"/>
      <c r="CYB5426" s="56"/>
      <c r="CYC5426" s="56"/>
      <c r="CYD5426" s="56"/>
      <c r="CYE5426" s="56"/>
      <c r="CYF5426" s="56"/>
      <c r="CYG5426" s="56"/>
      <c r="CYH5426" s="56"/>
      <c r="CYI5426" s="56"/>
      <c r="CYJ5426" s="56"/>
      <c r="CYK5426" s="56"/>
      <c r="CYL5426" s="56"/>
      <c r="CYM5426" s="56"/>
      <c r="CYN5426" s="56"/>
      <c r="CYO5426" s="56"/>
      <c r="CYP5426" s="56"/>
      <c r="CYQ5426" s="56"/>
      <c r="CYR5426" s="56"/>
      <c r="CYS5426" s="56"/>
      <c r="CYT5426" s="56"/>
      <c r="CYU5426" s="56"/>
      <c r="CYV5426" s="56"/>
      <c r="CYW5426" s="56"/>
      <c r="CYX5426" s="56"/>
      <c r="CYY5426" s="56"/>
      <c r="CYZ5426" s="56"/>
      <c r="CZA5426" s="56"/>
      <c r="CZB5426" s="56"/>
      <c r="CZC5426" s="56"/>
      <c r="CZD5426" s="56"/>
      <c r="CZE5426" s="56"/>
      <c r="CZF5426" s="56"/>
      <c r="CZG5426" s="56"/>
      <c r="CZH5426" s="56"/>
      <c r="CZI5426" s="56"/>
      <c r="CZJ5426" s="56"/>
      <c r="CZK5426" s="56"/>
      <c r="CZL5426" s="56"/>
      <c r="CZM5426" s="56"/>
      <c r="CZN5426" s="56"/>
      <c r="CZO5426" s="56"/>
      <c r="CZP5426" s="56"/>
      <c r="CZQ5426" s="56"/>
      <c r="CZR5426" s="56"/>
      <c r="CZS5426" s="56"/>
      <c r="CZT5426" s="56"/>
      <c r="CZU5426" s="56"/>
      <c r="CZV5426" s="56"/>
      <c r="CZW5426" s="56"/>
      <c r="CZX5426" s="56"/>
      <c r="CZY5426" s="56"/>
      <c r="CZZ5426" s="56"/>
      <c r="DAA5426" s="56"/>
      <c r="DAB5426" s="56"/>
      <c r="DAC5426" s="56"/>
      <c r="DAD5426" s="56"/>
      <c r="DAE5426" s="56"/>
      <c r="DAF5426" s="56"/>
      <c r="DAG5426" s="56"/>
      <c r="DAH5426" s="56"/>
      <c r="DAI5426" s="56"/>
      <c r="DAJ5426" s="56"/>
      <c r="DAK5426" s="56"/>
      <c r="DAL5426" s="56"/>
      <c r="DAM5426" s="56"/>
      <c r="DAN5426" s="56"/>
      <c r="DAO5426" s="56"/>
      <c r="DAP5426" s="56"/>
      <c r="DAQ5426" s="56"/>
      <c r="DAR5426" s="56"/>
      <c r="DAS5426" s="56"/>
      <c r="DAT5426" s="56"/>
      <c r="DAU5426" s="56"/>
      <c r="DAV5426" s="56"/>
      <c r="DAW5426" s="56"/>
      <c r="DAX5426" s="56"/>
      <c r="DAY5426" s="56"/>
      <c r="DAZ5426" s="56"/>
      <c r="DBA5426" s="56"/>
      <c r="DBB5426" s="56"/>
      <c r="DBC5426" s="56"/>
      <c r="DBD5426" s="56"/>
      <c r="DBE5426" s="56"/>
      <c r="DBF5426" s="56"/>
      <c r="DBG5426" s="56"/>
      <c r="DBH5426" s="56"/>
      <c r="DBI5426" s="56"/>
      <c r="DBJ5426" s="56"/>
      <c r="DBK5426" s="56"/>
      <c r="DBL5426" s="56"/>
      <c r="DBM5426" s="56"/>
      <c r="DBN5426" s="56"/>
      <c r="DBO5426" s="56"/>
      <c r="DBP5426" s="56"/>
      <c r="DBQ5426" s="56"/>
      <c r="DBR5426" s="56"/>
      <c r="DBS5426" s="56"/>
      <c r="DBT5426" s="56"/>
      <c r="DBU5426" s="56"/>
      <c r="DBV5426" s="56"/>
      <c r="DBW5426" s="56"/>
      <c r="DBX5426" s="56"/>
      <c r="DBY5426" s="56"/>
      <c r="DBZ5426" s="56"/>
      <c r="DCA5426" s="56"/>
      <c r="DCB5426" s="56"/>
      <c r="DCC5426" s="56"/>
      <c r="DCD5426" s="56"/>
      <c r="DCE5426" s="56"/>
      <c r="DCF5426" s="56"/>
      <c r="DCG5426" s="56"/>
      <c r="DCH5426" s="56"/>
      <c r="DCI5426" s="56"/>
      <c r="DCJ5426" s="56"/>
      <c r="DCK5426" s="56"/>
      <c r="DCL5426" s="56"/>
      <c r="DCM5426" s="56"/>
      <c r="DCN5426" s="56"/>
      <c r="DCO5426" s="56"/>
      <c r="DCP5426" s="56"/>
      <c r="DCQ5426" s="56"/>
      <c r="DCR5426" s="56"/>
      <c r="DCS5426" s="56"/>
      <c r="DCT5426" s="56"/>
      <c r="DCU5426" s="56"/>
      <c r="DCV5426" s="56"/>
      <c r="DCW5426" s="56"/>
      <c r="DCX5426" s="56"/>
      <c r="DCY5426" s="56"/>
      <c r="DCZ5426" s="56"/>
      <c r="DDA5426" s="56"/>
      <c r="DDB5426" s="56"/>
      <c r="DDC5426" s="56"/>
      <c r="DDD5426" s="56"/>
      <c r="DDE5426" s="56"/>
      <c r="DDF5426" s="56"/>
      <c r="DDG5426" s="56"/>
      <c r="DDH5426" s="56"/>
      <c r="DDI5426" s="56"/>
      <c r="DDJ5426" s="56"/>
      <c r="DDK5426" s="56"/>
      <c r="DDL5426" s="56"/>
      <c r="DDM5426" s="56"/>
      <c r="DDN5426" s="56"/>
      <c r="DDO5426" s="56"/>
      <c r="DDP5426" s="56"/>
      <c r="DDQ5426" s="56"/>
      <c r="DDR5426" s="56"/>
      <c r="DDS5426" s="56"/>
      <c r="DDT5426" s="56"/>
      <c r="DDU5426" s="56"/>
      <c r="DDV5426" s="56"/>
      <c r="DDW5426" s="56"/>
      <c r="DDX5426" s="56"/>
      <c r="DDY5426" s="56"/>
      <c r="DDZ5426" s="56"/>
      <c r="DEA5426" s="56"/>
      <c r="DEB5426" s="56"/>
      <c r="DEC5426" s="56"/>
      <c r="DED5426" s="56"/>
      <c r="DEE5426" s="56"/>
      <c r="DEF5426" s="56"/>
      <c r="DEG5426" s="56"/>
      <c r="DEH5426" s="56"/>
      <c r="DEI5426" s="56"/>
      <c r="DEJ5426" s="56"/>
      <c r="DEK5426" s="56"/>
      <c r="DEL5426" s="56"/>
      <c r="DEM5426" s="56"/>
      <c r="DEN5426" s="56"/>
      <c r="DEO5426" s="56"/>
      <c r="DEP5426" s="56"/>
      <c r="DEQ5426" s="56"/>
      <c r="DER5426" s="56"/>
      <c r="DES5426" s="56"/>
      <c r="DET5426" s="56"/>
      <c r="DEU5426" s="56"/>
      <c r="DEV5426" s="56"/>
      <c r="DEW5426" s="56"/>
      <c r="DEX5426" s="56"/>
      <c r="DEY5426" s="56"/>
      <c r="DEZ5426" s="56"/>
      <c r="DFA5426" s="56"/>
      <c r="DFB5426" s="56"/>
      <c r="DFC5426" s="56"/>
      <c r="DFD5426" s="56"/>
      <c r="DFE5426" s="56"/>
      <c r="DFF5426" s="56"/>
      <c r="DFG5426" s="56"/>
      <c r="DFH5426" s="56"/>
      <c r="DFI5426" s="56"/>
      <c r="DFJ5426" s="56"/>
      <c r="DFK5426" s="56"/>
      <c r="DFL5426" s="56"/>
      <c r="DFM5426" s="56"/>
      <c r="DFN5426" s="56"/>
      <c r="DFO5426" s="56"/>
      <c r="DFP5426" s="56"/>
      <c r="DFQ5426" s="56"/>
      <c r="DFR5426" s="56"/>
      <c r="DFS5426" s="56"/>
      <c r="DFT5426" s="56"/>
      <c r="DFU5426" s="56"/>
      <c r="DFV5426" s="56"/>
      <c r="DFW5426" s="56"/>
      <c r="DFX5426" s="56"/>
      <c r="DFY5426" s="56"/>
      <c r="DFZ5426" s="56"/>
      <c r="DGA5426" s="56"/>
      <c r="DGB5426" s="56"/>
      <c r="DGC5426" s="56"/>
      <c r="DGD5426" s="56"/>
      <c r="DGE5426" s="56"/>
      <c r="DGF5426" s="56"/>
      <c r="DGG5426" s="56"/>
      <c r="DGH5426" s="56"/>
      <c r="DGI5426" s="56"/>
      <c r="DGJ5426" s="56"/>
      <c r="DGK5426" s="56"/>
      <c r="DGL5426" s="56"/>
      <c r="DGM5426" s="56"/>
      <c r="DGN5426" s="56"/>
      <c r="DGO5426" s="56"/>
      <c r="DGP5426" s="56"/>
      <c r="DGQ5426" s="56"/>
      <c r="DGR5426" s="56"/>
      <c r="DGS5426" s="56"/>
      <c r="DGT5426" s="56"/>
      <c r="DGU5426" s="56"/>
      <c r="DGV5426" s="56"/>
      <c r="DGW5426" s="56"/>
      <c r="DGX5426" s="56"/>
      <c r="DGY5426" s="56"/>
      <c r="DGZ5426" s="56"/>
      <c r="DHA5426" s="56"/>
      <c r="DHB5426" s="56"/>
      <c r="DHC5426" s="56"/>
      <c r="DHD5426" s="56"/>
      <c r="DHE5426" s="56"/>
      <c r="DHF5426" s="56"/>
      <c r="DHG5426" s="56"/>
      <c r="DHH5426" s="56"/>
      <c r="DHI5426" s="56"/>
      <c r="DHJ5426" s="56"/>
      <c r="DHK5426" s="56"/>
      <c r="DHL5426" s="56"/>
      <c r="DHM5426" s="56"/>
      <c r="DHN5426" s="56"/>
      <c r="DHO5426" s="56"/>
      <c r="DHP5426" s="56"/>
      <c r="DHQ5426" s="56"/>
      <c r="DHR5426" s="56"/>
      <c r="DHS5426" s="56"/>
      <c r="DHT5426" s="56"/>
      <c r="DHU5426" s="56"/>
      <c r="DHV5426" s="56"/>
      <c r="DHW5426" s="56"/>
      <c r="DHX5426" s="56"/>
      <c r="DHY5426" s="56"/>
      <c r="DHZ5426" s="56"/>
      <c r="DIA5426" s="56"/>
      <c r="DIB5426" s="56"/>
      <c r="DIC5426" s="56"/>
      <c r="DID5426" s="56"/>
      <c r="DIE5426" s="56"/>
      <c r="DIF5426" s="56"/>
      <c r="DIG5426" s="56"/>
      <c r="DIH5426" s="56"/>
      <c r="DII5426" s="56"/>
      <c r="DIJ5426" s="56"/>
      <c r="DIK5426" s="56"/>
      <c r="DIL5426" s="56"/>
      <c r="DIM5426" s="56"/>
      <c r="DIN5426" s="56"/>
      <c r="DIO5426" s="56"/>
      <c r="DIP5426" s="56"/>
      <c r="DIQ5426" s="56"/>
      <c r="DIR5426" s="56"/>
      <c r="DIS5426" s="56"/>
      <c r="DIT5426" s="56"/>
      <c r="DIU5426" s="56"/>
      <c r="DIV5426" s="56"/>
      <c r="DIW5426" s="56"/>
      <c r="DIX5426" s="56"/>
      <c r="DIY5426" s="56"/>
      <c r="DIZ5426" s="56"/>
      <c r="DJA5426" s="56"/>
      <c r="DJB5426" s="56"/>
      <c r="DJC5426" s="56"/>
      <c r="DJD5426" s="56"/>
      <c r="DJE5426" s="56"/>
      <c r="DJF5426" s="56"/>
      <c r="DJG5426" s="56"/>
      <c r="DJH5426" s="56"/>
      <c r="DJI5426" s="56"/>
      <c r="DJJ5426" s="56"/>
      <c r="DJK5426" s="56"/>
      <c r="DJL5426" s="56"/>
      <c r="DJM5426" s="56"/>
      <c r="DJN5426" s="56"/>
      <c r="DJO5426" s="56"/>
      <c r="DJP5426" s="56"/>
      <c r="DJQ5426" s="56"/>
      <c r="DJR5426" s="56"/>
      <c r="DJS5426" s="56"/>
      <c r="DJT5426" s="56"/>
      <c r="DJU5426" s="56"/>
      <c r="DJV5426" s="56"/>
      <c r="DJW5426" s="56"/>
      <c r="DJX5426" s="56"/>
      <c r="DJY5426" s="56"/>
      <c r="DJZ5426" s="56"/>
      <c r="DKA5426" s="56"/>
      <c r="DKB5426" s="56"/>
      <c r="DKC5426" s="56"/>
      <c r="DKD5426" s="56"/>
      <c r="DKE5426" s="56"/>
      <c r="DKF5426" s="56"/>
      <c r="DKG5426" s="56"/>
      <c r="DKH5426" s="56"/>
      <c r="DKI5426" s="56"/>
      <c r="DKJ5426" s="56"/>
      <c r="DKK5426" s="56"/>
      <c r="DKL5426" s="56"/>
      <c r="DKM5426" s="56"/>
      <c r="DKN5426" s="56"/>
      <c r="DKO5426" s="56"/>
      <c r="DKP5426" s="56"/>
      <c r="DKQ5426" s="56"/>
      <c r="DKR5426" s="56"/>
      <c r="DKS5426" s="56"/>
      <c r="DKT5426" s="56"/>
      <c r="DKU5426" s="56"/>
      <c r="DKV5426" s="56"/>
      <c r="DKW5426" s="56"/>
      <c r="DKX5426" s="56"/>
      <c r="DKY5426" s="56"/>
      <c r="DKZ5426" s="56"/>
      <c r="DLA5426" s="56"/>
      <c r="DLB5426" s="56"/>
      <c r="DLC5426" s="56"/>
      <c r="DLD5426" s="56"/>
      <c r="DLE5426" s="56"/>
      <c r="DLF5426" s="56"/>
      <c r="DLG5426" s="56"/>
      <c r="DLH5426" s="56"/>
      <c r="DLI5426" s="56"/>
      <c r="DLJ5426" s="56"/>
      <c r="DLK5426" s="56"/>
      <c r="DLL5426" s="56"/>
      <c r="DLM5426" s="56"/>
      <c r="DLN5426" s="56"/>
      <c r="DLO5426" s="56"/>
      <c r="DLP5426" s="56"/>
      <c r="DLQ5426" s="56"/>
      <c r="DLR5426" s="56"/>
      <c r="DLS5426" s="56"/>
      <c r="DLT5426" s="56"/>
      <c r="DLU5426" s="56"/>
      <c r="DLV5426" s="56"/>
      <c r="DLW5426" s="56"/>
      <c r="DLX5426" s="56"/>
      <c r="DLY5426" s="56"/>
      <c r="DLZ5426" s="56"/>
      <c r="DMA5426" s="56"/>
      <c r="DMB5426" s="56"/>
      <c r="DMC5426" s="56"/>
      <c r="DMD5426" s="56"/>
      <c r="DME5426" s="56"/>
      <c r="DMF5426" s="56"/>
      <c r="DMG5426" s="56"/>
      <c r="DMH5426" s="56"/>
      <c r="DMI5426" s="56"/>
      <c r="DMJ5426" s="56"/>
      <c r="DMK5426" s="56"/>
      <c r="DML5426" s="56"/>
      <c r="DMM5426" s="56"/>
      <c r="DMN5426" s="56"/>
      <c r="DMO5426" s="56"/>
      <c r="DMP5426" s="56"/>
      <c r="DMQ5426" s="56"/>
      <c r="DMR5426" s="56"/>
      <c r="DMS5426" s="56"/>
      <c r="DMT5426" s="56"/>
      <c r="DMU5426" s="56"/>
      <c r="DMV5426" s="56"/>
      <c r="DMW5426" s="56"/>
      <c r="DMX5426" s="56"/>
      <c r="DMY5426" s="56"/>
      <c r="DMZ5426" s="56"/>
      <c r="DNA5426" s="56"/>
      <c r="DNB5426" s="56"/>
      <c r="DNC5426" s="56"/>
      <c r="DND5426" s="56"/>
      <c r="DNE5426" s="56"/>
      <c r="DNF5426" s="56"/>
      <c r="DNG5426" s="56"/>
      <c r="DNH5426" s="56"/>
      <c r="DNI5426" s="56"/>
      <c r="DNJ5426" s="56"/>
      <c r="DNK5426" s="56"/>
      <c r="DNL5426" s="56"/>
      <c r="DNM5426" s="56"/>
      <c r="DNN5426" s="56"/>
      <c r="DNO5426" s="56"/>
      <c r="DNP5426" s="56"/>
      <c r="DNQ5426" s="56"/>
      <c r="DNR5426" s="56"/>
      <c r="DNS5426" s="56"/>
      <c r="DNT5426" s="56"/>
      <c r="DNU5426" s="56"/>
      <c r="DNV5426" s="56"/>
      <c r="DNW5426" s="56"/>
      <c r="DNX5426" s="56"/>
      <c r="DNY5426" s="56"/>
      <c r="DNZ5426" s="56"/>
      <c r="DOA5426" s="56"/>
      <c r="DOB5426" s="56"/>
      <c r="DOC5426" s="56"/>
      <c r="DOD5426" s="56"/>
      <c r="DOE5426" s="56"/>
      <c r="DOF5426" s="56"/>
      <c r="DOG5426" s="56"/>
      <c r="DOH5426" s="56"/>
      <c r="DOI5426" s="56"/>
      <c r="DOJ5426" s="56"/>
      <c r="DOK5426" s="56"/>
      <c r="DOL5426" s="56"/>
      <c r="DOM5426" s="56"/>
      <c r="DON5426" s="56"/>
      <c r="DOO5426" s="56"/>
      <c r="DOP5426" s="56"/>
      <c r="DOQ5426" s="56"/>
      <c r="DOR5426" s="56"/>
      <c r="DOS5426" s="56"/>
      <c r="DOT5426" s="56"/>
      <c r="DOU5426" s="56"/>
      <c r="DOV5426" s="56"/>
      <c r="DOW5426" s="56"/>
      <c r="DOX5426" s="56"/>
      <c r="DOY5426" s="56"/>
      <c r="DOZ5426" s="56"/>
      <c r="DPA5426" s="56"/>
      <c r="DPB5426" s="56"/>
      <c r="DPC5426" s="56"/>
      <c r="DPD5426" s="56"/>
      <c r="DPE5426" s="56"/>
      <c r="DPF5426" s="56"/>
      <c r="DPG5426" s="56"/>
      <c r="DPH5426" s="56"/>
      <c r="DPI5426" s="56"/>
      <c r="DPJ5426" s="56"/>
      <c r="DPK5426" s="56"/>
      <c r="DPL5426" s="56"/>
      <c r="DPM5426" s="56"/>
      <c r="DPN5426" s="56"/>
      <c r="DPO5426" s="56"/>
      <c r="DPP5426" s="56"/>
      <c r="DPQ5426" s="56"/>
      <c r="DPR5426" s="56"/>
      <c r="DPS5426" s="56"/>
      <c r="DPT5426" s="56"/>
      <c r="DPU5426" s="56"/>
      <c r="DPV5426" s="56"/>
      <c r="DPW5426" s="56"/>
      <c r="DPX5426" s="56"/>
      <c r="DPY5426" s="56"/>
      <c r="DPZ5426" s="56"/>
      <c r="DQA5426" s="56"/>
      <c r="DQB5426" s="56"/>
      <c r="DQC5426" s="56"/>
      <c r="DQD5426" s="56"/>
      <c r="DQE5426" s="56"/>
      <c r="DQF5426" s="56"/>
      <c r="DQG5426" s="56"/>
      <c r="DQH5426" s="56"/>
      <c r="DQI5426" s="56"/>
      <c r="DQJ5426" s="56"/>
      <c r="DQK5426" s="56"/>
      <c r="DQL5426" s="56"/>
      <c r="DQM5426" s="56"/>
      <c r="DQN5426" s="56"/>
      <c r="DQO5426" s="56"/>
      <c r="DQP5426" s="56"/>
      <c r="DQQ5426" s="56"/>
      <c r="DQR5426" s="56"/>
      <c r="DQS5426" s="56"/>
      <c r="DQT5426" s="56"/>
      <c r="DQU5426" s="56"/>
      <c r="DQV5426" s="56"/>
      <c r="DQW5426" s="56"/>
      <c r="DQX5426" s="56"/>
      <c r="DQY5426" s="56"/>
      <c r="DQZ5426" s="56"/>
      <c r="DRA5426" s="56"/>
      <c r="DRB5426" s="56"/>
      <c r="DRC5426" s="56"/>
      <c r="DRD5426" s="56"/>
      <c r="DRE5426" s="56"/>
      <c r="DRF5426" s="56"/>
      <c r="DRG5426" s="56"/>
      <c r="DRH5426" s="56"/>
      <c r="DRI5426" s="56"/>
      <c r="DRJ5426" s="56"/>
      <c r="DRK5426" s="56"/>
      <c r="DRL5426" s="56"/>
      <c r="DRM5426" s="56"/>
      <c r="DRN5426" s="56"/>
      <c r="DRO5426" s="56"/>
      <c r="DRP5426" s="56"/>
      <c r="DRQ5426" s="56"/>
      <c r="DRR5426" s="56"/>
      <c r="DRS5426" s="56"/>
      <c r="DRT5426" s="56"/>
      <c r="DRU5426" s="56"/>
      <c r="DRV5426" s="56"/>
      <c r="DRW5426" s="56"/>
      <c r="DRX5426" s="56"/>
      <c r="DRY5426" s="56"/>
      <c r="DRZ5426" s="56"/>
      <c r="DSA5426" s="56"/>
      <c r="DSB5426" s="56"/>
      <c r="DSC5426" s="56"/>
      <c r="DSD5426" s="56"/>
      <c r="DSE5426" s="56"/>
      <c r="DSF5426" s="56"/>
      <c r="DSG5426" s="56"/>
      <c r="DSH5426" s="56"/>
      <c r="DSI5426" s="56"/>
      <c r="DSJ5426" s="56"/>
      <c r="DSK5426" s="56"/>
      <c r="DSL5426" s="56"/>
      <c r="DSM5426" s="56"/>
      <c r="DSN5426" s="56"/>
      <c r="DSO5426" s="56"/>
      <c r="DSP5426" s="56"/>
      <c r="DSQ5426" s="56"/>
      <c r="DSR5426" s="56"/>
      <c r="DSS5426" s="56"/>
      <c r="DST5426" s="56"/>
      <c r="DSU5426" s="56"/>
      <c r="DSV5426" s="56"/>
      <c r="DSW5426" s="56"/>
      <c r="DSX5426" s="56"/>
      <c r="DSY5426" s="56"/>
      <c r="DSZ5426" s="56"/>
      <c r="DTA5426" s="56"/>
      <c r="DTB5426" s="56"/>
      <c r="DTC5426" s="56"/>
      <c r="DTD5426" s="56"/>
      <c r="DTE5426" s="56"/>
      <c r="DTF5426" s="56"/>
      <c r="DTG5426" s="56"/>
      <c r="DTH5426" s="56"/>
      <c r="DTI5426" s="56"/>
      <c r="DTJ5426" s="56"/>
      <c r="DTK5426" s="56"/>
      <c r="DTL5426" s="56"/>
      <c r="DTM5426" s="56"/>
      <c r="DTN5426" s="56"/>
      <c r="DTO5426" s="56"/>
      <c r="DTP5426" s="56"/>
      <c r="DTQ5426" s="56"/>
      <c r="DTR5426" s="56"/>
      <c r="DTS5426" s="56"/>
      <c r="DTT5426" s="56"/>
      <c r="DTU5426" s="56"/>
      <c r="DTV5426" s="56"/>
      <c r="DTW5426" s="56"/>
      <c r="DTX5426" s="56"/>
      <c r="DTY5426" s="56"/>
      <c r="DTZ5426" s="56"/>
      <c r="DUA5426" s="56"/>
      <c r="DUB5426" s="56"/>
      <c r="DUC5426" s="56"/>
      <c r="DUD5426" s="56"/>
      <c r="DUE5426" s="56"/>
      <c r="DUF5426" s="56"/>
      <c r="DUG5426" s="56"/>
      <c r="DUH5426" s="56"/>
      <c r="DUI5426" s="56"/>
      <c r="DUJ5426" s="56"/>
      <c r="DUK5426" s="56"/>
      <c r="DUL5426" s="56"/>
      <c r="DUM5426" s="56"/>
      <c r="DUN5426" s="56"/>
      <c r="DUO5426" s="56"/>
      <c r="DUP5426" s="56"/>
      <c r="DUQ5426" s="56"/>
      <c r="DUR5426" s="56"/>
      <c r="DUS5426" s="56"/>
      <c r="DUT5426" s="56"/>
      <c r="DUU5426" s="56"/>
      <c r="DUV5426" s="56"/>
      <c r="DUW5426" s="56"/>
      <c r="DUX5426" s="56"/>
      <c r="DUY5426" s="56"/>
      <c r="DUZ5426" s="56"/>
      <c r="DVA5426" s="56"/>
      <c r="DVB5426" s="56"/>
      <c r="DVC5426" s="56"/>
      <c r="DVD5426" s="56"/>
      <c r="DVE5426" s="56"/>
      <c r="DVF5426" s="56"/>
      <c r="DVG5426" s="56"/>
      <c r="DVH5426" s="56"/>
      <c r="DVI5426" s="56"/>
      <c r="DVJ5426" s="56"/>
      <c r="DVK5426" s="56"/>
      <c r="DVL5426" s="56"/>
      <c r="DVM5426" s="56"/>
      <c r="DVN5426" s="56"/>
      <c r="DVO5426" s="56"/>
      <c r="DVP5426" s="56"/>
      <c r="DVQ5426" s="56"/>
      <c r="DVR5426" s="56"/>
      <c r="DVS5426" s="56"/>
      <c r="DVT5426" s="56"/>
      <c r="DVU5426" s="56"/>
      <c r="DVV5426" s="56"/>
      <c r="DVW5426" s="56"/>
      <c r="DVX5426" s="56"/>
      <c r="DVY5426" s="56"/>
      <c r="DVZ5426" s="56"/>
      <c r="DWA5426" s="56"/>
      <c r="DWB5426" s="56"/>
      <c r="DWC5426" s="56"/>
      <c r="DWD5426" s="56"/>
      <c r="DWE5426" s="56"/>
      <c r="DWF5426" s="56"/>
      <c r="DWG5426" s="56"/>
      <c r="DWH5426" s="56"/>
      <c r="DWI5426" s="56"/>
      <c r="DWJ5426" s="56"/>
      <c r="DWK5426" s="56"/>
      <c r="DWL5426" s="56"/>
      <c r="DWM5426" s="56"/>
      <c r="DWN5426" s="56"/>
      <c r="DWO5426" s="56"/>
      <c r="DWP5426" s="56"/>
      <c r="DWQ5426" s="56"/>
      <c r="DWR5426" s="56"/>
      <c r="DWS5426" s="56"/>
      <c r="DWT5426" s="56"/>
      <c r="DWU5426" s="56"/>
      <c r="DWV5426" s="56"/>
      <c r="DWW5426" s="56"/>
      <c r="DWX5426" s="56"/>
      <c r="DWY5426" s="56"/>
      <c r="DWZ5426" s="56"/>
      <c r="DXA5426" s="56"/>
      <c r="DXB5426" s="56"/>
      <c r="DXC5426" s="56"/>
      <c r="DXD5426" s="56"/>
      <c r="DXE5426" s="56"/>
      <c r="DXF5426" s="56"/>
      <c r="DXG5426" s="56"/>
      <c r="DXH5426" s="56"/>
      <c r="DXI5426" s="56"/>
      <c r="DXJ5426" s="56"/>
      <c r="DXK5426" s="56"/>
      <c r="DXL5426" s="56"/>
      <c r="DXM5426" s="56"/>
      <c r="DXN5426" s="56"/>
      <c r="DXO5426" s="56"/>
      <c r="DXP5426" s="56"/>
      <c r="DXQ5426" s="56"/>
      <c r="DXR5426" s="56"/>
      <c r="DXS5426" s="56"/>
      <c r="DXT5426" s="56"/>
      <c r="DXU5426" s="56"/>
      <c r="DXV5426" s="56"/>
      <c r="DXW5426" s="56"/>
      <c r="DXX5426" s="56"/>
      <c r="DXY5426" s="56"/>
      <c r="DXZ5426" s="56"/>
      <c r="DYA5426" s="56"/>
      <c r="DYB5426" s="56"/>
      <c r="DYC5426" s="56"/>
      <c r="DYD5426" s="56"/>
      <c r="DYE5426" s="56"/>
      <c r="DYF5426" s="56"/>
      <c r="DYG5426" s="56"/>
      <c r="DYH5426" s="56"/>
      <c r="DYI5426" s="56"/>
      <c r="DYJ5426" s="56"/>
      <c r="DYK5426" s="56"/>
      <c r="DYL5426" s="56"/>
      <c r="DYM5426" s="56"/>
      <c r="DYN5426" s="56"/>
      <c r="DYO5426" s="56"/>
      <c r="DYP5426" s="56"/>
      <c r="DYQ5426" s="56"/>
      <c r="DYR5426" s="56"/>
      <c r="DYS5426" s="56"/>
      <c r="DYT5426" s="56"/>
      <c r="DYU5426" s="56"/>
      <c r="DYV5426" s="56"/>
      <c r="DYW5426" s="56"/>
      <c r="DYX5426" s="56"/>
      <c r="DYY5426" s="56"/>
      <c r="DYZ5426" s="56"/>
      <c r="DZA5426" s="56"/>
      <c r="DZB5426" s="56"/>
      <c r="DZC5426" s="56"/>
      <c r="DZD5426" s="56"/>
      <c r="DZE5426" s="56"/>
      <c r="DZF5426" s="56"/>
      <c r="DZG5426" s="56"/>
      <c r="DZH5426" s="56"/>
      <c r="DZI5426" s="56"/>
      <c r="DZJ5426" s="56"/>
      <c r="DZK5426" s="56"/>
      <c r="DZL5426" s="56"/>
      <c r="DZM5426" s="56"/>
      <c r="DZN5426" s="56"/>
      <c r="DZO5426" s="56"/>
      <c r="DZP5426" s="56"/>
      <c r="DZQ5426" s="56"/>
      <c r="DZR5426" s="56"/>
      <c r="DZS5426" s="56"/>
      <c r="DZT5426" s="56"/>
      <c r="DZU5426" s="56"/>
      <c r="DZV5426" s="56"/>
      <c r="DZW5426" s="56"/>
      <c r="DZX5426" s="56"/>
      <c r="DZY5426" s="56"/>
      <c r="DZZ5426" s="56"/>
      <c r="EAA5426" s="56"/>
      <c r="EAB5426" s="56"/>
      <c r="EAC5426" s="56"/>
      <c r="EAD5426" s="56"/>
      <c r="EAE5426" s="56"/>
      <c r="EAF5426" s="56"/>
      <c r="EAG5426" s="56"/>
      <c r="EAH5426" s="56"/>
      <c r="EAI5426" s="56"/>
      <c r="EAJ5426" s="56"/>
      <c r="EAK5426" s="56"/>
      <c r="EAL5426" s="56"/>
      <c r="EAM5426" s="56"/>
      <c r="EAN5426" s="56"/>
      <c r="EAO5426" s="56"/>
      <c r="EAP5426" s="56"/>
      <c r="EAQ5426" s="56"/>
      <c r="EAR5426" s="56"/>
      <c r="EAS5426" s="56"/>
      <c r="EAT5426" s="56"/>
      <c r="EAU5426" s="56"/>
      <c r="EAV5426" s="56"/>
      <c r="EAW5426" s="56"/>
      <c r="EAX5426" s="56"/>
      <c r="EAY5426" s="56"/>
      <c r="EAZ5426" s="56"/>
      <c r="EBA5426" s="56"/>
      <c r="EBB5426" s="56"/>
      <c r="EBC5426" s="56"/>
      <c r="EBD5426" s="56"/>
      <c r="EBE5426" s="56"/>
      <c r="EBF5426" s="56"/>
      <c r="EBG5426" s="56"/>
      <c r="EBH5426" s="56"/>
      <c r="EBI5426" s="56"/>
      <c r="EBJ5426" s="56"/>
      <c r="EBK5426" s="56"/>
      <c r="EBL5426" s="56"/>
      <c r="EBM5426" s="56"/>
      <c r="EBN5426" s="56"/>
      <c r="EBO5426" s="56"/>
      <c r="EBP5426" s="56"/>
      <c r="EBQ5426" s="56"/>
      <c r="EBR5426" s="56"/>
      <c r="EBS5426" s="56"/>
      <c r="EBT5426" s="56"/>
      <c r="EBU5426" s="56"/>
      <c r="EBV5426" s="56"/>
      <c r="EBW5426" s="56"/>
      <c r="EBX5426" s="56"/>
      <c r="EBY5426" s="56"/>
      <c r="EBZ5426" s="56"/>
      <c r="ECA5426" s="56"/>
      <c r="ECB5426" s="56"/>
      <c r="ECC5426" s="56"/>
      <c r="ECD5426" s="56"/>
      <c r="ECE5426" s="56"/>
      <c r="ECF5426" s="56"/>
      <c r="ECG5426" s="56"/>
      <c r="ECH5426" s="56"/>
      <c r="ECI5426" s="56"/>
      <c r="ECJ5426" s="56"/>
      <c r="ECK5426" s="56"/>
      <c r="ECL5426" s="56"/>
      <c r="ECM5426" s="56"/>
      <c r="ECN5426" s="56"/>
      <c r="ECO5426" s="56"/>
      <c r="ECP5426" s="56"/>
      <c r="ECQ5426" s="56"/>
      <c r="ECR5426" s="56"/>
      <c r="ECS5426" s="56"/>
      <c r="ECT5426" s="56"/>
      <c r="ECU5426" s="56"/>
      <c r="ECV5426" s="56"/>
      <c r="ECW5426" s="56"/>
      <c r="ECX5426" s="56"/>
      <c r="ECY5426" s="56"/>
      <c r="ECZ5426" s="56"/>
      <c r="EDA5426" s="56"/>
      <c r="EDB5426" s="56"/>
      <c r="EDC5426" s="56"/>
      <c r="EDD5426" s="56"/>
      <c r="EDE5426" s="56"/>
      <c r="EDF5426" s="56"/>
      <c r="EDG5426" s="56"/>
      <c r="EDH5426" s="56"/>
      <c r="EDI5426" s="56"/>
      <c r="EDJ5426" s="56"/>
      <c r="EDK5426" s="56"/>
      <c r="EDL5426" s="56"/>
      <c r="EDM5426" s="56"/>
      <c r="EDN5426" s="56"/>
      <c r="EDO5426" s="56"/>
      <c r="EDP5426" s="56"/>
      <c r="EDQ5426" s="56"/>
      <c r="EDR5426" s="56"/>
      <c r="EDS5426" s="56"/>
      <c r="EDT5426" s="56"/>
      <c r="EDU5426" s="56"/>
      <c r="EDV5426" s="56"/>
      <c r="EDW5426" s="56"/>
      <c r="EDX5426" s="56"/>
      <c r="EDY5426" s="56"/>
      <c r="EDZ5426" s="56"/>
      <c r="EEA5426" s="56"/>
      <c r="EEB5426" s="56"/>
      <c r="EEC5426" s="56"/>
      <c r="EED5426" s="56"/>
      <c r="EEE5426" s="56"/>
      <c r="EEF5426" s="56"/>
      <c r="EEG5426" s="56"/>
      <c r="EEH5426" s="56"/>
      <c r="EEI5426" s="56"/>
      <c r="EEJ5426" s="56"/>
      <c r="EEK5426" s="56"/>
      <c r="EEL5426" s="56"/>
      <c r="EEM5426" s="56"/>
      <c r="EEN5426" s="56"/>
      <c r="EEO5426" s="56"/>
      <c r="EEP5426" s="56"/>
      <c r="EEQ5426" s="56"/>
      <c r="EER5426" s="56"/>
      <c r="EES5426" s="56"/>
      <c r="EET5426" s="56"/>
      <c r="EEU5426" s="56"/>
      <c r="EEV5426" s="56"/>
      <c r="EEW5426" s="56"/>
      <c r="EEX5426" s="56"/>
      <c r="EEY5426" s="56"/>
      <c r="EEZ5426" s="56"/>
      <c r="EFA5426" s="56"/>
      <c r="EFB5426" s="56"/>
      <c r="EFC5426" s="56"/>
      <c r="EFD5426" s="56"/>
      <c r="EFE5426" s="56"/>
      <c r="EFF5426" s="56"/>
      <c r="EFG5426" s="56"/>
      <c r="EFH5426" s="56"/>
      <c r="EFI5426" s="56"/>
      <c r="EFJ5426" s="56"/>
      <c r="EFK5426" s="56"/>
      <c r="EFL5426" s="56"/>
      <c r="EFM5426" s="56"/>
      <c r="EFN5426" s="56"/>
      <c r="EFO5426" s="56"/>
      <c r="EFP5426" s="56"/>
      <c r="EFQ5426" s="56"/>
      <c r="EFR5426" s="56"/>
      <c r="EFS5426" s="56"/>
      <c r="EFT5426" s="56"/>
      <c r="EFU5426" s="56"/>
      <c r="EFV5426" s="56"/>
      <c r="EFW5426" s="56"/>
      <c r="EFX5426" s="56"/>
      <c r="EFY5426" s="56"/>
      <c r="EFZ5426" s="56"/>
      <c r="EGA5426" s="56"/>
      <c r="EGB5426" s="56"/>
      <c r="EGC5426" s="56"/>
      <c r="EGD5426" s="56"/>
      <c r="EGE5426" s="56"/>
      <c r="EGF5426" s="56"/>
      <c r="EGG5426" s="56"/>
      <c r="EGH5426" s="56"/>
      <c r="EGI5426" s="56"/>
      <c r="EGJ5426" s="56"/>
      <c r="EGK5426" s="56"/>
      <c r="EGL5426" s="56"/>
      <c r="EGM5426" s="56"/>
      <c r="EGN5426" s="56"/>
      <c r="EGO5426" s="56"/>
      <c r="EGP5426" s="56"/>
      <c r="EGQ5426" s="56"/>
      <c r="EGR5426" s="56"/>
      <c r="EGS5426" s="56"/>
      <c r="EGT5426" s="56"/>
      <c r="EGU5426" s="56"/>
      <c r="EGV5426" s="56"/>
      <c r="EGW5426" s="56"/>
      <c r="EGX5426" s="56"/>
      <c r="EGY5426" s="56"/>
      <c r="EGZ5426" s="56"/>
      <c r="EHA5426" s="56"/>
      <c r="EHB5426" s="56"/>
      <c r="EHC5426" s="56"/>
      <c r="EHD5426" s="56"/>
      <c r="EHE5426" s="56"/>
      <c r="EHF5426" s="56"/>
      <c r="EHG5426" s="56"/>
      <c r="EHH5426" s="56"/>
      <c r="EHI5426" s="56"/>
      <c r="EHJ5426" s="56"/>
      <c r="EHK5426" s="56"/>
      <c r="EHL5426" s="56"/>
      <c r="EHM5426" s="56"/>
      <c r="EHN5426" s="56"/>
      <c r="EHO5426" s="56"/>
      <c r="EHP5426" s="56"/>
      <c r="EHQ5426" s="56"/>
      <c r="EHR5426" s="56"/>
      <c r="EHS5426" s="56"/>
      <c r="EHT5426" s="56"/>
      <c r="EHU5426" s="56"/>
      <c r="EHV5426" s="56"/>
      <c r="EHW5426" s="56"/>
      <c r="EHX5426" s="56"/>
      <c r="EHY5426" s="56"/>
      <c r="EHZ5426" s="56"/>
      <c r="EIA5426" s="56"/>
      <c r="EIB5426" s="56"/>
      <c r="EIC5426" s="56"/>
      <c r="EID5426" s="56"/>
      <c r="EIE5426" s="56"/>
      <c r="EIF5426" s="56"/>
      <c r="EIG5426" s="56"/>
      <c r="EIH5426" s="56"/>
      <c r="EII5426" s="56"/>
      <c r="EIJ5426" s="56"/>
      <c r="EIK5426" s="56"/>
      <c r="EIL5426" s="56"/>
      <c r="EIM5426" s="56"/>
      <c r="EIN5426" s="56"/>
      <c r="EIO5426" s="56"/>
      <c r="EIP5426" s="56"/>
      <c r="EIQ5426" s="56"/>
      <c r="EIR5426" s="56"/>
      <c r="EIS5426" s="56"/>
      <c r="EIT5426" s="56"/>
      <c r="EIU5426" s="56"/>
      <c r="EIV5426" s="56"/>
      <c r="EIW5426" s="56"/>
      <c r="EIX5426" s="56"/>
      <c r="EIY5426" s="56"/>
      <c r="EIZ5426" s="56"/>
      <c r="EJA5426" s="56"/>
      <c r="EJB5426" s="56"/>
      <c r="EJC5426" s="56"/>
      <c r="EJD5426" s="56"/>
      <c r="EJE5426" s="56"/>
      <c r="EJF5426" s="56"/>
      <c r="EJG5426" s="56"/>
      <c r="EJH5426" s="56"/>
      <c r="EJI5426" s="56"/>
      <c r="EJJ5426" s="56"/>
      <c r="EJK5426" s="56"/>
      <c r="EJL5426" s="56"/>
      <c r="EJM5426" s="56"/>
      <c r="EJN5426" s="56"/>
      <c r="EJO5426" s="56"/>
      <c r="EJP5426" s="56"/>
      <c r="EJQ5426" s="56"/>
      <c r="EJR5426" s="56"/>
      <c r="EJS5426" s="56"/>
      <c r="EJT5426" s="56"/>
      <c r="EJU5426" s="56"/>
      <c r="EJV5426" s="56"/>
      <c r="EJW5426" s="56"/>
      <c r="EJX5426" s="56"/>
      <c r="EJY5426" s="56"/>
      <c r="EJZ5426" s="56"/>
      <c r="EKA5426" s="56"/>
      <c r="EKB5426" s="56"/>
      <c r="EKC5426" s="56"/>
      <c r="EKD5426" s="56"/>
      <c r="EKE5426" s="56"/>
      <c r="EKF5426" s="56"/>
      <c r="EKG5426" s="56"/>
      <c r="EKH5426" s="56"/>
      <c r="EKI5426" s="56"/>
      <c r="EKJ5426" s="56"/>
      <c r="EKK5426" s="56"/>
      <c r="EKL5426" s="56"/>
      <c r="EKM5426" s="56"/>
      <c r="EKN5426" s="56"/>
      <c r="EKO5426" s="56"/>
      <c r="EKP5426" s="56"/>
      <c r="EKQ5426" s="56"/>
      <c r="EKR5426" s="56"/>
      <c r="EKS5426" s="56"/>
      <c r="EKT5426" s="56"/>
      <c r="EKU5426" s="56"/>
      <c r="EKV5426" s="56"/>
      <c r="EKW5426" s="56"/>
      <c r="EKX5426" s="56"/>
      <c r="EKY5426" s="56"/>
      <c r="EKZ5426" s="56"/>
      <c r="ELA5426" s="56"/>
      <c r="ELB5426" s="56"/>
      <c r="ELC5426" s="56"/>
      <c r="ELD5426" s="56"/>
      <c r="ELE5426" s="56"/>
      <c r="ELF5426" s="56"/>
      <c r="ELG5426" s="56"/>
      <c r="ELH5426" s="56"/>
      <c r="ELI5426" s="56"/>
      <c r="ELJ5426" s="56"/>
      <c r="ELK5426" s="56"/>
      <c r="ELL5426" s="56"/>
      <c r="ELM5426" s="56"/>
      <c r="ELN5426" s="56"/>
      <c r="ELO5426" s="56"/>
      <c r="ELP5426" s="56"/>
      <c r="ELQ5426" s="56"/>
      <c r="ELR5426" s="56"/>
      <c r="ELS5426" s="56"/>
      <c r="ELT5426" s="56"/>
      <c r="ELU5426" s="56"/>
      <c r="ELV5426" s="56"/>
      <c r="ELW5426" s="56"/>
      <c r="ELX5426" s="56"/>
      <c r="ELY5426" s="56"/>
      <c r="ELZ5426" s="56"/>
      <c r="EMA5426" s="56"/>
      <c r="EMB5426" s="56"/>
      <c r="EMC5426" s="56"/>
      <c r="EMD5426" s="56"/>
      <c r="EME5426" s="56"/>
      <c r="EMF5426" s="56"/>
      <c r="EMG5426" s="56"/>
      <c r="EMH5426" s="56"/>
      <c r="EMI5426" s="56"/>
      <c r="EMJ5426" s="56"/>
      <c r="EMK5426" s="56"/>
      <c r="EML5426" s="56"/>
      <c r="EMM5426" s="56"/>
      <c r="EMN5426" s="56"/>
      <c r="EMO5426" s="56"/>
      <c r="EMP5426" s="56"/>
      <c r="EMQ5426" s="56"/>
      <c r="EMR5426" s="56"/>
      <c r="EMS5426" s="56"/>
      <c r="EMT5426" s="56"/>
      <c r="EMU5426" s="56"/>
      <c r="EMV5426" s="56"/>
      <c r="EMW5426" s="56"/>
      <c r="EMX5426" s="56"/>
      <c r="EMY5426" s="56"/>
      <c r="EMZ5426" s="56"/>
      <c r="ENA5426" s="56"/>
      <c r="ENB5426" s="56"/>
      <c r="ENC5426" s="56"/>
      <c r="END5426" s="56"/>
      <c r="ENE5426" s="56"/>
      <c r="ENF5426" s="56"/>
      <c r="ENG5426" s="56"/>
      <c r="ENH5426" s="56"/>
      <c r="ENI5426" s="56"/>
      <c r="ENJ5426" s="56"/>
      <c r="ENK5426" s="56"/>
      <c r="ENL5426" s="56"/>
      <c r="ENM5426" s="56"/>
      <c r="ENN5426" s="56"/>
      <c r="ENO5426" s="56"/>
      <c r="ENP5426" s="56"/>
      <c r="ENQ5426" s="56"/>
      <c r="ENR5426" s="56"/>
      <c r="ENS5426" s="56"/>
      <c r="ENT5426" s="56"/>
      <c r="ENU5426" s="56"/>
      <c r="ENV5426" s="56"/>
      <c r="ENW5426" s="56"/>
      <c r="ENX5426" s="56"/>
      <c r="ENY5426" s="56"/>
      <c r="ENZ5426" s="56"/>
      <c r="EOA5426" s="56"/>
      <c r="EOB5426" s="56"/>
      <c r="EOC5426" s="56"/>
      <c r="EOD5426" s="56"/>
      <c r="EOE5426" s="56"/>
      <c r="EOF5426" s="56"/>
      <c r="EOG5426" s="56"/>
      <c r="EOH5426" s="56"/>
      <c r="EOI5426" s="56"/>
      <c r="EOJ5426" s="56"/>
      <c r="EOK5426" s="56"/>
      <c r="EOL5426" s="56"/>
      <c r="EOM5426" s="56"/>
      <c r="EON5426" s="56"/>
      <c r="EOO5426" s="56"/>
      <c r="EOP5426" s="56"/>
      <c r="EOQ5426" s="56"/>
      <c r="EOR5426" s="56"/>
      <c r="EOS5426" s="56"/>
      <c r="EOT5426" s="56"/>
      <c r="EOU5426" s="56"/>
      <c r="EOV5426" s="56"/>
      <c r="EOW5426" s="56"/>
      <c r="EOX5426" s="56"/>
      <c r="EOY5426" s="56"/>
      <c r="EOZ5426" s="56"/>
      <c r="EPA5426" s="56"/>
      <c r="EPB5426" s="56"/>
      <c r="EPC5426" s="56"/>
      <c r="EPD5426" s="56"/>
      <c r="EPE5426" s="56"/>
      <c r="EPF5426" s="56"/>
      <c r="EPG5426" s="56"/>
      <c r="EPH5426" s="56"/>
      <c r="EPI5426" s="56"/>
      <c r="EPJ5426" s="56"/>
      <c r="EPK5426" s="56"/>
      <c r="EPL5426" s="56"/>
      <c r="EPM5426" s="56"/>
      <c r="EPN5426" s="56"/>
      <c r="EPO5426" s="56"/>
      <c r="EPP5426" s="56"/>
      <c r="EPQ5426" s="56"/>
      <c r="EPR5426" s="56"/>
      <c r="EPS5426" s="56"/>
      <c r="EPT5426" s="56"/>
      <c r="EPU5426" s="56"/>
      <c r="EPV5426" s="56"/>
      <c r="EPW5426" s="56"/>
      <c r="EPX5426" s="56"/>
      <c r="EPY5426" s="56"/>
      <c r="EPZ5426" s="56"/>
      <c r="EQA5426" s="56"/>
      <c r="EQB5426" s="56"/>
      <c r="EQC5426" s="56"/>
      <c r="EQD5426" s="56"/>
      <c r="EQE5426" s="56"/>
      <c r="EQF5426" s="56"/>
      <c r="EQG5426" s="56"/>
      <c r="EQH5426" s="56"/>
      <c r="EQI5426" s="56"/>
      <c r="EQJ5426" s="56"/>
      <c r="EQK5426" s="56"/>
      <c r="EQL5426" s="56"/>
      <c r="EQM5426" s="56"/>
      <c r="EQN5426" s="56"/>
      <c r="EQO5426" s="56"/>
      <c r="EQP5426" s="56"/>
      <c r="EQQ5426" s="56"/>
      <c r="EQR5426" s="56"/>
      <c r="EQS5426" s="56"/>
      <c r="EQT5426" s="56"/>
      <c r="EQU5426" s="56"/>
      <c r="EQV5426" s="56"/>
      <c r="EQW5426" s="56"/>
      <c r="EQX5426" s="56"/>
      <c r="EQY5426" s="56"/>
      <c r="EQZ5426" s="56"/>
      <c r="ERA5426" s="56"/>
      <c r="ERB5426" s="56"/>
      <c r="ERC5426" s="56"/>
      <c r="ERD5426" s="56"/>
      <c r="ERE5426" s="56"/>
      <c r="ERF5426" s="56"/>
      <c r="ERG5426" s="56"/>
      <c r="ERH5426" s="56"/>
      <c r="ERI5426" s="56"/>
      <c r="ERJ5426" s="56"/>
      <c r="ERK5426" s="56"/>
      <c r="ERL5426" s="56"/>
      <c r="ERM5426" s="56"/>
      <c r="ERN5426" s="56"/>
      <c r="ERO5426" s="56"/>
      <c r="ERP5426" s="56"/>
      <c r="ERQ5426" s="56"/>
      <c r="ERR5426" s="56"/>
      <c r="ERS5426" s="56"/>
      <c r="ERT5426" s="56"/>
      <c r="ERU5426" s="56"/>
      <c r="ERV5426" s="56"/>
      <c r="ERW5426" s="56"/>
      <c r="ERX5426" s="56"/>
      <c r="ERY5426" s="56"/>
      <c r="ERZ5426" s="56"/>
      <c r="ESA5426" s="56"/>
      <c r="ESB5426" s="56"/>
      <c r="ESC5426" s="56"/>
      <c r="ESD5426" s="56"/>
      <c r="ESE5426" s="56"/>
      <c r="ESF5426" s="56"/>
      <c r="ESG5426" s="56"/>
      <c r="ESH5426" s="56"/>
      <c r="ESI5426" s="56"/>
      <c r="ESJ5426" s="56"/>
      <c r="ESK5426" s="56"/>
      <c r="ESL5426" s="56"/>
      <c r="ESM5426" s="56"/>
      <c r="ESN5426" s="56"/>
      <c r="ESO5426" s="56"/>
      <c r="ESP5426" s="56"/>
      <c r="ESQ5426" s="56"/>
      <c r="ESR5426" s="56"/>
      <c r="ESS5426" s="56"/>
      <c r="EST5426" s="56"/>
      <c r="ESU5426" s="56"/>
      <c r="ESV5426" s="56"/>
      <c r="ESW5426" s="56"/>
      <c r="ESX5426" s="56"/>
      <c r="ESY5426" s="56"/>
      <c r="ESZ5426" s="56"/>
      <c r="ETA5426" s="56"/>
      <c r="ETB5426" s="56"/>
      <c r="ETC5426" s="56"/>
      <c r="ETD5426" s="56"/>
      <c r="ETE5426" s="56"/>
      <c r="ETF5426" s="56"/>
      <c r="ETG5426" s="56"/>
      <c r="ETH5426" s="56"/>
      <c r="ETI5426" s="56"/>
      <c r="ETJ5426" s="56"/>
      <c r="ETK5426" s="56"/>
      <c r="ETL5426" s="56"/>
      <c r="ETM5426" s="56"/>
      <c r="ETN5426" s="56"/>
      <c r="ETO5426" s="56"/>
      <c r="ETP5426" s="56"/>
      <c r="ETQ5426" s="56"/>
      <c r="ETR5426" s="56"/>
      <c r="ETS5426" s="56"/>
      <c r="ETT5426" s="56"/>
      <c r="ETU5426" s="56"/>
      <c r="ETV5426" s="56"/>
      <c r="ETW5426" s="56"/>
      <c r="ETX5426" s="56"/>
      <c r="ETY5426" s="56"/>
      <c r="ETZ5426" s="56"/>
      <c r="EUA5426" s="56"/>
      <c r="EUB5426" s="56"/>
      <c r="EUC5426" s="56"/>
      <c r="EUD5426" s="56"/>
      <c r="EUE5426" s="56"/>
      <c r="EUF5426" s="56"/>
      <c r="EUG5426" s="56"/>
      <c r="EUH5426" s="56"/>
      <c r="EUI5426" s="56"/>
      <c r="EUJ5426" s="56"/>
      <c r="EUK5426" s="56"/>
      <c r="EUL5426" s="56"/>
      <c r="EUM5426" s="56"/>
      <c r="EUN5426" s="56"/>
      <c r="EUO5426" s="56"/>
      <c r="EUP5426" s="56"/>
      <c r="EUQ5426" s="56"/>
      <c r="EUR5426" s="56"/>
      <c r="EUS5426" s="56"/>
      <c r="EUT5426" s="56"/>
      <c r="EUU5426" s="56"/>
      <c r="EUV5426" s="56"/>
      <c r="EUW5426" s="56"/>
      <c r="EUX5426" s="56"/>
      <c r="EUY5426" s="56"/>
      <c r="EUZ5426" s="56"/>
      <c r="EVA5426" s="56"/>
      <c r="EVB5426" s="56"/>
      <c r="EVC5426" s="56"/>
      <c r="EVD5426" s="56"/>
      <c r="EVE5426" s="56"/>
      <c r="EVF5426" s="56"/>
      <c r="EVG5426" s="56"/>
      <c r="EVH5426" s="56"/>
      <c r="EVI5426" s="56"/>
      <c r="EVJ5426" s="56"/>
      <c r="EVK5426" s="56"/>
      <c r="EVL5426" s="56"/>
      <c r="EVM5426" s="56"/>
      <c r="EVN5426" s="56"/>
      <c r="EVO5426" s="56"/>
      <c r="EVP5426" s="56"/>
      <c r="EVQ5426" s="56"/>
      <c r="EVR5426" s="56"/>
      <c r="EVS5426" s="56"/>
      <c r="EVT5426" s="56"/>
      <c r="EVU5426" s="56"/>
      <c r="EVV5426" s="56"/>
      <c r="EVW5426" s="56"/>
      <c r="EVX5426" s="56"/>
      <c r="EVY5426" s="56"/>
      <c r="EVZ5426" s="56"/>
      <c r="EWA5426" s="56"/>
      <c r="EWB5426" s="56"/>
      <c r="EWC5426" s="56"/>
      <c r="EWD5426" s="56"/>
      <c r="EWE5426" s="56"/>
      <c r="EWF5426" s="56"/>
      <c r="EWG5426" s="56"/>
      <c r="EWH5426" s="56"/>
      <c r="EWI5426" s="56"/>
      <c r="EWJ5426" s="56"/>
      <c r="EWK5426" s="56"/>
      <c r="EWL5426" s="56"/>
      <c r="EWM5426" s="56"/>
      <c r="EWN5426" s="56"/>
      <c r="EWO5426" s="56"/>
      <c r="EWP5426" s="56"/>
      <c r="EWQ5426" s="56"/>
      <c r="EWR5426" s="56"/>
      <c r="EWS5426" s="56"/>
      <c r="EWT5426" s="56"/>
      <c r="EWU5426" s="56"/>
      <c r="EWV5426" s="56"/>
      <c r="EWW5426" s="56"/>
      <c r="EWX5426" s="56"/>
      <c r="EWY5426" s="56"/>
      <c r="EWZ5426" s="56"/>
      <c r="EXA5426" s="56"/>
      <c r="EXB5426" s="56"/>
      <c r="EXC5426" s="56"/>
      <c r="EXD5426" s="56"/>
      <c r="EXE5426" s="56"/>
      <c r="EXF5426" s="56"/>
      <c r="EXG5426" s="56"/>
      <c r="EXH5426" s="56"/>
      <c r="EXI5426" s="56"/>
      <c r="EXJ5426" s="56"/>
      <c r="EXK5426" s="56"/>
      <c r="EXL5426" s="56"/>
      <c r="EXM5426" s="56"/>
      <c r="EXN5426" s="56"/>
      <c r="EXO5426" s="56"/>
      <c r="EXP5426" s="56"/>
      <c r="EXQ5426" s="56"/>
      <c r="EXR5426" s="56"/>
      <c r="EXS5426" s="56"/>
      <c r="EXT5426" s="56"/>
      <c r="EXU5426" s="56"/>
      <c r="EXV5426" s="56"/>
      <c r="EXW5426" s="56"/>
      <c r="EXX5426" s="56"/>
      <c r="EXY5426" s="56"/>
      <c r="EXZ5426" s="56"/>
      <c r="EYA5426" s="56"/>
      <c r="EYB5426" s="56"/>
      <c r="EYC5426" s="56"/>
      <c r="EYD5426" s="56"/>
      <c r="EYE5426" s="56"/>
      <c r="EYF5426" s="56"/>
      <c r="EYG5426" s="56"/>
      <c r="EYH5426" s="56"/>
      <c r="EYI5426" s="56"/>
      <c r="EYJ5426" s="56"/>
      <c r="EYK5426" s="56"/>
      <c r="EYL5426" s="56"/>
      <c r="EYM5426" s="56"/>
      <c r="EYN5426" s="56"/>
      <c r="EYO5426" s="56"/>
      <c r="EYP5426" s="56"/>
      <c r="EYQ5426" s="56"/>
      <c r="EYR5426" s="56"/>
      <c r="EYS5426" s="56"/>
      <c r="EYT5426" s="56"/>
      <c r="EYU5426" s="56"/>
      <c r="EYV5426" s="56"/>
      <c r="EYW5426" s="56"/>
      <c r="EYX5426" s="56"/>
      <c r="EYY5426" s="56"/>
      <c r="EYZ5426" s="56"/>
      <c r="EZA5426" s="56"/>
      <c r="EZB5426" s="56"/>
      <c r="EZC5426" s="56"/>
      <c r="EZD5426" s="56"/>
      <c r="EZE5426" s="56"/>
      <c r="EZF5426" s="56"/>
      <c r="EZG5426" s="56"/>
      <c r="EZH5426" s="56"/>
      <c r="EZI5426" s="56"/>
      <c r="EZJ5426" s="56"/>
      <c r="EZK5426" s="56"/>
      <c r="EZL5426" s="56"/>
      <c r="EZM5426" s="56"/>
      <c r="EZN5426" s="56"/>
      <c r="EZO5426" s="56"/>
      <c r="EZP5426" s="56"/>
      <c r="EZQ5426" s="56"/>
      <c r="EZR5426" s="56"/>
      <c r="EZS5426" s="56"/>
      <c r="EZT5426" s="56"/>
      <c r="EZU5426" s="56"/>
      <c r="EZV5426" s="56"/>
      <c r="EZW5426" s="56"/>
      <c r="EZX5426" s="56"/>
      <c r="EZY5426" s="56"/>
      <c r="EZZ5426" s="56"/>
      <c r="FAA5426" s="56"/>
      <c r="FAB5426" s="56"/>
      <c r="FAC5426" s="56"/>
      <c r="FAD5426" s="56"/>
      <c r="FAE5426" s="56"/>
      <c r="FAF5426" s="56"/>
      <c r="FAG5426" s="56"/>
      <c r="FAH5426" s="56"/>
      <c r="FAI5426" s="56"/>
      <c r="FAJ5426" s="56"/>
      <c r="FAK5426" s="56"/>
      <c r="FAL5426" s="56"/>
      <c r="FAM5426" s="56"/>
      <c r="FAN5426" s="56"/>
      <c r="FAO5426" s="56"/>
      <c r="FAP5426" s="56"/>
      <c r="FAQ5426" s="56"/>
      <c r="FAR5426" s="56"/>
      <c r="FAS5426" s="56"/>
      <c r="FAT5426" s="56"/>
      <c r="FAU5426" s="56"/>
      <c r="FAV5426" s="56"/>
      <c r="FAW5426" s="56"/>
      <c r="FAX5426" s="56"/>
      <c r="FAY5426" s="56"/>
      <c r="FAZ5426" s="56"/>
      <c r="FBA5426" s="56"/>
      <c r="FBB5426" s="56"/>
      <c r="FBC5426" s="56"/>
      <c r="FBD5426" s="56"/>
      <c r="FBE5426" s="56"/>
      <c r="FBF5426" s="56"/>
      <c r="FBG5426" s="56"/>
      <c r="FBH5426" s="56"/>
      <c r="FBI5426" s="56"/>
      <c r="FBJ5426" s="56"/>
      <c r="FBK5426" s="56"/>
      <c r="FBL5426" s="56"/>
      <c r="FBM5426" s="56"/>
      <c r="FBN5426" s="56"/>
      <c r="FBO5426" s="56"/>
      <c r="FBP5426" s="56"/>
      <c r="FBQ5426" s="56"/>
      <c r="FBR5426" s="56"/>
      <c r="FBS5426" s="56"/>
      <c r="FBT5426" s="56"/>
      <c r="FBU5426" s="56"/>
      <c r="FBV5426" s="56"/>
      <c r="FBW5426" s="56"/>
      <c r="FBX5426" s="56"/>
      <c r="FBY5426" s="56"/>
      <c r="FBZ5426" s="56"/>
      <c r="FCA5426" s="56"/>
      <c r="FCB5426" s="56"/>
      <c r="FCC5426" s="56"/>
      <c r="FCD5426" s="56"/>
      <c r="FCE5426" s="56"/>
      <c r="FCF5426" s="56"/>
      <c r="FCG5426" s="56"/>
      <c r="FCH5426" s="56"/>
      <c r="FCI5426" s="56"/>
      <c r="FCJ5426" s="56"/>
      <c r="FCK5426" s="56"/>
      <c r="FCL5426" s="56"/>
      <c r="FCM5426" s="56"/>
      <c r="FCN5426" s="56"/>
      <c r="FCO5426" s="56"/>
      <c r="FCP5426" s="56"/>
      <c r="FCQ5426" s="56"/>
      <c r="FCR5426" s="56"/>
      <c r="FCS5426" s="56"/>
      <c r="FCT5426" s="56"/>
      <c r="FCU5426" s="56"/>
      <c r="FCV5426" s="56"/>
      <c r="FCW5426" s="56"/>
      <c r="FCX5426" s="56"/>
      <c r="FCY5426" s="56"/>
      <c r="FCZ5426" s="56"/>
      <c r="FDA5426" s="56"/>
      <c r="FDB5426" s="56"/>
      <c r="FDC5426" s="56"/>
      <c r="FDD5426" s="56"/>
      <c r="FDE5426" s="56"/>
      <c r="FDF5426" s="56"/>
      <c r="FDG5426" s="56"/>
      <c r="FDH5426" s="56"/>
      <c r="FDI5426" s="56"/>
      <c r="FDJ5426" s="56"/>
      <c r="FDK5426" s="56"/>
      <c r="FDL5426" s="56"/>
      <c r="FDM5426" s="56"/>
      <c r="FDN5426" s="56"/>
      <c r="FDO5426" s="56"/>
      <c r="FDP5426" s="56"/>
      <c r="FDQ5426" s="56"/>
      <c r="FDR5426" s="56"/>
      <c r="FDS5426" s="56"/>
      <c r="FDT5426" s="56"/>
      <c r="FDU5426" s="56"/>
      <c r="FDV5426" s="56"/>
      <c r="FDW5426" s="56"/>
      <c r="FDX5426" s="56"/>
      <c r="FDY5426" s="56"/>
      <c r="FDZ5426" s="56"/>
      <c r="FEA5426" s="56"/>
      <c r="FEB5426" s="56"/>
      <c r="FEC5426" s="56"/>
      <c r="FED5426" s="56"/>
      <c r="FEE5426" s="56"/>
      <c r="FEF5426" s="56"/>
      <c r="FEG5426" s="56"/>
      <c r="FEH5426" s="56"/>
      <c r="FEI5426" s="56"/>
      <c r="FEJ5426" s="56"/>
      <c r="FEK5426" s="56"/>
      <c r="FEL5426" s="56"/>
      <c r="FEM5426" s="56"/>
      <c r="FEN5426" s="56"/>
      <c r="FEO5426" s="56"/>
      <c r="FEP5426" s="56"/>
      <c r="FEQ5426" s="56"/>
      <c r="FER5426" s="56"/>
      <c r="FES5426" s="56"/>
      <c r="FET5426" s="56"/>
      <c r="FEU5426" s="56"/>
      <c r="FEV5426" s="56"/>
      <c r="FEW5426" s="56"/>
      <c r="FEX5426" s="56"/>
      <c r="FEY5426" s="56"/>
      <c r="FEZ5426" s="56"/>
      <c r="FFA5426" s="56"/>
      <c r="FFB5426" s="56"/>
      <c r="FFC5426" s="56"/>
      <c r="FFD5426" s="56"/>
      <c r="FFE5426" s="56"/>
      <c r="FFF5426" s="56"/>
      <c r="FFG5426" s="56"/>
      <c r="FFH5426" s="56"/>
      <c r="FFI5426" s="56"/>
      <c r="FFJ5426" s="56"/>
      <c r="FFK5426" s="56"/>
      <c r="FFL5426" s="56"/>
      <c r="FFM5426" s="56"/>
      <c r="FFN5426" s="56"/>
      <c r="FFO5426" s="56"/>
      <c r="FFP5426" s="56"/>
      <c r="FFQ5426" s="56"/>
      <c r="FFR5426" s="56"/>
      <c r="FFS5426" s="56"/>
      <c r="FFT5426" s="56"/>
      <c r="FFU5426" s="56"/>
      <c r="FFV5426" s="56"/>
      <c r="FFW5426" s="56"/>
      <c r="FFX5426" s="56"/>
      <c r="FFY5426" s="56"/>
      <c r="FFZ5426" s="56"/>
      <c r="FGA5426" s="56"/>
      <c r="FGB5426" s="56"/>
      <c r="FGC5426" s="56"/>
      <c r="FGD5426" s="56"/>
      <c r="FGE5426" s="56"/>
      <c r="FGF5426" s="56"/>
      <c r="FGG5426" s="56"/>
      <c r="FGH5426" s="56"/>
      <c r="FGI5426" s="56"/>
      <c r="FGJ5426" s="56"/>
      <c r="FGK5426" s="56"/>
      <c r="FGL5426" s="56"/>
      <c r="FGM5426" s="56"/>
      <c r="FGN5426" s="56"/>
      <c r="FGO5426" s="56"/>
      <c r="FGP5426" s="56"/>
      <c r="FGQ5426" s="56"/>
      <c r="FGR5426" s="56"/>
      <c r="FGS5426" s="56"/>
      <c r="FGT5426" s="56"/>
      <c r="FGU5426" s="56"/>
      <c r="FGV5426" s="56"/>
      <c r="FGW5426" s="56"/>
      <c r="FGX5426" s="56"/>
      <c r="FGY5426" s="56"/>
      <c r="FGZ5426" s="56"/>
      <c r="FHA5426" s="56"/>
      <c r="FHB5426" s="56"/>
      <c r="FHC5426" s="56"/>
      <c r="FHD5426" s="56"/>
      <c r="FHE5426" s="56"/>
      <c r="FHF5426" s="56"/>
      <c r="FHG5426" s="56"/>
      <c r="FHH5426" s="56"/>
      <c r="FHI5426" s="56"/>
      <c r="FHJ5426" s="56"/>
      <c r="FHK5426" s="56"/>
      <c r="FHL5426" s="56"/>
      <c r="FHM5426" s="56"/>
      <c r="FHN5426" s="56"/>
      <c r="FHO5426" s="56"/>
      <c r="FHP5426" s="56"/>
      <c r="FHQ5426" s="56"/>
      <c r="FHR5426" s="56"/>
      <c r="FHS5426" s="56"/>
      <c r="FHT5426" s="56"/>
      <c r="FHU5426" s="56"/>
      <c r="FHV5426" s="56"/>
      <c r="FHW5426" s="56"/>
      <c r="FHX5426" s="56"/>
      <c r="FHY5426" s="56"/>
      <c r="FHZ5426" s="56"/>
      <c r="FIA5426" s="56"/>
      <c r="FIB5426" s="56"/>
      <c r="FIC5426" s="56"/>
      <c r="FID5426" s="56"/>
      <c r="FIE5426" s="56"/>
      <c r="FIF5426" s="56"/>
      <c r="FIG5426" s="56"/>
      <c r="FIH5426" s="56"/>
      <c r="FII5426" s="56"/>
      <c r="FIJ5426" s="56"/>
      <c r="FIK5426" s="56"/>
      <c r="FIL5426" s="56"/>
      <c r="FIM5426" s="56"/>
      <c r="FIN5426" s="56"/>
      <c r="FIO5426" s="56"/>
      <c r="FIP5426" s="56"/>
      <c r="FIQ5426" s="56"/>
      <c r="FIR5426" s="56"/>
      <c r="FIS5426" s="56"/>
      <c r="FIT5426" s="56"/>
      <c r="FIU5426" s="56"/>
      <c r="FIV5426" s="56"/>
      <c r="FIW5426" s="56"/>
      <c r="FIX5426" s="56"/>
      <c r="FIY5426" s="56"/>
      <c r="FIZ5426" s="56"/>
      <c r="FJA5426" s="56"/>
      <c r="FJB5426" s="56"/>
      <c r="FJC5426" s="56"/>
      <c r="FJD5426" s="56"/>
      <c r="FJE5426" s="56"/>
      <c r="FJF5426" s="56"/>
      <c r="FJG5426" s="56"/>
      <c r="FJH5426" s="56"/>
      <c r="FJI5426" s="56"/>
      <c r="FJJ5426" s="56"/>
      <c r="FJK5426" s="56"/>
      <c r="FJL5426" s="56"/>
      <c r="FJM5426" s="56"/>
      <c r="FJN5426" s="56"/>
      <c r="FJO5426" s="56"/>
      <c r="FJP5426" s="56"/>
      <c r="FJQ5426" s="56"/>
      <c r="FJR5426" s="56"/>
      <c r="FJS5426" s="56"/>
      <c r="FJT5426" s="56"/>
      <c r="FJU5426" s="56"/>
      <c r="FJV5426" s="56"/>
      <c r="FJW5426" s="56"/>
      <c r="FJX5426" s="56"/>
      <c r="FJY5426" s="56"/>
      <c r="FJZ5426" s="56"/>
      <c r="FKA5426" s="56"/>
      <c r="FKB5426" s="56"/>
      <c r="FKC5426" s="56"/>
      <c r="FKD5426" s="56"/>
      <c r="FKE5426" s="56"/>
      <c r="FKF5426" s="56"/>
      <c r="FKG5426" s="56"/>
      <c r="FKH5426" s="56"/>
      <c r="FKI5426" s="56"/>
      <c r="FKJ5426" s="56"/>
      <c r="FKK5426" s="56"/>
      <c r="FKL5426" s="56"/>
      <c r="FKM5426" s="56"/>
      <c r="FKN5426" s="56"/>
      <c r="FKO5426" s="56"/>
      <c r="FKP5426" s="56"/>
      <c r="FKQ5426" s="56"/>
      <c r="FKR5426" s="56"/>
      <c r="FKS5426" s="56"/>
      <c r="FKT5426" s="56"/>
      <c r="FKU5426" s="56"/>
      <c r="FKV5426" s="56"/>
      <c r="FKW5426" s="56"/>
      <c r="FKX5426" s="56"/>
      <c r="FKY5426" s="56"/>
      <c r="FKZ5426" s="56"/>
      <c r="FLA5426" s="56"/>
      <c r="FLB5426" s="56"/>
      <c r="FLC5426" s="56"/>
      <c r="FLD5426" s="56"/>
      <c r="FLE5426" s="56"/>
      <c r="FLF5426" s="56"/>
      <c r="FLG5426" s="56"/>
      <c r="FLH5426" s="56"/>
      <c r="FLI5426" s="56"/>
      <c r="FLJ5426" s="56"/>
      <c r="FLK5426" s="56"/>
      <c r="FLL5426" s="56"/>
      <c r="FLM5426" s="56"/>
      <c r="FLN5426" s="56"/>
      <c r="FLO5426" s="56"/>
      <c r="FLP5426" s="56"/>
      <c r="FLQ5426" s="56"/>
      <c r="FLR5426" s="56"/>
      <c r="FLS5426" s="56"/>
      <c r="FLT5426" s="56"/>
      <c r="FLU5426" s="56"/>
      <c r="FLV5426" s="56"/>
      <c r="FLW5426" s="56"/>
      <c r="FLX5426" s="56"/>
      <c r="FLY5426" s="56"/>
      <c r="FLZ5426" s="56"/>
      <c r="FMA5426" s="56"/>
      <c r="FMB5426" s="56"/>
      <c r="FMC5426" s="56"/>
      <c r="FMD5426" s="56"/>
      <c r="FME5426" s="56"/>
      <c r="FMF5426" s="56"/>
      <c r="FMG5426" s="56"/>
      <c r="FMH5426" s="56"/>
      <c r="FMI5426" s="56"/>
      <c r="FMJ5426" s="56"/>
      <c r="FMK5426" s="56"/>
      <c r="FML5426" s="56"/>
      <c r="FMM5426" s="56"/>
      <c r="FMN5426" s="56"/>
      <c r="FMO5426" s="56"/>
      <c r="FMP5426" s="56"/>
      <c r="FMQ5426" s="56"/>
      <c r="FMR5426" s="56"/>
      <c r="FMS5426" s="56"/>
      <c r="FMT5426" s="56"/>
      <c r="FMU5426" s="56"/>
      <c r="FMV5426" s="56"/>
      <c r="FMW5426" s="56"/>
      <c r="FMX5426" s="56"/>
      <c r="FMY5426" s="56"/>
      <c r="FMZ5426" s="56"/>
      <c r="FNA5426" s="56"/>
      <c r="FNB5426" s="56"/>
      <c r="FNC5426" s="56"/>
      <c r="FND5426" s="56"/>
      <c r="FNE5426" s="56"/>
      <c r="FNF5426" s="56"/>
      <c r="FNG5426" s="56"/>
      <c r="FNH5426" s="56"/>
      <c r="FNI5426" s="56"/>
      <c r="FNJ5426" s="56"/>
      <c r="FNK5426" s="56"/>
      <c r="FNL5426" s="56"/>
      <c r="FNM5426" s="56"/>
      <c r="FNN5426" s="56"/>
      <c r="FNO5426" s="56"/>
      <c r="FNP5426" s="56"/>
      <c r="FNQ5426" s="56"/>
      <c r="FNR5426" s="56"/>
      <c r="FNS5426" s="56"/>
      <c r="FNT5426" s="56"/>
      <c r="FNU5426" s="56"/>
      <c r="FNV5426" s="56"/>
      <c r="FNW5426" s="56"/>
      <c r="FNX5426" s="56"/>
      <c r="FNY5426" s="56"/>
      <c r="FNZ5426" s="56"/>
      <c r="FOA5426" s="56"/>
      <c r="FOB5426" s="56"/>
      <c r="FOC5426" s="56"/>
      <c r="FOD5426" s="56"/>
      <c r="FOE5426" s="56"/>
      <c r="FOF5426" s="56"/>
      <c r="FOG5426" s="56"/>
      <c r="FOH5426" s="56"/>
      <c r="FOI5426" s="56"/>
      <c r="FOJ5426" s="56"/>
      <c r="FOK5426" s="56"/>
      <c r="FOL5426" s="56"/>
      <c r="FOM5426" s="56"/>
      <c r="FON5426" s="56"/>
      <c r="FOO5426" s="56"/>
      <c r="FOP5426" s="56"/>
      <c r="FOQ5426" s="56"/>
      <c r="FOR5426" s="56"/>
      <c r="FOS5426" s="56"/>
      <c r="FOT5426" s="56"/>
      <c r="FOU5426" s="56"/>
      <c r="FOV5426" s="56"/>
      <c r="FOW5426" s="56"/>
      <c r="FOX5426" s="56"/>
      <c r="FOY5426" s="56"/>
      <c r="FOZ5426" s="56"/>
      <c r="FPA5426" s="56"/>
      <c r="FPB5426" s="56"/>
      <c r="FPC5426" s="56"/>
      <c r="FPD5426" s="56"/>
      <c r="FPE5426" s="56"/>
      <c r="FPF5426" s="56"/>
      <c r="FPG5426" s="56"/>
      <c r="FPH5426" s="56"/>
      <c r="FPI5426" s="56"/>
      <c r="FPJ5426" s="56"/>
      <c r="FPK5426" s="56"/>
      <c r="FPL5426" s="56"/>
      <c r="FPM5426" s="56"/>
      <c r="FPN5426" s="56"/>
      <c r="FPO5426" s="56"/>
      <c r="FPP5426" s="56"/>
      <c r="FPQ5426" s="56"/>
      <c r="FPR5426" s="56"/>
      <c r="FPS5426" s="56"/>
      <c r="FPT5426" s="56"/>
      <c r="FPU5426" s="56"/>
      <c r="FPV5426" s="56"/>
      <c r="FPW5426" s="56"/>
      <c r="FPX5426" s="56"/>
      <c r="FPY5426" s="56"/>
      <c r="FPZ5426" s="56"/>
      <c r="FQA5426" s="56"/>
      <c r="FQB5426" s="56"/>
      <c r="FQC5426" s="56"/>
      <c r="FQD5426" s="56"/>
      <c r="FQE5426" s="56"/>
      <c r="FQF5426" s="56"/>
      <c r="FQG5426" s="56"/>
      <c r="FQH5426" s="56"/>
      <c r="FQI5426" s="56"/>
      <c r="FQJ5426" s="56"/>
      <c r="FQK5426" s="56"/>
      <c r="FQL5426" s="56"/>
      <c r="FQM5426" s="56"/>
      <c r="FQN5426" s="56"/>
      <c r="FQO5426" s="56"/>
      <c r="FQP5426" s="56"/>
      <c r="FQQ5426" s="56"/>
      <c r="FQR5426" s="56"/>
      <c r="FQS5426" s="56"/>
      <c r="FQT5426" s="56"/>
      <c r="FQU5426" s="56"/>
      <c r="FQV5426" s="56"/>
      <c r="FQW5426" s="56"/>
      <c r="FQX5426" s="56"/>
      <c r="FQY5426" s="56"/>
      <c r="FQZ5426" s="56"/>
      <c r="FRA5426" s="56"/>
      <c r="FRB5426" s="56"/>
      <c r="FRC5426" s="56"/>
      <c r="FRD5426" s="56"/>
      <c r="FRE5426" s="56"/>
      <c r="FRF5426" s="56"/>
      <c r="FRG5426" s="56"/>
      <c r="FRH5426" s="56"/>
      <c r="FRI5426" s="56"/>
      <c r="FRJ5426" s="56"/>
      <c r="FRK5426" s="56"/>
      <c r="FRL5426" s="56"/>
      <c r="FRM5426" s="56"/>
      <c r="FRN5426" s="56"/>
      <c r="FRO5426" s="56"/>
      <c r="FRP5426" s="56"/>
      <c r="FRQ5426" s="56"/>
      <c r="FRR5426" s="56"/>
      <c r="FRS5426" s="56"/>
      <c r="FRT5426" s="56"/>
      <c r="FRU5426" s="56"/>
      <c r="FRV5426" s="56"/>
      <c r="FRW5426" s="56"/>
      <c r="FRX5426" s="56"/>
      <c r="FRY5426" s="56"/>
      <c r="FRZ5426" s="56"/>
      <c r="FSA5426" s="56"/>
      <c r="FSB5426" s="56"/>
      <c r="FSC5426" s="56"/>
      <c r="FSD5426" s="56"/>
      <c r="FSE5426" s="56"/>
      <c r="FSF5426" s="56"/>
      <c r="FSG5426" s="56"/>
      <c r="FSH5426" s="56"/>
      <c r="FSI5426" s="56"/>
      <c r="FSJ5426" s="56"/>
      <c r="FSK5426" s="56"/>
      <c r="FSL5426" s="56"/>
      <c r="FSM5426" s="56"/>
      <c r="FSN5426" s="56"/>
      <c r="FSO5426" s="56"/>
      <c r="FSP5426" s="56"/>
      <c r="FSQ5426" s="56"/>
      <c r="FSR5426" s="56"/>
      <c r="FSS5426" s="56"/>
      <c r="FST5426" s="56"/>
      <c r="FSU5426" s="56"/>
      <c r="FSV5426" s="56"/>
      <c r="FSW5426" s="56"/>
      <c r="FSX5426" s="56"/>
      <c r="FSY5426" s="56"/>
      <c r="FSZ5426" s="56"/>
      <c r="FTA5426" s="56"/>
      <c r="FTB5426" s="56"/>
      <c r="FTC5426" s="56"/>
      <c r="FTD5426" s="56"/>
      <c r="FTE5426" s="56"/>
      <c r="FTF5426" s="56"/>
      <c r="FTG5426" s="56"/>
      <c r="FTH5426" s="56"/>
      <c r="FTI5426" s="56"/>
      <c r="FTJ5426" s="56"/>
      <c r="FTK5426" s="56"/>
      <c r="FTL5426" s="56"/>
      <c r="FTM5426" s="56"/>
      <c r="FTN5426" s="56"/>
      <c r="FTO5426" s="56"/>
      <c r="FTP5426" s="56"/>
      <c r="FTQ5426" s="56"/>
      <c r="FTR5426" s="56"/>
      <c r="FTS5426" s="56"/>
      <c r="FTT5426" s="56"/>
      <c r="FTU5426" s="56"/>
      <c r="FTV5426" s="56"/>
      <c r="FTW5426" s="56"/>
      <c r="FTX5426" s="56"/>
      <c r="FTY5426" s="56"/>
      <c r="FTZ5426" s="56"/>
      <c r="FUA5426" s="56"/>
      <c r="FUB5426" s="56"/>
      <c r="FUC5426" s="56"/>
      <c r="FUD5426" s="56"/>
      <c r="FUE5426" s="56"/>
      <c r="FUF5426" s="56"/>
      <c r="FUG5426" s="56"/>
      <c r="FUH5426" s="56"/>
      <c r="FUI5426" s="56"/>
      <c r="FUJ5426" s="56"/>
      <c r="FUK5426" s="56"/>
      <c r="FUL5426" s="56"/>
      <c r="FUM5426" s="56"/>
      <c r="FUN5426" s="56"/>
      <c r="FUO5426" s="56"/>
      <c r="FUP5426" s="56"/>
      <c r="FUQ5426" s="56"/>
      <c r="FUR5426" s="56"/>
      <c r="FUS5426" s="56"/>
      <c r="FUT5426" s="56"/>
      <c r="FUU5426" s="56"/>
      <c r="FUV5426" s="56"/>
      <c r="FUW5426" s="56"/>
      <c r="FUX5426" s="56"/>
      <c r="FUY5426" s="56"/>
      <c r="FUZ5426" s="56"/>
      <c r="FVA5426" s="56"/>
      <c r="FVB5426" s="56"/>
      <c r="FVC5426" s="56"/>
      <c r="FVD5426" s="56"/>
      <c r="FVE5426" s="56"/>
      <c r="FVF5426" s="56"/>
      <c r="FVG5426" s="56"/>
      <c r="FVH5426" s="56"/>
      <c r="FVI5426" s="56"/>
      <c r="FVJ5426" s="56"/>
      <c r="FVK5426" s="56"/>
      <c r="FVL5426" s="56"/>
      <c r="FVM5426" s="56"/>
      <c r="FVN5426" s="56"/>
      <c r="FVO5426" s="56"/>
      <c r="FVP5426" s="56"/>
      <c r="FVQ5426" s="56"/>
      <c r="FVR5426" s="56"/>
      <c r="FVS5426" s="56"/>
      <c r="FVT5426" s="56"/>
      <c r="FVU5426" s="56"/>
      <c r="FVV5426" s="56"/>
      <c r="FVW5426" s="56"/>
      <c r="FVX5426" s="56"/>
      <c r="FVY5426" s="56"/>
      <c r="FVZ5426" s="56"/>
      <c r="FWA5426" s="56"/>
      <c r="FWB5426" s="56"/>
      <c r="FWC5426" s="56"/>
      <c r="FWD5426" s="56"/>
      <c r="FWE5426" s="56"/>
      <c r="FWF5426" s="56"/>
      <c r="FWG5426" s="56"/>
      <c r="FWH5426" s="56"/>
      <c r="FWI5426" s="56"/>
      <c r="FWJ5426" s="56"/>
      <c r="FWK5426" s="56"/>
      <c r="FWL5426" s="56"/>
      <c r="FWM5426" s="56"/>
      <c r="FWN5426" s="56"/>
      <c r="FWO5426" s="56"/>
      <c r="FWP5426" s="56"/>
      <c r="FWQ5426" s="56"/>
      <c r="FWR5426" s="56"/>
      <c r="FWS5426" s="56"/>
      <c r="FWT5426" s="56"/>
      <c r="FWU5426" s="56"/>
      <c r="FWV5426" s="56"/>
      <c r="FWW5426" s="56"/>
      <c r="FWX5426" s="56"/>
      <c r="FWY5426" s="56"/>
      <c r="FWZ5426" s="56"/>
      <c r="FXA5426" s="56"/>
      <c r="FXB5426" s="56"/>
      <c r="FXC5426" s="56"/>
      <c r="FXD5426" s="56"/>
      <c r="FXE5426" s="56"/>
      <c r="FXF5426" s="56"/>
      <c r="FXG5426" s="56"/>
      <c r="FXH5426" s="56"/>
      <c r="FXI5426" s="56"/>
      <c r="FXJ5426" s="56"/>
      <c r="FXK5426" s="56"/>
      <c r="FXL5426" s="56"/>
      <c r="FXM5426" s="56"/>
      <c r="FXN5426" s="56"/>
      <c r="FXO5426" s="56"/>
      <c r="FXP5426" s="56"/>
      <c r="FXQ5426" s="56"/>
      <c r="FXR5426" s="56"/>
      <c r="FXS5426" s="56"/>
      <c r="FXT5426" s="56"/>
      <c r="FXU5426" s="56"/>
      <c r="FXV5426" s="56"/>
      <c r="FXW5426" s="56"/>
      <c r="FXX5426" s="56"/>
      <c r="FXY5426" s="56"/>
      <c r="FXZ5426" s="56"/>
      <c r="FYA5426" s="56"/>
      <c r="FYB5426" s="56"/>
      <c r="FYC5426" s="56"/>
      <c r="FYD5426" s="56"/>
      <c r="FYE5426" s="56"/>
      <c r="FYF5426" s="56"/>
      <c r="FYG5426" s="56"/>
      <c r="FYH5426" s="56"/>
      <c r="FYI5426" s="56"/>
      <c r="FYJ5426" s="56"/>
      <c r="FYK5426" s="56"/>
      <c r="FYL5426" s="56"/>
      <c r="FYM5426" s="56"/>
      <c r="FYN5426" s="56"/>
      <c r="FYO5426" s="56"/>
      <c r="FYP5426" s="56"/>
      <c r="FYQ5426" s="56"/>
      <c r="FYR5426" s="56"/>
      <c r="FYS5426" s="56"/>
      <c r="FYT5426" s="56"/>
      <c r="FYU5426" s="56"/>
      <c r="FYV5426" s="56"/>
      <c r="FYW5426" s="56"/>
      <c r="FYX5426" s="56"/>
      <c r="FYY5426" s="56"/>
      <c r="FYZ5426" s="56"/>
      <c r="FZA5426" s="56"/>
      <c r="FZB5426" s="56"/>
      <c r="FZC5426" s="56"/>
      <c r="FZD5426" s="56"/>
      <c r="FZE5426" s="56"/>
      <c r="FZF5426" s="56"/>
      <c r="FZG5426" s="56"/>
      <c r="FZH5426" s="56"/>
      <c r="FZI5426" s="56"/>
      <c r="FZJ5426" s="56"/>
      <c r="FZK5426" s="56"/>
      <c r="FZL5426" s="56"/>
      <c r="FZM5426" s="56"/>
      <c r="FZN5426" s="56"/>
      <c r="FZO5426" s="56"/>
      <c r="FZP5426" s="56"/>
      <c r="FZQ5426" s="56"/>
      <c r="FZR5426" s="56"/>
      <c r="FZS5426" s="56"/>
      <c r="FZT5426" s="56"/>
      <c r="FZU5426" s="56"/>
      <c r="FZV5426" s="56"/>
      <c r="FZW5426" s="56"/>
      <c r="FZX5426" s="56"/>
      <c r="FZY5426" s="56"/>
      <c r="FZZ5426" s="56"/>
      <c r="GAA5426" s="56"/>
      <c r="GAB5426" s="56"/>
      <c r="GAC5426" s="56"/>
      <c r="GAD5426" s="56"/>
      <c r="GAE5426" s="56"/>
      <c r="GAF5426" s="56"/>
      <c r="GAG5426" s="56"/>
      <c r="GAH5426" s="56"/>
      <c r="GAI5426" s="56"/>
      <c r="GAJ5426" s="56"/>
      <c r="GAK5426" s="56"/>
      <c r="GAL5426" s="56"/>
      <c r="GAM5426" s="56"/>
      <c r="GAN5426" s="56"/>
      <c r="GAO5426" s="56"/>
      <c r="GAP5426" s="56"/>
      <c r="GAQ5426" s="56"/>
      <c r="GAR5426" s="56"/>
      <c r="GAS5426" s="56"/>
      <c r="GAT5426" s="56"/>
      <c r="GAU5426" s="56"/>
      <c r="GAV5426" s="56"/>
      <c r="GAW5426" s="56"/>
      <c r="GAX5426" s="56"/>
      <c r="GAY5426" s="56"/>
      <c r="GAZ5426" s="56"/>
      <c r="GBA5426" s="56"/>
      <c r="GBB5426" s="56"/>
      <c r="GBC5426" s="56"/>
      <c r="GBD5426" s="56"/>
      <c r="GBE5426" s="56"/>
      <c r="GBF5426" s="56"/>
      <c r="GBG5426" s="56"/>
      <c r="GBH5426" s="56"/>
      <c r="GBI5426" s="56"/>
      <c r="GBJ5426" s="56"/>
      <c r="GBK5426" s="56"/>
      <c r="GBL5426" s="56"/>
      <c r="GBM5426" s="56"/>
      <c r="GBN5426" s="56"/>
      <c r="GBO5426" s="56"/>
      <c r="GBP5426" s="56"/>
      <c r="GBQ5426" s="56"/>
      <c r="GBR5426" s="56"/>
      <c r="GBS5426" s="56"/>
      <c r="GBT5426" s="56"/>
      <c r="GBU5426" s="56"/>
      <c r="GBV5426" s="56"/>
      <c r="GBW5426" s="56"/>
      <c r="GBX5426" s="56"/>
      <c r="GBY5426" s="56"/>
      <c r="GBZ5426" s="56"/>
      <c r="GCA5426" s="56"/>
      <c r="GCB5426" s="56"/>
      <c r="GCC5426" s="56"/>
      <c r="GCD5426" s="56"/>
      <c r="GCE5426" s="56"/>
      <c r="GCF5426" s="56"/>
      <c r="GCG5426" s="56"/>
      <c r="GCH5426" s="56"/>
      <c r="GCI5426" s="56"/>
      <c r="GCJ5426" s="56"/>
      <c r="GCK5426" s="56"/>
      <c r="GCL5426" s="56"/>
      <c r="GCM5426" s="56"/>
      <c r="GCN5426" s="56"/>
      <c r="GCO5426" s="56"/>
      <c r="GCP5426" s="56"/>
      <c r="GCQ5426" s="56"/>
      <c r="GCR5426" s="56"/>
      <c r="GCS5426" s="56"/>
      <c r="GCT5426" s="56"/>
      <c r="GCU5426" s="56"/>
      <c r="GCV5426" s="56"/>
      <c r="GCW5426" s="56"/>
      <c r="GCX5426" s="56"/>
      <c r="GCY5426" s="56"/>
      <c r="GCZ5426" s="56"/>
      <c r="GDA5426" s="56"/>
      <c r="GDB5426" s="56"/>
      <c r="GDC5426" s="56"/>
      <c r="GDD5426" s="56"/>
      <c r="GDE5426" s="56"/>
      <c r="GDF5426" s="56"/>
      <c r="GDG5426" s="56"/>
      <c r="GDH5426" s="56"/>
      <c r="GDI5426" s="56"/>
      <c r="GDJ5426" s="56"/>
      <c r="GDK5426" s="56"/>
      <c r="GDL5426" s="56"/>
      <c r="GDM5426" s="56"/>
      <c r="GDN5426" s="56"/>
      <c r="GDO5426" s="56"/>
      <c r="GDP5426" s="56"/>
      <c r="GDQ5426" s="56"/>
      <c r="GDR5426" s="56"/>
      <c r="GDS5426" s="56"/>
      <c r="GDT5426" s="56"/>
      <c r="GDU5426" s="56"/>
      <c r="GDV5426" s="56"/>
      <c r="GDW5426" s="56"/>
      <c r="GDX5426" s="56"/>
      <c r="GDY5426" s="56"/>
      <c r="GDZ5426" s="56"/>
      <c r="GEA5426" s="56"/>
      <c r="GEB5426" s="56"/>
      <c r="GEC5426" s="56"/>
      <c r="GED5426" s="56"/>
      <c r="GEE5426" s="56"/>
      <c r="GEF5426" s="56"/>
      <c r="GEG5426" s="56"/>
      <c r="GEH5426" s="56"/>
      <c r="GEI5426" s="56"/>
      <c r="GEJ5426" s="56"/>
      <c r="GEK5426" s="56"/>
      <c r="GEL5426" s="56"/>
      <c r="GEM5426" s="56"/>
      <c r="GEN5426" s="56"/>
      <c r="GEO5426" s="56"/>
      <c r="GEP5426" s="56"/>
      <c r="GEQ5426" s="56"/>
      <c r="GER5426" s="56"/>
      <c r="GES5426" s="56"/>
      <c r="GET5426" s="56"/>
      <c r="GEU5426" s="56"/>
      <c r="GEV5426" s="56"/>
      <c r="GEW5426" s="56"/>
      <c r="GEX5426" s="56"/>
      <c r="GEY5426" s="56"/>
      <c r="GEZ5426" s="56"/>
      <c r="GFA5426" s="56"/>
      <c r="GFB5426" s="56"/>
      <c r="GFC5426" s="56"/>
      <c r="GFD5426" s="56"/>
      <c r="GFE5426" s="56"/>
      <c r="GFF5426" s="56"/>
      <c r="GFG5426" s="56"/>
      <c r="GFH5426" s="56"/>
      <c r="GFI5426" s="56"/>
      <c r="GFJ5426" s="56"/>
      <c r="GFK5426" s="56"/>
      <c r="GFL5426" s="56"/>
      <c r="GFM5426" s="56"/>
      <c r="GFN5426" s="56"/>
      <c r="GFO5426" s="56"/>
      <c r="GFP5426" s="56"/>
      <c r="GFQ5426" s="56"/>
      <c r="GFR5426" s="56"/>
      <c r="GFS5426" s="56"/>
      <c r="GFT5426" s="56"/>
      <c r="GFU5426" s="56"/>
      <c r="GFV5426" s="56"/>
      <c r="GFW5426" s="56"/>
      <c r="GFX5426" s="56"/>
      <c r="GFY5426" s="56"/>
      <c r="GFZ5426" s="56"/>
      <c r="GGA5426" s="56"/>
      <c r="GGB5426" s="56"/>
      <c r="GGC5426" s="56"/>
      <c r="GGD5426" s="56"/>
      <c r="GGE5426" s="56"/>
      <c r="GGF5426" s="56"/>
      <c r="GGG5426" s="56"/>
      <c r="GGH5426" s="56"/>
      <c r="GGI5426" s="56"/>
      <c r="GGJ5426" s="56"/>
      <c r="GGK5426" s="56"/>
      <c r="GGL5426" s="56"/>
      <c r="GGM5426" s="56"/>
      <c r="GGN5426" s="56"/>
      <c r="GGO5426" s="56"/>
      <c r="GGP5426" s="56"/>
      <c r="GGQ5426" s="56"/>
      <c r="GGR5426" s="56"/>
      <c r="GGS5426" s="56"/>
      <c r="GGT5426" s="56"/>
      <c r="GGU5426" s="56"/>
      <c r="GGV5426" s="56"/>
      <c r="GGW5426" s="56"/>
      <c r="GGX5426" s="56"/>
      <c r="GGY5426" s="56"/>
      <c r="GGZ5426" s="56"/>
      <c r="GHA5426" s="56"/>
      <c r="GHB5426" s="56"/>
      <c r="GHC5426" s="56"/>
      <c r="GHD5426" s="56"/>
      <c r="GHE5426" s="56"/>
      <c r="GHF5426" s="56"/>
      <c r="GHG5426" s="56"/>
      <c r="GHH5426" s="56"/>
      <c r="GHI5426" s="56"/>
      <c r="GHJ5426" s="56"/>
      <c r="GHK5426" s="56"/>
      <c r="GHL5426" s="56"/>
      <c r="GHM5426" s="56"/>
      <c r="GHN5426" s="56"/>
      <c r="GHO5426" s="56"/>
      <c r="GHP5426" s="56"/>
      <c r="GHQ5426" s="56"/>
      <c r="GHR5426" s="56"/>
      <c r="GHS5426" s="56"/>
      <c r="GHT5426" s="56"/>
      <c r="GHU5426" s="56"/>
      <c r="GHV5426" s="56"/>
      <c r="GHW5426" s="56"/>
      <c r="GHX5426" s="56"/>
      <c r="GHY5426" s="56"/>
      <c r="GHZ5426" s="56"/>
      <c r="GIA5426" s="56"/>
      <c r="GIB5426" s="56"/>
      <c r="GIC5426" s="56"/>
      <c r="GID5426" s="56"/>
      <c r="GIE5426" s="56"/>
      <c r="GIF5426" s="56"/>
      <c r="GIG5426" s="56"/>
      <c r="GIH5426" s="56"/>
      <c r="GII5426" s="56"/>
      <c r="GIJ5426" s="56"/>
      <c r="GIK5426" s="56"/>
      <c r="GIL5426" s="56"/>
      <c r="GIM5426" s="56"/>
      <c r="GIN5426" s="56"/>
      <c r="GIO5426" s="56"/>
      <c r="GIP5426" s="56"/>
      <c r="GIQ5426" s="56"/>
      <c r="GIR5426" s="56"/>
      <c r="GIS5426" s="56"/>
      <c r="GIT5426" s="56"/>
      <c r="GIU5426" s="56"/>
      <c r="GIV5426" s="56"/>
      <c r="GIW5426" s="56"/>
      <c r="GIX5426" s="56"/>
      <c r="GIY5426" s="56"/>
      <c r="GIZ5426" s="56"/>
      <c r="GJA5426" s="56"/>
      <c r="GJB5426" s="56"/>
      <c r="GJC5426" s="56"/>
      <c r="GJD5426" s="56"/>
      <c r="GJE5426" s="56"/>
      <c r="GJF5426" s="56"/>
      <c r="GJG5426" s="56"/>
      <c r="GJH5426" s="56"/>
      <c r="GJI5426" s="56"/>
      <c r="GJJ5426" s="56"/>
      <c r="GJK5426" s="56"/>
      <c r="GJL5426" s="56"/>
      <c r="GJM5426" s="56"/>
      <c r="GJN5426" s="56"/>
      <c r="GJO5426" s="56"/>
      <c r="GJP5426" s="56"/>
      <c r="GJQ5426" s="56"/>
      <c r="GJR5426" s="56"/>
      <c r="GJS5426" s="56"/>
      <c r="GJT5426" s="56"/>
      <c r="GJU5426" s="56"/>
      <c r="GJV5426" s="56"/>
      <c r="GJW5426" s="56"/>
      <c r="GJX5426" s="56"/>
      <c r="GJY5426" s="56"/>
      <c r="GJZ5426" s="56"/>
      <c r="GKA5426" s="56"/>
      <c r="GKB5426" s="56"/>
      <c r="GKC5426" s="56"/>
      <c r="GKD5426" s="56"/>
      <c r="GKE5426" s="56"/>
      <c r="GKF5426" s="56"/>
      <c r="GKG5426" s="56"/>
      <c r="GKH5426" s="56"/>
      <c r="GKI5426" s="56"/>
      <c r="GKJ5426" s="56"/>
      <c r="GKK5426" s="56"/>
      <c r="GKL5426" s="56"/>
      <c r="GKM5426" s="56"/>
      <c r="GKN5426" s="56"/>
      <c r="GKO5426" s="56"/>
      <c r="GKP5426" s="56"/>
      <c r="GKQ5426" s="56"/>
      <c r="GKR5426" s="56"/>
      <c r="GKS5426" s="56"/>
      <c r="GKT5426" s="56"/>
      <c r="GKU5426" s="56"/>
      <c r="GKV5426" s="56"/>
      <c r="GKW5426" s="56"/>
      <c r="GKX5426" s="56"/>
      <c r="GKY5426" s="56"/>
      <c r="GKZ5426" s="56"/>
      <c r="GLA5426" s="56"/>
      <c r="GLB5426" s="56"/>
      <c r="GLC5426" s="56"/>
      <c r="GLD5426" s="56"/>
      <c r="GLE5426" s="56"/>
      <c r="GLF5426" s="56"/>
      <c r="GLG5426" s="56"/>
      <c r="GLH5426" s="56"/>
      <c r="GLI5426" s="56"/>
      <c r="GLJ5426" s="56"/>
      <c r="GLK5426" s="56"/>
      <c r="GLL5426" s="56"/>
      <c r="GLM5426" s="56"/>
      <c r="GLN5426" s="56"/>
      <c r="GLO5426" s="56"/>
      <c r="GLP5426" s="56"/>
      <c r="GLQ5426" s="56"/>
      <c r="GLR5426" s="56"/>
      <c r="GLS5426" s="56"/>
      <c r="GLT5426" s="56"/>
      <c r="GLU5426" s="56"/>
      <c r="GLV5426" s="56"/>
      <c r="GLW5426" s="56"/>
      <c r="GLX5426" s="56"/>
      <c r="GLY5426" s="56"/>
      <c r="GLZ5426" s="56"/>
      <c r="GMA5426" s="56"/>
      <c r="GMB5426" s="56"/>
      <c r="GMC5426" s="56"/>
      <c r="GMD5426" s="56"/>
      <c r="GME5426" s="56"/>
      <c r="GMF5426" s="56"/>
      <c r="GMG5426" s="56"/>
      <c r="GMH5426" s="56"/>
      <c r="GMI5426" s="56"/>
      <c r="GMJ5426" s="56"/>
      <c r="GMK5426" s="56"/>
      <c r="GML5426" s="56"/>
      <c r="GMM5426" s="56"/>
      <c r="GMN5426" s="56"/>
      <c r="GMO5426" s="56"/>
      <c r="GMP5426" s="56"/>
      <c r="GMQ5426" s="56"/>
      <c r="GMR5426" s="56"/>
      <c r="GMS5426" s="56"/>
      <c r="GMT5426" s="56"/>
      <c r="GMU5426" s="56"/>
      <c r="GMV5426" s="56"/>
      <c r="GMW5426" s="56"/>
      <c r="GMX5426" s="56"/>
      <c r="GMY5426" s="56"/>
      <c r="GMZ5426" s="56"/>
      <c r="GNA5426" s="56"/>
      <c r="GNB5426" s="56"/>
      <c r="GNC5426" s="56"/>
      <c r="GND5426" s="56"/>
      <c r="GNE5426" s="56"/>
      <c r="GNF5426" s="56"/>
      <c r="GNG5426" s="56"/>
      <c r="GNH5426" s="56"/>
      <c r="GNI5426" s="56"/>
      <c r="GNJ5426" s="56"/>
      <c r="GNK5426" s="56"/>
      <c r="GNL5426" s="56"/>
      <c r="GNM5426" s="56"/>
      <c r="GNN5426" s="56"/>
      <c r="GNO5426" s="56"/>
      <c r="GNP5426" s="56"/>
      <c r="GNQ5426" s="56"/>
      <c r="GNR5426" s="56"/>
      <c r="GNS5426" s="56"/>
      <c r="GNT5426" s="56"/>
      <c r="GNU5426" s="56"/>
      <c r="GNV5426" s="56"/>
      <c r="GNW5426" s="56"/>
      <c r="GNX5426" s="56"/>
      <c r="GNY5426" s="56"/>
      <c r="GNZ5426" s="56"/>
      <c r="GOA5426" s="56"/>
      <c r="GOB5426" s="56"/>
      <c r="GOC5426" s="56"/>
      <c r="GOD5426" s="56"/>
      <c r="GOE5426" s="56"/>
      <c r="GOF5426" s="56"/>
      <c r="GOG5426" s="56"/>
      <c r="GOH5426" s="56"/>
      <c r="GOI5426" s="56"/>
      <c r="GOJ5426" s="56"/>
      <c r="GOK5426" s="56"/>
      <c r="GOL5426" s="56"/>
      <c r="GOM5426" s="56"/>
      <c r="GON5426" s="56"/>
      <c r="GOO5426" s="56"/>
      <c r="GOP5426" s="56"/>
      <c r="GOQ5426" s="56"/>
      <c r="GOR5426" s="56"/>
      <c r="GOS5426" s="56"/>
      <c r="GOT5426" s="56"/>
      <c r="GOU5426" s="56"/>
      <c r="GOV5426" s="56"/>
      <c r="GOW5426" s="56"/>
      <c r="GOX5426" s="56"/>
      <c r="GOY5426" s="56"/>
      <c r="GOZ5426" s="56"/>
      <c r="GPA5426" s="56"/>
      <c r="GPB5426" s="56"/>
      <c r="GPC5426" s="56"/>
      <c r="GPD5426" s="56"/>
      <c r="GPE5426" s="56"/>
      <c r="GPF5426" s="56"/>
      <c r="GPG5426" s="56"/>
      <c r="GPH5426" s="56"/>
      <c r="GPI5426" s="56"/>
      <c r="GPJ5426" s="56"/>
      <c r="GPK5426" s="56"/>
      <c r="GPL5426" s="56"/>
      <c r="GPM5426" s="56"/>
      <c r="GPN5426" s="56"/>
      <c r="GPO5426" s="56"/>
      <c r="GPP5426" s="56"/>
      <c r="GPQ5426" s="56"/>
      <c r="GPR5426" s="56"/>
      <c r="GPS5426" s="56"/>
      <c r="GPT5426" s="56"/>
      <c r="GPU5426" s="56"/>
      <c r="GPV5426" s="56"/>
      <c r="GPW5426" s="56"/>
      <c r="GPX5426" s="56"/>
      <c r="GPY5426" s="56"/>
      <c r="GPZ5426" s="56"/>
      <c r="GQA5426" s="56"/>
      <c r="GQB5426" s="56"/>
      <c r="GQC5426" s="56"/>
      <c r="GQD5426" s="56"/>
      <c r="GQE5426" s="56"/>
      <c r="GQF5426" s="56"/>
      <c r="GQG5426" s="56"/>
      <c r="GQH5426" s="56"/>
      <c r="GQI5426" s="56"/>
      <c r="GQJ5426" s="56"/>
      <c r="GQK5426" s="56"/>
      <c r="GQL5426" s="56"/>
      <c r="GQM5426" s="56"/>
      <c r="GQN5426" s="56"/>
      <c r="GQO5426" s="56"/>
      <c r="GQP5426" s="56"/>
      <c r="GQQ5426" s="56"/>
      <c r="GQR5426" s="56"/>
      <c r="GQS5426" s="56"/>
      <c r="GQT5426" s="56"/>
      <c r="GQU5426" s="56"/>
      <c r="GQV5426" s="56"/>
      <c r="GQW5426" s="56"/>
      <c r="GQX5426" s="56"/>
      <c r="GQY5426" s="56"/>
      <c r="GQZ5426" s="56"/>
      <c r="GRA5426" s="56"/>
      <c r="GRB5426" s="56"/>
      <c r="GRC5426" s="56"/>
      <c r="GRD5426" s="56"/>
      <c r="GRE5426" s="56"/>
      <c r="GRF5426" s="56"/>
      <c r="GRG5426" s="56"/>
      <c r="GRH5426" s="56"/>
      <c r="GRI5426" s="56"/>
      <c r="GRJ5426" s="56"/>
      <c r="GRK5426" s="56"/>
      <c r="GRL5426" s="56"/>
      <c r="GRM5426" s="56"/>
      <c r="GRN5426" s="56"/>
      <c r="GRO5426" s="56"/>
      <c r="GRP5426" s="56"/>
      <c r="GRQ5426" s="56"/>
      <c r="GRR5426" s="56"/>
      <c r="GRS5426" s="56"/>
      <c r="GRT5426" s="56"/>
      <c r="GRU5426" s="56"/>
      <c r="GRV5426" s="56"/>
      <c r="GRW5426" s="56"/>
      <c r="GRX5426" s="56"/>
      <c r="GRY5426" s="56"/>
      <c r="GRZ5426" s="56"/>
      <c r="GSA5426" s="56"/>
      <c r="GSB5426" s="56"/>
      <c r="GSC5426" s="56"/>
      <c r="GSD5426" s="56"/>
      <c r="GSE5426" s="56"/>
      <c r="GSF5426" s="56"/>
      <c r="GSG5426" s="56"/>
      <c r="GSH5426" s="56"/>
      <c r="GSI5426" s="56"/>
      <c r="GSJ5426" s="56"/>
      <c r="GSK5426" s="56"/>
      <c r="GSL5426" s="56"/>
      <c r="GSM5426" s="56"/>
      <c r="GSN5426" s="56"/>
      <c r="GSO5426" s="56"/>
      <c r="GSP5426" s="56"/>
      <c r="GSQ5426" s="56"/>
      <c r="GSR5426" s="56"/>
      <c r="GSS5426" s="56"/>
      <c r="GST5426" s="56"/>
      <c r="GSU5426" s="56"/>
      <c r="GSV5426" s="56"/>
      <c r="GSW5426" s="56"/>
      <c r="GSX5426" s="56"/>
      <c r="GSY5426" s="56"/>
      <c r="GSZ5426" s="56"/>
      <c r="GTA5426" s="56"/>
      <c r="GTB5426" s="56"/>
      <c r="GTC5426" s="56"/>
      <c r="GTD5426" s="56"/>
      <c r="GTE5426" s="56"/>
      <c r="GTF5426" s="56"/>
      <c r="GTG5426" s="56"/>
      <c r="GTH5426" s="56"/>
      <c r="GTI5426" s="56"/>
      <c r="GTJ5426" s="56"/>
      <c r="GTK5426" s="56"/>
      <c r="GTL5426" s="56"/>
      <c r="GTM5426" s="56"/>
      <c r="GTN5426" s="56"/>
      <c r="GTO5426" s="56"/>
      <c r="GTP5426" s="56"/>
      <c r="GTQ5426" s="56"/>
      <c r="GTR5426" s="56"/>
      <c r="GTS5426" s="56"/>
      <c r="GTT5426" s="56"/>
      <c r="GTU5426" s="56"/>
      <c r="GTV5426" s="56"/>
      <c r="GTW5426" s="56"/>
      <c r="GTX5426" s="56"/>
      <c r="GTY5426" s="56"/>
      <c r="GTZ5426" s="56"/>
      <c r="GUA5426" s="56"/>
      <c r="GUB5426" s="56"/>
      <c r="GUC5426" s="56"/>
      <c r="GUD5426" s="56"/>
      <c r="GUE5426" s="56"/>
      <c r="GUF5426" s="56"/>
      <c r="GUG5426" s="56"/>
      <c r="GUH5426" s="56"/>
      <c r="GUI5426" s="56"/>
      <c r="GUJ5426" s="56"/>
      <c r="GUK5426" s="56"/>
      <c r="GUL5426" s="56"/>
      <c r="GUM5426" s="56"/>
      <c r="GUN5426" s="56"/>
      <c r="GUO5426" s="56"/>
      <c r="GUP5426" s="56"/>
      <c r="GUQ5426" s="56"/>
      <c r="GUR5426" s="56"/>
      <c r="GUS5426" s="56"/>
      <c r="GUT5426" s="56"/>
      <c r="GUU5426" s="56"/>
      <c r="GUV5426" s="56"/>
      <c r="GUW5426" s="56"/>
      <c r="GUX5426" s="56"/>
      <c r="GUY5426" s="56"/>
      <c r="GUZ5426" s="56"/>
      <c r="GVA5426" s="56"/>
      <c r="GVB5426" s="56"/>
      <c r="GVC5426" s="56"/>
      <c r="GVD5426" s="56"/>
      <c r="GVE5426" s="56"/>
      <c r="GVF5426" s="56"/>
      <c r="GVG5426" s="56"/>
      <c r="GVH5426" s="56"/>
      <c r="GVI5426" s="56"/>
      <c r="GVJ5426" s="56"/>
      <c r="GVK5426" s="56"/>
      <c r="GVL5426" s="56"/>
      <c r="GVM5426" s="56"/>
      <c r="GVN5426" s="56"/>
      <c r="GVO5426" s="56"/>
      <c r="GVP5426" s="56"/>
      <c r="GVQ5426" s="56"/>
      <c r="GVR5426" s="56"/>
      <c r="GVS5426" s="56"/>
      <c r="GVT5426" s="56"/>
      <c r="GVU5426" s="56"/>
      <c r="GVV5426" s="56"/>
      <c r="GVW5426" s="56"/>
      <c r="GVX5426" s="56"/>
      <c r="GVY5426" s="56"/>
      <c r="GVZ5426" s="56"/>
      <c r="GWA5426" s="56"/>
      <c r="GWB5426" s="56"/>
      <c r="GWC5426" s="56"/>
      <c r="GWD5426" s="56"/>
      <c r="GWE5426" s="56"/>
      <c r="GWF5426" s="56"/>
      <c r="GWG5426" s="56"/>
      <c r="GWH5426" s="56"/>
      <c r="GWI5426" s="56"/>
      <c r="GWJ5426" s="56"/>
      <c r="GWK5426" s="56"/>
      <c r="GWL5426" s="56"/>
      <c r="GWM5426" s="56"/>
      <c r="GWN5426" s="56"/>
      <c r="GWO5426" s="56"/>
      <c r="GWP5426" s="56"/>
      <c r="GWQ5426" s="56"/>
      <c r="GWR5426" s="56"/>
      <c r="GWS5426" s="56"/>
      <c r="GWT5426" s="56"/>
      <c r="GWU5426" s="56"/>
      <c r="GWV5426" s="56"/>
      <c r="GWW5426" s="56"/>
      <c r="GWX5426" s="56"/>
      <c r="GWY5426" s="56"/>
      <c r="GWZ5426" s="56"/>
      <c r="GXA5426" s="56"/>
      <c r="GXB5426" s="56"/>
      <c r="GXC5426" s="56"/>
      <c r="GXD5426" s="56"/>
      <c r="GXE5426" s="56"/>
      <c r="GXF5426" s="56"/>
      <c r="GXG5426" s="56"/>
      <c r="GXH5426" s="56"/>
      <c r="GXI5426" s="56"/>
      <c r="GXJ5426" s="56"/>
      <c r="GXK5426" s="56"/>
      <c r="GXL5426" s="56"/>
      <c r="GXM5426" s="56"/>
      <c r="GXN5426" s="56"/>
      <c r="GXO5426" s="56"/>
      <c r="GXP5426" s="56"/>
      <c r="GXQ5426" s="56"/>
      <c r="GXR5426" s="56"/>
      <c r="GXS5426" s="56"/>
      <c r="GXT5426" s="56"/>
      <c r="GXU5426" s="56"/>
      <c r="GXV5426" s="56"/>
      <c r="GXW5426" s="56"/>
      <c r="GXX5426" s="56"/>
      <c r="GXY5426" s="56"/>
      <c r="GXZ5426" s="56"/>
      <c r="GYA5426" s="56"/>
      <c r="GYB5426" s="56"/>
      <c r="GYC5426" s="56"/>
      <c r="GYD5426" s="56"/>
      <c r="GYE5426" s="56"/>
      <c r="GYF5426" s="56"/>
      <c r="GYG5426" s="56"/>
      <c r="GYH5426" s="56"/>
      <c r="GYI5426" s="56"/>
      <c r="GYJ5426" s="56"/>
      <c r="GYK5426" s="56"/>
      <c r="GYL5426" s="56"/>
      <c r="GYM5426" s="56"/>
      <c r="GYN5426" s="56"/>
      <c r="GYO5426" s="56"/>
      <c r="GYP5426" s="56"/>
      <c r="GYQ5426" s="56"/>
      <c r="GYR5426" s="56"/>
      <c r="GYS5426" s="56"/>
      <c r="GYT5426" s="56"/>
      <c r="GYU5426" s="56"/>
      <c r="GYV5426" s="56"/>
      <c r="GYW5426" s="56"/>
      <c r="GYX5426" s="56"/>
      <c r="GYY5426" s="56"/>
      <c r="GYZ5426" s="56"/>
      <c r="GZA5426" s="56"/>
      <c r="GZB5426" s="56"/>
      <c r="GZC5426" s="56"/>
      <c r="GZD5426" s="56"/>
      <c r="GZE5426" s="56"/>
      <c r="GZF5426" s="56"/>
      <c r="GZG5426" s="56"/>
      <c r="GZH5426" s="56"/>
      <c r="GZI5426" s="56"/>
      <c r="GZJ5426" s="56"/>
      <c r="GZK5426" s="56"/>
      <c r="GZL5426" s="56"/>
      <c r="GZM5426" s="56"/>
      <c r="GZN5426" s="56"/>
      <c r="GZO5426" s="56"/>
      <c r="GZP5426" s="56"/>
      <c r="GZQ5426" s="56"/>
      <c r="GZR5426" s="56"/>
      <c r="GZS5426" s="56"/>
      <c r="GZT5426" s="56"/>
      <c r="GZU5426" s="56"/>
      <c r="GZV5426" s="56"/>
      <c r="GZW5426" s="56"/>
      <c r="GZX5426" s="56"/>
      <c r="GZY5426" s="56"/>
      <c r="GZZ5426" s="56"/>
      <c r="HAA5426" s="56"/>
      <c r="HAB5426" s="56"/>
      <c r="HAC5426" s="56"/>
      <c r="HAD5426" s="56"/>
      <c r="HAE5426" s="56"/>
      <c r="HAF5426" s="56"/>
      <c r="HAG5426" s="56"/>
      <c r="HAH5426" s="56"/>
      <c r="HAI5426" s="56"/>
      <c r="HAJ5426" s="56"/>
      <c r="HAK5426" s="56"/>
      <c r="HAL5426" s="56"/>
      <c r="HAM5426" s="56"/>
      <c r="HAN5426" s="56"/>
      <c r="HAO5426" s="56"/>
      <c r="HAP5426" s="56"/>
      <c r="HAQ5426" s="56"/>
      <c r="HAR5426" s="56"/>
      <c r="HAS5426" s="56"/>
      <c r="HAT5426" s="56"/>
      <c r="HAU5426" s="56"/>
      <c r="HAV5426" s="56"/>
      <c r="HAW5426" s="56"/>
      <c r="HAX5426" s="56"/>
      <c r="HAY5426" s="56"/>
      <c r="HAZ5426" s="56"/>
      <c r="HBA5426" s="56"/>
      <c r="HBB5426" s="56"/>
      <c r="HBC5426" s="56"/>
      <c r="HBD5426" s="56"/>
      <c r="HBE5426" s="56"/>
      <c r="HBF5426" s="56"/>
      <c r="HBG5426" s="56"/>
      <c r="HBH5426" s="56"/>
      <c r="HBI5426" s="56"/>
      <c r="HBJ5426" s="56"/>
      <c r="HBK5426" s="56"/>
      <c r="HBL5426" s="56"/>
      <c r="HBM5426" s="56"/>
      <c r="HBN5426" s="56"/>
      <c r="HBO5426" s="56"/>
      <c r="HBP5426" s="56"/>
      <c r="HBQ5426" s="56"/>
      <c r="HBR5426" s="56"/>
      <c r="HBS5426" s="56"/>
      <c r="HBT5426" s="56"/>
      <c r="HBU5426" s="56"/>
      <c r="HBV5426" s="56"/>
      <c r="HBW5426" s="56"/>
      <c r="HBX5426" s="56"/>
      <c r="HBY5426" s="56"/>
      <c r="HBZ5426" s="56"/>
      <c r="HCA5426" s="56"/>
      <c r="HCB5426" s="56"/>
      <c r="HCC5426" s="56"/>
      <c r="HCD5426" s="56"/>
      <c r="HCE5426" s="56"/>
      <c r="HCF5426" s="56"/>
      <c r="HCG5426" s="56"/>
      <c r="HCH5426" s="56"/>
      <c r="HCI5426" s="56"/>
      <c r="HCJ5426" s="56"/>
      <c r="HCK5426" s="56"/>
      <c r="HCL5426" s="56"/>
      <c r="HCM5426" s="56"/>
      <c r="HCN5426" s="56"/>
      <c r="HCO5426" s="56"/>
      <c r="HCP5426" s="56"/>
      <c r="HCQ5426" s="56"/>
      <c r="HCR5426" s="56"/>
      <c r="HCS5426" s="56"/>
      <c r="HCT5426" s="56"/>
      <c r="HCU5426" s="56"/>
      <c r="HCV5426" s="56"/>
      <c r="HCW5426" s="56"/>
      <c r="HCX5426" s="56"/>
      <c r="HCY5426" s="56"/>
      <c r="HCZ5426" s="56"/>
      <c r="HDA5426" s="56"/>
      <c r="HDB5426" s="56"/>
      <c r="HDC5426" s="56"/>
      <c r="HDD5426" s="56"/>
      <c r="HDE5426" s="56"/>
      <c r="HDF5426" s="56"/>
      <c r="HDG5426" s="56"/>
      <c r="HDH5426" s="56"/>
      <c r="HDI5426" s="56"/>
      <c r="HDJ5426" s="56"/>
      <c r="HDK5426" s="56"/>
      <c r="HDL5426" s="56"/>
      <c r="HDM5426" s="56"/>
      <c r="HDN5426" s="56"/>
      <c r="HDO5426" s="56"/>
      <c r="HDP5426" s="56"/>
      <c r="HDQ5426" s="56"/>
      <c r="HDR5426" s="56"/>
      <c r="HDS5426" s="56"/>
      <c r="HDT5426" s="56"/>
      <c r="HDU5426" s="56"/>
      <c r="HDV5426" s="56"/>
      <c r="HDW5426" s="56"/>
      <c r="HDX5426" s="56"/>
      <c r="HDY5426" s="56"/>
      <c r="HDZ5426" s="56"/>
      <c r="HEA5426" s="56"/>
      <c r="HEB5426" s="56"/>
      <c r="HEC5426" s="56"/>
      <c r="HED5426" s="56"/>
      <c r="HEE5426" s="56"/>
      <c r="HEF5426" s="56"/>
      <c r="HEG5426" s="56"/>
      <c r="HEH5426" s="56"/>
      <c r="HEI5426" s="56"/>
      <c r="HEJ5426" s="56"/>
      <c r="HEK5426" s="56"/>
      <c r="HEL5426" s="56"/>
      <c r="HEM5426" s="56"/>
      <c r="HEN5426" s="56"/>
      <c r="HEO5426" s="56"/>
      <c r="HEP5426" s="56"/>
      <c r="HEQ5426" s="56"/>
      <c r="HER5426" s="56"/>
      <c r="HES5426" s="56"/>
      <c r="HET5426" s="56"/>
      <c r="HEU5426" s="56"/>
      <c r="HEV5426" s="56"/>
      <c r="HEW5426" s="56"/>
      <c r="HEX5426" s="56"/>
      <c r="HEY5426" s="56"/>
      <c r="HEZ5426" s="56"/>
      <c r="HFA5426" s="56"/>
      <c r="HFB5426" s="56"/>
      <c r="HFC5426" s="56"/>
      <c r="HFD5426" s="56"/>
      <c r="HFE5426" s="56"/>
      <c r="HFF5426" s="56"/>
      <c r="HFG5426" s="56"/>
      <c r="HFH5426" s="56"/>
      <c r="HFI5426" s="56"/>
      <c r="HFJ5426" s="56"/>
      <c r="HFK5426" s="56"/>
      <c r="HFL5426" s="56"/>
      <c r="HFM5426" s="56"/>
      <c r="HFN5426" s="56"/>
      <c r="HFO5426" s="56"/>
      <c r="HFP5426" s="56"/>
      <c r="HFQ5426" s="56"/>
      <c r="HFR5426" s="56"/>
      <c r="HFS5426" s="56"/>
      <c r="HFT5426" s="56"/>
      <c r="HFU5426" s="56"/>
      <c r="HFV5426" s="56"/>
      <c r="HFW5426" s="56"/>
      <c r="HFX5426" s="56"/>
      <c r="HFY5426" s="56"/>
      <c r="HFZ5426" s="56"/>
      <c r="HGA5426" s="56"/>
      <c r="HGB5426" s="56"/>
      <c r="HGC5426" s="56"/>
      <c r="HGD5426" s="56"/>
      <c r="HGE5426" s="56"/>
      <c r="HGF5426" s="56"/>
      <c r="HGG5426" s="56"/>
      <c r="HGH5426" s="56"/>
      <c r="HGI5426" s="56"/>
      <c r="HGJ5426" s="56"/>
      <c r="HGK5426" s="56"/>
      <c r="HGL5426" s="56"/>
      <c r="HGM5426" s="56"/>
      <c r="HGN5426" s="56"/>
      <c r="HGO5426" s="56"/>
      <c r="HGP5426" s="56"/>
      <c r="HGQ5426" s="56"/>
      <c r="HGR5426" s="56"/>
      <c r="HGS5426" s="56"/>
      <c r="HGT5426" s="56"/>
      <c r="HGU5426" s="56"/>
      <c r="HGV5426" s="56"/>
      <c r="HGW5426" s="56"/>
      <c r="HGX5426" s="56"/>
      <c r="HGY5426" s="56"/>
      <c r="HGZ5426" s="56"/>
      <c r="HHA5426" s="56"/>
      <c r="HHB5426" s="56"/>
      <c r="HHC5426" s="56"/>
      <c r="HHD5426" s="56"/>
      <c r="HHE5426" s="56"/>
      <c r="HHF5426" s="56"/>
      <c r="HHG5426" s="56"/>
      <c r="HHH5426" s="56"/>
      <c r="HHI5426" s="56"/>
      <c r="HHJ5426" s="56"/>
      <c r="HHK5426" s="56"/>
      <c r="HHL5426" s="56"/>
      <c r="HHM5426" s="56"/>
      <c r="HHN5426" s="56"/>
      <c r="HHO5426" s="56"/>
      <c r="HHP5426" s="56"/>
      <c r="HHQ5426" s="56"/>
      <c r="HHR5426" s="56"/>
      <c r="HHS5426" s="56"/>
      <c r="HHT5426" s="56"/>
      <c r="HHU5426" s="56"/>
      <c r="HHV5426" s="56"/>
      <c r="HHW5426" s="56"/>
      <c r="HHX5426" s="56"/>
      <c r="HHY5426" s="56"/>
      <c r="HHZ5426" s="56"/>
      <c r="HIA5426" s="56"/>
      <c r="HIB5426" s="56"/>
      <c r="HIC5426" s="56"/>
      <c r="HID5426" s="56"/>
      <c r="HIE5426" s="56"/>
      <c r="HIF5426" s="56"/>
      <c r="HIG5426" s="56"/>
      <c r="HIH5426" s="56"/>
      <c r="HII5426" s="56"/>
      <c r="HIJ5426" s="56"/>
      <c r="HIK5426" s="56"/>
      <c r="HIL5426" s="56"/>
      <c r="HIM5426" s="56"/>
      <c r="HIN5426" s="56"/>
      <c r="HIO5426" s="56"/>
      <c r="HIP5426" s="56"/>
      <c r="HIQ5426" s="56"/>
      <c r="HIR5426" s="56"/>
      <c r="HIS5426" s="56"/>
      <c r="HIT5426" s="56"/>
      <c r="HIU5426" s="56"/>
      <c r="HIV5426" s="56"/>
      <c r="HIW5426" s="56"/>
      <c r="HIX5426" s="56"/>
      <c r="HIY5426" s="56"/>
      <c r="HIZ5426" s="56"/>
      <c r="HJA5426" s="56"/>
      <c r="HJB5426" s="56"/>
      <c r="HJC5426" s="56"/>
      <c r="HJD5426" s="56"/>
      <c r="HJE5426" s="56"/>
      <c r="HJF5426" s="56"/>
      <c r="HJG5426" s="56"/>
      <c r="HJH5426" s="56"/>
      <c r="HJI5426" s="56"/>
      <c r="HJJ5426" s="56"/>
      <c r="HJK5426" s="56"/>
      <c r="HJL5426" s="56"/>
      <c r="HJM5426" s="56"/>
      <c r="HJN5426" s="56"/>
      <c r="HJO5426" s="56"/>
      <c r="HJP5426" s="56"/>
      <c r="HJQ5426" s="56"/>
      <c r="HJR5426" s="56"/>
      <c r="HJS5426" s="56"/>
      <c r="HJT5426" s="56"/>
      <c r="HJU5426" s="56"/>
      <c r="HJV5426" s="56"/>
      <c r="HJW5426" s="56"/>
      <c r="HJX5426" s="56"/>
      <c r="HJY5426" s="56"/>
      <c r="HJZ5426" s="56"/>
      <c r="HKA5426" s="56"/>
      <c r="HKB5426" s="56"/>
      <c r="HKC5426" s="56"/>
      <c r="HKD5426" s="56"/>
      <c r="HKE5426" s="56"/>
      <c r="HKF5426" s="56"/>
      <c r="HKG5426" s="56"/>
      <c r="HKH5426" s="56"/>
      <c r="HKI5426" s="56"/>
      <c r="HKJ5426" s="56"/>
      <c r="HKK5426" s="56"/>
      <c r="HKL5426" s="56"/>
      <c r="HKM5426" s="56"/>
      <c r="HKN5426" s="56"/>
      <c r="HKO5426" s="56"/>
      <c r="HKP5426" s="56"/>
      <c r="HKQ5426" s="56"/>
      <c r="HKR5426" s="56"/>
      <c r="HKS5426" s="56"/>
      <c r="HKT5426" s="56"/>
      <c r="HKU5426" s="56"/>
      <c r="HKV5426" s="56"/>
      <c r="HKW5426" s="56"/>
      <c r="HKX5426" s="56"/>
      <c r="HKY5426" s="56"/>
      <c r="HKZ5426" s="56"/>
      <c r="HLA5426" s="56"/>
      <c r="HLB5426" s="56"/>
      <c r="HLC5426" s="56"/>
      <c r="HLD5426" s="56"/>
      <c r="HLE5426" s="56"/>
      <c r="HLF5426" s="56"/>
      <c r="HLG5426" s="56"/>
      <c r="HLH5426" s="56"/>
      <c r="HLI5426" s="56"/>
      <c r="HLJ5426" s="56"/>
      <c r="HLK5426" s="56"/>
      <c r="HLL5426" s="56"/>
      <c r="HLM5426" s="56"/>
      <c r="HLN5426" s="56"/>
      <c r="HLO5426" s="56"/>
      <c r="HLP5426" s="56"/>
      <c r="HLQ5426" s="56"/>
      <c r="HLR5426" s="56"/>
      <c r="HLS5426" s="56"/>
      <c r="HLT5426" s="56"/>
      <c r="HLU5426" s="56"/>
      <c r="HLV5426" s="56"/>
      <c r="HLW5426" s="56"/>
      <c r="HLX5426" s="56"/>
      <c r="HLY5426" s="56"/>
      <c r="HLZ5426" s="56"/>
      <c r="HMA5426" s="56"/>
      <c r="HMB5426" s="56"/>
      <c r="HMC5426" s="56"/>
      <c r="HMD5426" s="56"/>
      <c r="HME5426" s="56"/>
      <c r="HMF5426" s="56"/>
      <c r="HMG5426" s="56"/>
      <c r="HMH5426" s="56"/>
      <c r="HMI5426" s="56"/>
      <c r="HMJ5426" s="56"/>
      <c r="HMK5426" s="56"/>
      <c r="HML5426" s="56"/>
      <c r="HMM5426" s="56"/>
      <c r="HMN5426" s="56"/>
      <c r="HMO5426" s="56"/>
      <c r="HMP5426" s="56"/>
      <c r="HMQ5426" s="56"/>
      <c r="HMR5426" s="56"/>
      <c r="HMS5426" s="56"/>
      <c r="HMT5426" s="56"/>
      <c r="HMU5426" s="56"/>
      <c r="HMV5426" s="56"/>
      <c r="HMW5426" s="56"/>
      <c r="HMX5426" s="56"/>
      <c r="HMY5426" s="56"/>
      <c r="HMZ5426" s="56"/>
      <c r="HNA5426" s="56"/>
      <c r="HNB5426" s="56"/>
      <c r="HNC5426" s="56"/>
      <c r="HND5426" s="56"/>
      <c r="HNE5426" s="56"/>
      <c r="HNF5426" s="56"/>
      <c r="HNG5426" s="56"/>
      <c r="HNH5426" s="56"/>
      <c r="HNI5426" s="56"/>
      <c r="HNJ5426" s="56"/>
      <c r="HNK5426" s="56"/>
      <c r="HNL5426" s="56"/>
      <c r="HNM5426" s="56"/>
      <c r="HNN5426" s="56"/>
      <c r="HNO5426" s="56"/>
      <c r="HNP5426" s="56"/>
      <c r="HNQ5426" s="56"/>
      <c r="HNR5426" s="56"/>
      <c r="HNS5426" s="56"/>
      <c r="HNT5426" s="56"/>
      <c r="HNU5426" s="56"/>
      <c r="HNV5426" s="56"/>
      <c r="HNW5426" s="56"/>
      <c r="HNX5426" s="56"/>
      <c r="HNY5426" s="56"/>
      <c r="HNZ5426" s="56"/>
      <c r="HOA5426" s="56"/>
      <c r="HOB5426" s="56"/>
      <c r="HOC5426" s="56"/>
      <c r="HOD5426" s="56"/>
      <c r="HOE5426" s="56"/>
      <c r="HOF5426" s="56"/>
      <c r="HOG5426" s="56"/>
      <c r="HOH5426" s="56"/>
      <c r="HOI5426" s="56"/>
      <c r="HOJ5426" s="56"/>
      <c r="HOK5426" s="56"/>
      <c r="HOL5426" s="56"/>
      <c r="HOM5426" s="56"/>
      <c r="HON5426" s="56"/>
      <c r="HOO5426" s="56"/>
      <c r="HOP5426" s="56"/>
      <c r="HOQ5426" s="56"/>
      <c r="HOR5426" s="56"/>
      <c r="HOS5426" s="56"/>
      <c r="HOT5426" s="56"/>
      <c r="HOU5426" s="56"/>
      <c r="HOV5426" s="56"/>
      <c r="HOW5426" s="56"/>
      <c r="HOX5426" s="56"/>
      <c r="HOY5426" s="56"/>
      <c r="HOZ5426" s="56"/>
      <c r="HPA5426" s="56"/>
      <c r="HPB5426" s="56"/>
      <c r="HPC5426" s="56"/>
      <c r="HPD5426" s="56"/>
      <c r="HPE5426" s="56"/>
      <c r="HPF5426" s="56"/>
      <c r="HPG5426" s="56"/>
      <c r="HPH5426" s="56"/>
      <c r="HPI5426" s="56"/>
      <c r="HPJ5426" s="56"/>
      <c r="HPK5426" s="56"/>
      <c r="HPL5426" s="56"/>
      <c r="HPM5426" s="56"/>
      <c r="HPN5426" s="56"/>
      <c r="HPO5426" s="56"/>
      <c r="HPP5426" s="56"/>
      <c r="HPQ5426" s="56"/>
      <c r="HPR5426" s="56"/>
      <c r="HPS5426" s="56"/>
      <c r="HPT5426" s="56"/>
      <c r="HPU5426" s="56"/>
      <c r="HPV5426" s="56"/>
      <c r="HPW5426" s="56"/>
      <c r="HPX5426" s="56"/>
      <c r="HPY5426" s="56"/>
      <c r="HPZ5426" s="56"/>
      <c r="HQA5426" s="56"/>
      <c r="HQB5426" s="56"/>
      <c r="HQC5426" s="56"/>
      <c r="HQD5426" s="56"/>
      <c r="HQE5426" s="56"/>
      <c r="HQF5426" s="56"/>
      <c r="HQG5426" s="56"/>
      <c r="HQH5426" s="56"/>
      <c r="HQI5426" s="56"/>
      <c r="HQJ5426" s="56"/>
      <c r="HQK5426" s="56"/>
      <c r="HQL5426" s="56"/>
      <c r="HQM5426" s="56"/>
      <c r="HQN5426" s="56"/>
      <c r="HQO5426" s="56"/>
      <c r="HQP5426" s="56"/>
      <c r="HQQ5426" s="56"/>
      <c r="HQR5426" s="56"/>
      <c r="HQS5426" s="56"/>
      <c r="HQT5426" s="56"/>
      <c r="HQU5426" s="56"/>
      <c r="HQV5426" s="56"/>
      <c r="HQW5426" s="56"/>
      <c r="HQX5426" s="56"/>
      <c r="HQY5426" s="56"/>
      <c r="HQZ5426" s="56"/>
      <c r="HRA5426" s="56"/>
      <c r="HRB5426" s="56"/>
      <c r="HRC5426" s="56"/>
      <c r="HRD5426" s="56"/>
      <c r="HRE5426" s="56"/>
      <c r="HRF5426" s="56"/>
      <c r="HRG5426" s="56"/>
      <c r="HRH5426" s="56"/>
      <c r="HRI5426" s="56"/>
      <c r="HRJ5426" s="56"/>
      <c r="HRK5426" s="56"/>
      <c r="HRL5426" s="56"/>
      <c r="HRM5426" s="56"/>
      <c r="HRN5426" s="56"/>
      <c r="HRO5426" s="56"/>
      <c r="HRP5426" s="56"/>
      <c r="HRQ5426" s="56"/>
      <c r="HRR5426" s="56"/>
      <c r="HRS5426" s="56"/>
      <c r="HRT5426" s="56"/>
      <c r="HRU5426" s="56"/>
      <c r="HRV5426" s="56"/>
      <c r="HRW5426" s="56"/>
      <c r="HRX5426" s="56"/>
      <c r="HRY5426" s="56"/>
      <c r="HRZ5426" s="56"/>
      <c r="HSA5426" s="56"/>
      <c r="HSB5426" s="56"/>
      <c r="HSC5426" s="56"/>
      <c r="HSD5426" s="56"/>
      <c r="HSE5426" s="56"/>
      <c r="HSF5426" s="56"/>
      <c r="HSG5426" s="56"/>
      <c r="HSH5426" s="56"/>
      <c r="HSI5426" s="56"/>
      <c r="HSJ5426" s="56"/>
      <c r="HSK5426" s="56"/>
      <c r="HSL5426" s="56"/>
      <c r="HSM5426" s="56"/>
      <c r="HSN5426" s="56"/>
      <c r="HSO5426" s="56"/>
      <c r="HSP5426" s="56"/>
      <c r="HSQ5426" s="56"/>
      <c r="HSR5426" s="56"/>
      <c r="HSS5426" s="56"/>
      <c r="HST5426" s="56"/>
      <c r="HSU5426" s="56"/>
      <c r="HSV5426" s="56"/>
      <c r="HSW5426" s="56"/>
      <c r="HSX5426" s="56"/>
      <c r="HSY5426" s="56"/>
      <c r="HSZ5426" s="56"/>
      <c r="HTA5426" s="56"/>
      <c r="HTB5426" s="56"/>
      <c r="HTC5426" s="56"/>
      <c r="HTD5426" s="56"/>
      <c r="HTE5426" s="56"/>
      <c r="HTF5426" s="56"/>
      <c r="HTG5426" s="56"/>
      <c r="HTH5426" s="56"/>
      <c r="HTI5426" s="56"/>
      <c r="HTJ5426" s="56"/>
      <c r="HTK5426" s="56"/>
      <c r="HTL5426" s="56"/>
      <c r="HTM5426" s="56"/>
      <c r="HTN5426" s="56"/>
      <c r="HTO5426" s="56"/>
      <c r="HTP5426" s="56"/>
      <c r="HTQ5426" s="56"/>
      <c r="HTR5426" s="56"/>
      <c r="HTS5426" s="56"/>
      <c r="HTT5426" s="56"/>
      <c r="HTU5426" s="56"/>
      <c r="HTV5426" s="56"/>
      <c r="HTW5426" s="56"/>
      <c r="HTX5426" s="56"/>
      <c r="HTY5426" s="56"/>
      <c r="HTZ5426" s="56"/>
      <c r="HUA5426" s="56"/>
      <c r="HUB5426" s="56"/>
      <c r="HUC5426" s="56"/>
      <c r="HUD5426" s="56"/>
      <c r="HUE5426" s="56"/>
      <c r="HUF5426" s="56"/>
      <c r="HUG5426" s="56"/>
      <c r="HUH5426" s="56"/>
      <c r="HUI5426" s="56"/>
      <c r="HUJ5426" s="56"/>
      <c r="HUK5426" s="56"/>
      <c r="HUL5426" s="56"/>
      <c r="HUM5426" s="56"/>
      <c r="HUN5426" s="56"/>
      <c r="HUO5426" s="56"/>
      <c r="HUP5426" s="56"/>
      <c r="HUQ5426" s="56"/>
      <c r="HUR5426" s="56"/>
      <c r="HUS5426" s="56"/>
      <c r="HUT5426" s="56"/>
      <c r="HUU5426" s="56"/>
      <c r="HUV5426" s="56"/>
      <c r="HUW5426" s="56"/>
      <c r="HUX5426" s="56"/>
      <c r="HUY5426" s="56"/>
      <c r="HUZ5426" s="56"/>
      <c r="HVA5426" s="56"/>
      <c r="HVB5426" s="56"/>
      <c r="HVC5426" s="56"/>
      <c r="HVD5426" s="56"/>
      <c r="HVE5426" s="56"/>
      <c r="HVF5426" s="56"/>
      <c r="HVG5426" s="56"/>
      <c r="HVH5426" s="56"/>
      <c r="HVI5426" s="56"/>
      <c r="HVJ5426" s="56"/>
      <c r="HVK5426" s="56"/>
      <c r="HVL5426" s="56"/>
      <c r="HVM5426" s="56"/>
      <c r="HVN5426" s="56"/>
      <c r="HVO5426" s="56"/>
      <c r="HVP5426" s="56"/>
      <c r="HVQ5426" s="56"/>
      <c r="HVR5426" s="56"/>
      <c r="HVS5426" s="56"/>
      <c r="HVT5426" s="56"/>
      <c r="HVU5426" s="56"/>
      <c r="HVV5426" s="56"/>
      <c r="HVW5426" s="56"/>
      <c r="HVX5426" s="56"/>
      <c r="HVY5426" s="56"/>
      <c r="HVZ5426" s="56"/>
      <c r="HWA5426" s="56"/>
      <c r="HWB5426" s="56"/>
      <c r="HWC5426" s="56"/>
      <c r="HWD5426" s="56"/>
      <c r="HWE5426" s="56"/>
      <c r="HWF5426" s="56"/>
      <c r="HWG5426" s="56"/>
      <c r="HWH5426" s="56"/>
      <c r="HWI5426" s="56"/>
      <c r="HWJ5426" s="56"/>
      <c r="HWK5426" s="56"/>
      <c r="HWL5426" s="56"/>
      <c r="HWM5426" s="56"/>
      <c r="HWN5426" s="56"/>
      <c r="HWO5426" s="56"/>
      <c r="HWP5426" s="56"/>
      <c r="HWQ5426" s="56"/>
      <c r="HWR5426" s="56"/>
      <c r="HWS5426" s="56"/>
      <c r="HWT5426" s="56"/>
      <c r="HWU5426" s="56"/>
      <c r="HWV5426" s="56"/>
      <c r="HWW5426" s="56"/>
      <c r="HWX5426" s="56"/>
      <c r="HWY5426" s="56"/>
      <c r="HWZ5426" s="56"/>
      <c r="HXA5426" s="56"/>
      <c r="HXB5426" s="56"/>
      <c r="HXC5426" s="56"/>
      <c r="HXD5426" s="56"/>
      <c r="HXE5426" s="56"/>
      <c r="HXF5426" s="56"/>
      <c r="HXG5426" s="56"/>
      <c r="HXH5426" s="56"/>
      <c r="HXI5426" s="56"/>
      <c r="HXJ5426" s="56"/>
      <c r="HXK5426" s="56"/>
      <c r="HXL5426" s="56"/>
      <c r="HXM5426" s="56"/>
      <c r="HXN5426" s="56"/>
      <c r="HXO5426" s="56"/>
      <c r="HXP5426" s="56"/>
      <c r="HXQ5426" s="56"/>
      <c r="HXR5426" s="56"/>
      <c r="HXS5426" s="56"/>
      <c r="HXT5426" s="56"/>
      <c r="HXU5426" s="56"/>
      <c r="HXV5426" s="56"/>
      <c r="HXW5426" s="56"/>
      <c r="HXX5426" s="56"/>
      <c r="HXY5426" s="56"/>
      <c r="HXZ5426" s="56"/>
      <c r="HYA5426" s="56"/>
      <c r="HYB5426" s="56"/>
      <c r="HYC5426" s="56"/>
      <c r="HYD5426" s="56"/>
      <c r="HYE5426" s="56"/>
      <c r="HYF5426" s="56"/>
      <c r="HYG5426" s="56"/>
      <c r="HYH5426" s="56"/>
      <c r="HYI5426" s="56"/>
      <c r="HYJ5426" s="56"/>
      <c r="HYK5426" s="56"/>
      <c r="HYL5426" s="56"/>
      <c r="HYM5426" s="56"/>
      <c r="HYN5426" s="56"/>
      <c r="HYO5426" s="56"/>
      <c r="HYP5426" s="56"/>
      <c r="HYQ5426" s="56"/>
      <c r="HYR5426" s="56"/>
      <c r="HYS5426" s="56"/>
      <c r="HYT5426" s="56"/>
      <c r="HYU5426" s="56"/>
      <c r="HYV5426" s="56"/>
      <c r="HYW5426" s="56"/>
      <c r="HYX5426" s="56"/>
      <c r="HYY5426" s="56"/>
      <c r="HYZ5426" s="56"/>
      <c r="HZA5426" s="56"/>
      <c r="HZB5426" s="56"/>
      <c r="HZC5426" s="56"/>
      <c r="HZD5426" s="56"/>
      <c r="HZE5426" s="56"/>
      <c r="HZF5426" s="56"/>
      <c r="HZG5426" s="56"/>
      <c r="HZH5426" s="56"/>
      <c r="HZI5426" s="56"/>
      <c r="HZJ5426" s="56"/>
      <c r="HZK5426" s="56"/>
      <c r="HZL5426" s="56"/>
      <c r="HZM5426" s="56"/>
      <c r="HZN5426" s="56"/>
      <c r="HZO5426" s="56"/>
      <c r="HZP5426" s="56"/>
      <c r="HZQ5426" s="56"/>
      <c r="HZR5426" s="56"/>
      <c r="HZS5426" s="56"/>
      <c r="HZT5426" s="56"/>
      <c r="HZU5426" s="56"/>
      <c r="HZV5426" s="56"/>
      <c r="HZW5426" s="56"/>
      <c r="HZX5426" s="56"/>
      <c r="HZY5426" s="56"/>
      <c r="HZZ5426" s="56"/>
      <c r="IAA5426" s="56"/>
      <c r="IAB5426" s="56"/>
      <c r="IAC5426" s="56"/>
      <c r="IAD5426" s="56"/>
      <c r="IAE5426" s="56"/>
      <c r="IAF5426" s="56"/>
      <c r="IAG5426" s="56"/>
      <c r="IAH5426" s="56"/>
      <c r="IAI5426" s="56"/>
      <c r="IAJ5426" s="56"/>
      <c r="IAK5426" s="56"/>
      <c r="IAL5426" s="56"/>
      <c r="IAM5426" s="56"/>
      <c r="IAN5426" s="56"/>
      <c r="IAO5426" s="56"/>
      <c r="IAP5426" s="56"/>
      <c r="IAQ5426" s="56"/>
      <c r="IAR5426" s="56"/>
      <c r="IAS5426" s="56"/>
      <c r="IAT5426" s="56"/>
      <c r="IAU5426" s="56"/>
      <c r="IAV5426" s="56"/>
      <c r="IAW5426" s="56"/>
      <c r="IAX5426" s="56"/>
      <c r="IAY5426" s="56"/>
      <c r="IAZ5426" s="56"/>
      <c r="IBA5426" s="56"/>
      <c r="IBB5426" s="56"/>
      <c r="IBC5426" s="56"/>
      <c r="IBD5426" s="56"/>
      <c r="IBE5426" s="56"/>
      <c r="IBF5426" s="56"/>
      <c r="IBG5426" s="56"/>
      <c r="IBH5426" s="56"/>
      <c r="IBI5426" s="56"/>
      <c r="IBJ5426" s="56"/>
      <c r="IBK5426" s="56"/>
      <c r="IBL5426" s="56"/>
      <c r="IBM5426" s="56"/>
      <c r="IBN5426" s="56"/>
      <c r="IBO5426" s="56"/>
      <c r="IBP5426" s="56"/>
      <c r="IBQ5426" s="56"/>
      <c r="IBR5426" s="56"/>
      <c r="IBS5426" s="56"/>
      <c r="IBT5426" s="56"/>
      <c r="IBU5426" s="56"/>
      <c r="IBV5426" s="56"/>
      <c r="IBW5426" s="56"/>
      <c r="IBX5426" s="56"/>
      <c r="IBY5426" s="56"/>
      <c r="IBZ5426" s="56"/>
      <c r="ICA5426" s="56"/>
      <c r="ICB5426" s="56"/>
      <c r="ICC5426" s="56"/>
      <c r="ICD5426" s="56"/>
      <c r="ICE5426" s="56"/>
      <c r="ICF5426" s="56"/>
      <c r="ICG5426" s="56"/>
      <c r="ICH5426" s="56"/>
      <c r="ICI5426" s="56"/>
      <c r="ICJ5426" s="56"/>
      <c r="ICK5426" s="56"/>
      <c r="ICL5426" s="56"/>
      <c r="ICM5426" s="56"/>
      <c r="ICN5426" s="56"/>
      <c r="ICO5426" s="56"/>
      <c r="ICP5426" s="56"/>
      <c r="ICQ5426" s="56"/>
      <c r="ICR5426" s="56"/>
      <c r="ICS5426" s="56"/>
      <c r="ICT5426" s="56"/>
      <c r="ICU5426" s="56"/>
      <c r="ICV5426" s="56"/>
      <c r="ICW5426" s="56"/>
      <c r="ICX5426" s="56"/>
      <c r="ICY5426" s="56"/>
      <c r="ICZ5426" s="56"/>
      <c r="IDA5426" s="56"/>
      <c r="IDB5426" s="56"/>
      <c r="IDC5426" s="56"/>
      <c r="IDD5426" s="56"/>
      <c r="IDE5426" s="56"/>
      <c r="IDF5426" s="56"/>
      <c r="IDG5426" s="56"/>
      <c r="IDH5426" s="56"/>
      <c r="IDI5426" s="56"/>
      <c r="IDJ5426" s="56"/>
      <c r="IDK5426" s="56"/>
      <c r="IDL5426" s="56"/>
      <c r="IDM5426" s="56"/>
      <c r="IDN5426" s="56"/>
      <c r="IDO5426" s="56"/>
      <c r="IDP5426" s="56"/>
      <c r="IDQ5426" s="56"/>
      <c r="IDR5426" s="56"/>
      <c r="IDS5426" s="56"/>
      <c r="IDT5426" s="56"/>
      <c r="IDU5426" s="56"/>
      <c r="IDV5426" s="56"/>
      <c r="IDW5426" s="56"/>
      <c r="IDX5426" s="56"/>
      <c r="IDY5426" s="56"/>
      <c r="IDZ5426" s="56"/>
      <c r="IEA5426" s="56"/>
      <c r="IEB5426" s="56"/>
      <c r="IEC5426" s="56"/>
      <c r="IED5426" s="56"/>
      <c r="IEE5426" s="56"/>
      <c r="IEF5426" s="56"/>
      <c r="IEG5426" s="56"/>
      <c r="IEH5426" s="56"/>
      <c r="IEI5426" s="56"/>
      <c r="IEJ5426" s="56"/>
      <c r="IEK5426" s="56"/>
      <c r="IEL5426" s="56"/>
      <c r="IEM5426" s="56"/>
      <c r="IEN5426" s="56"/>
      <c r="IEO5426" s="56"/>
      <c r="IEP5426" s="56"/>
      <c r="IEQ5426" s="56"/>
      <c r="IER5426" s="56"/>
      <c r="IES5426" s="56"/>
      <c r="IET5426" s="56"/>
      <c r="IEU5426" s="56"/>
      <c r="IEV5426" s="56"/>
      <c r="IEW5426" s="56"/>
      <c r="IEX5426" s="56"/>
      <c r="IEY5426" s="56"/>
      <c r="IEZ5426" s="56"/>
      <c r="IFA5426" s="56"/>
      <c r="IFB5426" s="56"/>
      <c r="IFC5426" s="56"/>
      <c r="IFD5426" s="56"/>
      <c r="IFE5426" s="56"/>
      <c r="IFF5426" s="56"/>
      <c r="IFG5426" s="56"/>
      <c r="IFH5426" s="56"/>
      <c r="IFI5426" s="56"/>
      <c r="IFJ5426" s="56"/>
      <c r="IFK5426" s="56"/>
      <c r="IFL5426" s="56"/>
      <c r="IFM5426" s="56"/>
      <c r="IFN5426" s="56"/>
      <c r="IFO5426" s="56"/>
      <c r="IFP5426" s="56"/>
      <c r="IFQ5426" s="56"/>
      <c r="IFR5426" s="56"/>
      <c r="IFS5426" s="56"/>
      <c r="IFT5426" s="56"/>
      <c r="IFU5426" s="56"/>
      <c r="IFV5426" s="56"/>
      <c r="IFW5426" s="56"/>
      <c r="IFX5426" s="56"/>
      <c r="IFY5426" s="56"/>
      <c r="IFZ5426" s="56"/>
      <c r="IGA5426" s="56"/>
      <c r="IGB5426" s="56"/>
      <c r="IGC5426" s="56"/>
      <c r="IGD5426" s="56"/>
      <c r="IGE5426" s="56"/>
      <c r="IGF5426" s="56"/>
      <c r="IGG5426" s="56"/>
      <c r="IGH5426" s="56"/>
      <c r="IGI5426" s="56"/>
      <c r="IGJ5426" s="56"/>
      <c r="IGK5426" s="56"/>
      <c r="IGL5426" s="56"/>
      <c r="IGM5426" s="56"/>
      <c r="IGN5426" s="56"/>
      <c r="IGO5426" s="56"/>
      <c r="IGP5426" s="56"/>
      <c r="IGQ5426" s="56"/>
      <c r="IGR5426" s="56"/>
      <c r="IGS5426" s="56"/>
      <c r="IGT5426" s="56"/>
      <c r="IGU5426" s="56"/>
      <c r="IGV5426" s="56"/>
      <c r="IGW5426" s="56"/>
      <c r="IGX5426" s="56"/>
      <c r="IGY5426" s="56"/>
      <c r="IGZ5426" s="56"/>
      <c r="IHA5426" s="56"/>
      <c r="IHB5426" s="56"/>
      <c r="IHC5426" s="56"/>
      <c r="IHD5426" s="56"/>
      <c r="IHE5426" s="56"/>
      <c r="IHF5426" s="56"/>
      <c r="IHG5426" s="56"/>
      <c r="IHH5426" s="56"/>
      <c r="IHI5426" s="56"/>
      <c r="IHJ5426" s="56"/>
      <c r="IHK5426" s="56"/>
      <c r="IHL5426" s="56"/>
      <c r="IHM5426" s="56"/>
      <c r="IHN5426" s="56"/>
      <c r="IHO5426" s="56"/>
      <c r="IHP5426" s="56"/>
      <c r="IHQ5426" s="56"/>
      <c r="IHR5426" s="56"/>
      <c r="IHS5426" s="56"/>
      <c r="IHT5426" s="56"/>
      <c r="IHU5426" s="56"/>
      <c r="IHV5426" s="56"/>
      <c r="IHW5426" s="56"/>
      <c r="IHX5426" s="56"/>
      <c r="IHY5426" s="56"/>
      <c r="IHZ5426" s="56"/>
      <c r="IIA5426" s="56"/>
      <c r="IIB5426" s="56"/>
      <c r="IIC5426" s="56"/>
      <c r="IID5426" s="56"/>
      <c r="IIE5426" s="56"/>
      <c r="IIF5426" s="56"/>
      <c r="IIG5426" s="56"/>
      <c r="IIH5426" s="56"/>
      <c r="III5426" s="56"/>
      <c r="IIJ5426" s="56"/>
      <c r="IIK5426" s="56"/>
      <c r="IIL5426" s="56"/>
      <c r="IIM5426" s="56"/>
      <c r="IIN5426" s="56"/>
      <c r="IIO5426" s="56"/>
      <c r="IIP5426" s="56"/>
      <c r="IIQ5426" s="56"/>
      <c r="IIR5426" s="56"/>
      <c r="IIS5426" s="56"/>
      <c r="IIT5426" s="56"/>
      <c r="IIU5426" s="56"/>
      <c r="IIV5426" s="56"/>
      <c r="IIW5426" s="56"/>
      <c r="IIX5426" s="56"/>
      <c r="IIY5426" s="56"/>
      <c r="IIZ5426" s="56"/>
      <c r="IJA5426" s="56"/>
      <c r="IJB5426" s="56"/>
      <c r="IJC5426" s="56"/>
      <c r="IJD5426" s="56"/>
      <c r="IJE5426" s="56"/>
      <c r="IJF5426" s="56"/>
      <c r="IJG5426" s="56"/>
      <c r="IJH5426" s="56"/>
      <c r="IJI5426" s="56"/>
      <c r="IJJ5426" s="56"/>
      <c r="IJK5426" s="56"/>
      <c r="IJL5426" s="56"/>
      <c r="IJM5426" s="56"/>
      <c r="IJN5426" s="56"/>
      <c r="IJO5426" s="56"/>
      <c r="IJP5426" s="56"/>
      <c r="IJQ5426" s="56"/>
      <c r="IJR5426" s="56"/>
      <c r="IJS5426" s="56"/>
      <c r="IJT5426" s="56"/>
      <c r="IJU5426" s="56"/>
      <c r="IJV5426" s="56"/>
      <c r="IJW5426" s="56"/>
      <c r="IJX5426" s="56"/>
      <c r="IJY5426" s="56"/>
      <c r="IJZ5426" s="56"/>
      <c r="IKA5426" s="56"/>
      <c r="IKB5426" s="56"/>
      <c r="IKC5426" s="56"/>
      <c r="IKD5426" s="56"/>
      <c r="IKE5426" s="56"/>
      <c r="IKF5426" s="56"/>
      <c r="IKG5426" s="56"/>
      <c r="IKH5426" s="56"/>
      <c r="IKI5426" s="56"/>
      <c r="IKJ5426" s="56"/>
      <c r="IKK5426" s="56"/>
      <c r="IKL5426" s="56"/>
      <c r="IKM5426" s="56"/>
      <c r="IKN5426" s="56"/>
      <c r="IKO5426" s="56"/>
      <c r="IKP5426" s="56"/>
      <c r="IKQ5426" s="56"/>
      <c r="IKR5426" s="56"/>
      <c r="IKS5426" s="56"/>
      <c r="IKT5426" s="56"/>
      <c r="IKU5426" s="56"/>
      <c r="IKV5426" s="56"/>
      <c r="IKW5426" s="56"/>
      <c r="IKX5426" s="56"/>
      <c r="IKY5426" s="56"/>
      <c r="IKZ5426" s="56"/>
      <c r="ILA5426" s="56"/>
      <c r="ILB5426" s="56"/>
      <c r="ILC5426" s="56"/>
      <c r="ILD5426" s="56"/>
      <c r="ILE5426" s="56"/>
      <c r="ILF5426" s="56"/>
      <c r="ILG5426" s="56"/>
      <c r="ILH5426" s="56"/>
      <c r="ILI5426" s="56"/>
      <c r="ILJ5426" s="56"/>
      <c r="ILK5426" s="56"/>
      <c r="ILL5426" s="56"/>
      <c r="ILM5426" s="56"/>
      <c r="ILN5426" s="56"/>
      <c r="ILO5426" s="56"/>
      <c r="ILP5426" s="56"/>
      <c r="ILQ5426" s="56"/>
      <c r="ILR5426" s="56"/>
      <c r="ILS5426" s="56"/>
      <c r="ILT5426" s="56"/>
      <c r="ILU5426" s="56"/>
      <c r="ILV5426" s="56"/>
      <c r="ILW5426" s="56"/>
      <c r="ILX5426" s="56"/>
      <c r="ILY5426" s="56"/>
      <c r="ILZ5426" s="56"/>
      <c r="IMA5426" s="56"/>
      <c r="IMB5426" s="56"/>
      <c r="IMC5426" s="56"/>
      <c r="IMD5426" s="56"/>
      <c r="IME5426" s="56"/>
      <c r="IMF5426" s="56"/>
      <c r="IMG5426" s="56"/>
      <c r="IMH5426" s="56"/>
      <c r="IMI5426" s="56"/>
      <c r="IMJ5426" s="56"/>
      <c r="IMK5426" s="56"/>
      <c r="IML5426" s="56"/>
      <c r="IMM5426" s="56"/>
      <c r="IMN5426" s="56"/>
      <c r="IMO5426" s="56"/>
      <c r="IMP5426" s="56"/>
      <c r="IMQ5426" s="56"/>
      <c r="IMR5426" s="56"/>
      <c r="IMS5426" s="56"/>
      <c r="IMT5426" s="56"/>
      <c r="IMU5426" s="56"/>
      <c r="IMV5426" s="56"/>
      <c r="IMW5426" s="56"/>
      <c r="IMX5426" s="56"/>
      <c r="IMY5426" s="56"/>
      <c r="IMZ5426" s="56"/>
      <c r="INA5426" s="56"/>
      <c r="INB5426" s="56"/>
      <c r="INC5426" s="56"/>
      <c r="IND5426" s="56"/>
      <c r="INE5426" s="56"/>
      <c r="INF5426" s="56"/>
      <c r="ING5426" s="56"/>
      <c r="INH5426" s="56"/>
      <c r="INI5426" s="56"/>
      <c r="INJ5426" s="56"/>
      <c r="INK5426" s="56"/>
      <c r="INL5426" s="56"/>
      <c r="INM5426" s="56"/>
      <c r="INN5426" s="56"/>
      <c r="INO5426" s="56"/>
      <c r="INP5426" s="56"/>
      <c r="INQ5426" s="56"/>
      <c r="INR5426" s="56"/>
      <c r="INS5426" s="56"/>
      <c r="INT5426" s="56"/>
      <c r="INU5426" s="56"/>
      <c r="INV5426" s="56"/>
      <c r="INW5426" s="56"/>
      <c r="INX5426" s="56"/>
      <c r="INY5426" s="56"/>
      <c r="INZ5426" s="56"/>
      <c r="IOA5426" s="56"/>
      <c r="IOB5426" s="56"/>
      <c r="IOC5426" s="56"/>
      <c r="IOD5426" s="56"/>
      <c r="IOE5426" s="56"/>
      <c r="IOF5426" s="56"/>
      <c r="IOG5426" s="56"/>
      <c r="IOH5426" s="56"/>
      <c r="IOI5426" s="56"/>
      <c r="IOJ5426" s="56"/>
      <c r="IOK5426" s="56"/>
      <c r="IOL5426" s="56"/>
      <c r="IOM5426" s="56"/>
      <c r="ION5426" s="56"/>
      <c r="IOO5426" s="56"/>
      <c r="IOP5426" s="56"/>
      <c r="IOQ5426" s="56"/>
      <c r="IOR5426" s="56"/>
      <c r="IOS5426" s="56"/>
      <c r="IOT5426" s="56"/>
      <c r="IOU5426" s="56"/>
      <c r="IOV5426" s="56"/>
      <c r="IOW5426" s="56"/>
      <c r="IOX5426" s="56"/>
      <c r="IOY5426" s="56"/>
      <c r="IOZ5426" s="56"/>
      <c r="IPA5426" s="56"/>
      <c r="IPB5426" s="56"/>
      <c r="IPC5426" s="56"/>
      <c r="IPD5426" s="56"/>
      <c r="IPE5426" s="56"/>
      <c r="IPF5426" s="56"/>
      <c r="IPG5426" s="56"/>
      <c r="IPH5426" s="56"/>
      <c r="IPI5426" s="56"/>
      <c r="IPJ5426" s="56"/>
      <c r="IPK5426" s="56"/>
      <c r="IPL5426" s="56"/>
      <c r="IPM5426" s="56"/>
      <c r="IPN5426" s="56"/>
      <c r="IPO5426" s="56"/>
      <c r="IPP5426" s="56"/>
      <c r="IPQ5426" s="56"/>
      <c r="IPR5426" s="56"/>
      <c r="IPS5426" s="56"/>
      <c r="IPT5426" s="56"/>
      <c r="IPU5426" s="56"/>
      <c r="IPV5426" s="56"/>
      <c r="IPW5426" s="56"/>
      <c r="IPX5426" s="56"/>
      <c r="IPY5426" s="56"/>
      <c r="IPZ5426" s="56"/>
      <c r="IQA5426" s="56"/>
      <c r="IQB5426" s="56"/>
      <c r="IQC5426" s="56"/>
      <c r="IQD5426" s="56"/>
      <c r="IQE5426" s="56"/>
      <c r="IQF5426" s="56"/>
      <c r="IQG5426" s="56"/>
      <c r="IQH5426" s="56"/>
      <c r="IQI5426" s="56"/>
      <c r="IQJ5426" s="56"/>
      <c r="IQK5426" s="56"/>
      <c r="IQL5426" s="56"/>
      <c r="IQM5426" s="56"/>
      <c r="IQN5426" s="56"/>
      <c r="IQO5426" s="56"/>
      <c r="IQP5426" s="56"/>
      <c r="IQQ5426" s="56"/>
      <c r="IQR5426" s="56"/>
      <c r="IQS5426" s="56"/>
      <c r="IQT5426" s="56"/>
      <c r="IQU5426" s="56"/>
      <c r="IQV5426" s="56"/>
      <c r="IQW5426" s="56"/>
      <c r="IQX5426" s="56"/>
      <c r="IQY5426" s="56"/>
      <c r="IQZ5426" s="56"/>
      <c r="IRA5426" s="56"/>
      <c r="IRB5426" s="56"/>
      <c r="IRC5426" s="56"/>
      <c r="IRD5426" s="56"/>
      <c r="IRE5426" s="56"/>
      <c r="IRF5426" s="56"/>
      <c r="IRG5426" s="56"/>
      <c r="IRH5426" s="56"/>
      <c r="IRI5426" s="56"/>
      <c r="IRJ5426" s="56"/>
      <c r="IRK5426" s="56"/>
      <c r="IRL5426" s="56"/>
      <c r="IRM5426" s="56"/>
      <c r="IRN5426" s="56"/>
      <c r="IRO5426" s="56"/>
      <c r="IRP5426" s="56"/>
      <c r="IRQ5426" s="56"/>
      <c r="IRR5426" s="56"/>
      <c r="IRS5426" s="56"/>
      <c r="IRT5426" s="56"/>
      <c r="IRU5426" s="56"/>
      <c r="IRV5426" s="56"/>
      <c r="IRW5426" s="56"/>
      <c r="IRX5426" s="56"/>
      <c r="IRY5426" s="56"/>
      <c r="IRZ5426" s="56"/>
      <c r="ISA5426" s="56"/>
      <c r="ISB5426" s="56"/>
      <c r="ISC5426" s="56"/>
      <c r="ISD5426" s="56"/>
      <c r="ISE5426" s="56"/>
      <c r="ISF5426" s="56"/>
      <c r="ISG5426" s="56"/>
      <c r="ISH5426" s="56"/>
      <c r="ISI5426" s="56"/>
      <c r="ISJ5426" s="56"/>
      <c r="ISK5426" s="56"/>
      <c r="ISL5426" s="56"/>
      <c r="ISM5426" s="56"/>
      <c r="ISN5426" s="56"/>
      <c r="ISO5426" s="56"/>
      <c r="ISP5426" s="56"/>
      <c r="ISQ5426" s="56"/>
      <c r="ISR5426" s="56"/>
      <c r="ISS5426" s="56"/>
      <c r="IST5426" s="56"/>
      <c r="ISU5426" s="56"/>
      <c r="ISV5426" s="56"/>
      <c r="ISW5426" s="56"/>
      <c r="ISX5426" s="56"/>
      <c r="ISY5426" s="56"/>
      <c r="ISZ5426" s="56"/>
      <c r="ITA5426" s="56"/>
      <c r="ITB5426" s="56"/>
      <c r="ITC5426" s="56"/>
      <c r="ITD5426" s="56"/>
      <c r="ITE5426" s="56"/>
      <c r="ITF5426" s="56"/>
      <c r="ITG5426" s="56"/>
      <c r="ITH5426" s="56"/>
      <c r="ITI5426" s="56"/>
      <c r="ITJ5426" s="56"/>
      <c r="ITK5426" s="56"/>
      <c r="ITL5426" s="56"/>
      <c r="ITM5426" s="56"/>
      <c r="ITN5426" s="56"/>
      <c r="ITO5426" s="56"/>
      <c r="ITP5426" s="56"/>
      <c r="ITQ5426" s="56"/>
      <c r="ITR5426" s="56"/>
      <c r="ITS5426" s="56"/>
      <c r="ITT5426" s="56"/>
      <c r="ITU5426" s="56"/>
      <c r="ITV5426" s="56"/>
      <c r="ITW5426" s="56"/>
      <c r="ITX5426" s="56"/>
      <c r="ITY5426" s="56"/>
      <c r="ITZ5426" s="56"/>
      <c r="IUA5426" s="56"/>
      <c r="IUB5426" s="56"/>
      <c r="IUC5426" s="56"/>
      <c r="IUD5426" s="56"/>
      <c r="IUE5426" s="56"/>
      <c r="IUF5426" s="56"/>
      <c r="IUG5426" s="56"/>
      <c r="IUH5426" s="56"/>
      <c r="IUI5426" s="56"/>
      <c r="IUJ5426" s="56"/>
      <c r="IUK5426" s="56"/>
      <c r="IUL5426" s="56"/>
      <c r="IUM5426" s="56"/>
      <c r="IUN5426" s="56"/>
      <c r="IUO5426" s="56"/>
      <c r="IUP5426" s="56"/>
      <c r="IUQ5426" s="56"/>
      <c r="IUR5426" s="56"/>
      <c r="IUS5426" s="56"/>
      <c r="IUT5426" s="56"/>
      <c r="IUU5426" s="56"/>
      <c r="IUV5426" s="56"/>
      <c r="IUW5426" s="56"/>
      <c r="IUX5426" s="56"/>
      <c r="IUY5426" s="56"/>
      <c r="IUZ5426" s="56"/>
      <c r="IVA5426" s="56"/>
      <c r="IVB5426" s="56"/>
      <c r="IVC5426" s="56"/>
      <c r="IVD5426" s="56"/>
      <c r="IVE5426" s="56"/>
      <c r="IVF5426" s="56"/>
      <c r="IVG5426" s="56"/>
      <c r="IVH5426" s="56"/>
      <c r="IVI5426" s="56"/>
      <c r="IVJ5426" s="56"/>
      <c r="IVK5426" s="56"/>
      <c r="IVL5426" s="56"/>
      <c r="IVM5426" s="56"/>
      <c r="IVN5426" s="56"/>
      <c r="IVO5426" s="56"/>
      <c r="IVP5426" s="56"/>
      <c r="IVQ5426" s="56"/>
      <c r="IVR5426" s="56"/>
      <c r="IVS5426" s="56"/>
      <c r="IVT5426" s="56"/>
      <c r="IVU5426" s="56"/>
      <c r="IVV5426" s="56"/>
      <c r="IVW5426" s="56"/>
      <c r="IVX5426" s="56"/>
      <c r="IVY5426" s="56"/>
      <c r="IVZ5426" s="56"/>
      <c r="IWA5426" s="56"/>
      <c r="IWB5426" s="56"/>
      <c r="IWC5426" s="56"/>
      <c r="IWD5426" s="56"/>
      <c r="IWE5426" s="56"/>
      <c r="IWF5426" s="56"/>
      <c r="IWG5426" s="56"/>
      <c r="IWH5426" s="56"/>
      <c r="IWI5426" s="56"/>
      <c r="IWJ5426" s="56"/>
      <c r="IWK5426" s="56"/>
      <c r="IWL5426" s="56"/>
      <c r="IWM5426" s="56"/>
      <c r="IWN5426" s="56"/>
      <c r="IWO5426" s="56"/>
      <c r="IWP5426" s="56"/>
      <c r="IWQ5426" s="56"/>
      <c r="IWR5426" s="56"/>
      <c r="IWS5426" s="56"/>
      <c r="IWT5426" s="56"/>
      <c r="IWU5426" s="56"/>
      <c r="IWV5426" s="56"/>
      <c r="IWW5426" s="56"/>
      <c r="IWX5426" s="56"/>
      <c r="IWY5426" s="56"/>
      <c r="IWZ5426" s="56"/>
      <c r="IXA5426" s="56"/>
      <c r="IXB5426" s="56"/>
      <c r="IXC5426" s="56"/>
      <c r="IXD5426" s="56"/>
      <c r="IXE5426" s="56"/>
      <c r="IXF5426" s="56"/>
      <c r="IXG5426" s="56"/>
      <c r="IXH5426" s="56"/>
      <c r="IXI5426" s="56"/>
      <c r="IXJ5426" s="56"/>
      <c r="IXK5426" s="56"/>
      <c r="IXL5426" s="56"/>
      <c r="IXM5426" s="56"/>
      <c r="IXN5426" s="56"/>
      <c r="IXO5426" s="56"/>
      <c r="IXP5426" s="56"/>
      <c r="IXQ5426" s="56"/>
      <c r="IXR5426" s="56"/>
      <c r="IXS5426" s="56"/>
      <c r="IXT5426" s="56"/>
      <c r="IXU5426" s="56"/>
      <c r="IXV5426" s="56"/>
      <c r="IXW5426" s="56"/>
      <c r="IXX5426" s="56"/>
      <c r="IXY5426" s="56"/>
      <c r="IXZ5426" s="56"/>
      <c r="IYA5426" s="56"/>
      <c r="IYB5426" s="56"/>
      <c r="IYC5426" s="56"/>
      <c r="IYD5426" s="56"/>
      <c r="IYE5426" s="56"/>
      <c r="IYF5426" s="56"/>
      <c r="IYG5426" s="56"/>
      <c r="IYH5426" s="56"/>
      <c r="IYI5426" s="56"/>
      <c r="IYJ5426" s="56"/>
      <c r="IYK5426" s="56"/>
      <c r="IYL5426" s="56"/>
      <c r="IYM5426" s="56"/>
      <c r="IYN5426" s="56"/>
      <c r="IYO5426" s="56"/>
      <c r="IYP5426" s="56"/>
      <c r="IYQ5426" s="56"/>
      <c r="IYR5426" s="56"/>
      <c r="IYS5426" s="56"/>
      <c r="IYT5426" s="56"/>
      <c r="IYU5426" s="56"/>
      <c r="IYV5426" s="56"/>
      <c r="IYW5426" s="56"/>
      <c r="IYX5426" s="56"/>
      <c r="IYY5426" s="56"/>
      <c r="IYZ5426" s="56"/>
      <c r="IZA5426" s="56"/>
      <c r="IZB5426" s="56"/>
      <c r="IZC5426" s="56"/>
      <c r="IZD5426" s="56"/>
      <c r="IZE5426" s="56"/>
      <c r="IZF5426" s="56"/>
      <c r="IZG5426" s="56"/>
      <c r="IZH5426" s="56"/>
      <c r="IZI5426" s="56"/>
      <c r="IZJ5426" s="56"/>
      <c r="IZK5426" s="56"/>
      <c r="IZL5426" s="56"/>
      <c r="IZM5426" s="56"/>
      <c r="IZN5426" s="56"/>
      <c r="IZO5426" s="56"/>
      <c r="IZP5426" s="56"/>
      <c r="IZQ5426" s="56"/>
      <c r="IZR5426" s="56"/>
      <c r="IZS5426" s="56"/>
      <c r="IZT5426" s="56"/>
      <c r="IZU5426" s="56"/>
      <c r="IZV5426" s="56"/>
      <c r="IZW5426" s="56"/>
      <c r="IZX5426" s="56"/>
      <c r="IZY5426" s="56"/>
      <c r="IZZ5426" s="56"/>
      <c r="JAA5426" s="56"/>
      <c r="JAB5426" s="56"/>
      <c r="JAC5426" s="56"/>
      <c r="JAD5426" s="56"/>
      <c r="JAE5426" s="56"/>
      <c r="JAF5426" s="56"/>
      <c r="JAG5426" s="56"/>
      <c r="JAH5426" s="56"/>
      <c r="JAI5426" s="56"/>
      <c r="JAJ5426" s="56"/>
      <c r="JAK5426" s="56"/>
      <c r="JAL5426" s="56"/>
      <c r="JAM5426" s="56"/>
      <c r="JAN5426" s="56"/>
      <c r="JAO5426" s="56"/>
      <c r="JAP5426" s="56"/>
      <c r="JAQ5426" s="56"/>
      <c r="JAR5426" s="56"/>
      <c r="JAS5426" s="56"/>
      <c r="JAT5426" s="56"/>
      <c r="JAU5426" s="56"/>
      <c r="JAV5426" s="56"/>
      <c r="JAW5426" s="56"/>
      <c r="JAX5426" s="56"/>
      <c r="JAY5426" s="56"/>
      <c r="JAZ5426" s="56"/>
      <c r="JBA5426" s="56"/>
      <c r="JBB5426" s="56"/>
      <c r="JBC5426" s="56"/>
      <c r="JBD5426" s="56"/>
      <c r="JBE5426" s="56"/>
      <c r="JBF5426" s="56"/>
      <c r="JBG5426" s="56"/>
      <c r="JBH5426" s="56"/>
      <c r="JBI5426" s="56"/>
      <c r="JBJ5426" s="56"/>
      <c r="JBK5426" s="56"/>
      <c r="JBL5426" s="56"/>
      <c r="JBM5426" s="56"/>
      <c r="JBN5426" s="56"/>
      <c r="JBO5426" s="56"/>
      <c r="JBP5426" s="56"/>
      <c r="JBQ5426" s="56"/>
      <c r="JBR5426" s="56"/>
      <c r="JBS5426" s="56"/>
      <c r="JBT5426" s="56"/>
      <c r="JBU5426" s="56"/>
      <c r="JBV5426" s="56"/>
      <c r="JBW5426" s="56"/>
      <c r="JBX5426" s="56"/>
      <c r="JBY5426" s="56"/>
      <c r="JBZ5426" s="56"/>
      <c r="JCA5426" s="56"/>
      <c r="JCB5426" s="56"/>
      <c r="JCC5426" s="56"/>
      <c r="JCD5426" s="56"/>
      <c r="JCE5426" s="56"/>
      <c r="JCF5426" s="56"/>
      <c r="JCG5426" s="56"/>
      <c r="JCH5426" s="56"/>
      <c r="JCI5426" s="56"/>
      <c r="JCJ5426" s="56"/>
      <c r="JCK5426" s="56"/>
      <c r="JCL5426" s="56"/>
      <c r="JCM5426" s="56"/>
      <c r="JCN5426" s="56"/>
      <c r="JCO5426" s="56"/>
      <c r="JCP5426" s="56"/>
      <c r="JCQ5426" s="56"/>
      <c r="JCR5426" s="56"/>
      <c r="JCS5426" s="56"/>
      <c r="JCT5426" s="56"/>
      <c r="JCU5426" s="56"/>
      <c r="JCV5426" s="56"/>
      <c r="JCW5426" s="56"/>
      <c r="JCX5426" s="56"/>
      <c r="JCY5426" s="56"/>
      <c r="JCZ5426" s="56"/>
      <c r="JDA5426" s="56"/>
      <c r="JDB5426" s="56"/>
      <c r="JDC5426" s="56"/>
      <c r="JDD5426" s="56"/>
      <c r="JDE5426" s="56"/>
      <c r="JDF5426" s="56"/>
      <c r="JDG5426" s="56"/>
      <c r="JDH5426" s="56"/>
      <c r="JDI5426" s="56"/>
      <c r="JDJ5426" s="56"/>
      <c r="JDK5426" s="56"/>
      <c r="JDL5426" s="56"/>
      <c r="JDM5426" s="56"/>
      <c r="JDN5426" s="56"/>
      <c r="JDO5426" s="56"/>
      <c r="JDP5426" s="56"/>
      <c r="JDQ5426" s="56"/>
      <c r="JDR5426" s="56"/>
      <c r="JDS5426" s="56"/>
      <c r="JDT5426" s="56"/>
      <c r="JDU5426" s="56"/>
      <c r="JDV5426" s="56"/>
      <c r="JDW5426" s="56"/>
      <c r="JDX5426" s="56"/>
      <c r="JDY5426" s="56"/>
      <c r="JDZ5426" s="56"/>
      <c r="JEA5426" s="56"/>
      <c r="JEB5426" s="56"/>
      <c r="JEC5426" s="56"/>
      <c r="JED5426" s="56"/>
      <c r="JEE5426" s="56"/>
      <c r="JEF5426" s="56"/>
      <c r="JEG5426" s="56"/>
      <c r="JEH5426" s="56"/>
      <c r="JEI5426" s="56"/>
      <c r="JEJ5426" s="56"/>
      <c r="JEK5426" s="56"/>
      <c r="JEL5426" s="56"/>
      <c r="JEM5426" s="56"/>
      <c r="JEN5426" s="56"/>
      <c r="JEO5426" s="56"/>
      <c r="JEP5426" s="56"/>
      <c r="JEQ5426" s="56"/>
      <c r="JER5426" s="56"/>
      <c r="JES5426" s="56"/>
      <c r="JET5426" s="56"/>
      <c r="JEU5426" s="56"/>
      <c r="JEV5426" s="56"/>
      <c r="JEW5426" s="56"/>
      <c r="JEX5426" s="56"/>
      <c r="JEY5426" s="56"/>
      <c r="JEZ5426" s="56"/>
      <c r="JFA5426" s="56"/>
      <c r="JFB5426" s="56"/>
      <c r="JFC5426" s="56"/>
      <c r="JFD5426" s="56"/>
      <c r="JFE5426" s="56"/>
      <c r="JFF5426" s="56"/>
      <c r="JFG5426" s="56"/>
      <c r="JFH5426" s="56"/>
      <c r="JFI5426" s="56"/>
      <c r="JFJ5426" s="56"/>
      <c r="JFK5426" s="56"/>
      <c r="JFL5426" s="56"/>
      <c r="JFM5426" s="56"/>
      <c r="JFN5426" s="56"/>
      <c r="JFO5426" s="56"/>
      <c r="JFP5426" s="56"/>
      <c r="JFQ5426" s="56"/>
      <c r="JFR5426" s="56"/>
      <c r="JFS5426" s="56"/>
      <c r="JFT5426" s="56"/>
      <c r="JFU5426" s="56"/>
      <c r="JFV5426" s="56"/>
      <c r="JFW5426" s="56"/>
      <c r="JFX5426" s="56"/>
      <c r="JFY5426" s="56"/>
      <c r="JFZ5426" s="56"/>
      <c r="JGA5426" s="56"/>
      <c r="JGB5426" s="56"/>
      <c r="JGC5426" s="56"/>
      <c r="JGD5426" s="56"/>
      <c r="JGE5426" s="56"/>
      <c r="JGF5426" s="56"/>
      <c r="JGG5426" s="56"/>
      <c r="JGH5426" s="56"/>
      <c r="JGI5426" s="56"/>
      <c r="JGJ5426" s="56"/>
      <c r="JGK5426" s="56"/>
      <c r="JGL5426" s="56"/>
      <c r="JGM5426" s="56"/>
      <c r="JGN5426" s="56"/>
      <c r="JGO5426" s="56"/>
      <c r="JGP5426" s="56"/>
      <c r="JGQ5426" s="56"/>
      <c r="JGR5426" s="56"/>
      <c r="JGS5426" s="56"/>
      <c r="JGT5426" s="56"/>
      <c r="JGU5426" s="56"/>
      <c r="JGV5426" s="56"/>
      <c r="JGW5426" s="56"/>
      <c r="JGX5426" s="56"/>
      <c r="JGY5426" s="56"/>
      <c r="JGZ5426" s="56"/>
      <c r="JHA5426" s="56"/>
      <c r="JHB5426" s="56"/>
      <c r="JHC5426" s="56"/>
      <c r="JHD5426" s="56"/>
      <c r="JHE5426" s="56"/>
      <c r="JHF5426" s="56"/>
      <c r="JHG5426" s="56"/>
      <c r="JHH5426" s="56"/>
      <c r="JHI5426" s="56"/>
      <c r="JHJ5426" s="56"/>
      <c r="JHK5426" s="56"/>
      <c r="JHL5426" s="56"/>
      <c r="JHM5426" s="56"/>
      <c r="JHN5426" s="56"/>
      <c r="JHO5426" s="56"/>
      <c r="JHP5426" s="56"/>
      <c r="JHQ5426" s="56"/>
      <c r="JHR5426" s="56"/>
      <c r="JHS5426" s="56"/>
      <c r="JHT5426" s="56"/>
      <c r="JHU5426" s="56"/>
      <c r="JHV5426" s="56"/>
      <c r="JHW5426" s="56"/>
      <c r="JHX5426" s="56"/>
      <c r="JHY5426" s="56"/>
      <c r="JHZ5426" s="56"/>
      <c r="JIA5426" s="56"/>
      <c r="JIB5426" s="56"/>
      <c r="JIC5426" s="56"/>
      <c r="JID5426" s="56"/>
      <c r="JIE5426" s="56"/>
      <c r="JIF5426" s="56"/>
      <c r="JIG5426" s="56"/>
      <c r="JIH5426" s="56"/>
      <c r="JII5426" s="56"/>
      <c r="JIJ5426" s="56"/>
      <c r="JIK5426" s="56"/>
      <c r="JIL5426" s="56"/>
      <c r="JIM5426" s="56"/>
      <c r="JIN5426" s="56"/>
      <c r="JIO5426" s="56"/>
      <c r="JIP5426" s="56"/>
      <c r="JIQ5426" s="56"/>
      <c r="JIR5426" s="56"/>
      <c r="JIS5426" s="56"/>
      <c r="JIT5426" s="56"/>
      <c r="JIU5426" s="56"/>
      <c r="JIV5426" s="56"/>
      <c r="JIW5426" s="56"/>
      <c r="JIX5426" s="56"/>
      <c r="JIY5426" s="56"/>
      <c r="JIZ5426" s="56"/>
      <c r="JJA5426" s="56"/>
      <c r="JJB5426" s="56"/>
      <c r="JJC5426" s="56"/>
      <c r="JJD5426" s="56"/>
      <c r="JJE5426" s="56"/>
      <c r="JJF5426" s="56"/>
      <c r="JJG5426" s="56"/>
      <c r="JJH5426" s="56"/>
      <c r="JJI5426" s="56"/>
      <c r="JJJ5426" s="56"/>
      <c r="JJK5426" s="56"/>
      <c r="JJL5426" s="56"/>
      <c r="JJM5426" s="56"/>
      <c r="JJN5426" s="56"/>
      <c r="JJO5426" s="56"/>
      <c r="JJP5426" s="56"/>
      <c r="JJQ5426" s="56"/>
      <c r="JJR5426" s="56"/>
      <c r="JJS5426" s="56"/>
      <c r="JJT5426" s="56"/>
      <c r="JJU5426" s="56"/>
      <c r="JJV5426" s="56"/>
      <c r="JJW5426" s="56"/>
      <c r="JJX5426" s="56"/>
      <c r="JJY5426" s="56"/>
      <c r="JJZ5426" s="56"/>
      <c r="JKA5426" s="56"/>
      <c r="JKB5426" s="56"/>
      <c r="JKC5426" s="56"/>
      <c r="JKD5426" s="56"/>
      <c r="JKE5426" s="56"/>
      <c r="JKF5426" s="56"/>
      <c r="JKG5426" s="56"/>
      <c r="JKH5426" s="56"/>
      <c r="JKI5426" s="56"/>
      <c r="JKJ5426" s="56"/>
      <c r="JKK5426" s="56"/>
      <c r="JKL5426" s="56"/>
      <c r="JKM5426" s="56"/>
      <c r="JKN5426" s="56"/>
      <c r="JKO5426" s="56"/>
      <c r="JKP5426" s="56"/>
      <c r="JKQ5426" s="56"/>
      <c r="JKR5426" s="56"/>
      <c r="JKS5426" s="56"/>
      <c r="JKT5426" s="56"/>
      <c r="JKU5426" s="56"/>
      <c r="JKV5426" s="56"/>
      <c r="JKW5426" s="56"/>
      <c r="JKX5426" s="56"/>
      <c r="JKY5426" s="56"/>
      <c r="JKZ5426" s="56"/>
      <c r="JLA5426" s="56"/>
      <c r="JLB5426" s="56"/>
      <c r="JLC5426" s="56"/>
      <c r="JLD5426" s="56"/>
      <c r="JLE5426" s="56"/>
      <c r="JLF5426" s="56"/>
      <c r="JLG5426" s="56"/>
      <c r="JLH5426" s="56"/>
      <c r="JLI5426" s="56"/>
      <c r="JLJ5426" s="56"/>
      <c r="JLK5426" s="56"/>
      <c r="JLL5426" s="56"/>
      <c r="JLM5426" s="56"/>
      <c r="JLN5426" s="56"/>
      <c r="JLO5426" s="56"/>
      <c r="JLP5426" s="56"/>
      <c r="JLQ5426" s="56"/>
      <c r="JLR5426" s="56"/>
      <c r="JLS5426" s="56"/>
      <c r="JLT5426" s="56"/>
      <c r="JLU5426" s="56"/>
      <c r="JLV5426" s="56"/>
      <c r="JLW5426" s="56"/>
      <c r="JLX5426" s="56"/>
      <c r="JLY5426" s="56"/>
      <c r="JLZ5426" s="56"/>
      <c r="JMA5426" s="56"/>
      <c r="JMB5426" s="56"/>
      <c r="JMC5426" s="56"/>
      <c r="JMD5426" s="56"/>
      <c r="JME5426" s="56"/>
      <c r="JMF5426" s="56"/>
      <c r="JMG5426" s="56"/>
      <c r="JMH5426" s="56"/>
      <c r="JMI5426" s="56"/>
      <c r="JMJ5426" s="56"/>
      <c r="JMK5426" s="56"/>
      <c r="JML5426" s="56"/>
      <c r="JMM5426" s="56"/>
      <c r="JMN5426" s="56"/>
      <c r="JMO5426" s="56"/>
      <c r="JMP5426" s="56"/>
      <c r="JMQ5426" s="56"/>
      <c r="JMR5426" s="56"/>
      <c r="JMS5426" s="56"/>
      <c r="JMT5426" s="56"/>
      <c r="JMU5426" s="56"/>
      <c r="JMV5426" s="56"/>
      <c r="JMW5426" s="56"/>
      <c r="JMX5426" s="56"/>
      <c r="JMY5426" s="56"/>
      <c r="JMZ5426" s="56"/>
      <c r="JNA5426" s="56"/>
      <c r="JNB5426" s="56"/>
      <c r="JNC5426" s="56"/>
      <c r="JND5426" s="56"/>
      <c r="JNE5426" s="56"/>
      <c r="JNF5426" s="56"/>
      <c r="JNG5426" s="56"/>
      <c r="JNH5426" s="56"/>
      <c r="JNI5426" s="56"/>
      <c r="JNJ5426" s="56"/>
      <c r="JNK5426" s="56"/>
      <c r="JNL5426" s="56"/>
      <c r="JNM5426" s="56"/>
      <c r="JNN5426" s="56"/>
      <c r="JNO5426" s="56"/>
      <c r="JNP5426" s="56"/>
      <c r="JNQ5426" s="56"/>
      <c r="JNR5426" s="56"/>
      <c r="JNS5426" s="56"/>
      <c r="JNT5426" s="56"/>
      <c r="JNU5426" s="56"/>
      <c r="JNV5426" s="56"/>
      <c r="JNW5426" s="56"/>
      <c r="JNX5426" s="56"/>
      <c r="JNY5426" s="56"/>
      <c r="JNZ5426" s="56"/>
      <c r="JOA5426" s="56"/>
      <c r="JOB5426" s="56"/>
      <c r="JOC5426" s="56"/>
      <c r="JOD5426" s="56"/>
      <c r="JOE5426" s="56"/>
      <c r="JOF5426" s="56"/>
      <c r="JOG5426" s="56"/>
      <c r="JOH5426" s="56"/>
      <c r="JOI5426" s="56"/>
      <c r="JOJ5426" s="56"/>
      <c r="JOK5426" s="56"/>
      <c r="JOL5426" s="56"/>
      <c r="JOM5426" s="56"/>
      <c r="JON5426" s="56"/>
      <c r="JOO5426" s="56"/>
      <c r="JOP5426" s="56"/>
      <c r="JOQ5426" s="56"/>
      <c r="JOR5426" s="56"/>
      <c r="JOS5426" s="56"/>
      <c r="JOT5426" s="56"/>
      <c r="JOU5426" s="56"/>
      <c r="JOV5426" s="56"/>
      <c r="JOW5426" s="56"/>
      <c r="JOX5426" s="56"/>
      <c r="JOY5426" s="56"/>
      <c r="JOZ5426" s="56"/>
      <c r="JPA5426" s="56"/>
      <c r="JPB5426" s="56"/>
      <c r="JPC5426" s="56"/>
      <c r="JPD5426" s="56"/>
      <c r="JPE5426" s="56"/>
      <c r="JPF5426" s="56"/>
      <c r="JPG5426" s="56"/>
      <c r="JPH5426" s="56"/>
      <c r="JPI5426" s="56"/>
      <c r="JPJ5426" s="56"/>
      <c r="JPK5426" s="56"/>
      <c r="JPL5426" s="56"/>
      <c r="JPM5426" s="56"/>
      <c r="JPN5426" s="56"/>
      <c r="JPO5426" s="56"/>
      <c r="JPP5426" s="56"/>
      <c r="JPQ5426" s="56"/>
      <c r="JPR5426" s="56"/>
      <c r="JPS5426" s="56"/>
      <c r="JPT5426" s="56"/>
      <c r="JPU5426" s="56"/>
      <c r="JPV5426" s="56"/>
      <c r="JPW5426" s="56"/>
      <c r="JPX5426" s="56"/>
      <c r="JPY5426" s="56"/>
      <c r="JPZ5426" s="56"/>
      <c r="JQA5426" s="56"/>
      <c r="JQB5426" s="56"/>
      <c r="JQC5426" s="56"/>
      <c r="JQD5426" s="56"/>
      <c r="JQE5426" s="56"/>
      <c r="JQF5426" s="56"/>
      <c r="JQG5426" s="56"/>
      <c r="JQH5426" s="56"/>
      <c r="JQI5426" s="56"/>
      <c r="JQJ5426" s="56"/>
      <c r="JQK5426" s="56"/>
      <c r="JQL5426" s="56"/>
      <c r="JQM5426" s="56"/>
      <c r="JQN5426" s="56"/>
      <c r="JQO5426" s="56"/>
      <c r="JQP5426" s="56"/>
      <c r="JQQ5426" s="56"/>
      <c r="JQR5426" s="56"/>
      <c r="JQS5426" s="56"/>
      <c r="JQT5426" s="56"/>
      <c r="JQU5426" s="56"/>
      <c r="JQV5426" s="56"/>
      <c r="JQW5426" s="56"/>
      <c r="JQX5426" s="56"/>
      <c r="JQY5426" s="56"/>
      <c r="JQZ5426" s="56"/>
      <c r="JRA5426" s="56"/>
      <c r="JRB5426" s="56"/>
      <c r="JRC5426" s="56"/>
      <c r="JRD5426" s="56"/>
      <c r="JRE5426" s="56"/>
      <c r="JRF5426" s="56"/>
      <c r="JRG5426" s="56"/>
      <c r="JRH5426" s="56"/>
      <c r="JRI5426" s="56"/>
      <c r="JRJ5426" s="56"/>
      <c r="JRK5426" s="56"/>
      <c r="JRL5426" s="56"/>
      <c r="JRM5426" s="56"/>
      <c r="JRN5426" s="56"/>
      <c r="JRO5426" s="56"/>
      <c r="JRP5426" s="56"/>
      <c r="JRQ5426" s="56"/>
      <c r="JRR5426" s="56"/>
      <c r="JRS5426" s="56"/>
      <c r="JRT5426" s="56"/>
      <c r="JRU5426" s="56"/>
      <c r="JRV5426" s="56"/>
      <c r="JRW5426" s="56"/>
      <c r="JRX5426" s="56"/>
      <c r="JRY5426" s="56"/>
      <c r="JRZ5426" s="56"/>
      <c r="JSA5426" s="56"/>
      <c r="JSB5426" s="56"/>
      <c r="JSC5426" s="56"/>
      <c r="JSD5426" s="56"/>
      <c r="JSE5426" s="56"/>
      <c r="JSF5426" s="56"/>
      <c r="JSG5426" s="56"/>
      <c r="JSH5426" s="56"/>
      <c r="JSI5426" s="56"/>
      <c r="JSJ5426" s="56"/>
      <c r="JSK5426" s="56"/>
      <c r="JSL5426" s="56"/>
      <c r="JSM5426" s="56"/>
      <c r="JSN5426" s="56"/>
      <c r="JSO5426" s="56"/>
      <c r="JSP5426" s="56"/>
      <c r="JSQ5426" s="56"/>
      <c r="JSR5426" s="56"/>
      <c r="JSS5426" s="56"/>
      <c r="JST5426" s="56"/>
      <c r="JSU5426" s="56"/>
      <c r="JSV5426" s="56"/>
      <c r="JSW5426" s="56"/>
      <c r="JSX5426" s="56"/>
      <c r="JSY5426" s="56"/>
      <c r="JSZ5426" s="56"/>
      <c r="JTA5426" s="56"/>
      <c r="JTB5426" s="56"/>
      <c r="JTC5426" s="56"/>
      <c r="JTD5426" s="56"/>
      <c r="JTE5426" s="56"/>
      <c r="JTF5426" s="56"/>
      <c r="JTG5426" s="56"/>
      <c r="JTH5426" s="56"/>
      <c r="JTI5426" s="56"/>
      <c r="JTJ5426" s="56"/>
      <c r="JTK5426" s="56"/>
      <c r="JTL5426" s="56"/>
      <c r="JTM5426" s="56"/>
      <c r="JTN5426" s="56"/>
      <c r="JTO5426" s="56"/>
      <c r="JTP5426" s="56"/>
      <c r="JTQ5426" s="56"/>
      <c r="JTR5426" s="56"/>
      <c r="JTS5426" s="56"/>
      <c r="JTT5426" s="56"/>
      <c r="JTU5426" s="56"/>
      <c r="JTV5426" s="56"/>
      <c r="JTW5426" s="56"/>
      <c r="JTX5426" s="56"/>
      <c r="JTY5426" s="56"/>
      <c r="JTZ5426" s="56"/>
      <c r="JUA5426" s="56"/>
      <c r="JUB5426" s="56"/>
      <c r="JUC5426" s="56"/>
      <c r="JUD5426" s="56"/>
      <c r="JUE5426" s="56"/>
      <c r="JUF5426" s="56"/>
      <c r="JUG5426" s="56"/>
      <c r="JUH5426" s="56"/>
      <c r="JUI5426" s="56"/>
      <c r="JUJ5426" s="56"/>
      <c r="JUK5426" s="56"/>
      <c r="JUL5426" s="56"/>
      <c r="JUM5426" s="56"/>
      <c r="JUN5426" s="56"/>
      <c r="JUO5426" s="56"/>
      <c r="JUP5426" s="56"/>
      <c r="JUQ5426" s="56"/>
      <c r="JUR5426" s="56"/>
      <c r="JUS5426" s="56"/>
      <c r="JUT5426" s="56"/>
      <c r="JUU5426" s="56"/>
      <c r="JUV5426" s="56"/>
      <c r="JUW5426" s="56"/>
      <c r="JUX5426" s="56"/>
      <c r="JUY5426" s="56"/>
      <c r="JUZ5426" s="56"/>
      <c r="JVA5426" s="56"/>
      <c r="JVB5426" s="56"/>
      <c r="JVC5426" s="56"/>
      <c r="JVD5426" s="56"/>
      <c r="JVE5426" s="56"/>
      <c r="JVF5426" s="56"/>
      <c r="JVG5426" s="56"/>
      <c r="JVH5426" s="56"/>
      <c r="JVI5426" s="56"/>
      <c r="JVJ5426" s="56"/>
      <c r="JVK5426" s="56"/>
      <c r="JVL5426" s="56"/>
      <c r="JVM5426" s="56"/>
      <c r="JVN5426" s="56"/>
      <c r="JVO5426" s="56"/>
      <c r="JVP5426" s="56"/>
      <c r="JVQ5426" s="56"/>
      <c r="JVR5426" s="56"/>
      <c r="JVS5426" s="56"/>
      <c r="JVT5426" s="56"/>
      <c r="JVU5426" s="56"/>
      <c r="JVV5426" s="56"/>
      <c r="JVW5426" s="56"/>
      <c r="JVX5426" s="56"/>
      <c r="JVY5426" s="56"/>
      <c r="JVZ5426" s="56"/>
      <c r="JWA5426" s="56"/>
      <c r="JWB5426" s="56"/>
      <c r="JWC5426" s="56"/>
      <c r="JWD5426" s="56"/>
      <c r="JWE5426" s="56"/>
      <c r="JWF5426" s="56"/>
      <c r="JWG5426" s="56"/>
      <c r="JWH5426" s="56"/>
      <c r="JWI5426" s="56"/>
      <c r="JWJ5426" s="56"/>
      <c r="JWK5426" s="56"/>
      <c r="JWL5426" s="56"/>
      <c r="JWM5426" s="56"/>
      <c r="JWN5426" s="56"/>
      <c r="JWO5426" s="56"/>
      <c r="JWP5426" s="56"/>
      <c r="JWQ5426" s="56"/>
      <c r="JWR5426" s="56"/>
      <c r="JWS5426" s="56"/>
      <c r="JWT5426" s="56"/>
      <c r="JWU5426" s="56"/>
      <c r="JWV5426" s="56"/>
      <c r="JWW5426" s="56"/>
      <c r="JWX5426" s="56"/>
      <c r="JWY5426" s="56"/>
      <c r="JWZ5426" s="56"/>
      <c r="JXA5426" s="56"/>
      <c r="JXB5426" s="56"/>
      <c r="JXC5426" s="56"/>
      <c r="JXD5426" s="56"/>
      <c r="JXE5426" s="56"/>
      <c r="JXF5426" s="56"/>
      <c r="JXG5426" s="56"/>
      <c r="JXH5426" s="56"/>
      <c r="JXI5426" s="56"/>
      <c r="JXJ5426" s="56"/>
      <c r="JXK5426" s="56"/>
      <c r="JXL5426" s="56"/>
      <c r="JXM5426" s="56"/>
      <c r="JXN5426" s="56"/>
      <c r="JXO5426" s="56"/>
      <c r="JXP5426" s="56"/>
      <c r="JXQ5426" s="56"/>
      <c r="JXR5426" s="56"/>
      <c r="JXS5426" s="56"/>
      <c r="JXT5426" s="56"/>
      <c r="JXU5426" s="56"/>
      <c r="JXV5426" s="56"/>
      <c r="JXW5426" s="56"/>
      <c r="JXX5426" s="56"/>
      <c r="JXY5426" s="56"/>
      <c r="JXZ5426" s="56"/>
      <c r="JYA5426" s="56"/>
      <c r="JYB5426" s="56"/>
      <c r="JYC5426" s="56"/>
      <c r="JYD5426" s="56"/>
      <c r="JYE5426" s="56"/>
      <c r="JYF5426" s="56"/>
      <c r="JYG5426" s="56"/>
      <c r="JYH5426" s="56"/>
      <c r="JYI5426" s="56"/>
      <c r="JYJ5426" s="56"/>
      <c r="JYK5426" s="56"/>
      <c r="JYL5426" s="56"/>
      <c r="JYM5426" s="56"/>
      <c r="JYN5426" s="56"/>
      <c r="JYO5426" s="56"/>
      <c r="JYP5426" s="56"/>
      <c r="JYQ5426" s="56"/>
      <c r="JYR5426" s="56"/>
      <c r="JYS5426" s="56"/>
      <c r="JYT5426" s="56"/>
      <c r="JYU5426" s="56"/>
      <c r="JYV5426" s="56"/>
      <c r="JYW5426" s="56"/>
      <c r="JYX5426" s="56"/>
      <c r="JYY5426" s="56"/>
      <c r="JYZ5426" s="56"/>
      <c r="JZA5426" s="56"/>
      <c r="JZB5426" s="56"/>
      <c r="JZC5426" s="56"/>
      <c r="JZD5426" s="56"/>
      <c r="JZE5426" s="56"/>
      <c r="JZF5426" s="56"/>
      <c r="JZG5426" s="56"/>
      <c r="JZH5426" s="56"/>
      <c r="JZI5426" s="56"/>
      <c r="JZJ5426" s="56"/>
      <c r="JZK5426" s="56"/>
      <c r="JZL5426" s="56"/>
      <c r="JZM5426" s="56"/>
      <c r="JZN5426" s="56"/>
      <c r="JZO5426" s="56"/>
      <c r="JZP5426" s="56"/>
      <c r="JZQ5426" s="56"/>
      <c r="JZR5426" s="56"/>
      <c r="JZS5426" s="56"/>
      <c r="JZT5426" s="56"/>
      <c r="JZU5426" s="56"/>
      <c r="JZV5426" s="56"/>
      <c r="JZW5426" s="56"/>
      <c r="JZX5426" s="56"/>
      <c r="JZY5426" s="56"/>
      <c r="JZZ5426" s="56"/>
      <c r="KAA5426" s="56"/>
      <c r="KAB5426" s="56"/>
      <c r="KAC5426" s="56"/>
      <c r="KAD5426" s="56"/>
      <c r="KAE5426" s="56"/>
      <c r="KAF5426" s="56"/>
      <c r="KAG5426" s="56"/>
      <c r="KAH5426" s="56"/>
      <c r="KAI5426" s="56"/>
      <c r="KAJ5426" s="56"/>
      <c r="KAK5426" s="56"/>
      <c r="KAL5426" s="56"/>
      <c r="KAM5426" s="56"/>
      <c r="KAN5426" s="56"/>
      <c r="KAO5426" s="56"/>
      <c r="KAP5426" s="56"/>
      <c r="KAQ5426" s="56"/>
      <c r="KAR5426" s="56"/>
      <c r="KAS5426" s="56"/>
      <c r="KAT5426" s="56"/>
      <c r="KAU5426" s="56"/>
      <c r="KAV5426" s="56"/>
      <c r="KAW5426" s="56"/>
      <c r="KAX5426" s="56"/>
      <c r="KAY5426" s="56"/>
      <c r="KAZ5426" s="56"/>
      <c r="KBA5426" s="56"/>
      <c r="KBB5426" s="56"/>
      <c r="KBC5426" s="56"/>
      <c r="KBD5426" s="56"/>
      <c r="KBE5426" s="56"/>
      <c r="KBF5426" s="56"/>
      <c r="KBG5426" s="56"/>
      <c r="KBH5426" s="56"/>
      <c r="KBI5426" s="56"/>
      <c r="KBJ5426" s="56"/>
      <c r="KBK5426" s="56"/>
      <c r="KBL5426" s="56"/>
      <c r="KBM5426" s="56"/>
      <c r="KBN5426" s="56"/>
      <c r="KBO5426" s="56"/>
      <c r="KBP5426" s="56"/>
      <c r="KBQ5426" s="56"/>
      <c r="KBR5426" s="56"/>
      <c r="KBS5426" s="56"/>
      <c r="KBT5426" s="56"/>
      <c r="KBU5426" s="56"/>
      <c r="KBV5426" s="56"/>
      <c r="KBW5426" s="56"/>
      <c r="KBX5426" s="56"/>
      <c r="KBY5426" s="56"/>
      <c r="KBZ5426" s="56"/>
      <c r="KCA5426" s="56"/>
      <c r="KCB5426" s="56"/>
      <c r="KCC5426" s="56"/>
      <c r="KCD5426" s="56"/>
      <c r="KCE5426" s="56"/>
      <c r="KCF5426" s="56"/>
      <c r="KCG5426" s="56"/>
      <c r="KCH5426" s="56"/>
      <c r="KCI5426" s="56"/>
      <c r="KCJ5426" s="56"/>
      <c r="KCK5426" s="56"/>
      <c r="KCL5426" s="56"/>
      <c r="KCM5426" s="56"/>
      <c r="KCN5426" s="56"/>
      <c r="KCO5426" s="56"/>
      <c r="KCP5426" s="56"/>
      <c r="KCQ5426" s="56"/>
      <c r="KCR5426" s="56"/>
      <c r="KCS5426" s="56"/>
      <c r="KCT5426" s="56"/>
      <c r="KCU5426" s="56"/>
      <c r="KCV5426" s="56"/>
      <c r="KCW5426" s="56"/>
      <c r="KCX5426" s="56"/>
      <c r="KCY5426" s="56"/>
      <c r="KCZ5426" s="56"/>
      <c r="KDA5426" s="56"/>
      <c r="KDB5426" s="56"/>
      <c r="KDC5426" s="56"/>
      <c r="KDD5426" s="56"/>
      <c r="KDE5426" s="56"/>
      <c r="KDF5426" s="56"/>
      <c r="KDG5426" s="56"/>
      <c r="KDH5426" s="56"/>
      <c r="KDI5426" s="56"/>
      <c r="KDJ5426" s="56"/>
      <c r="KDK5426" s="56"/>
      <c r="KDL5426" s="56"/>
      <c r="KDM5426" s="56"/>
      <c r="KDN5426" s="56"/>
      <c r="KDO5426" s="56"/>
      <c r="KDP5426" s="56"/>
      <c r="KDQ5426" s="56"/>
      <c r="KDR5426" s="56"/>
      <c r="KDS5426" s="56"/>
      <c r="KDT5426" s="56"/>
      <c r="KDU5426" s="56"/>
      <c r="KDV5426" s="56"/>
      <c r="KDW5426" s="56"/>
      <c r="KDX5426" s="56"/>
      <c r="KDY5426" s="56"/>
      <c r="KDZ5426" s="56"/>
      <c r="KEA5426" s="56"/>
      <c r="KEB5426" s="56"/>
      <c r="KEC5426" s="56"/>
      <c r="KED5426" s="56"/>
      <c r="KEE5426" s="56"/>
      <c r="KEF5426" s="56"/>
      <c r="KEG5426" s="56"/>
      <c r="KEH5426" s="56"/>
      <c r="KEI5426" s="56"/>
      <c r="KEJ5426" s="56"/>
      <c r="KEK5426" s="56"/>
      <c r="KEL5426" s="56"/>
      <c r="KEM5426" s="56"/>
      <c r="KEN5426" s="56"/>
      <c r="KEO5426" s="56"/>
      <c r="KEP5426" s="56"/>
      <c r="KEQ5426" s="56"/>
      <c r="KER5426" s="56"/>
      <c r="KES5426" s="56"/>
      <c r="KET5426" s="56"/>
      <c r="KEU5426" s="56"/>
      <c r="KEV5426" s="56"/>
      <c r="KEW5426" s="56"/>
      <c r="KEX5426" s="56"/>
      <c r="KEY5426" s="56"/>
      <c r="KEZ5426" s="56"/>
      <c r="KFA5426" s="56"/>
      <c r="KFB5426" s="56"/>
      <c r="KFC5426" s="56"/>
      <c r="KFD5426" s="56"/>
      <c r="KFE5426" s="56"/>
      <c r="KFF5426" s="56"/>
      <c r="KFG5426" s="56"/>
      <c r="KFH5426" s="56"/>
      <c r="KFI5426" s="56"/>
      <c r="KFJ5426" s="56"/>
      <c r="KFK5426" s="56"/>
      <c r="KFL5426" s="56"/>
      <c r="KFM5426" s="56"/>
      <c r="KFN5426" s="56"/>
      <c r="KFO5426" s="56"/>
      <c r="KFP5426" s="56"/>
      <c r="KFQ5426" s="56"/>
      <c r="KFR5426" s="56"/>
      <c r="KFS5426" s="56"/>
      <c r="KFT5426" s="56"/>
      <c r="KFU5426" s="56"/>
      <c r="KFV5426" s="56"/>
      <c r="KFW5426" s="56"/>
      <c r="KFX5426" s="56"/>
      <c r="KFY5426" s="56"/>
      <c r="KFZ5426" s="56"/>
      <c r="KGA5426" s="56"/>
      <c r="KGB5426" s="56"/>
      <c r="KGC5426" s="56"/>
      <c r="KGD5426" s="56"/>
      <c r="KGE5426" s="56"/>
      <c r="KGF5426" s="56"/>
      <c r="KGG5426" s="56"/>
      <c r="KGH5426" s="56"/>
      <c r="KGI5426" s="56"/>
      <c r="KGJ5426" s="56"/>
      <c r="KGK5426" s="56"/>
      <c r="KGL5426" s="56"/>
      <c r="KGM5426" s="56"/>
      <c r="KGN5426" s="56"/>
      <c r="KGO5426" s="56"/>
      <c r="KGP5426" s="56"/>
      <c r="KGQ5426" s="56"/>
      <c r="KGR5426" s="56"/>
      <c r="KGS5426" s="56"/>
      <c r="KGT5426" s="56"/>
      <c r="KGU5426" s="56"/>
      <c r="KGV5426" s="56"/>
      <c r="KGW5426" s="56"/>
      <c r="KGX5426" s="56"/>
      <c r="KGY5426" s="56"/>
      <c r="KGZ5426" s="56"/>
      <c r="KHA5426" s="56"/>
      <c r="KHB5426" s="56"/>
      <c r="KHC5426" s="56"/>
      <c r="KHD5426" s="56"/>
      <c r="KHE5426" s="56"/>
      <c r="KHF5426" s="56"/>
      <c r="KHG5426" s="56"/>
      <c r="KHH5426" s="56"/>
      <c r="KHI5426" s="56"/>
      <c r="KHJ5426" s="56"/>
      <c r="KHK5426" s="56"/>
      <c r="KHL5426" s="56"/>
      <c r="KHM5426" s="56"/>
      <c r="KHN5426" s="56"/>
      <c r="KHO5426" s="56"/>
      <c r="KHP5426" s="56"/>
      <c r="KHQ5426" s="56"/>
      <c r="KHR5426" s="56"/>
      <c r="KHS5426" s="56"/>
      <c r="KHT5426" s="56"/>
      <c r="KHU5426" s="56"/>
      <c r="KHV5426" s="56"/>
      <c r="KHW5426" s="56"/>
      <c r="KHX5426" s="56"/>
      <c r="KHY5426" s="56"/>
      <c r="KHZ5426" s="56"/>
      <c r="KIA5426" s="56"/>
      <c r="KIB5426" s="56"/>
      <c r="KIC5426" s="56"/>
      <c r="KID5426" s="56"/>
      <c r="KIE5426" s="56"/>
      <c r="KIF5426" s="56"/>
      <c r="KIG5426" s="56"/>
      <c r="KIH5426" s="56"/>
      <c r="KII5426" s="56"/>
      <c r="KIJ5426" s="56"/>
      <c r="KIK5426" s="56"/>
      <c r="KIL5426" s="56"/>
      <c r="KIM5426" s="56"/>
      <c r="KIN5426" s="56"/>
      <c r="KIO5426" s="56"/>
      <c r="KIP5426" s="56"/>
      <c r="KIQ5426" s="56"/>
      <c r="KIR5426" s="56"/>
      <c r="KIS5426" s="56"/>
      <c r="KIT5426" s="56"/>
      <c r="KIU5426" s="56"/>
      <c r="KIV5426" s="56"/>
      <c r="KIW5426" s="56"/>
      <c r="KIX5426" s="56"/>
      <c r="KIY5426" s="56"/>
      <c r="KIZ5426" s="56"/>
      <c r="KJA5426" s="56"/>
      <c r="KJB5426" s="56"/>
      <c r="KJC5426" s="56"/>
      <c r="KJD5426" s="56"/>
      <c r="KJE5426" s="56"/>
      <c r="KJF5426" s="56"/>
      <c r="KJG5426" s="56"/>
      <c r="KJH5426" s="56"/>
      <c r="KJI5426" s="56"/>
      <c r="KJJ5426" s="56"/>
      <c r="KJK5426" s="56"/>
      <c r="KJL5426" s="56"/>
      <c r="KJM5426" s="56"/>
      <c r="KJN5426" s="56"/>
      <c r="KJO5426" s="56"/>
      <c r="KJP5426" s="56"/>
      <c r="KJQ5426" s="56"/>
      <c r="KJR5426" s="56"/>
      <c r="KJS5426" s="56"/>
      <c r="KJT5426" s="56"/>
      <c r="KJU5426" s="56"/>
      <c r="KJV5426" s="56"/>
      <c r="KJW5426" s="56"/>
      <c r="KJX5426" s="56"/>
      <c r="KJY5426" s="56"/>
      <c r="KJZ5426" s="56"/>
      <c r="KKA5426" s="56"/>
      <c r="KKB5426" s="56"/>
      <c r="KKC5426" s="56"/>
      <c r="KKD5426" s="56"/>
      <c r="KKE5426" s="56"/>
      <c r="KKF5426" s="56"/>
      <c r="KKG5426" s="56"/>
      <c r="KKH5426" s="56"/>
      <c r="KKI5426" s="56"/>
      <c r="KKJ5426" s="56"/>
      <c r="KKK5426" s="56"/>
      <c r="KKL5426" s="56"/>
      <c r="KKM5426" s="56"/>
      <c r="KKN5426" s="56"/>
      <c r="KKO5426" s="56"/>
      <c r="KKP5426" s="56"/>
      <c r="KKQ5426" s="56"/>
      <c r="KKR5426" s="56"/>
      <c r="KKS5426" s="56"/>
      <c r="KKT5426" s="56"/>
      <c r="KKU5426" s="56"/>
      <c r="KKV5426" s="56"/>
      <c r="KKW5426" s="56"/>
      <c r="KKX5426" s="56"/>
      <c r="KKY5426" s="56"/>
      <c r="KKZ5426" s="56"/>
      <c r="KLA5426" s="56"/>
      <c r="KLB5426" s="56"/>
      <c r="KLC5426" s="56"/>
      <c r="KLD5426" s="56"/>
      <c r="KLE5426" s="56"/>
      <c r="KLF5426" s="56"/>
      <c r="KLG5426" s="56"/>
      <c r="KLH5426" s="56"/>
      <c r="KLI5426" s="56"/>
      <c r="KLJ5426" s="56"/>
      <c r="KLK5426" s="56"/>
      <c r="KLL5426" s="56"/>
      <c r="KLM5426" s="56"/>
      <c r="KLN5426" s="56"/>
      <c r="KLO5426" s="56"/>
      <c r="KLP5426" s="56"/>
      <c r="KLQ5426" s="56"/>
      <c r="KLR5426" s="56"/>
      <c r="KLS5426" s="56"/>
      <c r="KLT5426" s="56"/>
      <c r="KLU5426" s="56"/>
      <c r="KLV5426" s="56"/>
      <c r="KLW5426" s="56"/>
      <c r="KLX5426" s="56"/>
      <c r="KLY5426" s="56"/>
      <c r="KLZ5426" s="56"/>
      <c r="KMA5426" s="56"/>
      <c r="KMB5426" s="56"/>
      <c r="KMC5426" s="56"/>
      <c r="KMD5426" s="56"/>
      <c r="KME5426" s="56"/>
      <c r="KMF5426" s="56"/>
      <c r="KMG5426" s="56"/>
      <c r="KMH5426" s="56"/>
      <c r="KMI5426" s="56"/>
      <c r="KMJ5426" s="56"/>
      <c r="KMK5426" s="56"/>
      <c r="KML5426" s="56"/>
      <c r="KMM5426" s="56"/>
      <c r="KMN5426" s="56"/>
      <c r="KMO5426" s="56"/>
      <c r="KMP5426" s="56"/>
      <c r="KMQ5426" s="56"/>
      <c r="KMR5426" s="56"/>
      <c r="KMS5426" s="56"/>
      <c r="KMT5426" s="56"/>
      <c r="KMU5426" s="56"/>
      <c r="KMV5426" s="56"/>
      <c r="KMW5426" s="56"/>
      <c r="KMX5426" s="56"/>
      <c r="KMY5426" s="56"/>
      <c r="KMZ5426" s="56"/>
      <c r="KNA5426" s="56"/>
      <c r="KNB5426" s="56"/>
      <c r="KNC5426" s="56"/>
      <c r="KND5426" s="56"/>
      <c r="KNE5426" s="56"/>
      <c r="KNF5426" s="56"/>
      <c r="KNG5426" s="56"/>
      <c r="KNH5426" s="56"/>
      <c r="KNI5426" s="56"/>
      <c r="KNJ5426" s="56"/>
      <c r="KNK5426" s="56"/>
      <c r="KNL5426" s="56"/>
      <c r="KNM5426" s="56"/>
      <c r="KNN5426" s="56"/>
      <c r="KNO5426" s="56"/>
      <c r="KNP5426" s="56"/>
      <c r="KNQ5426" s="56"/>
      <c r="KNR5426" s="56"/>
      <c r="KNS5426" s="56"/>
      <c r="KNT5426" s="56"/>
      <c r="KNU5426" s="56"/>
      <c r="KNV5426" s="56"/>
      <c r="KNW5426" s="56"/>
      <c r="KNX5426" s="56"/>
      <c r="KNY5426" s="56"/>
      <c r="KNZ5426" s="56"/>
      <c r="KOA5426" s="56"/>
      <c r="KOB5426" s="56"/>
      <c r="KOC5426" s="56"/>
      <c r="KOD5426" s="56"/>
      <c r="KOE5426" s="56"/>
      <c r="KOF5426" s="56"/>
      <c r="KOG5426" s="56"/>
      <c r="KOH5426" s="56"/>
      <c r="KOI5426" s="56"/>
      <c r="KOJ5426" s="56"/>
      <c r="KOK5426" s="56"/>
      <c r="KOL5426" s="56"/>
      <c r="KOM5426" s="56"/>
      <c r="KON5426" s="56"/>
      <c r="KOO5426" s="56"/>
      <c r="KOP5426" s="56"/>
      <c r="KOQ5426" s="56"/>
      <c r="KOR5426" s="56"/>
      <c r="KOS5426" s="56"/>
      <c r="KOT5426" s="56"/>
      <c r="KOU5426" s="56"/>
      <c r="KOV5426" s="56"/>
      <c r="KOW5426" s="56"/>
      <c r="KOX5426" s="56"/>
      <c r="KOY5426" s="56"/>
      <c r="KOZ5426" s="56"/>
      <c r="KPA5426" s="56"/>
      <c r="KPB5426" s="56"/>
      <c r="KPC5426" s="56"/>
      <c r="KPD5426" s="56"/>
      <c r="KPE5426" s="56"/>
      <c r="KPF5426" s="56"/>
      <c r="KPG5426" s="56"/>
      <c r="KPH5426" s="56"/>
      <c r="KPI5426" s="56"/>
      <c r="KPJ5426" s="56"/>
      <c r="KPK5426" s="56"/>
      <c r="KPL5426" s="56"/>
      <c r="KPM5426" s="56"/>
      <c r="KPN5426" s="56"/>
      <c r="KPO5426" s="56"/>
      <c r="KPP5426" s="56"/>
      <c r="KPQ5426" s="56"/>
      <c r="KPR5426" s="56"/>
      <c r="KPS5426" s="56"/>
      <c r="KPT5426" s="56"/>
      <c r="KPU5426" s="56"/>
      <c r="KPV5426" s="56"/>
      <c r="KPW5426" s="56"/>
      <c r="KPX5426" s="56"/>
      <c r="KPY5426" s="56"/>
      <c r="KPZ5426" s="56"/>
      <c r="KQA5426" s="56"/>
      <c r="KQB5426" s="56"/>
      <c r="KQC5426" s="56"/>
      <c r="KQD5426" s="56"/>
      <c r="KQE5426" s="56"/>
      <c r="KQF5426" s="56"/>
      <c r="KQG5426" s="56"/>
      <c r="KQH5426" s="56"/>
      <c r="KQI5426" s="56"/>
      <c r="KQJ5426" s="56"/>
      <c r="KQK5426" s="56"/>
      <c r="KQL5426" s="56"/>
      <c r="KQM5426" s="56"/>
      <c r="KQN5426" s="56"/>
      <c r="KQO5426" s="56"/>
      <c r="KQP5426" s="56"/>
      <c r="KQQ5426" s="56"/>
      <c r="KQR5426" s="56"/>
      <c r="KQS5426" s="56"/>
      <c r="KQT5426" s="56"/>
      <c r="KQU5426" s="56"/>
      <c r="KQV5426" s="56"/>
      <c r="KQW5426" s="56"/>
      <c r="KQX5426" s="56"/>
      <c r="KQY5426" s="56"/>
      <c r="KQZ5426" s="56"/>
      <c r="KRA5426" s="56"/>
      <c r="KRB5426" s="56"/>
      <c r="KRC5426" s="56"/>
      <c r="KRD5426" s="56"/>
      <c r="KRE5426" s="56"/>
      <c r="KRF5426" s="56"/>
      <c r="KRG5426" s="56"/>
      <c r="KRH5426" s="56"/>
      <c r="KRI5426" s="56"/>
      <c r="KRJ5426" s="56"/>
      <c r="KRK5426" s="56"/>
      <c r="KRL5426" s="56"/>
      <c r="KRM5426" s="56"/>
      <c r="KRN5426" s="56"/>
      <c r="KRO5426" s="56"/>
      <c r="KRP5426" s="56"/>
      <c r="KRQ5426" s="56"/>
      <c r="KRR5426" s="56"/>
      <c r="KRS5426" s="56"/>
      <c r="KRT5426" s="56"/>
      <c r="KRU5426" s="56"/>
      <c r="KRV5426" s="56"/>
      <c r="KRW5426" s="56"/>
      <c r="KRX5426" s="56"/>
      <c r="KRY5426" s="56"/>
      <c r="KRZ5426" s="56"/>
      <c r="KSA5426" s="56"/>
      <c r="KSB5426" s="56"/>
      <c r="KSC5426" s="56"/>
      <c r="KSD5426" s="56"/>
      <c r="KSE5426" s="56"/>
      <c r="KSF5426" s="56"/>
      <c r="KSG5426" s="56"/>
      <c r="KSH5426" s="56"/>
      <c r="KSI5426" s="56"/>
      <c r="KSJ5426" s="56"/>
      <c r="KSK5426" s="56"/>
      <c r="KSL5426" s="56"/>
      <c r="KSM5426" s="56"/>
      <c r="KSN5426" s="56"/>
      <c r="KSO5426" s="56"/>
      <c r="KSP5426" s="56"/>
      <c r="KSQ5426" s="56"/>
      <c r="KSR5426" s="56"/>
      <c r="KSS5426" s="56"/>
      <c r="KST5426" s="56"/>
      <c r="KSU5426" s="56"/>
      <c r="KSV5426" s="56"/>
      <c r="KSW5426" s="56"/>
      <c r="KSX5426" s="56"/>
      <c r="KSY5426" s="56"/>
      <c r="KSZ5426" s="56"/>
      <c r="KTA5426" s="56"/>
      <c r="KTB5426" s="56"/>
      <c r="KTC5426" s="56"/>
      <c r="KTD5426" s="56"/>
      <c r="KTE5426" s="56"/>
      <c r="KTF5426" s="56"/>
      <c r="KTG5426" s="56"/>
      <c r="KTH5426" s="56"/>
      <c r="KTI5426" s="56"/>
      <c r="KTJ5426" s="56"/>
      <c r="KTK5426" s="56"/>
      <c r="KTL5426" s="56"/>
      <c r="KTM5426" s="56"/>
      <c r="KTN5426" s="56"/>
      <c r="KTO5426" s="56"/>
      <c r="KTP5426" s="56"/>
      <c r="KTQ5426" s="56"/>
      <c r="KTR5426" s="56"/>
      <c r="KTS5426" s="56"/>
      <c r="KTT5426" s="56"/>
      <c r="KTU5426" s="56"/>
      <c r="KTV5426" s="56"/>
      <c r="KTW5426" s="56"/>
      <c r="KTX5426" s="56"/>
      <c r="KTY5426" s="56"/>
      <c r="KTZ5426" s="56"/>
      <c r="KUA5426" s="56"/>
      <c r="KUB5426" s="56"/>
      <c r="KUC5426" s="56"/>
      <c r="KUD5426" s="56"/>
      <c r="KUE5426" s="56"/>
      <c r="KUF5426" s="56"/>
      <c r="KUG5426" s="56"/>
      <c r="KUH5426" s="56"/>
      <c r="KUI5426" s="56"/>
      <c r="KUJ5426" s="56"/>
      <c r="KUK5426" s="56"/>
      <c r="KUL5426" s="56"/>
      <c r="KUM5426" s="56"/>
      <c r="KUN5426" s="56"/>
      <c r="KUO5426" s="56"/>
      <c r="KUP5426" s="56"/>
      <c r="KUQ5426" s="56"/>
      <c r="KUR5426" s="56"/>
      <c r="KUS5426" s="56"/>
      <c r="KUT5426" s="56"/>
      <c r="KUU5426" s="56"/>
      <c r="KUV5426" s="56"/>
      <c r="KUW5426" s="56"/>
      <c r="KUX5426" s="56"/>
      <c r="KUY5426" s="56"/>
      <c r="KUZ5426" s="56"/>
      <c r="KVA5426" s="56"/>
      <c r="KVB5426" s="56"/>
      <c r="KVC5426" s="56"/>
      <c r="KVD5426" s="56"/>
      <c r="KVE5426" s="56"/>
      <c r="KVF5426" s="56"/>
      <c r="KVG5426" s="56"/>
      <c r="KVH5426" s="56"/>
      <c r="KVI5426" s="56"/>
      <c r="KVJ5426" s="56"/>
      <c r="KVK5426" s="56"/>
      <c r="KVL5426" s="56"/>
      <c r="KVM5426" s="56"/>
      <c r="KVN5426" s="56"/>
      <c r="KVO5426" s="56"/>
      <c r="KVP5426" s="56"/>
      <c r="KVQ5426" s="56"/>
      <c r="KVR5426" s="56"/>
      <c r="KVS5426" s="56"/>
      <c r="KVT5426" s="56"/>
      <c r="KVU5426" s="56"/>
      <c r="KVV5426" s="56"/>
      <c r="KVW5426" s="56"/>
      <c r="KVX5426" s="56"/>
      <c r="KVY5426" s="56"/>
      <c r="KVZ5426" s="56"/>
      <c r="KWA5426" s="56"/>
      <c r="KWB5426" s="56"/>
      <c r="KWC5426" s="56"/>
      <c r="KWD5426" s="56"/>
      <c r="KWE5426" s="56"/>
      <c r="KWF5426" s="56"/>
      <c r="KWG5426" s="56"/>
      <c r="KWH5426" s="56"/>
      <c r="KWI5426" s="56"/>
      <c r="KWJ5426" s="56"/>
      <c r="KWK5426" s="56"/>
      <c r="KWL5426" s="56"/>
      <c r="KWM5426" s="56"/>
      <c r="KWN5426" s="56"/>
      <c r="KWO5426" s="56"/>
      <c r="KWP5426" s="56"/>
      <c r="KWQ5426" s="56"/>
      <c r="KWR5426" s="56"/>
      <c r="KWS5426" s="56"/>
      <c r="KWT5426" s="56"/>
      <c r="KWU5426" s="56"/>
      <c r="KWV5426" s="56"/>
      <c r="KWW5426" s="56"/>
      <c r="KWX5426" s="56"/>
      <c r="KWY5426" s="56"/>
      <c r="KWZ5426" s="56"/>
      <c r="KXA5426" s="56"/>
      <c r="KXB5426" s="56"/>
      <c r="KXC5426" s="56"/>
      <c r="KXD5426" s="56"/>
      <c r="KXE5426" s="56"/>
      <c r="KXF5426" s="56"/>
      <c r="KXG5426" s="56"/>
      <c r="KXH5426" s="56"/>
      <c r="KXI5426" s="56"/>
      <c r="KXJ5426" s="56"/>
      <c r="KXK5426" s="56"/>
      <c r="KXL5426" s="56"/>
      <c r="KXM5426" s="56"/>
      <c r="KXN5426" s="56"/>
      <c r="KXO5426" s="56"/>
      <c r="KXP5426" s="56"/>
      <c r="KXQ5426" s="56"/>
      <c r="KXR5426" s="56"/>
      <c r="KXS5426" s="56"/>
      <c r="KXT5426" s="56"/>
      <c r="KXU5426" s="56"/>
      <c r="KXV5426" s="56"/>
      <c r="KXW5426" s="56"/>
      <c r="KXX5426" s="56"/>
      <c r="KXY5426" s="56"/>
      <c r="KXZ5426" s="56"/>
      <c r="KYA5426" s="56"/>
      <c r="KYB5426" s="56"/>
      <c r="KYC5426" s="56"/>
      <c r="KYD5426" s="56"/>
      <c r="KYE5426" s="56"/>
      <c r="KYF5426" s="56"/>
      <c r="KYG5426" s="56"/>
      <c r="KYH5426" s="56"/>
      <c r="KYI5426" s="56"/>
      <c r="KYJ5426" s="56"/>
      <c r="KYK5426" s="56"/>
      <c r="KYL5426" s="56"/>
      <c r="KYM5426" s="56"/>
      <c r="KYN5426" s="56"/>
      <c r="KYO5426" s="56"/>
      <c r="KYP5426" s="56"/>
      <c r="KYQ5426" s="56"/>
      <c r="KYR5426" s="56"/>
      <c r="KYS5426" s="56"/>
      <c r="KYT5426" s="56"/>
      <c r="KYU5426" s="56"/>
      <c r="KYV5426" s="56"/>
      <c r="KYW5426" s="56"/>
      <c r="KYX5426" s="56"/>
      <c r="KYY5426" s="56"/>
      <c r="KYZ5426" s="56"/>
      <c r="KZA5426" s="56"/>
      <c r="KZB5426" s="56"/>
      <c r="KZC5426" s="56"/>
      <c r="KZD5426" s="56"/>
      <c r="KZE5426" s="56"/>
      <c r="KZF5426" s="56"/>
      <c r="KZG5426" s="56"/>
      <c r="KZH5426" s="56"/>
      <c r="KZI5426" s="56"/>
      <c r="KZJ5426" s="56"/>
      <c r="KZK5426" s="56"/>
      <c r="KZL5426" s="56"/>
      <c r="KZM5426" s="56"/>
      <c r="KZN5426" s="56"/>
      <c r="KZO5426" s="56"/>
      <c r="KZP5426" s="56"/>
      <c r="KZQ5426" s="56"/>
      <c r="KZR5426" s="56"/>
      <c r="KZS5426" s="56"/>
      <c r="KZT5426" s="56"/>
      <c r="KZU5426" s="56"/>
      <c r="KZV5426" s="56"/>
      <c r="KZW5426" s="56"/>
      <c r="KZX5426" s="56"/>
      <c r="KZY5426" s="56"/>
      <c r="KZZ5426" s="56"/>
      <c r="LAA5426" s="56"/>
      <c r="LAB5426" s="56"/>
      <c r="LAC5426" s="56"/>
      <c r="LAD5426" s="56"/>
      <c r="LAE5426" s="56"/>
      <c r="LAF5426" s="56"/>
      <c r="LAG5426" s="56"/>
      <c r="LAH5426" s="56"/>
      <c r="LAI5426" s="56"/>
      <c r="LAJ5426" s="56"/>
      <c r="LAK5426" s="56"/>
      <c r="LAL5426" s="56"/>
      <c r="LAM5426" s="56"/>
      <c r="LAN5426" s="56"/>
      <c r="LAO5426" s="56"/>
      <c r="LAP5426" s="56"/>
      <c r="LAQ5426" s="56"/>
      <c r="LAR5426" s="56"/>
      <c r="LAS5426" s="56"/>
      <c r="LAT5426" s="56"/>
      <c r="LAU5426" s="56"/>
      <c r="LAV5426" s="56"/>
      <c r="LAW5426" s="56"/>
      <c r="LAX5426" s="56"/>
      <c r="LAY5426" s="56"/>
      <c r="LAZ5426" s="56"/>
      <c r="LBA5426" s="56"/>
      <c r="LBB5426" s="56"/>
      <c r="LBC5426" s="56"/>
      <c r="LBD5426" s="56"/>
      <c r="LBE5426" s="56"/>
      <c r="LBF5426" s="56"/>
      <c r="LBG5426" s="56"/>
      <c r="LBH5426" s="56"/>
      <c r="LBI5426" s="56"/>
      <c r="LBJ5426" s="56"/>
      <c r="LBK5426" s="56"/>
      <c r="LBL5426" s="56"/>
      <c r="LBM5426" s="56"/>
      <c r="LBN5426" s="56"/>
      <c r="LBO5426" s="56"/>
      <c r="LBP5426" s="56"/>
      <c r="LBQ5426" s="56"/>
      <c r="LBR5426" s="56"/>
      <c r="LBS5426" s="56"/>
      <c r="LBT5426" s="56"/>
      <c r="LBU5426" s="56"/>
      <c r="LBV5426" s="56"/>
      <c r="LBW5426" s="56"/>
      <c r="LBX5426" s="56"/>
      <c r="LBY5426" s="56"/>
      <c r="LBZ5426" s="56"/>
      <c r="LCA5426" s="56"/>
      <c r="LCB5426" s="56"/>
      <c r="LCC5426" s="56"/>
      <c r="LCD5426" s="56"/>
      <c r="LCE5426" s="56"/>
      <c r="LCF5426" s="56"/>
      <c r="LCG5426" s="56"/>
      <c r="LCH5426" s="56"/>
      <c r="LCI5426" s="56"/>
      <c r="LCJ5426" s="56"/>
      <c r="LCK5426" s="56"/>
      <c r="LCL5426" s="56"/>
      <c r="LCM5426" s="56"/>
      <c r="LCN5426" s="56"/>
      <c r="LCO5426" s="56"/>
      <c r="LCP5426" s="56"/>
      <c r="LCQ5426" s="56"/>
      <c r="LCR5426" s="56"/>
      <c r="LCS5426" s="56"/>
      <c r="LCT5426" s="56"/>
      <c r="LCU5426" s="56"/>
      <c r="LCV5426" s="56"/>
      <c r="LCW5426" s="56"/>
      <c r="LCX5426" s="56"/>
      <c r="LCY5426" s="56"/>
      <c r="LCZ5426" s="56"/>
      <c r="LDA5426" s="56"/>
      <c r="LDB5426" s="56"/>
      <c r="LDC5426" s="56"/>
      <c r="LDD5426" s="56"/>
      <c r="LDE5426" s="56"/>
      <c r="LDF5426" s="56"/>
      <c r="LDG5426" s="56"/>
      <c r="LDH5426" s="56"/>
      <c r="LDI5426" s="56"/>
      <c r="LDJ5426" s="56"/>
      <c r="LDK5426" s="56"/>
      <c r="LDL5426" s="56"/>
      <c r="LDM5426" s="56"/>
      <c r="LDN5426" s="56"/>
      <c r="LDO5426" s="56"/>
      <c r="LDP5426" s="56"/>
      <c r="LDQ5426" s="56"/>
      <c r="LDR5426" s="56"/>
      <c r="LDS5426" s="56"/>
      <c r="LDT5426" s="56"/>
      <c r="LDU5426" s="56"/>
      <c r="LDV5426" s="56"/>
      <c r="LDW5426" s="56"/>
      <c r="LDX5426" s="56"/>
      <c r="LDY5426" s="56"/>
      <c r="LDZ5426" s="56"/>
      <c r="LEA5426" s="56"/>
      <c r="LEB5426" s="56"/>
      <c r="LEC5426" s="56"/>
      <c r="LED5426" s="56"/>
      <c r="LEE5426" s="56"/>
      <c r="LEF5426" s="56"/>
      <c r="LEG5426" s="56"/>
      <c r="LEH5426" s="56"/>
      <c r="LEI5426" s="56"/>
      <c r="LEJ5426" s="56"/>
      <c r="LEK5426" s="56"/>
      <c r="LEL5426" s="56"/>
      <c r="LEM5426" s="56"/>
      <c r="LEN5426" s="56"/>
      <c r="LEO5426" s="56"/>
      <c r="LEP5426" s="56"/>
      <c r="LEQ5426" s="56"/>
      <c r="LER5426" s="56"/>
      <c r="LES5426" s="56"/>
      <c r="LET5426" s="56"/>
      <c r="LEU5426" s="56"/>
      <c r="LEV5426" s="56"/>
      <c r="LEW5426" s="56"/>
      <c r="LEX5426" s="56"/>
      <c r="LEY5426" s="56"/>
      <c r="LEZ5426" s="56"/>
      <c r="LFA5426" s="56"/>
      <c r="LFB5426" s="56"/>
      <c r="LFC5426" s="56"/>
      <c r="LFD5426" s="56"/>
      <c r="LFE5426" s="56"/>
      <c r="LFF5426" s="56"/>
      <c r="LFG5426" s="56"/>
      <c r="LFH5426" s="56"/>
      <c r="LFI5426" s="56"/>
      <c r="LFJ5426" s="56"/>
      <c r="LFK5426" s="56"/>
      <c r="LFL5426" s="56"/>
      <c r="LFM5426" s="56"/>
      <c r="LFN5426" s="56"/>
      <c r="LFO5426" s="56"/>
      <c r="LFP5426" s="56"/>
      <c r="LFQ5426" s="56"/>
      <c r="LFR5426" s="56"/>
      <c r="LFS5426" s="56"/>
      <c r="LFT5426" s="56"/>
      <c r="LFU5426" s="56"/>
      <c r="LFV5426" s="56"/>
      <c r="LFW5426" s="56"/>
      <c r="LFX5426" s="56"/>
      <c r="LFY5426" s="56"/>
      <c r="LFZ5426" s="56"/>
      <c r="LGA5426" s="56"/>
      <c r="LGB5426" s="56"/>
      <c r="LGC5426" s="56"/>
      <c r="LGD5426" s="56"/>
      <c r="LGE5426" s="56"/>
      <c r="LGF5426" s="56"/>
      <c r="LGG5426" s="56"/>
      <c r="LGH5426" s="56"/>
      <c r="LGI5426" s="56"/>
      <c r="LGJ5426" s="56"/>
      <c r="LGK5426" s="56"/>
      <c r="LGL5426" s="56"/>
      <c r="LGM5426" s="56"/>
      <c r="LGN5426" s="56"/>
      <c r="LGO5426" s="56"/>
      <c r="LGP5426" s="56"/>
      <c r="LGQ5426" s="56"/>
      <c r="LGR5426" s="56"/>
      <c r="LGS5426" s="56"/>
      <c r="LGT5426" s="56"/>
      <c r="LGU5426" s="56"/>
      <c r="LGV5426" s="56"/>
      <c r="LGW5426" s="56"/>
      <c r="LGX5426" s="56"/>
      <c r="LGY5426" s="56"/>
      <c r="LGZ5426" s="56"/>
      <c r="LHA5426" s="56"/>
      <c r="LHB5426" s="56"/>
      <c r="LHC5426" s="56"/>
      <c r="LHD5426" s="56"/>
      <c r="LHE5426" s="56"/>
      <c r="LHF5426" s="56"/>
      <c r="LHG5426" s="56"/>
      <c r="LHH5426" s="56"/>
      <c r="LHI5426" s="56"/>
      <c r="LHJ5426" s="56"/>
      <c r="LHK5426" s="56"/>
      <c r="LHL5426" s="56"/>
      <c r="LHM5426" s="56"/>
      <c r="LHN5426" s="56"/>
      <c r="LHO5426" s="56"/>
      <c r="LHP5426" s="56"/>
      <c r="LHQ5426" s="56"/>
      <c r="LHR5426" s="56"/>
      <c r="LHS5426" s="56"/>
      <c r="LHT5426" s="56"/>
      <c r="LHU5426" s="56"/>
      <c r="LHV5426" s="56"/>
      <c r="LHW5426" s="56"/>
      <c r="LHX5426" s="56"/>
      <c r="LHY5426" s="56"/>
      <c r="LHZ5426" s="56"/>
      <c r="LIA5426" s="56"/>
      <c r="LIB5426" s="56"/>
      <c r="LIC5426" s="56"/>
      <c r="LID5426" s="56"/>
      <c r="LIE5426" s="56"/>
      <c r="LIF5426" s="56"/>
      <c r="LIG5426" s="56"/>
      <c r="LIH5426" s="56"/>
      <c r="LII5426" s="56"/>
      <c r="LIJ5426" s="56"/>
      <c r="LIK5426" s="56"/>
      <c r="LIL5426" s="56"/>
      <c r="LIM5426" s="56"/>
      <c r="LIN5426" s="56"/>
      <c r="LIO5426" s="56"/>
      <c r="LIP5426" s="56"/>
      <c r="LIQ5426" s="56"/>
      <c r="LIR5426" s="56"/>
      <c r="LIS5426" s="56"/>
      <c r="LIT5426" s="56"/>
      <c r="LIU5426" s="56"/>
      <c r="LIV5426" s="56"/>
      <c r="LIW5426" s="56"/>
      <c r="LIX5426" s="56"/>
      <c r="LIY5426" s="56"/>
      <c r="LIZ5426" s="56"/>
      <c r="LJA5426" s="56"/>
      <c r="LJB5426" s="56"/>
      <c r="LJC5426" s="56"/>
      <c r="LJD5426" s="56"/>
      <c r="LJE5426" s="56"/>
      <c r="LJF5426" s="56"/>
      <c r="LJG5426" s="56"/>
      <c r="LJH5426" s="56"/>
      <c r="LJI5426" s="56"/>
      <c r="LJJ5426" s="56"/>
      <c r="LJK5426" s="56"/>
      <c r="LJL5426" s="56"/>
      <c r="LJM5426" s="56"/>
      <c r="LJN5426" s="56"/>
      <c r="LJO5426" s="56"/>
      <c r="LJP5426" s="56"/>
      <c r="LJQ5426" s="56"/>
      <c r="LJR5426" s="56"/>
      <c r="LJS5426" s="56"/>
      <c r="LJT5426" s="56"/>
      <c r="LJU5426" s="56"/>
      <c r="LJV5426" s="56"/>
      <c r="LJW5426" s="56"/>
      <c r="LJX5426" s="56"/>
      <c r="LJY5426" s="56"/>
      <c r="LJZ5426" s="56"/>
      <c r="LKA5426" s="56"/>
      <c r="LKB5426" s="56"/>
      <c r="LKC5426" s="56"/>
      <c r="LKD5426" s="56"/>
      <c r="LKE5426" s="56"/>
      <c r="LKF5426" s="56"/>
      <c r="LKG5426" s="56"/>
      <c r="LKH5426" s="56"/>
      <c r="LKI5426" s="56"/>
      <c r="LKJ5426" s="56"/>
      <c r="LKK5426" s="56"/>
      <c r="LKL5426" s="56"/>
      <c r="LKM5426" s="56"/>
      <c r="LKN5426" s="56"/>
      <c r="LKO5426" s="56"/>
      <c r="LKP5426" s="56"/>
      <c r="LKQ5426" s="56"/>
      <c r="LKR5426" s="56"/>
      <c r="LKS5426" s="56"/>
      <c r="LKT5426" s="56"/>
      <c r="LKU5426" s="56"/>
      <c r="LKV5426" s="56"/>
      <c r="LKW5426" s="56"/>
      <c r="LKX5426" s="56"/>
      <c r="LKY5426" s="56"/>
      <c r="LKZ5426" s="56"/>
      <c r="LLA5426" s="56"/>
      <c r="LLB5426" s="56"/>
      <c r="LLC5426" s="56"/>
      <c r="LLD5426" s="56"/>
      <c r="LLE5426" s="56"/>
      <c r="LLF5426" s="56"/>
      <c r="LLG5426" s="56"/>
      <c r="LLH5426" s="56"/>
      <c r="LLI5426" s="56"/>
      <c r="LLJ5426" s="56"/>
      <c r="LLK5426" s="56"/>
      <c r="LLL5426" s="56"/>
      <c r="LLM5426" s="56"/>
      <c r="LLN5426" s="56"/>
      <c r="LLO5426" s="56"/>
      <c r="LLP5426" s="56"/>
      <c r="LLQ5426" s="56"/>
      <c r="LLR5426" s="56"/>
      <c r="LLS5426" s="56"/>
      <c r="LLT5426" s="56"/>
      <c r="LLU5426" s="56"/>
      <c r="LLV5426" s="56"/>
      <c r="LLW5426" s="56"/>
      <c r="LLX5426" s="56"/>
      <c r="LLY5426" s="56"/>
      <c r="LLZ5426" s="56"/>
      <c r="LMA5426" s="56"/>
      <c r="LMB5426" s="56"/>
      <c r="LMC5426" s="56"/>
      <c r="LMD5426" s="56"/>
      <c r="LME5426" s="56"/>
      <c r="LMF5426" s="56"/>
      <c r="LMG5426" s="56"/>
      <c r="LMH5426" s="56"/>
      <c r="LMI5426" s="56"/>
      <c r="LMJ5426" s="56"/>
      <c r="LMK5426" s="56"/>
      <c r="LML5426" s="56"/>
      <c r="LMM5426" s="56"/>
      <c r="LMN5426" s="56"/>
      <c r="LMO5426" s="56"/>
      <c r="LMP5426" s="56"/>
      <c r="LMQ5426" s="56"/>
      <c r="LMR5426" s="56"/>
      <c r="LMS5426" s="56"/>
      <c r="LMT5426" s="56"/>
      <c r="LMU5426" s="56"/>
      <c r="LMV5426" s="56"/>
      <c r="LMW5426" s="56"/>
      <c r="LMX5426" s="56"/>
      <c r="LMY5426" s="56"/>
      <c r="LMZ5426" s="56"/>
      <c r="LNA5426" s="56"/>
      <c r="LNB5426" s="56"/>
      <c r="LNC5426" s="56"/>
      <c r="LND5426" s="56"/>
      <c r="LNE5426" s="56"/>
      <c r="LNF5426" s="56"/>
      <c r="LNG5426" s="56"/>
      <c r="LNH5426" s="56"/>
      <c r="LNI5426" s="56"/>
      <c r="LNJ5426" s="56"/>
      <c r="LNK5426" s="56"/>
      <c r="LNL5426" s="56"/>
      <c r="LNM5426" s="56"/>
      <c r="LNN5426" s="56"/>
      <c r="LNO5426" s="56"/>
      <c r="LNP5426" s="56"/>
      <c r="LNQ5426" s="56"/>
      <c r="LNR5426" s="56"/>
      <c r="LNS5426" s="56"/>
      <c r="LNT5426" s="56"/>
      <c r="LNU5426" s="56"/>
      <c r="LNV5426" s="56"/>
      <c r="LNW5426" s="56"/>
      <c r="LNX5426" s="56"/>
      <c r="LNY5426" s="56"/>
      <c r="LNZ5426" s="56"/>
      <c r="LOA5426" s="56"/>
      <c r="LOB5426" s="56"/>
      <c r="LOC5426" s="56"/>
      <c r="LOD5426" s="56"/>
      <c r="LOE5426" s="56"/>
      <c r="LOF5426" s="56"/>
      <c r="LOG5426" s="56"/>
      <c r="LOH5426" s="56"/>
      <c r="LOI5426" s="56"/>
      <c r="LOJ5426" s="56"/>
      <c r="LOK5426" s="56"/>
      <c r="LOL5426" s="56"/>
      <c r="LOM5426" s="56"/>
      <c r="LON5426" s="56"/>
      <c r="LOO5426" s="56"/>
      <c r="LOP5426" s="56"/>
      <c r="LOQ5426" s="56"/>
      <c r="LOR5426" s="56"/>
      <c r="LOS5426" s="56"/>
      <c r="LOT5426" s="56"/>
      <c r="LOU5426" s="56"/>
      <c r="LOV5426" s="56"/>
      <c r="LOW5426" s="56"/>
      <c r="LOX5426" s="56"/>
      <c r="LOY5426" s="56"/>
      <c r="LOZ5426" s="56"/>
      <c r="LPA5426" s="56"/>
      <c r="LPB5426" s="56"/>
      <c r="LPC5426" s="56"/>
      <c r="LPD5426" s="56"/>
      <c r="LPE5426" s="56"/>
      <c r="LPF5426" s="56"/>
      <c r="LPG5426" s="56"/>
      <c r="LPH5426" s="56"/>
      <c r="LPI5426" s="56"/>
      <c r="LPJ5426" s="56"/>
      <c r="LPK5426" s="56"/>
      <c r="LPL5426" s="56"/>
      <c r="LPM5426" s="56"/>
      <c r="LPN5426" s="56"/>
      <c r="LPO5426" s="56"/>
      <c r="LPP5426" s="56"/>
      <c r="LPQ5426" s="56"/>
      <c r="LPR5426" s="56"/>
      <c r="LPS5426" s="56"/>
      <c r="LPT5426" s="56"/>
      <c r="LPU5426" s="56"/>
      <c r="LPV5426" s="56"/>
      <c r="LPW5426" s="56"/>
      <c r="LPX5426" s="56"/>
      <c r="LPY5426" s="56"/>
      <c r="LPZ5426" s="56"/>
      <c r="LQA5426" s="56"/>
      <c r="LQB5426" s="56"/>
      <c r="LQC5426" s="56"/>
      <c r="LQD5426" s="56"/>
      <c r="LQE5426" s="56"/>
      <c r="LQF5426" s="56"/>
      <c r="LQG5426" s="56"/>
      <c r="LQH5426" s="56"/>
      <c r="LQI5426" s="56"/>
      <c r="LQJ5426" s="56"/>
      <c r="LQK5426" s="56"/>
      <c r="LQL5426" s="56"/>
      <c r="LQM5426" s="56"/>
      <c r="LQN5426" s="56"/>
      <c r="LQO5426" s="56"/>
      <c r="LQP5426" s="56"/>
      <c r="LQQ5426" s="56"/>
      <c r="LQR5426" s="56"/>
      <c r="LQS5426" s="56"/>
      <c r="LQT5426" s="56"/>
      <c r="LQU5426" s="56"/>
      <c r="LQV5426" s="56"/>
      <c r="LQW5426" s="56"/>
      <c r="LQX5426" s="56"/>
      <c r="LQY5426" s="56"/>
      <c r="LQZ5426" s="56"/>
      <c r="LRA5426" s="56"/>
      <c r="LRB5426" s="56"/>
      <c r="LRC5426" s="56"/>
      <c r="LRD5426" s="56"/>
      <c r="LRE5426" s="56"/>
      <c r="LRF5426" s="56"/>
      <c r="LRG5426" s="56"/>
      <c r="LRH5426" s="56"/>
      <c r="LRI5426" s="56"/>
      <c r="LRJ5426" s="56"/>
      <c r="LRK5426" s="56"/>
      <c r="LRL5426" s="56"/>
      <c r="LRM5426" s="56"/>
      <c r="LRN5426" s="56"/>
      <c r="LRO5426" s="56"/>
      <c r="LRP5426" s="56"/>
      <c r="LRQ5426" s="56"/>
      <c r="LRR5426" s="56"/>
      <c r="LRS5426" s="56"/>
      <c r="LRT5426" s="56"/>
      <c r="LRU5426" s="56"/>
      <c r="LRV5426" s="56"/>
      <c r="LRW5426" s="56"/>
      <c r="LRX5426" s="56"/>
      <c r="LRY5426" s="56"/>
      <c r="LRZ5426" s="56"/>
      <c r="LSA5426" s="56"/>
      <c r="LSB5426" s="56"/>
      <c r="LSC5426" s="56"/>
      <c r="LSD5426" s="56"/>
      <c r="LSE5426" s="56"/>
      <c r="LSF5426" s="56"/>
      <c r="LSG5426" s="56"/>
      <c r="LSH5426" s="56"/>
      <c r="LSI5426" s="56"/>
      <c r="LSJ5426" s="56"/>
      <c r="LSK5426" s="56"/>
      <c r="LSL5426" s="56"/>
      <c r="LSM5426" s="56"/>
      <c r="LSN5426" s="56"/>
      <c r="LSO5426" s="56"/>
      <c r="LSP5426" s="56"/>
      <c r="LSQ5426" s="56"/>
      <c r="LSR5426" s="56"/>
      <c r="LSS5426" s="56"/>
      <c r="LST5426" s="56"/>
      <c r="LSU5426" s="56"/>
      <c r="LSV5426" s="56"/>
      <c r="LSW5426" s="56"/>
      <c r="LSX5426" s="56"/>
      <c r="LSY5426" s="56"/>
      <c r="LSZ5426" s="56"/>
      <c r="LTA5426" s="56"/>
      <c r="LTB5426" s="56"/>
      <c r="LTC5426" s="56"/>
      <c r="LTD5426" s="56"/>
      <c r="LTE5426" s="56"/>
      <c r="LTF5426" s="56"/>
      <c r="LTG5426" s="56"/>
      <c r="LTH5426" s="56"/>
      <c r="LTI5426" s="56"/>
      <c r="LTJ5426" s="56"/>
      <c r="LTK5426" s="56"/>
      <c r="LTL5426" s="56"/>
      <c r="LTM5426" s="56"/>
      <c r="LTN5426" s="56"/>
      <c r="LTO5426" s="56"/>
      <c r="LTP5426" s="56"/>
      <c r="LTQ5426" s="56"/>
      <c r="LTR5426" s="56"/>
      <c r="LTS5426" s="56"/>
      <c r="LTT5426" s="56"/>
      <c r="LTU5426" s="56"/>
      <c r="LTV5426" s="56"/>
      <c r="LTW5426" s="56"/>
      <c r="LTX5426" s="56"/>
      <c r="LTY5426" s="56"/>
      <c r="LTZ5426" s="56"/>
      <c r="LUA5426" s="56"/>
      <c r="LUB5426" s="56"/>
      <c r="LUC5426" s="56"/>
      <c r="LUD5426" s="56"/>
      <c r="LUE5426" s="56"/>
      <c r="LUF5426" s="56"/>
      <c r="LUG5426" s="56"/>
      <c r="LUH5426" s="56"/>
      <c r="LUI5426" s="56"/>
      <c r="LUJ5426" s="56"/>
      <c r="LUK5426" s="56"/>
      <c r="LUL5426" s="56"/>
      <c r="LUM5426" s="56"/>
      <c r="LUN5426" s="56"/>
      <c r="LUO5426" s="56"/>
      <c r="LUP5426" s="56"/>
      <c r="LUQ5426" s="56"/>
      <c r="LUR5426" s="56"/>
      <c r="LUS5426" s="56"/>
      <c r="LUT5426" s="56"/>
      <c r="LUU5426" s="56"/>
      <c r="LUV5426" s="56"/>
      <c r="LUW5426" s="56"/>
      <c r="LUX5426" s="56"/>
      <c r="LUY5426" s="56"/>
      <c r="LUZ5426" s="56"/>
      <c r="LVA5426" s="56"/>
      <c r="LVB5426" s="56"/>
      <c r="LVC5426" s="56"/>
      <c r="LVD5426" s="56"/>
      <c r="LVE5426" s="56"/>
      <c r="LVF5426" s="56"/>
      <c r="LVG5426" s="56"/>
      <c r="LVH5426" s="56"/>
      <c r="LVI5426" s="56"/>
      <c r="LVJ5426" s="56"/>
      <c r="LVK5426" s="56"/>
      <c r="LVL5426" s="56"/>
      <c r="LVM5426" s="56"/>
      <c r="LVN5426" s="56"/>
      <c r="LVO5426" s="56"/>
      <c r="LVP5426" s="56"/>
      <c r="LVQ5426" s="56"/>
      <c r="LVR5426" s="56"/>
      <c r="LVS5426" s="56"/>
      <c r="LVT5426" s="56"/>
      <c r="LVU5426" s="56"/>
      <c r="LVV5426" s="56"/>
      <c r="LVW5426" s="56"/>
      <c r="LVX5426" s="56"/>
      <c r="LVY5426" s="56"/>
      <c r="LVZ5426" s="56"/>
      <c r="LWA5426" s="56"/>
      <c r="LWB5426" s="56"/>
      <c r="LWC5426" s="56"/>
      <c r="LWD5426" s="56"/>
      <c r="LWE5426" s="56"/>
      <c r="LWF5426" s="56"/>
      <c r="LWG5426" s="56"/>
      <c r="LWH5426" s="56"/>
      <c r="LWI5426" s="56"/>
      <c r="LWJ5426" s="56"/>
      <c r="LWK5426" s="56"/>
      <c r="LWL5426" s="56"/>
      <c r="LWM5426" s="56"/>
      <c r="LWN5426" s="56"/>
      <c r="LWO5426" s="56"/>
      <c r="LWP5426" s="56"/>
      <c r="LWQ5426" s="56"/>
      <c r="LWR5426" s="56"/>
      <c r="LWS5426" s="56"/>
      <c r="LWT5426" s="56"/>
      <c r="LWU5426" s="56"/>
      <c r="LWV5426" s="56"/>
      <c r="LWW5426" s="56"/>
      <c r="LWX5426" s="56"/>
      <c r="LWY5426" s="56"/>
      <c r="LWZ5426" s="56"/>
      <c r="LXA5426" s="56"/>
      <c r="LXB5426" s="56"/>
      <c r="LXC5426" s="56"/>
      <c r="LXD5426" s="56"/>
      <c r="LXE5426" s="56"/>
      <c r="LXF5426" s="56"/>
      <c r="LXG5426" s="56"/>
      <c r="LXH5426" s="56"/>
      <c r="LXI5426" s="56"/>
      <c r="LXJ5426" s="56"/>
      <c r="LXK5426" s="56"/>
      <c r="LXL5426" s="56"/>
      <c r="LXM5426" s="56"/>
      <c r="LXN5426" s="56"/>
      <c r="LXO5426" s="56"/>
      <c r="LXP5426" s="56"/>
      <c r="LXQ5426" s="56"/>
      <c r="LXR5426" s="56"/>
      <c r="LXS5426" s="56"/>
      <c r="LXT5426" s="56"/>
      <c r="LXU5426" s="56"/>
      <c r="LXV5426" s="56"/>
      <c r="LXW5426" s="56"/>
      <c r="LXX5426" s="56"/>
      <c r="LXY5426" s="56"/>
      <c r="LXZ5426" s="56"/>
      <c r="LYA5426" s="56"/>
      <c r="LYB5426" s="56"/>
      <c r="LYC5426" s="56"/>
      <c r="LYD5426" s="56"/>
      <c r="LYE5426" s="56"/>
      <c r="LYF5426" s="56"/>
      <c r="LYG5426" s="56"/>
      <c r="LYH5426" s="56"/>
      <c r="LYI5426" s="56"/>
      <c r="LYJ5426" s="56"/>
      <c r="LYK5426" s="56"/>
      <c r="LYL5426" s="56"/>
      <c r="LYM5426" s="56"/>
      <c r="LYN5426" s="56"/>
      <c r="LYO5426" s="56"/>
      <c r="LYP5426" s="56"/>
      <c r="LYQ5426" s="56"/>
      <c r="LYR5426" s="56"/>
      <c r="LYS5426" s="56"/>
      <c r="LYT5426" s="56"/>
      <c r="LYU5426" s="56"/>
      <c r="LYV5426" s="56"/>
      <c r="LYW5426" s="56"/>
      <c r="LYX5426" s="56"/>
      <c r="LYY5426" s="56"/>
      <c r="LYZ5426" s="56"/>
      <c r="LZA5426" s="56"/>
      <c r="LZB5426" s="56"/>
      <c r="LZC5426" s="56"/>
      <c r="LZD5426" s="56"/>
      <c r="LZE5426" s="56"/>
      <c r="LZF5426" s="56"/>
      <c r="LZG5426" s="56"/>
      <c r="LZH5426" s="56"/>
      <c r="LZI5426" s="56"/>
      <c r="LZJ5426" s="56"/>
      <c r="LZK5426" s="56"/>
      <c r="LZL5426" s="56"/>
      <c r="LZM5426" s="56"/>
      <c r="LZN5426" s="56"/>
      <c r="LZO5426" s="56"/>
      <c r="LZP5426" s="56"/>
      <c r="LZQ5426" s="56"/>
      <c r="LZR5426" s="56"/>
      <c r="LZS5426" s="56"/>
      <c r="LZT5426" s="56"/>
      <c r="LZU5426" s="56"/>
      <c r="LZV5426" s="56"/>
      <c r="LZW5426" s="56"/>
      <c r="LZX5426" s="56"/>
      <c r="LZY5426" s="56"/>
      <c r="LZZ5426" s="56"/>
      <c r="MAA5426" s="56"/>
      <c r="MAB5426" s="56"/>
      <c r="MAC5426" s="56"/>
      <c r="MAD5426" s="56"/>
      <c r="MAE5426" s="56"/>
      <c r="MAF5426" s="56"/>
      <c r="MAG5426" s="56"/>
      <c r="MAH5426" s="56"/>
      <c r="MAI5426" s="56"/>
      <c r="MAJ5426" s="56"/>
      <c r="MAK5426" s="56"/>
      <c r="MAL5426" s="56"/>
      <c r="MAM5426" s="56"/>
      <c r="MAN5426" s="56"/>
      <c r="MAO5426" s="56"/>
      <c r="MAP5426" s="56"/>
      <c r="MAQ5426" s="56"/>
      <c r="MAR5426" s="56"/>
      <c r="MAS5426" s="56"/>
      <c r="MAT5426" s="56"/>
      <c r="MAU5426" s="56"/>
      <c r="MAV5426" s="56"/>
      <c r="MAW5426" s="56"/>
      <c r="MAX5426" s="56"/>
      <c r="MAY5426" s="56"/>
      <c r="MAZ5426" s="56"/>
      <c r="MBA5426" s="56"/>
      <c r="MBB5426" s="56"/>
      <c r="MBC5426" s="56"/>
      <c r="MBD5426" s="56"/>
      <c r="MBE5426" s="56"/>
      <c r="MBF5426" s="56"/>
      <c r="MBG5426" s="56"/>
      <c r="MBH5426" s="56"/>
      <c r="MBI5426" s="56"/>
      <c r="MBJ5426" s="56"/>
      <c r="MBK5426" s="56"/>
      <c r="MBL5426" s="56"/>
      <c r="MBM5426" s="56"/>
      <c r="MBN5426" s="56"/>
      <c r="MBO5426" s="56"/>
      <c r="MBP5426" s="56"/>
      <c r="MBQ5426" s="56"/>
      <c r="MBR5426" s="56"/>
      <c r="MBS5426" s="56"/>
      <c r="MBT5426" s="56"/>
      <c r="MBU5426" s="56"/>
      <c r="MBV5426" s="56"/>
      <c r="MBW5426" s="56"/>
      <c r="MBX5426" s="56"/>
      <c r="MBY5426" s="56"/>
      <c r="MBZ5426" s="56"/>
      <c r="MCA5426" s="56"/>
      <c r="MCB5426" s="56"/>
      <c r="MCC5426" s="56"/>
      <c r="MCD5426" s="56"/>
      <c r="MCE5426" s="56"/>
      <c r="MCF5426" s="56"/>
      <c r="MCG5426" s="56"/>
      <c r="MCH5426" s="56"/>
      <c r="MCI5426" s="56"/>
      <c r="MCJ5426" s="56"/>
      <c r="MCK5426" s="56"/>
      <c r="MCL5426" s="56"/>
      <c r="MCM5426" s="56"/>
      <c r="MCN5426" s="56"/>
      <c r="MCO5426" s="56"/>
      <c r="MCP5426" s="56"/>
      <c r="MCQ5426" s="56"/>
      <c r="MCR5426" s="56"/>
      <c r="MCS5426" s="56"/>
      <c r="MCT5426" s="56"/>
      <c r="MCU5426" s="56"/>
      <c r="MCV5426" s="56"/>
      <c r="MCW5426" s="56"/>
      <c r="MCX5426" s="56"/>
      <c r="MCY5426" s="56"/>
      <c r="MCZ5426" s="56"/>
      <c r="MDA5426" s="56"/>
      <c r="MDB5426" s="56"/>
      <c r="MDC5426" s="56"/>
      <c r="MDD5426" s="56"/>
      <c r="MDE5426" s="56"/>
      <c r="MDF5426" s="56"/>
      <c r="MDG5426" s="56"/>
      <c r="MDH5426" s="56"/>
      <c r="MDI5426" s="56"/>
      <c r="MDJ5426" s="56"/>
      <c r="MDK5426" s="56"/>
      <c r="MDL5426" s="56"/>
      <c r="MDM5426" s="56"/>
      <c r="MDN5426" s="56"/>
      <c r="MDO5426" s="56"/>
      <c r="MDP5426" s="56"/>
      <c r="MDQ5426" s="56"/>
      <c r="MDR5426" s="56"/>
      <c r="MDS5426" s="56"/>
      <c r="MDT5426" s="56"/>
      <c r="MDU5426" s="56"/>
      <c r="MDV5426" s="56"/>
      <c r="MDW5426" s="56"/>
      <c r="MDX5426" s="56"/>
      <c r="MDY5426" s="56"/>
      <c r="MDZ5426" s="56"/>
      <c r="MEA5426" s="56"/>
      <c r="MEB5426" s="56"/>
      <c r="MEC5426" s="56"/>
      <c r="MED5426" s="56"/>
      <c r="MEE5426" s="56"/>
      <c r="MEF5426" s="56"/>
      <c r="MEG5426" s="56"/>
      <c r="MEH5426" s="56"/>
      <c r="MEI5426" s="56"/>
      <c r="MEJ5426" s="56"/>
      <c r="MEK5426" s="56"/>
      <c r="MEL5426" s="56"/>
      <c r="MEM5426" s="56"/>
      <c r="MEN5426" s="56"/>
      <c r="MEO5426" s="56"/>
      <c r="MEP5426" s="56"/>
      <c r="MEQ5426" s="56"/>
      <c r="MER5426" s="56"/>
      <c r="MES5426" s="56"/>
      <c r="MET5426" s="56"/>
      <c r="MEU5426" s="56"/>
      <c r="MEV5426" s="56"/>
      <c r="MEW5426" s="56"/>
      <c r="MEX5426" s="56"/>
      <c r="MEY5426" s="56"/>
      <c r="MEZ5426" s="56"/>
      <c r="MFA5426" s="56"/>
      <c r="MFB5426" s="56"/>
      <c r="MFC5426" s="56"/>
      <c r="MFD5426" s="56"/>
      <c r="MFE5426" s="56"/>
      <c r="MFF5426" s="56"/>
      <c r="MFG5426" s="56"/>
      <c r="MFH5426" s="56"/>
      <c r="MFI5426" s="56"/>
      <c r="MFJ5426" s="56"/>
      <c r="MFK5426" s="56"/>
      <c r="MFL5426" s="56"/>
      <c r="MFM5426" s="56"/>
      <c r="MFN5426" s="56"/>
      <c r="MFO5426" s="56"/>
      <c r="MFP5426" s="56"/>
      <c r="MFQ5426" s="56"/>
      <c r="MFR5426" s="56"/>
      <c r="MFS5426" s="56"/>
      <c r="MFT5426" s="56"/>
      <c r="MFU5426" s="56"/>
      <c r="MFV5426" s="56"/>
      <c r="MFW5426" s="56"/>
      <c r="MFX5426" s="56"/>
      <c r="MFY5426" s="56"/>
      <c r="MFZ5426" s="56"/>
      <c r="MGA5426" s="56"/>
      <c r="MGB5426" s="56"/>
      <c r="MGC5426" s="56"/>
      <c r="MGD5426" s="56"/>
      <c r="MGE5426" s="56"/>
      <c r="MGF5426" s="56"/>
      <c r="MGG5426" s="56"/>
      <c r="MGH5426" s="56"/>
      <c r="MGI5426" s="56"/>
      <c r="MGJ5426" s="56"/>
      <c r="MGK5426" s="56"/>
      <c r="MGL5426" s="56"/>
      <c r="MGM5426" s="56"/>
      <c r="MGN5426" s="56"/>
      <c r="MGO5426" s="56"/>
      <c r="MGP5426" s="56"/>
      <c r="MGQ5426" s="56"/>
      <c r="MGR5426" s="56"/>
      <c r="MGS5426" s="56"/>
      <c r="MGT5426" s="56"/>
      <c r="MGU5426" s="56"/>
      <c r="MGV5426" s="56"/>
      <c r="MGW5426" s="56"/>
      <c r="MGX5426" s="56"/>
      <c r="MGY5426" s="56"/>
      <c r="MGZ5426" s="56"/>
      <c r="MHA5426" s="56"/>
      <c r="MHB5426" s="56"/>
      <c r="MHC5426" s="56"/>
      <c r="MHD5426" s="56"/>
      <c r="MHE5426" s="56"/>
      <c r="MHF5426" s="56"/>
      <c r="MHG5426" s="56"/>
      <c r="MHH5426" s="56"/>
      <c r="MHI5426" s="56"/>
      <c r="MHJ5426" s="56"/>
      <c r="MHK5426" s="56"/>
      <c r="MHL5426" s="56"/>
      <c r="MHM5426" s="56"/>
      <c r="MHN5426" s="56"/>
      <c r="MHO5426" s="56"/>
      <c r="MHP5426" s="56"/>
      <c r="MHQ5426" s="56"/>
      <c r="MHR5426" s="56"/>
      <c r="MHS5426" s="56"/>
      <c r="MHT5426" s="56"/>
      <c r="MHU5426" s="56"/>
      <c r="MHV5426" s="56"/>
      <c r="MHW5426" s="56"/>
      <c r="MHX5426" s="56"/>
      <c r="MHY5426" s="56"/>
      <c r="MHZ5426" s="56"/>
      <c r="MIA5426" s="56"/>
      <c r="MIB5426" s="56"/>
      <c r="MIC5426" s="56"/>
      <c r="MID5426" s="56"/>
      <c r="MIE5426" s="56"/>
      <c r="MIF5426" s="56"/>
      <c r="MIG5426" s="56"/>
      <c r="MIH5426" s="56"/>
      <c r="MII5426" s="56"/>
      <c r="MIJ5426" s="56"/>
      <c r="MIK5426" s="56"/>
      <c r="MIL5426" s="56"/>
      <c r="MIM5426" s="56"/>
      <c r="MIN5426" s="56"/>
      <c r="MIO5426" s="56"/>
      <c r="MIP5426" s="56"/>
      <c r="MIQ5426" s="56"/>
      <c r="MIR5426" s="56"/>
      <c r="MIS5426" s="56"/>
      <c r="MIT5426" s="56"/>
      <c r="MIU5426" s="56"/>
      <c r="MIV5426" s="56"/>
      <c r="MIW5426" s="56"/>
      <c r="MIX5426" s="56"/>
      <c r="MIY5426" s="56"/>
      <c r="MIZ5426" s="56"/>
      <c r="MJA5426" s="56"/>
      <c r="MJB5426" s="56"/>
      <c r="MJC5426" s="56"/>
      <c r="MJD5426" s="56"/>
      <c r="MJE5426" s="56"/>
      <c r="MJF5426" s="56"/>
      <c r="MJG5426" s="56"/>
      <c r="MJH5426" s="56"/>
      <c r="MJI5426" s="56"/>
      <c r="MJJ5426" s="56"/>
      <c r="MJK5426" s="56"/>
      <c r="MJL5426" s="56"/>
      <c r="MJM5426" s="56"/>
      <c r="MJN5426" s="56"/>
      <c r="MJO5426" s="56"/>
      <c r="MJP5426" s="56"/>
      <c r="MJQ5426" s="56"/>
      <c r="MJR5426" s="56"/>
      <c r="MJS5426" s="56"/>
      <c r="MJT5426" s="56"/>
      <c r="MJU5426" s="56"/>
      <c r="MJV5426" s="56"/>
      <c r="MJW5426" s="56"/>
      <c r="MJX5426" s="56"/>
      <c r="MJY5426" s="56"/>
      <c r="MJZ5426" s="56"/>
      <c r="MKA5426" s="56"/>
      <c r="MKB5426" s="56"/>
      <c r="MKC5426" s="56"/>
      <c r="MKD5426" s="56"/>
      <c r="MKE5426" s="56"/>
      <c r="MKF5426" s="56"/>
      <c r="MKG5426" s="56"/>
      <c r="MKH5426" s="56"/>
      <c r="MKI5426" s="56"/>
      <c r="MKJ5426" s="56"/>
      <c r="MKK5426" s="56"/>
      <c r="MKL5426" s="56"/>
      <c r="MKM5426" s="56"/>
      <c r="MKN5426" s="56"/>
      <c r="MKO5426" s="56"/>
      <c r="MKP5426" s="56"/>
      <c r="MKQ5426" s="56"/>
      <c r="MKR5426" s="56"/>
      <c r="MKS5426" s="56"/>
      <c r="MKT5426" s="56"/>
      <c r="MKU5426" s="56"/>
      <c r="MKV5426" s="56"/>
      <c r="MKW5426" s="56"/>
      <c r="MKX5426" s="56"/>
      <c r="MKY5426" s="56"/>
      <c r="MKZ5426" s="56"/>
      <c r="MLA5426" s="56"/>
      <c r="MLB5426" s="56"/>
      <c r="MLC5426" s="56"/>
      <c r="MLD5426" s="56"/>
      <c r="MLE5426" s="56"/>
      <c r="MLF5426" s="56"/>
      <c r="MLG5426" s="56"/>
      <c r="MLH5426" s="56"/>
      <c r="MLI5426" s="56"/>
      <c r="MLJ5426" s="56"/>
      <c r="MLK5426" s="56"/>
      <c r="MLL5426" s="56"/>
      <c r="MLM5426" s="56"/>
      <c r="MLN5426" s="56"/>
      <c r="MLO5426" s="56"/>
      <c r="MLP5426" s="56"/>
      <c r="MLQ5426" s="56"/>
      <c r="MLR5426" s="56"/>
      <c r="MLS5426" s="56"/>
      <c r="MLT5426" s="56"/>
      <c r="MLU5426" s="56"/>
      <c r="MLV5426" s="56"/>
      <c r="MLW5426" s="56"/>
      <c r="MLX5426" s="56"/>
      <c r="MLY5426" s="56"/>
      <c r="MLZ5426" s="56"/>
      <c r="MMA5426" s="56"/>
      <c r="MMB5426" s="56"/>
      <c r="MMC5426" s="56"/>
      <c r="MMD5426" s="56"/>
      <c r="MME5426" s="56"/>
      <c r="MMF5426" s="56"/>
      <c r="MMG5426" s="56"/>
      <c r="MMH5426" s="56"/>
      <c r="MMI5426" s="56"/>
      <c r="MMJ5426" s="56"/>
      <c r="MMK5426" s="56"/>
      <c r="MML5426" s="56"/>
      <c r="MMM5426" s="56"/>
      <c r="MMN5426" s="56"/>
      <c r="MMO5426" s="56"/>
      <c r="MMP5426" s="56"/>
      <c r="MMQ5426" s="56"/>
      <c r="MMR5426" s="56"/>
      <c r="MMS5426" s="56"/>
      <c r="MMT5426" s="56"/>
      <c r="MMU5426" s="56"/>
      <c r="MMV5426" s="56"/>
      <c r="MMW5426" s="56"/>
      <c r="MMX5426" s="56"/>
      <c r="MMY5426" s="56"/>
      <c r="MMZ5426" s="56"/>
      <c r="MNA5426" s="56"/>
      <c r="MNB5426" s="56"/>
      <c r="MNC5426" s="56"/>
      <c r="MND5426" s="56"/>
      <c r="MNE5426" s="56"/>
      <c r="MNF5426" s="56"/>
      <c r="MNG5426" s="56"/>
      <c r="MNH5426" s="56"/>
      <c r="MNI5426" s="56"/>
      <c r="MNJ5426" s="56"/>
      <c r="MNK5426" s="56"/>
      <c r="MNL5426" s="56"/>
      <c r="MNM5426" s="56"/>
      <c r="MNN5426" s="56"/>
      <c r="MNO5426" s="56"/>
      <c r="MNP5426" s="56"/>
      <c r="MNQ5426" s="56"/>
      <c r="MNR5426" s="56"/>
      <c r="MNS5426" s="56"/>
      <c r="MNT5426" s="56"/>
      <c r="MNU5426" s="56"/>
      <c r="MNV5426" s="56"/>
      <c r="MNW5426" s="56"/>
      <c r="MNX5426" s="56"/>
      <c r="MNY5426" s="56"/>
      <c r="MNZ5426" s="56"/>
      <c r="MOA5426" s="56"/>
      <c r="MOB5426" s="56"/>
      <c r="MOC5426" s="56"/>
      <c r="MOD5426" s="56"/>
      <c r="MOE5426" s="56"/>
      <c r="MOF5426" s="56"/>
      <c r="MOG5426" s="56"/>
      <c r="MOH5426" s="56"/>
      <c r="MOI5426" s="56"/>
      <c r="MOJ5426" s="56"/>
      <c r="MOK5426" s="56"/>
      <c r="MOL5426" s="56"/>
      <c r="MOM5426" s="56"/>
      <c r="MON5426" s="56"/>
      <c r="MOO5426" s="56"/>
      <c r="MOP5426" s="56"/>
      <c r="MOQ5426" s="56"/>
      <c r="MOR5426" s="56"/>
      <c r="MOS5426" s="56"/>
      <c r="MOT5426" s="56"/>
      <c r="MOU5426" s="56"/>
      <c r="MOV5426" s="56"/>
      <c r="MOW5426" s="56"/>
      <c r="MOX5426" s="56"/>
      <c r="MOY5426" s="56"/>
      <c r="MOZ5426" s="56"/>
      <c r="MPA5426" s="56"/>
      <c r="MPB5426" s="56"/>
      <c r="MPC5426" s="56"/>
      <c r="MPD5426" s="56"/>
      <c r="MPE5426" s="56"/>
      <c r="MPF5426" s="56"/>
      <c r="MPG5426" s="56"/>
      <c r="MPH5426" s="56"/>
      <c r="MPI5426" s="56"/>
      <c r="MPJ5426" s="56"/>
      <c r="MPK5426" s="56"/>
      <c r="MPL5426" s="56"/>
      <c r="MPM5426" s="56"/>
      <c r="MPN5426" s="56"/>
      <c r="MPO5426" s="56"/>
      <c r="MPP5426" s="56"/>
      <c r="MPQ5426" s="56"/>
      <c r="MPR5426" s="56"/>
      <c r="MPS5426" s="56"/>
      <c r="MPT5426" s="56"/>
      <c r="MPU5426" s="56"/>
      <c r="MPV5426" s="56"/>
      <c r="MPW5426" s="56"/>
      <c r="MPX5426" s="56"/>
      <c r="MPY5426" s="56"/>
      <c r="MPZ5426" s="56"/>
      <c r="MQA5426" s="56"/>
      <c r="MQB5426" s="56"/>
      <c r="MQC5426" s="56"/>
      <c r="MQD5426" s="56"/>
      <c r="MQE5426" s="56"/>
      <c r="MQF5426" s="56"/>
      <c r="MQG5426" s="56"/>
      <c r="MQH5426" s="56"/>
      <c r="MQI5426" s="56"/>
      <c r="MQJ5426" s="56"/>
      <c r="MQK5426" s="56"/>
      <c r="MQL5426" s="56"/>
      <c r="MQM5426" s="56"/>
      <c r="MQN5426" s="56"/>
      <c r="MQO5426" s="56"/>
      <c r="MQP5426" s="56"/>
      <c r="MQQ5426" s="56"/>
      <c r="MQR5426" s="56"/>
      <c r="MQS5426" s="56"/>
      <c r="MQT5426" s="56"/>
      <c r="MQU5426" s="56"/>
      <c r="MQV5426" s="56"/>
      <c r="MQW5426" s="56"/>
      <c r="MQX5426" s="56"/>
      <c r="MQY5426" s="56"/>
      <c r="MQZ5426" s="56"/>
      <c r="MRA5426" s="56"/>
      <c r="MRB5426" s="56"/>
      <c r="MRC5426" s="56"/>
      <c r="MRD5426" s="56"/>
      <c r="MRE5426" s="56"/>
      <c r="MRF5426" s="56"/>
      <c r="MRG5426" s="56"/>
      <c r="MRH5426" s="56"/>
      <c r="MRI5426" s="56"/>
      <c r="MRJ5426" s="56"/>
      <c r="MRK5426" s="56"/>
      <c r="MRL5426" s="56"/>
      <c r="MRM5426" s="56"/>
      <c r="MRN5426" s="56"/>
      <c r="MRO5426" s="56"/>
      <c r="MRP5426" s="56"/>
      <c r="MRQ5426" s="56"/>
      <c r="MRR5426" s="56"/>
      <c r="MRS5426" s="56"/>
      <c r="MRT5426" s="56"/>
      <c r="MRU5426" s="56"/>
      <c r="MRV5426" s="56"/>
      <c r="MRW5426" s="56"/>
      <c r="MRX5426" s="56"/>
      <c r="MRY5426" s="56"/>
      <c r="MRZ5426" s="56"/>
      <c r="MSA5426" s="56"/>
      <c r="MSB5426" s="56"/>
      <c r="MSC5426" s="56"/>
      <c r="MSD5426" s="56"/>
      <c r="MSE5426" s="56"/>
      <c r="MSF5426" s="56"/>
      <c r="MSG5426" s="56"/>
      <c r="MSH5426" s="56"/>
      <c r="MSI5426" s="56"/>
      <c r="MSJ5426" s="56"/>
      <c r="MSK5426" s="56"/>
      <c r="MSL5426" s="56"/>
      <c r="MSM5426" s="56"/>
      <c r="MSN5426" s="56"/>
      <c r="MSO5426" s="56"/>
      <c r="MSP5426" s="56"/>
      <c r="MSQ5426" s="56"/>
      <c r="MSR5426" s="56"/>
      <c r="MSS5426" s="56"/>
      <c r="MST5426" s="56"/>
      <c r="MSU5426" s="56"/>
      <c r="MSV5426" s="56"/>
      <c r="MSW5426" s="56"/>
      <c r="MSX5426" s="56"/>
      <c r="MSY5426" s="56"/>
      <c r="MSZ5426" s="56"/>
      <c r="MTA5426" s="56"/>
      <c r="MTB5426" s="56"/>
      <c r="MTC5426" s="56"/>
      <c r="MTD5426" s="56"/>
      <c r="MTE5426" s="56"/>
      <c r="MTF5426" s="56"/>
      <c r="MTG5426" s="56"/>
      <c r="MTH5426" s="56"/>
      <c r="MTI5426" s="56"/>
      <c r="MTJ5426" s="56"/>
      <c r="MTK5426" s="56"/>
      <c r="MTL5426" s="56"/>
      <c r="MTM5426" s="56"/>
      <c r="MTN5426" s="56"/>
      <c r="MTO5426" s="56"/>
      <c r="MTP5426" s="56"/>
      <c r="MTQ5426" s="56"/>
      <c r="MTR5426" s="56"/>
      <c r="MTS5426" s="56"/>
      <c r="MTT5426" s="56"/>
      <c r="MTU5426" s="56"/>
      <c r="MTV5426" s="56"/>
      <c r="MTW5426" s="56"/>
      <c r="MTX5426" s="56"/>
      <c r="MTY5426" s="56"/>
      <c r="MTZ5426" s="56"/>
      <c r="MUA5426" s="56"/>
      <c r="MUB5426" s="56"/>
      <c r="MUC5426" s="56"/>
      <c r="MUD5426" s="56"/>
      <c r="MUE5426" s="56"/>
      <c r="MUF5426" s="56"/>
      <c r="MUG5426" s="56"/>
      <c r="MUH5426" s="56"/>
      <c r="MUI5426" s="56"/>
      <c r="MUJ5426" s="56"/>
      <c r="MUK5426" s="56"/>
      <c r="MUL5426" s="56"/>
      <c r="MUM5426" s="56"/>
      <c r="MUN5426" s="56"/>
      <c r="MUO5426" s="56"/>
      <c r="MUP5426" s="56"/>
      <c r="MUQ5426" s="56"/>
      <c r="MUR5426" s="56"/>
      <c r="MUS5426" s="56"/>
      <c r="MUT5426" s="56"/>
      <c r="MUU5426" s="56"/>
      <c r="MUV5426" s="56"/>
      <c r="MUW5426" s="56"/>
      <c r="MUX5426" s="56"/>
      <c r="MUY5426" s="56"/>
      <c r="MUZ5426" s="56"/>
      <c r="MVA5426" s="56"/>
      <c r="MVB5426" s="56"/>
      <c r="MVC5426" s="56"/>
      <c r="MVD5426" s="56"/>
      <c r="MVE5426" s="56"/>
      <c r="MVF5426" s="56"/>
      <c r="MVG5426" s="56"/>
      <c r="MVH5426" s="56"/>
      <c r="MVI5426" s="56"/>
      <c r="MVJ5426" s="56"/>
      <c r="MVK5426" s="56"/>
      <c r="MVL5426" s="56"/>
      <c r="MVM5426" s="56"/>
      <c r="MVN5426" s="56"/>
      <c r="MVO5426" s="56"/>
      <c r="MVP5426" s="56"/>
      <c r="MVQ5426" s="56"/>
      <c r="MVR5426" s="56"/>
      <c r="MVS5426" s="56"/>
      <c r="MVT5426" s="56"/>
      <c r="MVU5426" s="56"/>
      <c r="MVV5426" s="56"/>
      <c r="MVW5426" s="56"/>
      <c r="MVX5426" s="56"/>
      <c r="MVY5426" s="56"/>
      <c r="MVZ5426" s="56"/>
      <c r="MWA5426" s="56"/>
      <c r="MWB5426" s="56"/>
      <c r="MWC5426" s="56"/>
      <c r="MWD5426" s="56"/>
      <c r="MWE5426" s="56"/>
      <c r="MWF5426" s="56"/>
      <c r="MWG5426" s="56"/>
      <c r="MWH5426" s="56"/>
      <c r="MWI5426" s="56"/>
      <c r="MWJ5426" s="56"/>
      <c r="MWK5426" s="56"/>
      <c r="MWL5426" s="56"/>
      <c r="MWM5426" s="56"/>
      <c r="MWN5426" s="56"/>
      <c r="MWO5426" s="56"/>
      <c r="MWP5426" s="56"/>
      <c r="MWQ5426" s="56"/>
      <c r="MWR5426" s="56"/>
      <c r="MWS5426" s="56"/>
      <c r="MWT5426" s="56"/>
      <c r="MWU5426" s="56"/>
      <c r="MWV5426" s="56"/>
      <c r="MWW5426" s="56"/>
      <c r="MWX5426" s="56"/>
      <c r="MWY5426" s="56"/>
      <c r="MWZ5426" s="56"/>
      <c r="MXA5426" s="56"/>
      <c r="MXB5426" s="56"/>
      <c r="MXC5426" s="56"/>
      <c r="MXD5426" s="56"/>
      <c r="MXE5426" s="56"/>
      <c r="MXF5426" s="56"/>
      <c r="MXG5426" s="56"/>
      <c r="MXH5426" s="56"/>
      <c r="MXI5426" s="56"/>
      <c r="MXJ5426" s="56"/>
      <c r="MXK5426" s="56"/>
      <c r="MXL5426" s="56"/>
      <c r="MXM5426" s="56"/>
      <c r="MXN5426" s="56"/>
      <c r="MXO5426" s="56"/>
      <c r="MXP5426" s="56"/>
      <c r="MXQ5426" s="56"/>
      <c r="MXR5426" s="56"/>
      <c r="MXS5426" s="56"/>
      <c r="MXT5426" s="56"/>
      <c r="MXU5426" s="56"/>
      <c r="MXV5426" s="56"/>
      <c r="MXW5426" s="56"/>
      <c r="MXX5426" s="56"/>
      <c r="MXY5426" s="56"/>
      <c r="MXZ5426" s="56"/>
      <c r="MYA5426" s="56"/>
      <c r="MYB5426" s="56"/>
      <c r="MYC5426" s="56"/>
      <c r="MYD5426" s="56"/>
      <c r="MYE5426" s="56"/>
      <c r="MYF5426" s="56"/>
      <c r="MYG5426" s="56"/>
      <c r="MYH5426" s="56"/>
      <c r="MYI5426" s="56"/>
      <c r="MYJ5426" s="56"/>
      <c r="MYK5426" s="56"/>
      <c r="MYL5426" s="56"/>
      <c r="MYM5426" s="56"/>
      <c r="MYN5426" s="56"/>
      <c r="MYO5426" s="56"/>
      <c r="MYP5426" s="56"/>
      <c r="MYQ5426" s="56"/>
      <c r="MYR5426" s="56"/>
      <c r="MYS5426" s="56"/>
      <c r="MYT5426" s="56"/>
      <c r="MYU5426" s="56"/>
      <c r="MYV5426" s="56"/>
      <c r="MYW5426" s="56"/>
      <c r="MYX5426" s="56"/>
      <c r="MYY5426" s="56"/>
      <c r="MYZ5426" s="56"/>
      <c r="MZA5426" s="56"/>
      <c r="MZB5426" s="56"/>
      <c r="MZC5426" s="56"/>
      <c r="MZD5426" s="56"/>
      <c r="MZE5426" s="56"/>
      <c r="MZF5426" s="56"/>
      <c r="MZG5426" s="56"/>
      <c r="MZH5426" s="56"/>
      <c r="MZI5426" s="56"/>
      <c r="MZJ5426" s="56"/>
      <c r="MZK5426" s="56"/>
      <c r="MZL5426" s="56"/>
      <c r="MZM5426" s="56"/>
      <c r="MZN5426" s="56"/>
      <c r="MZO5426" s="56"/>
      <c r="MZP5426" s="56"/>
      <c r="MZQ5426" s="56"/>
      <c r="MZR5426" s="56"/>
      <c r="MZS5426" s="56"/>
      <c r="MZT5426" s="56"/>
      <c r="MZU5426" s="56"/>
      <c r="MZV5426" s="56"/>
      <c r="MZW5426" s="56"/>
      <c r="MZX5426" s="56"/>
      <c r="MZY5426" s="56"/>
      <c r="MZZ5426" s="56"/>
      <c r="NAA5426" s="56"/>
      <c r="NAB5426" s="56"/>
      <c r="NAC5426" s="56"/>
      <c r="NAD5426" s="56"/>
      <c r="NAE5426" s="56"/>
      <c r="NAF5426" s="56"/>
      <c r="NAG5426" s="56"/>
      <c r="NAH5426" s="56"/>
      <c r="NAI5426" s="56"/>
      <c r="NAJ5426" s="56"/>
      <c r="NAK5426" s="56"/>
      <c r="NAL5426" s="56"/>
      <c r="NAM5426" s="56"/>
      <c r="NAN5426" s="56"/>
      <c r="NAO5426" s="56"/>
      <c r="NAP5426" s="56"/>
      <c r="NAQ5426" s="56"/>
      <c r="NAR5426" s="56"/>
      <c r="NAS5426" s="56"/>
      <c r="NAT5426" s="56"/>
      <c r="NAU5426" s="56"/>
      <c r="NAV5426" s="56"/>
      <c r="NAW5426" s="56"/>
      <c r="NAX5426" s="56"/>
      <c r="NAY5426" s="56"/>
      <c r="NAZ5426" s="56"/>
      <c r="NBA5426" s="56"/>
      <c r="NBB5426" s="56"/>
      <c r="NBC5426" s="56"/>
      <c r="NBD5426" s="56"/>
      <c r="NBE5426" s="56"/>
      <c r="NBF5426" s="56"/>
      <c r="NBG5426" s="56"/>
      <c r="NBH5426" s="56"/>
      <c r="NBI5426" s="56"/>
      <c r="NBJ5426" s="56"/>
      <c r="NBK5426" s="56"/>
      <c r="NBL5426" s="56"/>
      <c r="NBM5426" s="56"/>
      <c r="NBN5426" s="56"/>
      <c r="NBO5426" s="56"/>
      <c r="NBP5426" s="56"/>
      <c r="NBQ5426" s="56"/>
      <c r="NBR5426" s="56"/>
      <c r="NBS5426" s="56"/>
      <c r="NBT5426" s="56"/>
      <c r="NBU5426" s="56"/>
      <c r="NBV5426" s="56"/>
      <c r="NBW5426" s="56"/>
      <c r="NBX5426" s="56"/>
      <c r="NBY5426" s="56"/>
      <c r="NBZ5426" s="56"/>
      <c r="NCA5426" s="56"/>
      <c r="NCB5426" s="56"/>
      <c r="NCC5426" s="56"/>
      <c r="NCD5426" s="56"/>
      <c r="NCE5426" s="56"/>
      <c r="NCF5426" s="56"/>
      <c r="NCG5426" s="56"/>
      <c r="NCH5426" s="56"/>
      <c r="NCI5426" s="56"/>
      <c r="NCJ5426" s="56"/>
      <c r="NCK5426" s="56"/>
      <c r="NCL5426" s="56"/>
      <c r="NCM5426" s="56"/>
      <c r="NCN5426" s="56"/>
      <c r="NCO5426" s="56"/>
      <c r="NCP5426" s="56"/>
      <c r="NCQ5426" s="56"/>
      <c r="NCR5426" s="56"/>
      <c r="NCS5426" s="56"/>
      <c r="NCT5426" s="56"/>
      <c r="NCU5426" s="56"/>
      <c r="NCV5426" s="56"/>
      <c r="NCW5426" s="56"/>
      <c r="NCX5426" s="56"/>
      <c r="NCY5426" s="56"/>
      <c r="NCZ5426" s="56"/>
      <c r="NDA5426" s="56"/>
      <c r="NDB5426" s="56"/>
      <c r="NDC5426" s="56"/>
      <c r="NDD5426" s="56"/>
      <c r="NDE5426" s="56"/>
      <c r="NDF5426" s="56"/>
      <c r="NDG5426" s="56"/>
      <c r="NDH5426" s="56"/>
      <c r="NDI5426" s="56"/>
      <c r="NDJ5426" s="56"/>
      <c r="NDK5426" s="56"/>
      <c r="NDL5426" s="56"/>
      <c r="NDM5426" s="56"/>
      <c r="NDN5426" s="56"/>
      <c r="NDO5426" s="56"/>
      <c r="NDP5426" s="56"/>
      <c r="NDQ5426" s="56"/>
      <c r="NDR5426" s="56"/>
      <c r="NDS5426" s="56"/>
      <c r="NDT5426" s="56"/>
      <c r="NDU5426" s="56"/>
      <c r="NDV5426" s="56"/>
      <c r="NDW5426" s="56"/>
      <c r="NDX5426" s="56"/>
      <c r="NDY5426" s="56"/>
      <c r="NDZ5426" s="56"/>
      <c r="NEA5426" s="56"/>
      <c r="NEB5426" s="56"/>
      <c r="NEC5426" s="56"/>
      <c r="NED5426" s="56"/>
      <c r="NEE5426" s="56"/>
      <c r="NEF5426" s="56"/>
      <c r="NEG5426" s="56"/>
      <c r="NEH5426" s="56"/>
      <c r="NEI5426" s="56"/>
      <c r="NEJ5426" s="56"/>
      <c r="NEK5426" s="56"/>
      <c r="NEL5426" s="56"/>
      <c r="NEM5426" s="56"/>
      <c r="NEN5426" s="56"/>
      <c r="NEO5426" s="56"/>
      <c r="NEP5426" s="56"/>
      <c r="NEQ5426" s="56"/>
      <c r="NER5426" s="56"/>
      <c r="NES5426" s="56"/>
      <c r="NET5426" s="56"/>
      <c r="NEU5426" s="56"/>
      <c r="NEV5426" s="56"/>
      <c r="NEW5426" s="56"/>
      <c r="NEX5426" s="56"/>
      <c r="NEY5426" s="56"/>
      <c r="NEZ5426" s="56"/>
      <c r="NFA5426" s="56"/>
      <c r="NFB5426" s="56"/>
      <c r="NFC5426" s="56"/>
      <c r="NFD5426" s="56"/>
      <c r="NFE5426" s="56"/>
      <c r="NFF5426" s="56"/>
      <c r="NFG5426" s="56"/>
      <c r="NFH5426" s="56"/>
      <c r="NFI5426" s="56"/>
      <c r="NFJ5426" s="56"/>
      <c r="NFK5426" s="56"/>
      <c r="NFL5426" s="56"/>
      <c r="NFM5426" s="56"/>
      <c r="NFN5426" s="56"/>
      <c r="NFO5426" s="56"/>
      <c r="NFP5426" s="56"/>
      <c r="NFQ5426" s="56"/>
      <c r="NFR5426" s="56"/>
      <c r="NFS5426" s="56"/>
      <c r="NFT5426" s="56"/>
      <c r="NFU5426" s="56"/>
      <c r="NFV5426" s="56"/>
      <c r="NFW5426" s="56"/>
      <c r="NFX5426" s="56"/>
      <c r="NFY5426" s="56"/>
      <c r="NFZ5426" s="56"/>
      <c r="NGA5426" s="56"/>
      <c r="NGB5426" s="56"/>
      <c r="NGC5426" s="56"/>
      <c r="NGD5426" s="56"/>
      <c r="NGE5426" s="56"/>
      <c r="NGF5426" s="56"/>
      <c r="NGG5426" s="56"/>
      <c r="NGH5426" s="56"/>
      <c r="NGI5426" s="56"/>
      <c r="NGJ5426" s="56"/>
      <c r="NGK5426" s="56"/>
      <c r="NGL5426" s="56"/>
      <c r="NGM5426" s="56"/>
      <c r="NGN5426" s="56"/>
      <c r="NGO5426" s="56"/>
      <c r="NGP5426" s="56"/>
      <c r="NGQ5426" s="56"/>
      <c r="NGR5426" s="56"/>
      <c r="NGS5426" s="56"/>
      <c r="NGT5426" s="56"/>
      <c r="NGU5426" s="56"/>
      <c r="NGV5426" s="56"/>
      <c r="NGW5426" s="56"/>
      <c r="NGX5426" s="56"/>
      <c r="NGY5426" s="56"/>
      <c r="NGZ5426" s="56"/>
      <c r="NHA5426" s="56"/>
      <c r="NHB5426" s="56"/>
      <c r="NHC5426" s="56"/>
      <c r="NHD5426" s="56"/>
      <c r="NHE5426" s="56"/>
      <c r="NHF5426" s="56"/>
      <c r="NHG5426" s="56"/>
      <c r="NHH5426" s="56"/>
      <c r="NHI5426" s="56"/>
      <c r="NHJ5426" s="56"/>
      <c r="NHK5426" s="56"/>
      <c r="NHL5426" s="56"/>
      <c r="NHM5426" s="56"/>
      <c r="NHN5426" s="56"/>
      <c r="NHO5426" s="56"/>
      <c r="NHP5426" s="56"/>
      <c r="NHQ5426" s="56"/>
      <c r="NHR5426" s="56"/>
      <c r="NHS5426" s="56"/>
      <c r="NHT5426" s="56"/>
      <c r="NHU5426" s="56"/>
      <c r="NHV5426" s="56"/>
      <c r="NHW5426" s="56"/>
      <c r="NHX5426" s="56"/>
      <c r="NHY5426" s="56"/>
      <c r="NHZ5426" s="56"/>
      <c r="NIA5426" s="56"/>
      <c r="NIB5426" s="56"/>
      <c r="NIC5426" s="56"/>
      <c r="NID5426" s="56"/>
      <c r="NIE5426" s="56"/>
      <c r="NIF5426" s="56"/>
      <c r="NIG5426" s="56"/>
      <c r="NIH5426" s="56"/>
      <c r="NII5426" s="56"/>
      <c r="NIJ5426" s="56"/>
      <c r="NIK5426" s="56"/>
      <c r="NIL5426" s="56"/>
      <c r="NIM5426" s="56"/>
      <c r="NIN5426" s="56"/>
      <c r="NIO5426" s="56"/>
      <c r="NIP5426" s="56"/>
      <c r="NIQ5426" s="56"/>
      <c r="NIR5426" s="56"/>
      <c r="NIS5426" s="56"/>
      <c r="NIT5426" s="56"/>
      <c r="NIU5426" s="56"/>
      <c r="NIV5426" s="56"/>
      <c r="NIW5426" s="56"/>
      <c r="NIX5426" s="56"/>
      <c r="NIY5426" s="56"/>
      <c r="NIZ5426" s="56"/>
      <c r="NJA5426" s="56"/>
      <c r="NJB5426" s="56"/>
      <c r="NJC5426" s="56"/>
      <c r="NJD5426" s="56"/>
      <c r="NJE5426" s="56"/>
      <c r="NJF5426" s="56"/>
      <c r="NJG5426" s="56"/>
      <c r="NJH5426" s="56"/>
      <c r="NJI5426" s="56"/>
      <c r="NJJ5426" s="56"/>
      <c r="NJK5426" s="56"/>
      <c r="NJL5426" s="56"/>
      <c r="NJM5426" s="56"/>
      <c r="NJN5426" s="56"/>
      <c r="NJO5426" s="56"/>
      <c r="NJP5426" s="56"/>
      <c r="NJQ5426" s="56"/>
      <c r="NJR5426" s="56"/>
      <c r="NJS5426" s="56"/>
      <c r="NJT5426" s="56"/>
      <c r="NJU5426" s="56"/>
      <c r="NJV5426" s="56"/>
      <c r="NJW5426" s="56"/>
      <c r="NJX5426" s="56"/>
      <c r="NJY5426" s="56"/>
      <c r="NJZ5426" s="56"/>
      <c r="NKA5426" s="56"/>
      <c r="NKB5426" s="56"/>
      <c r="NKC5426" s="56"/>
      <c r="NKD5426" s="56"/>
      <c r="NKE5426" s="56"/>
      <c r="NKF5426" s="56"/>
      <c r="NKG5426" s="56"/>
      <c r="NKH5426" s="56"/>
      <c r="NKI5426" s="56"/>
      <c r="NKJ5426" s="56"/>
      <c r="NKK5426" s="56"/>
      <c r="NKL5426" s="56"/>
      <c r="NKM5426" s="56"/>
      <c r="NKN5426" s="56"/>
      <c r="NKO5426" s="56"/>
      <c r="NKP5426" s="56"/>
      <c r="NKQ5426" s="56"/>
      <c r="NKR5426" s="56"/>
      <c r="NKS5426" s="56"/>
      <c r="NKT5426" s="56"/>
      <c r="NKU5426" s="56"/>
      <c r="NKV5426" s="56"/>
      <c r="NKW5426" s="56"/>
      <c r="NKX5426" s="56"/>
      <c r="NKY5426" s="56"/>
      <c r="NKZ5426" s="56"/>
      <c r="NLA5426" s="56"/>
      <c r="NLB5426" s="56"/>
      <c r="NLC5426" s="56"/>
      <c r="NLD5426" s="56"/>
      <c r="NLE5426" s="56"/>
      <c r="NLF5426" s="56"/>
      <c r="NLG5426" s="56"/>
      <c r="NLH5426" s="56"/>
      <c r="NLI5426" s="56"/>
      <c r="NLJ5426" s="56"/>
      <c r="NLK5426" s="56"/>
      <c r="NLL5426" s="56"/>
      <c r="NLM5426" s="56"/>
      <c r="NLN5426" s="56"/>
      <c r="NLO5426" s="56"/>
      <c r="NLP5426" s="56"/>
      <c r="NLQ5426" s="56"/>
      <c r="NLR5426" s="56"/>
      <c r="NLS5426" s="56"/>
      <c r="NLT5426" s="56"/>
      <c r="NLU5426" s="56"/>
      <c r="NLV5426" s="56"/>
      <c r="NLW5426" s="56"/>
      <c r="NLX5426" s="56"/>
      <c r="NLY5426" s="56"/>
      <c r="NLZ5426" s="56"/>
      <c r="NMA5426" s="56"/>
      <c r="NMB5426" s="56"/>
      <c r="NMC5426" s="56"/>
      <c r="NMD5426" s="56"/>
      <c r="NME5426" s="56"/>
      <c r="NMF5426" s="56"/>
      <c r="NMG5426" s="56"/>
      <c r="NMH5426" s="56"/>
      <c r="NMI5426" s="56"/>
      <c r="NMJ5426" s="56"/>
      <c r="NMK5426" s="56"/>
      <c r="NML5426" s="56"/>
      <c r="NMM5426" s="56"/>
      <c r="NMN5426" s="56"/>
      <c r="NMO5426" s="56"/>
      <c r="NMP5426" s="56"/>
      <c r="NMQ5426" s="56"/>
      <c r="NMR5426" s="56"/>
      <c r="NMS5426" s="56"/>
      <c r="NMT5426" s="56"/>
      <c r="NMU5426" s="56"/>
      <c r="NMV5426" s="56"/>
      <c r="NMW5426" s="56"/>
      <c r="NMX5426" s="56"/>
      <c r="NMY5426" s="56"/>
      <c r="NMZ5426" s="56"/>
      <c r="NNA5426" s="56"/>
      <c r="NNB5426" s="56"/>
      <c r="NNC5426" s="56"/>
      <c r="NND5426" s="56"/>
      <c r="NNE5426" s="56"/>
      <c r="NNF5426" s="56"/>
      <c r="NNG5426" s="56"/>
      <c r="NNH5426" s="56"/>
      <c r="NNI5426" s="56"/>
      <c r="NNJ5426" s="56"/>
      <c r="NNK5426" s="56"/>
      <c r="NNL5426" s="56"/>
      <c r="NNM5426" s="56"/>
      <c r="NNN5426" s="56"/>
      <c r="NNO5426" s="56"/>
      <c r="NNP5426" s="56"/>
      <c r="NNQ5426" s="56"/>
      <c r="NNR5426" s="56"/>
      <c r="NNS5426" s="56"/>
      <c r="NNT5426" s="56"/>
      <c r="NNU5426" s="56"/>
      <c r="NNV5426" s="56"/>
      <c r="NNW5426" s="56"/>
      <c r="NNX5426" s="56"/>
      <c r="NNY5426" s="56"/>
      <c r="NNZ5426" s="56"/>
      <c r="NOA5426" s="56"/>
      <c r="NOB5426" s="56"/>
      <c r="NOC5426" s="56"/>
      <c r="NOD5426" s="56"/>
      <c r="NOE5426" s="56"/>
      <c r="NOF5426" s="56"/>
      <c r="NOG5426" s="56"/>
      <c r="NOH5426" s="56"/>
      <c r="NOI5426" s="56"/>
      <c r="NOJ5426" s="56"/>
      <c r="NOK5426" s="56"/>
      <c r="NOL5426" s="56"/>
      <c r="NOM5426" s="56"/>
      <c r="NON5426" s="56"/>
      <c r="NOO5426" s="56"/>
      <c r="NOP5426" s="56"/>
      <c r="NOQ5426" s="56"/>
      <c r="NOR5426" s="56"/>
      <c r="NOS5426" s="56"/>
      <c r="NOT5426" s="56"/>
      <c r="NOU5426" s="56"/>
      <c r="NOV5426" s="56"/>
      <c r="NOW5426" s="56"/>
      <c r="NOX5426" s="56"/>
      <c r="NOY5426" s="56"/>
      <c r="NOZ5426" s="56"/>
      <c r="NPA5426" s="56"/>
      <c r="NPB5426" s="56"/>
      <c r="NPC5426" s="56"/>
      <c r="NPD5426" s="56"/>
      <c r="NPE5426" s="56"/>
      <c r="NPF5426" s="56"/>
      <c r="NPG5426" s="56"/>
      <c r="NPH5426" s="56"/>
      <c r="NPI5426" s="56"/>
      <c r="NPJ5426" s="56"/>
      <c r="NPK5426" s="56"/>
      <c r="NPL5426" s="56"/>
      <c r="NPM5426" s="56"/>
      <c r="NPN5426" s="56"/>
      <c r="NPO5426" s="56"/>
      <c r="NPP5426" s="56"/>
      <c r="NPQ5426" s="56"/>
      <c r="NPR5426" s="56"/>
      <c r="NPS5426" s="56"/>
      <c r="NPT5426" s="56"/>
      <c r="NPU5426" s="56"/>
      <c r="NPV5426" s="56"/>
      <c r="NPW5426" s="56"/>
      <c r="NPX5426" s="56"/>
      <c r="NPY5426" s="56"/>
      <c r="NPZ5426" s="56"/>
      <c r="NQA5426" s="56"/>
      <c r="NQB5426" s="56"/>
      <c r="NQC5426" s="56"/>
      <c r="NQD5426" s="56"/>
      <c r="NQE5426" s="56"/>
      <c r="NQF5426" s="56"/>
      <c r="NQG5426" s="56"/>
      <c r="NQH5426" s="56"/>
      <c r="NQI5426" s="56"/>
      <c r="NQJ5426" s="56"/>
      <c r="NQK5426" s="56"/>
      <c r="NQL5426" s="56"/>
      <c r="NQM5426" s="56"/>
      <c r="NQN5426" s="56"/>
      <c r="NQO5426" s="56"/>
      <c r="NQP5426" s="56"/>
      <c r="NQQ5426" s="56"/>
      <c r="NQR5426" s="56"/>
      <c r="NQS5426" s="56"/>
      <c r="NQT5426" s="56"/>
      <c r="NQU5426" s="56"/>
      <c r="NQV5426" s="56"/>
      <c r="NQW5426" s="56"/>
      <c r="NQX5426" s="56"/>
      <c r="NQY5426" s="56"/>
      <c r="NQZ5426" s="56"/>
      <c r="NRA5426" s="56"/>
      <c r="NRB5426" s="56"/>
      <c r="NRC5426" s="56"/>
      <c r="NRD5426" s="56"/>
      <c r="NRE5426" s="56"/>
      <c r="NRF5426" s="56"/>
      <c r="NRG5426" s="56"/>
      <c r="NRH5426" s="56"/>
      <c r="NRI5426" s="56"/>
      <c r="NRJ5426" s="56"/>
      <c r="NRK5426" s="56"/>
      <c r="NRL5426" s="56"/>
      <c r="NRM5426" s="56"/>
      <c r="NRN5426" s="56"/>
      <c r="NRO5426" s="56"/>
      <c r="NRP5426" s="56"/>
      <c r="NRQ5426" s="56"/>
      <c r="NRR5426" s="56"/>
      <c r="NRS5426" s="56"/>
      <c r="NRT5426" s="56"/>
      <c r="NRU5426" s="56"/>
      <c r="NRV5426" s="56"/>
      <c r="NRW5426" s="56"/>
      <c r="NRX5426" s="56"/>
      <c r="NRY5426" s="56"/>
      <c r="NRZ5426" s="56"/>
      <c r="NSA5426" s="56"/>
      <c r="NSB5426" s="56"/>
      <c r="NSC5426" s="56"/>
      <c r="NSD5426" s="56"/>
      <c r="NSE5426" s="56"/>
      <c r="NSF5426" s="56"/>
      <c r="NSG5426" s="56"/>
      <c r="NSH5426" s="56"/>
      <c r="NSI5426" s="56"/>
      <c r="NSJ5426" s="56"/>
      <c r="NSK5426" s="56"/>
      <c r="NSL5426" s="56"/>
      <c r="NSM5426" s="56"/>
      <c r="NSN5426" s="56"/>
      <c r="NSO5426" s="56"/>
      <c r="NSP5426" s="56"/>
      <c r="NSQ5426" s="56"/>
      <c r="NSR5426" s="56"/>
      <c r="NSS5426" s="56"/>
      <c r="NST5426" s="56"/>
      <c r="NSU5426" s="56"/>
      <c r="NSV5426" s="56"/>
      <c r="NSW5426" s="56"/>
      <c r="NSX5426" s="56"/>
      <c r="NSY5426" s="56"/>
      <c r="NSZ5426" s="56"/>
      <c r="NTA5426" s="56"/>
      <c r="NTB5426" s="56"/>
      <c r="NTC5426" s="56"/>
      <c r="NTD5426" s="56"/>
      <c r="NTE5426" s="56"/>
      <c r="NTF5426" s="56"/>
      <c r="NTG5426" s="56"/>
      <c r="NTH5426" s="56"/>
      <c r="NTI5426" s="56"/>
      <c r="NTJ5426" s="56"/>
      <c r="NTK5426" s="56"/>
      <c r="NTL5426" s="56"/>
      <c r="NTM5426" s="56"/>
      <c r="NTN5426" s="56"/>
      <c r="NTO5426" s="56"/>
      <c r="NTP5426" s="56"/>
      <c r="NTQ5426" s="56"/>
      <c r="NTR5426" s="56"/>
      <c r="NTS5426" s="56"/>
      <c r="NTT5426" s="56"/>
      <c r="NTU5426" s="56"/>
      <c r="NTV5426" s="56"/>
      <c r="NTW5426" s="56"/>
      <c r="NTX5426" s="56"/>
      <c r="NTY5426" s="56"/>
      <c r="NTZ5426" s="56"/>
      <c r="NUA5426" s="56"/>
      <c r="NUB5426" s="56"/>
      <c r="NUC5426" s="56"/>
      <c r="NUD5426" s="56"/>
      <c r="NUE5426" s="56"/>
      <c r="NUF5426" s="56"/>
      <c r="NUG5426" s="56"/>
      <c r="NUH5426" s="56"/>
      <c r="NUI5426" s="56"/>
      <c r="NUJ5426" s="56"/>
      <c r="NUK5426" s="56"/>
      <c r="NUL5426" s="56"/>
      <c r="NUM5426" s="56"/>
      <c r="NUN5426" s="56"/>
      <c r="NUO5426" s="56"/>
      <c r="NUP5426" s="56"/>
      <c r="NUQ5426" s="56"/>
      <c r="NUR5426" s="56"/>
      <c r="NUS5426" s="56"/>
      <c r="NUT5426" s="56"/>
      <c r="NUU5426" s="56"/>
      <c r="NUV5426" s="56"/>
      <c r="NUW5426" s="56"/>
      <c r="NUX5426" s="56"/>
      <c r="NUY5426" s="56"/>
      <c r="NUZ5426" s="56"/>
      <c r="NVA5426" s="56"/>
      <c r="NVB5426" s="56"/>
      <c r="NVC5426" s="56"/>
      <c r="NVD5426" s="56"/>
      <c r="NVE5426" s="56"/>
      <c r="NVF5426" s="56"/>
      <c r="NVG5426" s="56"/>
      <c r="NVH5426" s="56"/>
      <c r="NVI5426" s="56"/>
      <c r="NVJ5426" s="56"/>
      <c r="NVK5426" s="56"/>
      <c r="NVL5426" s="56"/>
      <c r="NVM5426" s="56"/>
      <c r="NVN5426" s="56"/>
      <c r="NVO5426" s="56"/>
      <c r="NVP5426" s="56"/>
      <c r="NVQ5426" s="56"/>
      <c r="NVR5426" s="56"/>
      <c r="NVS5426" s="56"/>
      <c r="NVT5426" s="56"/>
      <c r="NVU5426" s="56"/>
      <c r="NVV5426" s="56"/>
      <c r="NVW5426" s="56"/>
      <c r="NVX5426" s="56"/>
      <c r="NVY5426" s="56"/>
      <c r="NVZ5426" s="56"/>
      <c r="NWA5426" s="56"/>
      <c r="NWB5426" s="56"/>
      <c r="NWC5426" s="56"/>
      <c r="NWD5426" s="56"/>
      <c r="NWE5426" s="56"/>
      <c r="NWF5426" s="56"/>
      <c r="NWG5426" s="56"/>
      <c r="NWH5426" s="56"/>
      <c r="NWI5426" s="56"/>
      <c r="NWJ5426" s="56"/>
      <c r="NWK5426" s="56"/>
      <c r="NWL5426" s="56"/>
      <c r="NWM5426" s="56"/>
      <c r="NWN5426" s="56"/>
      <c r="NWO5426" s="56"/>
      <c r="NWP5426" s="56"/>
      <c r="NWQ5426" s="56"/>
      <c r="NWR5426" s="56"/>
      <c r="NWS5426" s="56"/>
      <c r="NWT5426" s="56"/>
      <c r="NWU5426" s="56"/>
      <c r="NWV5426" s="56"/>
      <c r="NWW5426" s="56"/>
      <c r="NWX5426" s="56"/>
      <c r="NWY5426" s="56"/>
      <c r="NWZ5426" s="56"/>
      <c r="NXA5426" s="56"/>
      <c r="NXB5426" s="56"/>
      <c r="NXC5426" s="56"/>
      <c r="NXD5426" s="56"/>
      <c r="NXE5426" s="56"/>
      <c r="NXF5426" s="56"/>
      <c r="NXG5426" s="56"/>
      <c r="NXH5426" s="56"/>
      <c r="NXI5426" s="56"/>
      <c r="NXJ5426" s="56"/>
      <c r="NXK5426" s="56"/>
      <c r="NXL5426" s="56"/>
      <c r="NXM5426" s="56"/>
      <c r="NXN5426" s="56"/>
      <c r="NXO5426" s="56"/>
      <c r="NXP5426" s="56"/>
      <c r="NXQ5426" s="56"/>
      <c r="NXR5426" s="56"/>
      <c r="NXS5426" s="56"/>
      <c r="NXT5426" s="56"/>
      <c r="NXU5426" s="56"/>
      <c r="NXV5426" s="56"/>
      <c r="NXW5426" s="56"/>
      <c r="NXX5426" s="56"/>
      <c r="NXY5426" s="56"/>
      <c r="NXZ5426" s="56"/>
      <c r="NYA5426" s="56"/>
      <c r="NYB5426" s="56"/>
      <c r="NYC5426" s="56"/>
      <c r="NYD5426" s="56"/>
      <c r="NYE5426" s="56"/>
      <c r="NYF5426" s="56"/>
      <c r="NYG5426" s="56"/>
      <c r="NYH5426" s="56"/>
      <c r="NYI5426" s="56"/>
      <c r="NYJ5426" s="56"/>
      <c r="NYK5426" s="56"/>
      <c r="NYL5426" s="56"/>
      <c r="NYM5426" s="56"/>
      <c r="NYN5426" s="56"/>
      <c r="NYO5426" s="56"/>
      <c r="NYP5426" s="56"/>
      <c r="NYQ5426" s="56"/>
      <c r="NYR5426" s="56"/>
      <c r="NYS5426" s="56"/>
      <c r="NYT5426" s="56"/>
      <c r="NYU5426" s="56"/>
      <c r="NYV5426" s="56"/>
      <c r="NYW5426" s="56"/>
      <c r="NYX5426" s="56"/>
      <c r="NYY5426" s="56"/>
      <c r="NYZ5426" s="56"/>
      <c r="NZA5426" s="56"/>
      <c r="NZB5426" s="56"/>
      <c r="NZC5426" s="56"/>
      <c r="NZD5426" s="56"/>
      <c r="NZE5426" s="56"/>
      <c r="NZF5426" s="56"/>
      <c r="NZG5426" s="56"/>
      <c r="NZH5426" s="56"/>
      <c r="NZI5426" s="56"/>
      <c r="NZJ5426" s="56"/>
      <c r="NZK5426" s="56"/>
      <c r="NZL5426" s="56"/>
      <c r="NZM5426" s="56"/>
      <c r="NZN5426" s="56"/>
      <c r="NZO5426" s="56"/>
      <c r="NZP5426" s="56"/>
      <c r="NZQ5426" s="56"/>
      <c r="NZR5426" s="56"/>
      <c r="NZS5426" s="56"/>
      <c r="NZT5426" s="56"/>
      <c r="NZU5426" s="56"/>
      <c r="NZV5426" s="56"/>
      <c r="NZW5426" s="56"/>
      <c r="NZX5426" s="56"/>
      <c r="NZY5426" s="56"/>
      <c r="NZZ5426" s="56"/>
      <c r="OAA5426" s="56"/>
      <c r="OAB5426" s="56"/>
      <c r="OAC5426" s="56"/>
      <c r="OAD5426" s="56"/>
      <c r="OAE5426" s="56"/>
      <c r="OAF5426" s="56"/>
      <c r="OAG5426" s="56"/>
      <c r="OAH5426" s="56"/>
      <c r="OAI5426" s="56"/>
      <c r="OAJ5426" s="56"/>
      <c r="OAK5426" s="56"/>
      <c r="OAL5426" s="56"/>
      <c r="OAM5426" s="56"/>
      <c r="OAN5426" s="56"/>
      <c r="OAO5426" s="56"/>
      <c r="OAP5426" s="56"/>
      <c r="OAQ5426" s="56"/>
      <c r="OAR5426" s="56"/>
      <c r="OAS5426" s="56"/>
      <c r="OAT5426" s="56"/>
      <c r="OAU5426" s="56"/>
      <c r="OAV5426" s="56"/>
      <c r="OAW5426" s="56"/>
      <c r="OAX5426" s="56"/>
      <c r="OAY5426" s="56"/>
      <c r="OAZ5426" s="56"/>
      <c r="OBA5426" s="56"/>
      <c r="OBB5426" s="56"/>
      <c r="OBC5426" s="56"/>
      <c r="OBD5426" s="56"/>
      <c r="OBE5426" s="56"/>
      <c r="OBF5426" s="56"/>
      <c r="OBG5426" s="56"/>
      <c r="OBH5426" s="56"/>
      <c r="OBI5426" s="56"/>
      <c r="OBJ5426" s="56"/>
      <c r="OBK5426" s="56"/>
      <c r="OBL5426" s="56"/>
      <c r="OBM5426" s="56"/>
      <c r="OBN5426" s="56"/>
      <c r="OBO5426" s="56"/>
      <c r="OBP5426" s="56"/>
      <c r="OBQ5426" s="56"/>
      <c r="OBR5426" s="56"/>
      <c r="OBS5426" s="56"/>
      <c r="OBT5426" s="56"/>
      <c r="OBU5426" s="56"/>
      <c r="OBV5426" s="56"/>
      <c r="OBW5426" s="56"/>
      <c r="OBX5426" s="56"/>
      <c r="OBY5426" s="56"/>
      <c r="OBZ5426" s="56"/>
      <c r="OCA5426" s="56"/>
      <c r="OCB5426" s="56"/>
      <c r="OCC5426" s="56"/>
      <c r="OCD5426" s="56"/>
      <c r="OCE5426" s="56"/>
      <c r="OCF5426" s="56"/>
      <c r="OCG5426" s="56"/>
      <c r="OCH5426" s="56"/>
      <c r="OCI5426" s="56"/>
      <c r="OCJ5426" s="56"/>
      <c r="OCK5426" s="56"/>
      <c r="OCL5426" s="56"/>
      <c r="OCM5426" s="56"/>
      <c r="OCN5426" s="56"/>
      <c r="OCO5426" s="56"/>
      <c r="OCP5426" s="56"/>
      <c r="OCQ5426" s="56"/>
      <c r="OCR5426" s="56"/>
      <c r="OCS5426" s="56"/>
      <c r="OCT5426" s="56"/>
      <c r="OCU5426" s="56"/>
      <c r="OCV5426" s="56"/>
      <c r="OCW5426" s="56"/>
      <c r="OCX5426" s="56"/>
      <c r="OCY5426" s="56"/>
      <c r="OCZ5426" s="56"/>
      <c r="ODA5426" s="56"/>
      <c r="ODB5426" s="56"/>
      <c r="ODC5426" s="56"/>
      <c r="ODD5426" s="56"/>
      <c r="ODE5426" s="56"/>
      <c r="ODF5426" s="56"/>
      <c r="ODG5426" s="56"/>
      <c r="ODH5426" s="56"/>
      <c r="ODI5426" s="56"/>
      <c r="ODJ5426" s="56"/>
      <c r="ODK5426" s="56"/>
      <c r="ODL5426" s="56"/>
      <c r="ODM5426" s="56"/>
      <c r="ODN5426" s="56"/>
      <c r="ODO5426" s="56"/>
      <c r="ODP5426" s="56"/>
      <c r="ODQ5426" s="56"/>
      <c r="ODR5426" s="56"/>
      <c r="ODS5426" s="56"/>
      <c r="ODT5426" s="56"/>
      <c r="ODU5426" s="56"/>
      <c r="ODV5426" s="56"/>
      <c r="ODW5426" s="56"/>
      <c r="ODX5426" s="56"/>
      <c r="ODY5426" s="56"/>
      <c r="ODZ5426" s="56"/>
      <c r="OEA5426" s="56"/>
      <c r="OEB5426" s="56"/>
      <c r="OEC5426" s="56"/>
      <c r="OED5426" s="56"/>
      <c r="OEE5426" s="56"/>
      <c r="OEF5426" s="56"/>
      <c r="OEG5426" s="56"/>
      <c r="OEH5426" s="56"/>
      <c r="OEI5426" s="56"/>
      <c r="OEJ5426" s="56"/>
      <c r="OEK5426" s="56"/>
      <c r="OEL5426" s="56"/>
      <c r="OEM5426" s="56"/>
      <c r="OEN5426" s="56"/>
      <c r="OEO5426" s="56"/>
      <c r="OEP5426" s="56"/>
      <c r="OEQ5426" s="56"/>
      <c r="OER5426" s="56"/>
      <c r="OES5426" s="56"/>
      <c r="OET5426" s="56"/>
      <c r="OEU5426" s="56"/>
      <c r="OEV5426" s="56"/>
      <c r="OEW5426" s="56"/>
      <c r="OEX5426" s="56"/>
      <c r="OEY5426" s="56"/>
      <c r="OEZ5426" s="56"/>
      <c r="OFA5426" s="56"/>
      <c r="OFB5426" s="56"/>
      <c r="OFC5426" s="56"/>
      <c r="OFD5426" s="56"/>
      <c r="OFE5426" s="56"/>
      <c r="OFF5426" s="56"/>
      <c r="OFG5426" s="56"/>
      <c r="OFH5426" s="56"/>
      <c r="OFI5426" s="56"/>
      <c r="OFJ5426" s="56"/>
      <c r="OFK5426" s="56"/>
      <c r="OFL5426" s="56"/>
      <c r="OFM5426" s="56"/>
      <c r="OFN5426" s="56"/>
      <c r="OFO5426" s="56"/>
      <c r="OFP5426" s="56"/>
      <c r="OFQ5426" s="56"/>
      <c r="OFR5426" s="56"/>
      <c r="OFS5426" s="56"/>
      <c r="OFT5426" s="56"/>
      <c r="OFU5426" s="56"/>
      <c r="OFV5426" s="56"/>
      <c r="OFW5426" s="56"/>
      <c r="OFX5426" s="56"/>
      <c r="OFY5426" s="56"/>
      <c r="OFZ5426" s="56"/>
      <c r="OGA5426" s="56"/>
      <c r="OGB5426" s="56"/>
      <c r="OGC5426" s="56"/>
      <c r="OGD5426" s="56"/>
      <c r="OGE5426" s="56"/>
      <c r="OGF5426" s="56"/>
      <c r="OGG5426" s="56"/>
      <c r="OGH5426" s="56"/>
      <c r="OGI5426" s="56"/>
      <c r="OGJ5426" s="56"/>
      <c r="OGK5426" s="56"/>
      <c r="OGL5426" s="56"/>
      <c r="OGM5426" s="56"/>
      <c r="OGN5426" s="56"/>
      <c r="OGO5426" s="56"/>
      <c r="OGP5426" s="56"/>
      <c r="OGQ5426" s="56"/>
      <c r="OGR5426" s="56"/>
      <c r="OGS5426" s="56"/>
      <c r="OGT5426" s="56"/>
      <c r="OGU5426" s="56"/>
      <c r="OGV5426" s="56"/>
      <c r="OGW5426" s="56"/>
      <c r="OGX5426" s="56"/>
      <c r="OGY5426" s="56"/>
      <c r="OGZ5426" s="56"/>
      <c r="OHA5426" s="56"/>
      <c r="OHB5426" s="56"/>
      <c r="OHC5426" s="56"/>
      <c r="OHD5426" s="56"/>
      <c r="OHE5426" s="56"/>
      <c r="OHF5426" s="56"/>
      <c r="OHG5426" s="56"/>
      <c r="OHH5426" s="56"/>
      <c r="OHI5426" s="56"/>
      <c r="OHJ5426" s="56"/>
      <c r="OHK5426" s="56"/>
      <c r="OHL5426" s="56"/>
      <c r="OHM5426" s="56"/>
      <c r="OHN5426" s="56"/>
      <c r="OHO5426" s="56"/>
      <c r="OHP5426" s="56"/>
      <c r="OHQ5426" s="56"/>
      <c r="OHR5426" s="56"/>
      <c r="OHS5426" s="56"/>
      <c r="OHT5426" s="56"/>
      <c r="OHU5426" s="56"/>
      <c r="OHV5426" s="56"/>
      <c r="OHW5426" s="56"/>
      <c r="OHX5426" s="56"/>
      <c r="OHY5426" s="56"/>
      <c r="OHZ5426" s="56"/>
      <c r="OIA5426" s="56"/>
      <c r="OIB5426" s="56"/>
      <c r="OIC5426" s="56"/>
      <c r="OID5426" s="56"/>
      <c r="OIE5426" s="56"/>
      <c r="OIF5426" s="56"/>
      <c r="OIG5426" s="56"/>
      <c r="OIH5426" s="56"/>
      <c r="OII5426" s="56"/>
      <c r="OIJ5426" s="56"/>
      <c r="OIK5426" s="56"/>
      <c r="OIL5426" s="56"/>
      <c r="OIM5426" s="56"/>
      <c r="OIN5426" s="56"/>
      <c r="OIO5426" s="56"/>
      <c r="OIP5426" s="56"/>
      <c r="OIQ5426" s="56"/>
      <c r="OIR5426" s="56"/>
      <c r="OIS5426" s="56"/>
      <c r="OIT5426" s="56"/>
      <c r="OIU5426" s="56"/>
      <c r="OIV5426" s="56"/>
      <c r="OIW5426" s="56"/>
      <c r="OIX5426" s="56"/>
      <c r="OIY5426" s="56"/>
      <c r="OIZ5426" s="56"/>
      <c r="OJA5426" s="56"/>
      <c r="OJB5426" s="56"/>
      <c r="OJC5426" s="56"/>
      <c r="OJD5426" s="56"/>
      <c r="OJE5426" s="56"/>
      <c r="OJF5426" s="56"/>
      <c r="OJG5426" s="56"/>
      <c r="OJH5426" s="56"/>
      <c r="OJI5426" s="56"/>
      <c r="OJJ5426" s="56"/>
      <c r="OJK5426" s="56"/>
      <c r="OJL5426" s="56"/>
      <c r="OJM5426" s="56"/>
      <c r="OJN5426" s="56"/>
      <c r="OJO5426" s="56"/>
      <c r="OJP5426" s="56"/>
      <c r="OJQ5426" s="56"/>
      <c r="OJR5426" s="56"/>
      <c r="OJS5426" s="56"/>
      <c r="OJT5426" s="56"/>
      <c r="OJU5426" s="56"/>
      <c r="OJV5426" s="56"/>
      <c r="OJW5426" s="56"/>
      <c r="OJX5426" s="56"/>
      <c r="OJY5426" s="56"/>
      <c r="OJZ5426" s="56"/>
      <c r="OKA5426" s="56"/>
      <c r="OKB5426" s="56"/>
      <c r="OKC5426" s="56"/>
      <c r="OKD5426" s="56"/>
      <c r="OKE5426" s="56"/>
      <c r="OKF5426" s="56"/>
      <c r="OKG5426" s="56"/>
      <c r="OKH5426" s="56"/>
      <c r="OKI5426" s="56"/>
      <c r="OKJ5426" s="56"/>
      <c r="OKK5426" s="56"/>
      <c r="OKL5426" s="56"/>
      <c r="OKM5426" s="56"/>
      <c r="OKN5426" s="56"/>
      <c r="OKO5426" s="56"/>
      <c r="OKP5426" s="56"/>
      <c r="OKQ5426" s="56"/>
      <c r="OKR5426" s="56"/>
      <c r="OKS5426" s="56"/>
      <c r="OKT5426" s="56"/>
      <c r="OKU5426" s="56"/>
      <c r="OKV5426" s="56"/>
      <c r="OKW5426" s="56"/>
      <c r="OKX5426" s="56"/>
      <c r="OKY5426" s="56"/>
      <c r="OKZ5426" s="56"/>
      <c r="OLA5426" s="56"/>
      <c r="OLB5426" s="56"/>
      <c r="OLC5426" s="56"/>
      <c r="OLD5426" s="56"/>
      <c r="OLE5426" s="56"/>
      <c r="OLF5426" s="56"/>
      <c r="OLG5426" s="56"/>
      <c r="OLH5426" s="56"/>
      <c r="OLI5426" s="56"/>
      <c r="OLJ5426" s="56"/>
      <c r="OLK5426" s="56"/>
      <c r="OLL5426" s="56"/>
      <c r="OLM5426" s="56"/>
      <c r="OLN5426" s="56"/>
      <c r="OLO5426" s="56"/>
      <c r="OLP5426" s="56"/>
      <c r="OLQ5426" s="56"/>
      <c r="OLR5426" s="56"/>
      <c r="OLS5426" s="56"/>
      <c r="OLT5426" s="56"/>
      <c r="OLU5426" s="56"/>
      <c r="OLV5426" s="56"/>
      <c r="OLW5426" s="56"/>
      <c r="OLX5426" s="56"/>
      <c r="OLY5426" s="56"/>
      <c r="OLZ5426" s="56"/>
      <c r="OMA5426" s="56"/>
      <c r="OMB5426" s="56"/>
      <c r="OMC5426" s="56"/>
      <c r="OMD5426" s="56"/>
      <c r="OME5426" s="56"/>
      <c r="OMF5426" s="56"/>
      <c r="OMG5426" s="56"/>
      <c r="OMH5426" s="56"/>
      <c r="OMI5426" s="56"/>
      <c r="OMJ5426" s="56"/>
      <c r="OMK5426" s="56"/>
      <c r="OML5426" s="56"/>
      <c r="OMM5426" s="56"/>
      <c r="OMN5426" s="56"/>
      <c r="OMO5426" s="56"/>
      <c r="OMP5426" s="56"/>
      <c r="OMQ5426" s="56"/>
      <c r="OMR5426" s="56"/>
      <c r="OMS5426" s="56"/>
      <c r="OMT5426" s="56"/>
      <c r="OMU5426" s="56"/>
      <c r="OMV5426" s="56"/>
      <c r="OMW5426" s="56"/>
      <c r="OMX5426" s="56"/>
      <c r="OMY5426" s="56"/>
      <c r="OMZ5426" s="56"/>
      <c r="ONA5426" s="56"/>
      <c r="ONB5426" s="56"/>
      <c r="ONC5426" s="56"/>
      <c r="OND5426" s="56"/>
      <c r="ONE5426" s="56"/>
      <c r="ONF5426" s="56"/>
      <c r="ONG5426" s="56"/>
      <c r="ONH5426" s="56"/>
      <c r="ONI5426" s="56"/>
      <c r="ONJ5426" s="56"/>
      <c r="ONK5426" s="56"/>
      <c r="ONL5426" s="56"/>
      <c r="ONM5426" s="56"/>
      <c r="ONN5426" s="56"/>
      <c r="ONO5426" s="56"/>
      <c r="ONP5426" s="56"/>
      <c r="ONQ5426" s="56"/>
      <c r="ONR5426" s="56"/>
      <c r="ONS5426" s="56"/>
      <c r="ONT5426" s="56"/>
      <c r="ONU5426" s="56"/>
      <c r="ONV5426" s="56"/>
      <c r="ONW5426" s="56"/>
      <c r="ONX5426" s="56"/>
      <c r="ONY5426" s="56"/>
      <c r="ONZ5426" s="56"/>
      <c r="OOA5426" s="56"/>
      <c r="OOB5426" s="56"/>
      <c r="OOC5426" s="56"/>
      <c r="OOD5426" s="56"/>
      <c r="OOE5426" s="56"/>
      <c r="OOF5426" s="56"/>
      <c r="OOG5426" s="56"/>
      <c r="OOH5426" s="56"/>
      <c r="OOI5426" s="56"/>
      <c r="OOJ5426" s="56"/>
      <c r="OOK5426" s="56"/>
      <c r="OOL5426" s="56"/>
      <c r="OOM5426" s="56"/>
      <c r="OON5426" s="56"/>
      <c r="OOO5426" s="56"/>
      <c r="OOP5426" s="56"/>
      <c r="OOQ5426" s="56"/>
      <c r="OOR5426" s="56"/>
      <c r="OOS5426" s="56"/>
      <c r="OOT5426" s="56"/>
      <c r="OOU5426" s="56"/>
      <c r="OOV5426" s="56"/>
      <c r="OOW5426" s="56"/>
      <c r="OOX5426" s="56"/>
      <c r="OOY5426" s="56"/>
      <c r="OOZ5426" s="56"/>
      <c r="OPA5426" s="56"/>
      <c r="OPB5426" s="56"/>
      <c r="OPC5426" s="56"/>
      <c r="OPD5426" s="56"/>
      <c r="OPE5426" s="56"/>
      <c r="OPF5426" s="56"/>
      <c r="OPG5426" s="56"/>
      <c r="OPH5426" s="56"/>
      <c r="OPI5426" s="56"/>
      <c r="OPJ5426" s="56"/>
      <c r="OPK5426" s="56"/>
      <c r="OPL5426" s="56"/>
      <c r="OPM5426" s="56"/>
      <c r="OPN5426" s="56"/>
      <c r="OPO5426" s="56"/>
      <c r="OPP5426" s="56"/>
      <c r="OPQ5426" s="56"/>
      <c r="OPR5426" s="56"/>
      <c r="OPS5426" s="56"/>
      <c r="OPT5426" s="56"/>
      <c r="OPU5426" s="56"/>
      <c r="OPV5426" s="56"/>
      <c r="OPW5426" s="56"/>
      <c r="OPX5426" s="56"/>
      <c r="OPY5426" s="56"/>
      <c r="OPZ5426" s="56"/>
      <c r="OQA5426" s="56"/>
      <c r="OQB5426" s="56"/>
      <c r="OQC5426" s="56"/>
      <c r="OQD5426" s="56"/>
      <c r="OQE5426" s="56"/>
      <c r="OQF5426" s="56"/>
      <c r="OQG5426" s="56"/>
      <c r="OQH5426" s="56"/>
      <c r="OQI5426" s="56"/>
      <c r="OQJ5426" s="56"/>
      <c r="OQK5426" s="56"/>
      <c r="OQL5426" s="56"/>
      <c r="OQM5426" s="56"/>
      <c r="OQN5426" s="56"/>
      <c r="OQO5426" s="56"/>
      <c r="OQP5426" s="56"/>
      <c r="OQQ5426" s="56"/>
      <c r="OQR5426" s="56"/>
      <c r="OQS5426" s="56"/>
      <c r="OQT5426" s="56"/>
      <c r="OQU5426" s="56"/>
      <c r="OQV5426" s="56"/>
      <c r="OQW5426" s="56"/>
      <c r="OQX5426" s="56"/>
      <c r="OQY5426" s="56"/>
      <c r="OQZ5426" s="56"/>
      <c r="ORA5426" s="56"/>
      <c r="ORB5426" s="56"/>
      <c r="ORC5426" s="56"/>
      <c r="ORD5426" s="56"/>
      <c r="ORE5426" s="56"/>
      <c r="ORF5426" s="56"/>
      <c r="ORG5426" s="56"/>
      <c r="ORH5426" s="56"/>
      <c r="ORI5426" s="56"/>
      <c r="ORJ5426" s="56"/>
      <c r="ORK5426" s="56"/>
      <c r="ORL5426" s="56"/>
      <c r="ORM5426" s="56"/>
      <c r="ORN5426" s="56"/>
      <c r="ORO5426" s="56"/>
      <c r="ORP5426" s="56"/>
      <c r="ORQ5426" s="56"/>
      <c r="ORR5426" s="56"/>
      <c r="ORS5426" s="56"/>
      <c r="ORT5426" s="56"/>
      <c r="ORU5426" s="56"/>
      <c r="ORV5426" s="56"/>
      <c r="ORW5426" s="56"/>
      <c r="ORX5426" s="56"/>
      <c r="ORY5426" s="56"/>
      <c r="ORZ5426" s="56"/>
      <c r="OSA5426" s="56"/>
      <c r="OSB5426" s="56"/>
      <c r="OSC5426" s="56"/>
      <c r="OSD5426" s="56"/>
      <c r="OSE5426" s="56"/>
      <c r="OSF5426" s="56"/>
      <c r="OSG5426" s="56"/>
      <c r="OSH5426" s="56"/>
      <c r="OSI5426" s="56"/>
      <c r="OSJ5426" s="56"/>
      <c r="OSK5426" s="56"/>
      <c r="OSL5426" s="56"/>
      <c r="OSM5426" s="56"/>
      <c r="OSN5426" s="56"/>
      <c r="OSO5426" s="56"/>
      <c r="OSP5426" s="56"/>
      <c r="OSQ5426" s="56"/>
      <c r="OSR5426" s="56"/>
      <c r="OSS5426" s="56"/>
      <c r="OST5426" s="56"/>
      <c r="OSU5426" s="56"/>
      <c r="OSV5426" s="56"/>
      <c r="OSW5426" s="56"/>
      <c r="OSX5426" s="56"/>
      <c r="OSY5426" s="56"/>
      <c r="OSZ5426" s="56"/>
      <c r="OTA5426" s="56"/>
      <c r="OTB5426" s="56"/>
      <c r="OTC5426" s="56"/>
      <c r="OTD5426" s="56"/>
      <c r="OTE5426" s="56"/>
      <c r="OTF5426" s="56"/>
      <c r="OTG5426" s="56"/>
      <c r="OTH5426" s="56"/>
      <c r="OTI5426" s="56"/>
      <c r="OTJ5426" s="56"/>
      <c r="OTK5426" s="56"/>
      <c r="OTL5426" s="56"/>
      <c r="OTM5426" s="56"/>
      <c r="OTN5426" s="56"/>
      <c r="OTO5426" s="56"/>
      <c r="OTP5426" s="56"/>
      <c r="OTQ5426" s="56"/>
      <c r="OTR5426" s="56"/>
      <c r="OTS5426" s="56"/>
      <c r="OTT5426" s="56"/>
      <c r="OTU5426" s="56"/>
      <c r="OTV5426" s="56"/>
      <c r="OTW5426" s="56"/>
      <c r="OTX5426" s="56"/>
      <c r="OTY5426" s="56"/>
      <c r="OTZ5426" s="56"/>
      <c r="OUA5426" s="56"/>
      <c r="OUB5426" s="56"/>
      <c r="OUC5426" s="56"/>
      <c r="OUD5426" s="56"/>
      <c r="OUE5426" s="56"/>
      <c r="OUF5426" s="56"/>
      <c r="OUG5426" s="56"/>
      <c r="OUH5426" s="56"/>
      <c r="OUI5426" s="56"/>
      <c r="OUJ5426" s="56"/>
      <c r="OUK5426" s="56"/>
      <c r="OUL5426" s="56"/>
      <c r="OUM5426" s="56"/>
      <c r="OUN5426" s="56"/>
      <c r="OUO5426" s="56"/>
      <c r="OUP5426" s="56"/>
      <c r="OUQ5426" s="56"/>
      <c r="OUR5426" s="56"/>
      <c r="OUS5426" s="56"/>
      <c r="OUT5426" s="56"/>
      <c r="OUU5426" s="56"/>
      <c r="OUV5426" s="56"/>
      <c r="OUW5426" s="56"/>
      <c r="OUX5426" s="56"/>
      <c r="OUY5426" s="56"/>
      <c r="OUZ5426" s="56"/>
      <c r="OVA5426" s="56"/>
      <c r="OVB5426" s="56"/>
      <c r="OVC5426" s="56"/>
      <c r="OVD5426" s="56"/>
      <c r="OVE5426" s="56"/>
      <c r="OVF5426" s="56"/>
      <c r="OVG5426" s="56"/>
      <c r="OVH5426" s="56"/>
      <c r="OVI5426" s="56"/>
      <c r="OVJ5426" s="56"/>
      <c r="OVK5426" s="56"/>
      <c r="OVL5426" s="56"/>
      <c r="OVM5426" s="56"/>
      <c r="OVN5426" s="56"/>
      <c r="OVO5426" s="56"/>
      <c r="OVP5426" s="56"/>
      <c r="OVQ5426" s="56"/>
      <c r="OVR5426" s="56"/>
      <c r="OVS5426" s="56"/>
      <c r="OVT5426" s="56"/>
      <c r="OVU5426" s="56"/>
      <c r="OVV5426" s="56"/>
      <c r="OVW5426" s="56"/>
      <c r="OVX5426" s="56"/>
      <c r="OVY5426" s="56"/>
      <c r="OVZ5426" s="56"/>
      <c r="OWA5426" s="56"/>
      <c r="OWB5426" s="56"/>
      <c r="OWC5426" s="56"/>
      <c r="OWD5426" s="56"/>
      <c r="OWE5426" s="56"/>
      <c r="OWF5426" s="56"/>
      <c r="OWG5426" s="56"/>
      <c r="OWH5426" s="56"/>
      <c r="OWI5426" s="56"/>
      <c r="OWJ5426" s="56"/>
      <c r="OWK5426" s="56"/>
      <c r="OWL5426" s="56"/>
      <c r="OWM5426" s="56"/>
      <c r="OWN5426" s="56"/>
      <c r="OWO5426" s="56"/>
      <c r="OWP5426" s="56"/>
      <c r="OWQ5426" s="56"/>
      <c r="OWR5426" s="56"/>
      <c r="OWS5426" s="56"/>
      <c r="OWT5426" s="56"/>
      <c r="OWU5426" s="56"/>
      <c r="OWV5426" s="56"/>
      <c r="OWW5426" s="56"/>
      <c r="OWX5426" s="56"/>
      <c r="OWY5426" s="56"/>
      <c r="OWZ5426" s="56"/>
      <c r="OXA5426" s="56"/>
      <c r="OXB5426" s="56"/>
      <c r="OXC5426" s="56"/>
      <c r="OXD5426" s="56"/>
      <c r="OXE5426" s="56"/>
      <c r="OXF5426" s="56"/>
      <c r="OXG5426" s="56"/>
      <c r="OXH5426" s="56"/>
      <c r="OXI5426" s="56"/>
      <c r="OXJ5426" s="56"/>
      <c r="OXK5426" s="56"/>
      <c r="OXL5426" s="56"/>
      <c r="OXM5426" s="56"/>
      <c r="OXN5426" s="56"/>
      <c r="OXO5426" s="56"/>
      <c r="OXP5426" s="56"/>
      <c r="OXQ5426" s="56"/>
      <c r="OXR5426" s="56"/>
      <c r="OXS5426" s="56"/>
      <c r="OXT5426" s="56"/>
      <c r="OXU5426" s="56"/>
      <c r="OXV5426" s="56"/>
      <c r="OXW5426" s="56"/>
      <c r="OXX5426" s="56"/>
      <c r="OXY5426" s="56"/>
      <c r="OXZ5426" s="56"/>
      <c r="OYA5426" s="56"/>
      <c r="OYB5426" s="56"/>
      <c r="OYC5426" s="56"/>
      <c r="OYD5426" s="56"/>
      <c r="OYE5426" s="56"/>
      <c r="OYF5426" s="56"/>
      <c r="OYG5426" s="56"/>
      <c r="OYH5426" s="56"/>
      <c r="OYI5426" s="56"/>
      <c r="OYJ5426" s="56"/>
      <c r="OYK5426" s="56"/>
      <c r="OYL5426" s="56"/>
      <c r="OYM5426" s="56"/>
      <c r="OYN5426" s="56"/>
      <c r="OYO5426" s="56"/>
      <c r="OYP5426" s="56"/>
      <c r="OYQ5426" s="56"/>
      <c r="OYR5426" s="56"/>
      <c r="OYS5426" s="56"/>
      <c r="OYT5426" s="56"/>
      <c r="OYU5426" s="56"/>
      <c r="OYV5426" s="56"/>
      <c r="OYW5426" s="56"/>
      <c r="OYX5426" s="56"/>
      <c r="OYY5426" s="56"/>
      <c r="OYZ5426" s="56"/>
      <c r="OZA5426" s="56"/>
      <c r="OZB5426" s="56"/>
      <c r="OZC5426" s="56"/>
      <c r="OZD5426" s="56"/>
      <c r="OZE5426" s="56"/>
      <c r="OZF5426" s="56"/>
      <c r="OZG5426" s="56"/>
      <c r="OZH5426" s="56"/>
      <c r="OZI5426" s="56"/>
      <c r="OZJ5426" s="56"/>
      <c r="OZK5426" s="56"/>
      <c r="OZL5426" s="56"/>
      <c r="OZM5426" s="56"/>
      <c r="OZN5426" s="56"/>
      <c r="OZO5426" s="56"/>
      <c r="OZP5426" s="56"/>
      <c r="OZQ5426" s="56"/>
      <c r="OZR5426" s="56"/>
      <c r="OZS5426" s="56"/>
      <c r="OZT5426" s="56"/>
      <c r="OZU5426" s="56"/>
      <c r="OZV5426" s="56"/>
      <c r="OZW5426" s="56"/>
      <c r="OZX5426" s="56"/>
      <c r="OZY5426" s="56"/>
      <c r="OZZ5426" s="56"/>
      <c r="PAA5426" s="56"/>
      <c r="PAB5426" s="56"/>
      <c r="PAC5426" s="56"/>
      <c r="PAD5426" s="56"/>
      <c r="PAE5426" s="56"/>
      <c r="PAF5426" s="56"/>
      <c r="PAG5426" s="56"/>
      <c r="PAH5426" s="56"/>
      <c r="PAI5426" s="56"/>
      <c r="PAJ5426" s="56"/>
      <c r="PAK5426" s="56"/>
      <c r="PAL5426" s="56"/>
      <c r="PAM5426" s="56"/>
      <c r="PAN5426" s="56"/>
      <c r="PAO5426" s="56"/>
      <c r="PAP5426" s="56"/>
      <c r="PAQ5426" s="56"/>
      <c r="PAR5426" s="56"/>
      <c r="PAS5426" s="56"/>
      <c r="PAT5426" s="56"/>
      <c r="PAU5426" s="56"/>
      <c r="PAV5426" s="56"/>
      <c r="PAW5426" s="56"/>
      <c r="PAX5426" s="56"/>
      <c r="PAY5426" s="56"/>
      <c r="PAZ5426" s="56"/>
      <c r="PBA5426" s="56"/>
      <c r="PBB5426" s="56"/>
      <c r="PBC5426" s="56"/>
      <c r="PBD5426" s="56"/>
      <c r="PBE5426" s="56"/>
      <c r="PBF5426" s="56"/>
      <c r="PBG5426" s="56"/>
      <c r="PBH5426" s="56"/>
      <c r="PBI5426" s="56"/>
      <c r="PBJ5426" s="56"/>
      <c r="PBK5426" s="56"/>
      <c r="PBL5426" s="56"/>
      <c r="PBM5426" s="56"/>
      <c r="PBN5426" s="56"/>
      <c r="PBO5426" s="56"/>
      <c r="PBP5426" s="56"/>
      <c r="PBQ5426" s="56"/>
      <c r="PBR5426" s="56"/>
      <c r="PBS5426" s="56"/>
      <c r="PBT5426" s="56"/>
      <c r="PBU5426" s="56"/>
      <c r="PBV5426" s="56"/>
      <c r="PBW5426" s="56"/>
      <c r="PBX5426" s="56"/>
      <c r="PBY5426" s="56"/>
      <c r="PBZ5426" s="56"/>
      <c r="PCA5426" s="56"/>
      <c r="PCB5426" s="56"/>
      <c r="PCC5426" s="56"/>
      <c r="PCD5426" s="56"/>
      <c r="PCE5426" s="56"/>
      <c r="PCF5426" s="56"/>
      <c r="PCG5426" s="56"/>
      <c r="PCH5426" s="56"/>
      <c r="PCI5426" s="56"/>
      <c r="PCJ5426" s="56"/>
      <c r="PCK5426" s="56"/>
      <c r="PCL5426" s="56"/>
      <c r="PCM5426" s="56"/>
      <c r="PCN5426" s="56"/>
      <c r="PCO5426" s="56"/>
      <c r="PCP5426" s="56"/>
      <c r="PCQ5426" s="56"/>
      <c r="PCR5426" s="56"/>
      <c r="PCS5426" s="56"/>
      <c r="PCT5426" s="56"/>
      <c r="PCU5426" s="56"/>
      <c r="PCV5426" s="56"/>
      <c r="PCW5426" s="56"/>
      <c r="PCX5426" s="56"/>
      <c r="PCY5426" s="56"/>
      <c r="PCZ5426" s="56"/>
      <c r="PDA5426" s="56"/>
      <c r="PDB5426" s="56"/>
      <c r="PDC5426" s="56"/>
      <c r="PDD5426" s="56"/>
      <c r="PDE5426" s="56"/>
      <c r="PDF5426" s="56"/>
      <c r="PDG5426" s="56"/>
      <c r="PDH5426" s="56"/>
      <c r="PDI5426" s="56"/>
      <c r="PDJ5426" s="56"/>
      <c r="PDK5426" s="56"/>
      <c r="PDL5426" s="56"/>
      <c r="PDM5426" s="56"/>
      <c r="PDN5426" s="56"/>
      <c r="PDO5426" s="56"/>
      <c r="PDP5426" s="56"/>
      <c r="PDQ5426" s="56"/>
      <c r="PDR5426" s="56"/>
      <c r="PDS5426" s="56"/>
      <c r="PDT5426" s="56"/>
      <c r="PDU5426" s="56"/>
      <c r="PDV5426" s="56"/>
      <c r="PDW5426" s="56"/>
      <c r="PDX5426" s="56"/>
      <c r="PDY5426" s="56"/>
      <c r="PDZ5426" s="56"/>
      <c r="PEA5426" s="56"/>
      <c r="PEB5426" s="56"/>
      <c r="PEC5426" s="56"/>
      <c r="PED5426" s="56"/>
      <c r="PEE5426" s="56"/>
      <c r="PEF5426" s="56"/>
      <c r="PEG5426" s="56"/>
      <c r="PEH5426" s="56"/>
      <c r="PEI5426" s="56"/>
      <c r="PEJ5426" s="56"/>
      <c r="PEK5426" s="56"/>
      <c r="PEL5426" s="56"/>
      <c r="PEM5426" s="56"/>
      <c r="PEN5426" s="56"/>
      <c r="PEO5426" s="56"/>
      <c r="PEP5426" s="56"/>
      <c r="PEQ5426" s="56"/>
      <c r="PER5426" s="56"/>
      <c r="PES5426" s="56"/>
      <c r="PET5426" s="56"/>
      <c r="PEU5426" s="56"/>
      <c r="PEV5426" s="56"/>
      <c r="PEW5426" s="56"/>
      <c r="PEX5426" s="56"/>
      <c r="PEY5426" s="56"/>
      <c r="PEZ5426" s="56"/>
      <c r="PFA5426" s="56"/>
      <c r="PFB5426" s="56"/>
      <c r="PFC5426" s="56"/>
      <c r="PFD5426" s="56"/>
      <c r="PFE5426" s="56"/>
      <c r="PFF5426" s="56"/>
      <c r="PFG5426" s="56"/>
      <c r="PFH5426" s="56"/>
      <c r="PFI5426" s="56"/>
      <c r="PFJ5426" s="56"/>
      <c r="PFK5426" s="56"/>
      <c r="PFL5426" s="56"/>
      <c r="PFM5426" s="56"/>
      <c r="PFN5426" s="56"/>
      <c r="PFO5426" s="56"/>
      <c r="PFP5426" s="56"/>
      <c r="PFQ5426" s="56"/>
      <c r="PFR5426" s="56"/>
      <c r="PFS5426" s="56"/>
      <c r="PFT5426" s="56"/>
      <c r="PFU5426" s="56"/>
      <c r="PFV5426" s="56"/>
      <c r="PFW5426" s="56"/>
      <c r="PFX5426" s="56"/>
      <c r="PFY5426" s="56"/>
      <c r="PFZ5426" s="56"/>
      <c r="PGA5426" s="56"/>
      <c r="PGB5426" s="56"/>
      <c r="PGC5426" s="56"/>
      <c r="PGD5426" s="56"/>
      <c r="PGE5426" s="56"/>
      <c r="PGF5426" s="56"/>
      <c r="PGG5426" s="56"/>
      <c r="PGH5426" s="56"/>
      <c r="PGI5426" s="56"/>
      <c r="PGJ5426" s="56"/>
      <c r="PGK5426" s="56"/>
      <c r="PGL5426" s="56"/>
      <c r="PGM5426" s="56"/>
      <c r="PGN5426" s="56"/>
      <c r="PGO5426" s="56"/>
      <c r="PGP5426" s="56"/>
      <c r="PGQ5426" s="56"/>
      <c r="PGR5426" s="56"/>
      <c r="PGS5426" s="56"/>
      <c r="PGT5426" s="56"/>
      <c r="PGU5426" s="56"/>
      <c r="PGV5426" s="56"/>
      <c r="PGW5426" s="56"/>
      <c r="PGX5426" s="56"/>
      <c r="PGY5426" s="56"/>
      <c r="PGZ5426" s="56"/>
      <c r="PHA5426" s="56"/>
      <c r="PHB5426" s="56"/>
      <c r="PHC5426" s="56"/>
      <c r="PHD5426" s="56"/>
      <c r="PHE5426" s="56"/>
      <c r="PHF5426" s="56"/>
      <c r="PHG5426" s="56"/>
      <c r="PHH5426" s="56"/>
      <c r="PHI5426" s="56"/>
      <c r="PHJ5426" s="56"/>
      <c r="PHK5426" s="56"/>
      <c r="PHL5426" s="56"/>
      <c r="PHM5426" s="56"/>
      <c r="PHN5426" s="56"/>
      <c r="PHO5426" s="56"/>
      <c r="PHP5426" s="56"/>
      <c r="PHQ5426" s="56"/>
      <c r="PHR5426" s="56"/>
      <c r="PHS5426" s="56"/>
      <c r="PHT5426" s="56"/>
      <c r="PHU5426" s="56"/>
      <c r="PHV5426" s="56"/>
      <c r="PHW5426" s="56"/>
      <c r="PHX5426" s="56"/>
      <c r="PHY5426" s="56"/>
      <c r="PHZ5426" s="56"/>
      <c r="PIA5426" s="56"/>
      <c r="PIB5426" s="56"/>
      <c r="PIC5426" s="56"/>
      <c r="PID5426" s="56"/>
      <c r="PIE5426" s="56"/>
      <c r="PIF5426" s="56"/>
      <c r="PIG5426" s="56"/>
      <c r="PIH5426" s="56"/>
      <c r="PII5426" s="56"/>
      <c r="PIJ5426" s="56"/>
      <c r="PIK5426" s="56"/>
      <c r="PIL5426" s="56"/>
      <c r="PIM5426" s="56"/>
      <c r="PIN5426" s="56"/>
      <c r="PIO5426" s="56"/>
      <c r="PIP5426" s="56"/>
      <c r="PIQ5426" s="56"/>
      <c r="PIR5426" s="56"/>
      <c r="PIS5426" s="56"/>
      <c r="PIT5426" s="56"/>
      <c r="PIU5426" s="56"/>
      <c r="PIV5426" s="56"/>
      <c r="PIW5426" s="56"/>
      <c r="PIX5426" s="56"/>
      <c r="PIY5426" s="56"/>
      <c r="PIZ5426" s="56"/>
      <c r="PJA5426" s="56"/>
      <c r="PJB5426" s="56"/>
      <c r="PJC5426" s="56"/>
      <c r="PJD5426" s="56"/>
      <c r="PJE5426" s="56"/>
      <c r="PJF5426" s="56"/>
      <c r="PJG5426" s="56"/>
      <c r="PJH5426" s="56"/>
      <c r="PJI5426" s="56"/>
      <c r="PJJ5426" s="56"/>
      <c r="PJK5426" s="56"/>
      <c r="PJL5426" s="56"/>
      <c r="PJM5426" s="56"/>
      <c r="PJN5426" s="56"/>
      <c r="PJO5426" s="56"/>
      <c r="PJP5426" s="56"/>
      <c r="PJQ5426" s="56"/>
      <c r="PJR5426" s="56"/>
      <c r="PJS5426" s="56"/>
      <c r="PJT5426" s="56"/>
      <c r="PJU5426" s="56"/>
      <c r="PJV5426" s="56"/>
      <c r="PJW5426" s="56"/>
      <c r="PJX5426" s="56"/>
      <c r="PJY5426" s="56"/>
      <c r="PJZ5426" s="56"/>
      <c r="PKA5426" s="56"/>
      <c r="PKB5426" s="56"/>
      <c r="PKC5426" s="56"/>
      <c r="PKD5426" s="56"/>
      <c r="PKE5426" s="56"/>
      <c r="PKF5426" s="56"/>
      <c r="PKG5426" s="56"/>
      <c r="PKH5426" s="56"/>
      <c r="PKI5426" s="56"/>
      <c r="PKJ5426" s="56"/>
      <c r="PKK5426" s="56"/>
      <c r="PKL5426" s="56"/>
      <c r="PKM5426" s="56"/>
      <c r="PKN5426" s="56"/>
      <c r="PKO5426" s="56"/>
      <c r="PKP5426" s="56"/>
      <c r="PKQ5426" s="56"/>
      <c r="PKR5426" s="56"/>
      <c r="PKS5426" s="56"/>
      <c r="PKT5426" s="56"/>
      <c r="PKU5426" s="56"/>
      <c r="PKV5426" s="56"/>
      <c r="PKW5426" s="56"/>
      <c r="PKX5426" s="56"/>
      <c r="PKY5426" s="56"/>
      <c r="PKZ5426" s="56"/>
      <c r="PLA5426" s="56"/>
      <c r="PLB5426" s="56"/>
      <c r="PLC5426" s="56"/>
      <c r="PLD5426" s="56"/>
      <c r="PLE5426" s="56"/>
      <c r="PLF5426" s="56"/>
      <c r="PLG5426" s="56"/>
      <c r="PLH5426" s="56"/>
      <c r="PLI5426" s="56"/>
      <c r="PLJ5426" s="56"/>
      <c r="PLK5426" s="56"/>
      <c r="PLL5426" s="56"/>
      <c r="PLM5426" s="56"/>
      <c r="PLN5426" s="56"/>
      <c r="PLO5426" s="56"/>
      <c r="PLP5426" s="56"/>
      <c r="PLQ5426" s="56"/>
      <c r="PLR5426" s="56"/>
      <c r="PLS5426" s="56"/>
      <c r="PLT5426" s="56"/>
      <c r="PLU5426" s="56"/>
      <c r="PLV5426" s="56"/>
      <c r="PLW5426" s="56"/>
      <c r="PLX5426" s="56"/>
      <c r="PLY5426" s="56"/>
      <c r="PLZ5426" s="56"/>
      <c r="PMA5426" s="56"/>
      <c r="PMB5426" s="56"/>
      <c r="PMC5426" s="56"/>
      <c r="PMD5426" s="56"/>
      <c r="PME5426" s="56"/>
      <c r="PMF5426" s="56"/>
      <c r="PMG5426" s="56"/>
      <c r="PMH5426" s="56"/>
      <c r="PMI5426" s="56"/>
      <c r="PMJ5426" s="56"/>
      <c r="PMK5426" s="56"/>
      <c r="PML5426" s="56"/>
      <c r="PMM5426" s="56"/>
      <c r="PMN5426" s="56"/>
      <c r="PMO5426" s="56"/>
      <c r="PMP5426" s="56"/>
      <c r="PMQ5426" s="56"/>
      <c r="PMR5426" s="56"/>
      <c r="PMS5426" s="56"/>
      <c r="PMT5426" s="56"/>
      <c r="PMU5426" s="56"/>
      <c r="PMV5426" s="56"/>
      <c r="PMW5426" s="56"/>
      <c r="PMX5426" s="56"/>
      <c r="PMY5426" s="56"/>
      <c r="PMZ5426" s="56"/>
      <c r="PNA5426" s="56"/>
      <c r="PNB5426" s="56"/>
      <c r="PNC5426" s="56"/>
      <c r="PND5426" s="56"/>
      <c r="PNE5426" s="56"/>
      <c r="PNF5426" s="56"/>
      <c r="PNG5426" s="56"/>
      <c r="PNH5426" s="56"/>
      <c r="PNI5426" s="56"/>
      <c r="PNJ5426" s="56"/>
      <c r="PNK5426" s="56"/>
      <c r="PNL5426" s="56"/>
      <c r="PNM5426" s="56"/>
      <c r="PNN5426" s="56"/>
      <c r="PNO5426" s="56"/>
      <c r="PNP5426" s="56"/>
      <c r="PNQ5426" s="56"/>
      <c r="PNR5426" s="56"/>
      <c r="PNS5426" s="56"/>
      <c r="PNT5426" s="56"/>
      <c r="PNU5426" s="56"/>
      <c r="PNV5426" s="56"/>
      <c r="PNW5426" s="56"/>
      <c r="PNX5426" s="56"/>
      <c r="PNY5426" s="56"/>
      <c r="PNZ5426" s="56"/>
      <c r="POA5426" s="56"/>
      <c r="POB5426" s="56"/>
      <c r="POC5426" s="56"/>
      <c r="POD5426" s="56"/>
      <c r="POE5426" s="56"/>
      <c r="POF5426" s="56"/>
      <c r="POG5426" s="56"/>
      <c r="POH5426" s="56"/>
      <c r="POI5426" s="56"/>
      <c r="POJ5426" s="56"/>
      <c r="POK5426" s="56"/>
      <c r="POL5426" s="56"/>
      <c r="POM5426" s="56"/>
      <c r="PON5426" s="56"/>
      <c r="POO5426" s="56"/>
      <c r="POP5426" s="56"/>
      <c r="POQ5426" s="56"/>
      <c r="POR5426" s="56"/>
      <c r="POS5426" s="56"/>
      <c r="POT5426" s="56"/>
      <c r="POU5426" s="56"/>
      <c r="POV5426" s="56"/>
      <c r="POW5426" s="56"/>
      <c r="POX5426" s="56"/>
      <c r="POY5426" s="56"/>
      <c r="POZ5426" s="56"/>
      <c r="PPA5426" s="56"/>
      <c r="PPB5426" s="56"/>
      <c r="PPC5426" s="56"/>
      <c r="PPD5426" s="56"/>
      <c r="PPE5426" s="56"/>
      <c r="PPF5426" s="56"/>
      <c r="PPG5426" s="56"/>
      <c r="PPH5426" s="56"/>
      <c r="PPI5426" s="56"/>
      <c r="PPJ5426" s="56"/>
      <c r="PPK5426" s="56"/>
      <c r="PPL5426" s="56"/>
      <c r="PPM5426" s="56"/>
      <c r="PPN5426" s="56"/>
      <c r="PPO5426" s="56"/>
      <c r="PPP5426" s="56"/>
      <c r="PPQ5426" s="56"/>
      <c r="PPR5426" s="56"/>
      <c r="PPS5426" s="56"/>
      <c r="PPT5426" s="56"/>
      <c r="PPU5426" s="56"/>
      <c r="PPV5426" s="56"/>
      <c r="PPW5426" s="56"/>
      <c r="PPX5426" s="56"/>
      <c r="PPY5426" s="56"/>
      <c r="PPZ5426" s="56"/>
      <c r="PQA5426" s="56"/>
      <c r="PQB5426" s="56"/>
      <c r="PQC5426" s="56"/>
      <c r="PQD5426" s="56"/>
      <c r="PQE5426" s="56"/>
      <c r="PQF5426" s="56"/>
      <c r="PQG5426" s="56"/>
      <c r="PQH5426" s="56"/>
      <c r="PQI5426" s="56"/>
      <c r="PQJ5426" s="56"/>
      <c r="PQK5426" s="56"/>
      <c r="PQL5426" s="56"/>
      <c r="PQM5426" s="56"/>
      <c r="PQN5426" s="56"/>
      <c r="PQO5426" s="56"/>
      <c r="PQP5426" s="56"/>
      <c r="PQQ5426" s="56"/>
      <c r="PQR5426" s="56"/>
      <c r="PQS5426" s="56"/>
      <c r="PQT5426" s="56"/>
      <c r="PQU5426" s="56"/>
      <c r="PQV5426" s="56"/>
      <c r="PQW5426" s="56"/>
      <c r="PQX5426" s="56"/>
      <c r="PQY5426" s="56"/>
      <c r="PQZ5426" s="56"/>
      <c r="PRA5426" s="56"/>
      <c r="PRB5426" s="56"/>
      <c r="PRC5426" s="56"/>
      <c r="PRD5426" s="56"/>
      <c r="PRE5426" s="56"/>
      <c r="PRF5426" s="56"/>
      <c r="PRG5426" s="56"/>
      <c r="PRH5426" s="56"/>
      <c r="PRI5426" s="56"/>
      <c r="PRJ5426" s="56"/>
      <c r="PRK5426" s="56"/>
      <c r="PRL5426" s="56"/>
      <c r="PRM5426" s="56"/>
      <c r="PRN5426" s="56"/>
      <c r="PRO5426" s="56"/>
      <c r="PRP5426" s="56"/>
      <c r="PRQ5426" s="56"/>
      <c r="PRR5426" s="56"/>
      <c r="PRS5426" s="56"/>
      <c r="PRT5426" s="56"/>
      <c r="PRU5426" s="56"/>
      <c r="PRV5426" s="56"/>
      <c r="PRW5426" s="56"/>
      <c r="PRX5426" s="56"/>
      <c r="PRY5426" s="56"/>
      <c r="PRZ5426" s="56"/>
      <c r="PSA5426" s="56"/>
      <c r="PSB5426" s="56"/>
      <c r="PSC5426" s="56"/>
      <c r="PSD5426" s="56"/>
      <c r="PSE5426" s="56"/>
      <c r="PSF5426" s="56"/>
      <c r="PSG5426" s="56"/>
      <c r="PSH5426" s="56"/>
      <c r="PSI5426" s="56"/>
      <c r="PSJ5426" s="56"/>
      <c r="PSK5426" s="56"/>
      <c r="PSL5426" s="56"/>
      <c r="PSM5426" s="56"/>
      <c r="PSN5426" s="56"/>
      <c r="PSO5426" s="56"/>
      <c r="PSP5426" s="56"/>
      <c r="PSQ5426" s="56"/>
      <c r="PSR5426" s="56"/>
      <c r="PSS5426" s="56"/>
      <c r="PST5426" s="56"/>
      <c r="PSU5426" s="56"/>
      <c r="PSV5426" s="56"/>
      <c r="PSW5426" s="56"/>
      <c r="PSX5426" s="56"/>
      <c r="PSY5426" s="56"/>
      <c r="PSZ5426" s="56"/>
      <c r="PTA5426" s="56"/>
      <c r="PTB5426" s="56"/>
      <c r="PTC5426" s="56"/>
      <c r="PTD5426" s="56"/>
      <c r="PTE5426" s="56"/>
      <c r="PTF5426" s="56"/>
      <c r="PTG5426" s="56"/>
      <c r="PTH5426" s="56"/>
      <c r="PTI5426" s="56"/>
      <c r="PTJ5426" s="56"/>
      <c r="PTK5426" s="56"/>
      <c r="PTL5426" s="56"/>
      <c r="PTM5426" s="56"/>
      <c r="PTN5426" s="56"/>
      <c r="PTO5426" s="56"/>
      <c r="PTP5426" s="56"/>
      <c r="PTQ5426" s="56"/>
      <c r="PTR5426" s="56"/>
      <c r="PTS5426" s="56"/>
      <c r="PTT5426" s="56"/>
      <c r="PTU5426" s="56"/>
      <c r="PTV5426" s="56"/>
      <c r="PTW5426" s="56"/>
      <c r="PTX5426" s="56"/>
      <c r="PTY5426" s="56"/>
      <c r="PTZ5426" s="56"/>
      <c r="PUA5426" s="56"/>
      <c r="PUB5426" s="56"/>
      <c r="PUC5426" s="56"/>
      <c r="PUD5426" s="56"/>
      <c r="PUE5426" s="56"/>
      <c r="PUF5426" s="56"/>
      <c r="PUG5426" s="56"/>
      <c r="PUH5426" s="56"/>
      <c r="PUI5426" s="56"/>
      <c r="PUJ5426" s="56"/>
      <c r="PUK5426" s="56"/>
      <c r="PUL5426" s="56"/>
      <c r="PUM5426" s="56"/>
      <c r="PUN5426" s="56"/>
      <c r="PUO5426" s="56"/>
      <c r="PUP5426" s="56"/>
      <c r="PUQ5426" s="56"/>
      <c r="PUR5426" s="56"/>
      <c r="PUS5426" s="56"/>
      <c r="PUT5426" s="56"/>
      <c r="PUU5426" s="56"/>
      <c r="PUV5426" s="56"/>
      <c r="PUW5426" s="56"/>
      <c r="PUX5426" s="56"/>
      <c r="PUY5426" s="56"/>
      <c r="PUZ5426" s="56"/>
      <c r="PVA5426" s="56"/>
      <c r="PVB5426" s="56"/>
      <c r="PVC5426" s="56"/>
      <c r="PVD5426" s="56"/>
      <c r="PVE5426" s="56"/>
      <c r="PVF5426" s="56"/>
      <c r="PVG5426" s="56"/>
      <c r="PVH5426" s="56"/>
      <c r="PVI5426" s="56"/>
      <c r="PVJ5426" s="56"/>
      <c r="PVK5426" s="56"/>
      <c r="PVL5426" s="56"/>
      <c r="PVM5426" s="56"/>
      <c r="PVN5426" s="56"/>
      <c r="PVO5426" s="56"/>
      <c r="PVP5426" s="56"/>
      <c r="PVQ5426" s="56"/>
      <c r="PVR5426" s="56"/>
      <c r="PVS5426" s="56"/>
      <c r="PVT5426" s="56"/>
      <c r="PVU5426" s="56"/>
      <c r="PVV5426" s="56"/>
      <c r="PVW5426" s="56"/>
      <c r="PVX5426" s="56"/>
      <c r="PVY5426" s="56"/>
      <c r="PVZ5426" s="56"/>
      <c r="PWA5426" s="56"/>
      <c r="PWB5426" s="56"/>
      <c r="PWC5426" s="56"/>
      <c r="PWD5426" s="56"/>
      <c r="PWE5426" s="56"/>
      <c r="PWF5426" s="56"/>
      <c r="PWG5426" s="56"/>
      <c r="PWH5426" s="56"/>
      <c r="PWI5426" s="56"/>
      <c r="PWJ5426" s="56"/>
      <c r="PWK5426" s="56"/>
      <c r="PWL5426" s="56"/>
      <c r="PWM5426" s="56"/>
      <c r="PWN5426" s="56"/>
      <c r="PWO5426" s="56"/>
      <c r="PWP5426" s="56"/>
      <c r="PWQ5426" s="56"/>
      <c r="PWR5426" s="56"/>
      <c r="PWS5426" s="56"/>
      <c r="PWT5426" s="56"/>
      <c r="PWU5426" s="56"/>
      <c r="PWV5426" s="56"/>
      <c r="PWW5426" s="56"/>
      <c r="PWX5426" s="56"/>
      <c r="PWY5426" s="56"/>
      <c r="PWZ5426" s="56"/>
      <c r="PXA5426" s="56"/>
      <c r="PXB5426" s="56"/>
      <c r="PXC5426" s="56"/>
      <c r="PXD5426" s="56"/>
      <c r="PXE5426" s="56"/>
      <c r="PXF5426" s="56"/>
      <c r="PXG5426" s="56"/>
      <c r="PXH5426" s="56"/>
      <c r="PXI5426" s="56"/>
      <c r="PXJ5426" s="56"/>
      <c r="PXK5426" s="56"/>
      <c r="PXL5426" s="56"/>
      <c r="PXM5426" s="56"/>
      <c r="PXN5426" s="56"/>
      <c r="PXO5426" s="56"/>
      <c r="PXP5426" s="56"/>
      <c r="PXQ5426" s="56"/>
      <c r="PXR5426" s="56"/>
      <c r="PXS5426" s="56"/>
      <c r="PXT5426" s="56"/>
      <c r="PXU5426" s="56"/>
      <c r="PXV5426" s="56"/>
      <c r="PXW5426" s="56"/>
      <c r="PXX5426" s="56"/>
      <c r="PXY5426" s="56"/>
      <c r="PXZ5426" s="56"/>
      <c r="PYA5426" s="56"/>
      <c r="PYB5426" s="56"/>
      <c r="PYC5426" s="56"/>
      <c r="PYD5426" s="56"/>
      <c r="PYE5426" s="56"/>
      <c r="PYF5426" s="56"/>
      <c r="PYG5426" s="56"/>
      <c r="PYH5426" s="56"/>
      <c r="PYI5426" s="56"/>
      <c r="PYJ5426" s="56"/>
      <c r="PYK5426" s="56"/>
      <c r="PYL5426" s="56"/>
      <c r="PYM5426" s="56"/>
      <c r="PYN5426" s="56"/>
      <c r="PYO5426" s="56"/>
      <c r="PYP5426" s="56"/>
      <c r="PYQ5426" s="56"/>
      <c r="PYR5426" s="56"/>
      <c r="PYS5426" s="56"/>
      <c r="PYT5426" s="56"/>
      <c r="PYU5426" s="56"/>
      <c r="PYV5426" s="56"/>
      <c r="PYW5426" s="56"/>
      <c r="PYX5426" s="56"/>
      <c r="PYY5426" s="56"/>
      <c r="PYZ5426" s="56"/>
      <c r="PZA5426" s="56"/>
      <c r="PZB5426" s="56"/>
      <c r="PZC5426" s="56"/>
      <c r="PZD5426" s="56"/>
      <c r="PZE5426" s="56"/>
      <c r="PZF5426" s="56"/>
      <c r="PZG5426" s="56"/>
      <c r="PZH5426" s="56"/>
      <c r="PZI5426" s="56"/>
      <c r="PZJ5426" s="56"/>
      <c r="PZK5426" s="56"/>
      <c r="PZL5426" s="56"/>
      <c r="PZM5426" s="56"/>
      <c r="PZN5426" s="56"/>
      <c r="PZO5426" s="56"/>
      <c r="PZP5426" s="56"/>
      <c r="PZQ5426" s="56"/>
      <c r="PZR5426" s="56"/>
      <c r="PZS5426" s="56"/>
      <c r="PZT5426" s="56"/>
      <c r="PZU5426" s="56"/>
      <c r="PZV5426" s="56"/>
      <c r="PZW5426" s="56"/>
      <c r="PZX5426" s="56"/>
      <c r="PZY5426" s="56"/>
      <c r="PZZ5426" s="56"/>
      <c r="QAA5426" s="56"/>
      <c r="QAB5426" s="56"/>
      <c r="QAC5426" s="56"/>
      <c r="QAD5426" s="56"/>
      <c r="QAE5426" s="56"/>
      <c r="QAF5426" s="56"/>
      <c r="QAG5426" s="56"/>
      <c r="QAH5426" s="56"/>
      <c r="QAI5426" s="56"/>
      <c r="QAJ5426" s="56"/>
      <c r="QAK5426" s="56"/>
      <c r="QAL5426" s="56"/>
      <c r="QAM5426" s="56"/>
      <c r="QAN5426" s="56"/>
      <c r="QAO5426" s="56"/>
      <c r="QAP5426" s="56"/>
      <c r="QAQ5426" s="56"/>
      <c r="QAR5426" s="56"/>
      <c r="QAS5426" s="56"/>
      <c r="QAT5426" s="56"/>
      <c r="QAU5426" s="56"/>
      <c r="QAV5426" s="56"/>
      <c r="QAW5426" s="56"/>
      <c r="QAX5426" s="56"/>
      <c r="QAY5426" s="56"/>
      <c r="QAZ5426" s="56"/>
      <c r="QBA5426" s="56"/>
      <c r="QBB5426" s="56"/>
      <c r="QBC5426" s="56"/>
      <c r="QBD5426" s="56"/>
      <c r="QBE5426" s="56"/>
      <c r="QBF5426" s="56"/>
      <c r="QBG5426" s="56"/>
      <c r="QBH5426" s="56"/>
      <c r="QBI5426" s="56"/>
      <c r="QBJ5426" s="56"/>
      <c r="QBK5426" s="56"/>
      <c r="QBL5426" s="56"/>
      <c r="QBM5426" s="56"/>
      <c r="QBN5426" s="56"/>
      <c r="QBO5426" s="56"/>
      <c r="QBP5426" s="56"/>
      <c r="QBQ5426" s="56"/>
      <c r="QBR5426" s="56"/>
      <c r="QBS5426" s="56"/>
      <c r="QBT5426" s="56"/>
      <c r="QBU5426" s="56"/>
      <c r="QBV5426" s="56"/>
      <c r="QBW5426" s="56"/>
      <c r="QBX5426" s="56"/>
      <c r="QBY5426" s="56"/>
      <c r="QBZ5426" s="56"/>
      <c r="QCA5426" s="56"/>
      <c r="QCB5426" s="56"/>
      <c r="QCC5426" s="56"/>
      <c r="QCD5426" s="56"/>
      <c r="QCE5426" s="56"/>
      <c r="QCF5426" s="56"/>
      <c r="QCG5426" s="56"/>
      <c r="QCH5426" s="56"/>
      <c r="QCI5426" s="56"/>
      <c r="QCJ5426" s="56"/>
      <c r="QCK5426" s="56"/>
      <c r="QCL5426" s="56"/>
      <c r="QCM5426" s="56"/>
      <c r="QCN5426" s="56"/>
      <c r="QCO5426" s="56"/>
      <c r="QCP5426" s="56"/>
      <c r="QCQ5426" s="56"/>
      <c r="QCR5426" s="56"/>
      <c r="QCS5426" s="56"/>
      <c r="QCT5426" s="56"/>
      <c r="QCU5426" s="56"/>
      <c r="QCV5426" s="56"/>
      <c r="QCW5426" s="56"/>
      <c r="QCX5426" s="56"/>
      <c r="QCY5426" s="56"/>
      <c r="QCZ5426" s="56"/>
      <c r="QDA5426" s="56"/>
      <c r="QDB5426" s="56"/>
      <c r="QDC5426" s="56"/>
      <c r="QDD5426" s="56"/>
      <c r="QDE5426" s="56"/>
      <c r="QDF5426" s="56"/>
      <c r="QDG5426" s="56"/>
      <c r="QDH5426" s="56"/>
      <c r="QDI5426" s="56"/>
      <c r="QDJ5426" s="56"/>
      <c r="QDK5426" s="56"/>
      <c r="QDL5426" s="56"/>
      <c r="QDM5426" s="56"/>
      <c r="QDN5426" s="56"/>
      <c r="QDO5426" s="56"/>
      <c r="QDP5426" s="56"/>
      <c r="QDQ5426" s="56"/>
      <c r="QDR5426" s="56"/>
      <c r="QDS5426" s="56"/>
      <c r="QDT5426" s="56"/>
      <c r="QDU5426" s="56"/>
      <c r="QDV5426" s="56"/>
      <c r="QDW5426" s="56"/>
      <c r="QDX5426" s="56"/>
      <c r="QDY5426" s="56"/>
      <c r="QDZ5426" s="56"/>
      <c r="QEA5426" s="56"/>
      <c r="QEB5426" s="56"/>
      <c r="QEC5426" s="56"/>
      <c r="QED5426" s="56"/>
      <c r="QEE5426" s="56"/>
      <c r="QEF5426" s="56"/>
      <c r="QEG5426" s="56"/>
      <c r="QEH5426" s="56"/>
      <c r="QEI5426" s="56"/>
      <c r="QEJ5426" s="56"/>
      <c r="QEK5426" s="56"/>
      <c r="QEL5426" s="56"/>
      <c r="QEM5426" s="56"/>
      <c r="QEN5426" s="56"/>
      <c r="QEO5426" s="56"/>
      <c r="QEP5426" s="56"/>
      <c r="QEQ5426" s="56"/>
      <c r="QER5426" s="56"/>
      <c r="QES5426" s="56"/>
      <c r="QET5426" s="56"/>
      <c r="QEU5426" s="56"/>
      <c r="QEV5426" s="56"/>
      <c r="QEW5426" s="56"/>
      <c r="QEX5426" s="56"/>
      <c r="QEY5426" s="56"/>
      <c r="QEZ5426" s="56"/>
      <c r="QFA5426" s="56"/>
      <c r="QFB5426" s="56"/>
      <c r="QFC5426" s="56"/>
      <c r="QFD5426" s="56"/>
      <c r="QFE5426" s="56"/>
      <c r="QFF5426" s="56"/>
      <c r="QFG5426" s="56"/>
      <c r="QFH5426" s="56"/>
      <c r="QFI5426" s="56"/>
      <c r="QFJ5426" s="56"/>
      <c r="QFK5426" s="56"/>
      <c r="QFL5426" s="56"/>
      <c r="QFM5426" s="56"/>
      <c r="QFN5426" s="56"/>
      <c r="QFO5426" s="56"/>
      <c r="QFP5426" s="56"/>
      <c r="QFQ5426" s="56"/>
      <c r="QFR5426" s="56"/>
      <c r="QFS5426" s="56"/>
      <c r="QFT5426" s="56"/>
      <c r="QFU5426" s="56"/>
      <c r="QFV5426" s="56"/>
      <c r="QFW5426" s="56"/>
      <c r="QFX5426" s="56"/>
      <c r="QFY5426" s="56"/>
      <c r="QFZ5426" s="56"/>
      <c r="QGA5426" s="56"/>
      <c r="QGB5426" s="56"/>
      <c r="QGC5426" s="56"/>
      <c r="QGD5426" s="56"/>
      <c r="QGE5426" s="56"/>
      <c r="QGF5426" s="56"/>
      <c r="QGG5426" s="56"/>
      <c r="QGH5426" s="56"/>
      <c r="QGI5426" s="56"/>
      <c r="QGJ5426" s="56"/>
      <c r="QGK5426" s="56"/>
      <c r="QGL5426" s="56"/>
      <c r="QGM5426" s="56"/>
      <c r="QGN5426" s="56"/>
      <c r="QGO5426" s="56"/>
      <c r="QGP5426" s="56"/>
      <c r="QGQ5426" s="56"/>
      <c r="QGR5426" s="56"/>
      <c r="QGS5426" s="56"/>
      <c r="QGT5426" s="56"/>
      <c r="QGU5426" s="56"/>
      <c r="QGV5426" s="56"/>
      <c r="QGW5426" s="56"/>
      <c r="QGX5426" s="56"/>
      <c r="QGY5426" s="56"/>
      <c r="QGZ5426" s="56"/>
      <c r="QHA5426" s="56"/>
      <c r="QHB5426" s="56"/>
      <c r="QHC5426" s="56"/>
      <c r="QHD5426" s="56"/>
      <c r="QHE5426" s="56"/>
      <c r="QHF5426" s="56"/>
      <c r="QHG5426" s="56"/>
      <c r="QHH5426" s="56"/>
      <c r="QHI5426" s="56"/>
      <c r="QHJ5426" s="56"/>
      <c r="QHK5426" s="56"/>
      <c r="QHL5426" s="56"/>
      <c r="QHM5426" s="56"/>
      <c r="QHN5426" s="56"/>
      <c r="QHO5426" s="56"/>
      <c r="QHP5426" s="56"/>
      <c r="QHQ5426" s="56"/>
      <c r="QHR5426" s="56"/>
      <c r="QHS5426" s="56"/>
      <c r="QHT5426" s="56"/>
      <c r="QHU5426" s="56"/>
      <c r="QHV5426" s="56"/>
      <c r="QHW5426" s="56"/>
      <c r="QHX5426" s="56"/>
      <c r="QHY5426" s="56"/>
      <c r="QHZ5426" s="56"/>
      <c r="QIA5426" s="56"/>
      <c r="QIB5426" s="56"/>
      <c r="QIC5426" s="56"/>
      <c r="QID5426" s="56"/>
      <c r="QIE5426" s="56"/>
      <c r="QIF5426" s="56"/>
      <c r="QIG5426" s="56"/>
      <c r="QIH5426" s="56"/>
      <c r="QII5426" s="56"/>
      <c r="QIJ5426" s="56"/>
      <c r="QIK5426" s="56"/>
      <c r="QIL5426" s="56"/>
      <c r="QIM5426" s="56"/>
      <c r="QIN5426" s="56"/>
      <c r="QIO5426" s="56"/>
      <c r="QIP5426" s="56"/>
      <c r="QIQ5426" s="56"/>
      <c r="QIR5426" s="56"/>
      <c r="QIS5426" s="56"/>
      <c r="QIT5426" s="56"/>
      <c r="QIU5426" s="56"/>
      <c r="QIV5426" s="56"/>
      <c r="QIW5426" s="56"/>
      <c r="QIX5426" s="56"/>
      <c r="QIY5426" s="56"/>
      <c r="QIZ5426" s="56"/>
      <c r="QJA5426" s="56"/>
      <c r="QJB5426" s="56"/>
      <c r="QJC5426" s="56"/>
      <c r="QJD5426" s="56"/>
      <c r="QJE5426" s="56"/>
      <c r="QJF5426" s="56"/>
      <c r="QJG5426" s="56"/>
      <c r="QJH5426" s="56"/>
      <c r="QJI5426" s="56"/>
      <c r="QJJ5426" s="56"/>
      <c r="QJK5426" s="56"/>
      <c r="QJL5426" s="56"/>
      <c r="QJM5426" s="56"/>
      <c r="QJN5426" s="56"/>
      <c r="QJO5426" s="56"/>
      <c r="QJP5426" s="56"/>
      <c r="QJQ5426" s="56"/>
      <c r="QJR5426" s="56"/>
      <c r="QJS5426" s="56"/>
      <c r="QJT5426" s="56"/>
      <c r="QJU5426" s="56"/>
      <c r="QJV5426" s="56"/>
      <c r="QJW5426" s="56"/>
      <c r="QJX5426" s="56"/>
      <c r="QJY5426" s="56"/>
      <c r="QJZ5426" s="56"/>
      <c r="QKA5426" s="56"/>
      <c r="QKB5426" s="56"/>
      <c r="QKC5426" s="56"/>
      <c r="QKD5426" s="56"/>
      <c r="QKE5426" s="56"/>
      <c r="QKF5426" s="56"/>
      <c r="QKG5426" s="56"/>
      <c r="QKH5426" s="56"/>
      <c r="QKI5426" s="56"/>
      <c r="QKJ5426" s="56"/>
      <c r="QKK5426" s="56"/>
      <c r="QKL5426" s="56"/>
      <c r="QKM5426" s="56"/>
      <c r="QKN5426" s="56"/>
      <c r="QKO5426" s="56"/>
      <c r="QKP5426" s="56"/>
      <c r="QKQ5426" s="56"/>
      <c r="QKR5426" s="56"/>
      <c r="QKS5426" s="56"/>
      <c r="QKT5426" s="56"/>
      <c r="QKU5426" s="56"/>
      <c r="QKV5426" s="56"/>
      <c r="QKW5426" s="56"/>
      <c r="QKX5426" s="56"/>
      <c r="QKY5426" s="56"/>
      <c r="QKZ5426" s="56"/>
      <c r="QLA5426" s="56"/>
      <c r="QLB5426" s="56"/>
      <c r="QLC5426" s="56"/>
      <c r="QLD5426" s="56"/>
      <c r="QLE5426" s="56"/>
      <c r="QLF5426" s="56"/>
      <c r="QLG5426" s="56"/>
      <c r="QLH5426" s="56"/>
      <c r="QLI5426" s="56"/>
      <c r="QLJ5426" s="56"/>
      <c r="QLK5426" s="56"/>
      <c r="QLL5426" s="56"/>
      <c r="QLM5426" s="56"/>
      <c r="QLN5426" s="56"/>
      <c r="QLO5426" s="56"/>
      <c r="QLP5426" s="56"/>
      <c r="QLQ5426" s="56"/>
      <c r="QLR5426" s="56"/>
      <c r="QLS5426" s="56"/>
      <c r="QLT5426" s="56"/>
      <c r="QLU5426" s="56"/>
      <c r="QLV5426" s="56"/>
      <c r="QLW5426" s="56"/>
      <c r="QLX5426" s="56"/>
      <c r="QLY5426" s="56"/>
      <c r="QLZ5426" s="56"/>
      <c r="QMA5426" s="56"/>
      <c r="QMB5426" s="56"/>
      <c r="QMC5426" s="56"/>
      <c r="QMD5426" s="56"/>
      <c r="QME5426" s="56"/>
      <c r="QMF5426" s="56"/>
      <c r="QMG5426" s="56"/>
      <c r="QMH5426" s="56"/>
      <c r="QMI5426" s="56"/>
      <c r="QMJ5426" s="56"/>
      <c r="QMK5426" s="56"/>
      <c r="QML5426" s="56"/>
      <c r="QMM5426" s="56"/>
      <c r="QMN5426" s="56"/>
      <c r="QMO5426" s="56"/>
      <c r="QMP5426" s="56"/>
      <c r="QMQ5426" s="56"/>
      <c r="QMR5426" s="56"/>
      <c r="QMS5426" s="56"/>
      <c r="QMT5426" s="56"/>
      <c r="QMU5426" s="56"/>
      <c r="QMV5426" s="56"/>
      <c r="QMW5426" s="56"/>
      <c r="QMX5426" s="56"/>
      <c r="QMY5426" s="56"/>
      <c r="QMZ5426" s="56"/>
      <c r="QNA5426" s="56"/>
      <c r="QNB5426" s="56"/>
      <c r="QNC5426" s="56"/>
      <c r="QND5426" s="56"/>
      <c r="QNE5426" s="56"/>
      <c r="QNF5426" s="56"/>
      <c r="QNG5426" s="56"/>
      <c r="QNH5426" s="56"/>
      <c r="QNI5426" s="56"/>
      <c r="QNJ5426" s="56"/>
      <c r="QNK5426" s="56"/>
      <c r="QNL5426" s="56"/>
      <c r="QNM5426" s="56"/>
      <c r="QNN5426" s="56"/>
      <c r="QNO5426" s="56"/>
      <c r="QNP5426" s="56"/>
      <c r="QNQ5426" s="56"/>
      <c r="QNR5426" s="56"/>
      <c r="QNS5426" s="56"/>
      <c r="QNT5426" s="56"/>
      <c r="QNU5426" s="56"/>
      <c r="QNV5426" s="56"/>
      <c r="QNW5426" s="56"/>
      <c r="QNX5426" s="56"/>
      <c r="QNY5426" s="56"/>
      <c r="QNZ5426" s="56"/>
      <c r="QOA5426" s="56"/>
      <c r="QOB5426" s="56"/>
      <c r="QOC5426" s="56"/>
      <c r="QOD5426" s="56"/>
      <c r="QOE5426" s="56"/>
      <c r="QOF5426" s="56"/>
      <c r="QOG5426" s="56"/>
      <c r="QOH5426" s="56"/>
      <c r="QOI5426" s="56"/>
      <c r="QOJ5426" s="56"/>
      <c r="QOK5426" s="56"/>
      <c r="QOL5426" s="56"/>
      <c r="QOM5426" s="56"/>
      <c r="QON5426" s="56"/>
      <c r="QOO5426" s="56"/>
      <c r="QOP5426" s="56"/>
      <c r="QOQ5426" s="56"/>
      <c r="QOR5426" s="56"/>
      <c r="QOS5426" s="56"/>
      <c r="QOT5426" s="56"/>
      <c r="QOU5426" s="56"/>
      <c r="QOV5426" s="56"/>
      <c r="QOW5426" s="56"/>
      <c r="QOX5426" s="56"/>
      <c r="QOY5426" s="56"/>
      <c r="QOZ5426" s="56"/>
      <c r="QPA5426" s="56"/>
      <c r="QPB5426" s="56"/>
      <c r="QPC5426" s="56"/>
      <c r="QPD5426" s="56"/>
      <c r="QPE5426" s="56"/>
      <c r="QPF5426" s="56"/>
      <c r="QPG5426" s="56"/>
      <c r="QPH5426" s="56"/>
      <c r="QPI5426" s="56"/>
      <c r="QPJ5426" s="56"/>
      <c r="QPK5426" s="56"/>
      <c r="QPL5426" s="56"/>
      <c r="QPM5426" s="56"/>
      <c r="QPN5426" s="56"/>
      <c r="QPO5426" s="56"/>
      <c r="QPP5426" s="56"/>
      <c r="QPQ5426" s="56"/>
      <c r="QPR5426" s="56"/>
      <c r="QPS5426" s="56"/>
      <c r="QPT5426" s="56"/>
      <c r="QPU5426" s="56"/>
      <c r="QPV5426" s="56"/>
      <c r="QPW5426" s="56"/>
      <c r="QPX5426" s="56"/>
      <c r="QPY5426" s="56"/>
      <c r="QPZ5426" s="56"/>
      <c r="QQA5426" s="56"/>
      <c r="QQB5426" s="56"/>
      <c r="QQC5426" s="56"/>
      <c r="QQD5426" s="56"/>
      <c r="QQE5426" s="56"/>
      <c r="QQF5426" s="56"/>
      <c r="QQG5426" s="56"/>
      <c r="QQH5426" s="56"/>
      <c r="QQI5426" s="56"/>
      <c r="QQJ5426" s="56"/>
      <c r="QQK5426" s="56"/>
      <c r="QQL5426" s="56"/>
      <c r="QQM5426" s="56"/>
      <c r="QQN5426" s="56"/>
      <c r="QQO5426" s="56"/>
      <c r="QQP5426" s="56"/>
      <c r="QQQ5426" s="56"/>
      <c r="QQR5426" s="56"/>
      <c r="QQS5426" s="56"/>
      <c r="QQT5426" s="56"/>
      <c r="QQU5426" s="56"/>
      <c r="QQV5426" s="56"/>
      <c r="QQW5426" s="56"/>
      <c r="QQX5426" s="56"/>
      <c r="QQY5426" s="56"/>
      <c r="QQZ5426" s="56"/>
      <c r="QRA5426" s="56"/>
      <c r="QRB5426" s="56"/>
      <c r="QRC5426" s="56"/>
      <c r="QRD5426" s="56"/>
      <c r="QRE5426" s="56"/>
      <c r="QRF5426" s="56"/>
      <c r="QRG5426" s="56"/>
      <c r="QRH5426" s="56"/>
      <c r="QRI5426" s="56"/>
      <c r="QRJ5426" s="56"/>
      <c r="QRK5426" s="56"/>
      <c r="QRL5426" s="56"/>
      <c r="QRM5426" s="56"/>
      <c r="QRN5426" s="56"/>
      <c r="QRO5426" s="56"/>
      <c r="QRP5426" s="56"/>
      <c r="QRQ5426" s="56"/>
      <c r="QRR5426" s="56"/>
      <c r="QRS5426" s="56"/>
      <c r="QRT5426" s="56"/>
      <c r="QRU5426" s="56"/>
      <c r="QRV5426" s="56"/>
      <c r="QRW5426" s="56"/>
      <c r="QRX5426" s="56"/>
      <c r="QRY5426" s="56"/>
      <c r="QRZ5426" s="56"/>
      <c r="QSA5426" s="56"/>
      <c r="QSB5426" s="56"/>
      <c r="QSC5426" s="56"/>
      <c r="QSD5426" s="56"/>
      <c r="QSE5426" s="56"/>
      <c r="QSF5426" s="56"/>
      <c r="QSG5426" s="56"/>
      <c r="QSH5426" s="56"/>
      <c r="QSI5426" s="56"/>
      <c r="QSJ5426" s="56"/>
      <c r="QSK5426" s="56"/>
      <c r="QSL5426" s="56"/>
      <c r="QSM5426" s="56"/>
      <c r="QSN5426" s="56"/>
      <c r="QSO5426" s="56"/>
      <c r="QSP5426" s="56"/>
      <c r="QSQ5426" s="56"/>
      <c r="QSR5426" s="56"/>
      <c r="QSS5426" s="56"/>
      <c r="QST5426" s="56"/>
      <c r="QSU5426" s="56"/>
      <c r="QSV5426" s="56"/>
      <c r="QSW5426" s="56"/>
      <c r="QSX5426" s="56"/>
      <c r="QSY5426" s="56"/>
      <c r="QSZ5426" s="56"/>
      <c r="QTA5426" s="56"/>
      <c r="QTB5426" s="56"/>
      <c r="QTC5426" s="56"/>
      <c r="QTD5426" s="56"/>
      <c r="QTE5426" s="56"/>
      <c r="QTF5426" s="56"/>
      <c r="QTG5426" s="56"/>
      <c r="QTH5426" s="56"/>
      <c r="QTI5426" s="56"/>
      <c r="QTJ5426" s="56"/>
      <c r="QTK5426" s="56"/>
      <c r="QTL5426" s="56"/>
      <c r="QTM5426" s="56"/>
      <c r="QTN5426" s="56"/>
      <c r="QTO5426" s="56"/>
      <c r="QTP5426" s="56"/>
      <c r="QTQ5426" s="56"/>
      <c r="QTR5426" s="56"/>
      <c r="QTS5426" s="56"/>
      <c r="QTT5426" s="56"/>
      <c r="QTU5426" s="56"/>
      <c r="QTV5426" s="56"/>
      <c r="QTW5426" s="56"/>
      <c r="QTX5426" s="56"/>
      <c r="QTY5426" s="56"/>
      <c r="QTZ5426" s="56"/>
      <c r="QUA5426" s="56"/>
      <c r="QUB5426" s="56"/>
      <c r="QUC5426" s="56"/>
      <c r="QUD5426" s="56"/>
      <c r="QUE5426" s="56"/>
      <c r="QUF5426" s="56"/>
      <c r="QUG5426" s="56"/>
      <c r="QUH5426" s="56"/>
      <c r="QUI5426" s="56"/>
      <c r="QUJ5426" s="56"/>
      <c r="QUK5426" s="56"/>
      <c r="QUL5426" s="56"/>
      <c r="QUM5426" s="56"/>
      <c r="QUN5426" s="56"/>
      <c r="QUO5426" s="56"/>
      <c r="QUP5426" s="56"/>
      <c r="QUQ5426" s="56"/>
      <c r="QUR5426" s="56"/>
      <c r="QUS5426" s="56"/>
      <c r="QUT5426" s="56"/>
      <c r="QUU5426" s="56"/>
      <c r="QUV5426" s="56"/>
      <c r="QUW5426" s="56"/>
      <c r="QUX5426" s="56"/>
      <c r="QUY5426" s="56"/>
      <c r="QUZ5426" s="56"/>
      <c r="QVA5426" s="56"/>
      <c r="QVB5426" s="56"/>
      <c r="QVC5426" s="56"/>
      <c r="QVD5426" s="56"/>
      <c r="QVE5426" s="56"/>
      <c r="QVF5426" s="56"/>
      <c r="QVG5426" s="56"/>
      <c r="QVH5426" s="56"/>
      <c r="QVI5426" s="56"/>
      <c r="QVJ5426" s="56"/>
      <c r="QVK5426" s="56"/>
      <c r="QVL5426" s="56"/>
      <c r="QVM5426" s="56"/>
      <c r="QVN5426" s="56"/>
      <c r="QVO5426" s="56"/>
      <c r="QVP5426" s="56"/>
      <c r="QVQ5426" s="56"/>
      <c r="QVR5426" s="56"/>
      <c r="QVS5426" s="56"/>
      <c r="QVT5426" s="56"/>
      <c r="QVU5426" s="56"/>
      <c r="QVV5426" s="56"/>
      <c r="QVW5426" s="56"/>
      <c r="QVX5426" s="56"/>
      <c r="QVY5426" s="56"/>
      <c r="QVZ5426" s="56"/>
      <c r="QWA5426" s="56"/>
      <c r="QWB5426" s="56"/>
      <c r="QWC5426" s="56"/>
      <c r="QWD5426" s="56"/>
      <c r="QWE5426" s="56"/>
      <c r="QWF5426" s="56"/>
      <c r="QWG5426" s="56"/>
      <c r="QWH5426" s="56"/>
      <c r="QWI5426" s="56"/>
      <c r="QWJ5426" s="56"/>
      <c r="QWK5426" s="56"/>
      <c r="QWL5426" s="56"/>
      <c r="QWM5426" s="56"/>
      <c r="QWN5426" s="56"/>
      <c r="QWO5426" s="56"/>
      <c r="QWP5426" s="56"/>
      <c r="QWQ5426" s="56"/>
      <c r="QWR5426" s="56"/>
      <c r="QWS5426" s="56"/>
      <c r="QWT5426" s="56"/>
      <c r="QWU5426" s="56"/>
      <c r="QWV5426" s="56"/>
      <c r="QWW5426" s="56"/>
      <c r="QWX5426" s="56"/>
      <c r="QWY5426" s="56"/>
      <c r="QWZ5426" s="56"/>
      <c r="QXA5426" s="56"/>
      <c r="QXB5426" s="56"/>
      <c r="QXC5426" s="56"/>
      <c r="QXD5426" s="56"/>
      <c r="QXE5426" s="56"/>
      <c r="QXF5426" s="56"/>
      <c r="QXG5426" s="56"/>
      <c r="QXH5426" s="56"/>
      <c r="QXI5426" s="56"/>
      <c r="QXJ5426" s="56"/>
      <c r="QXK5426" s="56"/>
      <c r="QXL5426" s="56"/>
      <c r="QXM5426" s="56"/>
      <c r="QXN5426" s="56"/>
      <c r="QXO5426" s="56"/>
      <c r="QXP5426" s="56"/>
      <c r="QXQ5426" s="56"/>
      <c r="QXR5426" s="56"/>
      <c r="QXS5426" s="56"/>
      <c r="QXT5426" s="56"/>
      <c r="QXU5426" s="56"/>
      <c r="QXV5426" s="56"/>
      <c r="QXW5426" s="56"/>
      <c r="QXX5426" s="56"/>
      <c r="QXY5426" s="56"/>
      <c r="QXZ5426" s="56"/>
      <c r="QYA5426" s="56"/>
      <c r="QYB5426" s="56"/>
      <c r="QYC5426" s="56"/>
      <c r="QYD5426" s="56"/>
      <c r="QYE5426" s="56"/>
      <c r="QYF5426" s="56"/>
      <c r="QYG5426" s="56"/>
      <c r="QYH5426" s="56"/>
      <c r="QYI5426" s="56"/>
      <c r="QYJ5426" s="56"/>
      <c r="QYK5426" s="56"/>
      <c r="QYL5426" s="56"/>
      <c r="QYM5426" s="56"/>
      <c r="QYN5426" s="56"/>
      <c r="QYO5426" s="56"/>
      <c r="QYP5426" s="56"/>
      <c r="QYQ5426" s="56"/>
      <c r="QYR5426" s="56"/>
      <c r="QYS5426" s="56"/>
      <c r="QYT5426" s="56"/>
      <c r="QYU5426" s="56"/>
      <c r="QYV5426" s="56"/>
      <c r="QYW5426" s="56"/>
      <c r="QYX5426" s="56"/>
      <c r="QYY5426" s="56"/>
      <c r="QYZ5426" s="56"/>
      <c r="QZA5426" s="56"/>
      <c r="QZB5426" s="56"/>
      <c r="QZC5426" s="56"/>
      <c r="QZD5426" s="56"/>
      <c r="QZE5426" s="56"/>
      <c r="QZF5426" s="56"/>
      <c r="QZG5426" s="56"/>
      <c r="QZH5426" s="56"/>
      <c r="QZI5426" s="56"/>
      <c r="QZJ5426" s="56"/>
      <c r="QZK5426" s="56"/>
      <c r="QZL5426" s="56"/>
      <c r="QZM5426" s="56"/>
      <c r="QZN5426" s="56"/>
      <c r="QZO5426" s="56"/>
      <c r="QZP5426" s="56"/>
      <c r="QZQ5426" s="56"/>
      <c r="QZR5426" s="56"/>
      <c r="QZS5426" s="56"/>
      <c r="QZT5426" s="56"/>
      <c r="QZU5426" s="56"/>
      <c r="QZV5426" s="56"/>
      <c r="QZW5426" s="56"/>
      <c r="QZX5426" s="56"/>
      <c r="QZY5426" s="56"/>
      <c r="QZZ5426" s="56"/>
      <c r="RAA5426" s="56"/>
      <c r="RAB5426" s="56"/>
      <c r="RAC5426" s="56"/>
      <c r="RAD5426" s="56"/>
      <c r="RAE5426" s="56"/>
      <c r="RAF5426" s="56"/>
      <c r="RAG5426" s="56"/>
      <c r="RAH5426" s="56"/>
      <c r="RAI5426" s="56"/>
      <c r="RAJ5426" s="56"/>
      <c r="RAK5426" s="56"/>
      <c r="RAL5426" s="56"/>
      <c r="RAM5426" s="56"/>
      <c r="RAN5426" s="56"/>
      <c r="RAO5426" s="56"/>
      <c r="RAP5426" s="56"/>
      <c r="RAQ5426" s="56"/>
      <c r="RAR5426" s="56"/>
      <c r="RAS5426" s="56"/>
      <c r="RAT5426" s="56"/>
      <c r="RAU5426" s="56"/>
      <c r="RAV5426" s="56"/>
      <c r="RAW5426" s="56"/>
      <c r="RAX5426" s="56"/>
      <c r="RAY5426" s="56"/>
      <c r="RAZ5426" s="56"/>
      <c r="RBA5426" s="56"/>
      <c r="RBB5426" s="56"/>
      <c r="RBC5426" s="56"/>
      <c r="RBD5426" s="56"/>
      <c r="RBE5426" s="56"/>
      <c r="RBF5426" s="56"/>
      <c r="RBG5426" s="56"/>
      <c r="RBH5426" s="56"/>
      <c r="RBI5426" s="56"/>
      <c r="RBJ5426" s="56"/>
      <c r="RBK5426" s="56"/>
      <c r="RBL5426" s="56"/>
      <c r="RBM5426" s="56"/>
      <c r="RBN5426" s="56"/>
      <c r="RBO5426" s="56"/>
      <c r="RBP5426" s="56"/>
      <c r="RBQ5426" s="56"/>
      <c r="RBR5426" s="56"/>
      <c r="RBS5426" s="56"/>
      <c r="RBT5426" s="56"/>
      <c r="RBU5426" s="56"/>
      <c r="RBV5426" s="56"/>
      <c r="RBW5426" s="56"/>
      <c r="RBX5426" s="56"/>
      <c r="RBY5426" s="56"/>
      <c r="RBZ5426" s="56"/>
      <c r="RCA5426" s="56"/>
      <c r="RCB5426" s="56"/>
      <c r="RCC5426" s="56"/>
      <c r="RCD5426" s="56"/>
      <c r="RCE5426" s="56"/>
      <c r="RCF5426" s="56"/>
      <c r="RCG5426" s="56"/>
      <c r="RCH5426" s="56"/>
      <c r="RCI5426" s="56"/>
      <c r="RCJ5426" s="56"/>
      <c r="RCK5426" s="56"/>
      <c r="RCL5426" s="56"/>
      <c r="RCM5426" s="56"/>
      <c r="RCN5426" s="56"/>
      <c r="RCO5426" s="56"/>
      <c r="RCP5426" s="56"/>
      <c r="RCQ5426" s="56"/>
      <c r="RCR5426" s="56"/>
      <c r="RCS5426" s="56"/>
      <c r="RCT5426" s="56"/>
      <c r="RCU5426" s="56"/>
      <c r="RCV5426" s="56"/>
      <c r="RCW5426" s="56"/>
      <c r="RCX5426" s="56"/>
      <c r="RCY5426" s="56"/>
      <c r="RCZ5426" s="56"/>
      <c r="RDA5426" s="56"/>
      <c r="RDB5426" s="56"/>
      <c r="RDC5426" s="56"/>
      <c r="RDD5426" s="56"/>
      <c r="RDE5426" s="56"/>
      <c r="RDF5426" s="56"/>
      <c r="RDG5426" s="56"/>
      <c r="RDH5426" s="56"/>
      <c r="RDI5426" s="56"/>
      <c r="RDJ5426" s="56"/>
      <c r="RDK5426" s="56"/>
      <c r="RDL5426" s="56"/>
      <c r="RDM5426" s="56"/>
      <c r="RDN5426" s="56"/>
      <c r="RDO5426" s="56"/>
      <c r="RDP5426" s="56"/>
      <c r="RDQ5426" s="56"/>
      <c r="RDR5426" s="56"/>
      <c r="RDS5426" s="56"/>
      <c r="RDT5426" s="56"/>
      <c r="RDU5426" s="56"/>
      <c r="RDV5426" s="56"/>
      <c r="RDW5426" s="56"/>
      <c r="RDX5426" s="56"/>
      <c r="RDY5426" s="56"/>
      <c r="RDZ5426" s="56"/>
      <c r="REA5426" s="56"/>
      <c r="REB5426" s="56"/>
      <c r="REC5426" s="56"/>
      <c r="RED5426" s="56"/>
      <c r="REE5426" s="56"/>
      <c r="REF5426" s="56"/>
      <c r="REG5426" s="56"/>
      <c r="REH5426" s="56"/>
      <c r="REI5426" s="56"/>
      <c r="REJ5426" s="56"/>
      <c r="REK5426" s="56"/>
      <c r="REL5426" s="56"/>
      <c r="REM5426" s="56"/>
      <c r="REN5426" s="56"/>
      <c r="REO5426" s="56"/>
      <c r="REP5426" s="56"/>
      <c r="REQ5426" s="56"/>
      <c r="RER5426" s="56"/>
      <c r="RES5426" s="56"/>
      <c r="RET5426" s="56"/>
      <c r="REU5426" s="56"/>
      <c r="REV5426" s="56"/>
      <c r="REW5426" s="56"/>
      <c r="REX5426" s="56"/>
      <c r="REY5426" s="56"/>
      <c r="REZ5426" s="56"/>
      <c r="RFA5426" s="56"/>
      <c r="RFB5426" s="56"/>
      <c r="RFC5426" s="56"/>
      <c r="RFD5426" s="56"/>
      <c r="RFE5426" s="56"/>
      <c r="RFF5426" s="56"/>
      <c r="RFG5426" s="56"/>
      <c r="RFH5426" s="56"/>
      <c r="RFI5426" s="56"/>
      <c r="RFJ5426" s="56"/>
      <c r="RFK5426" s="56"/>
      <c r="RFL5426" s="56"/>
      <c r="RFM5426" s="56"/>
      <c r="RFN5426" s="56"/>
      <c r="RFO5426" s="56"/>
      <c r="RFP5426" s="56"/>
      <c r="RFQ5426" s="56"/>
      <c r="RFR5426" s="56"/>
      <c r="RFS5426" s="56"/>
      <c r="RFT5426" s="56"/>
      <c r="RFU5426" s="56"/>
      <c r="RFV5426" s="56"/>
      <c r="RFW5426" s="56"/>
      <c r="RFX5426" s="56"/>
      <c r="RFY5426" s="56"/>
      <c r="RFZ5426" s="56"/>
      <c r="RGA5426" s="56"/>
      <c r="RGB5426" s="56"/>
      <c r="RGC5426" s="56"/>
      <c r="RGD5426" s="56"/>
      <c r="RGE5426" s="56"/>
      <c r="RGF5426" s="56"/>
      <c r="RGG5426" s="56"/>
      <c r="RGH5426" s="56"/>
      <c r="RGI5426" s="56"/>
      <c r="RGJ5426" s="56"/>
      <c r="RGK5426" s="56"/>
      <c r="RGL5426" s="56"/>
      <c r="RGM5426" s="56"/>
      <c r="RGN5426" s="56"/>
      <c r="RGO5426" s="56"/>
      <c r="RGP5426" s="56"/>
      <c r="RGQ5426" s="56"/>
      <c r="RGR5426" s="56"/>
      <c r="RGS5426" s="56"/>
      <c r="RGT5426" s="56"/>
      <c r="RGU5426" s="56"/>
      <c r="RGV5426" s="56"/>
      <c r="RGW5426" s="56"/>
      <c r="RGX5426" s="56"/>
      <c r="RGY5426" s="56"/>
      <c r="RGZ5426" s="56"/>
      <c r="RHA5426" s="56"/>
      <c r="RHB5426" s="56"/>
      <c r="RHC5426" s="56"/>
      <c r="RHD5426" s="56"/>
      <c r="RHE5426" s="56"/>
      <c r="RHF5426" s="56"/>
      <c r="RHG5426" s="56"/>
      <c r="RHH5426" s="56"/>
      <c r="RHI5426" s="56"/>
      <c r="RHJ5426" s="56"/>
      <c r="RHK5426" s="56"/>
      <c r="RHL5426" s="56"/>
      <c r="RHM5426" s="56"/>
      <c r="RHN5426" s="56"/>
      <c r="RHO5426" s="56"/>
      <c r="RHP5426" s="56"/>
      <c r="RHQ5426" s="56"/>
      <c r="RHR5426" s="56"/>
      <c r="RHS5426" s="56"/>
      <c r="RHT5426" s="56"/>
      <c r="RHU5426" s="56"/>
      <c r="RHV5426" s="56"/>
      <c r="RHW5426" s="56"/>
      <c r="RHX5426" s="56"/>
      <c r="RHY5426" s="56"/>
      <c r="RHZ5426" s="56"/>
      <c r="RIA5426" s="56"/>
      <c r="RIB5426" s="56"/>
      <c r="RIC5426" s="56"/>
      <c r="RID5426" s="56"/>
      <c r="RIE5426" s="56"/>
      <c r="RIF5426" s="56"/>
      <c r="RIG5426" s="56"/>
      <c r="RIH5426" s="56"/>
      <c r="RII5426" s="56"/>
      <c r="RIJ5426" s="56"/>
      <c r="RIK5426" s="56"/>
      <c r="RIL5426" s="56"/>
      <c r="RIM5426" s="56"/>
      <c r="RIN5426" s="56"/>
      <c r="RIO5426" s="56"/>
      <c r="RIP5426" s="56"/>
      <c r="RIQ5426" s="56"/>
      <c r="RIR5426" s="56"/>
      <c r="RIS5426" s="56"/>
      <c r="RIT5426" s="56"/>
      <c r="RIU5426" s="56"/>
      <c r="RIV5426" s="56"/>
      <c r="RIW5426" s="56"/>
      <c r="RIX5426" s="56"/>
      <c r="RIY5426" s="56"/>
      <c r="RIZ5426" s="56"/>
      <c r="RJA5426" s="56"/>
      <c r="RJB5426" s="56"/>
      <c r="RJC5426" s="56"/>
      <c r="RJD5426" s="56"/>
      <c r="RJE5426" s="56"/>
      <c r="RJF5426" s="56"/>
      <c r="RJG5426" s="56"/>
      <c r="RJH5426" s="56"/>
      <c r="RJI5426" s="56"/>
      <c r="RJJ5426" s="56"/>
      <c r="RJK5426" s="56"/>
      <c r="RJL5426" s="56"/>
      <c r="RJM5426" s="56"/>
      <c r="RJN5426" s="56"/>
      <c r="RJO5426" s="56"/>
      <c r="RJP5426" s="56"/>
      <c r="RJQ5426" s="56"/>
      <c r="RJR5426" s="56"/>
      <c r="RJS5426" s="56"/>
      <c r="RJT5426" s="56"/>
      <c r="RJU5426" s="56"/>
      <c r="RJV5426" s="56"/>
      <c r="RJW5426" s="56"/>
      <c r="RJX5426" s="56"/>
      <c r="RJY5426" s="56"/>
      <c r="RJZ5426" s="56"/>
      <c r="RKA5426" s="56"/>
      <c r="RKB5426" s="56"/>
      <c r="RKC5426" s="56"/>
      <c r="RKD5426" s="56"/>
      <c r="RKE5426" s="56"/>
      <c r="RKF5426" s="56"/>
      <c r="RKG5426" s="56"/>
      <c r="RKH5426" s="56"/>
      <c r="RKI5426" s="56"/>
      <c r="RKJ5426" s="56"/>
      <c r="RKK5426" s="56"/>
      <c r="RKL5426" s="56"/>
      <c r="RKM5426" s="56"/>
      <c r="RKN5426" s="56"/>
      <c r="RKO5426" s="56"/>
      <c r="RKP5426" s="56"/>
      <c r="RKQ5426" s="56"/>
      <c r="RKR5426" s="56"/>
      <c r="RKS5426" s="56"/>
      <c r="RKT5426" s="56"/>
      <c r="RKU5426" s="56"/>
      <c r="RKV5426" s="56"/>
      <c r="RKW5426" s="56"/>
      <c r="RKX5426" s="56"/>
      <c r="RKY5426" s="56"/>
      <c r="RKZ5426" s="56"/>
      <c r="RLA5426" s="56"/>
      <c r="RLB5426" s="56"/>
      <c r="RLC5426" s="56"/>
      <c r="RLD5426" s="56"/>
      <c r="RLE5426" s="56"/>
      <c r="RLF5426" s="56"/>
      <c r="RLG5426" s="56"/>
      <c r="RLH5426" s="56"/>
      <c r="RLI5426" s="56"/>
      <c r="RLJ5426" s="56"/>
      <c r="RLK5426" s="56"/>
      <c r="RLL5426" s="56"/>
      <c r="RLM5426" s="56"/>
      <c r="RLN5426" s="56"/>
      <c r="RLO5426" s="56"/>
      <c r="RLP5426" s="56"/>
      <c r="RLQ5426" s="56"/>
      <c r="RLR5426" s="56"/>
      <c r="RLS5426" s="56"/>
      <c r="RLT5426" s="56"/>
      <c r="RLU5426" s="56"/>
      <c r="RLV5426" s="56"/>
      <c r="RLW5426" s="56"/>
      <c r="RLX5426" s="56"/>
      <c r="RLY5426" s="56"/>
      <c r="RLZ5426" s="56"/>
      <c r="RMA5426" s="56"/>
      <c r="RMB5426" s="56"/>
      <c r="RMC5426" s="56"/>
      <c r="RMD5426" s="56"/>
      <c r="RME5426" s="56"/>
      <c r="RMF5426" s="56"/>
      <c r="RMG5426" s="56"/>
      <c r="RMH5426" s="56"/>
      <c r="RMI5426" s="56"/>
      <c r="RMJ5426" s="56"/>
      <c r="RMK5426" s="56"/>
      <c r="RML5426" s="56"/>
      <c r="RMM5426" s="56"/>
      <c r="RMN5426" s="56"/>
      <c r="RMO5426" s="56"/>
      <c r="RMP5426" s="56"/>
      <c r="RMQ5426" s="56"/>
      <c r="RMR5426" s="56"/>
      <c r="RMS5426" s="56"/>
      <c r="RMT5426" s="56"/>
      <c r="RMU5426" s="56"/>
      <c r="RMV5426" s="56"/>
      <c r="RMW5426" s="56"/>
      <c r="RMX5426" s="56"/>
      <c r="RMY5426" s="56"/>
      <c r="RMZ5426" s="56"/>
      <c r="RNA5426" s="56"/>
      <c r="RNB5426" s="56"/>
      <c r="RNC5426" s="56"/>
      <c r="RND5426" s="56"/>
      <c r="RNE5426" s="56"/>
      <c r="RNF5426" s="56"/>
      <c r="RNG5426" s="56"/>
      <c r="RNH5426" s="56"/>
      <c r="RNI5426" s="56"/>
      <c r="RNJ5426" s="56"/>
      <c r="RNK5426" s="56"/>
      <c r="RNL5426" s="56"/>
      <c r="RNM5426" s="56"/>
      <c r="RNN5426" s="56"/>
      <c r="RNO5426" s="56"/>
      <c r="RNP5426" s="56"/>
      <c r="RNQ5426" s="56"/>
      <c r="RNR5426" s="56"/>
      <c r="RNS5426" s="56"/>
      <c r="RNT5426" s="56"/>
      <c r="RNU5426" s="56"/>
      <c r="RNV5426" s="56"/>
      <c r="RNW5426" s="56"/>
      <c r="RNX5426" s="56"/>
      <c r="RNY5426" s="56"/>
      <c r="RNZ5426" s="56"/>
      <c r="ROA5426" s="56"/>
      <c r="ROB5426" s="56"/>
      <c r="ROC5426" s="56"/>
      <c r="ROD5426" s="56"/>
      <c r="ROE5426" s="56"/>
      <c r="ROF5426" s="56"/>
      <c r="ROG5426" s="56"/>
      <c r="ROH5426" s="56"/>
      <c r="ROI5426" s="56"/>
      <c r="ROJ5426" s="56"/>
      <c r="ROK5426" s="56"/>
      <c r="ROL5426" s="56"/>
      <c r="ROM5426" s="56"/>
      <c r="RON5426" s="56"/>
      <c r="ROO5426" s="56"/>
      <c r="ROP5426" s="56"/>
      <c r="ROQ5426" s="56"/>
      <c r="ROR5426" s="56"/>
      <c r="ROS5426" s="56"/>
      <c r="ROT5426" s="56"/>
      <c r="ROU5426" s="56"/>
      <c r="ROV5426" s="56"/>
      <c r="ROW5426" s="56"/>
      <c r="ROX5426" s="56"/>
      <c r="ROY5426" s="56"/>
      <c r="ROZ5426" s="56"/>
      <c r="RPA5426" s="56"/>
      <c r="RPB5426" s="56"/>
      <c r="RPC5426" s="56"/>
      <c r="RPD5426" s="56"/>
      <c r="RPE5426" s="56"/>
      <c r="RPF5426" s="56"/>
      <c r="RPG5426" s="56"/>
      <c r="RPH5426" s="56"/>
      <c r="RPI5426" s="56"/>
      <c r="RPJ5426" s="56"/>
      <c r="RPK5426" s="56"/>
      <c r="RPL5426" s="56"/>
      <c r="RPM5426" s="56"/>
      <c r="RPN5426" s="56"/>
      <c r="RPO5426" s="56"/>
      <c r="RPP5426" s="56"/>
      <c r="RPQ5426" s="56"/>
      <c r="RPR5426" s="56"/>
      <c r="RPS5426" s="56"/>
      <c r="RPT5426" s="56"/>
      <c r="RPU5426" s="56"/>
      <c r="RPV5426" s="56"/>
      <c r="RPW5426" s="56"/>
      <c r="RPX5426" s="56"/>
      <c r="RPY5426" s="56"/>
      <c r="RPZ5426" s="56"/>
      <c r="RQA5426" s="56"/>
      <c r="RQB5426" s="56"/>
      <c r="RQC5426" s="56"/>
      <c r="RQD5426" s="56"/>
      <c r="RQE5426" s="56"/>
      <c r="RQF5426" s="56"/>
      <c r="RQG5426" s="56"/>
      <c r="RQH5426" s="56"/>
      <c r="RQI5426" s="56"/>
      <c r="RQJ5426" s="56"/>
      <c r="RQK5426" s="56"/>
      <c r="RQL5426" s="56"/>
      <c r="RQM5426" s="56"/>
      <c r="RQN5426" s="56"/>
      <c r="RQO5426" s="56"/>
      <c r="RQP5426" s="56"/>
      <c r="RQQ5426" s="56"/>
      <c r="RQR5426" s="56"/>
      <c r="RQS5426" s="56"/>
      <c r="RQT5426" s="56"/>
      <c r="RQU5426" s="56"/>
      <c r="RQV5426" s="56"/>
      <c r="RQW5426" s="56"/>
      <c r="RQX5426" s="56"/>
      <c r="RQY5426" s="56"/>
      <c r="RQZ5426" s="56"/>
      <c r="RRA5426" s="56"/>
      <c r="RRB5426" s="56"/>
      <c r="RRC5426" s="56"/>
      <c r="RRD5426" s="56"/>
      <c r="RRE5426" s="56"/>
      <c r="RRF5426" s="56"/>
      <c r="RRG5426" s="56"/>
      <c r="RRH5426" s="56"/>
      <c r="RRI5426" s="56"/>
      <c r="RRJ5426" s="56"/>
      <c r="RRK5426" s="56"/>
      <c r="RRL5426" s="56"/>
      <c r="RRM5426" s="56"/>
      <c r="RRN5426" s="56"/>
      <c r="RRO5426" s="56"/>
      <c r="RRP5426" s="56"/>
      <c r="RRQ5426" s="56"/>
      <c r="RRR5426" s="56"/>
      <c r="RRS5426" s="56"/>
      <c r="RRT5426" s="56"/>
      <c r="RRU5426" s="56"/>
      <c r="RRV5426" s="56"/>
      <c r="RRW5426" s="56"/>
      <c r="RRX5426" s="56"/>
      <c r="RRY5426" s="56"/>
      <c r="RRZ5426" s="56"/>
      <c r="RSA5426" s="56"/>
      <c r="RSB5426" s="56"/>
      <c r="RSC5426" s="56"/>
      <c r="RSD5426" s="56"/>
      <c r="RSE5426" s="56"/>
      <c r="RSF5426" s="56"/>
      <c r="RSG5426" s="56"/>
      <c r="RSH5426" s="56"/>
      <c r="RSI5426" s="56"/>
      <c r="RSJ5426" s="56"/>
      <c r="RSK5426" s="56"/>
      <c r="RSL5426" s="56"/>
      <c r="RSM5426" s="56"/>
      <c r="RSN5426" s="56"/>
      <c r="RSO5426" s="56"/>
      <c r="RSP5426" s="56"/>
      <c r="RSQ5426" s="56"/>
      <c r="RSR5426" s="56"/>
      <c r="RSS5426" s="56"/>
      <c r="RST5426" s="56"/>
      <c r="RSU5426" s="56"/>
      <c r="RSV5426" s="56"/>
      <c r="RSW5426" s="56"/>
      <c r="RSX5426" s="56"/>
      <c r="RSY5426" s="56"/>
      <c r="RSZ5426" s="56"/>
      <c r="RTA5426" s="56"/>
      <c r="RTB5426" s="56"/>
      <c r="RTC5426" s="56"/>
      <c r="RTD5426" s="56"/>
      <c r="RTE5426" s="56"/>
      <c r="RTF5426" s="56"/>
      <c r="RTG5426" s="56"/>
      <c r="RTH5426" s="56"/>
      <c r="RTI5426" s="56"/>
      <c r="RTJ5426" s="56"/>
      <c r="RTK5426" s="56"/>
      <c r="RTL5426" s="56"/>
      <c r="RTM5426" s="56"/>
      <c r="RTN5426" s="56"/>
      <c r="RTO5426" s="56"/>
      <c r="RTP5426" s="56"/>
      <c r="RTQ5426" s="56"/>
      <c r="RTR5426" s="56"/>
      <c r="RTS5426" s="56"/>
      <c r="RTT5426" s="56"/>
      <c r="RTU5426" s="56"/>
      <c r="RTV5426" s="56"/>
      <c r="RTW5426" s="56"/>
      <c r="RTX5426" s="56"/>
      <c r="RTY5426" s="56"/>
      <c r="RTZ5426" s="56"/>
      <c r="RUA5426" s="56"/>
      <c r="RUB5426" s="56"/>
      <c r="RUC5426" s="56"/>
      <c r="RUD5426" s="56"/>
      <c r="RUE5426" s="56"/>
      <c r="RUF5426" s="56"/>
      <c r="RUG5426" s="56"/>
      <c r="RUH5426" s="56"/>
      <c r="RUI5426" s="56"/>
      <c r="RUJ5426" s="56"/>
      <c r="RUK5426" s="56"/>
      <c r="RUL5426" s="56"/>
      <c r="RUM5426" s="56"/>
      <c r="RUN5426" s="56"/>
      <c r="RUO5426" s="56"/>
      <c r="RUP5426" s="56"/>
      <c r="RUQ5426" s="56"/>
      <c r="RUR5426" s="56"/>
      <c r="RUS5426" s="56"/>
      <c r="RUT5426" s="56"/>
      <c r="RUU5426" s="56"/>
      <c r="RUV5426" s="56"/>
      <c r="RUW5426" s="56"/>
      <c r="RUX5426" s="56"/>
      <c r="RUY5426" s="56"/>
      <c r="RUZ5426" s="56"/>
      <c r="RVA5426" s="56"/>
      <c r="RVB5426" s="56"/>
      <c r="RVC5426" s="56"/>
      <c r="RVD5426" s="56"/>
      <c r="RVE5426" s="56"/>
      <c r="RVF5426" s="56"/>
      <c r="RVG5426" s="56"/>
      <c r="RVH5426" s="56"/>
      <c r="RVI5426" s="56"/>
      <c r="RVJ5426" s="56"/>
      <c r="RVK5426" s="56"/>
      <c r="RVL5426" s="56"/>
      <c r="RVM5426" s="56"/>
      <c r="RVN5426" s="56"/>
      <c r="RVO5426" s="56"/>
      <c r="RVP5426" s="56"/>
      <c r="RVQ5426" s="56"/>
      <c r="RVR5426" s="56"/>
      <c r="RVS5426" s="56"/>
      <c r="RVT5426" s="56"/>
      <c r="RVU5426" s="56"/>
      <c r="RVV5426" s="56"/>
      <c r="RVW5426" s="56"/>
      <c r="RVX5426" s="56"/>
      <c r="RVY5426" s="56"/>
      <c r="RVZ5426" s="56"/>
      <c r="RWA5426" s="56"/>
      <c r="RWB5426" s="56"/>
      <c r="RWC5426" s="56"/>
      <c r="RWD5426" s="56"/>
      <c r="RWE5426" s="56"/>
      <c r="RWF5426" s="56"/>
      <c r="RWG5426" s="56"/>
      <c r="RWH5426" s="56"/>
      <c r="RWI5426" s="56"/>
      <c r="RWJ5426" s="56"/>
      <c r="RWK5426" s="56"/>
      <c r="RWL5426" s="56"/>
      <c r="RWM5426" s="56"/>
      <c r="RWN5426" s="56"/>
      <c r="RWO5426" s="56"/>
      <c r="RWP5426" s="56"/>
      <c r="RWQ5426" s="56"/>
      <c r="RWR5426" s="56"/>
      <c r="RWS5426" s="56"/>
      <c r="RWT5426" s="56"/>
      <c r="RWU5426" s="56"/>
      <c r="RWV5426" s="56"/>
      <c r="RWW5426" s="56"/>
      <c r="RWX5426" s="56"/>
      <c r="RWY5426" s="56"/>
      <c r="RWZ5426" s="56"/>
      <c r="RXA5426" s="56"/>
      <c r="RXB5426" s="56"/>
      <c r="RXC5426" s="56"/>
      <c r="RXD5426" s="56"/>
      <c r="RXE5426" s="56"/>
      <c r="RXF5426" s="56"/>
      <c r="RXG5426" s="56"/>
      <c r="RXH5426" s="56"/>
      <c r="RXI5426" s="56"/>
      <c r="RXJ5426" s="56"/>
      <c r="RXK5426" s="56"/>
      <c r="RXL5426" s="56"/>
      <c r="RXM5426" s="56"/>
      <c r="RXN5426" s="56"/>
      <c r="RXO5426" s="56"/>
      <c r="RXP5426" s="56"/>
      <c r="RXQ5426" s="56"/>
      <c r="RXR5426" s="56"/>
      <c r="RXS5426" s="56"/>
      <c r="RXT5426" s="56"/>
      <c r="RXU5426" s="56"/>
      <c r="RXV5426" s="56"/>
      <c r="RXW5426" s="56"/>
      <c r="RXX5426" s="56"/>
      <c r="RXY5426" s="56"/>
      <c r="RXZ5426" s="56"/>
      <c r="RYA5426" s="56"/>
      <c r="RYB5426" s="56"/>
      <c r="RYC5426" s="56"/>
      <c r="RYD5426" s="56"/>
      <c r="RYE5426" s="56"/>
      <c r="RYF5426" s="56"/>
      <c r="RYG5426" s="56"/>
      <c r="RYH5426" s="56"/>
      <c r="RYI5426" s="56"/>
      <c r="RYJ5426" s="56"/>
      <c r="RYK5426" s="56"/>
      <c r="RYL5426" s="56"/>
      <c r="RYM5426" s="56"/>
      <c r="RYN5426" s="56"/>
      <c r="RYO5426" s="56"/>
      <c r="RYP5426" s="56"/>
      <c r="RYQ5426" s="56"/>
      <c r="RYR5426" s="56"/>
      <c r="RYS5426" s="56"/>
      <c r="RYT5426" s="56"/>
      <c r="RYU5426" s="56"/>
      <c r="RYV5426" s="56"/>
      <c r="RYW5426" s="56"/>
      <c r="RYX5426" s="56"/>
      <c r="RYY5426" s="56"/>
      <c r="RYZ5426" s="56"/>
      <c r="RZA5426" s="56"/>
      <c r="RZB5426" s="56"/>
      <c r="RZC5426" s="56"/>
      <c r="RZD5426" s="56"/>
      <c r="RZE5426" s="56"/>
      <c r="RZF5426" s="56"/>
      <c r="RZG5426" s="56"/>
      <c r="RZH5426" s="56"/>
      <c r="RZI5426" s="56"/>
      <c r="RZJ5426" s="56"/>
      <c r="RZK5426" s="56"/>
      <c r="RZL5426" s="56"/>
      <c r="RZM5426" s="56"/>
      <c r="RZN5426" s="56"/>
      <c r="RZO5426" s="56"/>
      <c r="RZP5426" s="56"/>
      <c r="RZQ5426" s="56"/>
      <c r="RZR5426" s="56"/>
      <c r="RZS5426" s="56"/>
      <c r="RZT5426" s="56"/>
      <c r="RZU5426" s="56"/>
      <c r="RZV5426" s="56"/>
      <c r="RZW5426" s="56"/>
      <c r="RZX5426" s="56"/>
      <c r="RZY5426" s="56"/>
      <c r="RZZ5426" s="56"/>
      <c r="SAA5426" s="56"/>
      <c r="SAB5426" s="56"/>
      <c r="SAC5426" s="56"/>
      <c r="SAD5426" s="56"/>
      <c r="SAE5426" s="56"/>
      <c r="SAF5426" s="56"/>
      <c r="SAG5426" s="56"/>
      <c r="SAH5426" s="56"/>
      <c r="SAI5426" s="56"/>
      <c r="SAJ5426" s="56"/>
      <c r="SAK5426" s="56"/>
      <c r="SAL5426" s="56"/>
      <c r="SAM5426" s="56"/>
      <c r="SAN5426" s="56"/>
      <c r="SAO5426" s="56"/>
      <c r="SAP5426" s="56"/>
      <c r="SAQ5426" s="56"/>
      <c r="SAR5426" s="56"/>
      <c r="SAS5426" s="56"/>
      <c r="SAT5426" s="56"/>
      <c r="SAU5426" s="56"/>
      <c r="SAV5426" s="56"/>
      <c r="SAW5426" s="56"/>
      <c r="SAX5426" s="56"/>
      <c r="SAY5426" s="56"/>
      <c r="SAZ5426" s="56"/>
      <c r="SBA5426" s="56"/>
      <c r="SBB5426" s="56"/>
      <c r="SBC5426" s="56"/>
      <c r="SBD5426" s="56"/>
      <c r="SBE5426" s="56"/>
      <c r="SBF5426" s="56"/>
      <c r="SBG5426" s="56"/>
      <c r="SBH5426" s="56"/>
      <c r="SBI5426" s="56"/>
      <c r="SBJ5426" s="56"/>
      <c r="SBK5426" s="56"/>
      <c r="SBL5426" s="56"/>
      <c r="SBM5426" s="56"/>
      <c r="SBN5426" s="56"/>
      <c r="SBO5426" s="56"/>
      <c r="SBP5426" s="56"/>
      <c r="SBQ5426" s="56"/>
      <c r="SBR5426" s="56"/>
      <c r="SBS5426" s="56"/>
      <c r="SBT5426" s="56"/>
      <c r="SBU5426" s="56"/>
      <c r="SBV5426" s="56"/>
      <c r="SBW5426" s="56"/>
      <c r="SBX5426" s="56"/>
      <c r="SBY5426" s="56"/>
      <c r="SBZ5426" s="56"/>
      <c r="SCA5426" s="56"/>
      <c r="SCB5426" s="56"/>
      <c r="SCC5426" s="56"/>
      <c r="SCD5426" s="56"/>
      <c r="SCE5426" s="56"/>
      <c r="SCF5426" s="56"/>
      <c r="SCG5426" s="56"/>
      <c r="SCH5426" s="56"/>
      <c r="SCI5426" s="56"/>
      <c r="SCJ5426" s="56"/>
      <c r="SCK5426" s="56"/>
      <c r="SCL5426" s="56"/>
      <c r="SCM5426" s="56"/>
      <c r="SCN5426" s="56"/>
      <c r="SCO5426" s="56"/>
      <c r="SCP5426" s="56"/>
      <c r="SCQ5426" s="56"/>
      <c r="SCR5426" s="56"/>
      <c r="SCS5426" s="56"/>
      <c r="SCT5426" s="56"/>
      <c r="SCU5426" s="56"/>
      <c r="SCV5426" s="56"/>
      <c r="SCW5426" s="56"/>
      <c r="SCX5426" s="56"/>
      <c r="SCY5426" s="56"/>
      <c r="SCZ5426" s="56"/>
      <c r="SDA5426" s="56"/>
      <c r="SDB5426" s="56"/>
      <c r="SDC5426" s="56"/>
      <c r="SDD5426" s="56"/>
      <c r="SDE5426" s="56"/>
      <c r="SDF5426" s="56"/>
      <c r="SDG5426" s="56"/>
      <c r="SDH5426" s="56"/>
      <c r="SDI5426" s="56"/>
      <c r="SDJ5426" s="56"/>
      <c r="SDK5426" s="56"/>
      <c r="SDL5426" s="56"/>
      <c r="SDM5426" s="56"/>
      <c r="SDN5426" s="56"/>
      <c r="SDO5426" s="56"/>
      <c r="SDP5426" s="56"/>
      <c r="SDQ5426" s="56"/>
      <c r="SDR5426" s="56"/>
      <c r="SDS5426" s="56"/>
      <c r="SDT5426" s="56"/>
      <c r="SDU5426" s="56"/>
      <c r="SDV5426" s="56"/>
      <c r="SDW5426" s="56"/>
      <c r="SDX5426" s="56"/>
      <c r="SDY5426" s="56"/>
      <c r="SDZ5426" s="56"/>
      <c r="SEA5426" s="56"/>
      <c r="SEB5426" s="56"/>
      <c r="SEC5426" s="56"/>
      <c r="SED5426" s="56"/>
      <c r="SEE5426" s="56"/>
      <c r="SEF5426" s="56"/>
      <c r="SEG5426" s="56"/>
      <c r="SEH5426" s="56"/>
      <c r="SEI5426" s="56"/>
      <c r="SEJ5426" s="56"/>
      <c r="SEK5426" s="56"/>
      <c r="SEL5426" s="56"/>
      <c r="SEM5426" s="56"/>
      <c r="SEN5426" s="56"/>
      <c r="SEO5426" s="56"/>
      <c r="SEP5426" s="56"/>
      <c r="SEQ5426" s="56"/>
      <c r="SER5426" s="56"/>
      <c r="SES5426" s="56"/>
      <c r="SET5426" s="56"/>
      <c r="SEU5426" s="56"/>
      <c r="SEV5426" s="56"/>
      <c r="SEW5426" s="56"/>
      <c r="SEX5426" s="56"/>
      <c r="SEY5426" s="56"/>
      <c r="SEZ5426" s="56"/>
      <c r="SFA5426" s="56"/>
      <c r="SFB5426" s="56"/>
      <c r="SFC5426" s="56"/>
      <c r="SFD5426" s="56"/>
      <c r="SFE5426" s="56"/>
      <c r="SFF5426" s="56"/>
      <c r="SFG5426" s="56"/>
      <c r="SFH5426" s="56"/>
      <c r="SFI5426" s="56"/>
      <c r="SFJ5426" s="56"/>
      <c r="SFK5426" s="56"/>
      <c r="SFL5426" s="56"/>
      <c r="SFM5426" s="56"/>
      <c r="SFN5426" s="56"/>
      <c r="SFO5426" s="56"/>
      <c r="SFP5426" s="56"/>
      <c r="SFQ5426" s="56"/>
      <c r="SFR5426" s="56"/>
      <c r="SFS5426" s="56"/>
      <c r="SFT5426" s="56"/>
      <c r="SFU5426" s="56"/>
      <c r="SFV5426" s="56"/>
      <c r="SFW5426" s="56"/>
      <c r="SFX5426" s="56"/>
      <c r="SFY5426" s="56"/>
      <c r="SFZ5426" s="56"/>
      <c r="SGA5426" s="56"/>
      <c r="SGB5426" s="56"/>
      <c r="SGC5426" s="56"/>
      <c r="SGD5426" s="56"/>
      <c r="SGE5426" s="56"/>
      <c r="SGF5426" s="56"/>
      <c r="SGG5426" s="56"/>
      <c r="SGH5426" s="56"/>
      <c r="SGI5426" s="56"/>
      <c r="SGJ5426" s="56"/>
      <c r="SGK5426" s="56"/>
      <c r="SGL5426" s="56"/>
      <c r="SGM5426" s="56"/>
      <c r="SGN5426" s="56"/>
      <c r="SGO5426" s="56"/>
      <c r="SGP5426" s="56"/>
      <c r="SGQ5426" s="56"/>
      <c r="SGR5426" s="56"/>
      <c r="SGS5426" s="56"/>
      <c r="SGT5426" s="56"/>
      <c r="SGU5426" s="56"/>
      <c r="SGV5426" s="56"/>
      <c r="SGW5426" s="56"/>
      <c r="SGX5426" s="56"/>
      <c r="SGY5426" s="56"/>
      <c r="SGZ5426" s="56"/>
      <c r="SHA5426" s="56"/>
      <c r="SHB5426" s="56"/>
      <c r="SHC5426" s="56"/>
      <c r="SHD5426" s="56"/>
      <c r="SHE5426" s="56"/>
      <c r="SHF5426" s="56"/>
      <c r="SHG5426" s="56"/>
      <c r="SHH5426" s="56"/>
      <c r="SHI5426" s="56"/>
      <c r="SHJ5426" s="56"/>
      <c r="SHK5426" s="56"/>
      <c r="SHL5426" s="56"/>
      <c r="SHM5426" s="56"/>
      <c r="SHN5426" s="56"/>
      <c r="SHO5426" s="56"/>
      <c r="SHP5426" s="56"/>
      <c r="SHQ5426" s="56"/>
      <c r="SHR5426" s="56"/>
      <c r="SHS5426" s="56"/>
      <c r="SHT5426" s="56"/>
      <c r="SHU5426" s="56"/>
      <c r="SHV5426" s="56"/>
      <c r="SHW5426" s="56"/>
      <c r="SHX5426" s="56"/>
      <c r="SHY5426" s="56"/>
      <c r="SHZ5426" s="56"/>
      <c r="SIA5426" s="56"/>
      <c r="SIB5426" s="56"/>
      <c r="SIC5426" s="56"/>
      <c r="SID5426" s="56"/>
      <c r="SIE5426" s="56"/>
      <c r="SIF5426" s="56"/>
      <c r="SIG5426" s="56"/>
      <c r="SIH5426" s="56"/>
      <c r="SII5426" s="56"/>
      <c r="SIJ5426" s="56"/>
      <c r="SIK5426" s="56"/>
      <c r="SIL5426" s="56"/>
      <c r="SIM5426" s="56"/>
      <c r="SIN5426" s="56"/>
      <c r="SIO5426" s="56"/>
      <c r="SIP5426" s="56"/>
      <c r="SIQ5426" s="56"/>
      <c r="SIR5426" s="56"/>
      <c r="SIS5426" s="56"/>
      <c r="SIT5426" s="56"/>
      <c r="SIU5426" s="56"/>
      <c r="SIV5426" s="56"/>
      <c r="SIW5426" s="56"/>
      <c r="SIX5426" s="56"/>
      <c r="SIY5426" s="56"/>
      <c r="SIZ5426" s="56"/>
      <c r="SJA5426" s="56"/>
      <c r="SJB5426" s="56"/>
      <c r="SJC5426" s="56"/>
      <c r="SJD5426" s="56"/>
      <c r="SJE5426" s="56"/>
      <c r="SJF5426" s="56"/>
      <c r="SJG5426" s="56"/>
      <c r="SJH5426" s="56"/>
      <c r="SJI5426" s="56"/>
      <c r="SJJ5426" s="56"/>
      <c r="SJK5426" s="56"/>
      <c r="SJL5426" s="56"/>
      <c r="SJM5426" s="56"/>
      <c r="SJN5426" s="56"/>
      <c r="SJO5426" s="56"/>
      <c r="SJP5426" s="56"/>
      <c r="SJQ5426" s="56"/>
      <c r="SJR5426" s="56"/>
      <c r="SJS5426" s="56"/>
      <c r="SJT5426" s="56"/>
      <c r="SJU5426" s="56"/>
      <c r="SJV5426" s="56"/>
      <c r="SJW5426" s="56"/>
      <c r="SJX5426" s="56"/>
      <c r="SJY5426" s="56"/>
      <c r="SJZ5426" s="56"/>
      <c r="SKA5426" s="56"/>
      <c r="SKB5426" s="56"/>
      <c r="SKC5426" s="56"/>
      <c r="SKD5426" s="56"/>
      <c r="SKE5426" s="56"/>
      <c r="SKF5426" s="56"/>
      <c r="SKG5426" s="56"/>
      <c r="SKH5426" s="56"/>
      <c r="SKI5426" s="56"/>
      <c r="SKJ5426" s="56"/>
      <c r="SKK5426" s="56"/>
      <c r="SKL5426" s="56"/>
      <c r="SKM5426" s="56"/>
      <c r="SKN5426" s="56"/>
      <c r="SKO5426" s="56"/>
      <c r="SKP5426" s="56"/>
      <c r="SKQ5426" s="56"/>
      <c r="SKR5426" s="56"/>
      <c r="SKS5426" s="56"/>
      <c r="SKT5426" s="56"/>
      <c r="SKU5426" s="56"/>
      <c r="SKV5426" s="56"/>
      <c r="SKW5426" s="56"/>
      <c r="SKX5426" s="56"/>
      <c r="SKY5426" s="56"/>
      <c r="SKZ5426" s="56"/>
      <c r="SLA5426" s="56"/>
      <c r="SLB5426" s="56"/>
      <c r="SLC5426" s="56"/>
      <c r="SLD5426" s="56"/>
      <c r="SLE5426" s="56"/>
      <c r="SLF5426" s="56"/>
      <c r="SLG5426" s="56"/>
      <c r="SLH5426" s="56"/>
      <c r="SLI5426" s="56"/>
      <c r="SLJ5426" s="56"/>
      <c r="SLK5426" s="56"/>
      <c r="SLL5426" s="56"/>
      <c r="SLM5426" s="56"/>
      <c r="SLN5426" s="56"/>
      <c r="SLO5426" s="56"/>
      <c r="SLP5426" s="56"/>
      <c r="SLQ5426" s="56"/>
      <c r="SLR5426" s="56"/>
      <c r="SLS5426" s="56"/>
      <c r="SLT5426" s="56"/>
      <c r="SLU5426" s="56"/>
      <c r="SLV5426" s="56"/>
      <c r="SLW5426" s="56"/>
      <c r="SLX5426" s="56"/>
      <c r="SLY5426" s="56"/>
      <c r="SLZ5426" s="56"/>
      <c r="SMA5426" s="56"/>
      <c r="SMB5426" s="56"/>
      <c r="SMC5426" s="56"/>
      <c r="SMD5426" s="56"/>
      <c r="SME5426" s="56"/>
      <c r="SMF5426" s="56"/>
      <c r="SMG5426" s="56"/>
      <c r="SMH5426" s="56"/>
      <c r="SMI5426" s="56"/>
      <c r="SMJ5426" s="56"/>
      <c r="SMK5426" s="56"/>
      <c r="SML5426" s="56"/>
      <c r="SMM5426" s="56"/>
      <c r="SMN5426" s="56"/>
      <c r="SMO5426" s="56"/>
      <c r="SMP5426" s="56"/>
      <c r="SMQ5426" s="56"/>
      <c r="SMR5426" s="56"/>
      <c r="SMS5426" s="56"/>
      <c r="SMT5426" s="56"/>
      <c r="SMU5426" s="56"/>
      <c r="SMV5426" s="56"/>
      <c r="SMW5426" s="56"/>
      <c r="SMX5426" s="56"/>
      <c r="SMY5426" s="56"/>
      <c r="SMZ5426" s="56"/>
      <c r="SNA5426" s="56"/>
      <c r="SNB5426" s="56"/>
      <c r="SNC5426" s="56"/>
      <c r="SND5426" s="56"/>
      <c r="SNE5426" s="56"/>
      <c r="SNF5426" s="56"/>
      <c r="SNG5426" s="56"/>
      <c r="SNH5426" s="56"/>
      <c r="SNI5426" s="56"/>
      <c r="SNJ5426" s="56"/>
      <c r="SNK5426" s="56"/>
      <c r="SNL5426" s="56"/>
      <c r="SNM5426" s="56"/>
      <c r="SNN5426" s="56"/>
      <c r="SNO5426" s="56"/>
      <c r="SNP5426" s="56"/>
      <c r="SNQ5426" s="56"/>
      <c r="SNR5426" s="56"/>
      <c r="SNS5426" s="56"/>
      <c r="SNT5426" s="56"/>
      <c r="SNU5426" s="56"/>
      <c r="SNV5426" s="56"/>
      <c r="SNW5426" s="56"/>
      <c r="SNX5426" s="56"/>
      <c r="SNY5426" s="56"/>
      <c r="SNZ5426" s="56"/>
      <c r="SOA5426" s="56"/>
      <c r="SOB5426" s="56"/>
      <c r="SOC5426" s="56"/>
      <c r="SOD5426" s="56"/>
      <c r="SOE5426" s="56"/>
      <c r="SOF5426" s="56"/>
      <c r="SOG5426" s="56"/>
      <c r="SOH5426" s="56"/>
      <c r="SOI5426" s="56"/>
      <c r="SOJ5426" s="56"/>
      <c r="SOK5426" s="56"/>
      <c r="SOL5426" s="56"/>
      <c r="SOM5426" s="56"/>
      <c r="SON5426" s="56"/>
      <c r="SOO5426" s="56"/>
      <c r="SOP5426" s="56"/>
      <c r="SOQ5426" s="56"/>
      <c r="SOR5426" s="56"/>
      <c r="SOS5426" s="56"/>
      <c r="SOT5426" s="56"/>
      <c r="SOU5426" s="56"/>
      <c r="SOV5426" s="56"/>
      <c r="SOW5426" s="56"/>
      <c r="SOX5426" s="56"/>
      <c r="SOY5426" s="56"/>
      <c r="SOZ5426" s="56"/>
      <c r="SPA5426" s="56"/>
      <c r="SPB5426" s="56"/>
      <c r="SPC5426" s="56"/>
      <c r="SPD5426" s="56"/>
      <c r="SPE5426" s="56"/>
      <c r="SPF5426" s="56"/>
      <c r="SPG5426" s="56"/>
      <c r="SPH5426" s="56"/>
      <c r="SPI5426" s="56"/>
      <c r="SPJ5426" s="56"/>
      <c r="SPK5426" s="56"/>
      <c r="SPL5426" s="56"/>
      <c r="SPM5426" s="56"/>
      <c r="SPN5426" s="56"/>
      <c r="SPO5426" s="56"/>
      <c r="SPP5426" s="56"/>
      <c r="SPQ5426" s="56"/>
      <c r="SPR5426" s="56"/>
      <c r="SPS5426" s="56"/>
      <c r="SPT5426" s="56"/>
      <c r="SPU5426" s="56"/>
      <c r="SPV5426" s="56"/>
      <c r="SPW5426" s="56"/>
      <c r="SPX5426" s="56"/>
      <c r="SPY5426" s="56"/>
      <c r="SPZ5426" s="56"/>
      <c r="SQA5426" s="56"/>
      <c r="SQB5426" s="56"/>
      <c r="SQC5426" s="56"/>
      <c r="SQD5426" s="56"/>
      <c r="SQE5426" s="56"/>
      <c r="SQF5426" s="56"/>
      <c r="SQG5426" s="56"/>
      <c r="SQH5426" s="56"/>
      <c r="SQI5426" s="56"/>
      <c r="SQJ5426" s="56"/>
      <c r="SQK5426" s="56"/>
      <c r="SQL5426" s="56"/>
      <c r="SQM5426" s="56"/>
      <c r="SQN5426" s="56"/>
      <c r="SQO5426" s="56"/>
      <c r="SQP5426" s="56"/>
      <c r="SQQ5426" s="56"/>
      <c r="SQR5426" s="56"/>
      <c r="SQS5426" s="56"/>
      <c r="SQT5426" s="56"/>
      <c r="SQU5426" s="56"/>
      <c r="SQV5426" s="56"/>
      <c r="SQW5426" s="56"/>
      <c r="SQX5426" s="56"/>
      <c r="SQY5426" s="56"/>
      <c r="SQZ5426" s="56"/>
      <c r="SRA5426" s="56"/>
      <c r="SRB5426" s="56"/>
      <c r="SRC5426" s="56"/>
      <c r="SRD5426" s="56"/>
      <c r="SRE5426" s="56"/>
      <c r="SRF5426" s="56"/>
      <c r="SRG5426" s="56"/>
      <c r="SRH5426" s="56"/>
      <c r="SRI5426" s="56"/>
      <c r="SRJ5426" s="56"/>
      <c r="SRK5426" s="56"/>
      <c r="SRL5426" s="56"/>
      <c r="SRM5426" s="56"/>
      <c r="SRN5426" s="56"/>
      <c r="SRO5426" s="56"/>
      <c r="SRP5426" s="56"/>
      <c r="SRQ5426" s="56"/>
      <c r="SRR5426" s="56"/>
      <c r="SRS5426" s="56"/>
      <c r="SRT5426" s="56"/>
      <c r="SRU5426" s="56"/>
      <c r="SRV5426" s="56"/>
      <c r="SRW5426" s="56"/>
      <c r="SRX5426" s="56"/>
      <c r="SRY5426" s="56"/>
      <c r="SRZ5426" s="56"/>
      <c r="SSA5426" s="56"/>
      <c r="SSB5426" s="56"/>
      <c r="SSC5426" s="56"/>
      <c r="SSD5426" s="56"/>
      <c r="SSE5426" s="56"/>
      <c r="SSF5426" s="56"/>
      <c r="SSG5426" s="56"/>
      <c r="SSH5426" s="56"/>
      <c r="SSI5426" s="56"/>
      <c r="SSJ5426" s="56"/>
      <c r="SSK5426" s="56"/>
      <c r="SSL5426" s="56"/>
      <c r="SSM5426" s="56"/>
      <c r="SSN5426" s="56"/>
      <c r="SSO5426" s="56"/>
      <c r="SSP5426" s="56"/>
      <c r="SSQ5426" s="56"/>
      <c r="SSR5426" s="56"/>
      <c r="SSS5426" s="56"/>
      <c r="SST5426" s="56"/>
      <c r="SSU5426" s="56"/>
      <c r="SSV5426" s="56"/>
      <c r="SSW5426" s="56"/>
      <c r="SSX5426" s="56"/>
      <c r="SSY5426" s="56"/>
      <c r="SSZ5426" s="56"/>
      <c r="STA5426" s="56"/>
      <c r="STB5426" s="56"/>
      <c r="STC5426" s="56"/>
      <c r="STD5426" s="56"/>
      <c r="STE5426" s="56"/>
      <c r="STF5426" s="56"/>
      <c r="STG5426" s="56"/>
      <c r="STH5426" s="56"/>
      <c r="STI5426" s="56"/>
      <c r="STJ5426" s="56"/>
      <c r="STK5426" s="56"/>
      <c r="STL5426" s="56"/>
      <c r="STM5426" s="56"/>
      <c r="STN5426" s="56"/>
      <c r="STO5426" s="56"/>
      <c r="STP5426" s="56"/>
      <c r="STQ5426" s="56"/>
      <c r="STR5426" s="56"/>
      <c r="STS5426" s="56"/>
      <c r="STT5426" s="56"/>
      <c r="STU5426" s="56"/>
      <c r="STV5426" s="56"/>
      <c r="STW5426" s="56"/>
      <c r="STX5426" s="56"/>
      <c r="STY5426" s="56"/>
      <c r="STZ5426" s="56"/>
      <c r="SUA5426" s="56"/>
      <c r="SUB5426" s="56"/>
      <c r="SUC5426" s="56"/>
      <c r="SUD5426" s="56"/>
      <c r="SUE5426" s="56"/>
      <c r="SUF5426" s="56"/>
      <c r="SUG5426" s="56"/>
      <c r="SUH5426" s="56"/>
      <c r="SUI5426" s="56"/>
      <c r="SUJ5426" s="56"/>
      <c r="SUK5426" s="56"/>
      <c r="SUL5426" s="56"/>
      <c r="SUM5426" s="56"/>
      <c r="SUN5426" s="56"/>
      <c r="SUO5426" s="56"/>
      <c r="SUP5426" s="56"/>
      <c r="SUQ5426" s="56"/>
      <c r="SUR5426" s="56"/>
      <c r="SUS5426" s="56"/>
      <c r="SUT5426" s="56"/>
      <c r="SUU5426" s="56"/>
      <c r="SUV5426" s="56"/>
      <c r="SUW5426" s="56"/>
      <c r="SUX5426" s="56"/>
      <c r="SUY5426" s="56"/>
      <c r="SUZ5426" s="56"/>
      <c r="SVA5426" s="56"/>
      <c r="SVB5426" s="56"/>
      <c r="SVC5426" s="56"/>
      <c r="SVD5426" s="56"/>
      <c r="SVE5426" s="56"/>
      <c r="SVF5426" s="56"/>
      <c r="SVG5426" s="56"/>
      <c r="SVH5426" s="56"/>
      <c r="SVI5426" s="56"/>
      <c r="SVJ5426" s="56"/>
      <c r="SVK5426" s="56"/>
      <c r="SVL5426" s="56"/>
      <c r="SVM5426" s="56"/>
      <c r="SVN5426" s="56"/>
      <c r="SVO5426" s="56"/>
      <c r="SVP5426" s="56"/>
      <c r="SVQ5426" s="56"/>
      <c r="SVR5426" s="56"/>
      <c r="SVS5426" s="56"/>
      <c r="SVT5426" s="56"/>
      <c r="SVU5426" s="56"/>
      <c r="SVV5426" s="56"/>
      <c r="SVW5426" s="56"/>
      <c r="SVX5426" s="56"/>
      <c r="SVY5426" s="56"/>
      <c r="SVZ5426" s="56"/>
      <c r="SWA5426" s="56"/>
      <c r="SWB5426" s="56"/>
      <c r="SWC5426" s="56"/>
      <c r="SWD5426" s="56"/>
      <c r="SWE5426" s="56"/>
      <c r="SWF5426" s="56"/>
      <c r="SWG5426" s="56"/>
      <c r="SWH5426" s="56"/>
      <c r="SWI5426" s="56"/>
      <c r="SWJ5426" s="56"/>
      <c r="SWK5426" s="56"/>
      <c r="SWL5426" s="56"/>
      <c r="SWM5426" s="56"/>
      <c r="SWN5426" s="56"/>
      <c r="SWO5426" s="56"/>
      <c r="SWP5426" s="56"/>
      <c r="SWQ5426" s="56"/>
      <c r="SWR5426" s="56"/>
      <c r="SWS5426" s="56"/>
      <c r="SWT5426" s="56"/>
      <c r="SWU5426" s="56"/>
      <c r="SWV5426" s="56"/>
      <c r="SWW5426" s="56"/>
      <c r="SWX5426" s="56"/>
      <c r="SWY5426" s="56"/>
      <c r="SWZ5426" s="56"/>
      <c r="SXA5426" s="56"/>
      <c r="SXB5426" s="56"/>
      <c r="SXC5426" s="56"/>
      <c r="SXD5426" s="56"/>
      <c r="SXE5426" s="56"/>
      <c r="SXF5426" s="56"/>
      <c r="SXG5426" s="56"/>
      <c r="SXH5426" s="56"/>
      <c r="SXI5426" s="56"/>
      <c r="SXJ5426" s="56"/>
      <c r="SXK5426" s="56"/>
      <c r="SXL5426" s="56"/>
      <c r="SXM5426" s="56"/>
      <c r="SXN5426" s="56"/>
      <c r="SXO5426" s="56"/>
      <c r="SXP5426" s="56"/>
      <c r="SXQ5426" s="56"/>
      <c r="SXR5426" s="56"/>
      <c r="SXS5426" s="56"/>
      <c r="SXT5426" s="56"/>
      <c r="SXU5426" s="56"/>
      <c r="SXV5426" s="56"/>
      <c r="SXW5426" s="56"/>
      <c r="SXX5426" s="56"/>
      <c r="SXY5426" s="56"/>
      <c r="SXZ5426" s="56"/>
      <c r="SYA5426" s="56"/>
      <c r="SYB5426" s="56"/>
      <c r="SYC5426" s="56"/>
      <c r="SYD5426" s="56"/>
      <c r="SYE5426" s="56"/>
      <c r="SYF5426" s="56"/>
      <c r="SYG5426" s="56"/>
      <c r="SYH5426" s="56"/>
      <c r="SYI5426" s="56"/>
      <c r="SYJ5426" s="56"/>
      <c r="SYK5426" s="56"/>
      <c r="SYL5426" s="56"/>
      <c r="SYM5426" s="56"/>
      <c r="SYN5426" s="56"/>
      <c r="SYO5426" s="56"/>
      <c r="SYP5426" s="56"/>
      <c r="SYQ5426" s="56"/>
      <c r="SYR5426" s="56"/>
      <c r="SYS5426" s="56"/>
      <c r="SYT5426" s="56"/>
      <c r="SYU5426" s="56"/>
      <c r="SYV5426" s="56"/>
      <c r="SYW5426" s="56"/>
      <c r="SYX5426" s="56"/>
      <c r="SYY5426" s="56"/>
      <c r="SYZ5426" s="56"/>
      <c r="SZA5426" s="56"/>
      <c r="SZB5426" s="56"/>
      <c r="SZC5426" s="56"/>
      <c r="SZD5426" s="56"/>
      <c r="SZE5426" s="56"/>
      <c r="SZF5426" s="56"/>
      <c r="SZG5426" s="56"/>
      <c r="SZH5426" s="56"/>
      <c r="SZI5426" s="56"/>
      <c r="SZJ5426" s="56"/>
      <c r="SZK5426" s="56"/>
      <c r="SZL5426" s="56"/>
      <c r="SZM5426" s="56"/>
      <c r="SZN5426" s="56"/>
      <c r="SZO5426" s="56"/>
      <c r="SZP5426" s="56"/>
      <c r="SZQ5426" s="56"/>
      <c r="SZR5426" s="56"/>
      <c r="SZS5426" s="56"/>
      <c r="SZT5426" s="56"/>
      <c r="SZU5426" s="56"/>
      <c r="SZV5426" s="56"/>
      <c r="SZW5426" s="56"/>
      <c r="SZX5426" s="56"/>
      <c r="SZY5426" s="56"/>
      <c r="SZZ5426" s="56"/>
      <c r="TAA5426" s="56"/>
      <c r="TAB5426" s="56"/>
      <c r="TAC5426" s="56"/>
      <c r="TAD5426" s="56"/>
      <c r="TAE5426" s="56"/>
      <c r="TAF5426" s="56"/>
      <c r="TAG5426" s="56"/>
      <c r="TAH5426" s="56"/>
      <c r="TAI5426" s="56"/>
      <c r="TAJ5426" s="56"/>
      <c r="TAK5426" s="56"/>
      <c r="TAL5426" s="56"/>
      <c r="TAM5426" s="56"/>
      <c r="TAN5426" s="56"/>
      <c r="TAO5426" s="56"/>
      <c r="TAP5426" s="56"/>
      <c r="TAQ5426" s="56"/>
      <c r="TAR5426" s="56"/>
      <c r="TAS5426" s="56"/>
      <c r="TAT5426" s="56"/>
      <c r="TAU5426" s="56"/>
      <c r="TAV5426" s="56"/>
      <c r="TAW5426" s="56"/>
      <c r="TAX5426" s="56"/>
      <c r="TAY5426" s="56"/>
      <c r="TAZ5426" s="56"/>
      <c r="TBA5426" s="56"/>
      <c r="TBB5426" s="56"/>
      <c r="TBC5426" s="56"/>
      <c r="TBD5426" s="56"/>
      <c r="TBE5426" s="56"/>
      <c r="TBF5426" s="56"/>
      <c r="TBG5426" s="56"/>
      <c r="TBH5426" s="56"/>
      <c r="TBI5426" s="56"/>
      <c r="TBJ5426" s="56"/>
      <c r="TBK5426" s="56"/>
      <c r="TBL5426" s="56"/>
      <c r="TBM5426" s="56"/>
      <c r="TBN5426" s="56"/>
      <c r="TBO5426" s="56"/>
      <c r="TBP5426" s="56"/>
      <c r="TBQ5426" s="56"/>
      <c r="TBR5426" s="56"/>
      <c r="TBS5426" s="56"/>
      <c r="TBT5426" s="56"/>
      <c r="TBU5426" s="56"/>
      <c r="TBV5426" s="56"/>
      <c r="TBW5426" s="56"/>
      <c r="TBX5426" s="56"/>
      <c r="TBY5426" s="56"/>
      <c r="TBZ5426" s="56"/>
      <c r="TCA5426" s="56"/>
      <c r="TCB5426" s="56"/>
      <c r="TCC5426" s="56"/>
      <c r="TCD5426" s="56"/>
      <c r="TCE5426" s="56"/>
      <c r="TCF5426" s="56"/>
      <c r="TCG5426" s="56"/>
      <c r="TCH5426" s="56"/>
      <c r="TCI5426" s="56"/>
      <c r="TCJ5426" s="56"/>
      <c r="TCK5426" s="56"/>
      <c r="TCL5426" s="56"/>
      <c r="TCM5426" s="56"/>
      <c r="TCN5426" s="56"/>
      <c r="TCO5426" s="56"/>
      <c r="TCP5426" s="56"/>
      <c r="TCQ5426" s="56"/>
      <c r="TCR5426" s="56"/>
      <c r="TCS5426" s="56"/>
      <c r="TCT5426" s="56"/>
      <c r="TCU5426" s="56"/>
      <c r="TCV5426" s="56"/>
      <c r="TCW5426" s="56"/>
      <c r="TCX5426" s="56"/>
      <c r="TCY5426" s="56"/>
      <c r="TCZ5426" s="56"/>
      <c r="TDA5426" s="56"/>
      <c r="TDB5426" s="56"/>
      <c r="TDC5426" s="56"/>
      <c r="TDD5426" s="56"/>
      <c r="TDE5426" s="56"/>
      <c r="TDF5426" s="56"/>
      <c r="TDG5426" s="56"/>
      <c r="TDH5426" s="56"/>
      <c r="TDI5426" s="56"/>
      <c r="TDJ5426" s="56"/>
      <c r="TDK5426" s="56"/>
      <c r="TDL5426" s="56"/>
      <c r="TDM5426" s="56"/>
      <c r="TDN5426" s="56"/>
      <c r="TDO5426" s="56"/>
      <c r="TDP5426" s="56"/>
      <c r="TDQ5426" s="56"/>
      <c r="TDR5426" s="56"/>
      <c r="TDS5426" s="56"/>
      <c r="TDT5426" s="56"/>
      <c r="TDU5426" s="56"/>
      <c r="TDV5426" s="56"/>
      <c r="TDW5426" s="56"/>
      <c r="TDX5426" s="56"/>
      <c r="TDY5426" s="56"/>
      <c r="TDZ5426" s="56"/>
      <c r="TEA5426" s="56"/>
      <c r="TEB5426" s="56"/>
      <c r="TEC5426" s="56"/>
      <c r="TED5426" s="56"/>
      <c r="TEE5426" s="56"/>
      <c r="TEF5426" s="56"/>
      <c r="TEG5426" s="56"/>
      <c r="TEH5426" s="56"/>
      <c r="TEI5426" s="56"/>
      <c r="TEJ5426" s="56"/>
      <c r="TEK5426" s="56"/>
      <c r="TEL5426" s="56"/>
      <c r="TEM5426" s="56"/>
      <c r="TEN5426" s="56"/>
      <c r="TEO5426" s="56"/>
      <c r="TEP5426" s="56"/>
      <c r="TEQ5426" s="56"/>
      <c r="TER5426" s="56"/>
      <c r="TES5426" s="56"/>
      <c r="TET5426" s="56"/>
      <c r="TEU5426" s="56"/>
      <c r="TEV5426" s="56"/>
      <c r="TEW5426" s="56"/>
      <c r="TEX5426" s="56"/>
      <c r="TEY5426" s="56"/>
      <c r="TEZ5426" s="56"/>
      <c r="TFA5426" s="56"/>
      <c r="TFB5426" s="56"/>
      <c r="TFC5426" s="56"/>
      <c r="TFD5426" s="56"/>
      <c r="TFE5426" s="56"/>
      <c r="TFF5426" s="56"/>
      <c r="TFG5426" s="56"/>
      <c r="TFH5426" s="56"/>
      <c r="TFI5426" s="56"/>
      <c r="TFJ5426" s="56"/>
      <c r="TFK5426" s="56"/>
      <c r="TFL5426" s="56"/>
      <c r="TFM5426" s="56"/>
      <c r="TFN5426" s="56"/>
      <c r="TFO5426" s="56"/>
      <c r="TFP5426" s="56"/>
      <c r="TFQ5426" s="56"/>
      <c r="TFR5426" s="56"/>
      <c r="TFS5426" s="56"/>
      <c r="TFT5426" s="56"/>
      <c r="TFU5426" s="56"/>
      <c r="TFV5426" s="56"/>
      <c r="TFW5426" s="56"/>
      <c r="TFX5426" s="56"/>
      <c r="TFY5426" s="56"/>
      <c r="TFZ5426" s="56"/>
      <c r="TGA5426" s="56"/>
      <c r="TGB5426" s="56"/>
      <c r="TGC5426" s="56"/>
      <c r="TGD5426" s="56"/>
      <c r="TGE5426" s="56"/>
      <c r="TGF5426" s="56"/>
      <c r="TGG5426" s="56"/>
      <c r="TGH5426" s="56"/>
      <c r="TGI5426" s="56"/>
      <c r="TGJ5426" s="56"/>
      <c r="TGK5426" s="56"/>
      <c r="TGL5426" s="56"/>
      <c r="TGM5426" s="56"/>
      <c r="TGN5426" s="56"/>
      <c r="TGO5426" s="56"/>
      <c r="TGP5426" s="56"/>
      <c r="TGQ5426" s="56"/>
      <c r="TGR5426" s="56"/>
      <c r="TGS5426" s="56"/>
      <c r="TGT5426" s="56"/>
      <c r="TGU5426" s="56"/>
      <c r="TGV5426" s="56"/>
      <c r="TGW5426" s="56"/>
      <c r="TGX5426" s="56"/>
      <c r="TGY5426" s="56"/>
      <c r="TGZ5426" s="56"/>
      <c r="THA5426" s="56"/>
      <c r="THB5426" s="56"/>
      <c r="THC5426" s="56"/>
      <c r="THD5426" s="56"/>
      <c r="THE5426" s="56"/>
      <c r="THF5426" s="56"/>
      <c r="THG5426" s="56"/>
      <c r="THH5426" s="56"/>
      <c r="THI5426" s="56"/>
      <c r="THJ5426" s="56"/>
      <c r="THK5426" s="56"/>
      <c r="THL5426" s="56"/>
      <c r="THM5426" s="56"/>
      <c r="THN5426" s="56"/>
      <c r="THO5426" s="56"/>
      <c r="THP5426" s="56"/>
      <c r="THQ5426" s="56"/>
      <c r="THR5426" s="56"/>
      <c r="THS5426" s="56"/>
      <c r="THT5426" s="56"/>
      <c r="THU5426" s="56"/>
      <c r="THV5426" s="56"/>
      <c r="THW5426" s="56"/>
      <c r="THX5426" s="56"/>
      <c r="THY5426" s="56"/>
      <c r="THZ5426" s="56"/>
      <c r="TIA5426" s="56"/>
      <c r="TIB5426" s="56"/>
      <c r="TIC5426" s="56"/>
      <c r="TID5426" s="56"/>
      <c r="TIE5426" s="56"/>
      <c r="TIF5426" s="56"/>
      <c r="TIG5426" s="56"/>
      <c r="TIH5426" s="56"/>
      <c r="TII5426" s="56"/>
      <c r="TIJ5426" s="56"/>
      <c r="TIK5426" s="56"/>
      <c r="TIL5426" s="56"/>
      <c r="TIM5426" s="56"/>
      <c r="TIN5426" s="56"/>
      <c r="TIO5426" s="56"/>
      <c r="TIP5426" s="56"/>
      <c r="TIQ5426" s="56"/>
      <c r="TIR5426" s="56"/>
      <c r="TIS5426" s="56"/>
      <c r="TIT5426" s="56"/>
      <c r="TIU5426" s="56"/>
      <c r="TIV5426" s="56"/>
      <c r="TIW5426" s="56"/>
      <c r="TIX5426" s="56"/>
      <c r="TIY5426" s="56"/>
      <c r="TIZ5426" s="56"/>
      <c r="TJA5426" s="56"/>
      <c r="TJB5426" s="56"/>
      <c r="TJC5426" s="56"/>
      <c r="TJD5426" s="56"/>
      <c r="TJE5426" s="56"/>
      <c r="TJF5426" s="56"/>
      <c r="TJG5426" s="56"/>
      <c r="TJH5426" s="56"/>
      <c r="TJI5426" s="56"/>
      <c r="TJJ5426" s="56"/>
      <c r="TJK5426" s="56"/>
      <c r="TJL5426" s="56"/>
      <c r="TJM5426" s="56"/>
      <c r="TJN5426" s="56"/>
      <c r="TJO5426" s="56"/>
      <c r="TJP5426" s="56"/>
      <c r="TJQ5426" s="56"/>
      <c r="TJR5426" s="56"/>
      <c r="TJS5426" s="56"/>
      <c r="TJT5426" s="56"/>
      <c r="TJU5426" s="56"/>
      <c r="TJV5426" s="56"/>
      <c r="TJW5426" s="56"/>
      <c r="TJX5426" s="56"/>
      <c r="TJY5426" s="56"/>
      <c r="TJZ5426" s="56"/>
      <c r="TKA5426" s="56"/>
      <c r="TKB5426" s="56"/>
      <c r="TKC5426" s="56"/>
      <c r="TKD5426" s="56"/>
      <c r="TKE5426" s="56"/>
      <c r="TKF5426" s="56"/>
      <c r="TKG5426" s="56"/>
      <c r="TKH5426" s="56"/>
      <c r="TKI5426" s="56"/>
      <c r="TKJ5426" s="56"/>
      <c r="TKK5426" s="56"/>
      <c r="TKL5426" s="56"/>
      <c r="TKM5426" s="56"/>
      <c r="TKN5426" s="56"/>
      <c r="TKO5426" s="56"/>
      <c r="TKP5426" s="56"/>
      <c r="TKQ5426" s="56"/>
      <c r="TKR5426" s="56"/>
      <c r="TKS5426" s="56"/>
      <c r="TKT5426" s="56"/>
      <c r="TKU5426" s="56"/>
      <c r="TKV5426" s="56"/>
      <c r="TKW5426" s="56"/>
      <c r="TKX5426" s="56"/>
      <c r="TKY5426" s="56"/>
      <c r="TKZ5426" s="56"/>
      <c r="TLA5426" s="56"/>
      <c r="TLB5426" s="56"/>
      <c r="TLC5426" s="56"/>
      <c r="TLD5426" s="56"/>
      <c r="TLE5426" s="56"/>
      <c r="TLF5426" s="56"/>
      <c r="TLG5426" s="56"/>
      <c r="TLH5426" s="56"/>
      <c r="TLI5426" s="56"/>
      <c r="TLJ5426" s="56"/>
      <c r="TLK5426" s="56"/>
      <c r="TLL5426" s="56"/>
      <c r="TLM5426" s="56"/>
      <c r="TLN5426" s="56"/>
      <c r="TLO5426" s="56"/>
      <c r="TLP5426" s="56"/>
      <c r="TLQ5426" s="56"/>
      <c r="TLR5426" s="56"/>
      <c r="TLS5426" s="56"/>
      <c r="TLT5426" s="56"/>
      <c r="TLU5426" s="56"/>
      <c r="TLV5426" s="56"/>
      <c r="TLW5426" s="56"/>
      <c r="TLX5426" s="56"/>
      <c r="TLY5426" s="56"/>
      <c r="TLZ5426" s="56"/>
      <c r="TMA5426" s="56"/>
      <c r="TMB5426" s="56"/>
      <c r="TMC5426" s="56"/>
      <c r="TMD5426" s="56"/>
      <c r="TME5426" s="56"/>
      <c r="TMF5426" s="56"/>
      <c r="TMG5426" s="56"/>
      <c r="TMH5426" s="56"/>
      <c r="TMI5426" s="56"/>
      <c r="TMJ5426" s="56"/>
      <c r="TMK5426" s="56"/>
      <c r="TML5426" s="56"/>
      <c r="TMM5426" s="56"/>
      <c r="TMN5426" s="56"/>
      <c r="TMO5426" s="56"/>
      <c r="TMP5426" s="56"/>
      <c r="TMQ5426" s="56"/>
      <c r="TMR5426" s="56"/>
      <c r="TMS5426" s="56"/>
      <c r="TMT5426" s="56"/>
      <c r="TMU5426" s="56"/>
      <c r="TMV5426" s="56"/>
      <c r="TMW5426" s="56"/>
      <c r="TMX5426" s="56"/>
      <c r="TMY5426" s="56"/>
      <c r="TMZ5426" s="56"/>
      <c r="TNA5426" s="56"/>
      <c r="TNB5426" s="56"/>
      <c r="TNC5426" s="56"/>
      <c r="TND5426" s="56"/>
      <c r="TNE5426" s="56"/>
      <c r="TNF5426" s="56"/>
      <c r="TNG5426" s="56"/>
      <c r="TNH5426" s="56"/>
      <c r="TNI5426" s="56"/>
      <c r="TNJ5426" s="56"/>
      <c r="TNK5426" s="56"/>
      <c r="TNL5426" s="56"/>
      <c r="TNM5426" s="56"/>
      <c r="TNN5426" s="56"/>
      <c r="TNO5426" s="56"/>
      <c r="TNP5426" s="56"/>
      <c r="TNQ5426" s="56"/>
      <c r="TNR5426" s="56"/>
      <c r="TNS5426" s="56"/>
      <c r="TNT5426" s="56"/>
      <c r="TNU5426" s="56"/>
      <c r="TNV5426" s="56"/>
      <c r="TNW5426" s="56"/>
      <c r="TNX5426" s="56"/>
      <c r="TNY5426" s="56"/>
      <c r="TNZ5426" s="56"/>
      <c r="TOA5426" s="56"/>
      <c r="TOB5426" s="56"/>
      <c r="TOC5426" s="56"/>
      <c r="TOD5426" s="56"/>
      <c r="TOE5426" s="56"/>
      <c r="TOF5426" s="56"/>
      <c r="TOG5426" s="56"/>
      <c r="TOH5426" s="56"/>
      <c r="TOI5426" s="56"/>
      <c r="TOJ5426" s="56"/>
      <c r="TOK5426" s="56"/>
      <c r="TOL5426" s="56"/>
      <c r="TOM5426" s="56"/>
      <c r="TON5426" s="56"/>
      <c r="TOO5426" s="56"/>
      <c r="TOP5426" s="56"/>
      <c r="TOQ5426" s="56"/>
      <c r="TOR5426" s="56"/>
      <c r="TOS5426" s="56"/>
      <c r="TOT5426" s="56"/>
      <c r="TOU5426" s="56"/>
      <c r="TOV5426" s="56"/>
      <c r="TOW5426" s="56"/>
      <c r="TOX5426" s="56"/>
      <c r="TOY5426" s="56"/>
      <c r="TOZ5426" s="56"/>
      <c r="TPA5426" s="56"/>
      <c r="TPB5426" s="56"/>
      <c r="TPC5426" s="56"/>
      <c r="TPD5426" s="56"/>
      <c r="TPE5426" s="56"/>
      <c r="TPF5426" s="56"/>
      <c r="TPG5426" s="56"/>
      <c r="TPH5426" s="56"/>
      <c r="TPI5426" s="56"/>
      <c r="TPJ5426" s="56"/>
      <c r="TPK5426" s="56"/>
      <c r="TPL5426" s="56"/>
      <c r="TPM5426" s="56"/>
      <c r="TPN5426" s="56"/>
      <c r="TPO5426" s="56"/>
      <c r="TPP5426" s="56"/>
      <c r="TPQ5426" s="56"/>
      <c r="TPR5426" s="56"/>
      <c r="TPS5426" s="56"/>
      <c r="TPT5426" s="56"/>
      <c r="TPU5426" s="56"/>
      <c r="TPV5426" s="56"/>
      <c r="TPW5426" s="56"/>
      <c r="TPX5426" s="56"/>
      <c r="TPY5426" s="56"/>
      <c r="TPZ5426" s="56"/>
      <c r="TQA5426" s="56"/>
      <c r="TQB5426" s="56"/>
      <c r="TQC5426" s="56"/>
      <c r="TQD5426" s="56"/>
      <c r="TQE5426" s="56"/>
      <c r="TQF5426" s="56"/>
      <c r="TQG5426" s="56"/>
      <c r="TQH5426" s="56"/>
      <c r="TQI5426" s="56"/>
      <c r="TQJ5426" s="56"/>
      <c r="TQK5426" s="56"/>
      <c r="TQL5426" s="56"/>
      <c r="TQM5426" s="56"/>
      <c r="TQN5426" s="56"/>
      <c r="TQO5426" s="56"/>
      <c r="TQP5426" s="56"/>
      <c r="TQQ5426" s="56"/>
      <c r="TQR5426" s="56"/>
      <c r="TQS5426" s="56"/>
      <c r="TQT5426" s="56"/>
      <c r="TQU5426" s="56"/>
      <c r="TQV5426" s="56"/>
      <c r="TQW5426" s="56"/>
      <c r="TQX5426" s="56"/>
      <c r="TQY5426" s="56"/>
      <c r="TQZ5426" s="56"/>
      <c r="TRA5426" s="56"/>
      <c r="TRB5426" s="56"/>
      <c r="TRC5426" s="56"/>
      <c r="TRD5426" s="56"/>
      <c r="TRE5426" s="56"/>
      <c r="TRF5426" s="56"/>
      <c r="TRG5426" s="56"/>
      <c r="TRH5426" s="56"/>
      <c r="TRI5426" s="56"/>
      <c r="TRJ5426" s="56"/>
      <c r="TRK5426" s="56"/>
      <c r="TRL5426" s="56"/>
      <c r="TRM5426" s="56"/>
      <c r="TRN5426" s="56"/>
      <c r="TRO5426" s="56"/>
      <c r="TRP5426" s="56"/>
      <c r="TRQ5426" s="56"/>
      <c r="TRR5426" s="56"/>
      <c r="TRS5426" s="56"/>
      <c r="TRT5426" s="56"/>
      <c r="TRU5426" s="56"/>
      <c r="TRV5426" s="56"/>
      <c r="TRW5426" s="56"/>
      <c r="TRX5426" s="56"/>
      <c r="TRY5426" s="56"/>
      <c r="TRZ5426" s="56"/>
      <c r="TSA5426" s="56"/>
      <c r="TSB5426" s="56"/>
      <c r="TSC5426" s="56"/>
      <c r="TSD5426" s="56"/>
      <c r="TSE5426" s="56"/>
      <c r="TSF5426" s="56"/>
      <c r="TSG5426" s="56"/>
      <c r="TSH5426" s="56"/>
      <c r="TSI5426" s="56"/>
      <c r="TSJ5426" s="56"/>
      <c r="TSK5426" s="56"/>
      <c r="TSL5426" s="56"/>
      <c r="TSM5426" s="56"/>
      <c r="TSN5426" s="56"/>
      <c r="TSO5426" s="56"/>
      <c r="TSP5426" s="56"/>
      <c r="TSQ5426" s="56"/>
      <c r="TSR5426" s="56"/>
      <c r="TSS5426" s="56"/>
      <c r="TST5426" s="56"/>
      <c r="TSU5426" s="56"/>
      <c r="TSV5426" s="56"/>
      <c r="TSW5426" s="56"/>
      <c r="TSX5426" s="56"/>
      <c r="TSY5426" s="56"/>
      <c r="TSZ5426" s="56"/>
      <c r="TTA5426" s="56"/>
      <c r="TTB5426" s="56"/>
      <c r="TTC5426" s="56"/>
      <c r="TTD5426" s="56"/>
      <c r="TTE5426" s="56"/>
      <c r="TTF5426" s="56"/>
      <c r="TTG5426" s="56"/>
      <c r="TTH5426" s="56"/>
      <c r="TTI5426" s="56"/>
      <c r="TTJ5426" s="56"/>
      <c r="TTK5426" s="56"/>
      <c r="TTL5426" s="56"/>
      <c r="TTM5426" s="56"/>
      <c r="TTN5426" s="56"/>
      <c r="TTO5426" s="56"/>
      <c r="TTP5426" s="56"/>
      <c r="TTQ5426" s="56"/>
      <c r="TTR5426" s="56"/>
      <c r="TTS5426" s="56"/>
      <c r="TTT5426" s="56"/>
      <c r="TTU5426" s="56"/>
      <c r="TTV5426" s="56"/>
      <c r="TTW5426" s="56"/>
      <c r="TTX5426" s="56"/>
      <c r="TTY5426" s="56"/>
      <c r="TTZ5426" s="56"/>
      <c r="TUA5426" s="56"/>
      <c r="TUB5426" s="56"/>
      <c r="TUC5426" s="56"/>
      <c r="TUD5426" s="56"/>
      <c r="TUE5426" s="56"/>
      <c r="TUF5426" s="56"/>
      <c r="TUG5426" s="56"/>
      <c r="TUH5426" s="56"/>
      <c r="TUI5426" s="56"/>
      <c r="TUJ5426" s="56"/>
      <c r="TUK5426" s="56"/>
      <c r="TUL5426" s="56"/>
      <c r="TUM5426" s="56"/>
      <c r="TUN5426" s="56"/>
      <c r="TUO5426" s="56"/>
      <c r="TUP5426" s="56"/>
      <c r="TUQ5426" s="56"/>
      <c r="TUR5426" s="56"/>
      <c r="TUS5426" s="56"/>
      <c r="TUT5426" s="56"/>
      <c r="TUU5426" s="56"/>
      <c r="TUV5426" s="56"/>
      <c r="TUW5426" s="56"/>
      <c r="TUX5426" s="56"/>
      <c r="TUY5426" s="56"/>
      <c r="TUZ5426" s="56"/>
      <c r="TVA5426" s="56"/>
      <c r="TVB5426" s="56"/>
      <c r="TVC5426" s="56"/>
      <c r="TVD5426" s="56"/>
      <c r="TVE5426" s="56"/>
      <c r="TVF5426" s="56"/>
      <c r="TVG5426" s="56"/>
      <c r="TVH5426" s="56"/>
      <c r="TVI5426" s="56"/>
      <c r="TVJ5426" s="56"/>
      <c r="TVK5426" s="56"/>
      <c r="TVL5426" s="56"/>
      <c r="TVM5426" s="56"/>
      <c r="TVN5426" s="56"/>
      <c r="TVO5426" s="56"/>
      <c r="TVP5426" s="56"/>
      <c r="TVQ5426" s="56"/>
      <c r="TVR5426" s="56"/>
      <c r="TVS5426" s="56"/>
      <c r="TVT5426" s="56"/>
      <c r="TVU5426" s="56"/>
      <c r="TVV5426" s="56"/>
      <c r="TVW5426" s="56"/>
      <c r="TVX5426" s="56"/>
      <c r="TVY5426" s="56"/>
      <c r="TVZ5426" s="56"/>
      <c r="TWA5426" s="56"/>
      <c r="TWB5426" s="56"/>
      <c r="TWC5426" s="56"/>
      <c r="TWD5426" s="56"/>
      <c r="TWE5426" s="56"/>
      <c r="TWF5426" s="56"/>
      <c r="TWG5426" s="56"/>
      <c r="TWH5426" s="56"/>
      <c r="TWI5426" s="56"/>
      <c r="TWJ5426" s="56"/>
      <c r="TWK5426" s="56"/>
      <c r="TWL5426" s="56"/>
      <c r="TWM5426" s="56"/>
      <c r="TWN5426" s="56"/>
      <c r="TWO5426" s="56"/>
      <c r="TWP5426" s="56"/>
      <c r="TWQ5426" s="56"/>
      <c r="TWR5426" s="56"/>
      <c r="TWS5426" s="56"/>
      <c r="TWT5426" s="56"/>
      <c r="TWU5426" s="56"/>
      <c r="TWV5426" s="56"/>
      <c r="TWW5426" s="56"/>
      <c r="TWX5426" s="56"/>
      <c r="TWY5426" s="56"/>
      <c r="TWZ5426" s="56"/>
      <c r="TXA5426" s="56"/>
      <c r="TXB5426" s="56"/>
      <c r="TXC5426" s="56"/>
      <c r="TXD5426" s="56"/>
      <c r="TXE5426" s="56"/>
      <c r="TXF5426" s="56"/>
      <c r="TXG5426" s="56"/>
      <c r="TXH5426" s="56"/>
      <c r="TXI5426" s="56"/>
      <c r="TXJ5426" s="56"/>
      <c r="TXK5426" s="56"/>
      <c r="TXL5426" s="56"/>
      <c r="TXM5426" s="56"/>
      <c r="TXN5426" s="56"/>
      <c r="TXO5426" s="56"/>
      <c r="TXP5426" s="56"/>
      <c r="TXQ5426" s="56"/>
      <c r="TXR5426" s="56"/>
      <c r="TXS5426" s="56"/>
      <c r="TXT5426" s="56"/>
      <c r="TXU5426" s="56"/>
      <c r="TXV5426" s="56"/>
      <c r="TXW5426" s="56"/>
      <c r="TXX5426" s="56"/>
      <c r="TXY5426" s="56"/>
      <c r="TXZ5426" s="56"/>
      <c r="TYA5426" s="56"/>
      <c r="TYB5426" s="56"/>
      <c r="TYC5426" s="56"/>
      <c r="TYD5426" s="56"/>
      <c r="TYE5426" s="56"/>
      <c r="TYF5426" s="56"/>
      <c r="TYG5426" s="56"/>
      <c r="TYH5426" s="56"/>
      <c r="TYI5426" s="56"/>
      <c r="TYJ5426" s="56"/>
      <c r="TYK5426" s="56"/>
      <c r="TYL5426" s="56"/>
      <c r="TYM5426" s="56"/>
      <c r="TYN5426" s="56"/>
      <c r="TYO5426" s="56"/>
      <c r="TYP5426" s="56"/>
      <c r="TYQ5426" s="56"/>
      <c r="TYR5426" s="56"/>
      <c r="TYS5426" s="56"/>
      <c r="TYT5426" s="56"/>
      <c r="TYU5426" s="56"/>
      <c r="TYV5426" s="56"/>
      <c r="TYW5426" s="56"/>
      <c r="TYX5426" s="56"/>
      <c r="TYY5426" s="56"/>
      <c r="TYZ5426" s="56"/>
      <c r="TZA5426" s="56"/>
      <c r="TZB5426" s="56"/>
      <c r="TZC5426" s="56"/>
      <c r="TZD5426" s="56"/>
      <c r="TZE5426" s="56"/>
      <c r="TZF5426" s="56"/>
      <c r="TZG5426" s="56"/>
      <c r="TZH5426" s="56"/>
      <c r="TZI5426" s="56"/>
      <c r="TZJ5426" s="56"/>
      <c r="TZK5426" s="56"/>
      <c r="TZL5426" s="56"/>
      <c r="TZM5426" s="56"/>
      <c r="TZN5426" s="56"/>
      <c r="TZO5426" s="56"/>
      <c r="TZP5426" s="56"/>
      <c r="TZQ5426" s="56"/>
      <c r="TZR5426" s="56"/>
      <c r="TZS5426" s="56"/>
      <c r="TZT5426" s="56"/>
      <c r="TZU5426" s="56"/>
      <c r="TZV5426" s="56"/>
      <c r="TZW5426" s="56"/>
      <c r="TZX5426" s="56"/>
      <c r="TZY5426" s="56"/>
      <c r="TZZ5426" s="56"/>
      <c r="UAA5426" s="56"/>
      <c r="UAB5426" s="56"/>
      <c r="UAC5426" s="56"/>
      <c r="UAD5426" s="56"/>
      <c r="UAE5426" s="56"/>
      <c r="UAF5426" s="56"/>
      <c r="UAG5426" s="56"/>
      <c r="UAH5426" s="56"/>
      <c r="UAI5426" s="56"/>
      <c r="UAJ5426" s="56"/>
      <c r="UAK5426" s="56"/>
      <c r="UAL5426" s="56"/>
      <c r="UAM5426" s="56"/>
      <c r="UAN5426" s="56"/>
      <c r="UAO5426" s="56"/>
      <c r="UAP5426" s="56"/>
      <c r="UAQ5426" s="56"/>
      <c r="UAR5426" s="56"/>
      <c r="UAS5426" s="56"/>
      <c r="UAT5426" s="56"/>
      <c r="UAU5426" s="56"/>
      <c r="UAV5426" s="56"/>
      <c r="UAW5426" s="56"/>
      <c r="UAX5426" s="56"/>
      <c r="UAY5426" s="56"/>
      <c r="UAZ5426" s="56"/>
      <c r="UBA5426" s="56"/>
      <c r="UBB5426" s="56"/>
      <c r="UBC5426" s="56"/>
      <c r="UBD5426" s="56"/>
      <c r="UBE5426" s="56"/>
      <c r="UBF5426" s="56"/>
      <c r="UBG5426" s="56"/>
      <c r="UBH5426" s="56"/>
      <c r="UBI5426" s="56"/>
      <c r="UBJ5426" s="56"/>
      <c r="UBK5426" s="56"/>
      <c r="UBL5426" s="56"/>
      <c r="UBM5426" s="56"/>
      <c r="UBN5426" s="56"/>
      <c r="UBO5426" s="56"/>
      <c r="UBP5426" s="56"/>
      <c r="UBQ5426" s="56"/>
      <c r="UBR5426" s="56"/>
      <c r="UBS5426" s="56"/>
      <c r="UBT5426" s="56"/>
      <c r="UBU5426" s="56"/>
      <c r="UBV5426" s="56"/>
      <c r="UBW5426" s="56"/>
      <c r="UBX5426" s="56"/>
      <c r="UBY5426" s="56"/>
      <c r="UBZ5426" s="56"/>
      <c r="UCA5426" s="56"/>
      <c r="UCB5426" s="56"/>
      <c r="UCC5426" s="56"/>
      <c r="UCD5426" s="56"/>
      <c r="UCE5426" s="56"/>
      <c r="UCF5426" s="56"/>
      <c r="UCG5426" s="56"/>
      <c r="UCH5426" s="56"/>
      <c r="UCI5426" s="56"/>
      <c r="UCJ5426" s="56"/>
      <c r="UCK5426" s="56"/>
      <c r="UCL5426" s="56"/>
      <c r="UCM5426" s="56"/>
      <c r="UCN5426" s="56"/>
      <c r="UCO5426" s="56"/>
      <c r="UCP5426" s="56"/>
      <c r="UCQ5426" s="56"/>
      <c r="UCR5426" s="56"/>
      <c r="UCS5426" s="56"/>
      <c r="UCT5426" s="56"/>
      <c r="UCU5426" s="56"/>
      <c r="UCV5426" s="56"/>
      <c r="UCW5426" s="56"/>
      <c r="UCX5426" s="56"/>
      <c r="UCY5426" s="56"/>
      <c r="UCZ5426" s="56"/>
      <c r="UDA5426" s="56"/>
      <c r="UDB5426" s="56"/>
      <c r="UDC5426" s="56"/>
      <c r="UDD5426" s="56"/>
      <c r="UDE5426" s="56"/>
      <c r="UDF5426" s="56"/>
      <c r="UDG5426" s="56"/>
      <c r="UDH5426" s="56"/>
      <c r="UDI5426" s="56"/>
      <c r="UDJ5426" s="56"/>
      <c r="UDK5426" s="56"/>
      <c r="UDL5426" s="56"/>
      <c r="UDM5426" s="56"/>
      <c r="UDN5426" s="56"/>
      <c r="UDO5426" s="56"/>
      <c r="UDP5426" s="56"/>
      <c r="UDQ5426" s="56"/>
      <c r="UDR5426" s="56"/>
      <c r="UDS5426" s="56"/>
      <c r="UDT5426" s="56"/>
      <c r="UDU5426" s="56"/>
      <c r="UDV5426" s="56"/>
      <c r="UDW5426" s="56"/>
      <c r="UDX5426" s="56"/>
      <c r="UDY5426" s="56"/>
      <c r="UDZ5426" s="56"/>
      <c r="UEA5426" s="56"/>
      <c r="UEB5426" s="56"/>
      <c r="UEC5426" s="56"/>
      <c r="UED5426" s="56"/>
      <c r="UEE5426" s="56"/>
      <c r="UEF5426" s="56"/>
      <c r="UEG5426" s="56"/>
      <c r="UEH5426" s="56"/>
      <c r="UEI5426" s="56"/>
      <c r="UEJ5426" s="56"/>
      <c r="UEK5426" s="56"/>
      <c r="UEL5426" s="56"/>
      <c r="UEM5426" s="56"/>
      <c r="UEN5426" s="56"/>
      <c r="UEO5426" s="56"/>
      <c r="UEP5426" s="56"/>
      <c r="UEQ5426" s="56"/>
      <c r="UER5426" s="56"/>
      <c r="UES5426" s="56"/>
      <c r="UET5426" s="56"/>
      <c r="UEU5426" s="56"/>
      <c r="UEV5426" s="56"/>
      <c r="UEW5426" s="56"/>
      <c r="UEX5426" s="56"/>
      <c r="UEY5426" s="56"/>
      <c r="UEZ5426" s="56"/>
      <c r="UFA5426" s="56"/>
      <c r="UFB5426" s="56"/>
      <c r="UFC5426" s="56"/>
      <c r="UFD5426" s="56"/>
      <c r="UFE5426" s="56"/>
      <c r="UFF5426" s="56"/>
      <c r="UFG5426" s="56"/>
      <c r="UFH5426" s="56"/>
      <c r="UFI5426" s="56"/>
      <c r="UFJ5426" s="56"/>
      <c r="UFK5426" s="56"/>
      <c r="UFL5426" s="56"/>
      <c r="UFM5426" s="56"/>
      <c r="UFN5426" s="56"/>
      <c r="UFO5426" s="56"/>
      <c r="UFP5426" s="56"/>
      <c r="UFQ5426" s="56"/>
      <c r="UFR5426" s="56"/>
      <c r="UFS5426" s="56"/>
      <c r="UFT5426" s="56"/>
      <c r="UFU5426" s="56"/>
      <c r="UFV5426" s="56"/>
      <c r="UFW5426" s="56"/>
      <c r="UFX5426" s="56"/>
      <c r="UFY5426" s="56"/>
      <c r="UFZ5426" s="56"/>
      <c r="UGA5426" s="56"/>
      <c r="UGB5426" s="56"/>
      <c r="UGC5426" s="56"/>
      <c r="UGD5426" s="56"/>
      <c r="UGE5426" s="56"/>
      <c r="UGF5426" s="56"/>
      <c r="UGG5426" s="56"/>
      <c r="UGH5426" s="56"/>
      <c r="UGI5426" s="56"/>
      <c r="UGJ5426" s="56"/>
      <c r="UGK5426" s="56"/>
      <c r="UGL5426" s="56"/>
      <c r="UGM5426" s="56"/>
      <c r="UGN5426" s="56"/>
      <c r="UGO5426" s="56"/>
      <c r="UGP5426" s="56"/>
      <c r="UGQ5426" s="56"/>
      <c r="UGR5426" s="56"/>
      <c r="UGS5426" s="56"/>
      <c r="UGT5426" s="56"/>
      <c r="UGU5426" s="56"/>
      <c r="UGV5426" s="56"/>
      <c r="UGW5426" s="56"/>
      <c r="UGX5426" s="56"/>
      <c r="UGY5426" s="56"/>
      <c r="UGZ5426" s="56"/>
      <c r="UHA5426" s="56"/>
      <c r="UHB5426" s="56"/>
      <c r="UHC5426" s="56"/>
      <c r="UHD5426" s="56"/>
      <c r="UHE5426" s="56"/>
      <c r="UHF5426" s="56"/>
      <c r="UHG5426" s="56"/>
      <c r="UHH5426" s="56"/>
      <c r="UHI5426" s="56"/>
      <c r="UHJ5426" s="56"/>
      <c r="UHK5426" s="56"/>
      <c r="UHL5426" s="56"/>
      <c r="UHM5426" s="56"/>
      <c r="UHN5426" s="56"/>
      <c r="UHO5426" s="56"/>
      <c r="UHP5426" s="56"/>
      <c r="UHQ5426" s="56"/>
      <c r="UHR5426" s="56"/>
      <c r="UHS5426" s="56"/>
      <c r="UHT5426" s="56"/>
      <c r="UHU5426" s="56"/>
      <c r="UHV5426" s="56"/>
      <c r="UHW5426" s="56"/>
      <c r="UHX5426" s="56"/>
      <c r="UHY5426" s="56"/>
      <c r="UHZ5426" s="56"/>
      <c r="UIA5426" s="56"/>
      <c r="UIB5426" s="56"/>
      <c r="UIC5426" s="56"/>
      <c r="UID5426" s="56"/>
      <c r="UIE5426" s="56"/>
      <c r="UIF5426" s="56"/>
      <c r="UIG5426" s="56"/>
      <c r="UIH5426" s="56"/>
      <c r="UII5426" s="56"/>
      <c r="UIJ5426" s="56"/>
      <c r="UIK5426" s="56"/>
      <c r="UIL5426" s="56"/>
      <c r="UIM5426" s="56"/>
      <c r="UIN5426" s="56"/>
      <c r="UIO5426" s="56"/>
      <c r="UIP5426" s="56"/>
      <c r="UIQ5426" s="56"/>
      <c r="UIR5426" s="56"/>
      <c r="UIS5426" s="56"/>
      <c r="UIT5426" s="56"/>
      <c r="UIU5426" s="56"/>
      <c r="UIV5426" s="56"/>
      <c r="UIW5426" s="56"/>
      <c r="UIX5426" s="56"/>
      <c r="UIY5426" s="56"/>
      <c r="UIZ5426" s="56"/>
      <c r="UJA5426" s="56"/>
      <c r="UJB5426" s="56"/>
      <c r="UJC5426" s="56"/>
      <c r="UJD5426" s="56"/>
      <c r="UJE5426" s="56"/>
      <c r="UJF5426" s="56"/>
      <c r="UJG5426" s="56"/>
      <c r="UJH5426" s="56"/>
      <c r="UJI5426" s="56"/>
      <c r="UJJ5426" s="56"/>
      <c r="UJK5426" s="56"/>
      <c r="UJL5426" s="56"/>
      <c r="UJM5426" s="56"/>
      <c r="UJN5426" s="56"/>
      <c r="UJO5426" s="56"/>
      <c r="UJP5426" s="56"/>
      <c r="UJQ5426" s="56"/>
      <c r="UJR5426" s="56"/>
      <c r="UJS5426" s="56"/>
      <c r="UJT5426" s="56"/>
      <c r="UJU5426" s="56"/>
      <c r="UJV5426" s="56"/>
      <c r="UJW5426" s="56"/>
      <c r="UJX5426" s="56"/>
      <c r="UJY5426" s="56"/>
      <c r="UJZ5426" s="56"/>
      <c r="UKA5426" s="56"/>
      <c r="UKB5426" s="56"/>
      <c r="UKC5426" s="56"/>
      <c r="UKD5426" s="56"/>
      <c r="UKE5426" s="56"/>
      <c r="UKF5426" s="56"/>
      <c r="UKG5426" s="56"/>
      <c r="UKH5426" s="56"/>
      <c r="UKI5426" s="56"/>
      <c r="UKJ5426" s="56"/>
      <c r="UKK5426" s="56"/>
      <c r="UKL5426" s="56"/>
      <c r="UKM5426" s="56"/>
      <c r="UKN5426" s="56"/>
      <c r="UKO5426" s="56"/>
      <c r="UKP5426" s="56"/>
      <c r="UKQ5426" s="56"/>
      <c r="UKR5426" s="56"/>
      <c r="UKS5426" s="56"/>
      <c r="UKT5426" s="56"/>
      <c r="UKU5426" s="56"/>
      <c r="UKV5426" s="56"/>
      <c r="UKW5426" s="56"/>
      <c r="UKX5426" s="56"/>
      <c r="UKY5426" s="56"/>
      <c r="UKZ5426" s="56"/>
      <c r="ULA5426" s="56"/>
      <c r="ULB5426" s="56"/>
      <c r="ULC5426" s="56"/>
      <c r="ULD5426" s="56"/>
      <c r="ULE5426" s="56"/>
      <c r="ULF5426" s="56"/>
      <c r="ULG5426" s="56"/>
      <c r="ULH5426" s="56"/>
      <c r="ULI5426" s="56"/>
      <c r="ULJ5426" s="56"/>
      <c r="ULK5426" s="56"/>
      <c r="ULL5426" s="56"/>
      <c r="ULM5426" s="56"/>
      <c r="ULN5426" s="56"/>
      <c r="ULO5426" s="56"/>
      <c r="ULP5426" s="56"/>
      <c r="ULQ5426" s="56"/>
      <c r="ULR5426" s="56"/>
      <c r="ULS5426" s="56"/>
      <c r="ULT5426" s="56"/>
      <c r="ULU5426" s="56"/>
      <c r="ULV5426" s="56"/>
      <c r="ULW5426" s="56"/>
      <c r="ULX5426" s="56"/>
      <c r="ULY5426" s="56"/>
      <c r="ULZ5426" s="56"/>
      <c r="UMA5426" s="56"/>
      <c r="UMB5426" s="56"/>
      <c r="UMC5426" s="56"/>
      <c r="UMD5426" s="56"/>
      <c r="UME5426" s="56"/>
      <c r="UMF5426" s="56"/>
      <c r="UMG5426" s="56"/>
      <c r="UMH5426" s="56"/>
      <c r="UMI5426" s="56"/>
      <c r="UMJ5426" s="56"/>
      <c r="UMK5426" s="56"/>
      <c r="UML5426" s="56"/>
      <c r="UMM5426" s="56"/>
      <c r="UMN5426" s="56"/>
      <c r="UMO5426" s="56"/>
      <c r="UMP5426" s="56"/>
      <c r="UMQ5426" s="56"/>
      <c r="UMR5426" s="56"/>
      <c r="UMS5426" s="56"/>
      <c r="UMT5426" s="56"/>
      <c r="UMU5426" s="56"/>
      <c r="UMV5426" s="56"/>
      <c r="UMW5426" s="56"/>
      <c r="UMX5426" s="56"/>
      <c r="UMY5426" s="56"/>
      <c r="UMZ5426" s="56"/>
      <c r="UNA5426" s="56"/>
      <c r="UNB5426" s="56"/>
      <c r="UNC5426" s="56"/>
      <c r="UND5426" s="56"/>
      <c r="UNE5426" s="56"/>
      <c r="UNF5426" s="56"/>
      <c r="UNG5426" s="56"/>
      <c r="UNH5426" s="56"/>
      <c r="UNI5426" s="56"/>
      <c r="UNJ5426" s="56"/>
      <c r="UNK5426" s="56"/>
      <c r="UNL5426" s="56"/>
      <c r="UNM5426" s="56"/>
      <c r="UNN5426" s="56"/>
      <c r="UNO5426" s="56"/>
      <c r="UNP5426" s="56"/>
      <c r="UNQ5426" s="56"/>
      <c r="UNR5426" s="56"/>
      <c r="UNS5426" s="56"/>
      <c r="UNT5426" s="56"/>
      <c r="UNU5426" s="56"/>
      <c r="UNV5426" s="56"/>
      <c r="UNW5426" s="56"/>
      <c r="UNX5426" s="56"/>
      <c r="UNY5426" s="56"/>
      <c r="UNZ5426" s="56"/>
      <c r="UOA5426" s="56"/>
      <c r="UOB5426" s="56"/>
      <c r="UOC5426" s="56"/>
      <c r="UOD5426" s="56"/>
      <c r="UOE5426" s="56"/>
      <c r="UOF5426" s="56"/>
      <c r="UOG5426" s="56"/>
      <c r="UOH5426" s="56"/>
      <c r="UOI5426" s="56"/>
      <c r="UOJ5426" s="56"/>
      <c r="UOK5426" s="56"/>
      <c r="UOL5426" s="56"/>
      <c r="UOM5426" s="56"/>
      <c r="UON5426" s="56"/>
      <c r="UOO5426" s="56"/>
      <c r="UOP5426" s="56"/>
      <c r="UOQ5426" s="56"/>
      <c r="UOR5426" s="56"/>
      <c r="UOS5426" s="56"/>
      <c r="UOT5426" s="56"/>
      <c r="UOU5426" s="56"/>
      <c r="UOV5426" s="56"/>
      <c r="UOW5426" s="56"/>
      <c r="UOX5426" s="56"/>
      <c r="UOY5426" s="56"/>
      <c r="UOZ5426" s="56"/>
      <c r="UPA5426" s="56"/>
      <c r="UPB5426" s="56"/>
      <c r="UPC5426" s="56"/>
      <c r="UPD5426" s="56"/>
      <c r="UPE5426" s="56"/>
      <c r="UPF5426" s="56"/>
      <c r="UPG5426" s="56"/>
      <c r="UPH5426" s="56"/>
      <c r="UPI5426" s="56"/>
      <c r="UPJ5426" s="56"/>
      <c r="UPK5426" s="56"/>
      <c r="UPL5426" s="56"/>
      <c r="UPM5426" s="56"/>
      <c r="UPN5426" s="56"/>
      <c r="UPO5426" s="56"/>
      <c r="UPP5426" s="56"/>
      <c r="UPQ5426" s="56"/>
      <c r="UPR5426" s="56"/>
      <c r="UPS5426" s="56"/>
      <c r="UPT5426" s="56"/>
      <c r="UPU5426" s="56"/>
      <c r="UPV5426" s="56"/>
      <c r="UPW5426" s="56"/>
      <c r="UPX5426" s="56"/>
      <c r="UPY5426" s="56"/>
      <c r="UPZ5426" s="56"/>
      <c r="UQA5426" s="56"/>
      <c r="UQB5426" s="56"/>
      <c r="UQC5426" s="56"/>
      <c r="UQD5426" s="56"/>
      <c r="UQE5426" s="56"/>
      <c r="UQF5426" s="56"/>
      <c r="UQG5426" s="56"/>
      <c r="UQH5426" s="56"/>
      <c r="UQI5426" s="56"/>
      <c r="UQJ5426" s="56"/>
      <c r="UQK5426" s="56"/>
      <c r="UQL5426" s="56"/>
      <c r="UQM5426" s="56"/>
      <c r="UQN5426" s="56"/>
      <c r="UQO5426" s="56"/>
      <c r="UQP5426" s="56"/>
      <c r="UQQ5426" s="56"/>
      <c r="UQR5426" s="56"/>
      <c r="UQS5426" s="56"/>
      <c r="UQT5426" s="56"/>
      <c r="UQU5426" s="56"/>
      <c r="UQV5426" s="56"/>
      <c r="UQW5426" s="56"/>
      <c r="UQX5426" s="56"/>
      <c r="UQY5426" s="56"/>
      <c r="UQZ5426" s="56"/>
      <c r="URA5426" s="56"/>
      <c r="URB5426" s="56"/>
      <c r="URC5426" s="56"/>
      <c r="URD5426" s="56"/>
      <c r="URE5426" s="56"/>
      <c r="URF5426" s="56"/>
      <c r="URG5426" s="56"/>
      <c r="URH5426" s="56"/>
      <c r="URI5426" s="56"/>
      <c r="URJ5426" s="56"/>
      <c r="URK5426" s="56"/>
      <c r="URL5426" s="56"/>
      <c r="URM5426" s="56"/>
      <c r="URN5426" s="56"/>
      <c r="URO5426" s="56"/>
      <c r="URP5426" s="56"/>
      <c r="URQ5426" s="56"/>
      <c r="URR5426" s="56"/>
      <c r="URS5426" s="56"/>
      <c r="URT5426" s="56"/>
      <c r="URU5426" s="56"/>
      <c r="URV5426" s="56"/>
      <c r="URW5426" s="56"/>
      <c r="URX5426" s="56"/>
      <c r="URY5426" s="56"/>
      <c r="URZ5426" s="56"/>
      <c r="USA5426" s="56"/>
      <c r="USB5426" s="56"/>
      <c r="USC5426" s="56"/>
      <c r="USD5426" s="56"/>
      <c r="USE5426" s="56"/>
      <c r="USF5426" s="56"/>
      <c r="USG5426" s="56"/>
      <c r="USH5426" s="56"/>
      <c r="USI5426" s="56"/>
      <c r="USJ5426" s="56"/>
      <c r="USK5426" s="56"/>
      <c r="USL5426" s="56"/>
      <c r="USM5426" s="56"/>
      <c r="USN5426" s="56"/>
      <c r="USO5426" s="56"/>
      <c r="USP5426" s="56"/>
      <c r="USQ5426" s="56"/>
      <c r="USR5426" s="56"/>
      <c r="USS5426" s="56"/>
      <c r="UST5426" s="56"/>
      <c r="USU5426" s="56"/>
      <c r="USV5426" s="56"/>
      <c r="USW5426" s="56"/>
      <c r="USX5426" s="56"/>
      <c r="USY5426" s="56"/>
      <c r="USZ5426" s="56"/>
      <c r="UTA5426" s="56"/>
      <c r="UTB5426" s="56"/>
      <c r="UTC5426" s="56"/>
      <c r="UTD5426" s="56"/>
      <c r="UTE5426" s="56"/>
      <c r="UTF5426" s="56"/>
      <c r="UTG5426" s="56"/>
      <c r="UTH5426" s="56"/>
      <c r="UTI5426" s="56"/>
      <c r="UTJ5426" s="56"/>
      <c r="UTK5426" s="56"/>
      <c r="UTL5426" s="56"/>
      <c r="UTM5426" s="56"/>
      <c r="UTN5426" s="56"/>
      <c r="UTO5426" s="56"/>
      <c r="UTP5426" s="56"/>
      <c r="UTQ5426" s="56"/>
      <c r="UTR5426" s="56"/>
      <c r="UTS5426" s="56"/>
      <c r="UTT5426" s="56"/>
      <c r="UTU5426" s="56"/>
      <c r="UTV5426" s="56"/>
      <c r="UTW5426" s="56"/>
      <c r="UTX5426" s="56"/>
      <c r="UTY5426" s="56"/>
      <c r="UTZ5426" s="56"/>
      <c r="UUA5426" s="56"/>
      <c r="UUB5426" s="56"/>
      <c r="UUC5426" s="56"/>
      <c r="UUD5426" s="56"/>
      <c r="UUE5426" s="56"/>
      <c r="UUF5426" s="56"/>
      <c r="UUG5426" s="56"/>
      <c r="UUH5426" s="56"/>
      <c r="UUI5426" s="56"/>
      <c r="UUJ5426" s="56"/>
      <c r="UUK5426" s="56"/>
      <c r="UUL5426" s="56"/>
      <c r="UUM5426" s="56"/>
      <c r="UUN5426" s="56"/>
      <c r="UUO5426" s="56"/>
      <c r="UUP5426" s="56"/>
      <c r="UUQ5426" s="56"/>
      <c r="UUR5426" s="56"/>
      <c r="UUS5426" s="56"/>
      <c r="UUT5426" s="56"/>
      <c r="UUU5426" s="56"/>
      <c r="UUV5426" s="56"/>
      <c r="UUW5426" s="56"/>
      <c r="UUX5426" s="56"/>
      <c r="UUY5426" s="56"/>
      <c r="UUZ5426" s="56"/>
      <c r="UVA5426" s="56"/>
      <c r="UVB5426" s="56"/>
      <c r="UVC5426" s="56"/>
      <c r="UVD5426" s="56"/>
      <c r="UVE5426" s="56"/>
      <c r="UVF5426" s="56"/>
      <c r="UVG5426" s="56"/>
      <c r="UVH5426" s="56"/>
      <c r="UVI5426" s="56"/>
      <c r="UVJ5426" s="56"/>
      <c r="UVK5426" s="56"/>
      <c r="UVL5426" s="56"/>
      <c r="UVM5426" s="56"/>
      <c r="UVN5426" s="56"/>
      <c r="UVO5426" s="56"/>
      <c r="UVP5426" s="56"/>
      <c r="UVQ5426" s="56"/>
      <c r="UVR5426" s="56"/>
      <c r="UVS5426" s="56"/>
      <c r="UVT5426" s="56"/>
      <c r="UVU5426" s="56"/>
      <c r="UVV5426" s="56"/>
      <c r="UVW5426" s="56"/>
      <c r="UVX5426" s="56"/>
      <c r="UVY5426" s="56"/>
      <c r="UVZ5426" s="56"/>
      <c r="UWA5426" s="56"/>
      <c r="UWB5426" s="56"/>
      <c r="UWC5426" s="56"/>
      <c r="UWD5426" s="56"/>
      <c r="UWE5426" s="56"/>
      <c r="UWF5426" s="56"/>
      <c r="UWG5426" s="56"/>
      <c r="UWH5426" s="56"/>
      <c r="UWI5426" s="56"/>
      <c r="UWJ5426" s="56"/>
      <c r="UWK5426" s="56"/>
      <c r="UWL5426" s="56"/>
      <c r="UWM5426" s="56"/>
      <c r="UWN5426" s="56"/>
      <c r="UWO5426" s="56"/>
      <c r="UWP5426" s="56"/>
      <c r="UWQ5426" s="56"/>
      <c r="UWR5426" s="56"/>
      <c r="UWS5426" s="56"/>
      <c r="UWT5426" s="56"/>
      <c r="UWU5426" s="56"/>
      <c r="UWV5426" s="56"/>
      <c r="UWW5426" s="56"/>
      <c r="UWX5426" s="56"/>
      <c r="UWY5426" s="56"/>
      <c r="UWZ5426" s="56"/>
      <c r="UXA5426" s="56"/>
      <c r="UXB5426" s="56"/>
      <c r="UXC5426" s="56"/>
      <c r="UXD5426" s="56"/>
      <c r="UXE5426" s="56"/>
      <c r="UXF5426" s="56"/>
      <c r="UXG5426" s="56"/>
      <c r="UXH5426" s="56"/>
      <c r="UXI5426" s="56"/>
      <c r="UXJ5426" s="56"/>
      <c r="UXK5426" s="56"/>
      <c r="UXL5426" s="56"/>
      <c r="UXM5426" s="56"/>
      <c r="UXN5426" s="56"/>
      <c r="UXO5426" s="56"/>
      <c r="UXP5426" s="56"/>
      <c r="UXQ5426" s="56"/>
      <c r="UXR5426" s="56"/>
      <c r="UXS5426" s="56"/>
      <c r="UXT5426" s="56"/>
      <c r="UXU5426" s="56"/>
      <c r="UXV5426" s="56"/>
      <c r="UXW5426" s="56"/>
      <c r="UXX5426" s="56"/>
      <c r="UXY5426" s="56"/>
      <c r="UXZ5426" s="56"/>
      <c r="UYA5426" s="56"/>
      <c r="UYB5426" s="56"/>
      <c r="UYC5426" s="56"/>
      <c r="UYD5426" s="56"/>
      <c r="UYE5426" s="56"/>
      <c r="UYF5426" s="56"/>
      <c r="UYG5426" s="56"/>
      <c r="UYH5426" s="56"/>
      <c r="UYI5426" s="56"/>
      <c r="UYJ5426" s="56"/>
      <c r="UYK5426" s="56"/>
      <c r="UYL5426" s="56"/>
      <c r="UYM5426" s="56"/>
      <c r="UYN5426" s="56"/>
      <c r="UYO5426" s="56"/>
      <c r="UYP5426" s="56"/>
      <c r="UYQ5426" s="56"/>
      <c r="UYR5426" s="56"/>
      <c r="UYS5426" s="56"/>
      <c r="UYT5426" s="56"/>
      <c r="UYU5426" s="56"/>
      <c r="UYV5426" s="56"/>
      <c r="UYW5426" s="56"/>
      <c r="UYX5426" s="56"/>
      <c r="UYY5426" s="56"/>
      <c r="UYZ5426" s="56"/>
      <c r="UZA5426" s="56"/>
      <c r="UZB5426" s="56"/>
      <c r="UZC5426" s="56"/>
      <c r="UZD5426" s="56"/>
      <c r="UZE5426" s="56"/>
      <c r="UZF5426" s="56"/>
      <c r="UZG5426" s="56"/>
      <c r="UZH5426" s="56"/>
      <c r="UZI5426" s="56"/>
      <c r="UZJ5426" s="56"/>
      <c r="UZK5426" s="56"/>
      <c r="UZL5426" s="56"/>
      <c r="UZM5426" s="56"/>
      <c r="UZN5426" s="56"/>
      <c r="UZO5426" s="56"/>
      <c r="UZP5426" s="56"/>
      <c r="UZQ5426" s="56"/>
      <c r="UZR5426" s="56"/>
      <c r="UZS5426" s="56"/>
      <c r="UZT5426" s="56"/>
      <c r="UZU5426" s="56"/>
      <c r="UZV5426" s="56"/>
      <c r="UZW5426" s="56"/>
      <c r="UZX5426" s="56"/>
      <c r="UZY5426" s="56"/>
      <c r="UZZ5426" s="56"/>
      <c r="VAA5426" s="56"/>
      <c r="VAB5426" s="56"/>
      <c r="VAC5426" s="56"/>
      <c r="VAD5426" s="56"/>
      <c r="VAE5426" s="56"/>
      <c r="VAF5426" s="56"/>
      <c r="VAG5426" s="56"/>
      <c r="VAH5426" s="56"/>
      <c r="VAI5426" s="56"/>
      <c r="VAJ5426" s="56"/>
      <c r="VAK5426" s="56"/>
      <c r="VAL5426" s="56"/>
      <c r="VAM5426" s="56"/>
      <c r="VAN5426" s="56"/>
      <c r="VAO5426" s="56"/>
      <c r="VAP5426" s="56"/>
      <c r="VAQ5426" s="56"/>
      <c r="VAR5426" s="56"/>
      <c r="VAS5426" s="56"/>
      <c r="VAT5426" s="56"/>
      <c r="VAU5426" s="56"/>
      <c r="VAV5426" s="56"/>
      <c r="VAW5426" s="56"/>
      <c r="VAX5426" s="56"/>
      <c r="VAY5426" s="56"/>
      <c r="VAZ5426" s="56"/>
      <c r="VBA5426" s="56"/>
      <c r="VBB5426" s="56"/>
      <c r="VBC5426" s="56"/>
      <c r="VBD5426" s="56"/>
      <c r="VBE5426" s="56"/>
      <c r="VBF5426" s="56"/>
      <c r="VBG5426" s="56"/>
      <c r="VBH5426" s="56"/>
      <c r="VBI5426" s="56"/>
      <c r="VBJ5426" s="56"/>
      <c r="VBK5426" s="56"/>
      <c r="VBL5426" s="56"/>
      <c r="VBM5426" s="56"/>
      <c r="VBN5426" s="56"/>
      <c r="VBO5426" s="56"/>
      <c r="VBP5426" s="56"/>
      <c r="VBQ5426" s="56"/>
      <c r="VBR5426" s="56"/>
      <c r="VBS5426" s="56"/>
      <c r="VBT5426" s="56"/>
      <c r="VBU5426" s="56"/>
      <c r="VBV5426" s="56"/>
      <c r="VBW5426" s="56"/>
      <c r="VBX5426" s="56"/>
      <c r="VBY5426" s="56"/>
      <c r="VBZ5426" s="56"/>
      <c r="VCA5426" s="56"/>
      <c r="VCB5426" s="56"/>
      <c r="VCC5426" s="56"/>
      <c r="VCD5426" s="56"/>
      <c r="VCE5426" s="56"/>
      <c r="VCF5426" s="56"/>
      <c r="VCG5426" s="56"/>
      <c r="VCH5426" s="56"/>
      <c r="VCI5426" s="56"/>
      <c r="VCJ5426" s="56"/>
      <c r="VCK5426" s="56"/>
      <c r="VCL5426" s="56"/>
      <c r="VCM5426" s="56"/>
      <c r="VCN5426" s="56"/>
      <c r="VCO5426" s="56"/>
      <c r="VCP5426" s="56"/>
      <c r="VCQ5426" s="56"/>
      <c r="VCR5426" s="56"/>
      <c r="VCS5426" s="56"/>
      <c r="VCT5426" s="56"/>
      <c r="VCU5426" s="56"/>
      <c r="VCV5426" s="56"/>
      <c r="VCW5426" s="56"/>
      <c r="VCX5426" s="56"/>
      <c r="VCY5426" s="56"/>
      <c r="VCZ5426" s="56"/>
      <c r="VDA5426" s="56"/>
      <c r="VDB5426" s="56"/>
      <c r="VDC5426" s="56"/>
      <c r="VDD5426" s="56"/>
      <c r="VDE5426" s="56"/>
      <c r="VDF5426" s="56"/>
      <c r="VDG5426" s="56"/>
      <c r="VDH5426" s="56"/>
      <c r="VDI5426" s="56"/>
      <c r="VDJ5426" s="56"/>
      <c r="VDK5426" s="56"/>
      <c r="VDL5426" s="56"/>
      <c r="VDM5426" s="56"/>
      <c r="VDN5426" s="56"/>
      <c r="VDO5426" s="56"/>
      <c r="VDP5426" s="56"/>
      <c r="VDQ5426" s="56"/>
      <c r="VDR5426" s="56"/>
      <c r="VDS5426" s="56"/>
      <c r="VDT5426" s="56"/>
      <c r="VDU5426" s="56"/>
      <c r="VDV5426" s="56"/>
      <c r="VDW5426" s="56"/>
      <c r="VDX5426" s="56"/>
      <c r="VDY5426" s="56"/>
      <c r="VDZ5426" s="56"/>
      <c r="VEA5426" s="56"/>
      <c r="VEB5426" s="56"/>
      <c r="VEC5426" s="56"/>
      <c r="VED5426" s="56"/>
      <c r="VEE5426" s="56"/>
      <c r="VEF5426" s="56"/>
      <c r="VEG5426" s="56"/>
      <c r="VEH5426" s="56"/>
      <c r="VEI5426" s="56"/>
      <c r="VEJ5426" s="56"/>
      <c r="VEK5426" s="56"/>
      <c r="VEL5426" s="56"/>
      <c r="VEM5426" s="56"/>
      <c r="VEN5426" s="56"/>
      <c r="VEO5426" s="56"/>
      <c r="VEP5426" s="56"/>
      <c r="VEQ5426" s="56"/>
      <c r="VER5426" s="56"/>
      <c r="VES5426" s="56"/>
      <c r="VET5426" s="56"/>
      <c r="VEU5426" s="56"/>
      <c r="VEV5426" s="56"/>
      <c r="VEW5426" s="56"/>
      <c r="VEX5426" s="56"/>
      <c r="VEY5426" s="56"/>
      <c r="VEZ5426" s="56"/>
      <c r="VFA5426" s="56"/>
      <c r="VFB5426" s="56"/>
      <c r="VFC5426" s="56"/>
      <c r="VFD5426" s="56"/>
      <c r="VFE5426" s="56"/>
      <c r="VFF5426" s="56"/>
      <c r="VFG5426" s="56"/>
      <c r="VFH5426" s="56"/>
      <c r="VFI5426" s="56"/>
      <c r="VFJ5426" s="56"/>
      <c r="VFK5426" s="56"/>
      <c r="VFL5426" s="56"/>
      <c r="VFM5426" s="56"/>
      <c r="VFN5426" s="56"/>
      <c r="VFO5426" s="56"/>
      <c r="VFP5426" s="56"/>
      <c r="VFQ5426" s="56"/>
      <c r="VFR5426" s="56"/>
      <c r="VFS5426" s="56"/>
      <c r="VFT5426" s="56"/>
      <c r="VFU5426" s="56"/>
      <c r="VFV5426" s="56"/>
      <c r="VFW5426" s="56"/>
      <c r="VFX5426" s="56"/>
      <c r="VFY5426" s="56"/>
      <c r="VFZ5426" s="56"/>
      <c r="VGA5426" s="56"/>
      <c r="VGB5426" s="56"/>
      <c r="VGC5426" s="56"/>
      <c r="VGD5426" s="56"/>
      <c r="VGE5426" s="56"/>
      <c r="VGF5426" s="56"/>
      <c r="VGG5426" s="56"/>
      <c r="VGH5426" s="56"/>
      <c r="VGI5426" s="56"/>
      <c r="VGJ5426" s="56"/>
      <c r="VGK5426" s="56"/>
      <c r="VGL5426" s="56"/>
      <c r="VGM5426" s="56"/>
      <c r="VGN5426" s="56"/>
      <c r="VGO5426" s="56"/>
      <c r="VGP5426" s="56"/>
      <c r="VGQ5426" s="56"/>
      <c r="VGR5426" s="56"/>
      <c r="VGS5426" s="56"/>
      <c r="VGT5426" s="56"/>
      <c r="VGU5426" s="56"/>
      <c r="VGV5426" s="56"/>
      <c r="VGW5426" s="56"/>
      <c r="VGX5426" s="56"/>
      <c r="VGY5426" s="56"/>
      <c r="VGZ5426" s="56"/>
      <c r="VHA5426" s="56"/>
      <c r="VHB5426" s="56"/>
      <c r="VHC5426" s="56"/>
      <c r="VHD5426" s="56"/>
      <c r="VHE5426" s="56"/>
      <c r="VHF5426" s="56"/>
      <c r="VHG5426" s="56"/>
      <c r="VHH5426" s="56"/>
      <c r="VHI5426" s="56"/>
      <c r="VHJ5426" s="56"/>
      <c r="VHK5426" s="56"/>
      <c r="VHL5426" s="56"/>
      <c r="VHM5426" s="56"/>
      <c r="VHN5426" s="56"/>
      <c r="VHO5426" s="56"/>
      <c r="VHP5426" s="56"/>
      <c r="VHQ5426" s="56"/>
      <c r="VHR5426" s="56"/>
      <c r="VHS5426" s="56"/>
      <c r="VHT5426" s="56"/>
      <c r="VHU5426" s="56"/>
      <c r="VHV5426" s="56"/>
      <c r="VHW5426" s="56"/>
      <c r="VHX5426" s="56"/>
      <c r="VHY5426" s="56"/>
      <c r="VHZ5426" s="56"/>
      <c r="VIA5426" s="56"/>
      <c r="VIB5426" s="56"/>
      <c r="VIC5426" s="56"/>
      <c r="VID5426" s="56"/>
      <c r="VIE5426" s="56"/>
      <c r="VIF5426" s="56"/>
      <c r="VIG5426" s="56"/>
      <c r="VIH5426" s="56"/>
      <c r="VII5426" s="56"/>
      <c r="VIJ5426" s="56"/>
      <c r="VIK5426" s="56"/>
      <c r="VIL5426" s="56"/>
      <c r="VIM5426" s="56"/>
      <c r="VIN5426" s="56"/>
      <c r="VIO5426" s="56"/>
      <c r="VIP5426" s="56"/>
      <c r="VIQ5426" s="56"/>
      <c r="VIR5426" s="56"/>
      <c r="VIS5426" s="56"/>
      <c r="VIT5426" s="56"/>
      <c r="VIU5426" s="56"/>
      <c r="VIV5426" s="56"/>
      <c r="VIW5426" s="56"/>
      <c r="VIX5426" s="56"/>
      <c r="VIY5426" s="56"/>
      <c r="VIZ5426" s="56"/>
      <c r="VJA5426" s="56"/>
      <c r="VJB5426" s="56"/>
      <c r="VJC5426" s="56"/>
      <c r="VJD5426" s="56"/>
      <c r="VJE5426" s="56"/>
      <c r="VJF5426" s="56"/>
      <c r="VJG5426" s="56"/>
      <c r="VJH5426" s="56"/>
      <c r="VJI5426" s="56"/>
      <c r="VJJ5426" s="56"/>
      <c r="VJK5426" s="56"/>
      <c r="VJL5426" s="56"/>
      <c r="VJM5426" s="56"/>
      <c r="VJN5426" s="56"/>
      <c r="VJO5426" s="56"/>
      <c r="VJP5426" s="56"/>
      <c r="VJQ5426" s="56"/>
      <c r="VJR5426" s="56"/>
      <c r="VJS5426" s="56"/>
      <c r="VJT5426" s="56"/>
      <c r="VJU5426" s="56"/>
      <c r="VJV5426" s="56"/>
      <c r="VJW5426" s="56"/>
      <c r="VJX5426" s="56"/>
      <c r="VJY5426" s="56"/>
      <c r="VJZ5426" s="56"/>
      <c r="VKA5426" s="56"/>
      <c r="VKB5426" s="56"/>
      <c r="VKC5426" s="56"/>
      <c r="VKD5426" s="56"/>
      <c r="VKE5426" s="56"/>
      <c r="VKF5426" s="56"/>
      <c r="VKG5426" s="56"/>
      <c r="VKH5426" s="56"/>
      <c r="VKI5426" s="56"/>
      <c r="VKJ5426" s="56"/>
      <c r="VKK5426" s="56"/>
      <c r="VKL5426" s="56"/>
      <c r="VKM5426" s="56"/>
      <c r="VKN5426" s="56"/>
      <c r="VKO5426" s="56"/>
      <c r="VKP5426" s="56"/>
      <c r="VKQ5426" s="56"/>
      <c r="VKR5426" s="56"/>
      <c r="VKS5426" s="56"/>
      <c r="VKT5426" s="56"/>
      <c r="VKU5426" s="56"/>
      <c r="VKV5426" s="56"/>
      <c r="VKW5426" s="56"/>
      <c r="VKX5426" s="56"/>
      <c r="VKY5426" s="56"/>
      <c r="VKZ5426" s="56"/>
      <c r="VLA5426" s="56"/>
      <c r="VLB5426" s="56"/>
      <c r="VLC5426" s="56"/>
      <c r="VLD5426" s="56"/>
      <c r="VLE5426" s="56"/>
      <c r="VLF5426" s="56"/>
      <c r="VLG5426" s="56"/>
      <c r="VLH5426" s="56"/>
      <c r="VLI5426" s="56"/>
      <c r="VLJ5426" s="56"/>
      <c r="VLK5426" s="56"/>
      <c r="VLL5426" s="56"/>
      <c r="VLM5426" s="56"/>
      <c r="VLN5426" s="56"/>
      <c r="VLO5426" s="56"/>
      <c r="VLP5426" s="56"/>
      <c r="VLQ5426" s="56"/>
      <c r="VLR5426" s="56"/>
      <c r="VLS5426" s="56"/>
      <c r="VLT5426" s="56"/>
      <c r="VLU5426" s="56"/>
      <c r="VLV5426" s="56"/>
      <c r="VLW5426" s="56"/>
      <c r="VLX5426" s="56"/>
      <c r="VLY5426" s="56"/>
      <c r="VLZ5426" s="56"/>
      <c r="VMA5426" s="56"/>
      <c r="VMB5426" s="56"/>
      <c r="VMC5426" s="56"/>
      <c r="VMD5426" s="56"/>
      <c r="VME5426" s="56"/>
      <c r="VMF5426" s="56"/>
      <c r="VMG5426" s="56"/>
      <c r="VMH5426" s="56"/>
      <c r="VMI5426" s="56"/>
      <c r="VMJ5426" s="56"/>
      <c r="VMK5426" s="56"/>
      <c r="VML5426" s="56"/>
      <c r="VMM5426" s="56"/>
      <c r="VMN5426" s="56"/>
      <c r="VMO5426" s="56"/>
      <c r="VMP5426" s="56"/>
      <c r="VMQ5426" s="56"/>
      <c r="VMR5426" s="56"/>
      <c r="VMS5426" s="56"/>
      <c r="VMT5426" s="56"/>
      <c r="VMU5426" s="56"/>
      <c r="VMV5426" s="56"/>
      <c r="VMW5426" s="56"/>
      <c r="VMX5426" s="56"/>
      <c r="VMY5426" s="56"/>
      <c r="VMZ5426" s="56"/>
      <c r="VNA5426" s="56"/>
      <c r="VNB5426" s="56"/>
      <c r="VNC5426" s="56"/>
      <c r="VND5426" s="56"/>
      <c r="VNE5426" s="56"/>
      <c r="VNF5426" s="56"/>
      <c r="VNG5426" s="56"/>
      <c r="VNH5426" s="56"/>
      <c r="VNI5426" s="56"/>
      <c r="VNJ5426" s="56"/>
      <c r="VNK5426" s="56"/>
      <c r="VNL5426" s="56"/>
      <c r="VNM5426" s="56"/>
      <c r="VNN5426" s="56"/>
      <c r="VNO5426" s="56"/>
      <c r="VNP5426" s="56"/>
      <c r="VNQ5426" s="56"/>
      <c r="VNR5426" s="56"/>
      <c r="VNS5426" s="56"/>
      <c r="VNT5426" s="56"/>
      <c r="VNU5426" s="56"/>
      <c r="VNV5426" s="56"/>
      <c r="VNW5426" s="56"/>
      <c r="VNX5426" s="56"/>
      <c r="VNY5426" s="56"/>
      <c r="VNZ5426" s="56"/>
      <c r="VOA5426" s="56"/>
      <c r="VOB5426" s="56"/>
      <c r="VOC5426" s="56"/>
      <c r="VOD5426" s="56"/>
      <c r="VOE5426" s="56"/>
      <c r="VOF5426" s="56"/>
      <c r="VOG5426" s="56"/>
      <c r="VOH5426" s="56"/>
      <c r="VOI5426" s="56"/>
      <c r="VOJ5426" s="56"/>
      <c r="VOK5426" s="56"/>
      <c r="VOL5426" s="56"/>
      <c r="VOM5426" s="56"/>
      <c r="VON5426" s="56"/>
      <c r="VOO5426" s="56"/>
      <c r="VOP5426" s="56"/>
      <c r="VOQ5426" s="56"/>
      <c r="VOR5426" s="56"/>
      <c r="VOS5426" s="56"/>
      <c r="VOT5426" s="56"/>
      <c r="VOU5426" s="56"/>
      <c r="VOV5426" s="56"/>
      <c r="VOW5426" s="56"/>
      <c r="VOX5426" s="56"/>
      <c r="VOY5426" s="56"/>
      <c r="VOZ5426" s="56"/>
      <c r="VPA5426" s="56"/>
      <c r="VPB5426" s="56"/>
      <c r="VPC5426" s="56"/>
      <c r="VPD5426" s="56"/>
      <c r="VPE5426" s="56"/>
      <c r="VPF5426" s="56"/>
      <c r="VPG5426" s="56"/>
      <c r="VPH5426" s="56"/>
      <c r="VPI5426" s="56"/>
      <c r="VPJ5426" s="56"/>
      <c r="VPK5426" s="56"/>
      <c r="VPL5426" s="56"/>
      <c r="VPM5426" s="56"/>
      <c r="VPN5426" s="56"/>
      <c r="VPO5426" s="56"/>
      <c r="VPP5426" s="56"/>
      <c r="VPQ5426" s="56"/>
      <c r="VPR5426" s="56"/>
      <c r="VPS5426" s="56"/>
      <c r="VPT5426" s="56"/>
      <c r="VPU5426" s="56"/>
      <c r="VPV5426" s="56"/>
      <c r="VPW5426" s="56"/>
      <c r="VPX5426" s="56"/>
      <c r="VPY5426" s="56"/>
      <c r="VPZ5426" s="56"/>
      <c r="VQA5426" s="56"/>
      <c r="VQB5426" s="56"/>
      <c r="VQC5426" s="56"/>
      <c r="VQD5426" s="56"/>
      <c r="VQE5426" s="56"/>
      <c r="VQF5426" s="56"/>
      <c r="VQG5426" s="56"/>
      <c r="VQH5426" s="56"/>
      <c r="VQI5426" s="56"/>
      <c r="VQJ5426" s="56"/>
      <c r="VQK5426" s="56"/>
      <c r="VQL5426" s="56"/>
      <c r="VQM5426" s="56"/>
      <c r="VQN5426" s="56"/>
      <c r="VQO5426" s="56"/>
      <c r="VQP5426" s="56"/>
      <c r="VQQ5426" s="56"/>
      <c r="VQR5426" s="56"/>
      <c r="VQS5426" s="56"/>
      <c r="VQT5426" s="56"/>
      <c r="VQU5426" s="56"/>
      <c r="VQV5426" s="56"/>
      <c r="VQW5426" s="56"/>
      <c r="VQX5426" s="56"/>
      <c r="VQY5426" s="56"/>
      <c r="VQZ5426" s="56"/>
      <c r="VRA5426" s="56"/>
      <c r="VRB5426" s="56"/>
      <c r="VRC5426" s="56"/>
      <c r="VRD5426" s="56"/>
      <c r="VRE5426" s="56"/>
      <c r="VRF5426" s="56"/>
      <c r="VRG5426" s="56"/>
      <c r="VRH5426" s="56"/>
      <c r="VRI5426" s="56"/>
      <c r="VRJ5426" s="56"/>
      <c r="VRK5426" s="56"/>
      <c r="VRL5426" s="56"/>
      <c r="VRM5426" s="56"/>
      <c r="VRN5426" s="56"/>
      <c r="VRO5426" s="56"/>
      <c r="VRP5426" s="56"/>
      <c r="VRQ5426" s="56"/>
      <c r="VRR5426" s="56"/>
      <c r="VRS5426" s="56"/>
      <c r="VRT5426" s="56"/>
      <c r="VRU5426" s="56"/>
      <c r="VRV5426" s="56"/>
      <c r="VRW5426" s="56"/>
      <c r="VRX5426" s="56"/>
      <c r="VRY5426" s="56"/>
      <c r="VRZ5426" s="56"/>
      <c r="VSA5426" s="56"/>
      <c r="VSB5426" s="56"/>
      <c r="VSC5426" s="56"/>
      <c r="VSD5426" s="56"/>
      <c r="VSE5426" s="56"/>
      <c r="VSF5426" s="56"/>
      <c r="VSG5426" s="56"/>
      <c r="VSH5426" s="56"/>
      <c r="VSI5426" s="56"/>
      <c r="VSJ5426" s="56"/>
      <c r="VSK5426" s="56"/>
      <c r="VSL5426" s="56"/>
      <c r="VSM5426" s="56"/>
      <c r="VSN5426" s="56"/>
      <c r="VSO5426" s="56"/>
      <c r="VSP5426" s="56"/>
      <c r="VSQ5426" s="56"/>
      <c r="VSR5426" s="56"/>
      <c r="VSS5426" s="56"/>
      <c r="VST5426" s="56"/>
      <c r="VSU5426" s="56"/>
      <c r="VSV5426" s="56"/>
      <c r="VSW5426" s="56"/>
      <c r="VSX5426" s="56"/>
      <c r="VSY5426" s="56"/>
      <c r="VSZ5426" s="56"/>
      <c r="VTA5426" s="56"/>
      <c r="VTB5426" s="56"/>
      <c r="VTC5426" s="56"/>
      <c r="VTD5426" s="56"/>
      <c r="VTE5426" s="56"/>
      <c r="VTF5426" s="56"/>
      <c r="VTG5426" s="56"/>
      <c r="VTH5426" s="56"/>
      <c r="VTI5426" s="56"/>
      <c r="VTJ5426" s="56"/>
      <c r="VTK5426" s="56"/>
      <c r="VTL5426" s="56"/>
      <c r="VTM5426" s="56"/>
      <c r="VTN5426" s="56"/>
      <c r="VTO5426" s="56"/>
      <c r="VTP5426" s="56"/>
      <c r="VTQ5426" s="56"/>
      <c r="VTR5426" s="56"/>
      <c r="VTS5426" s="56"/>
      <c r="VTT5426" s="56"/>
      <c r="VTU5426" s="56"/>
      <c r="VTV5426" s="56"/>
      <c r="VTW5426" s="56"/>
      <c r="VTX5426" s="56"/>
      <c r="VTY5426" s="56"/>
      <c r="VTZ5426" s="56"/>
      <c r="VUA5426" s="56"/>
      <c r="VUB5426" s="56"/>
      <c r="VUC5426" s="56"/>
      <c r="VUD5426" s="56"/>
      <c r="VUE5426" s="56"/>
      <c r="VUF5426" s="56"/>
      <c r="VUG5426" s="56"/>
      <c r="VUH5426" s="56"/>
      <c r="VUI5426" s="56"/>
      <c r="VUJ5426" s="56"/>
      <c r="VUK5426" s="56"/>
      <c r="VUL5426" s="56"/>
      <c r="VUM5426" s="56"/>
      <c r="VUN5426" s="56"/>
      <c r="VUO5426" s="56"/>
      <c r="VUP5426" s="56"/>
      <c r="VUQ5426" s="56"/>
      <c r="VUR5426" s="56"/>
      <c r="VUS5426" s="56"/>
      <c r="VUT5426" s="56"/>
      <c r="VUU5426" s="56"/>
      <c r="VUV5426" s="56"/>
      <c r="VUW5426" s="56"/>
      <c r="VUX5426" s="56"/>
      <c r="VUY5426" s="56"/>
      <c r="VUZ5426" s="56"/>
      <c r="VVA5426" s="56"/>
      <c r="VVB5426" s="56"/>
      <c r="VVC5426" s="56"/>
      <c r="VVD5426" s="56"/>
      <c r="VVE5426" s="56"/>
      <c r="VVF5426" s="56"/>
      <c r="VVG5426" s="56"/>
      <c r="VVH5426" s="56"/>
      <c r="VVI5426" s="56"/>
      <c r="VVJ5426" s="56"/>
      <c r="VVK5426" s="56"/>
      <c r="VVL5426" s="56"/>
      <c r="VVM5426" s="56"/>
      <c r="VVN5426" s="56"/>
      <c r="VVO5426" s="56"/>
      <c r="VVP5426" s="56"/>
      <c r="VVQ5426" s="56"/>
      <c r="VVR5426" s="56"/>
      <c r="VVS5426" s="56"/>
      <c r="VVT5426" s="56"/>
      <c r="VVU5426" s="56"/>
      <c r="VVV5426" s="56"/>
      <c r="VVW5426" s="56"/>
      <c r="VVX5426" s="56"/>
      <c r="VVY5426" s="56"/>
      <c r="VVZ5426" s="56"/>
      <c r="VWA5426" s="56"/>
      <c r="VWB5426" s="56"/>
      <c r="VWC5426" s="56"/>
      <c r="VWD5426" s="56"/>
      <c r="VWE5426" s="56"/>
      <c r="VWF5426" s="56"/>
      <c r="VWG5426" s="56"/>
      <c r="VWH5426" s="56"/>
      <c r="VWI5426" s="56"/>
      <c r="VWJ5426" s="56"/>
      <c r="VWK5426" s="56"/>
      <c r="VWL5426" s="56"/>
      <c r="VWM5426" s="56"/>
      <c r="VWN5426" s="56"/>
      <c r="VWO5426" s="56"/>
      <c r="VWP5426" s="56"/>
      <c r="VWQ5426" s="56"/>
      <c r="VWR5426" s="56"/>
      <c r="VWS5426" s="56"/>
      <c r="VWT5426" s="56"/>
      <c r="VWU5426" s="56"/>
      <c r="VWV5426" s="56"/>
      <c r="VWW5426" s="56"/>
      <c r="VWX5426" s="56"/>
      <c r="VWY5426" s="56"/>
      <c r="VWZ5426" s="56"/>
      <c r="VXA5426" s="56"/>
      <c r="VXB5426" s="56"/>
      <c r="VXC5426" s="56"/>
      <c r="VXD5426" s="56"/>
      <c r="VXE5426" s="56"/>
      <c r="VXF5426" s="56"/>
      <c r="VXG5426" s="56"/>
      <c r="VXH5426" s="56"/>
      <c r="VXI5426" s="56"/>
      <c r="VXJ5426" s="56"/>
      <c r="VXK5426" s="56"/>
      <c r="VXL5426" s="56"/>
      <c r="VXM5426" s="56"/>
      <c r="VXN5426" s="56"/>
      <c r="VXO5426" s="56"/>
      <c r="VXP5426" s="56"/>
      <c r="VXQ5426" s="56"/>
      <c r="VXR5426" s="56"/>
      <c r="VXS5426" s="56"/>
      <c r="VXT5426" s="56"/>
      <c r="VXU5426" s="56"/>
      <c r="VXV5426" s="56"/>
      <c r="VXW5426" s="56"/>
      <c r="VXX5426" s="56"/>
      <c r="VXY5426" s="56"/>
      <c r="VXZ5426" s="56"/>
      <c r="VYA5426" s="56"/>
      <c r="VYB5426" s="56"/>
      <c r="VYC5426" s="56"/>
      <c r="VYD5426" s="56"/>
      <c r="VYE5426" s="56"/>
      <c r="VYF5426" s="56"/>
      <c r="VYG5426" s="56"/>
      <c r="VYH5426" s="56"/>
      <c r="VYI5426" s="56"/>
      <c r="VYJ5426" s="56"/>
      <c r="VYK5426" s="56"/>
      <c r="VYL5426" s="56"/>
      <c r="VYM5426" s="56"/>
      <c r="VYN5426" s="56"/>
      <c r="VYO5426" s="56"/>
      <c r="VYP5426" s="56"/>
      <c r="VYQ5426" s="56"/>
      <c r="VYR5426" s="56"/>
      <c r="VYS5426" s="56"/>
      <c r="VYT5426" s="56"/>
      <c r="VYU5426" s="56"/>
      <c r="VYV5426" s="56"/>
      <c r="VYW5426" s="56"/>
      <c r="VYX5426" s="56"/>
      <c r="VYY5426" s="56"/>
      <c r="VYZ5426" s="56"/>
      <c r="VZA5426" s="56"/>
      <c r="VZB5426" s="56"/>
      <c r="VZC5426" s="56"/>
      <c r="VZD5426" s="56"/>
      <c r="VZE5426" s="56"/>
      <c r="VZF5426" s="56"/>
      <c r="VZG5426" s="56"/>
      <c r="VZH5426" s="56"/>
      <c r="VZI5426" s="56"/>
      <c r="VZJ5426" s="56"/>
      <c r="VZK5426" s="56"/>
      <c r="VZL5426" s="56"/>
      <c r="VZM5426" s="56"/>
      <c r="VZN5426" s="56"/>
      <c r="VZO5426" s="56"/>
      <c r="VZP5426" s="56"/>
      <c r="VZQ5426" s="56"/>
      <c r="VZR5426" s="56"/>
      <c r="VZS5426" s="56"/>
      <c r="VZT5426" s="56"/>
      <c r="VZU5426" s="56"/>
      <c r="VZV5426" s="56"/>
      <c r="VZW5426" s="56"/>
      <c r="VZX5426" s="56"/>
      <c r="VZY5426" s="56"/>
      <c r="VZZ5426" s="56"/>
      <c r="WAA5426" s="56"/>
      <c r="WAB5426" s="56"/>
      <c r="WAC5426" s="56"/>
      <c r="WAD5426" s="56"/>
      <c r="WAE5426" s="56"/>
      <c r="WAF5426" s="56"/>
      <c r="WAG5426" s="56"/>
      <c r="WAH5426" s="56"/>
      <c r="WAI5426" s="56"/>
      <c r="WAJ5426" s="56"/>
      <c r="WAK5426" s="56"/>
      <c r="WAL5426" s="56"/>
      <c r="WAM5426" s="56"/>
      <c r="WAN5426" s="56"/>
      <c r="WAO5426" s="56"/>
      <c r="WAP5426" s="56"/>
      <c r="WAQ5426" s="56"/>
      <c r="WAR5426" s="56"/>
      <c r="WAS5426" s="56"/>
      <c r="WAT5426" s="56"/>
      <c r="WAU5426" s="56"/>
      <c r="WAV5426" s="56"/>
      <c r="WAW5426" s="56"/>
      <c r="WAX5426" s="56"/>
      <c r="WAY5426" s="56"/>
      <c r="WAZ5426" s="56"/>
      <c r="WBA5426" s="56"/>
      <c r="WBB5426" s="56"/>
      <c r="WBC5426" s="56"/>
      <c r="WBD5426" s="56"/>
      <c r="WBE5426" s="56"/>
      <c r="WBF5426" s="56"/>
      <c r="WBG5426" s="56"/>
      <c r="WBH5426" s="56"/>
      <c r="WBI5426" s="56"/>
      <c r="WBJ5426" s="56"/>
      <c r="WBK5426" s="56"/>
      <c r="WBL5426" s="56"/>
      <c r="WBM5426" s="56"/>
      <c r="WBN5426" s="56"/>
      <c r="WBO5426" s="56"/>
      <c r="WBP5426" s="56"/>
      <c r="WBQ5426" s="56"/>
      <c r="WBR5426" s="56"/>
      <c r="WBS5426" s="56"/>
      <c r="WBT5426" s="56"/>
      <c r="WBU5426" s="56"/>
      <c r="WBV5426" s="56"/>
      <c r="WBW5426" s="56"/>
      <c r="WBX5426" s="56"/>
      <c r="WBY5426" s="56"/>
      <c r="WBZ5426" s="56"/>
      <c r="WCA5426" s="56"/>
      <c r="WCB5426" s="56"/>
      <c r="WCC5426" s="56"/>
      <c r="WCD5426" s="56"/>
      <c r="WCE5426" s="56"/>
      <c r="WCF5426" s="56"/>
      <c r="WCG5426" s="56"/>
      <c r="WCH5426" s="56"/>
      <c r="WCI5426" s="56"/>
      <c r="WCJ5426" s="56"/>
      <c r="WCK5426" s="56"/>
      <c r="WCL5426" s="56"/>
      <c r="WCM5426" s="56"/>
      <c r="WCN5426" s="56"/>
      <c r="WCO5426" s="56"/>
      <c r="WCP5426" s="56"/>
      <c r="WCQ5426" s="56"/>
      <c r="WCR5426" s="56"/>
      <c r="WCS5426" s="56"/>
      <c r="WCT5426" s="56"/>
      <c r="WCU5426" s="56"/>
      <c r="WCV5426" s="56"/>
      <c r="WCW5426" s="56"/>
      <c r="WCX5426" s="56"/>
      <c r="WCY5426" s="56"/>
      <c r="WCZ5426" s="56"/>
      <c r="WDA5426" s="56"/>
      <c r="WDB5426" s="56"/>
      <c r="WDC5426" s="56"/>
      <c r="WDD5426" s="56"/>
      <c r="WDE5426" s="56"/>
      <c r="WDF5426" s="56"/>
      <c r="WDG5426" s="56"/>
      <c r="WDH5426" s="56"/>
      <c r="WDI5426" s="56"/>
      <c r="WDJ5426" s="56"/>
      <c r="WDK5426" s="56"/>
      <c r="WDL5426" s="56"/>
      <c r="WDM5426" s="56"/>
      <c r="WDN5426" s="56"/>
      <c r="WDO5426" s="56"/>
      <c r="WDP5426" s="56"/>
      <c r="WDQ5426" s="56"/>
      <c r="WDR5426" s="56"/>
      <c r="WDS5426" s="56"/>
      <c r="WDT5426" s="56"/>
      <c r="WDU5426" s="56"/>
      <c r="WDV5426" s="56"/>
      <c r="WDW5426" s="56"/>
      <c r="WDX5426" s="56"/>
      <c r="WDY5426" s="56"/>
      <c r="WDZ5426" s="56"/>
      <c r="WEA5426" s="56"/>
      <c r="WEB5426" s="56"/>
      <c r="WEC5426" s="56"/>
      <c r="WED5426" s="56"/>
      <c r="WEE5426" s="56"/>
      <c r="WEF5426" s="56"/>
      <c r="WEG5426" s="56"/>
      <c r="WEH5426" s="56"/>
      <c r="WEI5426" s="56"/>
      <c r="WEJ5426" s="56"/>
      <c r="WEK5426" s="56"/>
      <c r="WEL5426" s="56"/>
      <c r="WEM5426" s="56"/>
      <c r="WEN5426" s="56"/>
      <c r="WEO5426" s="56"/>
      <c r="WEP5426" s="56"/>
      <c r="WEQ5426" s="56"/>
      <c r="WER5426" s="56"/>
      <c r="WES5426" s="56"/>
      <c r="WET5426" s="56"/>
      <c r="WEU5426" s="56"/>
      <c r="WEV5426" s="56"/>
      <c r="WEW5426" s="56"/>
      <c r="WEX5426" s="56"/>
      <c r="WEY5426" s="56"/>
      <c r="WEZ5426" s="56"/>
      <c r="WFA5426" s="56"/>
      <c r="WFB5426" s="56"/>
      <c r="WFC5426" s="56"/>
      <c r="WFD5426" s="56"/>
      <c r="WFE5426" s="56"/>
      <c r="WFF5426" s="56"/>
      <c r="WFG5426" s="56"/>
      <c r="WFH5426" s="56"/>
      <c r="WFI5426" s="56"/>
      <c r="WFJ5426" s="56"/>
      <c r="WFK5426" s="56"/>
      <c r="WFL5426" s="56"/>
      <c r="WFM5426" s="56"/>
      <c r="WFN5426" s="56"/>
      <c r="WFO5426" s="56"/>
      <c r="WFP5426" s="56"/>
      <c r="WFQ5426" s="56"/>
      <c r="WFR5426" s="56"/>
      <c r="WFS5426" s="56"/>
      <c r="WFT5426" s="56"/>
      <c r="WFU5426" s="56"/>
      <c r="WFV5426" s="56"/>
      <c r="WFW5426" s="56"/>
      <c r="WFX5426" s="56"/>
      <c r="WFY5426" s="56"/>
      <c r="WFZ5426" s="56"/>
      <c r="WGA5426" s="56"/>
      <c r="WGB5426" s="56"/>
      <c r="WGC5426" s="56"/>
      <c r="WGD5426" s="56"/>
      <c r="WGE5426" s="56"/>
      <c r="WGF5426" s="56"/>
      <c r="WGG5426" s="56"/>
      <c r="WGH5426" s="56"/>
      <c r="WGI5426" s="56"/>
      <c r="WGJ5426" s="56"/>
      <c r="WGK5426" s="56"/>
      <c r="WGL5426" s="56"/>
      <c r="WGM5426" s="56"/>
      <c r="WGN5426" s="56"/>
      <c r="WGO5426" s="56"/>
      <c r="WGP5426" s="56"/>
      <c r="WGQ5426" s="56"/>
      <c r="WGR5426" s="56"/>
      <c r="WGS5426" s="56"/>
      <c r="WGT5426" s="56"/>
      <c r="WGU5426" s="56"/>
      <c r="WGV5426" s="56"/>
      <c r="WGW5426" s="56"/>
      <c r="WGX5426" s="56"/>
      <c r="WGY5426" s="56"/>
      <c r="WGZ5426" s="56"/>
      <c r="WHA5426" s="56"/>
      <c r="WHB5426" s="56"/>
      <c r="WHC5426" s="56"/>
      <c r="WHD5426" s="56"/>
      <c r="WHE5426" s="56"/>
      <c r="WHF5426" s="56"/>
      <c r="WHG5426" s="56"/>
      <c r="WHH5426" s="56"/>
      <c r="WHI5426" s="56"/>
      <c r="WHJ5426" s="56"/>
      <c r="WHK5426" s="56"/>
      <c r="WHL5426" s="56"/>
      <c r="WHM5426" s="56"/>
      <c r="WHN5426" s="56"/>
      <c r="WHO5426" s="56"/>
      <c r="WHP5426" s="56"/>
      <c r="WHQ5426" s="56"/>
      <c r="WHR5426" s="56"/>
      <c r="WHS5426" s="56"/>
      <c r="WHT5426" s="56"/>
      <c r="WHU5426" s="56"/>
      <c r="WHV5426" s="56"/>
      <c r="WHW5426" s="56"/>
      <c r="WHX5426" s="56"/>
      <c r="WHY5426" s="56"/>
      <c r="WHZ5426" s="56"/>
      <c r="WIA5426" s="56"/>
      <c r="WIB5426" s="56"/>
      <c r="WIC5426" s="56"/>
      <c r="WID5426" s="56"/>
      <c r="WIE5426" s="56"/>
      <c r="WIF5426" s="56"/>
      <c r="WIG5426" s="56"/>
      <c r="WIH5426" s="56"/>
      <c r="WII5426" s="56"/>
      <c r="WIJ5426" s="56"/>
      <c r="WIK5426" s="56"/>
      <c r="WIL5426" s="56"/>
      <c r="WIM5426" s="56"/>
      <c r="WIN5426" s="56"/>
      <c r="WIO5426" s="56"/>
      <c r="WIP5426" s="56"/>
      <c r="WIQ5426" s="56"/>
      <c r="WIR5426" s="56"/>
      <c r="WIS5426" s="56"/>
      <c r="WIT5426" s="56"/>
      <c r="WIU5426" s="56"/>
      <c r="WIV5426" s="56"/>
      <c r="WIW5426" s="56"/>
      <c r="WIX5426" s="56"/>
      <c r="WIY5426" s="56"/>
      <c r="WIZ5426" s="56"/>
      <c r="WJA5426" s="56"/>
      <c r="WJB5426" s="56"/>
      <c r="WJC5426" s="56"/>
      <c r="WJD5426" s="56"/>
      <c r="WJE5426" s="56"/>
      <c r="WJF5426" s="56"/>
      <c r="WJG5426" s="56"/>
      <c r="WJH5426" s="56"/>
      <c r="WJI5426" s="56"/>
      <c r="WJJ5426" s="56"/>
      <c r="WJK5426" s="56"/>
      <c r="WJL5426" s="56"/>
      <c r="WJM5426" s="56"/>
      <c r="WJN5426" s="56"/>
      <c r="WJO5426" s="56"/>
      <c r="WJP5426" s="56"/>
      <c r="WJQ5426" s="56"/>
      <c r="WJR5426" s="56"/>
      <c r="WJS5426" s="56"/>
      <c r="WJT5426" s="56"/>
      <c r="WJU5426" s="56"/>
      <c r="WJV5426" s="56"/>
      <c r="WJW5426" s="56"/>
      <c r="WJX5426" s="56"/>
      <c r="WJY5426" s="56"/>
      <c r="WJZ5426" s="56"/>
      <c r="WKA5426" s="56"/>
      <c r="WKB5426" s="56"/>
      <c r="WKC5426" s="56"/>
      <c r="WKD5426" s="56"/>
      <c r="WKE5426" s="56"/>
      <c r="WKF5426" s="56"/>
      <c r="WKG5426" s="56"/>
      <c r="WKH5426" s="56"/>
      <c r="WKI5426" s="56"/>
      <c r="WKJ5426" s="56"/>
      <c r="WKK5426" s="56"/>
      <c r="WKL5426" s="56"/>
      <c r="WKM5426" s="56"/>
      <c r="WKN5426" s="56"/>
      <c r="WKO5426" s="56"/>
      <c r="WKP5426" s="56"/>
      <c r="WKQ5426" s="56"/>
      <c r="WKR5426" s="56"/>
      <c r="WKS5426" s="56"/>
      <c r="WKT5426" s="56"/>
      <c r="WKU5426" s="56"/>
      <c r="WKV5426" s="56"/>
      <c r="WKW5426" s="56"/>
      <c r="WKX5426" s="56"/>
      <c r="WKY5426" s="56"/>
      <c r="WKZ5426" s="56"/>
      <c r="WLA5426" s="56"/>
      <c r="WLB5426" s="56"/>
      <c r="WLC5426" s="56"/>
      <c r="WLD5426" s="56"/>
      <c r="WLE5426" s="56"/>
      <c r="WLF5426" s="56"/>
      <c r="WLG5426" s="56"/>
      <c r="WLH5426" s="56"/>
      <c r="WLI5426" s="56"/>
      <c r="WLJ5426" s="56"/>
      <c r="WLK5426" s="56"/>
      <c r="WLL5426" s="56"/>
      <c r="WLM5426" s="56"/>
      <c r="WLN5426" s="56"/>
      <c r="WLO5426" s="56"/>
      <c r="WLP5426" s="56"/>
      <c r="WLQ5426" s="56"/>
      <c r="WLR5426" s="56"/>
      <c r="WLS5426" s="56"/>
      <c r="WLT5426" s="56"/>
      <c r="WLU5426" s="56"/>
      <c r="WLV5426" s="56"/>
      <c r="WLW5426" s="56"/>
      <c r="WLX5426" s="56"/>
      <c r="WLY5426" s="56"/>
      <c r="WLZ5426" s="56"/>
      <c r="WMA5426" s="56"/>
      <c r="WMB5426" s="56"/>
      <c r="WMC5426" s="56"/>
      <c r="WMD5426" s="56"/>
      <c r="WME5426" s="56"/>
      <c r="WMF5426" s="56"/>
      <c r="WMG5426" s="56"/>
      <c r="WMH5426" s="56"/>
      <c r="WMI5426" s="56"/>
      <c r="WMJ5426" s="56"/>
      <c r="WMK5426" s="56"/>
      <c r="WML5426" s="56"/>
      <c r="WMM5426" s="56"/>
      <c r="WMN5426" s="56"/>
      <c r="WMO5426" s="56"/>
      <c r="WMP5426" s="56"/>
      <c r="WMQ5426" s="56"/>
      <c r="WMR5426" s="56"/>
      <c r="WMS5426" s="56"/>
      <c r="WMT5426" s="56"/>
      <c r="WMU5426" s="56"/>
      <c r="WMV5426" s="56"/>
      <c r="WMW5426" s="56"/>
      <c r="WMX5426" s="56"/>
      <c r="WMY5426" s="56"/>
      <c r="WMZ5426" s="56"/>
      <c r="WNA5426" s="56"/>
      <c r="WNB5426" s="56"/>
      <c r="WNC5426" s="56"/>
      <c r="WND5426" s="56"/>
      <c r="WNE5426" s="56"/>
      <c r="WNF5426" s="56"/>
      <c r="WNG5426" s="56"/>
      <c r="WNH5426" s="56"/>
      <c r="WNI5426" s="56"/>
      <c r="WNJ5426" s="56"/>
      <c r="WNK5426" s="56"/>
      <c r="WNL5426" s="56"/>
      <c r="WNM5426" s="56"/>
      <c r="WNN5426" s="56"/>
      <c r="WNO5426" s="56"/>
      <c r="WNP5426" s="56"/>
      <c r="WNQ5426" s="56"/>
      <c r="WNR5426" s="56"/>
      <c r="WNS5426" s="56"/>
      <c r="WNT5426" s="56"/>
      <c r="WNU5426" s="56"/>
      <c r="WNV5426" s="56"/>
      <c r="WNW5426" s="56"/>
      <c r="WNX5426" s="56"/>
      <c r="WNY5426" s="56"/>
      <c r="WNZ5426" s="56"/>
      <c r="WOA5426" s="56"/>
      <c r="WOB5426" s="56"/>
      <c r="WOC5426" s="56"/>
      <c r="WOD5426" s="56"/>
      <c r="WOE5426" s="56"/>
      <c r="WOF5426" s="56"/>
      <c r="WOG5426" s="56"/>
      <c r="WOH5426" s="56"/>
      <c r="WOI5426" s="56"/>
      <c r="WOJ5426" s="56"/>
      <c r="WOK5426" s="56"/>
      <c r="WOL5426" s="56"/>
      <c r="WOM5426" s="56"/>
      <c r="WON5426" s="56"/>
      <c r="WOO5426" s="56"/>
      <c r="WOP5426" s="56"/>
      <c r="WOQ5426" s="56"/>
      <c r="WOR5426" s="56"/>
      <c r="WOS5426" s="56"/>
      <c r="WOT5426" s="56"/>
      <c r="WOU5426" s="56"/>
      <c r="WOV5426" s="56"/>
      <c r="WOW5426" s="56"/>
      <c r="WOX5426" s="56"/>
      <c r="WOY5426" s="56"/>
      <c r="WOZ5426" s="56"/>
      <c r="WPA5426" s="56"/>
      <c r="WPB5426" s="56"/>
      <c r="WPC5426" s="56"/>
      <c r="WPD5426" s="56"/>
      <c r="WPE5426" s="56"/>
      <c r="WPF5426" s="56"/>
      <c r="WPG5426" s="56"/>
      <c r="WPH5426" s="56"/>
      <c r="WPI5426" s="56"/>
      <c r="WPJ5426" s="56"/>
      <c r="WPK5426" s="56"/>
      <c r="WPL5426" s="56"/>
      <c r="WPM5426" s="56"/>
      <c r="WPN5426" s="56"/>
      <c r="WPO5426" s="56"/>
      <c r="WPP5426" s="56"/>
      <c r="WPQ5426" s="56"/>
      <c r="WPR5426" s="56"/>
      <c r="WPS5426" s="56"/>
      <c r="WPT5426" s="56"/>
      <c r="WPU5426" s="56"/>
      <c r="WPV5426" s="56"/>
      <c r="WPW5426" s="56"/>
      <c r="WPX5426" s="56"/>
      <c r="WPY5426" s="56"/>
      <c r="WPZ5426" s="56"/>
      <c r="WQA5426" s="56"/>
      <c r="WQB5426" s="56"/>
      <c r="WQC5426" s="56"/>
      <c r="WQD5426" s="56"/>
      <c r="WQE5426" s="56"/>
      <c r="WQF5426" s="56"/>
      <c r="WQG5426" s="56"/>
      <c r="WQH5426" s="56"/>
      <c r="WQI5426" s="56"/>
      <c r="WQJ5426" s="56"/>
      <c r="WQK5426" s="56"/>
      <c r="WQL5426" s="56"/>
      <c r="WQM5426" s="56"/>
      <c r="WQN5426" s="56"/>
      <c r="WQO5426" s="56"/>
      <c r="WQP5426" s="56"/>
      <c r="WQQ5426" s="56"/>
      <c r="WQR5426" s="56"/>
      <c r="WQS5426" s="56"/>
      <c r="WQT5426" s="56"/>
      <c r="WQU5426" s="56"/>
      <c r="WQV5426" s="56"/>
      <c r="WQW5426" s="56"/>
      <c r="WQX5426" s="56"/>
      <c r="WQY5426" s="56"/>
      <c r="WQZ5426" s="56"/>
      <c r="WRA5426" s="56"/>
      <c r="WRB5426" s="56"/>
      <c r="WRC5426" s="56"/>
      <c r="WRD5426" s="56"/>
      <c r="WRE5426" s="56"/>
      <c r="WRF5426" s="56"/>
      <c r="WRG5426" s="56"/>
      <c r="WRH5426" s="56"/>
      <c r="WRI5426" s="56"/>
      <c r="WRJ5426" s="56"/>
      <c r="WRK5426" s="56"/>
      <c r="WRL5426" s="56"/>
      <c r="WRM5426" s="56"/>
      <c r="WRN5426" s="56"/>
      <c r="WRO5426" s="56"/>
      <c r="WRP5426" s="56"/>
      <c r="WRQ5426" s="56"/>
      <c r="WRR5426" s="56"/>
      <c r="WRS5426" s="56"/>
      <c r="WRT5426" s="56"/>
      <c r="WRU5426" s="56"/>
      <c r="WRV5426" s="56"/>
      <c r="WRW5426" s="56"/>
      <c r="WRX5426" s="56"/>
      <c r="WRY5426" s="56"/>
      <c r="WRZ5426" s="56"/>
      <c r="WSA5426" s="56"/>
      <c r="WSB5426" s="56"/>
      <c r="WSC5426" s="56"/>
      <c r="WSD5426" s="56"/>
      <c r="WSE5426" s="56"/>
      <c r="WSF5426" s="56"/>
      <c r="WSG5426" s="56"/>
      <c r="WSH5426" s="56"/>
      <c r="WSI5426" s="56"/>
      <c r="WSJ5426" s="56"/>
      <c r="WSK5426" s="56"/>
      <c r="WSL5426" s="56"/>
      <c r="WSM5426" s="56"/>
      <c r="WSN5426" s="56"/>
      <c r="WSO5426" s="56"/>
      <c r="WSP5426" s="56"/>
      <c r="WSQ5426" s="56"/>
      <c r="WSR5426" s="56"/>
      <c r="WSS5426" s="56"/>
      <c r="WST5426" s="56"/>
      <c r="WSU5426" s="56"/>
      <c r="WSV5426" s="56"/>
      <c r="WSW5426" s="56"/>
      <c r="WSX5426" s="56"/>
      <c r="WSY5426" s="56"/>
      <c r="WSZ5426" s="56"/>
      <c r="WTA5426" s="56"/>
      <c r="WTB5426" s="56"/>
      <c r="WTC5426" s="56"/>
      <c r="WTD5426" s="56"/>
      <c r="WTE5426" s="56"/>
      <c r="WTF5426" s="56"/>
      <c r="WTG5426" s="56"/>
      <c r="WTH5426" s="56"/>
      <c r="WTI5426" s="56"/>
      <c r="WTJ5426" s="56"/>
      <c r="WTK5426" s="56"/>
      <c r="WTL5426" s="56"/>
      <c r="WTM5426" s="56"/>
      <c r="WTN5426" s="56"/>
      <c r="WTO5426" s="56"/>
      <c r="WTP5426" s="56"/>
      <c r="WTQ5426" s="56"/>
      <c r="WTR5426" s="56"/>
      <c r="WTS5426" s="56"/>
      <c r="WTT5426" s="56"/>
      <c r="WTU5426" s="56"/>
      <c r="WTV5426" s="56"/>
      <c r="WTW5426" s="56"/>
      <c r="WTX5426" s="56"/>
      <c r="WTY5426" s="56"/>
      <c r="WTZ5426" s="56"/>
      <c r="WUA5426" s="56"/>
      <c r="WUB5426" s="56"/>
      <c r="WUC5426" s="56"/>
      <c r="WUD5426" s="56"/>
      <c r="WUE5426" s="56"/>
      <c r="WUF5426" s="56"/>
      <c r="WUG5426" s="56"/>
      <c r="WUH5426" s="56"/>
      <c r="WUI5426" s="56"/>
      <c r="WUJ5426" s="56"/>
      <c r="WUK5426" s="56"/>
      <c r="WUL5426" s="56"/>
      <c r="WUM5426" s="56"/>
      <c r="WUN5426" s="56"/>
      <c r="WUO5426" s="56"/>
      <c r="WUP5426" s="56"/>
      <c r="WUQ5426" s="56"/>
      <c r="WUR5426" s="56"/>
      <c r="WUS5426" s="56"/>
      <c r="WUT5426" s="56"/>
      <c r="WUU5426" s="56"/>
      <c r="WUV5426" s="56"/>
      <c r="WUW5426" s="56"/>
      <c r="WUX5426" s="56"/>
      <c r="WUY5426" s="56"/>
      <c r="WUZ5426" s="56"/>
      <c r="WVA5426" s="56"/>
      <c r="WVB5426" s="56"/>
      <c r="WVC5426" s="56"/>
      <c r="WVD5426" s="56"/>
      <c r="WVE5426" s="56"/>
      <c r="WVF5426" s="56"/>
      <c r="WVG5426" s="56"/>
      <c r="WVH5426" s="56"/>
      <c r="WVI5426" s="56"/>
      <c r="WVJ5426" s="56"/>
      <c r="WVK5426" s="56"/>
      <c r="WVL5426" s="56"/>
      <c r="WVM5426" s="56"/>
      <c r="WVN5426" s="56"/>
      <c r="WVO5426" s="56"/>
      <c r="WVP5426" s="56"/>
      <c r="WVQ5426" s="56"/>
      <c r="WVR5426" s="56"/>
      <c r="WVS5426" s="56"/>
      <c r="WVT5426" s="56"/>
      <c r="WVU5426" s="56"/>
      <c r="WVV5426" s="56"/>
      <c r="WVW5426" s="56"/>
      <c r="WVX5426" s="56"/>
      <c r="WVY5426" s="56"/>
      <c r="WVZ5426" s="56"/>
      <c r="WWA5426" s="56"/>
      <c r="WWB5426" s="56"/>
      <c r="WWC5426" s="56"/>
      <c r="WWD5426" s="56"/>
      <c r="WWE5426" s="56"/>
      <c r="WWF5426" s="56"/>
      <c r="WWG5426" s="56"/>
      <c r="WWH5426" s="56"/>
      <c r="WWI5426" s="56"/>
      <c r="WWJ5426" s="56"/>
      <c r="WWK5426" s="56"/>
      <c r="WWL5426" s="56"/>
      <c r="WWM5426" s="56"/>
      <c r="WWN5426" s="56"/>
      <c r="WWO5426" s="56"/>
      <c r="WWP5426" s="56"/>
      <c r="WWQ5426" s="56"/>
      <c r="WWR5426" s="56"/>
      <c r="WWS5426" s="56"/>
      <c r="WWT5426" s="56"/>
      <c r="WWU5426" s="56"/>
      <c r="WWV5426" s="56"/>
      <c r="WWW5426" s="56"/>
      <c r="WWX5426" s="56"/>
      <c r="WWY5426" s="56"/>
      <c r="WWZ5426" s="56"/>
      <c r="WXA5426" s="56"/>
      <c r="WXB5426" s="56"/>
      <c r="WXC5426" s="56"/>
      <c r="WXD5426" s="56"/>
      <c r="WXE5426" s="56"/>
      <c r="WXF5426" s="56"/>
      <c r="WXG5426" s="56"/>
      <c r="WXH5426" s="56"/>
      <c r="WXI5426" s="56"/>
      <c r="WXJ5426" s="56"/>
      <c r="WXK5426" s="56"/>
      <c r="WXL5426" s="56"/>
      <c r="WXM5426" s="56"/>
      <c r="WXN5426" s="56"/>
      <c r="WXO5426" s="56"/>
      <c r="WXP5426" s="56"/>
      <c r="WXQ5426" s="56"/>
      <c r="WXR5426" s="56"/>
      <c r="WXS5426" s="56"/>
      <c r="WXT5426" s="56"/>
      <c r="WXU5426" s="56"/>
      <c r="WXV5426" s="56"/>
      <c r="WXW5426" s="56"/>
      <c r="WXX5426" s="56"/>
      <c r="WXY5426" s="56"/>
      <c r="WXZ5426" s="56"/>
      <c r="WYA5426" s="56"/>
      <c r="WYB5426" s="56"/>
      <c r="WYC5426" s="56"/>
      <c r="WYD5426" s="56"/>
      <c r="WYE5426" s="56"/>
      <c r="WYF5426" s="56"/>
      <c r="WYG5426" s="56"/>
      <c r="WYH5426" s="56"/>
      <c r="WYI5426" s="56"/>
      <c r="WYJ5426" s="56"/>
      <c r="WYK5426" s="56"/>
      <c r="WYL5426" s="56"/>
      <c r="WYM5426" s="56"/>
      <c r="WYN5426" s="56"/>
      <c r="WYO5426" s="56"/>
      <c r="WYP5426" s="56"/>
      <c r="WYQ5426" s="56"/>
      <c r="WYR5426" s="56"/>
      <c r="WYS5426" s="56"/>
      <c r="WYT5426" s="56"/>
      <c r="WYU5426" s="56"/>
      <c r="WYV5426" s="56"/>
      <c r="WYW5426" s="56"/>
      <c r="WYX5426" s="56"/>
      <c r="WYY5426" s="56"/>
      <c r="WYZ5426" s="56"/>
      <c r="WZA5426" s="56"/>
      <c r="WZB5426" s="56"/>
      <c r="WZC5426" s="56"/>
      <c r="WZD5426" s="56"/>
      <c r="WZE5426" s="56"/>
      <c r="WZF5426" s="56"/>
      <c r="WZG5426" s="56"/>
      <c r="WZH5426" s="56"/>
      <c r="WZI5426" s="56"/>
      <c r="WZJ5426" s="56"/>
      <c r="WZK5426" s="56"/>
      <c r="WZL5426" s="56"/>
      <c r="WZM5426" s="56"/>
      <c r="WZN5426" s="56"/>
      <c r="WZO5426" s="56"/>
      <c r="WZP5426" s="56"/>
      <c r="WZQ5426" s="56"/>
      <c r="WZR5426" s="56"/>
      <c r="WZS5426" s="56"/>
      <c r="WZT5426" s="56"/>
      <c r="WZU5426" s="56"/>
      <c r="WZV5426" s="56"/>
      <c r="WZW5426" s="56"/>
      <c r="WZX5426" s="56"/>
      <c r="WZY5426" s="56"/>
      <c r="WZZ5426" s="56"/>
      <c r="XAA5426" s="56"/>
      <c r="XAB5426" s="56"/>
      <c r="XAC5426" s="56"/>
      <c r="XAD5426" s="56"/>
      <c r="XAE5426" s="56"/>
      <c r="XAF5426" s="56"/>
      <c r="XAG5426" s="56"/>
      <c r="XAH5426" s="56"/>
      <c r="XAI5426" s="56"/>
      <c r="XAJ5426" s="56"/>
      <c r="XAK5426" s="56"/>
      <c r="XAL5426" s="56"/>
      <c r="XAM5426" s="56"/>
      <c r="XAN5426" s="56"/>
      <c r="XAO5426" s="56"/>
      <c r="XAP5426" s="56"/>
      <c r="XAQ5426" s="56"/>
      <c r="XAR5426" s="56"/>
      <c r="XAS5426" s="56"/>
      <c r="XAT5426" s="56"/>
      <c r="XAU5426" s="56"/>
      <c r="XAV5426" s="56"/>
      <c r="XAW5426" s="56"/>
      <c r="XAX5426" s="56"/>
      <c r="XAY5426" s="56"/>
      <c r="XAZ5426" s="56"/>
      <c r="XBA5426" s="56"/>
      <c r="XBB5426" s="56"/>
      <c r="XBC5426" s="56"/>
      <c r="XBD5426" s="56"/>
      <c r="XBE5426" s="56"/>
      <c r="XBF5426" s="56"/>
      <c r="XBG5426" s="56"/>
      <c r="XBH5426" s="56"/>
      <c r="XBI5426" s="56"/>
      <c r="XBJ5426" s="56"/>
      <c r="XBK5426" s="56"/>
      <c r="XBL5426" s="56"/>
      <c r="XBM5426" s="56"/>
      <c r="XBN5426" s="56"/>
      <c r="XBO5426" s="56"/>
      <c r="XBP5426" s="56"/>
      <c r="XBQ5426" s="56"/>
      <c r="XBR5426" s="56"/>
      <c r="XBS5426" s="56"/>
      <c r="XBT5426" s="56"/>
      <c r="XBU5426" s="56"/>
      <c r="XBV5426" s="56"/>
      <c r="XBW5426" s="56"/>
      <c r="XBX5426" s="56"/>
      <c r="XBY5426" s="56"/>
      <c r="XBZ5426" s="56"/>
      <c r="XCA5426" s="56"/>
      <c r="XCB5426" s="56"/>
      <c r="XCC5426" s="56"/>
      <c r="XCD5426" s="56"/>
      <c r="XCE5426" s="56"/>
      <c r="XCF5426" s="56"/>
      <c r="XCG5426" s="56"/>
      <c r="XCH5426" s="56"/>
      <c r="XCI5426" s="56"/>
      <c r="XCJ5426" s="56"/>
      <c r="XCK5426" s="56"/>
      <c r="XCL5426" s="56"/>
      <c r="XCM5426" s="56"/>
      <c r="XCN5426" s="56"/>
      <c r="XCO5426" s="56"/>
      <c r="XCP5426" s="56"/>
      <c r="XCQ5426" s="56"/>
      <c r="XCR5426" s="56"/>
      <c r="XCS5426" s="56"/>
      <c r="XCT5426" s="56"/>
      <c r="XCU5426" s="56"/>
      <c r="XCV5426" s="56"/>
      <c r="XCW5426" s="56"/>
      <c r="XCX5426" s="56"/>
      <c r="XCY5426" s="56"/>
      <c r="XCZ5426" s="56"/>
      <c r="XDA5426" s="56"/>
      <c r="XDB5426" s="56"/>
      <c r="XDC5426" s="56"/>
      <c r="XDD5426" s="56"/>
      <c r="XDE5426" s="56"/>
      <c r="XDF5426" s="56"/>
      <c r="XDG5426" s="56"/>
      <c r="XDH5426" s="56"/>
      <c r="XDI5426" s="56"/>
      <c r="XDJ5426" s="56"/>
      <c r="XDK5426" s="56"/>
      <c r="XDL5426" s="56"/>
      <c r="XDM5426" s="56"/>
      <c r="XDN5426" s="56"/>
      <c r="XDO5426" s="56"/>
      <c r="XDP5426" s="56"/>
      <c r="XDQ5426" s="56"/>
      <c r="XDR5426" s="56"/>
      <c r="XDS5426" s="56"/>
      <c r="XDT5426" s="56"/>
      <c r="XDU5426" s="56"/>
      <c r="XDV5426" s="56"/>
      <c r="XDW5426" s="56"/>
      <c r="XDX5426" s="56"/>
      <c r="XDY5426" s="56"/>
      <c r="XDZ5426" s="56"/>
      <c r="XEA5426" s="56"/>
      <c r="XEB5426" s="56"/>
      <c r="XEC5426" s="56"/>
      <c r="XED5426" s="56"/>
      <c r="XEE5426" s="56"/>
      <c r="XEF5426" s="56"/>
      <c r="XEG5426" s="56"/>
      <c r="XEH5426" s="56"/>
      <c r="XEI5426" s="56"/>
      <c r="XEJ5426" s="56"/>
      <c r="XEK5426" s="56"/>
      <c r="XEL5426" s="56"/>
      <c r="XEM5426" s="56"/>
      <c r="XEN5426" s="56"/>
      <c r="XEO5426" s="56"/>
      <c r="XEP5426" s="56"/>
      <c r="XEQ5426" s="56"/>
      <c r="XER5426" s="56"/>
      <c r="XES5426" s="56"/>
      <c r="XET5426" s="56"/>
      <c r="XEU5426" s="56"/>
      <c r="XEV5426" s="56"/>
      <c r="XEW5426" s="56"/>
    </row>
    <row r="5427" spans="1:16377" ht="22.5" hidden="1">
      <c r="A5427" s="34" t="s">
        <v>3127</v>
      </c>
      <c r="B5427" s="38" t="s">
        <v>3128</v>
      </c>
      <c r="C5427" s="65">
        <v>20</v>
      </c>
      <c r="D5427" s="37" t="s">
        <v>55</v>
      </c>
      <c r="E5427" s="38" t="s">
        <v>317</v>
      </c>
      <c r="F5427" s="36" t="s">
        <v>2907</v>
      </c>
      <c r="G5427" s="20">
        <f>VLOOKUP(A5427,'[1]其他（02分债券）'!C:G,5,0)</f>
        <v>2.9</v>
      </c>
      <c r="H5427" s="35">
        <v>0.3</v>
      </c>
      <c r="I5427" s="22"/>
      <c r="J5427" s="23">
        <v>0</v>
      </c>
      <c r="K5427" s="23">
        <v>0</v>
      </c>
      <c r="L5427" s="66"/>
      <c r="M5427" s="66"/>
      <c r="N5427" s="66"/>
      <c r="O5427" s="66"/>
      <c r="P5427" s="66"/>
      <c r="Q5427" s="66"/>
      <c r="R5427" s="66"/>
      <c r="S5427" s="25"/>
      <c r="T5427" s="25"/>
      <c r="U5427" s="26">
        <f t="shared" ref="U5427:U5490" si="431">L5427-M5427</f>
        <v>0</v>
      </c>
      <c r="V5427" s="26">
        <f t="shared" ref="V5427:V5490" si="432">N5427-O5427</f>
        <v>0</v>
      </c>
      <c r="W5427" s="26">
        <f t="shared" ref="W5427:W5490" si="433">Q5427-R5427</f>
        <v>0</v>
      </c>
      <c r="X5427" s="26">
        <f t="shared" si="430"/>
        <v>0</v>
      </c>
      <c r="Y5427" s="26">
        <f t="shared" si="430"/>
        <v>0</v>
      </c>
      <c r="Z5427" s="26">
        <f t="shared" ref="Z5427:Z5490" si="434">Q5427+S5427-(H5427-J5427+K5427)-(H5427-J5427+K5427)*G5427*C5427/100</f>
        <v>-0.47399999999999998</v>
      </c>
    </row>
    <row r="5428" spans="1:16377" ht="22.5" hidden="1">
      <c r="A5428" s="34" t="s">
        <v>3127</v>
      </c>
      <c r="B5428" s="38" t="s">
        <v>3128</v>
      </c>
      <c r="C5428" s="65">
        <v>20</v>
      </c>
      <c r="D5428" s="37" t="s">
        <v>55</v>
      </c>
      <c r="E5428" s="38" t="s">
        <v>317</v>
      </c>
      <c r="F5428" s="38" t="s">
        <v>2256</v>
      </c>
      <c r="G5428" s="20">
        <f>VLOOKUP(A5428,'[1]其他（02分债券）'!C:G,5,0)</f>
        <v>2.9</v>
      </c>
      <c r="H5428" s="35">
        <v>0.05</v>
      </c>
      <c r="I5428" s="22"/>
      <c r="J5428" s="23">
        <v>0</v>
      </c>
      <c r="K5428" s="23">
        <v>0</v>
      </c>
      <c r="L5428" s="66"/>
      <c r="M5428" s="66"/>
      <c r="N5428" s="66"/>
      <c r="O5428" s="66"/>
      <c r="P5428" s="66"/>
      <c r="Q5428" s="66"/>
      <c r="R5428" s="66"/>
      <c r="S5428" s="25"/>
      <c r="T5428" s="25"/>
      <c r="U5428" s="26">
        <f t="shared" si="431"/>
        <v>0</v>
      </c>
      <c r="V5428" s="26">
        <f t="shared" si="432"/>
        <v>0</v>
      </c>
      <c r="W5428" s="26">
        <f t="shared" si="433"/>
        <v>0</v>
      </c>
      <c r="X5428" s="26">
        <f t="shared" si="430"/>
        <v>0</v>
      </c>
      <c r="Y5428" s="26">
        <f t="shared" si="430"/>
        <v>0</v>
      </c>
      <c r="Z5428" s="26">
        <f t="shared" si="434"/>
        <v>-7.9000000000000001E-2</v>
      </c>
    </row>
    <row r="5429" spans="1:16377" ht="22.5" hidden="1">
      <c r="A5429" s="34" t="s">
        <v>3127</v>
      </c>
      <c r="B5429" s="38" t="s">
        <v>3128</v>
      </c>
      <c r="C5429" s="65">
        <v>20</v>
      </c>
      <c r="D5429" s="37" t="s">
        <v>55</v>
      </c>
      <c r="E5429" s="38" t="s">
        <v>317</v>
      </c>
      <c r="F5429" s="38" t="s">
        <v>2910</v>
      </c>
      <c r="G5429" s="20">
        <f>VLOOKUP(A5429,'[1]其他（02分债券）'!C:G,5,0)</f>
        <v>2.9</v>
      </c>
      <c r="H5429" s="35">
        <v>0.35</v>
      </c>
      <c r="I5429" s="22"/>
      <c r="J5429" s="23">
        <v>0</v>
      </c>
      <c r="K5429" s="23">
        <v>0</v>
      </c>
      <c r="L5429" s="66"/>
      <c r="M5429" s="66"/>
      <c r="N5429" s="66"/>
      <c r="O5429" s="66"/>
      <c r="P5429" s="66"/>
      <c r="Q5429" s="66"/>
      <c r="R5429" s="66"/>
      <c r="S5429" s="25"/>
      <c r="T5429" s="25"/>
      <c r="U5429" s="26">
        <f t="shared" si="431"/>
        <v>0</v>
      </c>
      <c r="V5429" s="26">
        <f t="shared" si="432"/>
        <v>0</v>
      </c>
      <c r="W5429" s="26">
        <f t="shared" si="433"/>
        <v>0</v>
      </c>
      <c r="X5429" s="26">
        <f t="shared" si="430"/>
        <v>0</v>
      </c>
      <c r="Y5429" s="26">
        <f t="shared" si="430"/>
        <v>0</v>
      </c>
      <c r="Z5429" s="26">
        <f t="shared" si="434"/>
        <v>-0.55299999999999994</v>
      </c>
    </row>
    <row r="5430" spans="1:16377" ht="22.5" hidden="1">
      <c r="A5430" s="34" t="s">
        <v>3127</v>
      </c>
      <c r="B5430" s="38" t="s">
        <v>3128</v>
      </c>
      <c r="C5430" s="65">
        <v>20</v>
      </c>
      <c r="D5430" s="37" t="s">
        <v>55</v>
      </c>
      <c r="E5430" s="38" t="s">
        <v>317</v>
      </c>
      <c r="F5430" s="38" t="s">
        <v>1059</v>
      </c>
      <c r="G5430" s="20">
        <f>VLOOKUP(A5430,'[1]其他（02分债券）'!C:G,5,0)</f>
        <v>2.9</v>
      </c>
      <c r="H5430" s="35">
        <v>0.1</v>
      </c>
      <c r="I5430" s="22"/>
      <c r="J5430" s="23">
        <v>0</v>
      </c>
      <c r="K5430" s="23">
        <v>0</v>
      </c>
      <c r="L5430" s="66"/>
      <c r="M5430" s="66"/>
      <c r="N5430" s="66"/>
      <c r="O5430" s="66"/>
      <c r="P5430" s="66"/>
      <c r="Q5430" s="66"/>
      <c r="R5430" s="66"/>
      <c r="S5430" s="25"/>
      <c r="T5430" s="25"/>
      <c r="U5430" s="26">
        <f t="shared" si="431"/>
        <v>0</v>
      </c>
      <c r="V5430" s="26">
        <f t="shared" si="432"/>
        <v>0</v>
      </c>
      <c r="W5430" s="26">
        <f t="shared" si="433"/>
        <v>0</v>
      </c>
      <c r="X5430" s="26">
        <f t="shared" si="430"/>
        <v>0</v>
      </c>
      <c r="Y5430" s="26">
        <f t="shared" si="430"/>
        <v>0</v>
      </c>
      <c r="Z5430" s="26">
        <f t="shared" si="434"/>
        <v>-0.158</v>
      </c>
    </row>
    <row r="5431" spans="1:16377" ht="22.5" hidden="1">
      <c r="A5431" s="34" t="s">
        <v>3127</v>
      </c>
      <c r="B5431" s="38" t="s">
        <v>3128</v>
      </c>
      <c r="C5431" s="65">
        <v>20</v>
      </c>
      <c r="D5431" s="37" t="s">
        <v>55</v>
      </c>
      <c r="E5431" s="38" t="s">
        <v>317</v>
      </c>
      <c r="F5431" s="36" t="s">
        <v>2908</v>
      </c>
      <c r="G5431" s="20">
        <f>VLOOKUP(A5431,'[1]其他（02分债券）'!C:G,5,0)</f>
        <v>2.9</v>
      </c>
      <c r="H5431" s="35">
        <v>0.2</v>
      </c>
      <c r="I5431" s="22"/>
      <c r="J5431" s="23">
        <v>0</v>
      </c>
      <c r="K5431" s="23">
        <v>0</v>
      </c>
      <c r="L5431" s="66"/>
      <c r="M5431" s="66"/>
      <c r="N5431" s="66"/>
      <c r="O5431" s="66"/>
      <c r="P5431" s="66"/>
      <c r="Q5431" s="66"/>
      <c r="R5431" s="66"/>
      <c r="S5431" s="25"/>
      <c r="T5431" s="25"/>
      <c r="U5431" s="26">
        <f t="shared" si="431"/>
        <v>0</v>
      </c>
      <c r="V5431" s="26">
        <f t="shared" si="432"/>
        <v>0</v>
      </c>
      <c r="W5431" s="26">
        <f t="shared" si="433"/>
        <v>0</v>
      </c>
      <c r="X5431" s="26">
        <f t="shared" si="430"/>
        <v>0</v>
      </c>
      <c r="Y5431" s="26">
        <f t="shared" si="430"/>
        <v>0</v>
      </c>
      <c r="Z5431" s="26">
        <f t="shared" si="434"/>
        <v>-0.316</v>
      </c>
    </row>
    <row r="5432" spans="1:16377" ht="22.5" hidden="1">
      <c r="A5432" s="34" t="s">
        <v>3127</v>
      </c>
      <c r="B5432" s="38" t="s">
        <v>3128</v>
      </c>
      <c r="C5432" s="65">
        <v>20</v>
      </c>
      <c r="D5432" s="37" t="s">
        <v>55</v>
      </c>
      <c r="E5432" s="38" t="s">
        <v>317</v>
      </c>
      <c r="F5432" s="38" t="s">
        <v>3150</v>
      </c>
      <c r="G5432" s="20">
        <f>VLOOKUP(A5432,'[1]其他（02分债券）'!C:G,5,0)</f>
        <v>2.9</v>
      </c>
      <c r="H5432" s="35">
        <v>2.56</v>
      </c>
      <c r="I5432" s="22"/>
      <c r="J5432" s="23">
        <v>0</v>
      </c>
      <c r="K5432" s="23">
        <v>0</v>
      </c>
      <c r="L5432" s="66"/>
      <c r="M5432" s="66"/>
      <c r="N5432" s="66"/>
      <c r="O5432" s="66"/>
      <c r="P5432" s="66"/>
      <c r="Q5432" s="66"/>
      <c r="R5432" s="66"/>
      <c r="S5432" s="25"/>
      <c r="T5432" s="25"/>
      <c r="U5432" s="26">
        <f t="shared" si="431"/>
        <v>0</v>
      </c>
      <c r="V5432" s="26">
        <f t="shared" si="432"/>
        <v>0</v>
      </c>
      <c r="W5432" s="26">
        <f t="shared" si="433"/>
        <v>0</v>
      </c>
      <c r="X5432" s="26">
        <f t="shared" si="430"/>
        <v>0</v>
      </c>
      <c r="Y5432" s="26">
        <f t="shared" si="430"/>
        <v>0</v>
      </c>
      <c r="Z5432" s="26">
        <f t="shared" si="434"/>
        <v>-4.0448000000000004</v>
      </c>
    </row>
    <row r="5433" spans="1:16377" ht="22.5" hidden="1">
      <c r="A5433" s="34" t="s">
        <v>3127</v>
      </c>
      <c r="B5433" s="38" t="s">
        <v>3128</v>
      </c>
      <c r="C5433" s="65">
        <v>20</v>
      </c>
      <c r="D5433" s="37" t="s">
        <v>55</v>
      </c>
      <c r="E5433" s="38" t="s">
        <v>119</v>
      </c>
      <c r="F5433" s="38" t="s">
        <v>1954</v>
      </c>
      <c r="G5433" s="20">
        <f>VLOOKUP(A5433,'[1]其他（02分债券）'!C:G,5,0)</f>
        <v>2.9</v>
      </c>
      <c r="H5433" s="35">
        <v>0.7</v>
      </c>
      <c r="I5433" s="22"/>
      <c r="J5433" s="23">
        <v>0</v>
      </c>
      <c r="K5433" s="23">
        <v>0</v>
      </c>
      <c r="L5433" s="66"/>
      <c r="M5433" s="66"/>
      <c r="N5433" s="66"/>
      <c r="O5433" s="66"/>
      <c r="P5433" s="66"/>
      <c r="Q5433" s="66"/>
      <c r="R5433" s="66"/>
      <c r="S5433" s="25"/>
      <c r="T5433" s="25"/>
      <c r="U5433" s="26">
        <f t="shared" si="431"/>
        <v>0</v>
      </c>
      <c r="V5433" s="26">
        <f t="shared" si="432"/>
        <v>0</v>
      </c>
      <c r="W5433" s="26">
        <f t="shared" si="433"/>
        <v>0</v>
      </c>
      <c r="X5433" s="26">
        <f t="shared" si="430"/>
        <v>0</v>
      </c>
      <c r="Y5433" s="26">
        <f t="shared" si="430"/>
        <v>0</v>
      </c>
      <c r="Z5433" s="26">
        <f t="shared" si="434"/>
        <v>-1.1059999999999999</v>
      </c>
    </row>
    <row r="5434" spans="1:16377" ht="22.5" hidden="1">
      <c r="A5434" s="34" t="s">
        <v>3127</v>
      </c>
      <c r="B5434" s="38" t="s">
        <v>3128</v>
      </c>
      <c r="C5434" s="65">
        <v>20</v>
      </c>
      <c r="D5434" s="37" t="s">
        <v>55</v>
      </c>
      <c r="E5434" s="38" t="s">
        <v>119</v>
      </c>
      <c r="F5434" s="38" t="s">
        <v>2267</v>
      </c>
      <c r="G5434" s="20">
        <f>VLOOKUP(A5434,'[1]其他（02分债券）'!C:G,5,0)</f>
        <v>2.9</v>
      </c>
      <c r="H5434" s="35">
        <v>0.25</v>
      </c>
      <c r="I5434" s="22"/>
      <c r="J5434" s="23">
        <v>0</v>
      </c>
      <c r="K5434" s="23">
        <v>0</v>
      </c>
      <c r="L5434" s="66"/>
      <c r="M5434" s="66"/>
      <c r="N5434" s="66"/>
      <c r="O5434" s="66"/>
      <c r="P5434" s="66"/>
      <c r="Q5434" s="66"/>
      <c r="R5434" s="66"/>
      <c r="S5434" s="25"/>
      <c r="T5434" s="25"/>
      <c r="U5434" s="26">
        <f t="shared" si="431"/>
        <v>0</v>
      </c>
      <c r="V5434" s="26">
        <f t="shared" si="432"/>
        <v>0</v>
      </c>
      <c r="W5434" s="26">
        <f t="shared" si="433"/>
        <v>0</v>
      </c>
      <c r="X5434" s="26">
        <f t="shared" si="430"/>
        <v>0</v>
      </c>
      <c r="Y5434" s="26">
        <f t="shared" si="430"/>
        <v>0</v>
      </c>
      <c r="Z5434" s="26">
        <f t="shared" si="434"/>
        <v>-0.39500000000000002</v>
      </c>
    </row>
    <row r="5435" spans="1:16377" ht="22.5" hidden="1">
      <c r="A5435" s="34" t="s">
        <v>3127</v>
      </c>
      <c r="B5435" s="38" t="s">
        <v>3128</v>
      </c>
      <c r="C5435" s="65">
        <v>20</v>
      </c>
      <c r="D5435" s="37" t="s">
        <v>55</v>
      </c>
      <c r="E5435" s="38" t="s">
        <v>119</v>
      </c>
      <c r="F5435" s="38" t="s">
        <v>2537</v>
      </c>
      <c r="G5435" s="20">
        <f>VLOOKUP(A5435,'[1]其他（02分债券）'!C:G,5,0)</f>
        <v>2.9</v>
      </c>
      <c r="H5435" s="35">
        <v>0.2</v>
      </c>
      <c r="I5435" s="22"/>
      <c r="J5435" s="23">
        <v>0</v>
      </c>
      <c r="K5435" s="23">
        <v>0</v>
      </c>
      <c r="L5435" s="66"/>
      <c r="M5435" s="66"/>
      <c r="N5435" s="66"/>
      <c r="O5435" s="66"/>
      <c r="P5435" s="66"/>
      <c r="Q5435" s="66"/>
      <c r="R5435" s="66"/>
      <c r="S5435" s="25"/>
      <c r="T5435" s="25"/>
      <c r="U5435" s="26">
        <f t="shared" si="431"/>
        <v>0</v>
      </c>
      <c r="V5435" s="26">
        <f t="shared" si="432"/>
        <v>0</v>
      </c>
      <c r="W5435" s="26">
        <f t="shared" si="433"/>
        <v>0</v>
      </c>
      <c r="X5435" s="26">
        <f t="shared" si="430"/>
        <v>0</v>
      </c>
      <c r="Y5435" s="26">
        <f t="shared" si="430"/>
        <v>0</v>
      </c>
      <c r="Z5435" s="26">
        <f t="shared" si="434"/>
        <v>-0.316</v>
      </c>
    </row>
    <row r="5436" spans="1:16377" ht="22.5" hidden="1">
      <c r="A5436" s="34" t="s">
        <v>3127</v>
      </c>
      <c r="B5436" s="38" t="s">
        <v>3128</v>
      </c>
      <c r="C5436" s="65">
        <v>20</v>
      </c>
      <c r="D5436" s="37" t="s">
        <v>55</v>
      </c>
      <c r="E5436" s="38" t="s">
        <v>119</v>
      </c>
      <c r="F5436" s="38" t="s">
        <v>2905</v>
      </c>
      <c r="G5436" s="20">
        <f>VLOOKUP(A5436,'[1]其他（02分债券）'!C:G,5,0)</f>
        <v>2.9</v>
      </c>
      <c r="H5436" s="35">
        <v>0.13</v>
      </c>
      <c r="I5436" s="22"/>
      <c r="J5436" s="23">
        <v>0</v>
      </c>
      <c r="K5436" s="23">
        <v>0</v>
      </c>
      <c r="L5436" s="66"/>
      <c r="M5436" s="66"/>
      <c r="N5436" s="66"/>
      <c r="O5436" s="66"/>
      <c r="P5436" s="66"/>
      <c r="Q5436" s="66"/>
      <c r="R5436" s="66"/>
      <c r="S5436" s="25"/>
      <c r="T5436" s="25"/>
      <c r="U5436" s="26">
        <f t="shared" si="431"/>
        <v>0</v>
      </c>
      <c r="V5436" s="26">
        <f t="shared" si="432"/>
        <v>0</v>
      </c>
      <c r="W5436" s="26">
        <f t="shared" si="433"/>
        <v>0</v>
      </c>
      <c r="X5436" s="26">
        <f t="shared" si="430"/>
        <v>0</v>
      </c>
      <c r="Y5436" s="26">
        <f t="shared" si="430"/>
        <v>0</v>
      </c>
      <c r="Z5436" s="26">
        <f t="shared" si="434"/>
        <v>-0.2054</v>
      </c>
    </row>
    <row r="5437" spans="1:16377" ht="22.5" hidden="1">
      <c r="A5437" s="34" t="s">
        <v>3127</v>
      </c>
      <c r="B5437" s="38" t="s">
        <v>3128</v>
      </c>
      <c r="C5437" s="65">
        <v>20</v>
      </c>
      <c r="D5437" s="37" t="s">
        <v>55</v>
      </c>
      <c r="E5437" s="38" t="s">
        <v>119</v>
      </c>
      <c r="F5437" s="38" t="s">
        <v>2904</v>
      </c>
      <c r="G5437" s="20">
        <f>VLOOKUP(A5437,'[1]其他（02分债券）'!C:G,5,0)</f>
        <v>2.9</v>
      </c>
      <c r="H5437" s="35">
        <v>0.1</v>
      </c>
      <c r="I5437" s="22"/>
      <c r="J5437" s="23">
        <v>0</v>
      </c>
      <c r="K5437" s="23">
        <v>0</v>
      </c>
      <c r="L5437" s="66"/>
      <c r="M5437" s="66"/>
      <c r="N5437" s="66"/>
      <c r="O5437" s="66"/>
      <c r="P5437" s="66"/>
      <c r="Q5437" s="66"/>
      <c r="R5437" s="66"/>
      <c r="S5437" s="25"/>
      <c r="T5437" s="25"/>
      <c r="U5437" s="26">
        <f t="shared" si="431"/>
        <v>0</v>
      </c>
      <c r="V5437" s="26">
        <f t="shared" si="432"/>
        <v>0</v>
      </c>
      <c r="W5437" s="26">
        <f t="shared" si="433"/>
        <v>0</v>
      </c>
      <c r="X5437" s="26">
        <f t="shared" si="430"/>
        <v>0</v>
      </c>
      <c r="Y5437" s="26">
        <f t="shared" si="430"/>
        <v>0</v>
      </c>
      <c r="Z5437" s="26">
        <f t="shared" si="434"/>
        <v>-0.158</v>
      </c>
    </row>
    <row r="5438" spans="1:16377" ht="22.5" hidden="1">
      <c r="A5438" s="34" t="s">
        <v>3127</v>
      </c>
      <c r="B5438" s="38" t="s">
        <v>3128</v>
      </c>
      <c r="C5438" s="65">
        <v>20</v>
      </c>
      <c r="D5438" s="37" t="s">
        <v>55</v>
      </c>
      <c r="E5438" s="38" t="s">
        <v>119</v>
      </c>
      <c r="F5438" s="38" t="s">
        <v>2906</v>
      </c>
      <c r="G5438" s="20">
        <f>VLOOKUP(A5438,'[1]其他（02分债券）'!C:G,5,0)</f>
        <v>2.9</v>
      </c>
      <c r="H5438" s="35">
        <v>0.9</v>
      </c>
      <c r="I5438" s="22"/>
      <c r="J5438" s="23">
        <v>0</v>
      </c>
      <c r="K5438" s="23">
        <v>0</v>
      </c>
      <c r="L5438" s="66"/>
      <c r="M5438" s="66"/>
      <c r="N5438" s="66"/>
      <c r="O5438" s="66"/>
      <c r="P5438" s="66"/>
      <c r="Q5438" s="66"/>
      <c r="R5438" s="66"/>
      <c r="S5438" s="25"/>
      <c r="T5438" s="25"/>
      <c r="U5438" s="26">
        <f t="shared" si="431"/>
        <v>0</v>
      </c>
      <c r="V5438" s="26">
        <f t="shared" si="432"/>
        <v>0</v>
      </c>
      <c r="W5438" s="26">
        <f t="shared" si="433"/>
        <v>0</v>
      </c>
      <c r="X5438" s="26">
        <f t="shared" si="430"/>
        <v>0</v>
      </c>
      <c r="Y5438" s="26">
        <f t="shared" si="430"/>
        <v>0</v>
      </c>
      <c r="Z5438" s="26">
        <f t="shared" si="434"/>
        <v>-1.4219999999999999</v>
      </c>
    </row>
    <row r="5439" spans="1:16377" ht="22.5" hidden="1">
      <c r="A5439" s="34" t="s">
        <v>3127</v>
      </c>
      <c r="B5439" s="38" t="s">
        <v>3128</v>
      </c>
      <c r="C5439" s="65">
        <v>20</v>
      </c>
      <c r="D5439" s="37" t="s">
        <v>177</v>
      </c>
      <c r="E5439" s="38" t="s">
        <v>350</v>
      </c>
      <c r="F5439" s="38" t="s">
        <v>1955</v>
      </c>
      <c r="G5439" s="20">
        <f>VLOOKUP(A5439,'[1]其他（02分债券）'!C:G,5,0)</f>
        <v>2.9</v>
      </c>
      <c r="H5439" s="35">
        <v>0.05</v>
      </c>
      <c r="I5439" s="22"/>
      <c r="J5439" s="23">
        <v>0</v>
      </c>
      <c r="K5439" s="23">
        <v>0</v>
      </c>
      <c r="L5439" s="66"/>
      <c r="M5439" s="66"/>
      <c r="N5439" s="66"/>
      <c r="O5439" s="66"/>
      <c r="P5439" s="66"/>
      <c r="Q5439" s="66"/>
      <c r="R5439" s="66"/>
      <c r="S5439" s="25"/>
      <c r="T5439" s="25"/>
      <c r="U5439" s="26">
        <f t="shared" si="431"/>
        <v>0</v>
      </c>
      <c r="V5439" s="26">
        <f t="shared" si="432"/>
        <v>0</v>
      </c>
      <c r="W5439" s="26">
        <f t="shared" si="433"/>
        <v>0</v>
      </c>
      <c r="X5439" s="26">
        <f t="shared" si="430"/>
        <v>0</v>
      </c>
      <c r="Y5439" s="26">
        <f t="shared" si="430"/>
        <v>0</v>
      </c>
      <c r="Z5439" s="26">
        <f t="shared" si="434"/>
        <v>-7.9000000000000001E-2</v>
      </c>
    </row>
    <row r="5440" spans="1:16377" ht="22.5" hidden="1">
      <c r="A5440" s="34" t="s">
        <v>3127</v>
      </c>
      <c r="B5440" s="38" t="s">
        <v>3128</v>
      </c>
      <c r="C5440" s="65">
        <v>20</v>
      </c>
      <c r="D5440" s="37" t="s">
        <v>177</v>
      </c>
      <c r="E5440" s="38" t="s">
        <v>350</v>
      </c>
      <c r="F5440" s="36" t="s">
        <v>2270</v>
      </c>
      <c r="G5440" s="20">
        <f>VLOOKUP(A5440,'[1]其他（02分债券）'!C:G,5,0)</f>
        <v>2.9</v>
      </c>
      <c r="H5440" s="35">
        <v>0.1</v>
      </c>
      <c r="I5440" s="22"/>
      <c r="J5440" s="23">
        <v>0</v>
      </c>
      <c r="K5440" s="23">
        <v>0</v>
      </c>
      <c r="L5440" s="66"/>
      <c r="M5440" s="66"/>
      <c r="N5440" s="66"/>
      <c r="O5440" s="66"/>
      <c r="P5440" s="66"/>
      <c r="Q5440" s="66"/>
      <c r="R5440" s="66"/>
      <c r="S5440" s="25"/>
      <c r="T5440" s="25"/>
      <c r="U5440" s="26">
        <f t="shared" si="431"/>
        <v>0</v>
      </c>
      <c r="V5440" s="26">
        <f t="shared" si="432"/>
        <v>0</v>
      </c>
      <c r="W5440" s="26">
        <f t="shared" si="433"/>
        <v>0</v>
      </c>
      <c r="X5440" s="26">
        <f t="shared" si="430"/>
        <v>0</v>
      </c>
      <c r="Y5440" s="26">
        <f t="shared" si="430"/>
        <v>0</v>
      </c>
      <c r="Z5440" s="26">
        <f t="shared" si="434"/>
        <v>-0.158</v>
      </c>
    </row>
    <row r="5441" spans="1:26" ht="22.5" hidden="1">
      <c r="A5441" s="34" t="s">
        <v>3127</v>
      </c>
      <c r="B5441" s="38" t="s">
        <v>3128</v>
      </c>
      <c r="C5441" s="65">
        <v>20</v>
      </c>
      <c r="D5441" s="37" t="s">
        <v>177</v>
      </c>
      <c r="E5441" s="38" t="s">
        <v>350</v>
      </c>
      <c r="F5441" s="38" t="s">
        <v>2678</v>
      </c>
      <c r="G5441" s="20">
        <f>VLOOKUP(A5441,'[1]其他（02分债券）'!C:G,5,0)</f>
        <v>2.9</v>
      </c>
      <c r="H5441" s="35">
        <v>0.15</v>
      </c>
      <c r="I5441" s="22"/>
      <c r="J5441" s="23">
        <v>0</v>
      </c>
      <c r="K5441" s="23">
        <v>0</v>
      </c>
      <c r="L5441" s="66"/>
      <c r="M5441" s="66"/>
      <c r="N5441" s="66"/>
      <c r="O5441" s="66"/>
      <c r="P5441" s="66"/>
      <c r="Q5441" s="66"/>
      <c r="R5441" s="66"/>
      <c r="S5441" s="25"/>
      <c r="T5441" s="25"/>
      <c r="U5441" s="26">
        <f t="shared" si="431"/>
        <v>0</v>
      </c>
      <c r="V5441" s="26">
        <f t="shared" si="432"/>
        <v>0</v>
      </c>
      <c r="W5441" s="26">
        <f t="shared" si="433"/>
        <v>0</v>
      </c>
      <c r="X5441" s="26">
        <f t="shared" si="430"/>
        <v>0</v>
      </c>
      <c r="Y5441" s="26">
        <f t="shared" si="430"/>
        <v>0</v>
      </c>
      <c r="Z5441" s="26">
        <f t="shared" si="434"/>
        <v>-0.23699999999999999</v>
      </c>
    </row>
    <row r="5442" spans="1:26" ht="22.5" hidden="1">
      <c r="A5442" s="34" t="s">
        <v>3127</v>
      </c>
      <c r="B5442" s="38" t="s">
        <v>3128</v>
      </c>
      <c r="C5442" s="65">
        <v>20</v>
      </c>
      <c r="D5442" s="37" t="s">
        <v>177</v>
      </c>
      <c r="E5442" s="38" t="s">
        <v>350</v>
      </c>
      <c r="F5442" s="38" t="s">
        <v>3090</v>
      </c>
      <c r="G5442" s="20">
        <f>VLOOKUP(A5442,'[1]其他（02分债券）'!C:G,5,0)</f>
        <v>2.9</v>
      </c>
      <c r="H5442" s="35">
        <v>0.9</v>
      </c>
      <c r="I5442" s="22"/>
      <c r="J5442" s="23">
        <v>0</v>
      </c>
      <c r="K5442" s="23">
        <v>0</v>
      </c>
      <c r="L5442" s="66"/>
      <c r="M5442" s="66"/>
      <c r="N5442" s="66"/>
      <c r="O5442" s="66"/>
      <c r="P5442" s="66"/>
      <c r="Q5442" s="66"/>
      <c r="R5442" s="66"/>
      <c r="S5442" s="25"/>
      <c r="T5442" s="25"/>
      <c r="U5442" s="26">
        <f t="shared" si="431"/>
        <v>0</v>
      </c>
      <c r="V5442" s="26">
        <f t="shared" si="432"/>
        <v>0</v>
      </c>
      <c r="W5442" s="26">
        <f t="shared" si="433"/>
        <v>0</v>
      </c>
      <c r="X5442" s="26">
        <f t="shared" si="430"/>
        <v>0</v>
      </c>
      <c r="Y5442" s="26">
        <f t="shared" si="430"/>
        <v>0</v>
      </c>
      <c r="Z5442" s="26">
        <f t="shared" si="434"/>
        <v>-1.4219999999999999</v>
      </c>
    </row>
    <row r="5443" spans="1:26" ht="22.5" hidden="1">
      <c r="A5443" s="34" t="s">
        <v>3127</v>
      </c>
      <c r="B5443" s="38" t="s">
        <v>3128</v>
      </c>
      <c r="C5443" s="65">
        <v>20</v>
      </c>
      <c r="D5443" s="37" t="s">
        <v>177</v>
      </c>
      <c r="E5443" s="38" t="s">
        <v>445</v>
      </c>
      <c r="F5443" s="38" t="s">
        <v>2555</v>
      </c>
      <c r="G5443" s="20">
        <f>VLOOKUP(A5443,'[1]其他（02分债券）'!C:G,5,0)</f>
        <v>2.9</v>
      </c>
      <c r="H5443" s="35">
        <v>0.1</v>
      </c>
      <c r="I5443" s="22"/>
      <c r="J5443" s="23">
        <v>0</v>
      </c>
      <c r="K5443" s="23">
        <v>0</v>
      </c>
      <c r="L5443" s="66"/>
      <c r="M5443" s="66"/>
      <c r="N5443" s="66"/>
      <c r="O5443" s="66"/>
      <c r="P5443" s="66"/>
      <c r="Q5443" s="66"/>
      <c r="R5443" s="66"/>
      <c r="S5443" s="25"/>
      <c r="T5443" s="25"/>
      <c r="U5443" s="26">
        <f t="shared" si="431"/>
        <v>0</v>
      </c>
      <c r="V5443" s="26">
        <f t="shared" si="432"/>
        <v>0</v>
      </c>
      <c r="W5443" s="26">
        <f t="shared" si="433"/>
        <v>0</v>
      </c>
      <c r="X5443" s="26">
        <f t="shared" si="430"/>
        <v>0</v>
      </c>
      <c r="Y5443" s="26">
        <f t="shared" si="430"/>
        <v>0</v>
      </c>
      <c r="Z5443" s="26">
        <f t="shared" si="434"/>
        <v>-0.158</v>
      </c>
    </row>
    <row r="5444" spans="1:26" ht="22.5" hidden="1">
      <c r="A5444" s="34" t="s">
        <v>3127</v>
      </c>
      <c r="B5444" s="38" t="s">
        <v>3128</v>
      </c>
      <c r="C5444" s="65">
        <v>20</v>
      </c>
      <c r="D5444" s="37" t="s">
        <v>58</v>
      </c>
      <c r="E5444" s="38" t="s">
        <v>264</v>
      </c>
      <c r="F5444" s="71" t="s">
        <v>1844</v>
      </c>
      <c r="G5444" s="20">
        <f>VLOOKUP(A5444,'[1]其他（02分债券）'!C:G,5,0)</f>
        <v>2.9</v>
      </c>
      <c r="H5444" s="35">
        <v>0.2</v>
      </c>
      <c r="I5444" s="22"/>
      <c r="J5444" s="23">
        <v>0</v>
      </c>
      <c r="K5444" s="23">
        <v>0</v>
      </c>
      <c r="L5444" s="66"/>
      <c r="M5444" s="66"/>
      <c r="N5444" s="66"/>
      <c r="O5444" s="66"/>
      <c r="P5444" s="66"/>
      <c r="Q5444" s="66"/>
      <c r="R5444" s="66"/>
      <c r="S5444" s="25"/>
      <c r="T5444" s="25"/>
      <c r="U5444" s="26">
        <f t="shared" si="431"/>
        <v>0</v>
      </c>
      <c r="V5444" s="26">
        <f t="shared" si="432"/>
        <v>0</v>
      </c>
      <c r="W5444" s="26">
        <f t="shared" si="433"/>
        <v>0</v>
      </c>
      <c r="X5444" s="26">
        <f t="shared" si="430"/>
        <v>0</v>
      </c>
      <c r="Y5444" s="26">
        <f t="shared" si="430"/>
        <v>0</v>
      </c>
      <c r="Z5444" s="26">
        <f t="shared" si="434"/>
        <v>-0.316</v>
      </c>
    </row>
    <row r="5445" spans="1:26" ht="22.5" hidden="1">
      <c r="A5445" s="34" t="s">
        <v>3127</v>
      </c>
      <c r="B5445" s="38" t="s">
        <v>3128</v>
      </c>
      <c r="C5445" s="65">
        <v>20</v>
      </c>
      <c r="D5445" s="37" t="s">
        <v>58</v>
      </c>
      <c r="E5445" s="38" t="s">
        <v>71</v>
      </c>
      <c r="F5445" s="70"/>
      <c r="G5445" s="20">
        <f>VLOOKUP(A5445,'[1]其他（02分债券）'!C:G,5,0)</f>
        <v>2.9</v>
      </c>
      <c r="H5445" s="35">
        <v>2.8</v>
      </c>
      <c r="I5445" s="22"/>
      <c r="J5445" s="23">
        <v>0</v>
      </c>
      <c r="K5445" s="23">
        <v>0</v>
      </c>
      <c r="L5445" s="66"/>
      <c r="M5445" s="66"/>
      <c r="N5445" s="66"/>
      <c r="O5445" s="66"/>
      <c r="P5445" s="66"/>
      <c r="Q5445" s="66"/>
      <c r="R5445" s="66"/>
      <c r="S5445" s="25"/>
      <c r="T5445" s="25"/>
      <c r="U5445" s="26">
        <f t="shared" si="431"/>
        <v>0</v>
      </c>
      <c r="V5445" s="26">
        <f t="shared" si="432"/>
        <v>0</v>
      </c>
      <c r="W5445" s="26">
        <f t="shared" si="433"/>
        <v>0</v>
      </c>
      <c r="X5445" s="26">
        <f t="shared" si="430"/>
        <v>0</v>
      </c>
      <c r="Y5445" s="26">
        <f t="shared" si="430"/>
        <v>0</v>
      </c>
      <c r="Z5445" s="26">
        <f t="shared" si="434"/>
        <v>-4.4239999999999995</v>
      </c>
    </row>
    <row r="5446" spans="1:26" ht="22.5" hidden="1">
      <c r="A5446" s="34" t="s">
        <v>3127</v>
      </c>
      <c r="B5446" s="38" t="s">
        <v>3128</v>
      </c>
      <c r="C5446" s="65">
        <v>20</v>
      </c>
      <c r="D5446" s="37" t="s">
        <v>58</v>
      </c>
      <c r="E5446" s="38" t="s">
        <v>71</v>
      </c>
      <c r="F5446" s="38" t="s">
        <v>1960</v>
      </c>
      <c r="G5446" s="20">
        <f>VLOOKUP(A5446,'[1]其他（02分债券）'!C:G,5,0)</f>
        <v>2.9</v>
      </c>
      <c r="H5446" s="35">
        <v>0.15</v>
      </c>
      <c r="I5446" s="22"/>
      <c r="J5446" s="23">
        <v>0</v>
      </c>
      <c r="K5446" s="23">
        <v>0</v>
      </c>
      <c r="L5446" s="66"/>
      <c r="M5446" s="66"/>
      <c r="N5446" s="66"/>
      <c r="O5446" s="66"/>
      <c r="P5446" s="66"/>
      <c r="Q5446" s="66"/>
      <c r="R5446" s="66"/>
      <c r="S5446" s="25"/>
      <c r="T5446" s="25"/>
      <c r="U5446" s="26">
        <f t="shared" si="431"/>
        <v>0</v>
      </c>
      <c r="V5446" s="26">
        <f t="shared" si="432"/>
        <v>0</v>
      </c>
      <c r="W5446" s="26">
        <f t="shared" si="433"/>
        <v>0</v>
      </c>
      <c r="X5446" s="26">
        <f t="shared" si="430"/>
        <v>0</v>
      </c>
      <c r="Y5446" s="26">
        <f t="shared" si="430"/>
        <v>0</v>
      </c>
      <c r="Z5446" s="26">
        <f t="shared" si="434"/>
        <v>-0.23699999999999999</v>
      </c>
    </row>
    <row r="5447" spans="1:26" ht="22.5" hidden="1">
      <c r="A5447" s="34" t="s">
        <v>3127</v>
      </c>
      <c r="B5447" s="38" t="s">
        <v>3128</v>
      </c>
      <c r="C5447" s="65">
        <v>20</v>
      </c>
      <c r="D5447" s="37" t="s">
        <v>58</v>
      </c>
      <c r="E5447" s="38" t="s">
        <v>71</v>
      </c>
      <c r="F5447" s="38" t="s">
        <v>74</v>
      </c>
      <c r="G5447" s="20">
        <f>VLOOKUP(A5447,'[1]其他（02分债券）'!C:G,5,0)</f>
        <v>2.9</v>
      </c>
      <c r="H5447" s="35">
        <v>1.33</v>
      </c>
      <c r="I5447" s="22"/>
      <c r="J5447" s="23">
        <v>0</v>
      </c>
      <c r="K5447" s="23">
        <v>0</v>
      </c>
      <c r="L5447" s="66"/>
      <c r="M5447" s="66"/>
      <c r="N5447" s="66"/>
      <c r="O5447" s="66"/>
      <c r="P5447" s="66"/>
      <c r="Q5447" s="66"/>
      <c r="R5447" s="66"/>
      <c r="S5447" s="25"/>
      <c r="T5447" s="25"/>
      <c r="U5447" s="26">
        <f t="shared" si="431"/>
        <v>0</v>
      </c>
      <c r="V5447" s="26">
        <f t="shared" si="432"/>
        <v>0</v>
      </c>
      <c r="W5447" s="26">
        <f t="shared" si="433"/>
        <v>0</v>
      </c>
      <c r="X5447" s="26">
        <f t="shared" si="430"/>
        <v>0</v>
      </c>
      <c r="Y5447" s="26">
        <f t="shared" si="430"/>
        <v>0</v>
      </c>
      <c r="Z5447" s="26">
        <f t="shared" si="434"/>
        <v>-2.1013999999999999</v>
      </c>
    </row>
    <row r="5448" spans="1:26" ht="22.5" hidden="1">
      <c r="A5448" s="34" t="s">
        <v>3127</v>
      </c>
      <c r="B5448" s="38" t="s">
        <v>3128</v>
      </c>
      <c r="C5448" s="65">
        <v>20</v>
      </c>
      <c r="D5448" s="37" t="s">
        <v>58</v>
      </c>
      <c r="E5448" s="38" t="s">
        <v>71</v>
      </c>
      <c r="F5448" s="38" t="s">
        <v>2306</v>
      </c>
      <c r="G5448" s="20">
        <f>VLOOKUP(A5448,'[1]其他（02分债券）'!C:G,5,0)</f>
        <v>2.9</v>
      </c>
      <c r="H5448" s="35">
        <v>0.2</v>
      </c>
      <c r="I5448" s="22"/>
      <c r="J5448" s="23">
        <v>0</v>
      </c>
      <c r="K5448" s="23">
        <v>0</v>
      </c>
      <c r="L5448" s="66"/>
      <c r="M5448" s="66"/>
      <c r="N5448" s="66"/>
      <c r="O5448" s="66"/>
      <c r="P5448" s="66"/>
      <c r="Q5448" s="66"/>
      <c r="R5448" s="66"/>
      <c r="S5448" s="25"/>
      <c r="T5448" s="25"/>
      <c r="U5448" s="26">
        <f t="shared" si="431"/>
        <v>0</v>
      </c>
      <c r="V5448" s="26">
        <f t="shared" si="432"/>
        <v>0</v>
      </c>
      <c r="W5448" s="26">
        <f t="shared" si="433"/>
        <v>0</v>
      </c>
      <c r="X5448" s="26">
        <f t="shared" si="430"/>
        <v>0</v>
      </c>
      <c r="Y5448" s="26">
        <f t="shared" si="430"/>
        <v>0</v>
      </c>
      <c r="Z5448" s="26">
        <f t="shared" si="434"/>
        <v>-0.316</v>
      </c>
    </row>
    <row r="5449" spans="1:26" ht="22.5" hidden="1">
      <c r="A5449" s="34" t="s">
        <v>3127</v>
      </c>
      <c r="B5449" s="38" t="s">
        <v>3128</v>
      </c>
      <c r="C5449" s="65">
        <v>20</v>
      </c>
      <c r="D5449" s="37" t="s">
        <v>58</v>
      </c>
      <c r="E5449" s="38" t="s">
        <v>71</v>
      </c>
      <c r="F5449" s="38" t="s">
        <v>2308</v>
      </c>
      <c r="G5449" s="20">
        <f>VLOOKUP(A5449,'[1]其他（02分债券）'!C:G,5,0)</f>
        <v>2.9</v>
      </c>
      <c r="H5449" s="35">
        <v>2</v>
      </c>
      <c r="I5449" s="22"/>
      <c r="J5449" s="23">
        <v>0</v>
      </c>
      <c r="K5449" s="23">
        <v>0</v>
      </c>
      <c r="L5449" s="66"/>
      <c r="M5449" s="66"/>
      <c r="N5449" s="66"/>
      <c r="O5449" s="66"/>
      <c r="P5449" s="66"/>
      <c r="Q5449" s="66"/>
      <c r="R5449" s="66"/>
      <c r="S5449" s="25"/>
      <c r="T5449" s="25"/>
      <c r="U5449" s="26">
        <f t="shared" si="431"/>
        <v>0</v>
      </c>
      <c r="V5449" s="26">
        <f t="shared" si="432"/>
        <v>0</v>
      </c>
      <c r="W5449" s="26">
        <f t="shared" si="433"/>
        <v>0</v>
      </c>
      <c r="X5449" s="26">
        <f t="shared" si="430"/>
        <v>0</v>
      </c>
      <c r="Y5449" s="26">
        <f t="shared" si="430"/>
        <v>0</v>
      </c>
      <c r="Z5449" s="26">
        <f t="shared" si="434"/>
        <v>-3.16</v>
      </c>
    </row>
    <row r="5450" spans="1:26" ht="22.5" hidden="1">
      <c r="A5450" s="34" t="s">
        <v>3127</v>
      </c>
      <c r="B5450" s="38" t="s">
        <v>3128</v>
      </c>
      <c r="C5450" s="65">
        <v>20</v>
      </c>
      <c r="D5450" s="37" t="s">
        <v>58</v>
      </c>
      <c r="E5450" s="38" t="s">
        <v>71</v>
      </c>
      <c r="F5450" s="38" t="s">
        <v>1959</v>
      </c>
      <c r="G5450" s="20">
        <f>VLOOKUP(A5450,'[1]其他（02分债券）'!C:G,5,0)</f>
        <v>2.9</v>
      </c>
      <c r="H5450" s="35">
        <v>0.3</v>
      </c>
      <c r="I5450" s="22"/>
      <c r="J5450" s="23">
        <v>0</v>
      </c>
      <c r="K5450" s="23">
        <v>0</v>
      </c>
      <c r="L5450" s="66"/>
      <c r="M5450" s="66"/>
      <c r="N5450" s="66"/>
      <c r="O5450" s="66"/>
      <c r="P5450" s="66"/>
      <c r="Q5450" s="66"/>
      <c r="R5450" s="66"/>
      <c r="S5450" s="25"/>
      <c r="T5450" s="25"/>
      <c r="U5450" s="26">
        <f t="shared" si="431"/>
        <v>0</v>
      </c>
      <c r="V5450" s="26">
        <f t="shared" si="432"/>
        <v>0</v>
      </c>
      <c r="W5450" s="26">
        <f t="shared" si="433"/>
        <v>0</v>
      </c>
      <c r="X5450" s="26">
        <f t="shared" si="430"/>
        <v>0</v>
      </c>
      <c r="Y5450" s="26">
        <f t="shared" si="430"/>
        <v>0</v>
      </c>
      <c r="Z5450" s="26">
        <f t="shared" si="434"/>
        <v>-0.47399999999999998</v>
      </c>
    </row>
    <row r="5451" spans="1:26" ht="22.5" hidden="1">
      <c r="A5451" s="34" t="s">
        <v>3127</v>
      </c>
      <c r="B5451" s="38" t="s">
        <v>3128</v>
      </c>
      <c r="C5451" s="65">
        <v>20</v>
      </c>
      <c r="D5451" s="37" t="s">
        <v>58</v>
      </c>
      <c r="E5451" s="38" t="s">
        <v>71</v>
      </c>
      <c r="F5451" s="38" t="s">
        <v>2559</v>
      </c>
      <c r="G5451" s="20">
        <f>VLOOKUP(A5451,'[1]其他（02分债券）'!C:G,5,0)</f>
        <v>2.9</v>
      </c>
      <c r="H5451" s="35">
        <v>0.2</v>
      </c>
      <c r="I5451" s="22"/>
      <c r="J5451" s="23">
        <v>0</v>
      </c>
      <c r="K5451" s="23">
        <v>0</v>
      </c>
      <c r="L5451" s="66"/>
      <c r="M5451" s="66"/>
      <c r="N5451" s="66"/>
      <c r="O5451" s="66"/>
      <c r="P5451" s="66"/>
      <c r="Q5451" s="66"/>
      <c r="R5451" s="66"/>
      <c r="S5451" s="25"/>
      <c r="T5451" s="25"/>
      <c r="U5451" s="26">
        <f t="shared" si="431"/>
        <v>0</v>
      </c>
      <c r="V5451" s="26">
        <f t="shared" si="432"/>
        <v>0</v>
      </c>
      <c r="W5451" s="26">
        <f t="shared" si="433"/>
        <v>0</v>
      </c>
      <c r="X5451" s="26">
        <f t="shared" si="430"/>
        <v>0</v>
      </c>
      <c r="Y5451" s="26">
        <f t="shared" si="430"/>
        <v>0</v>
      </c>
      <c r="Z5451" s="26">
        <f t="shared" si="434"/>
        <v>-0.316</v>
      </c>
    </row>
    <row r="5452" spans="1:26" ht="22.5" hidden="1">
      <c r="A5452" s="34" t="s">
        <v>3127</v>
      </c>
      <c r="B5452" s="38" t="s">
        <v>3128</v>
      </c>
      <c r="C5452" s="65">
        <v>20</v>
      </c>
      <c r="D5452" s="37" t="s">
        <v>58</v>
      </c>
      <c r="E5452" s="38" t="s">
        <v>71</v>
      </c>
      <c r="F5452" s="38" t="s">
        <v>2912</v>
      </c>
      <c r="G5452" s="20">
        <f>VLOOKUP(A5452,'[1]其他（02分债券）'!C:G,5,0)</f>
        <v>2.9</v>
      </c>
      <c r="H5452" s="35">
        <v>0.25</v>
      </c>
      <c r="I5452" s="22"/>
      <c r="J5452" s="23">
        <v>0</v>
      </c>
      <c r="K5452" s="23">
        <v>0</v>
      </c>
      <c r="L5452" s="66"/>
      <c r="M5452" s="66"/>
      <c r="N5452" s="66"/>
      <c r="O5452" s="66"/>
      <c r="P5452" s="66"/>
      <c r="Q5452" s="66"/>
      <c r="R5452" s="66"/>
      <c r="S5452" s="25"/>
      <c r="T5452" s="25"/>
      <c r="U5452" s="26">
        <f t="shared" si="431"/>
        <v>0</v>
      </c>
      <c r="V5452" s="26">
        <f t="shared" si="432"/>
        <v>0</v>
      </c>
      <c r="W5452" s="26">
        <f t="shared" si="433"/>
        <v>0</v>
      </c>
      <c r="X5452" s="26">
        <f t="shared" si="430"/>
        <v>0</v>
      </c>
      <c r="Y5452" s="26">
        <f t="shared" si="430"/>
        <v>0</v>
      </c>
      <c r="Z5452" s="26">
        <f t="shared" si="434"/>
        <v>-0.39500000000000002</v>
      </c>
    </row>
    <row r="5453" spans="1:26" ht="22.5" hidden="1">
      <c r="A5453" s="34" t="s">
        <v>3127</v>
      </c>
      <c r="B5453" s="38" t="s">
        <v>3128</v>
      </c>
      <c r="C5453" s="65">
        <v>20</v>
      </c>
      <c r="D5453" s="37" t="s">
        <v>58</v>
      </c>
      <c r="E5453" s="38" t="s">
        <v>71</v>
      </c>
      <c r="F5453" s="38" t="s">
        <v>2560</v>
      </c>
      <c r="G5453" s="20">
        <f>VLOOKUP(A5453,'[1]其他（02分债券）'!C:G,5,0)</f>
        <v>2.9</v>
      </c>
      <c r="H5453" s="35">
        <v>0.15</v>
      </c>
      <c r="I5453" s="22"/>
      <c r="J5453" s="23">
        <v>0</v>
      </c>
      <c r="K5453" s="23">
        <v>0</v>
      </c>
      <c r="L5453" s="66"/>
      <c r="M5453" s="66"/>
      <c r="N5453" s="66"/>
      <c r="O5453" s="66"/>
      <c r="P5453" s="66"/>
      <c r="Q5453" s="66"/>
      <c r="R5453" s="66"/>
      <c r="S5453" s="25"/>
      <c r="T5453" s="25"/>
      <c r="U5453" s="26">
        <f t="shared" si="431"/>
        <v>0</v>
      </c>
      <c r="V5453" s="26">
        <f t="shared" si="432"/>
        <v>0</v>
      </c>
      <c r="W5453" s="26">
        <f t="shared" si="433"/>
        <v>0</v>
      </c>
      <c r="X5453" s="26">
        <f t="shared" si="430"/>
        <v>0</v>
      </c>
      <c r="Y5453" s="26">
        <f t="shared" si="430"/>
        <v>0</v>
      </c>
      <c r="Z5453" s="26">
        <f t="shared" si="434"/>
        <v>-0.23699999999999999</v>
      </c>
    </row>
    <row r="5454" spans="1:26" ht="22.5" hidden="1">
      <c r="A5454" s="34" t="s">
        <v>3127</v>
      </c>
      <c r="B5454" s="38" t="s">
        <v>3128</v>
      </c>
      <c r="C5454" s="65">
        <v>20</v>
      </c>
      <c r="D5454" s="37" t="s">
        <v>58</v>
      </c>
      <c r="E5454" s="38" t="s">
        <v>71</v>
      </c>
      <c r="F5454" s="38" t="s">
        <v>3092</v>
      </c>
      <c r="G5454" s="20">
        <f>VLOOKUP(A5454,'[1]其他（02分债券）'!C:G,5,0)</f>
        <v>2.9</v>
      </c>
      <c r="H5454" s="35">
        <v>0.05</v>
      </c>
      <c r="I5454" s="22"/>
      <c r="J5454" s="23">
        <v>0</v>
      </c>
      <c r="K5454" s="23">
        <v>0</v>
      </c>
      <c r="L5454" s="66"/>
      <c r="M5454" s="66"/>
      <c r="N5454" s="66"/>
      <c r="O5454" s="66"/>
      <c r="P5454" s="66"/>
      <c r="Q5454" s="66"/>
      <c r="R5454" s="66"/>
      <c r="S5454" s="25"/>
      <c r="T5454" s="25"/>
      <c r="U5454" s="26">
        <f t="shared" si="431"/>
        <v>0</v>
      </c>
      <c r="V5454" s="26">
        <f t="shared" si="432"/>
        <v>0</v>
      </c>
      <c r="W5454" s="26">
        <f t="shared" si="433"/>
        <v>0</v>
      </c>
      <c r="X5454" s="26">
        <f t="shared" si="430"/>
        <v>0</v>
      </c>
      <c r="Y5454" s="26">
        <f t="shared" si="430"/>
        <v>0</v>
      </c>
      <c r="Z5454" s="26">
        <f t="shared" si="434"/>
        <v>-7.9000000000000001E-2</v>
      </c>
    </row>
    <row r="5455" spans="1:26" ht="22.5" hidden="1">
      <c r="A5455" s="34" t="s">
        <v>3127</v>
      </c>
      <c r="B5455" s="38" t="s">
        <v>3128</v>
      </c>
      <c r="C5455" s="65">
        <v>20</v>
      </c>
      <c r="D5455" s="37" t="s">
        <v>58</v>
      </c>
      <c r="E5455" s="38" t="s">
        <v>323</v>
      </c>
      <c r="F5455" s="38" t="s">
        <v>3005</v>
      </c>
      <c r="G5455" s="20">
        <f>VLOOKUP(A5455,'[1]其他（02分债券）'!C:G,5,0)</f>
        <v>2.9</v>
      </c>
      <c r="H5455" s="35">
        <v>0.2</v>
      </c>
      <c r="I5455" s="22"/>
      <c r="J5455" s="23">
        <v>0</v>
      </c>
      <c r="K5455" s="23">
        <v>0</v>
      </c>
      <c r="L5455" s="66"/>
      <c r="M5455" s="66"/>
      <c r="N5455" s="66"/>
      <c r="O5455" s="66"/>
      <c r="P5455" s="66"/>
      <c r="Q5455" s="66"/>
      <c r="R5455" s="66"/>
      <c r="S5455" s="25"/>
      <c r="T5455" s="25"/>
      <c r="U5455" s="26">
        <f t="shared" si="431"/>
        <v>0</v>
      </c>
      <c r="V5455" s="26">
        <f t="shared" si="432"/>
        <v>0</v>
      </c>
      <c r="W5455" s="26">
        <f t="shared" si="433"/>
        <v>0</v>
      </c>
      <c r="X5455" s="26">
        <f t="shared" si="430"/>
        <v>0</v>
      </c>
      <c r="Y5455" s="26">
        <f t="shared" si="430"/>
        <v>0</v>
      </c>
      <c r="Z5455" s="26">
        <f t="shared" si="434"/>
        <v>-0.316</v>
      </c>
    </row>
    <row r="5456" spans="1:26" ht="22.5" hidden="1">
      <c r="A5456" s="34" t="s">
        <v>3127</v>
      </c>
      <c r="B5456" s="38" t="s">
        <v>3128</v>
      </c>
      <c r="C5456" s="65">
        <v>20</v>
      </c>
      <c r="D5456" s="37" t="s">
        <v>58</v>
      </c>
      <c r="E5456" s="38" t="s">
        <v>423</v>
      </c>
      <c r="F5456" s="38" t="s">
        <v>1966</v>
      </c>
      <c r="G5456" s="20">
        <f>VLOOKUP(A5456,'[1]其他（02分债券）'!C:G,5,0)</f>
        <v>2.9</v>
      </c>
      <c r="H5456" s="35">
        <v>0.7</v>
      </c>
      <c r="I5456" s="22"/>
      <c r="J5456" s="23">
        <v>0</v>
      </c>
      <c r="K5456" s="23">
        <v>0</v>
      </c>
      <c r="L5456" s="66"/>
      <c r="M5456" s="66"/>
      <c r="N5456" s="66"/>
      <c r="O5456" s="66"/>
      <c r="P5456" s="66"/>
      <c r="Q5456" s="66"/>
      <c r="R5456" s="66"/>
      <c r="S5456" s="25"/>
      <c r="T5456" s="25"/>
      <c r="U5456" s="26">
        <f t="shared" si="431"/>
        <v>0</v>
      </c>
      <c r="V5456" s="26">
        <f t="shared" si="432"/>
        <v>0</v>
      </c>
      <c r="W5456" s="26">
        <f t="shared" si="433"/>
        <v>0</v>
      </c>
      <c r="X5456" s="26">
        <f t="shared" si="430"/>
        <v>0</v>
      </c>
      <c r="Y5456" s="26">
        <f t="shared" si="430"/>
        <v>0</v>
      </c>
      <c r="Z5456" s="26">
        <f t="shared" si="434"/>
        <v>-1.1059999999999999</v>
      </c>
    </row>
    <row r="5457" spans="1:26" ht="22.5" hidden="1">
      <c r="A5457" s="34" t="s">
        <v>3127</v>
      </c>
      <c r="B5457" s="38" t="s">
        <v>3128</v>
      </c>
      <c r="C5457" s="65">
        <v>20</v>
      </c>
      <c r="D5457" s="37" t="s">
        <v>58</v>
      </c>
      <c r="E5457" s="38" t="s">
        <v>1450</v>
      </c>
      <c r="F5457" s="38" t="s">
        <v>3096</v>
      </c>
      <c r="G5457" s="20">
        <f>VLOOKUP(A5457,'[1]其他（02分债券）'!C:G,5,0)</f>
        <v>2.9</v>
      </c>
      <c r="H5457" s="35">
        <v>0.2</v>
      </c>
      <c r="I5457" s="22"/>
      <c r="J5457" s="23">
        <v>0</v>
      </c>
      <c r="K5457" s="23">
        <v>0</v>
      </c>
      <c r="L5457" s="66"/>
      <c r="M5457" s="66"/>
      <c r="N5457" s="66"/>
      <c r="O5457" s="66"/>
      <c r="P5457" s="66"/>
      <c r="Q5457" s="66"/>
      <c r="R5457" s="66"/>
      <c r="S5457" s="25"/>
      <c r="T5457" s="25"/>
      <c r="U5457" s="26">
        <f t="shared" si="431"/>
        <v>0</v>
      </c>
      <c r="V5457" s="26">
        <f t="shared" si="432"/>
        <v>0</v>
      </c>
      <c r="W5457" s="26">
        <f t="shared" si="433"/>
        <v>0</v>
      </c>
      <c r="X5457" s="26">
        <f t="shared" si="430"/>
        <v>0</v>
      </c>
      <c r="Y5457" s="26">
        <f t="shared" si="430"/>
        <v>0</v>
      </c>
      <c r="Z5457" s="26">
        <f t="shared" si="434"/>
        <v>-0.316</v>
      </c>
    </row>
    <row r="5458" spans="1:26" ht="22.5" hidden="1">
      <c r="A5458" s="34" t="s">
        <v>3127</v>
      </c>
      <c r="B5458" s="38" t="s">
        <v>3128</v>
      </c>
      <c r="C5458" s="65">
        <v>20</v>
      </c>
      <c r="D5458" s="37" t="s">
        <v>58</v>
      </c>
      <c r="E5458" s="38" t="s">
        <v>59</v>
      </c>
      <c r="F5458" s="38" t="s">
        <v>3151</v>
      </c>
      <c r="G5458" s="20">
        <f>VLOOKUP(A5458,'[1]其他（02分债券）'!C:G,5,0)</f>
        <v>2.9</v>
      </c>
      <c r="H5458" s="35">
        <v>0.2</v>
      </c>
      <c r="I5458" s="22"/>
      <c r="J5458" s="23">
        <v>0</v>
      </c>
      <c r="K5458" s="23">
        <v>0</v>
      </c>
      <c r="L5458" s="66"/>
      <c r="M5458" s="66"/>
      <c r="N5458" s="66"/>
      <c r="O5458" s="66"/>
      <c r="P5458" s="66"/>
      <c r="Q5458" s="66"/>
      <c r="R5458" s="66"/>
      <c r="S5458" s="25"/>
      <c r="T5458" s="25"/>
      <c r="U5458" s="26">
        <f t="shared" si="431"/>
        <v>0</v>
      </c>
      <c r="V5458" s="26">
        <f t="shared" si="432"/>
        <v>0</v>
      </c>
      <c r="W5458" s="26">
        <f t="shared" si="433"/>
        <v>0</v>
      </c>
      <c r="X5458" s="26">
        <f t="shared" si="430"/>
        <v>0</v>
      </c>
      <c r="Y5458" s="26">
        <f t="shared" si="430"/>
        <v>0</v>
      </c>
      <c r="Z5458" s="26">
        <f t="shared" si="434"/>
        <v>-0.316</v>
      </c>
    </row>
    <row r="5459" spans="1:26" ht="22.5" hidden="1">
      <c r="A5459" s="34" t="s">
        <v>3127</v>
      </c>
      <c r="B5459" s="38" t="s">
        <v>3128</v>
      </c>
      <c r="C5459" s="65">
        <v>20</v>
      </c>
      <c r="D5459" s="37" t="s">
        <v>58</v>
      </c>
      <c r="E5459" s="38" t="s">
        <v>59</v>
      </c>
      <c r="F5459" s="38" t="s">
        <v>3152</v>
      </c>
      <c r="G5459" s="20">
        <f>VLOOKUP(A5459,'[1]其他（02分债券）'!C:G,5,0)</f>
        <v>2.9</v>
      </c>
      <c r="H5459" s="35">
        <v>0.3</v>
      </c>
      <c r="I5459" s="22"/>
      <c r="J5459" s="23">
        <v>0</v>
      </c>
      <c r="K5459" s="23">
        <v>0</v>
      </c>
      <c r="L5459" s="66"/>
      <c r="M5459" s="66"/>
      <c r="N5459" s="66"/>
      <c r="O5459" s="66"/>
      <c r="P5459" s="66"/>
      <c r="Q5459" s="66"/>
      <c r="R5459" s="66"/>
      <c r="S5459" s="25"/>
      <c r="T5459" s="25"/>
      <c r="U5459" s="26">
        <f t="shared" si="431"/>
        <v>0</v>
      </c>
      <c r="V5459" s="26">
        <f t="shared" si="432"/>
        <v>0</v>
      </c>
      <c r="W5459" s="26">
        <f t="shared" si="433"/>
        <v>0</v>
      </c>
      <c r="X5459" s="26">
        <f t="shared" si="430"/>
        <v>0</v>
      </c>
      <c r="Y5459" s="26">
        <f t="shared" si="430"/>
        <v>0</v>
      </c>
      <c r="Z5459" s="26">
        <f t="shared" si="434"/>
        <v>-0.47399999999999998</v>
      </c>
    </row>
    <row r="5460" spans="1:26" ht="22.5" hidden="1">
      <c r="A5460" s="34" t="s">
        <v>3127</v>
      </c>
      <c r="B5460" s="38" t="s">
        <v>3128</v>
      </c>
      <c r="C5460" s="65">
        <v>20</v>
      </c>
      <c r="D5460" s="37" t="s">
        <v>58</v>
      </c>
      <c r="E5460" s="38" t="s">
        <v>79</v>
      </c>
      <c r="F5460" s="38" t="s">
        <v>3153</v>
      </c>
      <c r="G5460" s="20">
        <f>VLOOKUP(A5460,'[1]其他（02分债券）'!C:G,5,0)</f>
        <v>2.9</v>
      </c>
      <c r="H5460" s="35">
        <v>0.5</v>
      </c>
      <c r="I5460" s="22"/>
      <c r="J5460" s="23">
        <v>0</v>
      </c>
      <c r="K5460" s="23">
        <v>0</v>
      </c>
      <c r="L5460" s="66"/>
      <c r="M5460" s="66"/>
      <c r="N5460" s="66"/>
      <c r="O5460" s="66"/>
      <c r="P5460" s="66"/>
      <c r="Q5460" s="66"/>
      <c r="R5460" s="66"/>
      <c r="S5460" s="25"/>
      <c r="T5460" s="25"/>
      <c r="U5460" s="26">
        <f t="shared" si="431"/>
        <v>0</v>
      </c>
      <c r="V5460" s="26">
        <f t="shared" si="432"/>
        <v>0</v>
      </c>
      <c r="W5460" s="26">
        <f t="shared" si="433"/>
        <v>0</v>
      </c>
      <c r="X5460" s="26">
        <f t="shared" si="430"/>
        <v>0</v>
      </c>
      <c r="Y5460" s="26">
        <f t="shared" si="430"/>
        <v>0</v>
      </c>
      <c r="Z5460" s="26">
        <f t="shared" si="434"/>
        <v>-0.79</v>
      </c>
    </row>
    <row r="5461" spans="1:26" ht="22.5" hidden="1">
      <c r="A5461" s="34" t="s">
        <v>3127</v>
      </c>
      <c r="B5461" s="38" t="s">
        <v>3128</v>
      </c>
      <c r="C5461" s="65">
        <v>20</v>
      </c>
      <c r="D5461" s="37" t="s">
        <v>58</v>
      </c>
      <c r="E5461" s="38" t="s">
        <v>79</v>
      </c>
      <c r="F5461" s="38" t="s">
        <v>3154</v>
      </c>
      <c r="G5461" s="20">
        <f>VLOOKUP(A5461,'[1]其他（02分债券）'!C:G,5,0)</f>
        <v>2.9</v>
      </c>
      <c r="H5461" s="35">
        <v>4</v>
      </c>
      <c r="I5461" s="22"/>
      <c r="J5461" s="23">
        <v>0</v>
      </c>
      <c r="K5461" s="23">
        <v>0</v>
      </c>
      <c r="L5461" s="66"/>
      <c r="M5461" s="66"/>
      <c r="N5461" s="66"/>
      <c r="O5461" s="66"/>
      <c r="P5461" s="66"/>
      <c r="Q5461" s="66"/>
      <c r="R5461" s="66"/>
      <c r="S5461" s="25"/>
      <c r="T5461" s="25"/>
      <c r="U5461" s="26">
        <f t="shared" si="431"/>
        <v>0</v>
      </c>
      <c r="V5461" s="26">
        <f t="shared" si="432"/>
        <v>0</v>
      </c>
      <c r="W5461" s="26">
        <f t="shared" si="433"/>
        <v>0</v>
      </c>
      <c r="X5461" s="26">
        <f t="shared" si="430"/>
        <v>0</v>
      </c>
      <c r="Y5461" s="26">
        <f t="shared" si="430"/>
        <v>0</v>
      </c>
      <c r="Z5461" s="26">
        <f t="shared" si="434"/>
        <v>-6.32</v>
      </c>
    </row>
    <row r="5462" spans="1:26" ht="22.5" hidden="1">
      <c r="A5462" s="34" t="s">
        <v>3127</v>
      </c>
      <c r="B5462" s="38" t="s">
        <v>3128</v>
      </c>
      <c r="C5462" s="65">
        <v>20</v>
      </c>
      <c r="D5462" s="37" t="s">
        <v>58</v>
      </c>
      <c r="E5462" s="38" t="s">
        <v>79</v>
      </c>
      <c r="F5462" s="38" t="s">
        <v>3006</v>
      </c>
      <c r="G5462" s="20">
        <f>VLOOKUP(A5462,'[1]其他（02分债券）'!C:G,5,0)</f>
        <v>2.9</v>
      </c>
      <c r="H5462" s="35">
        <v>0.5</v>
      </c>
      <c r="I5462" s="22"/>
      <c r="J5462" s="23">
        <v>0</v>
      </c>
      <c r="K5462" s="23">
        <v>0</v>
      </c>
      <c r="L5462" s="66"/>
      <c r="M5462" s="66"/>
      <c r="N5462" s="66"/>
      <c r="O5462" s="66"/>
      <c r="P5462" s="66"/>
      <c r="Q5462" s="66"/>
      <c r="R5462" s="66"/>
      <c r="S5462" s="25"/>
      <c r="T5462" s="25"/>
      <c r="U5462" s="26">
        <f t="shared" si="431"/>
        <v>0</v>
      </c>
      <c r="V5462" s="26">
        <f t="shared" si="432"/>
        <v>0</v>
      </c>
      <c r="W5462" s="26">
        <f t="shared" si="433"/>
        <v>0</v>
      </c>
      <c r="X5462" s="26">
        <f t="shared" si="430"/>
        <v>0</v>
      </c>
      <c r="Y5462" s="26">
        <f t="shared" si="430"/>
        <v>0</v>
      </c>
      <c r="Z5462" s="26">
        <f t="shared" si="434"/>
        <v>-0.79</v>
      </c>
    </row>
    <row r="5463" spans="1:26" ht="22.5" hidden="1">
      <c r="A5463" s="34" t="s">
        <v>3127</v>
      </c>
      <c r="B5463" s="38" t="s">
        <v>3128</v>
      </c>
      <c r="C5463" s="65">
        <v>20</v>
      </c>
      <c r="D5463" s="37" t="s">
        <v>81</v>
      </c>
      <c r="E5463" s="38" t="s">
        <v>264</v>
      </c>
      <c r="F5463" s="38" t="s">
        <v>211</v>
      </c>
      <c r="G5463" s="20">
        <f>VLOOKUP(A5463,'[1]其他（02分债券）'!C:G,5,0)</f>
        <v>2.9</v>
      </c>
      <c r="H5463" s="35">
        <v>0.5</v>
      </c>
      <c r="I5463" s="22"/>
      <c r="J5463" s="23">
        <v>0</v>
      </c>
      <c r="K5463" s="23">
        <v>0</v>
      </c>
      <c r="L5463" s="66"/>
      <c r="M5463" s="66"/>
      <c r="N5463" s="66"/>
      <c r="O5463" s="66"/>
      <c r="P5463" s="66"/>
      <c r="Q5463" s="66"/>
      <c r="R5463" s="66"/>
      <c r="S5463" s="25"/>
      <c r="T5463" s="25"/>
      <c r="U5463" s="26">
        <f t="shared" si="431"/>
        <v>0</v>
      </c>
      <c r="V5463" s="26">
        <f t="shared" si="432"/>
        <v>0</v>
      </c>
      <c r="W5463" s="26">
        <f t="shared" si="433"/>
        <v>0</v>
      </c>
      <c r="X5463" s="26">
        <f t="shared" si="430"/>
        <v>0</v>
      </c>
      <c r="Y5463" s="26">
        <f t="shared" si="430"/>
        <v>0</v>
      </c>
      <c r="Z5463" s="26">
        <f t="shared" si="434"/>
        <v>-0.79</v>
      </c>
    </row>
    <row r="5464" spans="1:26" ht="22.5" hidden="1">
      <c r="A5464" s="34" t="s">
        <v>3127</v>
      </c>
      <c r="B5464" s="38" t="s">
        <v>3128</v>
      </c>
      <c r="C5464" s="65">
        <v>20</v>
      </c>
      <c r="D5464" s="37" t="s">
        <v>81</v>
      </c>
      <c r="E5464" s="38" t="s">
        <v>264</v>
      </c>
      <c r="F5464" s="38" t="s">
        <v>1692</v>
      </c>
      <c r="G5464" s="20">
        <f>VLOOKUP(A5464,'[1]其他（02分债券）'!C:G,5,0)</f>
        <v>2.9</v>
      </c>
      <c r="H5464" s="35">
        <v>1</v>
      </c>
      <c r="I5464" s="22"/>
      <c r="J5464" s="23">
        <v>0</v>
      </c>
      <c r="K5464" s="23">
        <v>0</v>
      </c>
      <c r="L5464" s="66"/>
      <c r="M5464" s="66"/>
      <c r="N5464" s="66"/>
      <c r="O5464" s="66"/>
      <c r="P5464" s="66"/>
      <c r="Q5464" s="66"/>
      <c r="R5464" s="66"/>
      <c r="S5464" s="25"/>
      <c r="T5464" s="25"/>
      <c r="U5464" s="26">
        <f t="shared" si="431"/>
        <v>0</v>
      </c>
      <c r="V5464" s="26">
        <f t="shared" si="432"/>
        <v>0</v>
      </c>
      <c r="W5464" s="26">
        <f t="shared" si="433"/>
        <v>0</v>
      </c>
      <c r="X5464" s="26">
        <f t="shared" si="430"/>
        <v>0</v>
      </c>
      <c r="Y5464" s="26">
        <f t="shared" si="430"/>
        <v>0</v>
      </c>
      <c r="Z5464" s="26">
        <f t="shared" si="434"/>
        <v>-1.58</v>
      </c>
    </row>
    <row r="5465" spans="1:26" ht="22.5" hidden="1">
      <c r="A5465" s="34" t="s">
        <v>3127</v>
      </c>
      <c r="B5465" s="38" t="s">
        <v>3128</v>
      </c>
      <c r="C5465" s="65">
        <v>20</v>
      </c>
      <c r="D5465" s="37" t="s">
        <v>81</v>
      </c>
      <c r="E5465" s="38" t="s">
        <v>264</v>
      </c>
      <c r="F5465" s="38" t="s">
        <v>1693</v>
      </c>
      <c r="G5465" s="20">
        <f>VLOOKUP(A5465,'[1]其他（02分债券）'!C:G,5,0)</f>
        <v>2.9</v>
      </c>
      <c r="H5465" s="35">
        <v>0.5</v>
      </c>
      <c r="I5465" s="22"/>
      <c r="J5465" s="23">
        <v>0</v>
      </c>
      <c r="K5465" s="23">
        <v>0</v>
      </c>
      <c r="L5465" s="66"/>
      <c r="M5465" s="66"/>
      <c r="N5465" s="66"/>
      <c r="O5465" s="66"/>
      <c r="P5465" s="66"/>
      <c r="Q5465" s="66"/>
      <c r="R5465" s="66"/>
      <c r="S5465" s="25"/>
      <c r="T5465" s="25"/>
      <c r="U5465" s="26">
        <f t="shared" si="431"/>
        <v>0</v>
      </c>
      <c r="V5465" s="26">
        <f t="shared" si="432"/>
        <v>0</v>
      </c>
      <c r="W5465" s="26">
        <f t="shared" si="433"/>
        <v>0</v>
      </c>
      <c r="X5465" s="26">
        <f t="shared" si="430"/>
        <v>0</v>
      </c>
      <c r="Y5465" s="26">
        <f t="shared" si="430"/>
        <v>0</v>
      </c>
      <c r="Z5465" s="26">
        <f t="shared" si="434"/>
        <v>-0.79</v>
      </c>
    </row>
    <row r="5466" spans="1:26" ht="22.5" hidden="1">
      <c r="A5466" s="34" t="s">
        <v>3127</v>
      </c>
      <c r="B5466" s="38" t="s">
        <v>3128</v>
      </c>
      <c r="C5466" s="65">
        <v>20</v>
      </c>
      <c r="D5466" s="37" t="s">
        <v>81</v>
      </c>
      <c r="E5466" s="38" t="s">
        <v>264</v>
      </c>
      <c r="F5466" s="38" t="s">
        <v>2928</v>
      </c>
      <c r="G5466" s="20">
        <f>VLOOKUP(A5466,'[1]其他（02分债券）'!C:G,5,0)</f>
        <v>2.9</v>
      </c>
      <c r="H5466" s="35">
        <v>1</v>
      </c>
      <c r="I5466" s="22"/>
      <c r="J5466" s="23">
        <v>0</v>
      </c>
      <c r="K5466" s="23">
        <v>0</v>
      </c>
      <c r="L5466" s="66"/>
      <c r="M5466" s="66"/>
      <c r="N5466" s="66"/>
      <c r="O5466" s="66"/>
      <c r="P5466" s="66"/>
      <c r="Q5466" s="66"/>
      <c r="R5466" s="66"/>
      <c r="S5466" s="25"/>
      <c r="T5466" s="25"/>
      <c r="U5466" s="26">
        <f t="shared" si="431"/>
        <v>0</v>
      </c>
      <c r="V5466" s="26">
        <f t="shared" si="432"/>
        <v>0</v>
      </c>
      <c r="W5466" s="26">
        <f t="shared" si="433"/>
        <v>0</v>
      </c>
      <c r="X5466" s="26">
        <f t="shared" si="430"/>
        <v>0</v>
      </c>
      <c r="Y5466" s="26">
        <f t="shared" si="430"/>
        <v>0</v>
      </c>
      <c r="Z5466" s="26">
        <f t="shared" si="434"/>
        <v>-1.58</v>
      </c>
    </row>
    <row r="5467" spans="1:26" ht="22.5" hidden="1">
      <c r="A5467" s="34" t="s">
        <v>3127</v>
      </c>
      <c r="B5467" s="38" t="s">
        <v>3128</v>
      </c>
      <c r="C5467" s="65">
        <v>20</v>
      </c>
      <c r="D5467" s="37" t="s">
        <v>81</v>
      </c>
      <c r="E5467" s="38" t="s">
        <v>264</v>
      </c>
      <c r="F5467" s="38" t="s">
        <v>1878</v>
      </c>
      <c r="G5467" s="20">
        <f>VLOOKUP(A5467,'[1]其他（02分债券）'!C:G,5,0)</f>
        <v>2.9</v>
      </c>
      <c r="H5467" s="35">
        <v>2.6</v>
      </c>
      <c r="I5467" s="22"/>
      <c r="J5467" s="23">
        <v>0</v>
      </c>
      <c r="K5467" s="23">
        <v>0</v>
      </c>
      <c r="L5467" s="66"/>
      <c r="M5467" s="66"/>
      <c r="N5467" s="66"/>
      <c r="O5467" s="66"/>
      <c r="P5467" s="66"/>
      <c r="Q5467" s="66"/>
      <c r="R5467" s="66"/>
      <c r="S5467" s="25"/>
      <c r="T5467" s="25"/>
      <c r="U5467" s="26">
        <f t="shared" si="431"/>
        <v>0</v>
      </c>
      <c r="V5467" s="26">
        <f t="shared" si="432"/>
        <v>0</v>
      </c>
      <c r="W5467" s="26">
        <f t="shared" si="433"/>
        <v>0</v>
      </c>
      <c r="X5467" s="26">
        <f t="shared" si="430"/>
        <v>0</v>
      </c>
      <c r="Y5467" s="26">
        <f t="shared" si="430"/>
        <v>0</v>
      </c>
      <c r="Z5467" s="26">
        <f t="shared" si="434"/>
        <v>-4.1080000000000005</v>
      </c>
    </row>
    <row r="5468" spans="1:26" ht="22.5" hidden="1">
      <c r="A5468" s="34" t="s">
        <v>3127</v>
      </c>
      <c r="B5468" s="38" t="s">
        <v>3128</v>
      </c>
      <c r="C5468" s="65">
        <v>20</v>
      </c>
      <c r="D5468" s="37" t="s">
        <v>81</v>
      </c>
      <c r="E5468" s="38" t="s">
        <v>213</v>
      </c>
      <c r="F5468" s="38" t="s">
        <v>3155</v>
      </c>
      <c r="G5468" s="20">
        <f>VLOOKUP(A5468,'[1]其他（02分债券）'!C:G,5,0)</f>
        <v>2.9</v>
      </c>
      <c r="H5468" s="35">
        <v>1</v>
      </c>
      <c r="I5468" s="22"/>
      <c r="J5468" s="23">
        <v>0</v>
      </c>
      <c r="K5468" s="23">
        <v>0</v>
      </c>
      <c r="L5468" s="66"/>
      <c r="M5468" s="66"/>
      <c r="N5468" s="66"/>
      <c r="O5468" s="66"/>
      <c r="P5468" s="66"/>
      <c r="Q5468" s="66"/>
      <c r="R5468" s="66"/>
      <c r="S5468" s="25"/>
      <c r="T5468" s="25"/>
      <c r="U5468" s="26">
        <f t="shared" si="431"/>
        <v>0</v>
      </c>
      <c r="V5468" s="26">
        <f t="shared" si="432"/>
        <v>0</v>
      </c>
      <c r="W5468" s="26">
        <f t="shared" si="433"/>
        <v>0</v>
      </c>
      <c r="X5468" s="26">
        <f t="shared" si="430"/>
        <v>0</v>
      </c>
      <c r="Y5468" s="26">
        <f t="shared" si="430"/>
        <v>0</v>
      </c>
      <c r="Z5468" s="26">
        <f t="shared" si="434"/>
        <v>-1.58</v>
      </c>
    </row>
    <row r="5469" spans="1:26" ht="22.5" hidden="1">
      <c r="A5469" s="34" t="s">
        <v>3127</v>
      </c>
      <c r="B5469" s="38" t="s">
        <v>3128</v>
      </c>
      <c r="C5469" s="65">
        <v>20</v>
      </c>
      <c r="D5469" s="37" t="s">
        <v>81</v>
      </c>
      <c r="E5469" s="38" t="s">
        <v>213</v>
      </c>
      <c r="F5469" s="38" t="s">
        <v>3156</v>
      </c>
      <c r="G5469" s="20">
        <f>VLOOKUP(A5469,'[1]其他（02分债券）'!C:G,5,0)</f>
        <v>2.9</v>
      </c>
      <c r="H5469" s="35">
        <v>1</v>
      </c>
      <c r="I5469" s="22"/>
      <c r="J5469" s="23">
        <v>0</v>
      </c>
      <c r="K5469" s="23">
        <v>0</v>
      </c>
      <c r="L5469" s="66"/>
      <c r="M5469" s="66"/>
      <c r="N5469" s="66"/>
      <c r="O5469" s="66"/>
      <c r="P5469" s="66"/>
      <c r="Q5469" s="66"/>
      <c r="R5469" s="66"/>
      <c r="S5469" s="25"/>
      <c r="T5469" s="25"/>
      <c r="U5469" s="26">
        <f t="shared" si="431"/>
        <v>0</v>
      </c>
      <c r="V5469" s="26">
        <f t="shared" si="432"/>
        <v>0</v>
      </c>
      <c r="W5469" s="26">
        <f t="shared" si="433"/>
        <v>0</v>
      </c>
      <c r="X5469" s="26">
        <f t="shared" si="430"/>
        <v>0</v>
      </c>
      <c r="Y5469" s="26">
        <f t="shared" si="430"/>
        <v>0</v>
      </c>
      <c r="Z5469" s="26">
        <f t="shared" si="434"/>
        <v>-1.58</v>
      </c>
    </row>
    <row r="5470" spans="1:26" ht="22.5" hidden="1">
      <c r="A5470" s="34" t="s">
        <v>3127</v>
      </c>
      <c r="B5470" s="38" t="s">
        <v>3128</v>
      </c>
      <c r="C5470" s="65">
        <v>20</v>
      </c>
      <c r="D5470" s="37" t="s">
        <v>81</v>
      </c>
      <c r="E5470" s="38" t="s">
        <v>213</v>
      </c>
      <c r="F5470" s="38" t="s">
        <v>2938</v>
      </c>
      <c r="G5470" s="20">
        <f>VLOOKUP(A5470,'[1]其他（02分债券）'!C:G,5,0)</f>
        <v>2.9</v>
      </c>
      <c r="H5470" s="35">
        <v>2</v>
      </c>
      <c r="I5470" s="22"/>
      <c r="J5470" s="23">
        <v>0</v>
      </c>
      <c r="K5470" s="23">
        <v>0</v>
      </c>
      <c r="L5470" s="66"/>
      <c r="M5470" s="66"/>
      <c r="N5470" s="66"/>
      <c r="O5470" s="66"/>
      <c r="P5470" s="66"/>
      <c r="Q5470" s="66"/>
      <c r="R5470" s="66"/>
      <c r="S5470" s="25"/>
      <c r="T5470" s="25"/>
      <c r="U5470" s="26">
        <f t="shared" si="431"/>
        <v>0</v>
      </c>
      <c r="V5470" s="26">
        <f t="shared" si="432"/>
        <v>0</v>
      </c>
      <c r="W5470" s="26">
        <f t="shared" si="433"/>
        <v>0</v>
      </c>
      <c r="X5470" s="26">
        <f t="shared" si="430"/>
        <v>0</v>
      </c>
      <c r="Y5470" s="26">
        <f t="shared" si="430"/>
        <v>0</v>
      </c>
      <c r="Z5470" s="26">
        <f t="shared" si="434"/>
        <v>-3.16</v>
      </c>
    </row>
    <row r="5471" spans="1:26" ht="22.5" hidden="1">
      <c r="A5471" s="34" t="s">
        <v>3127</v>
      </c>
      <c r="B5471" s="38" t="s">
        <v>3128</v>
      </c>
      <c r="C5471" s="65">
        <v>20</v>
      </c>
      <c r="D5471" s="37" t="s">
        <v>81</v>
      </c>
      <c r="E5471" s="38" t="s">
        <v>391</v>
      </c>
      <c r="F5471" s="38" t="s">
        <v>965</v>
      </c>
      <c r="G5471" s="20">
        <f>VLOOKUP(A5471,'[1]其他（02分债券）'!C:G,5,0)</f>
        <v>2.9</v>
      </c>
      <c r="H5471" s="35">
        <v>1</v>
      </c>
      <c r="I5471" s="22"/>
      <c r="J5471" s="23">
        <v>0</v>
      </c>
      <c r="K5471" s="23">
        <v>0</v>
      </c>
      <c r="L5471" s="66"/>
      <c r="M5471" s="66"/>
      <c r="N5471" s="66"/>
      <c r="O5471" s="66"/>
      <c r="P5471" s="66"/>
      <c r="Q5471" s="66"/>
      <c r="R5471" s="66"/>
      <c r="S5471" s="25"/>
      <c r="T5471" s="25"/>
      <c r="U5471" s="26">
        <f t="shared" si="431"/>
        <v>0</v>
      </c>
      <c r="V5471" s="26">
        <f t="shared" si="432"/>
        <v>0</v>
      </c>
      <c r="W5471" s="26">
        <f t="shared" si="433"/>
        <v>0</v>
      </c>
      <c r="X5471" s="26">
        <f t="shared" ref="X5471:Y5534" si="435">L5471-N5471</f>
        <v>0</v>
      </c>
      <c r="Y5471" s="26">
        <f t="shared" si="435"/>
        <v>0</v>
      </c>
      <c r="Z5471" s="26">
        <f t="shared" si="434"/>
        <v>-1.58</v>
      </c>
    </row>
    <row r="5472" spans="1:26" ht="22.5" hidden="1">
      <c r="A5472" s="34" t="s">
        <v>3127</v>
      </c>
      <c r="B5472" s="38" t="s">
        <v>3128</v>
      </c>
      <c r="C5472" s="65">
        <v>20</v>
      </c>
      <c r="D5472" s="37" t="s">
        <v>81</v>
      </c>
      <c r="E5472" s="38" t="s">
        <v>391</v>
      </c>
      <c r="F5472" s="38" t="s">
        <v>3157</v>
      </c>
      <c r="G5472" s="20">
        <f>VLOOKUP(A5472,'[1]其他（02分债券）'!C:G,5,0)</f>
        <v>2.9</v>
      </c>
      <c r="H5472" s="35">
        <v>0.1</v>
      </c>
      <c r="I5472" s="22"/>
      <c r="J5472" s="23">
        <v>0</v>
      </c>
      <c r="K5472" s="23">
        <v>0</v>
      </c>
      <c r="L5472" s="66"/>
      <c r="M5472" s="66"/>
      <c r="N5472" s="66"/>
      <c r="O5472" s="66"/>
      <c r="P5472" s="66"/>
      <c r="Q5472" s="66"/>
      <c r="R5472" s="66"/>
      <c r="S5472" s="25"/>
      <c r="T5472" s="25"/>
      <c r="U5472" s="26">
        <f t="shared" si="431"/>
        <v>0</v>
      </c>
      <c r="V5472" s="26">
        <f t="shared" si="432"/>
        <v>0</v>
      </c>
      <c r="W5472" s="26">
        <f t="shared" si="433"/>
        <v>0</v>
      </c>
      <c r="X5472" s="26">
        <f t="shared" si="435"/>
        <v>0</v>
      </c>
      <c r="Y5472" s="26">
        <f t="shared" si="435"/>
        <v>0</v>
      </c>
      <c r="Z5472" s="26">
        <f t="shared" si="434"/>
        <v>-0.158</v>
      </c>
    </row>
    <row r="5473" spans="1:26" ht="22.5" hidden="1">
      <c r="A5473" s="34" t="s">
        <v>3127</v>
      </c>
      <c r="B5473" s="38" t="s">
        <v>3128</v>
      </c>
      <c r="C5473" s="65">
        <v>20</v>
      </c>
      <c r="D5473" s="37" t="s">
        <v>81</v>
      </c>
      <c r="E5473" s="38" t="s">
        <v>391</v>
      </c>
      <c r="F5473" s="38" t="s">
        <v>3158</v>
      </c>
      <c r="G5473" s="20">
        <f>VLOOKUP(A5473,'[1]其他（02分债券）'!C:G,5,0)</f>
        <v>2.9</v>
      </c>
      <c r="H5473" s="35">
        <v>0.1</v>
      </c>
      <c r="I5473" s="22"/>
      <c r="J5473" s="23">
        <v>0</v>
      </c>
      <c r="K5473" s="23">
        <v>0</v>
      </c>
      <c r="L5473" s="66"/>
      <c r="M5473" s="66"/>
      <c r="N5473" s="66"/>
      <c r="O5473" s="66"/>
      <c r="P5473" s="66"/>
      <c r="Q5473" s="66"/>
      <c r="R5473" s="66"/>
      <c r="S5473" s="25"/>
      <c r="T5473" s="25"/>
      <c r="U5473" s="26">
        <f t="shared" si="431"/>
        <v>0</v>
      </c>
      <c r="V5473" s="26">
        <f t="shared" si="432"/>
        <v>0</v>
      </c>
      <c r="W5473" s="26">
        <f t="shared" si="433"/>
        <v>0</v>
      </c>
      <c r="X5473" s="26">
        <f t="shared" si="435"/>
        <v>0</v>
      </c>
      <c r="Y5473" s="26">
        <f t="shared" si="435"/>
        <v>0</v>
      </c>
      <c r="Z5473" s="26">
        <f t="shared" si="434"/>
        <v>-0.158</v>
      </c>
    </row>
    <row r="5474" spans="1:26" ht="22.5" hidden="1">
      <c r="A5474" s="34" t="s">
        <v>3127</v>
      </c>
      <c r="B5474" s="38" t="s">
        <v>3128</v>
      </c>
      <c r="C5474" s="65">
        <v>20</v>
      </c>
      <c r="D5474" s="37" t="s">
        <v>81</v>
      </c>
      <c r="E5474" s="38" t="s">
        <v>391</v>
      </c>
      <c r="F5474" s="38" t="s">
        <v>3159</v>
      </c>
      <c r="G5474" s="20">
        <f>VLOOKUP(A5474,'[1]其他（02分债券）'!C:G,5,0)</f>
        <v>2.9</v>
      </c>
      <c r="H5474" s="35">
        <v>0.2</v>
      </c>
      <c r="I5474" s="22"/>
      <c r="J5474" s="23">
        <v>0</v>
      </c>
      <c r="K5474" s="23">
        <v>0</v>
      </c>
      <c r="L5474" s="66"/>
      <c r="M5474" s="66"/>
      <c r="N5474" s="66"/>
      <c r="O5474" s="66"/>
      <c r="P5474" s="66"/>
      <c r="Q5474" s="66"/>
      <c r="R5474" s="66"/>
      <c r="S5474" s="25"/>
      <c r="T5474" s="25"/>
      <c r="U5474" s="26">
        <f t="shared" si="431"/>
        <v>0</v>
      </c>
      <c r="V5474" s="26">
        <f t="shared" si="432"/>
        <v>0</v>
      </c>
      <c r="W5474" s="26">
        <f t="shared" si="433"/>
        <v>0</v>
      </c>
      <c r="X5474" s="26">
        <f t="shared" si="435"/>
        <v>0</v>
      </c>
      <c r="Y5474" s="26">
        <f t="shared" si="435"/>
        <v>0</v>
      </c>
      <c r="Z5474" s="26">
        <f t="shared" si="434"/>
        <v>-0.316</v>
      </c>
    </row>
    <row r="5475" spans="1:26" ht="22.5" hidden="1">
      <c r="A5475" s="34" t="s">
        <v>3127</v>
      </c>
      <c r="B5475" s="38" t="s">
        <v>3128</v>
      </c>
      <c r="C5475" s="65">
        <v>20</v>
      </c>
      <c r="D5475" s="37" t="s">
        <v>81</v>
      </c>
      <c r="E5475" s="38" t="s">
        <v>274</v>
      </c>
      <c r="F5475" s="38" t="s">
        <v>3160</v>
      </c>
      <c r="G5475" s="20">
        <f>VLOOKUP(A5475,'[1]其他（02分债券）'!C:G,5,0)</f>
        <v>2.9</v>
      </c>
      <c r="H5475" s="35">
        <v>0.5</v>
      </c>
      <c r="I5475" s="22"/>
      <c r="J5475" s="23">
        <v>0</v>
      </c>
      <c r="K5475" s="23">
        <v>0</v>
      </c>
      <c r="L5475" s="66"/>
      <c r="M5475" s="66"/>
      <c r="N5475" s="66"/>
      <c r="O5475" s="66"/>
      <c r="P5475" s="66"/>
      <c r="Q5475" s="66"/>
      <c r="R5475" s="66"/>
      <c r="S5475" s="25"/>
      <c r="T5475" s="25"/>
      <c r="U5475" s="26">
        <f t="shared" si="431"/>
        <v>0</v>
      </c>
      <c r="V5475" s="26">
        <f t="shared" si="432"/>
        <v>0</v>
      </c>
      <c r="W5475" s="26">
        <f t="shared" si="433"/>
        <v>0</v>
      </c>
      <c r="X5475" s="26">
        <f t="shared" si="435"/>
        <v>0</v>
      </c>
      <c r="Y5475" s="26">
        <f t="shared" si="435"/>
        <v>0</v>
      </c>
      <c r="Z5475" s="26">
        <f t="shared" si="434"/>
        <v>-0.79</v>
      </c>
    </row>
    <row r="5476" spans="1:26" ht="22.5" hidden="1">
      <c r="A5476" s="34" t="s">
        <v>3127</v>
      </c>
      <c r="B5476" s="38" t="s">
        <v>3128</v>
      </c>
      <c r="C5476" s="65">
        <v>20</v>
      </c>
      <c r="D5476" s="37" t="s">
        <v>81</v>
      </c>
      <c r="E5476" s="38" t="s">
        <v>274</v>
      </c>
      <c r="F5476" s="38" t="s">
        <v>3161</v>
      </c>
      <c r="G5476" s="20">
        <f>VLOOKUP(A5476,'[1]其他（02分债券）'!C:G,5,0)</f>
        <v>2.9</v>
      </c>
      <c r="H5476" s="35">
        <v>0.5</v>
      </c>
      <c r="I5476" s="22"/>
      <c r="J5476" s="23">
        <v>0</v>
      </c>
      <c r="K5476" s="23">
        <v>0</v>
      </c>
      <c r="L5476" s="66"/>
      <c r="M5476" s="66"/>
      <c r="N5476" s="66"/>
      <c r="O5476" s="66"/>
      <c r="P5476" s="66"/>
      <c r="Q5476" s="66"/>
      <c r="R5476" s="66"/>
      <c r="S5476" s="25"/>
      <c r="T5476" s="25"/>
      <c r="U5476" s="26">
        <f t="shared" si="431"/>
        <v>0</v>
      </c>
      <c r="V5476" s="26">
        <f t="shared" si="432"/>
        <v>0</v>
      </c>
      <c r="W5476" s="26">
        <f t="shared" si="433"/>
        <v>0</v>
      </c>
      <c r="X5476" s="26">
        <f t="shared" si="435"/>
        <v>0</v>
      </c>
      <c r="Y5476" s="26">
        <f t="shared" si="435"/>
        <v>0</v>
      </c>
      <c r="Z5476" s="26">
        <f t="shared" si="434"/>
        <v>-0.79</v>
      </c>
    </row>
    <row r="5477" spans="1:26" ht="22.5" hidden="1">
      <c r="A5477" s="34" t="s">
        <v>3127</v>
      </c>
      <c r="B5477" s="38" t="s">
        <v>3128</v>
      </c>
      <c r="C5477" s="65">
        <v>20</v>
      </c>
      <c r="D5477" s="37" t="s">
        <v>81</v>
      </c>
      <c r="E5477" s="38" t="s">
        <v>274</v>
      </c>
      <c r="F5477" s="38" t="s">
        <v>2944</v>
      </c>
      <c r="G5477" s="20">
        <f>VLOOKUP(A5477,'[1]其他（02分债券）'!C:G,5,0)</f>
        <v>2.9</v>
      </c>
      <c r="H5477" s="35">
        <v>0.2</v>
      </c>
      <c r="I5477" s="22"/>
      <c r="J5477" s="23">
        <v>0</v>
      </c>
      <c r="K5477" s="23">
        <v>0</v>
      </c>
      <c r="L5477" s="66"/>
      <c r="M5477" s="66"/>
      <c r="N5477" s="66"/>
      <c r="O5477" s="66"/>
      <c r="P5477" s="66"/>
      <c r="Q5477" s="66"/>
      <c r="R5477" s="66"/>
      <c r="S5477" s="25"/>
      <c r="T5477" s="25"/>
      <c r="U5477" s="26">
        <f t="shared" si="431"/>
        <v>0</v>
      </c>
      <c r="V5477" s="26">
        <f t="shared" si="432"/>
        <v>0</v>
      </c>
      <c r="W5477" s="26">
        <f t="shared" si="433"/>
        <v>0</v>
      </c>
      <c r="X5477" s="26">
        <f t="shared" si="435"/>
        <v>0</v>
      </c>
      <c r="Y5477" s="26">
        <f t="shared" si="435"/>
        <v>0</v>
      </c>
      <c r="Z5477" s="26">
        <f t="shared" si="434"/>
        <v>-0.316</v>
      </c>
    </row>
    <row r="5478" spans="1:26" ht="22.5" hidden="1">
      <c r="A5478" s="34" t="s">
        <v>3127</v>
      </c>
      <c r="B5478" s="38" t="s">
        <v>3128</v>
      </c>
      <c r="C5478" s="65">
        <v>20</v>
      </c>
      <c r="D5478" s="37" t="s">
        <v>81</v>
      </c>
      <c r="E5478" s="38" t="s">
        <v>274</v>
      </c>
      <c r="F5478" s="38" t="s">
        <v>2946</v>
      </c>
      <c r="G5478" s="20">
        <f>VLOOKUP(A5478,'[1]其他（02分债券）'!C:G,5,0)</f>
        <v>2.9</v>
      </c>
      <c r="H5478" s="35">
        <v>0.5</v>
      </c>
      <c r="I5478" s="22"/>
      <c r="J5478" s="23">
        <v>0</v>
      </c>
      <c r="K5478" s="23">
        <v>0</v>
      </c>
      <c r="L5478" s="66"/>
      <c r="M5478" s="66"/>
      <c r="N5478" s="66"/>
      <c r="O5478" s="66"/>
      <c r="P5478" s="66"/>
      <c r="Q5478" s="66"/>
      <c r="R5478" s="66"/>
      <c r="S5478" s="25"/>
      <c r="T5478" s="25"/>
      <c r="U5478" s="26">
        <f t="shared" si="431"/>
        <v>0</v>
      </c>
      <c r="V5478" s="26">
        <f t="shared" si="432"/>
        <v>0</v>
      </c>
      <c r="W5478" s="26">
        <f t="shared" si="433"/>
        <v>0</v>
      </c>
      <c r="X5478" s="26">
        <f t="shared" si="435"/>
        <v>0</v>
      </c>
      <c r="Y5478" s="26">
        <f t="shared" si="435"/>
        <v>0</v>
      </c>
      <c r="Z5478" s="26">
        <f t="shared" si="434"/>
        <v>-0.79</v>
      </c>
    </row>
    <row r="5479" spans="1:26" ht="22.5" hidden="1">
      <c r="A5479" s="34" t="s">
        <v>3127</v>
      </c>
      <c r="B5479" s="38" t="s">
        <v>3128</v>
      </c>
      <c r="C5479" s="65">
        <v>20</v>
      </c>
      <c r="D5479" s="37" t="s">
        <v>81</v>
      </c>
      <c r="E5479" s="38" t="s">
        <v>274</v>
      </c>
      <c r="F5479" s="38" t="s">
        <v>2945</v>
      </c>
      <c r="G5479" s="20">
        <f>VLOOKUP(A5479,'[1]其他（02分债券）'!C:G,5,0)</f>
        <v>2.9</v>
      </c>
      <c r="H5479" s="35">
        <v>0.1</v>
      </c>
      <c r="I5479" s="22"/>
      <c r="J5479" s="23">
        <v>0</v>
      </c>
      <c r="K5479" s="23">
        <v>0</v>
      </c>
      <c r="L5479" s="66"/>
      <c r="M5479" s="66"/>
      <c r="N5479" s="66"/>
      <c r="O5479" s="66"/>
      <c r="P5479" s="66"/>
      <c r="Q5479" s="66"/>
      <c r="R5479" s="66"/>
      <c r="S5479" s="25"/>
      <c r="T5479" s="25"/>
      <c r="U5479" s="26">
        <f t="shared" si="431"/>
        <v>0</v>
      </c>
      <c r="V5479" s="26">
        <f t="shared" si="432"/>
        <v>0</v>
      </c>
      <c r="W5479" s="26">
        <f t="shared" si="433"/>
        <v>0</v>
      </c>
      <c r="X5479" s="26">
        <f t="shared" si="435"/>
        <v>0</v>
      </c>
      <c r="Y5479" s="26">
        <f t="shared" si="435"/>
        <v>0</v>
      </c>
      <c r="Z5479" s="26">
        <f t="shared" si="434"/>
        <v>-0.158</v>
      </c>
    </row>
    <row r="5480" spans="1:26" ht="22.5" hidden="1">
      <c r="A5480" s="34" t="s">
        <v>3127</v>
      </c>
      <c r="B5480" s="38" t="s">
        <v>3128</v>
      </c>
      <c r="C5480" s="65">
        <v>20</v>
      </c>
      <c r="D5480" s="37" t="s">
        <v>81</v>
      </c>
      <c r="E5480" s="38" t="s">
        <v>274</v>
      </c>
      <c r="F5480" s="38" t="s">
        <v>3007</v>
      </c>
      <c r="G5480" s="20">
        <f>VLOOKUP(A5480,'[1]其他（02分债券）'!C:G,5,0)</f>
        <v>2.9</v>
      </c>
      <c r="H5480" s="35">
        <v>0.1</v>
      </c>
      <c r="I5480" s="22"/>
      <c r="J5480" s="23">
        <v>0</v>
      </c>
      <c r="K5480" s="23">
        <v>0</v>
      </c>
      <c r="L5480" s="66"/>
      <c r="M5480" s="66"/>
      <c r="N5480" s="66"/>
      <c r="O5480" s="66"/>
      <c r="P5480" s="66"/>
      <c r="Q5480" s="66"/>
      <c r="R5480" s="66"/>
      <c r="S5480" s="25"/>
      <c r="T5480" s="25"/>
      <c r="U5480" s="26">
        <f t="shared" si="431"/>
        <v>0</v>
      </c>
      <c r="V5480" s="26">
        <f t="shared" si="432"/>
        <v>0</v>
      </c>
      <c r="W5480" s="26">
        <f t="shared" si="433"/>
        <v>0</v>
      </c>
      <c r="X5480" s="26">
        <f t="shared" si="435"/>
        <v>0</v>
      </c>
      <c r="Y5480" s="26">
        <f t="shared" si="435"/>
        <v>0</v>
      </c>
      <c r="Z5480" s="26">
        <f t="shared" si="434"/>
        <v>-0.158</v>
      </c>
    </row>
    <row r="5481" spans="1:26" ht="22.5" hidden="1">
      <c r="A5481" s="34" t="s">
        <v>3127</v>
      </c>
      <c r="B5481" s="38" t="s">
        <v>3128</v>
      </c>
      <c r="C5481" s="65">
        <v>20</v>
      </c>
      <c r="D5481" s="37" t="s">
        <v>81</v>
      </c>
      <c r="E5481" s="38" t="s">
        <v>274</v>
      </c>
      <c r="F5481" s="38" t="s">
        <v>1759</v>
      </c>
      <c r="G5481" s="20">
        <f>VLOOKUP(A5481,'[1]其他（02分债券）'!C:G,5,0)</f>
        <v>2.9</v>
      </c>
      <c r="H5481" s="35">
        <v>0.3</v>
      </c>
      <c r="I5481" s="22"/>
      <c r="J5481" s="23">
        <v>0</v>
      </c>
      <c r="K5481" s="23">
        <v>0</v>
      </c>
      <c r="L5481" s="66"/>
      <c r="M5481" s="66"/>
      <c r="N5481" s="66"/>
      <c r="O5481" s="66"/>
      <c r="P5481" s="66"/>
      <c r="Q5481" s="66"/>
      <c r="R5481" s="66"/>
      <c r="S5481" s="25"/>
      <c r="T5481" s="25"/>
      <c r="U5481" s="26">
        <f t="shared" si="431"/>
        <v>0</v>
      </c>
      <c r="V5481" s="26">
        <f t="shared" si="432"/>
        <v>0</v>
      </c>
      <c r="W5481" s="26">
        <f t="shared" si="433"/>
        <v>0</v>
      </c>
      <c r="X5481" s="26">
        <f t="shared" si="435"/>
        <v>0</v>
      </c>
      <c r="Y5481" s="26">
        <f t="shared" si="435"/>
        <v>0</v>
      </c>
      <c r="Z5481" s="26">
        <f t="shared" si="434"/>
        <v>-0.47399999999999998</v>
      </c>
    </row>
    <row r="5482" spans="1:26" ht="22.5" hidden="1">
      <c r="A5482" s="34" t="s">
        <v>3127</v>
      </c>
      <c r="B5482" s="38" t="s">
        <v>3128</v>
      </c>
      <c r="C5482" s="65">
        <v>20</v>
      </c>
      <c r="D5482" s="37" t="s">
        <v>81</v>
      </c>
      <c r="E5482" s="38" t="s">
        <v>115</v>
      </c>
      <c r="F5482" s="38" t="s">
        <v>3162</v>
      </c>
      <c r="G5482" s="20">
        <f>VLOOKUP(A5482,'[1]其他（02分债券）'!C:G,5,0)</f>
        <v>2.9</v>
      </c>
      <c r="H5482" s="35">
        <v>0.5</v>
      </c>
      <c r="I5482" s="22"/>
      <c r="J5482" s="23">
        <v>0</v>
      </c>
      <c r="K5482" s="23">
        <v>0</v>
      </c>
      <c r="L5482" s="66"/>
      <c r="M5482" s="66"/>
      <c r="N5482" s="66"/>
      <c r="O5482" s="66"/>
      <c r="P5482" s="66"/>
      <c r="Q5482" s="66"/>
      <c r="R5482" s="66"/>
      <c r="S5482" s="25"/>
      <c r="T5482" s="25"/>
      <c r="U5482" s="26">
        <f t="shared" si="431"/>
        <v>0</v>
      </c>
      <c r="V5482" s="26">
        <f t="shared" si="432"/>
        <v>0</v>
      </c>
      <c r="W5482" s="26">
        <f t="shared" si="433"/>
        <v>0</v>
      </c>
      <c r="X5482" s="26">
        <f t="shared" si="435"/>
        <v>0</v>
      </c>
      <c r="Y5482" s="26">
        <f t="shared" si="435"/>
        <v>0</v>
      </c>
      <c r="Z5482" s="26">
        <f t="shared" si="434"/>
        <v>-0.79</v>
      </c>
    </row>
    <row r="5483" spans="1:26" ht="22.5" hidden="1">
      <c r="A5483" s="34" t="s">
        <v>3127</v>
      </c>
      <c r="B5483" s="38" t="s">
        <v>3128</v>
      </c>
      <c r="C5483" s="65">
        <v>20</v>
      </c>
      <c r="D5483" s="37" t="s">
        <v>81</v>
      </c>
      <c r="E5483" s="38" t="s">
        <v>115</v>
      </c>
      <c r="F5483" s="38" t="s">
        <v>3163</v>
      </c>
      <c r="G5483" s="20">
        <f>VLOOKUP(A5483,'[1]其他（02分债券）'!C:G,5,0)</f>
        <v>2.9</v>
      </c>
      <c r="H5483" s="35">
        <v>0.15</v>
      </c>
      <c r="I5483" s="22"/>
      <c r="J5483" s="23">
        <v>0</v>
      </c>
      <c r="K5483" s="23">
        <v>0</v>
      </c>
      <c r="L5483" s="66"/>
      <c r="M5483" s="66"/>
      <c r="N5483" s="66"/>
      <c r="O5483" s="66"/>
      <c r="P5483" s="66"/>
      <c r="Q5483" s="66"/>
      <c r="R5483" s="66"/>
      <c r="S5483" s="25"/>
      <c r="T5483" s="25"/>
      <c r="U5483" s="26">
        <f t="shared" si="431"/>
        <v>0</v>
      </c>
      <c r="V5483" s="26">
        <f t="shared" si="432"/>
        <v>0</v>
      </c>
      <c r="W5483" s="26">
        <f t="shared" si="433"/>
        <v>0</v>
      </c>
      <c r="X5483" s="26">
        <f t="shared" si="435"/>
        <v>0</v>
      </c>
      <c r="Y5483" s="26">
        <f t="shared" si="435"/>
        <v>0</v>
      </c>
      <c r="Z5483" s="26">
        <f t="shared" si="434"/>
        <v>-0.23699999999999999</v>
      </c>
    </row>
    <row r="5484" spans="1:26" ht="22.5" hidden="1">
      <c r="A5484" s="34" t="s">
        <v>3127</v>
      </c>
      <c r="B5484" s="38" t="s">
        <v>3128</v>
      </c>
      <c r="C5484" s="65">
        <v>20</v>
      </c>
      <c r="D5484" s="37" t="s">
        <v>81</v>
      </c>
      <c r="E5484" s="38" t="s">
        <v>115</v>
      </c>
      <c r="F5484" s="38" t="s">
        <v>3164</v>
      </c>
      <c r="G5484" s="20">
        <f>VLOOKUP(A5484,'[1]其他（02分债券）'!C:G,5,0)</f>
        <v>2.9</v>
      </c>
      <c r="H5484" s="35">
        <v>0.05</v>
      </c>
      <c r="I5484" s="22"/>
      <c r="J5484" s="23">
        <v>0</v>
      </c>
      <c r="K5484" s="23">
        <v>0</v>
      </c>
      <c r="L5484" s="66"/>
      <c r="M5484" s="66"/>
      <c r="N5484" s="66"/>
      <c r="O5484" s="66"/>
      <c r="P5484" s="66"/>
      <c r="Q5484" s="66"/>
      <c r="R5484" s="66"/>
      <c r="S5484" s="25"/>
      <c r="T5484" s="25"/>
      <c r="U5484" s="26">
        <f t="shared" si="431"/>
        <v>0</v>
      </c>
      <c r="V5484" s="26">
        <f t="shared" si="432"/>
        <v>0</v>
      </c>
      <c r="W5484" s="26">
        <f t="shared" si="433"/>
        <v>0</v>
      </c>
      <c r="X5484" s="26">
        <f t="shared" si="435"/>
        <v>0</v>
      </c>
      <c r="Y5484" s="26">
        <f t="shared" si="435"/>
        <v>0</v>
      </c>
      <c r="Z5484" s="26">
        <f t="shared" si="434"/>
        <v>-7.9000000000000001E-2</v>
      </c>
    </row>
    <row r="5485" spans="1:26" ht="22.5" hidden="1">
      <c r="A5485" s="34" t="s">
        <v>3127</v>
      </c>
      <c r="B5485" s="38" t="s">
        <v>3128</v>
      </c>
      <c r="C5485" s="65">
        <v>20</v>
      </c>
      <c r="D5485" s="37" t="s">
        <v>81</v>
      </c>
      <c r="E5485" s="38" t="s">
        <v>115</v>
      </c>
      <c r="F5485" s="38" t="s">
        <v>3165</v>
      </c>
      <c r="G5485" s="20">
        <f>VLOOKUP(A5485,'[1]其他（02分债券）'!C:G,5,0)</f>
        <v>2.9</v>
      </c>
      <c r="H5485" s="35">
        <v>0.1</v>
      </c>
      <c r="I5485" s="22"/>
      <c r="J5485" s="23">
        <v>0</v>
      </c>
      <c r="K5485" s="23">
        <v>0</v>
      </c>
      <c r="L5485" s="66"/>
      <c r="M5485" s="66"/>
      <c r="N5485" s="66"/>
      <c r="O5485" s="66"/>
      <c r="P5485" s="66"/>
      <c r="Q5485" s="66"/>
      <c r="R5485" s="66"/>
      <c r="S5485" s="25"/>
      <c r="T5485" s="25"/>
      <c r="U5485" s="26">
        <f t="shared" si="431"/>
        <v>0</v>
      </c>
      <c r="V5485" s="26">
        <f t="shared" si="432"/>
        <v>0</v>
      </c>
      <c r="W5485" s="26">
        <f t="shared" si="433"/>
        <v>0</v>
      </c>
      <c r="X5485" s="26">
        <f t="shared" si="435"/>
        <v>0</v>
      </c>
      <c r="Y5485" s="26">
        <f t="shared" si="435"/>
        <v>0</v>
      </c>
      <c r="Z5485" s="26">
        <f t="shared" si="434"/>
        <v>-0.158</v>
      </c>
    </row>
    <row r="5486" spans="1:26" ht="22.5" hidden="1">
      <c r="A5486" s="34" t="s">
        <v>3127</v>
      </c>
      <c r="B5486" s="38" t="s">
        <v>3128</v>
      </c>
      <c r="C5486" s="65">
        <v>20</v>
      </c>
      <c r="D5486" s="37" t="s">
        <v>81</v>
      </c>
      <c r="E5486" s="38" t="s">
        <v>115</v>
      </c>
      <c r="F5486" s="38" t="s">
        <v>2591</v>
      </c>
      <c r="G5486" s="20">
        <f>VLOOKUP(A5486,'[1]其他（02分债券）'!C:G,5,0)</f>
        <v>2.9</v>
      </c>
      <c r="H5486" s="35">
        <v>0.4</v>
      </c>
      <c r="I5486" s="22"/>
      <c r="J5486" s="23">
        <v>0</v>
      </c>
      <c r="K5486" s="23">
        <v>0</v>
      </c>
      <c r="L5486" s="66"/>
      <c r="M5486" s="66"/>
      <c r="N5486" s="66"/>
      <c r="O5486" s="66"/>
      <c r="P5486" s="66"/>
      <c r="Q5486" s="66"/>
      <c r="R5486" s="66"/>
      <c r="S5486" s="25"/>
      <c r="T5486" s="25"/>
      <c r="U5486" s="26">
        <f t="shared" si="431"/>
        <v>0</v>
      </c>
      <c r="V5486" s="26">
        <f t="shared" si="432"/>
        <v>0</v>
      </c>
      <c r="W5486" s="26">
        <f t="shared" si="433"/>
        <v>0</v>
      </c>
      <c r="X5486" s="26">
        <f t="shared" si="435"/>
        <v>0</v>
      </c>
      <c r="Y5486" s="26">
        <f t="shared" si="435"/>
        <v>0</v>
      </c>
      <c r="Z5486" s="26">
        <f t="shared" si="434"/>
        <v>-0.63200000000000001</v>
      </c>
    </row>
    <row r="5487" spans="1:26" ht="22.5" hidden="1">
      <c r="A5487" s="34" t="s">
        <v>3127</v>
      </c>
      <c r="B5487" s="38" t="s">
        <v>3128</v>
      </c>
      <c r="C5487" s="65">
        <v>20</v>
      </c>
      <c r="D5487" s="37" t="s">
        <v>81</v>
      </c>
      <c r="E5487" s="38" t="s">
        <v>115</v>
      </c>
      <c r="F5487" s="38" t="s">
        <v>1699</v>
      </c>
      <c r="G5487" s="20">
        <f>VLOOKUP(A5487,'[1]其他（02分债券）'!C:G,5,0)</f>
        <v>2.9</v>
      </c>
      <c r="H5487" s="35">
        <v>0.2</v>
      </c>
      <c r="I5487" s="22"/>
      <c r="J5487" s="23">
        <v>0</v>
      </c>
      <c r="K5487" s="23">
        <v>0</v>
      </c>
      <c r="L5487" s="66"/>
      <c r="M5487" s="66"/>
      <c r="N5487" s="66"/>
      <c r="O5487" s="66"/>
      <c r="P5487" s="66"/>
      <c r="Q5487" s="66"/>
      <c r="R5487" s="66"/>
      <c r="S5487" s="25"/>
      <c r="T5487" s="25"/>
      <c r="U5487" s="26">
        <f t="shared" si="431"/>
        <v>0</v>
      </c>
      <c r="V5487" s="26">
        <f t="shared" si="432"/>
        <v>0</v>
      </c>
      <c r="W5487" s="26">
        <f t="shared" si="433"/>
        <v>0</v>
      </c>
      <c r="X5487" s="26">
        <f t="shared" si="435"/>
        <v>0</v>
      </c>
      <c r="Y5487" s="26">
        <f t="shared" si="435"/>
        <v>0</v>
      </c>
      <c r="Z5487" s="26">
        <f t="shared" si="434"/>
        <v>-0.316</v>
      </c>
    </row>
    <row r="5488" spans="1:26" ht="22.5" hidden="1">
      <c r="A5488" s="34" t="s">
        <v>3127</v>
      </c>
      <c r="B5488" s="38" t="s">
        <v>3128</v>
      </c>
      <c r="C5488" s="65">
        <v>20</v>
      </c>
      <c r="D5488" s="37" t="s">
        <v>81</v>
      </c>
      <c r="E5488" s="38" t="s">
        <v>383</v>
      </c>
      <c r="F5488" s="38" t="s">
        <v>2947</v>
      </c>
      <c r="G5488" s="20">
        <f>VLOOKUP(A5488,'[1]其他（02分债券）'!C:G,5,0)</f>
        <v>2.9</v>
      </c>
      <c r="H5488" s="35">
        <v>0.7</v>
      </c>
      <c r="I5488" s="22"/>
      <c r="J5488" s="23">
        <v>0</v>
      </c>
      <c r="K5488" s="23">
        <v>0</v>
      </c>
      <c r="L5488" s="66"/>
      <c r="M5488" s="66"/>
      <c r="N5488" s="66"/>
      <c r="O5488" s="66"/>
      <c r="P5488" s="66"/>
      <c r="Q5488" s="66"/>
      <c r="R5488" s="66"/>
      <c r="S5488" s="25"/>
      <c r="T5488" s="25"/>
      <c r="U5488" s="26">
        <f t="shared" si="431"/>
        <v>0</v>
      </c>
      <c r="V5488" s="26">
        <f t="shared" si="432"/>
        <v>0</v>
      </c>
      <c r="W5488" s="26">
        <f t="shared" si="433"/>
        <v>0</v>
      </c>
      <c r="X5488" s="26">
        <f t="shared" si="435"/>
        <v>0</v>
      </c>
      <c r="Y5488" s="26">
        <f t="shared" si="435"/>
        <v>0</v>
      </c>
      <c r="Z5488" s="26">
        <f t="shared" si="434"/>
        <v>-1.1059999999999999</v>
      </c>
    </row>
    <row r="5489" spans="1:26" ht="22.5" hidden="1">
      <c r="A5489" s="34" t="s">
        <v>3127</v>
      </c>
      <c r="B5489" s="38" t="s">
        <v>3128</v>
      </c>
      <c r="C5489" s="65">
        <v>20</v>
      </c>
      <c r="D5489" s="37" t="s">
        <v>81</v>
      </c>
      <c r="E5489" s="38" t="s">
        <v>259</v>
      </c>
      <c r="F5489" s="38" t="s">
        <v>1972</v>
      </c>
      <c r="G5489" s="20">
        <f>VLOOKUP(A5489,'[1]其他（02分债券）'!C:G,5,0)</f>
        <v>2.9</v>
      </c>
      <c r="H5489" s="35">
        <v>1</v>
      </c>
      <c r="I5489" s="22"/>
      <c r="J5489" s="23">
        <v>0</v>
      </c>
      <c r="K5489" s="23">
        <v>0</v>
      </c>
      <c r="L5489" s="66"/>
      <c r="M5489" s="66"/>
      <c r="N5489" s="66"/>
      <c r="O5489" s="66"/>
      <c r="P5489" s="66"/>
      <c r="Q5489" s="66"/>
      <c r="R5489" s="66"/>
      <c r="S5489" s="25"/>
      <c r="T5489" s="25"/>
      <c r="U5489" s="26">
        <f t="shared" si="431"/>
        <v>0</v>
      </c>
      <c r="V5489" s="26">
        <f t="shared" si="432"/>
        <v>0</v>
      </c>
      <c r="W5489" s="26">
        <f t="shared" si="433"/>
        <v>0</v>
      </c>
      <c r="X5489" s="26">
        <f t="shared" si="435"/>
        <v>0</v>
      </c>
      <c r="Y5489" s="26">
        <f t="shared" si="435"/>
        <v>0</v>
      </c>
      <c r="Z5489" s="26">
        <f t="shared" si="434"/>
        <v>-1.58</v>
      </c>
    </row>
    <row r="5490" spans="1:26" ht="22.5" hidden="1">
      <c r="A5490" s="34" t="s">
        <v>3127</v>
      </c>
      <c r="B5490" s="38" t="s">
        <v>3128</v>
      </c>
      <c r="C5490" s="65">
        <v>20</v>
      </c>
      <c r="D5490" s="37" t="s">
        <v>81</v>
      </c>
      <c r="E5490" s="38" t="s">
        <v>259</v>
      </c>
      <c r="F5490" s="38" t="s">
        <v>2930</v>
      </c>
      <c r="G5490" s="20">
        <f>VLOOKUP(A5490,'[1]其他（02分债券）'!C:G,5,0)</f>
        <v>2.9</v>
      </c>
      <c r="H5490" s="35">
        <v>1</v>
      </c>
      <c r="I5490" s="22"/>
      <c r="J5490" s="23">
        <v>0</v>
      </c>
      <c r="K5490" s="23">
        <v>0</v>
      </c>
      <c r="L5490" s="66"/>
      <c r="M5490" s="66"/>
      <c r="N5490" s="66"/>
      <c r="O5490" s="66"/>
      <c r="P5490" s="66"/>
      <c r="Q5490" s="66"/>
      <c r="R5490" s="66"/>
      <c r="S5490" s="25"/>
      <c r="T5490" s="25"/>
      <c r="U5490" s="26">
        <f t="shared" si="431"/>
        <v>0</v>
      </c>
      <c r="V5490" s="26">
        <f t="shared" si="432"/>
        <v>0</v>
      </c>
      <c r="W5490" s="26">
        <f t="shared" si="433"/>
        <v>0</v>
      </c>
      <c r="X5490" s="26">
        <f t="shared" si="435"/>
        <v>0</v>
      </c>
      <c r="Y5490" s="26">
        <f t="shared" si="435"/>
        <v>0</v>
      </c>
      <c r="Z5490" s="26">
        <f t="shared" si="434"/>
        <v>-1.58</v>
      </c>
    </row>
    <row r="5491" spans="1:26" ht="22.5" hidden="1">
      <c r="A5491" s="34" t="s">
        <v>3127</v>
      </c>
      <c r="B5491" s="38" t="s">
        <v>3128</v>
      </c>
      <c r="C5491" s="65">
        <v>20</v>
      </c>
      <c r="D5491" s="37" t="s">
        <v>81</v>
      </c>
      <c r="E5491" s="38" t="s">
        <v>259</v>
      </c>
      <c r="F5491" s="38" t="s">
        <v>1812</v>
      </c>
      <c r="G5491" s="20">
        <f>VLOOKUP(A5491,'[1]其他（02分债券）'!C:G,5,0)</f>
        <v>2.9</v>
      </c>
      <c r="H5491" s="35">
        <v>2</v>
      </c>
      <c r="I5491" s="22"/>
      <c r="J5491" s="23">
        <v>0</v>
      </c>
      <c r="K5491" s="23">
        <v>0</v>
      </c>
      <c r="L5491" s="66"/>
      <c r="M5491" s="66"/>
      <c r="N5491" s="66"/>
      <c r="O5491" s="66"/>
      <c r="P5491" s="66"/>
      <c r="Q5491" s="66"/>
      <c r="R5491" s="66"/>
      <c r="S5491" s="25"/>
      <c r="T5491" s="25"/>
      <c r="U5491" s="26">
        <f t="shared" ref="U5491:U5554" si="436">L5491-M5491</f>
        <v>0</v>
      </c>
      <c r="V5491" s="26">
        <f t="shared" ref="V5491:V5554" si="437">N5491-O5491</f>
        <v>0</v>
      </c>
      <c r="W5491" s="26">
        <f t="shared" ref="W5491:W5554" si="438">Q5491-R5491</f>
        <v>0</v>
      </c>
      <c r="X5491" s="26">
        <f t="shared" si="435"/>
        <v>0</v>
      </c>
      <c r="Y5491" s="26">
        <f t="shared" si="435"/>
        <v>0</v>
      </c>
      <c r="Z5491" s="26">
        <f t="shared" ref="Z5491:Z5554" si="439">Q5491+S5491-(H5491-J5491+K5491)-(H5491-J5491+K5491)*G5491*C5491/100</f>
        <v>-3.16</v>
      </c>
    </row>
    <row r="5492" spans="1:26" ht="22.5" hidden="1">
      <c r="A5492" s="34" t="s">
        <v>3127</v>
      </c>
      <c r="B5492" s="38" t="s">
        <v>3128</v>
      </c>
      <c r="C5492" s="65">
        <v>20</v>
      </c>
      <c r="D5492" s="37" t="s">
        <v>81</v>
      </c>
      <c r="E5492" s="38" t="s">
        <v>238</v>
      </c>
      <c r="F5492" s="38" t="s">
        <v>1308</v>
      </c>
      <c r="G5492" s="20">
        <f>VLOOKUP(A5492,'[1]其他（02分债券）'!C:G,5,0)</f>
        <v>2.9</v>
      </c>
      <c r="H5492" s="35">
        <v>0.5</v>
      </c>
      <c r="I5492" s="22"/>
      <c r="J5492" s="23">
        <v>0</v>
      </c>
      <c r="K5492" s="23">
        <v>0</v>
      </c>
      <c r="L5492" s="66"/>
      <c r="M5492" s="66"/>
      <c r="N5492" s="66"/>
      <c r="O5492" s="66"/>
      <c r="P5492" s="66"/>
      <c r="Q5492" s="66"/>
      <c r="R5492" s="66"/>
      <c r="S5492" s="25"/>
      <c r="T5492" s="25"/>
      <c r="U5492" s="26">
        <f t="shared" si="436"/>
        <v>0</v>
      </c>
      <c r="V5492" s="26">
        <f t="shared" si="437"/>
        <v>0</v>
      </c>
      <c r="W5492" s="26">
        <f t="shared" si="438"/>
        <v>0</v>
      </c>
      <c r="X5492" s="26">
        <f t="shared" si="435"/>
        <v>0</v>
      </c>
      <c r="Y5492" s="26">
        <f t="shared" si="435"/>
        <v>0</v>
      </c>
      <c r="Z5492" s="26">
        <f t="shared" si="439"/>
        <v>-0.79</v>
      </c>
    </row>
    <row r="5493" spans="1:26" ht="22.5" hidden="1">
      <c r="A5493" s="34" t="s">
        <v>3127</v>
      </c>
      <c r="B5493" s="38" t="s">
        <v>3128</v>
      </c>
      <c r="C5493" s="65">
        <v>20</v>
      </c>
      <c r="D5493" s="37" t="s">
        <v>52</v>
      </c>
      <c r="E5493" s="38" t="s">
        <v>100</v>
      </c>
      <c r="F5493" s="38" t="s">
        <v>2200</v>
      </c>
      <c r="G5493" s="20">
        <f>VLOOKUP(A5493,'[1]其他（02分债券）'!C:G,5,0)</f>
        <v>2.9</v>
      </c>
      <c r="H5493" s="35">
        <v>0.49</v>
      </c>
      <c r="I5493" s="22"/>
      <c r="J5493" s="23">
        <v>0</v>
      </c>
      <c r="K5493" s="23">
        <v>0</v>
      </c>
      <c r="L5493" s="66"/>
      <c r="M5493" s="66"/>
      <c r="N5493" s="66"/>
      <c r="O5493" s="66"/>
      <c r="P5493" s="66"/>
      <c r="Q5493" s="66"/>
      <c r="R5493" s="66"/>
      <c r="S5493" s="25"/>
      <c r="T5493" s="25"/>
      <c r="U5493" s="26">
        <f t="shared" si="436"/>
        <v>0</v>
      </c>
      <c r="V5493" s="26">
        <f t="shared" si="437"/>
        <v>0</v>
      </c>
      <c r="W5493" s="26">
        <f t="shared" si="438"/>
        <v>0</v>
      </c>
      <c r="X5493" s="26">
        <f t="shared" si="435"/>
        <v>0</v>
      </c>
      <c r="Y5493" s="26">
        <f t="shared" si="435"/>
        <v>0</v>
      </c>
      <c r="Z5493" s="26">
        <f t="shared" si="439"/>
        <v>-0.7742</v>
      </c>
    </row>
    <row r="5494" spans="1:26" ht="22.5" hidden="1">
      <c r="A5494" s="34" t="s">
        <v>3127</v>
      </c>
      <c r="B5494" s="38" t="s">
        <v>3128</v>
      </c>
      <c r="C5494" s="65">
        <v>20</v>
      </c>
      <c r="D5494" s="37" t="s">
        <v>52</v>
      </c>
      <c r="E5494" s="38" t="s">
        <v>100</v>
      </c>
      <c r="F5494" s="38" t="s">
        <v>2199</v>
      </c>
      <c r="G5494" s="20">
        <f>VLOOKUP(A5494,'[1]其他（02分债券）'!C:G,5,0)</f>
        <v>2.9</v>
      </c>
      <c r="H5494" s="35">
        <v>1.5</v>
      </c>
      <c r="I5494" s="22"/>
      <c r="J5494" s="23">
        <v>0</v>
      </c>
      <c r="K5494" s="23">
        <v>0</v>
      </c>
      <c r="L5494" s="66"/>
      <c r="M5494" s="66"/>
      <c r="N5494" s="66"/>
      <c r="O5494" s="66"/>
      <c r="P5494" s="66"/>
      <c r="Q5494" s="66"/>
      <c r="R5494" s="66"/>
      <c r="S5494" s="25"/>
      <c r="T5494" s="25"/>
      <c r="U5494" s="26">
        <f t="shared" si="436"/>
        <v>0</v>
      </c>
      <c r="V5494" s="26">
        <f t="shared" si="437"/>
        <v>0</v>
      </c>
      <c r="W5494" s="26">
        <f t="shared" si="438"/>
        <v>0</v>
      </c>
      <c r="X5494" s="26">
        <f t="shared" si="435"/>
        <v>0</v>
      </c>
      <c r="Y5494" s="26">
        <f t="shared" si="435"/>
        <v>0</v>
      </c>
      <c r="Z5494" s="26">
        <f t="shared" si="439"/>
        <v>-2.37</v>
      </c>
    </row>
    <row r="5495" spans="1:26" ht="22.5" hidden="1">
      <c r="A5495" s="34" t="s">
        <v>3127</v>
      </c>
      <c r="B5495" s="38" t="s">
        <v>3128</v>
      </c>
      <c r="C5495" s="65">
        <v>20</v>
      </c>
      <c r="D5495" s="37" t="s">
        <v>52</v>
      </c>
      <c r="E5495" s="38" t="s">
        <v>100</v>
      </c>
      <c r="F5495" s="38" t="s">
        <v>460</v>
      </c>
      <c r="G5495" s="20">
        <f>VLOOKUP(A5495,'[1]其他（02分债券）'!C:G,5,0)</f>
        <v>2.9</v>
      </c>
      <c r="H5495" s="35">
        <v>0.25</v>
      </c>
      <c r="I5495" s="22"/>
      <c r="J5495" s="23">
        <v>0</v>
      </c>
      <c r="K5495" s="23">
        <v>0</v>
      </c>
      <c r="L5495" s="66"/>
      <c r="M5495" s="66"/>
      <c r="N5495" s="66"/>
      <c r="O5495" s="66"/>
      <c r="P5495" s="66"/>
      <c r="Q5495" s="66"/>
      <c r="R5495" s="66"/>
      <c r="S5495" s="25"/>
      <c r="T5495" s="25"/>
      <c r="U5495" s="26">
        <f t="shared" si="436"/>
        <v>0</v>
      </c>
      <c r="V5495" s="26">
        <f t="shared" si="437"/>
        <v>0</v>
      </c>
      <c r="W5495" s="26">
        <f t="shared" si="438"/>
        <v>0</v>
      </c>
      <c r="X5495" s="26">
        <f t="shared" si="435"/>
        <v>0</v>
      </c>
      <c r="Y5495" s="26">
        <f t="shared" si="435"/>
        <v>0</v>
      </c>
      <c r="Z5495" s="26">
        <f t="shared" si="439"/>
        <v>-0.39500000000000002</v>
      </c>
    </row>
    <row r="5496" spans="1:26" ht="22.5" hidden="1">
      <c r="A5496" s="34" t="s">
        <v>3127</v>
      </c>
      <c r="B5496" s="38" t="s">
        <v>3128</v>
      </c>
      <c r="C5496" s="65">
        <v>20</v>
      </c>
      <c r="D5496" s="37" t="s">
        <v>52</v>
      </c>
      <c r="E5496" s="38" t="s">
        <v>100</v>
      </c>
      <c r="F5496" s="38" t="s">
        <v>1923</v>
      </c>
      <c r="G5496" s="20">
        <f>VLOOKUP(A5496,'[1]其他（02分债券）'!C:G,5,0)</f>
        <v>2.9</v>
      </c>
      <c r="H5496" s="35">
        <v>0.2</v>
      </c>
      <c r="I5496" s="22"/>
      <c r="J5496" s="23">
        <v>0</v>
      </c>
      <c r="K5496" s="23">
        <v>0</v>
      </c>
      <c r="L5496" s="66"/>
      <c r="M5496" s="66"/>
      <c r="N5496" s="66"/>
      <c r="O5496" s="66"/>
      <c r="P5496" s="66"/>
      <c r="Q5496" s="66"/>
      <c r="R5496" s="66"/>
      <c r="S5496" s="25"/>
      <c r="T5496" s="25"/>
      <c r="U5496" s="26">
        <f t="shared" si="436"/>
        <v>0</v>
      </c>
      <c r="V5496" s="26">
        <f t="shared" si="437"/>
        <v>0</v>
      </c>
      <c r="W5496" s="26">
        <f t="shared" si="438"/>
        <v>0</v>
      </c>
      <c r="X5496" s="26">
        <f t="shared" si="435"/>
        <v>0</v>
      </c>
      <c r="Y5496" s="26">
        <f t="shared" si="435"/>
        <v>0</v>
      </c>
      <c r="Z5496" s="26">
        <f t="shared" si="439"/>
        <v>-0.316</v>
      </c>
    </row>
    <row r="5497" spans="1:26" ht="22.5" hidden="1">
      <c r="A5497" s="34" t="s">
        <v>3127</v>
      </c>
      <c r="B5497" s="38" t="s">
        <v>3128</v>
      </c>
      <c r="C5497" s="65">
        <v>20</v>
      </c>
      <c r="D5497" s="37" t="s">
        <v>52</v>
      </c>
      <c r="E5497" s="38" t="s">
        <v>100</v>
      </c>
      <c r="F5497" s="38" t="s">
        <v>3166</v>
      </c>
      <c r="G5497" s="20">
        <f>VLOOKUP(A5497,'[1]其他（02分债券）'!C:G,5,0)</f>
        <v>2.9</v>
      </c>
      <c r="H5497" s="35">
        <v>0.5</v>
      </c>
      <c r="I5497" s="22"/>
      <c r="J5497" s="23">
        <v>0</v>
      </c>
      <c r="K5497" s="23">
        <v>0</v>
      </c>
      <c r="L5497" s="66"/>
      <c r="M5497" s="66"/>
      <c r="N5497" s="66"/>
      <c r="O5497" s="66"/>
      <c r="P5497" s="66"/>
      <c r="Q5497" s="66"/>
      <c r="R5497" s="66"/>
      <c r="S5497" s="25"/>
      <c r="T5497" s="25"/>
      <c r="U5497" s="26">
        <f t="shared" si="436"/>
        <v>0</v>
      </c>
      <c r="V5497" s="26">
        <f t="shared" si="437"/>
        <v>0</v>
      </c>
      <c r="W5497" s="26">
        <f t="shared" si="438"/>
        <v>0</v>
      </c>
      <c r="X5497" s="26">
        <f t="shared" si="435"/>
        <v>0</v>
      </c>
      <c r="Y5497" s="26">
        <f t="shared" si="435"/>
        <v>0</v>
      </c>
      <c r="Z5497" s="26">
        <f t="shared" si="439"/>
        <v>-0.79</v>
      </c>
    </row>
    <row r="5498" spans="1:26" ht="22.5" hidden="1">
      <c r="A5498" s="34" t="s">
        <v>3127</v>
      </c>
      <c r="B5498" s="38" t="s">
        <v>3128</v>
      </c>
      <c r="C5498" s="65">
        <v>20</v>
      </c>
      <c r="D5498" s="37" t="s">
        <v>52</v>
      </c>
      <c r="E5498" s="38" t="s">
        <v>100</v>
      </c>
      <c r="F5498" s="38" t="s">
        <v>2839</v>
      </c>
      <c r="G5498" s="20">
        <f>VLOOKUP(A5498,'[1]其他（02分债券）'!C:G,5,0)</f>
        <v>2.9</v>
      </c>
      <c r="H5498" s="35">
        <v>0.1</v>
      </c>
      <c r="I5498" s="22"/>
      <c r="J5498" s="23">
        <v>0</v>
      </c>
      <c r="K5498" s="23">
        <v>0</v>
      </c>
      <c r="L5498" s="66"/>
      <c r="M5498" s="66"/>
      <c r="N5498" s="66"/>
      <c r="O5498" s="66"/>
      <c r="P5498" s="66"/>
      <c r="Q5498" s="66"/>
      <c r="R5498" s="66"/>
      <c r="S5498" s="25"/>
      <c r="T5498" s="25"/>
      <c r="U5498" s="26">
        <f t="shared" si="436"/>
        <v>0</v>
      </c>
      <c r="V5498" s="26">
        <f t="shared" si="437"/>
        <v>0</v>
      </c>
      <c r="W5498" s="26">
        <f t="shared" si="438"/>
        <v>0</v>
      </c>
      <c r="X5498" s="26">
        <f t="shared" si="435"/>
        <v>0</v>
      </c>
      <c r="Y5498" s="26">
        <f t="shared" si="435"/>
        <v>0</v>
      </c>
      <c r="Z5498" s="26">
        <f t="shared" si="439"/>
        <v>-0.158</v>
      </c>
    </row>
    <row r="5499" spans="1:26" ht="22.5" hidden="1">
      <c r="A5499" s="34" t="s">
        <v>3127</v>
      </c>
      <c r="B5499" s="38" t="s">
        <v>3128</v>
      </c>
      <c r="C5499" s="65">
        <v>20</v>
      </c>
      <c r="D5499" s="37" t="s">
        <v>52</v>
      </c>
      <c r="E5499" s="38" t="s">
        <v>100</v>
      </c>
      <c r="F5499" s="38" t="s">
        <v>1920</v>
      </c>
      <c r="G5499" s="20">
        <f>VLOOKUP(A5499,'[1]其他（02分债券）'!C:G,5,0)</f>
        <v>2.9</v>
      </c>
      <c r="H5499" s="35">
        <v>1.3</v>
      </c>
      <c r="I5499" s="22"/>
      <c r="J5499" s="23">
        <v>0</v>
      </c>
      <c r="K5499" s="23">
        <v>0</v>
      </c>
      <c r="L5499" s="66"/>
      <c r="M5499" s="66"/>
      <c r="N5499" s="66"/>
      <c r="O5499" s="66"/>
      <c r="P5499" s="66"/>
      <c r="Q5499" s="66"/>
      <c r="R5499" s="66"/>
      <c r="S5499" s="25"/>
      <c r="T5499" s="25"/>
      <c r="U5499" s="26">
        <f t="shared" si="436"/>
        <v>0</v>
      </c>
      <c r="V5499" s="26">
        <f t="shared" si="437"/>
        <v>0</v>
      </c>
      <c r="W5499" s="26">
        <f t="shared" si="438"/>
        <v>0</v>
      </c>
      <c r="X5499" s="26">
        <f t="shared" si="435"/>
        <v>0</v>
      </c>
      <c r="Y5499" s="26">
        <f t="shared" si="435"/>
        <v>0</v>
      </c>
      <c r="Z5499" s="26">
        <f t="shared" si="439"/>
        <v>-2.0540000000000003</v>
      </c>
    </row>
    <row r="5500" spans="1:26" ht="22.5" hidden="1">
      <c r="A5500" s="34" t="s">
        <v>3127</v>
      </c>
      <c r="B5500" s="38" t="s">
        <v>3128</v>
      </c>
      <c r="C5500" s="65">
        <v>20</v>
      </c>
      <c r="D5500" s="37" t="s">
        <v>52</v>
      </c>
      <c r="E5500" s="38" t="s">
        <v>100</v>
      </c>
      <c r="F5500" s="38" t="s">
        <v>1798</v>
      </c>
      <c r="G5500" s="20">
        <f>VLOOKUP(A5500,'[1]其他（02分债券）'!C:G,5,0)</f>
        <v>2.9</v>
      </c>
      <c r="H5500" s="35">
        <v>1</v>
      </c>
      <c r="I5500" s="22"/>
      <c r="J5500" s="23">
        <v>0</v>
      </c>
      <c r="K5500" s="23">
        <v>0</v>
      </c>
      <c r="L5500" s="66"/>
      <c r="M5500" s="66"/>
      <c r="N5500" s="66"/>
      <c r="O5500" s="66"/>
      <c r="P5500" s="66"/>
      <c r="Q5500" s="66"/>
      <c r="R5500" s="66"/>
      <c r="S5500" s="25"/>
      <c r="T5500" s="25"/>
      <c r="U5500" s="26">
        <f t="shared" si="436"/>
        <v>0</v>
      </c>
      <c r="V5500" s="26">
        <f t="shared" si="437"/>
        <v>0</v>
      </c>
      <c r="W5500" s="26">
        <f t="shared" si="438"/>
        <v>0</v>
      </c>
      <c r="X5500" s="26">
        <f t="shared" si="435"/>
        <v>0</v>
      </c>
      <c r="Y5500" s="26">
        <f t="shared" si="435"/>
        <v>0</v>
      </c>
      <c r="Z5500" s="26">
        <f t="shared" si="439"/>
        <v>-1.58</v>
      </c>
    </row>
    <row r="5501" spans="1:26" ht="22.5" hidden="1">
      <c r="A5501" s="34" t="s">
        <v>3127</v>
      </c>
      <c r="B5501" s="38" t="s">
        <v>3128</v>
      </c>
      <c r="C5501" s="65">
        <v>20</v>
      </c>
      <c r="D5501" s="37" t="s">
        <v>52</v>
      </c>
      <c r="E5501" s="38" t="s">
        <v>100</v>
      </c>
      <c r="F5501" s="38" t="s">
        <v>1799</v>
      </c>
      <c r="G5501" s="20">
        <f>VLOOKUP(A5501,'[1]其他（02分债券）'!C:G,5,0)</f>
        <v>2.9</v>
      </c>
      <c r="H5501" s="35">
        <v>1</v>
      </c>
      <c r="I5501" s="22"/>
      <c r="J5501" s="23">
        <v>0</v>
      </c>
      <c r="K5501" s="23">
        <v>0</v>
      </c>
      <c r="L5501" s="66"/>
      <c r="M5501" s="66"/>
      <c r="N5501" s="66"/>
      <c r="O5501" s="66"/>
      <c r="P5501" s="66"/>
      <c r="Q5501" s="66"/>
      <c r="R5501" s="66"/>
      <c r="S5501" s="25"/>
      <c r="T5501" s="25"/>
      <c r="U5501" s="26">
        <f t="shared" si="436"/>
        <v>0</v>
      </c>
      <c r="V5501" s="26">
        <f t="shared" si="437"/>
        <v>0</v>
      </c>
      <c r="W5501" s="26">
        <f t="shared" si="438"/>
        <v>0</v>
      </c>
      <c r="X5501" s="26">
        <f t="shared" si="435"/>
        <v>0</v>
      </c>
      <c r="Y5501" s="26">
        <f t="shared" si="435"/>
        <v>0</v>
      </c>
      <c r="Z5501" s="26">
        <f t="shared" si="439"/>
        <v>-1.58</v>
      </c>
    </row>
    <row r="5502" spans="1:26" ht="22.5" hidden="1">
      <c r="A5502" s="34" t="s">
        <v>3127</v>
      </c>
      <c r="B5502" s="38" t="s">
        <v>3128</v>
      </c>
      <c r="C5502" s="65">
        <v>20</v>
      </c>
      <c r="D5502" s="37" t="s">
        <v>52</v>
      </c>
      <c r="E5502" s="38" t="s">
        <v>287</v>
      </c>
      <c r="F5502" s="38" t="s">
        <v>2506</v>
      </c>
      <c r="G5502" s="20">
        <f>VLOOKUP(A5502,'[1]其他（02分债券）'!C:G,5,0)</f>
        <v>2.9</v>
      </c>
      <c r="H5502" s="35">
        <v>0.3</v>
      </c>
      <c r="I5502" s="22"/>
      <c r="J5502" s="23">
        <v>0</v>
      </c>
      <c r="K5502" s="23">
        <v>0</v>
      </c>
      <c r="L5502" s="66"/>
      <c r="M5502" s="66"/>
      <c r="N5502" s="66"/>
      <c r="O5502" s="66"/>
      <c r="P5502" s="66"/>
      <c r="Q5502" s="66"/>
      <c r="R5502" s="66"/>
      <c r="S5502" s="25"/>
      <c r="T5502" s="25"/>
      <c r="U5502" s="26">
        <f t="shared" si="436"/>
        <v>0</v>
      </c>
      <c r="V5502" s="26">
        <f t="shared" si="437"/>
        <v>0</v>
      </c>
      <c r="W5502" s="26">
        <f t="shared" si="438"/>
        <v>0</v>
      </c>
      <c r="X5502" s="26">
        <f t="shared" si="435"/>
        <v>0</v>
      </c>
      <c r="Y5502" s="26">
        <f t="shared" si="435"/>
        <v>0</v>
      </c>
      <c r="Z5502" s="26">
        <f t="shared" si="439"/>
        <v>-0.47399999999999998</v>
      </c>
    </row>
    <row r="5503" spans="1:26" ht="22.5" hidden="1">
      <c r="A5503" s="34" t="s">
        <v>3127</v>
      </c>
      <c r="B5503" s="38" t="s">
        <v>3128</v>
      </c>
      <c r="C5503" s="65">
        <v>20</v>
      </c>
      <c r="D5503" s="37" t="s">
        <v>52</v>
      </c>
      <c r="E5503" s="38" t="s">
        <v>287</v>
      </c>
      <c r="F5503" s="38" t="s">
        <v>2508</v>
      </c>
      <c r="G5503" s="20">
        <f>VLOOKUP(A5503,'[1]其他（02分债券）'!C:G,5,0)</f>
        <v>2.9</v>
      </c>
      <c r="H5503" s="35">
        <v>1</v>
      </c>
      <c r="I5503" s="22"/>
      <c r="J5503" s="23">
        <v>0</v>
      </c>
      <c r="K5503" s="23">
        <v>0</v>
      </c>
      <c r="L5503" s="66"/>
      <c r="M5503" s="66"/>
      <c r="N5503" s="66"/>
      <c r="O5503" s="66"/>
      <c r="P5503" s="66"/>
      <c r="Q5503" s="66"/>
      <c r="R5503" s="66"/>
      <c r="S5503" s="25"/>
      <c r="T5503" s="25"/>
      <c r="U5503" s="26">
        <f t="shared" si="436"/>
        <v>0</v>
      </c>
      <c r="V5503" s="26">
        <f t="shared" si="437"/>
        <v>0</v>
      </c>
      <c r="W5503" s="26">
        <f t="shared" si="438"/>
        <v>0</v>
      </c>
      <c r="X5503" s="26">
        <f t="shared" si="435"/>
        <v>0</v>
      </c>
      <c r="Y5503" s="26">
        <f t="shared" si="435"/>
        <v>0</v>
      </c>
      <c r="Z5503" s="26">
        <f t="shared" si="439"/>
        <v>-1.58</v>
      </c>
    </row>
    <row r="5504" spans="1:26" ht="22.5" hidden="1">
      <c r="A5504" s="34" t="s">
        <v>3127</v>
      </c>
      <c r="B5504" s="38" t="s">
        <v>3128</v>
      </c>
      <c r="C5504" s="65">
        <v>20</v>
      </c>
      <c r="D5504" s="37" t="s">
        <v>52</v>
      </c>
      <c r="E5504" s="38" t="s">
        <v>287</v>
      </c>
      <c r="F5504" s="38" t="s">
        <v>2503</v>
      </c>
      <c r="G5504" s="20">
        <f>VLOOKUP(A5504,'[1]其他（02分债券）'!C:G,5,0)</f>
        <v>2.9</v>
      </c>
      <c r="H5504" s="35">
        <v>1</v>
      </c>
      <c r="I5504" s="22"/>
      <c r="J5504" s="23">
        <v>0</v>
      </c>
      <c r="K5504" s="23">
        <v>0</v>
      </c>
      <c r="L5504" s="66"/>
      <c r="M5504" s="66"/>
      <c r="N5504" s="66"/>
      <c r="O5504" s="66"/>
      <c r="P5504" s="66"/>
      <c r="Q5504" s="66"/>
      <c r="R5504" s="66"/>
      <c r="S5504" s="25"/>
      <c r="T5504" s="25"/>
      <c r="U5504" s="26">
        <f t="shared" si="436"/>
        <v>0</v>
      </c>
      <c r="V5504" s="26">
        <f t="shared" si="437"/>
        <v>0</v>
      </c>
      <c r="W5504" s="26">
        <f t="shared" si="438"/>
        <v>0</v>
      </c>
      <c r="X5504" s="26">
        <f t="shared" si="435"/>
        <v>0</v>
      </c>
      <c r="Y5504" s="26">
        <f t="shared" si="435"/>
        <v>0</v>
      </c>
      <c r="Z5504" s="26">
        <f t="shared" si="439"/>
        <v>-1.58</v>
      </c>
    </row>
    <row r="5505" spans="1:26" ht="22.5" hidden="1">
      <c r="A5505" s="34" t="s">
        <v>3127</v>
      </c>
      <c r="B5505" s="38" t="s">
        <v>3128</v>
      </c>
      <c r="C5505" s="65">
        <v>20</v>
      </c>
      <c r="D5505" s="37" t="s">
        <v>52</v>
      </c>
      <c r="E5505" s="38" t="s">
        <v>287</v>
      </c>
      <c r="F5505" s="38" t="s">
        <v>2201</v>
      </c>
      <c r="G5505" s="20">
        <f>VLOOKUP(A5505,'[1]其他（02分债券）'!C:G,5,0)</f>
        <v>2.9</v>
      </c>
      <c r="H5505" s="35">
        <v>1</v>
      </c>
      <c r="I5505" s="22"/>
      <c r="J5505" s="23">
        <v>0</v>
      </c>
      <c r="K5505" s="23">
        <v>0</v>
      </c>
      <c r="L5505" s="66"/>
      <c r="M5505" s="66"/>
      <c r="N5505" s="66"/>
      <c r="O5505" s="66"/>
      <c r="P5505" s="66"/>
      <c r="Q5505" s="66"/>
      <c r="R5505" s="66"/>
      <c r="S5505" s="25"/>
      <c r="T5505" s="25"/>
      <c r="U5505" s="26">
        <f t="shared" si="436"/>
        <v>0</v>
      </c>
      <c r="V5505" s="26">
        <f t="shared" si="437"/>
        <v>0</v>
      </c>
      <c r="W5505" s="26">
        <f t="shared" si="438"/>
        <v>0</v>
      </c>
      <c r="X5505" s="26">
        <f t="shared" si="435"/>
        <v>0</v>
      </c>
      <c r="Y5505" s="26">
        <f t="shared" si="435"/>
        <v>0</v>
      </c>
      <c r="Z5505" s="26">
        <f t="shared" si="439"/>
        <v>-1.58</v>
      </c>
    </row>
    <row r="5506" spans="1:26" ht="22.5" hidden="1">
      <c r="A5506" s="34" t="s">
        <v>3127</v>
      </c>
      <c r="B5506" s="38" t="s">
        <v>3128</v>
      </c>
      <c r="C5506" s="65">
        <v>20</v>
      </c>
      <c r="D5506" s="37" t="s">
        <v>52</v>
      </c>
      <c r="E5506" s="38" t="s">
        <v>287</v>
      </c>
      <c r="F5506" s="38" t="s">
        <v>2502</v>
      </c>
      <c r="G5506" s="20">
        <f>VLOOKUP(A5506,'[1]其他（02分债券）'!C:G,5,0)</f>
        <v>2.9</v>
      </c>
      <c r="H5506" s="35">
        <v>0.2</v>
      </c>
      <c r="I5506" s="22"/>
      <c r="J5506" s="23">
        <v>0</v>
      </c>
      <c r="K5506" s="23">
        <v>0</v>
      </c>
      <c r="L5506" s="66"/>
      <c r="M5506" s="66"/>
      <c r="N5506" s="66"/>
      <c r="O5506" s="66"/>
      <c r="P5506" s="66"/>
      <c r="Q5506" s="66"/>
      <c r="R5506" s="66"/>
      <c r="S5506" s="25"/>
      <c r="T5506" s="25"/>
      <c r="U5506" s="26">
        <f t="shared" si="436"/>
        <v>0</v>
      </c>
      <c r="V5506" s="26">
        <f t="shared" si="437"/>
        <v>0</v>
      </c>
      <c r="W5506" s="26">
        <f t="shared" si="438"/>
        <v>0</v>
      </c>
      <c r="X5506" s="26">
        <f t="shared" si="435"/>
        <v>0</v>
      </c>
      <c r="Y5506" s="26">
        <f t="shared" si="435"/>
        <v>0</v>
      </c>
      <c r="Z5506" s="26">
        <f t="shared" si="439"/>
        <v>-0.316</v>
      </c>
    </row>
    <row r="5507" spans="1:26" ht="22.5" hidden="1">
      <c r="A5507" s="34" t="s">
        <v>3127</v>
      </c>
      <c r="B5507" s="38" t="s">
        <v>3128</v>
      </c>
      <c r="C5507" s="65">
        <v>20</v>
      </c>
      <c r="D5507" s="37" t="s">
        <v>52</v>
      </c>
      <c r="E5507" s="38" t="s">
        <v>287</v>
      </c>
      <c r="F5507" s="38" t="s">
        <v>861</v>
      </c>
      <c r="G5507" s="20">
        <f>VLOOKUP(A5507,'[1]其他（02分债券）'!C:G,5,0)</f>
        <v>2.9</v>
      </c>
      <c r="H5507" s="35">
        <v>1.6</v>
      </c>
      <c r="I5507" s="22"/>
      <c r="J5507" s="23">
        <v>0</v>
      </c>
      <c r="K5507" s="23">
        <v>0</v>
      </c>
      <c r="L5507" s="66"/>
      <c r="M5507" s="66"/>
      <c r="N5507" s="66"/>
      <c r="O5507" s="66"/>
      <c r="P5507" s="66"/>
      <c r="Q5507" s="66"/>
      <c r="R5507" s="66"/>
      <c r="S5507" s="25"/>
      <c r="T5507" s="25"/>
      <c r="U5507" s="26">
        <f t="shared" si="436"/>
        <v>0</v>
      </c>
      <c r="V5507" s="26">
        <f t="shared" si="437"/>
        <v>0</v>
      </c>
      <c r="W5507" s="26">
        <f t="shared" si="438"/>
        <v>0</v>
      </c>
      <c r="X5507" s="26">
        <f t="shared" si="435"/>
        <v>0</v>
      </c>
      <c r="Y5507" s="26">
        <f t="shared" si="435"/>
        <v>0</v>
      </c>
      <c r="Z5507" s="26">
        <f t="shared" si="439"/>
        <v>-2.528</v>
      </c>
    </row>
    <row r="5508" spans="1:26" ht="22.5" hidden="1">
      <c r="A5508" s="34" t="s">
        <v>3127</v>
      </c>
      <c r="B5508" s="38" t="s">
        <v>3128</v>
      </c>
      <c r="C5508" s="65">
        <v>20</v>
      </c>
      <c r="D5508" s="37" t="s">
        <v>52</v>
      </c>
      <c r="E5508" s="38" t="s">
        <v>287</v>
      </c>
      <c r="F5508" s="38" t="s">
        <v>2507</v>
      </c>
      <c r="G5508" s="20">
        <f>VLOOKUP(A5508,'[1]其他（02分债券）'!C:G,5,0)</f>
        <v>2.9</v>
      </c>
      <c r="H5508" s="35">
        <v>0.95</v>
      </c>
      <c r="I5508" s="22"/>
      <c r="J5508" s="23">
        <v>0</v>
      </c>
      <c r="K5508" s="23">
        <v>0</v>
      </c>
      <c r="L5508" s="66"/>
      <c r="M5508" s="66"/>
      <c r="N5508" s="66"/>
      <c r="O5508" s="66"/>
      <c r="P5508" s="66"/>
      <c r="Q5508" s="66"/>
      <c r="R5508" s="66"/>
      <c r="S5508" s="25"/>
      <c r="T5508" s="25"/>
      <c r="U5508" s="26">
        <f t="shared" si="436"/>
        <v>0</v>
      </c>
      <c r="V5508" s="26">
        <f t="shared" si="437"/>
        <v>0</v>
      </c>
      <c r="W5508" s="26">
        <f t="shared" si="438"/>
        <v>0</v>
      </c>
      <c r="X5508" s="26">
        <f t="shared" si="435"/>
        <v>0</v>
      </c>
      <c r="Y5508" s="26">
        <f t="shared" si="435"/>
        <v>0</v>
      </c>
      <c r="Z5508" s="26">
        <f t="shared" si="439"/>
        <v>-1.5009999999999999</v>
      </c>
    </row>
    <row r="5509" spans="1:26" ht="22.5" hidden="1">
      <c r="A5509" s="34" t="s">
        <v>3127</v>
      </c>
      <c r="B5509" s="38" t="s">
        <v>3128</v>
      </c>
      <c r="C5509" s="65">
        <v>20</v>
      </c>
      <c r="D5509" s="37" t="s">
        <v>52</v>
      </c>
      <c r="E5509" s="38" t="s">
        <v>287</v>
      </c>
      <c r="F5509" s="38" t="s">
        <v>2505</v>
      </c>
      <c r="G5509" s="20">
        <f>VLOOKUP(A5509,'[1]其他（02分债券）'!C:G,5,0)</f>
        <v>2.9</v>
      </c>
      <c r="H5509" s="35">
        <v>0.6</v>
      </c>
      <c r="I5509" s="22"/>
      <c r="J5509" s="23">
        <v>0</v>
      </c>
      <c r="K5509" s="23">
        <v>0</v>
      </c>
      <c r="L5509" s="66"/>
      <c r="M5509" s="66"/>
      <c r="N5509" s="66"/>
      <c r="O5509" s="66"/>
      <c r="P5509" s="66"/>
      <c r="Q5509" s="66"/>
      <c r="R5509" s="66"/>
      <c r="S5509" s="25"/>
      <c r="T5509" s="25"/>
      <c r="U5509" s="26">
        <f t="shared" si="436"/>
        <v>0</v>
      </c>
      <c r="V5509" s="26">
        <f t="shared" si="437"/>
        <v>0</v>
      </c>
      <c r="W5509" s="26">
        <f t="shared" si="438"/>
        <v>0</v>
      </c>
      <c r="X5509" s="26">
        <f t="shared" si="435"/>
        <v>0</v>
      </c>
      <c r="Y5509" s="26">
        <f t="shared" si="435"/>
        <v>0</v>
      </c>
      <c r="Z5509" s="26">
        <f t="shared" si="439"/>
        <v>-0.94799999999999995</v>
      </c>
    </row>
    <row r="5510" spans="1:26" ht="22.5" hidden="1">
      <c r="A5510" s="34" t="s">
        <v>3127</v>
      </c>
      <c r="B5510" s="38" t="s">
        <v>3128</v>
      </c>
      <c r="C5510" s="65">
        <v>20</v>
      </c>
      <c r="D5510" s="37" t="s">
        <v>52</v>
      </c>
      <c r="E5510" s="38" t="s">
        <v>193</v>
      </c>
      <c r="F5510" s="38" t="s">
        <v>3167</v>
      </c>
      <c r="G5510" s="20">
        <f>VLOOKUP(A5510,'[1]其他（02分债券）'!C:G,5,0)</f>
        <v>2.9</v>
      </c>
      <c r="H5510" s="35">
        <v>0.2</v>
      </c>
      <c r="I5510" s="22"/>
      <c r="J5510" s="23">
        <v>0</v>
      </c>
      <c r="K5510" s="23">
        <v>0</v>
      </c>
      <c r="L5510" s="66"/>
      <c r="M5510" s="66"/>
      <c r="N5510" s="66"/>
      <c r="O5510" s="66"/>
      <c r="P5510" s="66"/>
      <c r="Q5510" s="66"/>
      <c r="R5510" s="66"/>
      <c r="S5510" s="25"/>
      <c r="T5510" s="25"/>
      <c r="U5510" s="26">
        <f t="shared" si="436"/>
        <v>0</v>
      </c>
      <c r="V5510" s="26">
        <f t="shared" si="437"/>
        <v>0</v>
      </c>
      <c r="W5510" s="26">
        <f t="shared" si="438"/>
        <v>0</v>
      </c>
      <c r="X5510" s="26">
        <f t="shared" si="435"/>
        <v>0</v>
      </c>
      <c r="Y5510" s="26">
        <f t="shared" si="435"/>
        <v>0</v>
      </c>
      <c r="Z5510" s="26">
        <f t="shared" si="439"/>
        <v>-0.316</v>
      </c>
    </row>
    <row r="5511" spans="1:26" ht="22.5" hidden="1">
      <c r="A5511" s="34" t="s">
        <v>3127</v>
      </c>
      <c r="B5511" s="38" t="s">
        <v>3128</v>
      </c>
      <c r="C5511" s="65">
        <v>20</v>
      </c>
      <c r="D5511" s="37" t="s">
        <v>52</v>
      </c>
      <c r="E5511" s="38" t="s">
        <v>193</v>
      </c>
      <c r="F5511" s="38" t="s">
        <v>2827</v>
      </c>
      <c r="G5511" s="20">
        <f>VLOOKUP(A5511,'[1]其他（02分债券）'!C:G,5,0)</f>
        <v>2.9</v>
      </c>
      <c r="H5511" s="35">
        <v>0.05</v>
      </c>
      <c r="I5511" s="22"/>
      <c r="J5511" s="23">
        <v>0</v>
      </c>
      <c r="K5511" s="23">
        <v>0</v>
      </c>
      <c r="L5511" s="66"/>
      <c r="M5511" s="66"/>
      <c r="N5511" s="66"/>
      <c r="O5511" s="66"/>
      <c r="P5511" s="66"/>
      <c r="Q5511" s="66"/>
      <c r="R5511" s="66"/>
      <c r="S5511" s="25"/>
      <c r="T5511" s="25"/>
      <c r="U5511" s="26">
        <f t="shared" si="436"/>
        <v>0</v>
      </c>
      <c r="V5511" s="26">
        <f t="shared" si="437"/>
        <v>0</v>
      </c>
      <c r="W5511" s="26">
        <f t="shared" si="438"/>
        <v>0</v>
      </c>
      <c r="X5511" s="26">
        <f t="shared" si="435"/>
        <v>0</v>
      </c>
      <c r="Y5511" s="26">
        <f t="shared" si="435"/>
        <v>0</v>
      </c>
      <c r="Z5511" s="26">
        <f t="shared" si="439"/>
        <v>-7.9000000000000001E-2</v>
      </c>
    </row>
    <row r="5512" spans="1:26" ht="22.5" hidden="1">
      <c r="A5512" s="34" t="s">
        <v>3127</v>
      </c>
      <c r="B5512" s="38" t="s">
        <v>3128</v>
      </c>
      <c r="C5512" s="65">
        <v>20</v>
      </c>
      <c r="D5512" s="37" t="s">
        <v>52</v>
      </c>
      <c r="E5512" s="38" t="s">
        <v>193</v>
      </c>
      <c r="F5512" s="38" t="s">
        <v>2993</v>
      </c>
      <c r="G5512" s="20">
        <f>VLOOKUP(A5512,'[1]其他（02分债券）'!C:G,5,0)</f>
        <v>2.9</v>
      </c>
      <c r="H5512" s="35">
        <v>0.14000000000000001</v>
      </c>
      <c r="I5512" s="22"/>
      <c r="J5512" s="23">
        <v>0</v>
      </c>
      <c r="K5512" s="23">
        <v>0</v>
      </c>
      <c r="L5512" s="66"/>
      <c r="M5512" s="66"/>
      <c r="N5512" s="66"/>
      <c r="O5512" s="66"/>
      <c r="P5512" s="66"/>
      <c r="Q5512" s="66"/>
      <c r="R5512" s="66"/>
      <c r="S5512" s="25"/>
      <c r="T5512" s="25"/>
      <c r="U5512" s="26">
        <f t="shared" si="436"/>
        <v>0</v>
      </c>
      <c r="V5512" s="26">
        <f t="shared" si="437"/>
        <v>0</v>
      </c>
      <c r="W5512" s="26">
        <f t="shared" si="438"/>
        <v>0</v>
      </c>
      <c r="X5512" s="26">
        <f t="shared" si="435"/>
        <v>0</v>
      </c>
      <c r="Y5512" s="26">
        <f t="shared" si="435"/>
        <v>0</v>
      </c>
      <c r="Z5512" s="26">
        <f t="shared" si="439"/>
        <v>-0.22120000000000001</v>
      </c>
    </row>
    <row r="5513" spans="1:26" ht="22.5" hidden="1">
      <c r="A5513" s="34" t="s">
        <v>3127</v>
      </c>
      <c r="B5513" s="38" t="s">
        <v>3128</v>
      </c>
      <c r="C5513" s="65">
        <v>20</v>
      </c>
      <c r="D5513" s="37" t="s">
        <v>52</v>
      </c>
      <c r="E5513" s="38" t="s">
        <v>193</v>
      </c>
      <c r="F5513" s="38" t="s">
        <v>2192</v>
      </c>
      <c r="G5513" s="20">
        <f>VLOOKUP(A5513,'[1]其他（02分债券）'!C:G,5,0)</f>
        <v>2.9</v>
      </c>
      <c r="H5513" s="35">
        <v>0.2</v>
      </c>
      <c r="I5513" s="22"/>
      <c r="J5513" s="23">
        <v>0</v>
      </c>
      <c r="K5513" s="23">
        <v>0</v>
      </c>
      <c r="L5513" s="66"/>
      <c r="M5513" s="66"/>
      <c r="N5513" s="66"/>
      <c r="O5513" s="66"/>
      <c r="P5513" s="66"/>
      <c r="Q5513" s="66"/>
      <c r="R5513" s="66"/>
      <c r="S5513" s="25"/>
      <c r="T5513" s="25"/>
      <c r="U5513" s="26">
        <f t="shared" si="436"/>
        <v>0</v>
      </c>
      <c r="V5513" s="26">
        <f t="shared" si="437"/>
        <v>0</v>
      </c>
      <c r="W5513" s="26">
        <f t="shared" si="438"/>
        <v>0</v>
      </c>
      <c r="X5513" s="26">
        <f t="shared" si="435"/>
        <v>0</v>
      </c>
      <c r="Y5513" s="26">
        <f t="shared" si="435"/>
        <v>0</v>
      </c>
      <c r="Z5513" s="26">
        <f t="shared" si="439"/>
        <v>-0.316</v>
      </c>
    </row>
    <row r="5514" spans="1:26" ht="22.5" hidden="1">
      <c r="A5514" s="34" t="s">
        <v>3127</v>
      </c>
      <c r="B5514" s="38" t="s">
        <v>3128</v>
      </c>
      <c r="C5514" s="65">
        <v>20</v>
      </c>
      <c r="D5514" s="37" t="s">
        <v>52</v>
      </c>
      <c r="E5514" s="38" t="s">
        <v>193</v>
      </c>
      <c r="F5514" s="38" t="s">
        <v>3065</v>
      </c>
      <c r="G5514" s="20">
        <f>VLOOKUP(A5514,'[1]其他（02分债券）'!C:G,5,0)</f>
        <v>2.9</v>
      </c>
      <c r="H5514" s="35">
        <v>0.7</v>
      </c>
      <c r="I5514" s="22"/>
      <c r="J5514" s="23">
        <v>0</v>
      </c>
      <c r="K5514" s="23">
        <v>0</v>
      </c>
      <c r="L5514" s="66"/>
      <c r="M5514" s="66"/>
      <c r="N5514" s="66"/>
      <c r="O5514" s="66"/>
      <c r="P5514" s="66"/>
      <c r="Q5514" s="66"/>
      <c r="R5514" s="66"/>
      <c r="S5514" s="25"/>
      <c r="T5514" s="25"/>
      <c r="U5514" s="26">
        <f t="shared" si="436"/>
        <v>0</v>
      </c>
      <c r="V5514" s="26">
        <f t="shared" si="437"/>
        <v>0</v>
      </c>
      <c r="W5514" s="26">
        <f t="shared" si="438"/>
        <v>0</v>
      </c>
      <c r="X5514" s="26">
        <f t="shared" si="435"/>
        <v>0</v>
      </c>
      <c r="Y5514" s="26">
        <f t="shared" si="435"/>
        <v>0</v>
      </c>
      <c r="Z5514" s="26">
        <f t="shared" si="439"/>
        <v>-1.1059999999999999</v>
      </c>
    </row>
    <row r="5515" spans="1:26" ht="22.5" hidden="1">
      <c r="A5515" s="34" t="s">
        <v>3127</v>
      </c>
      <c r="B5515" s="38" t="s">
        <v>3128</v>
      </c>
      <c r="C5515" s="65">
        <v>20</v>
      </c>
      <c r="D5515" s="37" t="s">
        <v>52</v>
      </c>
      <c r="E5515" s="38" t="s">
        <v>1080</v>
      </c>
      <c r="F5515" s="38" t="s">
        <v>2497</v>
      </c>
      <c r="G5515" s="20">
        <f>VLOOKUP(A5515,'[1]其他（02分债券）'!C:G,5,0)</f>
        <v>2.9</v>
      </c>
      <c r="H5515" s="35">
        <v>0.9</v>
      </c>
      <c r="I5515" s="22"/>
      <c r="J5515" s="23">
        <v>0</v>
      </c>
      <c r="K5515" s="23">
        <v>0</v>
      </c>
      <c r="L5515" s="66"/>
      <c r="M5515" s="66"/>
      <c r="N5515" s="66"/>
      <c r="O5515" s="66"/>
      <c r="P5515" s="66"/>
      <c r="Q5515" s="66"/>
      <c r="R5515" s="66"/>
      <c r="S5515" s="25"/>
      <c r="T5515" s="25"/>
      <c r="U5515" s="26">
        <f t="shared" si="436"/>
        <v>0</v>
      </c>
      <c r="V5515" s="26">
        <f t="shared" si="437"/>
        <v>0</v>
      </c>
      <c r="W5515" s="26">
        <f t="shared" si="438"/>
        <v>0</v>
      </c>
      <c r="X5515" s="26">
        <f t="shared" si="435"/>
        <v>0</v>
      </c>
      <c r="Y5515" s="26">
        <f t="shared" si="435"/>
        <v>0</v>
      </c>
      <c r="Z5515" s="26">
        <f t="shared" si="439"/>
        <v>-1.4219999999999999</v>
      </c>
    </row>
    <row r="5516" spans="1:26" ht="22.5" hidden="1">
      <c r="A5516" s="34" t="s">
        <v>3127</v>
      </c>
      <c r="B5516" s="38" t="s">
        <v>3128</v>
      </c>
      <c r="C5516" s="65">
        <v>20</v>
      </c>
      <c r="D5516" s="37" t="s">
        <v>52</v>
      </c>
      <c r="E5516" s="38" t="s">
        <v>1080</v>
      </c>
      <c r="F5516" s="38" t="s">
        <v>2845</v>
      </c>
      <c r="G5516" s="20">
        <f>VLOOKUP(A5516,'[1]其他（02分债券）'!C:G,5,0)</f>
        <v>2.9</v>
      </c>
      <c r="H5516" s="35">
        <v>0.4</v>
      </c>
      <c r="I5516" s="22"/>
      <c r="J5516" s="23">
        <v>0</v>
      </c>
      <c r="K5516" s="23">
        <v>0</v>
      </c>
      <c r="L5516" s="66"/>
      <c r="M5516" s="66"/>
      <c r="N5516" s="66"/>
      <c r="O5516" s="66"/>
      <c r="P5516" s="66"/>
      <c r="Q5516" s="66"/>
      <c r="R5516" s="66"/>
      <c r="S5516" s="25"/>
      <c r="T5516" s="25"/>
      <c r="U5516" s="26">
        <f t="shared" si="436"/>
        <v>0</v>
      </c>
      <c r="V5516" s="26">
        <f t="shared" si="437"/>
        <v>0</v>
      </c>
      <c r="W5516" s="26">
        <f t="shared" si="438"/>
        <v>0</v>
      </c>
      <c r="X5516" s="26">
        <f t="shared" si="435"/>
        <v>0</v>
      </c>
      <c r="Y5516" s="26">
        <f t="shared" si="435"/>
        <v>0</v>
      </c>
      <c r="Z5516" s="26">
        <f t="shared" si="439"/>
        <v>-0.63200000000000001</v>
      </c>
    </row>
    <row r="5517" spans="1:26" ht="22.5" hidden="1">
      <c r="A5517" s="34" t="s">
        <v>3127</v>
      </c>
      <c r="B5517" s="38" t="s">
        <v>3128</v>
      </c>
      <c r="C5517" s="65">
        <v>20</v>
      </c>
      <c r="D5517" s="37" t="s">
        <v>52</v>
      </c>
      <c r="E5517" s="38" t="s">
        <v>1080</v>
      </c>
      <c r="F5517" s="38" t="s">
        <v>2846</v>
      </c>
      <c r="G5517" s="20">
        <f>VLOOKUP(A5517,'[1]其他（02分债券）'!C:G,5,0)</f>
        <v>2.9</v>
      </c>
      <c r="H5517" s="35">
        <v>0.13</v>
      </c>
      <c r="I5517" s="22"/>
      <c r="J5517" s="23">
        <v>0</v>
      </c>
      <c r="K5517" s="23">
        <v>0</v>
      </c>
      <c r="L5517" s="66"/>
      <c r="M5517" s="66"/>
      <c r="N5517" s="66"/>
      <c r="O5517" s="66"/>
      <c r="P5517" s="66"/>
      <c r="Q5517" s="66"/>
      <c r="R5517" s="66"/>
      <c r="S5517" s="25"/>
      <c r="T5517" s="25"/>
      <c r="U5517" s="26">
        <f t="shared" si="436"/>
        <v>0</v>
      </c>
      <c r="V5517" s="26">
        <f t="shared" si="437"/>
        <v>0</v>
      </c>
      <c r="W5517" s="26">
        <f t="shared" si="438"/>
        <v>0</v>
      </c>
      <c r="X5517" s="26">
        <f t="shared" si="435"/>
        <v>0</v>
      </c>
      <c r="Y5517" s="26">
        <f t="shared" si="435"/>
        <v>0</v>
      </c>
      <c r="Z5517" s="26">
        <f t="shared" si="439"/>
        <v>-0.2054</v>
      </c>
    </row>
    <row r="5518" spans="1:26" ht="22.5" hidden="1">
      <c r="A5518" s="34" t="s">
        <v>3127</v>
      </c>
      <c r="B5518" s="38" t="s">
        <v>3128</v>
      </c>
      <c r="C5518" s="65">
        <v>20</v>
      </c>
      <c r="D5518" s="37" t="s">
        <v>52</v>
      </c>
      <c r="E5518" s="38" t="s">
        <v>1080</v>
      </c>
      <c r="F5518" s="38" t="s">
        <v>2495</v>
      </c>
      <c r="G5518" s="20">
        <f>VLOOKUP(A5518,'[1]其他（02分债券）'!C:G,5,0)</f>
        <v>2.9</v>
      </c>
      <c r="H5518" s="35">
        <v>0.19</v>
      </c>
      <c r="I5518" s="22"/>
      <c r="J5518" s="23">
        <v>0</v>
      </c>
      <c r="K5518" s="23">
        <v>0</v>
      </c>
      <c r="L5518" s="66"/>
      <c r="M5518" s="66"/>
      <c r="N5518" s="66"/>
      <c r="O5518" s="66"/>
      <c r="P5518" s="66"/>
      <c r="Q5518" s="66"/>
      <c r="R5518" s="66"/>
      <c r="S5518" s="25"/>
      <c r="T5518" s="25"/>
      <c r="U5518" s="26">
        <f t="shared" si="436"/>
        <v>0</v>
      </c>
      <c r="V5518" s="26">
        <f t="shared" si="437"/>
        <v>0</v>
      </c>
      <c r="W5518" s="26">
        <f t="shared" si="438"/>
        <v>0</v>
      </c>
      <c r="X5518" s="26">
        <f t="shared" si="435"/>
        <v>0</v>
      </c>
      <c r="Y5518" s="26">
        <f t="shared" si="435"/>
        <v>0</v>
      </c>
      <c r="Z5518" s="26">
        <f t="shared" si="439"/>
        <v>-0.30020000000000002</v>
      </c>
    </row>
    <row r="5519" spans="1:26" ht="22.5" hidden="1">
      <c r="A5519" s="34" t="s">
        <v>3127</v>
      </c>
      <c r="B5519" s="38" t="s">
        <v>3128</v>
      </c>
      <c r="C5519" s="65">
        <v>20</v>
      </c>
      <c r="D5519" s="37" t="s">
        <v>52</v>
      </c>
      <c r="E5519" s="38" t="s">
        <v>1080</v>
      </c>
      <c r="F5519" s="38" t="s">
        <v>2494</v>
      </c>
      <c r="G5519" s="20">
        <f>VLOOKUP(A5519,'[1]其他（02分债券）'!C:G,5,0)</f>
        <v>2.9</v>
      </c>
      <c r="H5519" s="35">
        <v>1.71</v>
      </c>
      <c r="I5519" s="22"/>
      <c r="J5519" s="23">
        <v>0</v>
      </c>
      <c r="K5519" s="23">
        <v>0</v>
      </c>
      <c r="L5519" s="66"/>
      <c r="M5519" s="66"/>
      <c r="N5519" s="66"/>
      <c r="O5519" s="66"/>
      <c r="P5519" s="66"/>
      <c r="Q5519" s="66"/>
      <c r="R5519" s="66"/>
      <c r="S5519" s="25"/>
      <c r="T5519" s="25"/>
      <c r="U5519" s="26">
        <f t="shared" si="436"/>
        <v>0</v>
      </c>
      <c r="V5519" s="26">
        <f t="shared" si="437"/>
        <v>0</v>
      </c>
      <c r="W5519" s="26">
        <f t="shared" si="438"/>
        <v>0</v>
      </c>
      <c r="X5519" s="26">
        <f t="shared" si="435"/>
        <v>0</v>
      </c>
      <c r="Y5519" s="26">
        <f t="shared" si="435"/>
        <v>0</v>
      </c>
      <c r="Z5519" s="26">
        <f t="shared" si="439"/>
        <v>-2.7018</v>
      </c>
    </row>
    <row r="5520" spans="1:26" ht="22.5" hidden="1">
      <c r="A5520" s="34" t="s">
        <v>3127</v>
      </c>
      <c r="B5520" s="38" t="s">
        <v>3128</v>
      </c>
      <c r="C5520" s="65">
        <v>20</v>
      </c>
      <c r="D5520" s="37" t="s">
        <v>52</v>
      </c>
      <c r="E5520" s="38" t="s">
        <v>264</v>
      </c>
      <c r="F5520" s="38" t="s">
        <v>3168</v>
      </c>
      <c r="G5520" s="20">
        <f>VLOOKUP(A5520,'[1]其他（02分债券）'!C:G,5,0)</f>
        <v>2.9</v>
      </c>
      <c r="H5520" s="35">
        <v>2</v>
      </c>
      <c r="I5520" s="22"/>
      <c r="J5520" s="23">
        <v>0</v>
      </c>
      <c r="K5520" s="23">
        <v>0</v>
      </c>
      <c r="L5520" s="66"/>
      <c r="M5520" s="66"/>
      <c r="N5520" s="66"/>
      <c r="O5520" s="66"/>
      <c r="P5520" s="66"/>
      <c r="Q5520" s="66"/>
      <c r="R5520" s="66"/>
      <c r="S5520" s="25"/>
      <c r="T5520" s="25"/>
      <c r="U5520" s="26">
        <f t="shared" si="436"/>
        <v>0</v>
      </c>
      <c r="V5520" s="26">
        <f t="shared" si="437"/>
        <v>0</v>
      </c>
      <c r="W5520" s="26">
        <f t="shared" si="438"/>
        <v>0</v>
      </c>
      <c r="X5520" s="26">
        <f t="shared" si="435"/>
        <v>0</v>
      </c>
      <c r="Y5520" s="26">
        <f t="shared" si="435"/>
        <v>0</v>
      </c>
      <c r="Z5520" s="26">
        <f t="shared" si="439"/>
        <v>-3.16</v>
      </c>
    </row>
    <row r="5521" spans="1:26" ht="22.5" hidden="1">
      <c r="A5521" s="34" t="s">
        <v>3127</v>
      </c>
      <c r="B5521" s="38" t="s">
        <v>3128</v>
      </c>
      <c r="C5521" s="65">
        <v>20</v>
      </c>
      <c r="D5521" s="37" t="s">
        <v>52</v>
      </c>
      <c r="E5521" s="38" t="s">
        <v>292</v>
      </c>
      <c r="F5521" s="38" t="s">
        <v>2209</v>
      </c>
      <c r="G5521" s="20">
        <f>VLOOKUP(A5521,'[1]其他（02分债券）'!C:G,5,0)</f>
        <v>2.9</v>
      </c>
      <c r="H5521" s="35">
        <v>1</v>
      </c>
      <c r="I5521" s="22"/>
      <c r="J5521" s="23">
        <v>0</v>
      </c>
      <c r="K5521" s="23">
        <v>0</v>
      </c>
      <c r="L5521" s="66"/>
      <c r="M5521" s="66"/>
      <c r="N5521" s="66"/>
      <c r="O5521" s="66"/>
      <c r="P5521" s="66"/>
      <c r="Q5521" s="66"/>
      <c r="R5521" s="66"/>
      <c r="S5521" s="25"/>
      <c r="T5521" s="25"/>
      <c r="U5521" s="26">
        <f t="shared" si="436"/>
        <v>0</v>
      </c>
      <c r="V5521" s="26">
        <f t="shared" si="437"/>
        <v>0</v>
      </c>
      <c r="W5521" s="26">
        <f t="shared" si="438"/>
        <v>0</v>
      </c>
      <c r="X5521" s="26">
        <f t="shared" si="435"/>
        <v>0</v>
      </c>
      <c r="Y5521" s="26">
        <f t="shared" si="435"/>
        <v>0</v>
      </c>
      <c r="Z5521" s="26">
        <f t="shared" si="439"/>
        <v>-1.58</v>
      </c>
    </row>
    <row r="5522" spans="1:26" ht="22.5" hidden="1">
      <c r="A5522" s="34" t="s">
        <v>3127</v>
      </c>
      <c r="B5522" s="38" t="s">
        <v>3128</v>
      </c>
      <c r="C5522" s="65">
        <v>20</v>
      </c>
      <c r="D5522" s="37" t="s">
        <v>52</v>
      </c>
      <c r="E5522" s="38" t="s">
        <v>292</v>
      </c>
      <c r="F5522" s="38" t="s">
        <v>3012</v>
      </c>
      <c r="G5522" s="20">
        <f>VLOOKUP(A5522,'[1]其他（02分债券）'!C:G,5,0)</f>
        <v>2.9</v>
      </c>
      <c r="H5522" s="35">
        <v>8.76</v>
      </c>
      <c r="I5522" s="22"/>
      <c r="J5522" s="23">
        <v>0</v>
      </c>
      <c r="K5522" s="23">
        <v>0</v>
      </c>
      <c r="L5522" s="66"/>
      <c r="M5522" s="66"/>
      <c r="N5522" s="66"/>
      <c r="O5522" s="66"/>
      <c r="P5522" s="66"/>
      <c r="Q5522" s="66"/>
      <c r="R5522" s="66"/>
      <c r="S5522" s="25"/>
      <c r="T5522" s="25"/>
      <c r="U5522" s="26">
        <f t="shared" si="436"/>
        <v>0</v>
      </c>
      <c r="V5522" s="26">
        <f t="shared" si="437"/>
        <v>0</v>
      </c>
      <c r="W5522" s="26">
        <f t="shared" si="438"/>
        <v>0</v>
      </c>
      <c r="X5522" s="26">
        <f t="shared" si="435"/>
        <v>0</v>
      </c>
      <c r="Y5522" s="26">
        <f t="shared" si="435"/>
        <v>0</v>
      </c>
      <c r="Z5522" s="26">
        <f t="shared" si="439"/>
        <v>-13.8408</v>
      </c>
    </row>
    <row r="5523" spans="1:26" ht="22.5" hidden="1">
      <c r="A5523" s="34" t="s">
        <v>3127</v>
      </c>
      <c r="B5523" s="38" t="s">
        <v>3128</v>
      </c>
      <c r="C5523" s="65">
        <v>20</v>
      </c>
      <c r="D5523" s="37" t="s">
        <v>52</v>
      </c>
      <c r="E5523" s="38" t="s">
        <v>292</v>
      </c>
      <c r="F5523" s="38" t="s">
        <v>2509</v>
      </c>
      <c r="G5523" s="20">
        <f>VLOOKUP(A5523,'[1]其他（02分债券）'!C:G,5,0)</f>
        <v>2.9</v>
      </c>
      <c r="H5523" s="35">
        <v>1</v>
      </c>
      <c r="I5523" s="22"/>
      <c r="J5523" s="23">
        <v>0</v>
      </c>
      <c r="K5523" s="23">
        <v>0</v>
      </c>
      <c r="L5523" s="66"/>
      <c r="M5523" s="66"/>
      <c r="N5523" s="66"/>
      <c r="O5523" s="66"/>
      <c r="P5523" s="66"/>
      <c r="Q5523" s="66"/>
      <c r="R5523" s="66"/>
      <c r="S5523" s="25"/>
      <c r="T5523" s="25"/>
      <c r="U5523" s="26">
        <f t="shared" si="436"/>
        <v>0</v>
      </c>
      <c r="V5523" s="26">
        <f t="shared" si="437"/>
        <v>0</v>
      </c>
      <c r="W5523" s="26">
        <f t="shared" si="438"/>
        <v>0</v>
      </c>
      <c r="X5523" s="26">
        <f t="shared" si="435"/>
        <v>0</v>
      </c>
      <c r="Y5523" s="26">
        <f t="shared" si="435"/>
        <v>0</v>
      </c>
      <c r="Z5523" s="26">
        <f t="shared" si="439"/>
        <v>-1.58</v>
      </c>
    </row>
    <row r="5524" spans="1:26" ht="22.5" hidden="1">
      <c r="A5524" s="34" t="s">
        <v>3127</v>
      </c>
      <c r="B5524" s="38" t="s">
        <v>3128</v>
      </c>
      <c r="C5524" s="65">
        <v>20</v>
      </c>
      <c r="D5524" s="37" t="s">
        <v>52</v>
      </c>
      <c r="E5524" s="38" t="s">
        <v>103</v>
      </c>
      <c r="F5524" s="38" t="s">
        <v>3015</v>
      </c>
      <c r="G5524" s="20">
        <f>VLOOKUP(A5524,'[1]其他（02分债券）'!C:G,5,0)</f>
        <v>2.9</v>
      </c>
      <c r="H5524" s="35">
        <v>0.5</v>
      </c>
      <c r="I5524" s="22"/>
      <c r="J5524" s="23">
        <v>0</v>
      </c>
      <c r="K5524" s="23">
        <v>0</v>
      </c>
      <c r="L5524" s="66"/>
      <c r="M5524" s="66"/>
      <c r="N5524" s="66"/>
      <c r="O5524" s="66"/>
      <c r="P5524" s="66"/>
      <c r="Q5524" s="66"/>
      <c r="R5524" s="66"/>
      <c r="S5524" s="25"/>
      <c r="T5524" s="25"/>
      <c r="U5524" s="26">
        <f t="shared" si="436"/>
        <v>0</v>
      </c>
      <c r="V5524" s="26">
        <f t="shared" si="437"/>
        <v>0</v>
      </c>
      <c r="W5524" s="26">
        <f t="shared" si="438"/>
        <v>0</v>
      </c>
      <c r="X5524" s="26">
        <f t="shared" si="435"/>
        <v>0</v>
      </c>
      <c r="Y5524" s="26">
        <f t="shared" si="435"/>
        <v>0</v>
      </c>
      <c r="Z5524" s="26">
        <f t="shared" si="439"/>
        <v>-0.79</v>
      </c>
    </row>
    <row r="5525" spans="1:26" ht="22.5" hidden="1">
      <c r="A5525" s="34" t="s">
        <v>3127</v>
      </c>
      <c r="B5525" s="38" t="s">
        <v>3128</v>
      </c>
      <c r="C5525" s="65">
        <v>20</v>
      </c>
      <c r="D5525" s="37" t="s">
        <v>52</v>
      </c>
      <c r="E5525" s="38" t="s">
        <v>103</v>
      </c>
      <c r="F5525" s="38" t="s">
        <v>3169</v>
      </c>
      <c r="G5525" s="20">
        <f>VLOOKUP(A5525,'[1]其他（02分债券）'!C:G,5,0)</f>
        <v>2.9</v>
      </c>
      <c r="H5525" s="35">
        <v>0.4</v>
      </c>
      <c r="I5525" s="22"/>
      <c r="J5525" s="23">
        <v>0</v>
      </c>
      <c r="K5525" s="23">
        <v>0</v>
      </c>
      <c r="L5525" s="66"/>
      <c r="M5525" s="66"/>
      <c r="N5525" s="66"/>
      <c r="O5525" s="66"/>
      <c r="P5525" s="66"/>
      <c r="Q5525" s="66"/>
      <c r="R5525" s="66"/>
      <c r="S5525" s="25"/>
      <c r="T5525" s="25"/>
      <c r="U5525" s="26">
        <f t="shared" si="436"/>
        <v>0</v>
      </c>
      <c r="V5525" s="26">
        <f t="shared" si="437"/>
        <v>0</v>
      </c>
      <c r="W5525" s="26">
        <f t="shared" si="438"/>
        <v>0</v>
      </c>
      <c r="X5525" s="26">
        <f t="shared" si="435"/>
        <v>0</v>
      </c>
      <c r="Y5525" s="26">
        <f t="shared" si="435"/>
        <v>0</v>
      </c>
      <c r="Z5525" s="26">
        <f t="shared" si="439"/>
        <v>-0.63200000000000001</v>
      </c>
    </row>
    <row r="5526" spans="1:26" ht="22.5" hidden="1">
      <c r="A5526" s="34" t="s">
        <v>3127</v>
      </c>
      <c r="B5526" s="38" t="s">
        <v>3128</v>
      </c>
      <c r="C5526" s="65">
        <v>20</v>
      </c>
      <c r="D5526" s="37" t="s">
        <v>52</v>
      </c>
      <c r="E5526" s="38" t="s">
        <v>103</v>
      </c>
      <c r="F5526" s="38" t="s">
        <v>2837</v>
      </c>
      <c r="G5526" s="20">
        <f>VLOOKUP(A5526,'[1]其他（02分债券）'!C:G,5,0)</f>
        <v>2.9</v>
      </c>
      <c r="H5526" s="35">
        <v>0.1</v>
      </c>
      <c r="I5526" s="22"/>
      <c r="J5526" s="23">
        <v>0</v>
      </c>
      <c r="K5526" s="23">
        <v>0</v>
      </c>
      <c r="L5526" s="66"/>
      <c r="M5526" s="66"/>
      <c r="N5526" s="66"/>
      <c r="O5526" s="66"/>
      <c r="P5526" s="66"/>
      <c r="Q5526" s="66"/>
      <c r="R5526" s="66"/>
      <c r="S5526" s="25"/>
      <c r="T5526" s="25"/>
      <c r="U5526" s="26">
        <f t="shared" si="436"/>
        <v>0</v>
      </c>
      <c r="V5526" s="26">
        <f t="shared" si="437"/>
        <v>0</v>
      </c>
      <c r="W5526" s="26">
        <f t="shared" si="438"/>
        <v>0</v>
      </c>
      <c r="X5526" s="26">
        <f t="shared" si="435"/>
        <v>0</v>
      </c>
      <c r="Y5526" s="26">
        <f t="shared" si="435"/>
        <v>0</v>
      </c>
      <c r="Z5526" s="26">
        <f t="shared" si="439"/>
        <v>-0.158</v>
      </c>
    </row>
    <row r="5527" spans="1:26" ht="22.5" hidden="1">
      <c r="A5527" s="34" t="s">
        <v>3127</v>
      </c>
      <c r="B5527" s="38" t="s">
        <v>3128</v>
      </c>
      <c r="C5527" s="65">
        <v>20</v>
      </c>
      <c r="D5527" s="37" t="s">
        <v>52</v>
      </c>
      <c r="E5527" s="38" t="s">
        <v>365</v>
      </c>
      <c r="F5527" s="38" t="s">
        <v>3058</v>
      </c>
      <c r="G5527" s="20">
        <f>VLOOKUP(A5527,'[1]其他（02分债券）'!C:G,5,0)</f>
        <v>2.9</v>
      </c>
      <c r="H5527" s="35">
        <v>1.5</v>
      </c>
      <c r="I5527" s="22"/>
      <c r="J5527" s="23">
        <v>0</v>
      </c>
      <c r="K5527" s="23">
        <v>0</v>
      </c>
      <c r="L5527" s="66"/>
      <c r="M5527" s="66"/>
      <c r="N5527" s="66"/>
      <c r="O5527" s="66"/>
      <c r="P5527" s="66"/>
      <c r="Q5527" s="66"/>
      <c r="R5527" s="66"/>
      <c r="S5527" s="25"/>
      <c r="T5527" s="25"/>
      <c r="U5527" s="26">
        <f t="shared" si="436"/>
        <v>0</v>
      </c>
      <c r="V5527" s="26">
        <f t="shared" si="437"/>
        <v>0</v>
      </c>
      <c r="W5527" s="26">
        <f t="shared" si="438"/>
        <v>0</v>
      </c>
      <c r="X5527" s="26">
        <f t="shared" si="435"/>
        <v>0</v>
      </c>
      <c r="Y5527" s="26">
        <f t="shared" si="435"/>
        <v>0</v>
      </c>
      <c r="Z5527" s="26">
        <f t="shared" si="439"/>
        <v>-2.37</v>
      </c>
    </row>
    <row r="5528" spans="1:26" ht="22.5" hidden="1">
      <c r="A5528" s="34" t="s">
        <v>3127</v>
      </c>
      <c r="B5528" s="38" t="s">
        <v>3128</v>
      </c>
      <c r="C5528" s="65">
        <v>20</v>
      </c>
      <c r="D5528" s="37" t="s">
        <v>52</v>
      </c>
      <c r="E5528" s="38" t="s">
        <v>365</v>
      </c>
      <c r="F5528" s="38" t="s">
        <v>2519</v>
      </c>
      <c r="G5528" s="20">
        <f>VLOOKUP(A5528,'[1]其他（02分债券）'!C:G,5,0)</f>
        <v>2.9</v>
      </c>
      <c r="H5528" s="35">
        <v>0.1</v>
      </c>
      <c r="I5528" s="22"/>
      <c r="J5528" s="23">
        <v>0</v>
      </c>
      <c r="K5528" s="23">
        <v>0</v>
      </c>
      <c r="L5528" s="66"/>
      <c r="M5528" s="66"/>
      <c r="N5528" s="66"/>
      <c r="O5528" s="66"/>
      <c r="P5528" s="66"/>
      <c r="Q5528" s="66"/>
      <c r="R5528" s="66"/>
      <c r="S5528" s="25"/>
      <c r="T5528" s="25"/>
      <c r="U5528" s="26">
        <f t="shared" si="436"/>
        <v>0</v>
      </c>
      <c r="V5528" s="26">
        <f t="shared" si="437"/>
        <v>0</v>
      </c>
      <c r="W5528" s="26">
        <f t="shared" si="438"/>
        <v>0</v>
      </c>
      <c r="X5528" s="26">
        <f t="shared" si="435"/>
        <v>0</v>
      </c>
      <c r="Y5528" s="26">
        <f t="shared" si="435"/>
        <v>0</v>
      </c>
      <c r="Z5528" s="26">
        <f t="shared" si="439"/>
        <v>-0.158</v>
      </c>
    </row>
    <row r="5529" spans="1:26" ht="22.5" hidden="1">
      <c r="A5529" s="34" t="s">
        <v>3127</v>
      </c>
      <c r="B5529" s="38" t="s">
        <v>3128</v>
      </c>
      <c r="C5529" s="65">
        <v>20</v>
      </c>
      <c r="D5529" s="37" t="s">
        <v>61</v>
      </c>
      <c r="E5529" s="38" t="s">
        <v>264</v>
      </c>
      <c r="F5529" s="38" t="s">
        <v>2450</v>
      </c>
      <c r="G5529" s="20">
        <f>VLOOKUP(A5529,'[1]其他（02分债券）'!C:G,5,0)</f>
        <v>2.9</v>
      </c>
      <c r="H5529" s="35">
        <v>0.5</v>
      </c>
      <c r="I5529" s="22"/>
      <c r="J5529" s="23">
        <v>0</v>
      </c>
      <c r="K5529" s="23">
        <v>0</v>
      </c>
      <c r="L5529" s="66"/>
      <c r="M5529" s="66"/>
      <c r="N5529" s="66"/>
      <c r="O5529" s="66"/>
      <c r="P5529" s="66"/>
      <c r="Q5529" s="66"/>
      <c r="R5529" s="66"/>
      <c r="S5529" s="25"/>
      <c r="T5529" s="25"/>
      <c r="U5529" s="26">
        <f t="shared" si="436"/>
        <v>0</v>
      </c>
      <c r="V5529" s="26">
        <f t="shared" si="437"/>
        <v>0</v>
      </c>
      <c r="W5529" s="26">
        <f t="shared" si="438"/>
        <v>0</v>
      </c>
      <c r="X5529" s="26">
        <f t="shared" si="435"/>
        <v>0</v>
      </c>
      <c r="Y5529" s="26">
        <f t="shared" si="435"/>
        <v>0</v>
      </c>
      <c r="Z5529" s="26">
        <f t="shared" si="439"/>
        <v>-0.79</v>
      </c>
    </row>
    <row r="5530" spans="1:26" ht="22.5" hidden="1">
      <c r="A5530" s="34" t="s">
        <v>3127</v>
      </c>
      <c r="B5530" s="38" t="s">
        <v>3128</v>
      </c>
      <c r="C5530" s="65">
        <v>20</v>
      </c>
      <c r="D5530" s="37" t="s">
        <v>61</v>
      </c>
      <c r="E5530" s="38" t="s">
        <v>264</v>
      </c>
      <c r="F5530" s="38" t="s">
        <v>1772</v>
      </c>
      <c r="G5530" s="20">
        <f>VLOOKUP(A5530,'[1]其他（02分债券）'!C:G,5,0)</f>
        <v>2.9</v>
      </c>
      <c r="H5530" s="35">
        <v>1.88</v>
      </c>
      <c r="I5530" s="22"/>
      <c r="J5530" s="23">
        <v>0</v>
      </c>
      <c r="K5530" s="23">
        <v>0</v>
      </c>
      <c r="L5530" s="66"/>
      <c r="M5530" s="66"/>
      <c r="N5530" s="66"/>
      <c r="O5530" s="66"/>
      <c r="P5530" s="66"/>
      <c r="Q5530" s="66"/>
      <c r="R5530" s="66"/>
      <c r="S5530" s="25"/>
      <c r="T5530" s="25"/>
      <c r="U5530" s="26">
        <f t="shared" si="436"/>
        <v>0</v>
      </c>
      <c r="V5530" s="26">
        <f t="shared" si="437"/>
        <v>0</v>
      </c>
      <c r="W5530" s="26">
        <f t="shared" si="438"/>
        <v>0</v>
      </c>
      <c r="X5530" s="26">
        <f t="shared" si="435"/>
        <v>0</v>
      </c>
      <c r="Y5530" s="26">
        <f t="shared" si="435"/>
        <v>0</v>
      </c>
      <c r="Z5530" s="26">
        <f t="shared" si="439"/>
        <v>-2.9703999999999997</v>
      </c>
    </row>
    <row r="5531" spans="1:26" ht="22.5" hidden="1">
      <c r="A5531" s="34" t="s">
        <v>3127</v>
      </c>
      <c r="B5531" s="38" t="s">
        <v>3128</v>
      </c>
      <c r="C5531" s="65">
        <v>20</v>
      </c>
      <c r="D5531" s="37" t="s">
        <v>61</v>
      </c>
      <c r="E5531" s="38" t="s">
        <v>264</v>
      </c>
      <c r="F5531" s="38" t="s">
        <v>1771</v>
      </c>
      <c r="G5531" s="20">
        <f>VLOOKUP(A5531,'[1]其他（02分债券）'!C:G,5,0)</f>
        <v>2.9</v>
      </c>
      <c r="H5531" s="35">
        <v>0.95</v>
      </c>
      <c r="I5531" s="22"/>
      <c r="J5531" s="23">
        <v>0</v>
      </c>
      <c r="K5531" s="23">
        <v>0</v>
      </c>
      <c r="L5531" s="66"/>
      <c r="M5531" s="66"/>
      <c r="N5531" s="66"/>
      <c r="O5531" s="66"/>
      <c r="P5531" s="66"/>
      <c r="Q5531" s="66"/>
      <c r="R5531" s="66"/>
      <c r="S5531" s="25"/>
      <c r="T5531" s="25"/>
      <c r="U5531" s="26">
        <f t="shared" si="436"/>
        <v>0</v>
      </c>
      <c r="V5531" s="26">
        <f t="shared" si="437"/>
        <v>0</v>
      </c>
      <c r="W5531" s="26">
        <f t="shared" si="438"/>
        <v>0</v>
      </c>
      <c r="X5531" s="26">
        <f t="shared" si="435"/>
        <v>0</v>
      </c>
      <c r="Y5531" s="26">
        <f t="shared" si="435"/>
        <v>0</v>
      </c>
      <c r="Z5531" s="26">
        <f t="shared" si="439"/>
        <v>-1.5009999999999999</v>
      </c>
    </row>
    <row r="5532" spans="1:26" ht="22.5" hidden="1">
      <c r="A5532" s="34" t="s">
        <v>3127</v>
      </c>
      <c r="B5532" s="38" t="s">
        <v>3128</v>
      </c>
      <c r="C5532" s="65">
        <v>20</v>
      </c>
      <c r="D5532" s="37" t="s">
        <v>61</v>
      </c>
      <c r="E5532" s="38" t="s">
        <v>264</v>
      </c>
      <c r="F5532" s="38" t="s">
        <v>2457</v>
      </c>
      <c r="G5532" s="20">
        <f>VLOOKUP(A5532,'[1]其他（02分债券）'!C:G,5,0)</f>
        <v>2.9</v>
      </c>
      <c r="H5532" s="35">
        <v>0.56999999999999995</v>
      </c>
      <c r="I5532" s="22"/>
      <c r="J5532" s="23">
        <v>0</v>
      </c>
      <c r="K5532" s="23">
        <v>0</v>
      </c>
      <c r="L5532" s="66"/>
      <c r="M5532" s="66"/>
      <c r="N5532" s="66"/>
      <c r="O5532" s="66"/>
      <c r="P5532" s="66"/>
      <c r="Q5532" s="66"/>
      <c r="R5532" s="66"/>
      <c r="S5532" s="25"/>
      <c r="T5532" s="25"/>
      <c r="U5532" s="26">
        <f t="shared" si="436"/>
        <v>0</v>
      </c>
      <c r="V5532" s="26">
        <f t="shared" si="437"/>
        <v>0</v>
      </c>
      <c r="W5532" s="26">
        <f t="shared" si="438"/>
        <v>0</v>
      </c>
      <c r="X5532" s="26">
        <f t="shared" si="435"/>
        <v>0</v>
      </c>
      <c r="Y5532" s="26">
        <f t="shared" si="435"/>
        <v>0</v>
      </c>
      <c r="Z5532" s="26">
        <f t="shared" si="439"/>
        <v>-0.90059999999999985</v>
      </c>
    </row>
    <row r="5533" spans="1:26" ht="22.5" hidden="1">
      <c r="A5533" s="34" t="s">
        <v>3127</v>
      </c>
      <c r="B5533" s="38" t="s">
        <v>3128</v>
      </c>
      <c r="C5533" s="65">
        <v>20</v>
      </c>
      <c r="D5533" s="37" t="s">
        <v>61</v>
      </c>
      <c r="E5533" s="38" t="s">
        <v>264</v>
      </c>
      <c r="F5533" s="38" t="s">
        <v>1546</v>
      </c>
      <c r="G5533" s="20">
        <f>VLOOKUP(A5533,'[1]其他（02分债券）'!C:G,5,0)</f>
        <v>2.9</v>
      </c>
      <c r="H5533" s="35">
        <v>3.5</v>
      </c>
      <c r="I5533" s="22"/>
      <c r="J5533" s="23">
        <v>0</v>
      </c>
      <c r="K5533" s="23">
        <v>0</v>
      </c>
      <c r="L5533" s="66"/>
      <c r="M5533" s="66"/>
      <c r="N5533" s="66"/>
      <c r="O5533" s="66"/>
      <c r="P5533" s="66"/>
      <c r="Q5533" s="66"/>
      <c r="R5533" s="66"/>
      <c r="S5533" s="25"/>
      <c r="T5533" s="25"/>
      <c r="U5533" s="26">
        <f t="shared" si="436"/>
        <v>0</v>
      </c>
      <c r="V5533" s="26">
        <f t="shared" si="437"/>
        <v>0</v>
      </c>
      <c r="W5533" s="26">
        <f t="shared" si="438"/>
        <v>0</v>
      </c>
      <c r="X5533" s="26">
        <f t="shared" si="435"/>
        <v>0</v>
      </c>
      <c r="Y5533" s="26">
        <f t="shared" si="435"/>
        <v>0</v>
      </c>
      <c r="Z5533" s="26">
        <f t="shared" si="439"/>
        <v>-5.5299999999999994</v>
      </c>
    </row>
    <row r="5534" spans="1:26" ht="22.5" hidden="1">
      <c r="A5534" s="34" t="s">
        <v>3127</v>
      </c>
      <c r="B5534" s="38" t="s">
        <v>3128</v>
      </c>
      <c r="C5534" s="65">
        <v>20</v>
      </c>
      <c r="D5534" s="37" t="s">
        <v>61</v>
      </c>
      <c r="E5534" s="38" t="s">
        <v>264</v>
      </c>
      <c r="F5534" s="38" t="s">
        <v>1160</v>
      </c>
      <c r="G5534" s="20">
        <f>VLOOKUP(A5534,'[1]其他（02分债券）'!C:G,5,0)</f>
        <v>2.9</v>
      </c>
      <c r="H5534" s="35">
        <v>3</v>
      </c>
      <c r="I5534" s="22"/>
      <c r="J5534" s="23">
        <v>0</v>
      </c>
      <c r="K5534" s="23">
        <v>0</v>
      </c>
      <c r="L5534" s="66"/>
      <c r="M5534" s="66"/>
      <c r="N5534" s="66"/>
      <c r="O5534" s="66"/>
      <c r="P5534" s="66"/>
      <c r="Q5534" s="66"/>
      <c r="R5534" s="66"/>
      <c r="S5534" s="25"/>
      <c r="T5534" s="25"/>
      <c r="U5534" s="26">
        <f t="shared" si="436"/>
        <v>0</v>
      </c>
      <c r="V5534" s="26">
        <f t="shared" si="437"/>
        <v>0</v>
      </c>
      <c r="W5534" s="26">
        <f t="shared" si="438"/>
        <v>0</v>
      </c>
      <c r="X5534" s="26">
        <f t="shared" si="435"/>
        <v>0</v>
      </c>
      <c r="Y5534" s="26">
        <f t="shared" si="435"/>
        <v>0</v>
      </c>
      <c r="Z5534" s="26">
        <f t="shared" si="439"/>
        <v>-4.74</v>
      </c>
    </row>
    <row r="5535" spans="1:26" ht="22.5" hidden="1">
      <c r="A5535" s="34" t="s">
        <v>3127</v>
      </c>
      <c r="B5535" s="38" t="s">
        <v>3128</v>
      </c>
      <c r="C5535" s="65">
        <v>20</v>
      </c>
      <c r="D5535" s="37" t="s">
        <v>61</v>
      </c>
      <c r="E5535" s="38" t="s">
        <v>264</v>
      </c>
      <c r="F5535" s="38" t="s">
        <v>1773</v>
      </c>
      <c r="G5535" s="20">
        <f>VLOOKUP(A5535,'[1]其他（02分债券）'!C:G,5,0)</f>
        <v>2.9</v>
      </c>
      <c r="H5535" s="35">
        <v>5</v>
      </c>
      <c r="I5535" s="22"/>
      <c r="J5535" s="23">
        <v>0</v>
      </c>
      <c r="K5535" s="23">
        <v>0</v>
      </c>
      <c r="L5535" s="66"/>
      <c r="M5535" s="66"/>
      <c r="N5535" s="66"/>
      <c r="O5535" s="66"/>
      <c r="P5535" s="66"/>
      <c r="Q5535" s="66"/>
      <c r="R5535" s="66"/>
      <c r="S5535" s="25"/>
      <c r="T5535" s="25"/>
      <c r="U5535" s="26">
        <f t="shared" si="436"/>
        <v>0</v>
      </c>
      <c r="V5535" s="26">
        <f t="shared" si="437"/>
        <v>0</v>
      </c>
      <c r="W5535" s="26">
        <f t="shared" si="438"/>
        <v>0</v>
      </c>
      <c r="X5535" s="26">
        <f t="shared" ref="X5535:Y5598" si="440">L5535-N5535</f>
        <v>0</v>
      </c>
      <c r="Y5535" s="26">
        <f t="shared" si="440"/>
        <v>0</v>
      </c>
      <c r="Z5535" s="26">
        <f t="shared" si="439"/>
        <v>-7.9</v>
      </c>
    </row>
    <row r="5536" spans="1:26" ht="22.5" hidden="1">
      <c r="A5536" s="34" t="s">
        <v>3127</v>
      </c>
      <c r="B5536" s="38" t="s">
        <v>3128</v>
      </c>
      <c r="C5536" s="65">
        <v>20</v>
      </c>
      <c r="D5536" s="37" t="s">
        <v>61</v>
      </c>
      <c r="E5536" s="38" t="s">
        <v>264</v>
      </c>
      <c r="F5536" s="38" t="s">
        <v>983</v>
      </c>
      <c r="G5536" s="20">
        <f>VLOOKUP(A5536,'[1]其他（02分债券）'!C:G,5,0)</f>
        <v>2.9</v>
      </c>
      <c r="H5536" s="35">
        <v>3.31</v>
      </c>
      <c r="I5536" s="22"/>
      <c r="J5536" s="23">
        <v>0</v>
      </c>
      <c r="K5536" s="23">
        <v>0</v>
      </c>
      <c r="L5536" s="66"/>
      <c r="M5536" s="66"/>
      <c r="N5536" s="66"/>
      <c r="O5536" s="66"/>
      <c r="P5536" s="66"/>
      <c r="Q5536" s="66"/>
      <c r="R5536" s="66"/>
      <c r="S5536" s="25"/>
      <c r="T5536" s="25"/>
      <c r="U5536" s="26">
        <f t="shared" si="436"/>
        <v>0</v>
      </c>
      <c r="V5536" s="26">
        <f t="shared" si="437"/>
        <v>0</v>
      </c>
      <c r="W5536" s="26">
        <f t="shared" si="438"/>
        <v>0</v>
      </c>
      <c r="X5536" s="26">
        <f t="shared" si="440"/>
        <v>0</v>
      </c>
      <c r="Y5536" s="26">
        <f t="shared" si="440"/>
        <v>0</v>
      </c>
      <c r="Z5536" s="26">
        <f t="shared" si="439"/>
        <v>-5.2298</v>
      </c>
    </row>
    <row r="5537" spans="1:26" ht="22.5" hidden="1">
      <c r="A5537" s="34" t="s">
        <v>3127</v>
      </c>
      <c r="B5537" s="38" t="s">
        <v>3128</v>
      </c>
      <c r="C5537" s="65">
        <v>20</v>
      </c>
      <c r="D5537" s="37" t="s">
        <v>61</v>
      </c>
      <c r="E5537" s="38" t="s">
        <v>264</v>
      </c>
      <c r="F5537" s="38" t="s">
        <v>504</v>
      </c>
      <c r="G5537" s="20">
        <f>VLOOKUP(A5537,'[1]其他（02分债券）'!C:G,5,0)</f>
        <v>2.9</v>
      </c>
      <c r="H5537" s="35">
        <v>0.6</v>
      </c>
      <c r="I5537" s="22"/>
      <c r="J5537" s="23">
        <v>0</v>
      </c>
      <c r="K5537" s="23">
        <v>0</v>
      </c>
      <c r="L5537" s="66"/>
      <c r="M5537" s="66"/>
      <c r="N5537" s="66"/>
      <c r="O5537" s="66"/>
      <c r="P5537" s="66"/>
      <c r="Q5537" s="66"/>
      <c r="R5537" s="66"/>
      <c r="S5537" s="25"/>
      <c r="T5537" s="25"/>
      <c r="U5537" s="26">
        <f t="shared" si="436"/>
        <v>0</v>
      </c>
      <c r="V5537" s="26">
        <f t="shared" si="437"/>
        <v>0</v>
      </c>
      <c r="W5537" s="26">
        <f t="shared" si="438"/>
        <v>0</v>
      </c>
      <c r="X5537" s="26">
        <f t="shared" si="440"/>
        <v>0</v>
      </c>
      <c r="Y5537" s="26">
        <f t="shared" si="440"/>
        <v>0</v>
      </c>
      <c r="Z5537" s="26">
        <f t="shared" si="439"/>
        <v>-0.94799999999999995</v>
      </c>
    </row>
    <row r="5538" spans="1:26" ht="22.5" hidden="1">
      <c r="A5538" s="34" t="s">
        <v>3127</v>
      </c>
      <c r="B5538" s="38" t="s">
        <v>3128</v>
      </c>
      <c r="C5538" s="65">
        <v>20</v>
      </c>
      <c r="D5538" s="37" t="s">
        <v>61</v>
      </c>
      <c r="E5538" s="38" t="s">
        <v>264</v>
      </c>
      <c r="F5538" s="38" t="s">
        <v>982</v>
      </c>
      <c r="G5538" s="20">
        <f>VLOOKUP(A5538,'[1]其他（02分债券）'!C:G,5,0)</f>
        <v>2.9</v>
      </c>
      <c r="H5538" s="35">
        <v>0.5</v>
      </c>
      <c r="I5538" s="22"/>
      <c r="J5538" s="23">
        <v>0</v>
      </c>
      <c r="K5538" s="23">
        <v>0</v>
      </c>
      <c r="L5538" s="66"/>
      <c r="M5538" s="66"/>
      <c r="N5538" s="66"/>
      <c r="O5538" s="66"/>
      <c r="P5538" s="66"/>
      <c r="Q5538" s="66"/>
      <c r="R5538" s="66"/>
      <c r="S5538" s="25"/>
      <c r="T5538" s="25"/>
      <c r="U5538" s="26">
        <f t="shared" si="436"/>
        <v>0</v>
      </c>
      <c r="V5538" s="26">
        <f t="shared" si="437"/>
        <v>0</v>
      </c>
      <c r="W5538" s="26">
        <f t="shared" si="438"/>
        <v>0</v>
      </c>
      <c r="X5538" s="26">
        <f t="shared" si="440"/>
        <v>0</v>
      </c>
      <c r="Y5538" s="26">
        <f t="shared" si="440"/>
        <v>0</v>
      </c>
      <c r="Z5538" s="26">
        <f t="shared" si="439"/>
        <v>-0.79</v>
      </c>
    </row>
    <row r="5539" spans="1:26" ht="22.5" hidden="1">
      <c r="A5539" s="34" t="s">
        <v>3127</v>
      </c>
      <c r="B5539" s="38" t="s">
        <v>3128</v>
      </c>
      <c r="C5539" s="65">
        <v>20</v>
      </c>
      <c r="D5539" s="37" t="s">
        <v>61</v>
      </c>
      <c r="E5539" s="38" t="s">
        <v>531</v>
      </c>
      <c r="F5539" s="38" t="s">
        <v>1708</v>
      </c>
      <c r="G5539" s="20">
        <f>VLOOKUP(A5539,'[1]其他（02分债券）'!C:G,5,0)</f>
        <v>2.9</v>
      </c>
      <c r="H5539" s="35">
        <v>2.5</v>
      </c>
      <c r="I5539" s="22"/>
      <c r="J5539" s="23">
        <v>0</v>
      </c>
      <c r="K5539" s="23">
        <v>0</v>
      </c>
      <c r="L5539" s="66"/>
      <c r="M5539" s="66"/>
      <c r="N5539" s="66"/>
      <c r="O5539" s="66"/>
      <c r="P5539" s="66"/>
      <c r="Q5539" s="66"/>
      <c r="R5539" s="66"/>
      <c r="S5539" s="25"/>
      <c r="T5539" s="25"/>
      <c r="U5539" s="26">
        <f t="shared" si="436"/>
        <v>0</v>
      </c>
      <c r="V5539" s="26">
        <f t="shared" si="437"/>
        <v>0</v>
      </c>
      <c r="W5539" s="26">
        <f t="shared" si="438"/>
        <v>0</v>
      </c>
      <c r="X5539" s="26">
        <f t="shared" si="440"/>
        <v>0</v>
      </c>
      <c r="Y5539" s="26">
        <f t="shared" si="440"/>
        <v>0</v>
      </c>
      <c r="Z5539" s="26">
        <f t="shared" si="439"/>
        <v>-3.95</v>
      </c>
    </row>
    <row r="5540" spans="1:26" ht="22.5" hidden="1">
      <c r="A5540" s="34" t="s">
        <v>3127</v>
      </c>
      <c r="B5540" s="38" t="s">
        <v>3128</v>
      </c>
      <c r="C5540" s="65">
        <v>20</v>
      </c>
      <c r="D5540" s="37" t="s">
        <v>61</v>
      </c>
      <c r="E5540" s="38" t="s">
        <v>531</v>
      </c>
      <c r="F5540" s="38" t="s">
        <v>1582</v>
      </c>
      <c r="G5540" s="20">
        <f>VLOOKUP(A5540,'[1]其他（02分债券）'!C:G,5,0)</f>
        <v>2.9</v>
      </c>
      <c r="H5540" s="35">
        <v>0.95</v>
      </c>
      <c r="I5540" s="22"/>
      <c r="J5540" s="23">
        <v>0</v>
      </c>
      <c r="K5540" s="23">
        <v>0</v>
      </c>
      <c r="L5540" s="66"/>
      <c r="M5540" s="66"/>
      <c r="N5540" s="66"/>
      <c r="O5540" s="66"/>
      <c r="P5540" s="66"/>
      <c r="Q5540" s="66"/>
      <c r="R5540" s="66"/>
      <c r="S5540" s="25"/>
      <c r="T5540" s="25"/>
      <c r="U5540" s="26">
        <f t="shared" si="436"/>
        <v>0</v>
      </c>
      <c r="V5540" s="26">
        <f t="shared" si="437"/>
        <v>0</v>
      </c>
      <c r="W5540" s="26">
        <f t="shared" si="438"/>
        <v>0</v>
      </c>
      <c r="X5540" s="26">
        <f t="shared" si="440"/>
        <v>0</v>
      </c>
      <c r="Y5540" s="26">
        <f t="shared" si="440"/>
        <v>0</v>
      </c>
      <c r="Z5540" s="26">
        <f t="shared" si="439"/>
        <v>-1.5009999999999999</v>
      </c>
    </row>
    <row r="5541" spans="1:26" ht="22.5" hidden="1">
      <c r="A5541" s="34" t="s">
        <v>3127</v>
      </c>
      <c r="B5541" s="38" t="s">
        <v>3128</v>
      </c>
      <c r="C5541" s="65">
        <v>20</v>
      </c>
      <c r="D5541" s="37" t="s">
        <v>61</v>
      </c>
      <c r="E5541" s="38" t="s">
        <v>531</v>
      </c>
      <c r="F5541" s="38" t="s">
        <v>532</v>
      </c>
      <c r="G5541" s="20">
        <f>VLOOKUP(A5541,'[1]其他（02分债券）'!C:G,5,0)</f>
        <v>2.9</v>
      </c>
      <c r="H5541" s="35">
        <v>0.15</v>
      </c>
      <c r="I5541" s="22"/>
      <c r="J5541" s="23">
        <v>0</v>
      </c>
      <c r="K5541" s="23">
        <v>0</v>
      </c>
      <c r="L5541" s="66"/>
      <c r="M5541" s="66"/>
      <c r="N5541" s="66"/>
      <c r="O5541" s="66"/>
      <c r="P5541" s="66"/>
      <c r="Q5541" s="66"/>
      <c r="R5541" s="66"/>
      <c r="S5541" s="25"/>
      <c r="T5541" s="25"/>
      <c r="U5541" s="26">
        <f t="shared" si="436"/>
        <v>0</v>
      </c>
      <c r="V5541" s="26">
        <f t="shared" si="437"/>
        <v>0</v>
      </c>
      <c r="W5541" s="26">
        <f t="shared" si="438"/>
        <v>0</v>
      </c>
      <c r="X5541" s="26">
        <f t="shared" si="440"/>
        <v>0</v>
      </c>
      <c r="Y5541" s="26">
        <f t="shared" si="440"/>
        <v>0</v>
      </c>
      <c r="Z5541" s="26">
        <f t="shared" si="439"/>
        <v>-0.23699999999999999</v>
      </c>
    </row>
    <row r="5542" spans="1:26" ht="22.5" hidden="1">
      <c r="A5542" s="34" t="s">
        <v>3127</v>
      </c>
      <c r="B5542" s="38" t="s">
        <v>3128</v>
      </c>
      <c r="C5542" s="65">
        <v>20</v>
      </c>
      <c r="D5542" s="37" t="s">
        <v>61</v>
      </c>
      <c r="E5542" s="38" t="s">
        <v>531</v>
      </c>
      <c r="F5542" s="38" t="s">
        <v>1580</v>
      </c>
      <c r="G5542" s="20">
        <f>VLOOKUP(A5542,'[1]其他（02分债券）'!C:G,5,0)</f>
        <v>2.9</v>
      </c>
      <c r="H5542" s="35">
        <v>0.45</v>
      </c>
      <c r="I5542" s="22"/>
      <c r="J5542" s="23">
        <v>0</v>
      </c>
      <c r="K5542" s="23">
        <v>0</v>
      </c>
      <c r="L5542" s="66"/>
      <c r="M5542" s="66"/>
      <c r="N5542" s="66"/>
      <c r="O5542" s="66"/>
      <c r="P5542" s="66"/>
      <c r="Q5542" s="66"/>
      <c r="R5542" s="66"/>
      <c r="S5542" s="25"/>
      <c r="T5542" s="25"/>
      <c r="U5542" s="26">
        <f t="shared" si="436"/>
        <v>0</v>
      </c>
      <c r="V5542" s="26">
        <f t="shared" si="437"/>
        <v>0</v>
      </c>
      <c r="W5542" s="26">
        <f t="shared" si="438"/>
        <v>0</v>
      </c>
      <c r="X5542" s="26">
        <f t="shared" si="440"/>
        <v>0</v>
      </c>
      <c r="Y5542" s="26">
        <f t="shared" si="440"/>
        <v>0</v>
      </c>
      <c r="Z5542" s="26">
        <f t="shared" si="439"/>
        <v>-0.71099999999999997</v>
      </c>
    </row>
    <row r="5543" spans="1:26" ht="22.5" hidden="1">
      <c r="A5543" s="34" t="s">
        <v>3127</v>
      </c>
      <c r="B5543" s="38" t="s">
        <v>3128</v>
      </c>
      <c r="C5543" s="65">
        <v>20</v>
      </c>
      <c r="D5543" s="37" t="s">
        <v>61</v>
      </c>
      <c r="E5543" s="38" t="s">
        <v>531</v>
      </c>
      <c r="F5543" s="38" t="s">
        <v>831</v>
      </c>
      <c r="G5543" s="20">
        <f>VLOOKUP(A5543,'[1]其他（02分债券）'!C:G,5,0)</f>
        <v>2.9</v>
      </c>
      <c r="H5543" s="35">
        <v>0.19</v>
      </c>
      <c r="I5543" s="22"/>
      <c r="J5543" s="23">
        <v>0</v>
      </c>
      <c r="K5543" s="23">
        <v>0</v>
      </c>
      <c r="L5543" s="66"/>
      <c r="M5543" s="66"/>
      <c r="N5543" s="66"/>
      <c r="O5543" s="66"/>
      <c r="P5543" s="66"/>
      <c r="Q5543" s="66"/>
      <c r="R5543" s="66"/>
      <c r="S5543" s="25"/>
      <c r="T5543" s="25"/>
      <c r="U5543" s="26">
        <f t="shared" si="436"/>
        <v>0</v>
      </c>
      <c r="V5543" s="26">
        <f t="shared" si="437"/>
        <v>0</v>
      </c>
      <c r="W5543" s="26">
        <f t="shared" si="438"/>
        <v>0</v>
      </c>
      <c r="X5543" s="26">
        <f t="shared" si="440"/>
        <v>0</v>
      </c>
      <c r="Y5543" s="26">
        <f t="shared" si="440"/>
        <v>0</v>
      </c>
      <c r="Z5543" s="26">
        <f t="shared" si="439"/>
        <v>-0.30020000000000002</v>
      </c>
    </row>
    <row r="5544" spans="1:26" ht="22.5" hidden="1">
      <c r="A5544" s="34" t="s">
        <v>3127</v>
      </c>
      <c r="B5544" s="38" t="s">
        <v>3128</v>
      </c>
      <c r="C5544" s="65">
        <v>20</v>
      </c>
      <c r="D5544" s="37" t="s">
        <v>61</v>
      </c>
      <c r="E5544" s="38" t="s">
        <v>531</v>
      </c>
      <c r="F5544" s="38" t="s">
        <v>1583</v>
      </c>
      <c r="G5544" s="20">
        <f>VLOOKUP(A5544,'[1]其他（02分债券）'!C:G,5,0)</f>
        <v>2.9</v>
      </c>
      <c r="H5544" s="35">
        <v>0.4</v>
      </c>
      <c r="I5544" s="22"/>
      <c r="J5544" s="23">
        <v>0</v>
      </c>
      <c r="K5544" s="23">
        <v>0</v>
      </c>
      <c r="L5544" s="66"/>
      <c r="M5544" s="66"/>
      <c r="N5544" s="66"/>
      <c r="O5544" s="66"/>
      <c r="P5544" s="66"/>
      <c r="Q5544" s="66"/>
      <c r="R5544" s="66"/>
      <c r="S5544" s="25"/>
      <c r="T5544" s="25"/>
      <c r="U5544" s="26">
        <f t="shared" si="436"/>
        <v>0</v>
      </c>
      <c r="V5544" s="26">
        <f t="shared" si="437"/>
        <v>0</v>
      </c>
      <c r="W5544" s="26">
        <f t="shared" si="438"/>
        <v>0</v>
      </c>
      <c r="X5544" s="26">
        <f t="shared" si="440"/>
        <v>0</v>
      </c>
      <c r="Y5544" s="26">
        <f t="shared" si="440"/>
        <v>0</v>
      </c>
      <c r="Z5544" s="26">
        <f t="shared" si="439"/>
        <v>-0.63200000000000001</v>
      </c>
    </row>
    <row r="5545" spans="1:26" ht="22.5" hidden="1">
      <c r="A5545" s="34" t="s">
        <v>3127</v>
      </c>
      <c r="B5545" s="38" t="s">
        <v>3128</v>
      </c>
      <c r="C5545" s="65">
        <v>20</v>
      </c>
      <c r="D5545" s="37" t="s">
        <v>61</v>
      </c>
      <c r="E5545" s="38" t="s">
        <v>531</v>
      </c>
      <c r="F5545" s="38" t="s">
        <v>1571</v>
      </c>
      <c r="G5545" s="20">
        <f>VLOOKUP(A5545,'[1]其他（02分债券）'!C:G,5,0)</f>
        <v>2.9</v>
      </c>
      <c r="H5545" s="35">
        <v>0.15</v>
      </c>
      <c r="I5545" s="22"/>
      <c r="J5545" s="23">
        <v>0</v>
      </c>
      <c r="K5545" s="23">
        <v>0</v>
      </c>
      <c r="L5545" s="66"/>
      <c r="M5545" s="66"/>
      <c r="N5545" s="66"/>
      <c r="O5545" s="66"/>
      <c r="P5545" s="66"/>
      <c r="Q5545" s="66"/>
      <c r="R5545" s="66"/>
      <c r="S5545" s="25"/>
      <c r="T5545" s="25"/>
      <c r="U5545" s="26">
        <f t="shared" si="436"/>
        <v>0</v>
      </c>
      <c r="V5545" s="26">
        <f t="shared" si="437"/>
        <v>0</v>
      </c>
      <c r="W5545" s="26">
        <f t="shared" si="438"/>
        <v>0</v>
      </c>
      <c r="X5545" s="26">
        <f t="shared" si="440"/>
        <v>0</v>
      </c>
      <c r="Y5545" s="26">
        <f t="shared" si="440"/>
        <v>0</v>
      </c>
      <c r="Z5545" s="26">
        <f t="shared" si="439"/>
        <v>-0.23699999999999999</v>
      </c>
    </row>
    <row r="5546" spans="1:26" ht="22.5" hidden="1">
      <c r="A5546" s="34" t="s">
        <v>3127</v>
      </c>
      <c r="B5546" s="38" t="s">
        <v>3128</v>
      </c>
      <c r="C5546" s="65">
        <v>20</v>
      </c>
      <c r="D5546" s="37" t="s">
        <v>61</v>
      </c>
      <c r="E5546" s="38" t="s">
        <v>531</v>
      </c>
      <c r="F5546" s="38" t="s">
        <v>1576</v>
      </c>
      <c r="G5546" s="20">
        <f>VLOOKUP(A5546,'[1]其他（02分债券）'!C:G,5,0)</f>
        <v>2.9</v>
      </c>
      <c r="H5546" s="35">
        <v>0.2</v>
      </c>
      <c r="I5546" s="22"/>
      <c r="J5546" s="23">
        <v>0</v>
      </c>
      <c r="K5546" s="23">
        <v>0</v>
      </c>
      <c r="L5546" s="66"/>
      <c r="M5546" s="66"/>
      <c r="N5546" s="66"/>
      <c r="O5546" s="66"/>
      <c r="P5546" s="66"/>
      <c r="Q5546" s="66"/>
      <c r="R5546" s="66"/>
      <c r="S5546" s="25"/>
      <c r="T5546" s="25"/>
      <c r="U5546" s="26">
        <f t="shared" si="436"/>
        <v>0</v>
      </c>
      <c r="V5546" s="26">
        <f t="shared" si="437"/>
        <v>0</v>
      </c>
      <c r="W5546" s="26">
        <f t="shared" si="438"/>
        <v>0</v>
      </c>
      <c r="X5546" s="26">
        <f t="shared" si="440"/>
        <v>0</v>
      </c>
      <c r="Y5546" s="26">
        <f t="shared" si="440"/>
        <v>0</v>
      </c>
      <c r="Z5546" s="26">
        <f t="shared" si="439"/>
        <v>-0.316</v>
      </c>
    </row>
    <row r="5547" spans="1:26" ht="22.5" hidden="1">
      <c r="A5547" s="34" t="s">
        <v>3127</v>
      </c>
      <c r="B5547" s="38" t="s">
        <v>3128</v>
      </c>
      <c r="C5547" s="65">
        <v>20</v>
      </c>
      <c r="D5547" s="37" t="s">
        <v>61</v>
      </c>
      <c r="E5547" s="38" t="s">
        <v>531</v>
      </c>
      <c r="F5547" s="38" t="s">
        <v>1352</v>
      </c>
      <c r="G5547" s="20">
        <f>VLOOKUP(A5547,'[1]其他（02分债券）'!C:G,5,0)</f>
        <v>2.9</v>
      </c>
      <c r="H5547" s="35">
        <v>0.15</v>
      </c>
      <c r="I5547" s="22"/>
      <c r="J5547" s="23">
        <v>0</v>
      </c>
      <c r="K5547" s="23">
        <v>0</v>
      </c>
      <c r="L5547" s="66"/>
      <c r="M5547" s="66"/>
      <c r="N5547" s="66"/>
      <c r="O5547" s="66"/>
      <c r="P5547" s="66"/>
      <c r="Q5547" s="66"/>
      <c r="R5547" s="66"/>
      <c r="S5547" s="25"/>
      <c r="T5547" s="25"/>
      <c r="U5547" s="26">
        <f t="shared" si="436"/>
        <v>0</v>
      </c>
      <c r="V5547" s="26">
        <f t="shared" si="437"/>
        <v>0</v>
      </c>
      <c r="W5547" s="26">
        <f t="shared" si="438"/>
        <v>0</v>
      </c>
      <c r="X5547" s="26">
        <f t="shared" si="440"/>
        <v>0</v>
      </c>
      <c r="Y5547" s="26">
        <f t="shared" si="440"/>
        <v>0</v>
      </c>
      <c r="Z5547" s="26">
        <f t="shared" si="439"/>
        <v>-0.23699999999999999</v>
      </c>
    </row>
    <row r="5548" spans="1:26" ht="22.5" hidden="1">
      <c r="A5548" s="34" t="s">
        <v>3127</v>
      </c>
      <c r="B5548" s="38" t="s">
        <v>3128</v>
      </c>
      <c r="C5548" s="65">
        <v>20</v>
      </c>
      <c r="D5548" s="37" t="s">
        <v>61</v>
      </c>
      <c r="E5548" s="38" t="s">
        <v>531</v>
      </c>
      <c r="F5548" s="38" t="s">
        <v>1575</v>
      </c>
      <c r="G5548" s="20">
        <f>VLOOKUP(A5548,'[1]其他（02分债券）'!C:G,5,0)</f>
        <v>2.9</v>
      </c>
      <c r="H5548" s="35">
        <v>0.31</v>
      </c>
      <c r="I5548" s="22"/>
      <c r="J5548" s="23">
        <v>0</v>
      </c>
      <c r="K5548" s="23">
        <v>0</v>
      </c>
      <c r="L5548" s="66"/>
      <c r="M5548" s="66"/>
      <c r="N5548" s="66"/>
      <c r="O5548" s="66"/>
      <c r="P5548" s="66"/>
      <c r="Q5548" s="66"/>
      <c r="R5548" s="66"/>
      <c r="S5548" s="25"/>
      <c r="T5548" s="25"/>
      <c r="U5548" s="26">
        <f t="shared" si="436"/>
        <v>0</v>
      </c>
      <c r="V5548" s="26">
        <f t="shared" si="437"/>
        <v>0</v>
      </c>
      <c r="W5548" s="26">
        <f t="shared" si="438"/>
        <v>0</v>
      </c>
      <c r="X5548" s="26">
        <f t="shared" si="440"/>
        <v>0</v>
      </c>
      <c r="Y5548" s="26">
        <f t="shared" si="440"/>
        <v>0</v>
      </c>
      <c r="Z5548" s="26">
        <f t="shared" si="439"/>
        <v>-0.48980000000000001</v>
      </c>
    </row>
    <row r="5549" spans="1:26" ht="22.5" hidden="1">
      <c r="A5549" s="34" t="s">
        <v>3127</v>
      </c>
      <c r="B5549" s="38" t="s">
        <v>3128</v>
      </c>
      <c r="C5549" s="65">
        <v>20</v>
      </c>
      <c r="D5549" s="37" t="s">
        <v>61</v>
      </c>
      <c r="E5549" s="38" t="s">
        <v>531</v>
      </c>
      <c r="F5549" s="38" t="s">
        <v>1584</v>
      </c>
      <c r="G5549" s="20">
        <f>VLOOKUP(A5549,'[1]其他（02分债券）'!C:G,5,0)</f>
        <v>2.9</v>
      </c>
      <c r="H5549" s="35">
        <v>0.19</v>
      </c>
      <c r="I5549" s="22"/>
      <c r="J5549" s="23">
        <v>0</v>
      </c>
      <c r="K5549" s="23">
        <v>0</v>
      </c>
      <c r="L5549" s="66"/>
      <c r="M5549" s="66"/>
      <c r="N5549" s="66"/>
      <c r="O5549" s="66"/>
      <c r="P5549" s="66"/>
      <c r="Q5549" s="66"/>
      <c r="R5549" s="66"/>
      <c r="S5549" s="25"/>
      <c r="T5549" s="25"/>
      <c r="U5549" s="26">
        <f t="shared" si="436"/>
        <v>0</v>
      </c>
      <c r="V5549" s="26">
        <f t="shared" si="437"/>
        <v>0</v>
      </c>
      <c r="W5549" s="26">
        <f t="shared" si="438"/>
        <v>0</v>
      </c>
      <c r="X5549" s="26">
        <f t="shared" si="440"/>
        <v>0</v>
      </c>
      <c r="Y5549" s="26">
        <f t="shared" si="440"/>
        <v>0</v>
      </c>
      <c r="Z5549" s="26">
        <f t="shared" si="439"/>
        <v>-0.30020000000000002</v>
      </c>
    </row>
    <row r="5550" spans="1:26" ht="22.5" hidden="1">
      <c r="A5550" s="34" t="s">
        <v>3127</v>
      </c>
      <c r="B5550" s="38" t="s">
        <v>3128</v>
      </c>
      <c r="C5550" s="65">
        <v>20</v>
      </c>
      <c r="D5550" s="37" t="s">
        <v>61</v>
      </c>
      <c r="E5550" s="38" t="s">
        <v>531</v>
      </c>
      <c r="F5550" s="38" t="s">
        <v>1572</v>
      </c>
      <c r="G5550" s="20">
        <f>VLOOKUP(A5550,'[1]其他（02分债券）'!C:G,5,0)</f>
        <v>2.9</v>
      </c>
      <c r="H5550" s="35">
        <v>0.12</v>
      </c>
      <c r="I5550" s="22"/>
      <c r="J5550" s="23">
        <v>0</v>
      </c>
      <c r="K5550" s="23">
        <v>0</v>
      </c>
      <c r="L5550" s="66"/>
      <c r="M5550" s="66"/>
      <c r="N5550" s="66"/>
      <c r="O5550" s="66"/>
      <c r="P5550" s="66"/>
      <c r="Q5550" s="66"/>
      <c r="R5550" s="66"/>
      <c r="S5550" s="25"/>
      <c r="T5550" s="25"/>
      <c r="U5550" s="26">
        <f t="shared" si="436"/>
        <v>0</v>
      </c>
      <c r="V5550" s="26">
        <f t="shared" si="437"/>
        <v>0</v>
      </c>
      <c r="W5550" s="26">
        <f t="shared" si="438"/>
        <v>0</v>
      </c>
      <c r="X5550" s="26">
        <f t="shared" si="440"/>
        <v>0</v>
      </c>
      <c r="Y5550" s="26">
        <f t="shared" si="440"/>
        <v>0</v>
      </c>
      <c r="Z5550" s="26">
        <f t="shared" si="439"/>
        <v>-0.18959999999999999</v>
      </c>
    </row>
    <row r="5551" spans="1:26" ht="22.5" hidden="1">
      <c r="A5551" s="34" t="s">
        <v>3127</v>
      </c>
      <c r="B5551" s="38" t="s">
        <v>3128</v>
      </c>
      <c r="C5551" s="65">
        <v>20</v>
      </c>
      <c r="D5551" s="37" t="s">
        <v>61</v>
      </c>
      <c r="E5551" s="38" t="s">
        <v>531</v>
      </c>
      <c r="F5551" s="38" t="s">
        <v>1578</v>
      </c>
      <c r="G5551" s="20">
        <f>VLOOKUP(A5551,'[1]其他（02分债券）'!C:G,5,0)</f>
        <v>2.9</v>
      </c>
      <c r="H5551" s="35">
        <v>0.11</v>
      </c>
      <c r="I5551" s="22"/>
      <c r="J5551" s="23">
        <v>0</v>
      </c>
      <c r="K5551" s="23">
        <v>0</v>
      </c>
      <c r="L5551" s="66"/>
      <c r="M5551" s="66"/>
      <c r="N5551" s="66"/>
      <c r="O5551" s="66"/>
      <c r="P5551" s="66"/>
      <c r="Q5551" s="66"/>
      <c r="R5551" s="66"/>
      <c r="S5551" s="25"/>
      <c r="T5551" s="25"/>
      <c r="U5551" s="26">
        <f t="shared" si="436"/>
        <v>0</v>
      </c>
      <c r="V5551" s="26">
        <f t="shared" si="437"/>
        <v>0</v>
      </c>
      <c r="W5551" s="26">
        <f t="shared" si="438"/>
        <v>0</v>
      </c>
      <c r="X5551" s="26">
        <f t="shared" si="440"/>
        <v>0</v>
      </c>
      <c r="Y5551" s="26">
        <f t="shared" si="440"/>
        <v>0</v>
      </c>
      <c r="Z5551" s="26">
        <f t="shared" si="439"/>
        <v>-0.17380000000000001</v>
      </c>
    </row>
    <row r="5552" spans="1:26" ht="22.5" hidden="1">
      <c r="A5552" s="34" t="s">
        <v>3127</v>
      </c>
      <c r="B5552" s="38" t="s">
        <v>3128</v>
      </c>
      <c r="C5552" s="65">
        <v>20</v>
      </c>
      <c r="D5552" s="37" t="s">
        <v>61</v>
      </c>
      <c r="E5552" s="38" t="s">
        <v>531</v>
      </c>
      <c r="F5552" s="38" t="s">
        <v>2819</v>
      </c>
      <c r="G5552" s="20">
        <f>VLOOKUP(A5552,'[1]其他（02分债券）'!C:G,5,0)</f>
        <v>2.9</v>
      </c>
      <c r="H5552" s="35">
        <v>0.2</v>
      </c>
      <c r="I5552" s="22"/>
      <c r="J5552" s="23">
        <v>0</v>
      </c>
      <c r="K5552" s="23">
        <v>0</v>
      </c>
      <c r="L5552" s="66"/>
      <c r="M5552" s="66"/>
      <c r="N5552" s="66"/>
      <c r="O5552" s="66"/>
      <c r="P5552" s="66"/>
      <c r="Q5552" s="66"/>
      <c r="R5552" s="66"/>
      <c r="S5552" s="25"/>
      <c r="T5552" s="25"/>
      <c r="U5552" s="26">
        <f t="shared" si="436"/>
        <v>0</v>
      </c>
      <c r="V5552" s="26">
        <f t="shared" si="437"/>
        <v>0</v>
      </c>
      <c r="W5552" s="26">
        <f t="shared" si="438"/>
        <v>0</v>
      </c>
      <c r="X5552" s="26">
        <f t="shared" si="440"/>
        <v>0</v>
      </c>
      <c r="Y5552" s="26">
        <f t="shared" si="440"/>
        <v>0</v>
      </c>
      <c r="Z5552" s="26">
        <f t="shared" si="439"/>
        <v>-0.316</v>
      </c>
    </row>
    <row r="5553" spans="1:26" ht="22.5" hidden="1">
      <c r="A5553" s="34" t="s">
        <v>3127</v>
      </c>
      <c r="B5553" s="38" t="s">
        <v>3128</v>
      </c>
      <c r="C5553" s="65">
        <v>20</v>
      </c>
      <c r="D5553" s="37" t="s">
        <v>61</v>
      </c>
      <c r="E5553" s="38" t="s">
        <v>531</v>
      </c>
      <c r="F5553" s="38" t="s">
        <v>3170</v>
      </c>
      <c r="G5553" s="20">
        <f>VLOOKUP(A5553,'[1]其他（02分债券）'!C:G,5,0)</f>
        <v>2.9</v>
      </c>
      <c r="H5553" s="35">
        <v>0.25</v>
      </c>
      <c r="I5553" s="22"/>
      <c r="J5553" s="23">
        <v>0</v>
      </c>
      <c r="K5553" s="23">
        <v>0</v>
      </c>
      <c r="L5553" s="66"/>
      <c r="M5553" s="66"/>
      <c r="N5553" s="66"/>
      <c r="O5553" s="66"/>
      <c r="P5553" s="66"/>
      <c r="Q5553" s="66"/>
      <c r="R5553" s="66"/>
      <c r="S5553" s="25"/>
      <c r="T5553" s="25"/>
      <c r="U5553" s="26">
        <f t="shared" si="436"/>
        <v>0</v>
      </c>
      <c r="V5553" s="26">
        <f t="shared" si="437"/>
        <v>0</v>
      </c>
      <c r="W5553" s="26">
        <f t="shared" si="438"/>
        <v>0</v>
      </c>
      <c r="X5553" s="26">
        <f t="shared" si="440"/>
        <v>0</v>
      </c>
      <c r="Y5553" s="26">
        <f t="shared" si="440"/>
        <v>0</v>
      </c>
      <c r="Z5553" s="26">
        <f t="shared" si="439"/>
        <v>-0.39500000000000002</v>
      </c>
    </row>
    <row r="5554" spans="1:26" ht="22.5" hidden="1">
      <c r="A5554" s="34" t="s">
        <v>3127</v>
      </c>
      <c r="B5554" s="38" t="s">
        <v>3128</v>
      </c>
      <c r="C5554" s="65">
        <v>20</v>
      </c>
      <c r="D5554" s="37" t="s">
        <v>61</v>
      </c>
      <c r="E5554" s="38" t="s">
        <v>531</v>
      </c>
      <c r="F5554" s="38" t="s">
        <v>3171</v>
      </c>
      <c r="G5554" s="20">
        <f>VLOOKUP(A5554,'[1]其他（02分债券）'!C:G,5,0)</f>
        <v>2.9</v>
      </c>
      <c r="H5554" s="35">
        <v>0.5</v>
      </c>
      <c r="I5554" s="22"/>
      <c r="J5554" s="23">
        <v>0</v>
      </c>
      <c r="K5554" s="23">
        <v>0</v>
      </c>
      <c r="L5554" s="66"/>
      <c r="M5554" s="66"/>
      <c r="N5554" s="66"/>
      <c r="O5554" s="66"/>
      <c r="P5554" s="66"/>
      <c r="Q5554" s="66"/>
      <c r="R5554" s="66"/>
      <c r="S5554" s="25"/>
      <c r="T5554" s="25"/>
      <c r="U5554" s="26">
        <f t="shared" si="436"/>
        <v>0</v>
      </c>
      <c r="V5554" s="26">
        <f t="shared" si="437"/>
        <v>0</v>
      </c>
      <c r="W5554" s="26">
        <f t="shared" si="438"/>
        <v>0</v>
      </c>
      <c r="X5554" s="26">
        <f t="shared" si="440"/>
        <v>0</v>
      </c>
      <c r="Y5554" s="26">
        <f t="shared" si="440"/>
        <v>0</v>
      </c>
      <c r="Z5554" s="26">
        <f t="shared" si="439"/>
        <v>-0.79</v>
      </c>
    </row>
    <row r="5555" spans="1:26" ht="22.5" hidden="1">
      <c r="A5555" s="34" t="s">
        <v>3127</v>
      </c>
      <c r="B5555" s="38" t="s">
        <v>3128</v>
      </c>
      <c r="C5555" s="65">
        <v>20</v>
      </c>
      <c r="D5555" s="37" t="s">
        <v>61</v>
      </c>
      <c r="E5555" s="38" t="s">
        <v>531</v>
      </c>
      <c r="F5555" s="38" t="s">
        <v>3172</v>
      </c>
      <c r="G5555" s="20">
        <f>VLOOKUP(A5555,'[1]其他（02分债券）'!C:G,5,0)</f>
        <v>2.9</v>
      </c>
      <c r="H5555" s="35">
        <v>0.5</v>
      </c>
      <c r="I5555" s="22"/>
      <c r="J5555" s="23">
        <v>0</v>
      </c>
      <c r="K5555" s="23">
        <v>0</v>
      </c>
      <c r="L5555" s="66"/>
      <c r="M5555" s="66"/>
      <c r="N5555" s="66"/>
      <c r="O5555" s="66"/>
      <c r="P5555" s="66"/>
      <c r="Q5555" s="66"/>
      <c r="R5555" s="66"/>
      <c r="S5555" s="25"/>
      <c r="T5555" s="25"/>
      <c r="U5555" s="26">
        <f t="shared" ref="U5555:U5618" si="441">L5555-M5555</f>
        <v>0</v>
      </c>
      <c r="V5555" s="26">
        <f t="shared" ref="V5555:V5618" si="442">N5555-O5555</f>
        <v>0</v>
      </c>
      <c r="W5555" s="26">
        <f t="shared" ref="W5555:W5618" si="443">Q5555-R5555</f>
        <v>0</v>
      </c>
      <c r="X5555" s="26">
        <f t="shared" si="440"/>
        <v>0</v>
      </c>
      <c r="Y5555" s="26">
        <f t="shared" si="440"/>
        <v>0</v>
      </c>
      <c r="Z5555" s="26">
        <f t="shared" ref="Z5555:Z5618" si="444">Q5555+S5555-(H5555-J5555+K5555)-(H5555-J5555+K5555)*G5555*C5555/100</f>
        <v>-0.79</v>
      </c>
    </row>
    <row r="5556" spans="1:26" ht="22.5" hidden="1">
      <c r="A5556" s="34" t="s">
        <v>3127</v>
      </c>
      <c r="B5556" s="38" t="s">
        <v>3128</v>
      </c>
      <c r="C5556" s="65">
        <v>20</v>
      </c>
      <c r="D5556" s="37" t="s">
        <v>61</v>
      </c>
      <c r="E5556" s="38" t="s">
        <v>531</v>
      </c>
      <c r="F5556" s="38" t="s">
        <v>3173</v>
      </c>
      <c r="G5556" s="20">
        <f>VLOOKUP(A5556,'[1]其他（02分债券）'!C:G,5,0)</f>
        <v>2.9</v>
      </c>
      <c r="H5556" s="35">
        <v>0.18</v>
      </c>
      <c r="I5556" s="22"/>
      <c r="J5556" s="23">
        <v>0</v>
      </c>
      <c r="K5556" s="23">
        <v>0</v>
      </c>
      <c r="L5556" s="66"/>
      <c r="M5556" s="66"/>
      <c r="N5556" s="66"/>
      <c r="O5556" s="66"/>
      <c r="P5556" s="66"/>
      <c r="Q5556" s="66"/>
      <c r="R5556" s="66"/>
      <c r="S5556" s="25"/>
      <c r="T5556" s="25"/>
      <c r="U5556" s="26">
        <f t="shared" si="441"/>
        <v>0</v>
      </c>
      <c r="V5556" s="26">
        <f t="shared" si="442"/>
        <v>0</v>
      </c>
      <c r="W5556" s="26">
        <f t="shared" si="443"/>
        <v>0</v>
      </c>
      <c r="X5556" s="26">
        <f t="shared" si="440"/>
        <v>0</v>
      </c>
      <c r="Y5556" s="26">
        <f t="shared" si="440"/>
        <v>0</v>
      </c>
      <c r="Z5556" s="26">
        <f t="shared" si="444"/>
        <v>-0.28439999999999999</v>
      </c>
    </row>
    <row r="5557" spans="1:26" ht="22.5" hidden="1">
      <c r="A5557" s="34" t="s">
        <v>3127</v>
      </c>
      <c r="B5557" s="38" t="s">
        <v>3128</v>
      </c>
      <c r="C5557" s="65">
        <v>20</v>
      </c>
      <c r="D5557" s="37" t="s">
        <v>61</v>
      </c>
      <c r="E5557" s="38" t="s">
        <v>166</v>
      </c>
      <c r="F5557" s="38" t="s">
        <v>1784</v>
      </c>
      <c r="G5557" s="20">
        <f>VLOOKUP(A5557,'[1]其他（02分债券）'!C:G,5,0)</f>
        <v>2.9</v>
      </c>
      <c r="H5557" s="35">
        <v>2.9</v>
      </c>
      <c r="I5557" s="22"/>
      <c r="J5557" s="23">
        <v>0</v>
      </c>
      <c r="K5557" s="23">
        <v>0</v>
      </c>
      <c r="L5557" s="66"/>
      <c r="M5557" s="66"/>
      <c r="N5557" s="66"/>
      <c r="O5557" s="66"/>
      <c r="P5557" s="66"/>
      <c r="Q5557" s="66"/>
      <c r="R5557" s="66"/>
      <c r="S5557" s="25"/>
      <c r="T5557" s="25"/>
      <c r="U5557" s="26">
        <f t="shared" si="441"/>
        <v>0</v>
      </c>
      <c r="V5557" s="26">
        <f t="shared" si="442"/>
        <v>0</v>
      </c>
      <c r="W5557" s="26">
        <f t="shared" si="443"/>
        <v>0</v>
      </c>
      <c r="X5557" s="26">
        <f t="shared" si="440"/>
        <v>0</v>
      </c>
      <c r="Y5557" s="26">
        <f t="shared" si="440"/>
        <v>0</v>
      </c>
      <c r="Z5557" s="26">
        <f t="shared" si="444"/>
        <v>-4.5819999999999999</v>
      </c>
    </row>
    <row r="5558" spans="1:26" ht="22.5" hidden="1">
      <c r="A5558" s="34" t="s">
        <v>3127</v>
      </c>
      <c r="B5558" s="38" t="s">
        <v>3128</v>
      </c>
      <c r="C5558" s="65">
        <v>20</v>
      </c>
      <c r="D5558" s="37" t="s">
        <v>61</v>
      </c>
      <c r="E5558" s="38" t="s">
        <v>166</v>
      </c>
      <c r="F5558" s="36" t="s">
        <v>826</v>
      </c>
      <c r="G5558" s="20">
        <f>VLOOKUP(A5558,'[1]其他（02分债券）'!C:G,5,0)</f>
        <v>2.9</v>
      </c>
      <c r="H5558" s="35">
        <v>0.62</v>
      </c>
      <c r="I5558" s="22"/>
      <c r="J5558" s="23">
        <v>0</v>
      </c>
      <c r="K5558" s="23">
        <v>0</v>
      </c>
      <c r="L5558" s="66"/>
      <c r="M5558" s="66"/>
      <c r="N5558" s="66"/>
      <c r="O5558" s="66"/>
      <c r="P5558" s="66"/>
      <c r="Q5558" s="66"/>
      <c r="R5558" s="66"/>
      <c r="S5558" s="25"/>
      <c r="T5558" s="25"/>
      <c r="U5558" s="26">
        <f t="shared" si="441"/>
        <v>0</v>
      </c>
      <c r="V5558" s="26">
        <f t="shared" si="442"/>
        <v>0</v>
      </c>
      <c r="W5558" s="26">
        <f t="shared" si="443"/>
        <v>0</v>
      </c>
      <c r="X5558" s="26">
        <f t="shared" si="440"/>
        <v>0</v>
      </c>
      <c r="Y5558" s="26">
        <f t="shared" si="440"/>
        <v>0</v>
      </c>
      <c r="Z5558" s="26">
        <f t="shared" si="444"/>
        <v>-0.97960000000000003</v>
      </c>
    </row>
    <row r="5559" spans="1:26" ht="22.5" hidden="1">
      <c r="A5559" s="34" t="s">
        <v>3127</v>
      </c>
      <c r="B5559" s="38" t="s">
        <v>3128</v>
      </c>
      <c r="C5559" s="65">
        <v>20</v>
      </c>
      <c r="D5559" s="37" t="s">
        <v>61</v>
      </c>
      <c r="E5559" s="38" t="s">
        <v>166</v>
      </c>
      <c r="F5559" s="38" t="s">
        <v>3174</v>
      </c>
      <c r="G5559" s="20">
        <f>VLOOKUP(A5559,'[1]其他（02分债券）'!C:G,5,0)</f>
        <v>2.9</v>
      </c>
      <c r="H5559" s="35">
        <v>0.3</v>
      </c>
      <c r="I5559" s="22"/>
      <c r="J5559" s="23">
        <v>0</v>
      </c>
      <c r="K5559" s="23">
        <v>0</v>
      </c>
      <c r="L5559" s="66"/>
      <c r="M5559" s="66"/>
      <c r="N5559" s="66"/>
      <c r="O5559" s="66"/>
      <c r="P5559" s="66"/>
      <c r="Q5559" s="66"/>
      <c r="R5559" s="66"/>
      <c r="S5559" s="25"/>
      <c r="T5559" s="25"/>
      <c r="U5559" s="26">
        <f t="shared" si="441"/>
        <v>0</v>
      </c>
      <c r="V5559" s="26">
        <f t="shared" si="442"/>
        <v>0</v>
      </c>
      <c r="W5559" s="26">
        <f t="shared" si="443"/>
        <v>0</v>
      </c>
      <c r="X5559" s="26">
        <f t="shared" si="440"/>
        <v>0</v>
      </c>
      <c r="Y5559" s="26">
        <f t="shared" si="440"/>
        <v>0</v>
      </c>
      <c r="Z5559" s="26">
        <f t="shared" si="444"/>
        <v>-0.47399999999999998</v>
      </c>
    </row>
    <row r="5560" spans="1:26" ht="22.5" hidden="1">
      <c r="A5560" s="34" t="s">
        <v>3127</v>
      </c>
      <c r="B5560" s="38" t="s">
        <v>3128</v>
      </c>
      <c r="C5560" s="65">
        <v>20</v>
      </c>
      <c r="D5560" s="37" t="s">
        <v>61</v>
      </c>
      <c r="E5560" s="38" t="s">
        <v>166</v>
      </c>
      <c r="F5560" s="38" t="s">
        <v>3175</v>
      </c>
      <c r="G5560" s="20">
        <f>VLOOKUP(A5560,'[1]其他（02分债券）'!C:G,5,0)</f>
        <v>2.9</v>
      </c>
      <c r="H5560" s="35">
        <v>0.1</v>
      </c>
      <c r="I5560" s="22"/>
      <c r="J5560" s="23">
        <v>0</v>
      </c>
      <c r="K5560" s="23">
        <v>0</v>
      </c>
      <c r="L5560" s="66"/>
      <c r="M5560" s="66"/>
      <c r="N5560" s="66"/>
      <c r="O5560" s="66"/>
      <c r="P5560" s="66"/>
      <c r="Q5560" s="66"/>
      <c r="R5560" s="66"/>
      <c r="S5560" s="25"/>
      <c r="T5560" s="25"/>
      <c r="U5560" s="26">
        <f t="shared" si="441"/>
        <v>0</v>
      </c>
      <c r="V5560" s="26">
        <f t="shared" si="442"/>
        <v>0</v>
      </c>
      <c r="W5560" s="26">
        <f t="shared" si="443"/>
        <v>0</v>
      </c>
      <c r="X5560" s="26">
        <f t="shared" si="440"/>
        <v>0</v>
      </c>
      <c r="Y5560" s="26">
        <f t="shared" si="440"/>
        <v>0</v>
      </c>
      <c r="Z5560" s="26">
        <f t="shared" si="444"/>
        <v>-0.158</v>
      </c>
    </row>
    <row r="5561" spans="1:26" ht="22.5" hidden="1">
      <c r="A5561" s="34" t="s">
        <v>3127</v>
      </c>
      <c r="B5561" s="38" t="s">
        <v>3128</v>
      </c>
      <c r="C5561" s="65">
        <v>20</v>
      </c>
      <c r="D5561" s="37" t="s">
        <v>61</v>
      </c>
      <c r="E5561" s="38" t="s">
        <v>166</v>
      </c>
      <c r="F5561" s="38" t="s">
        <v>3176</v>
      </c>
      <c r="G5561" s="20">
        <f>VLOOKUP(A5561,'[1]其他（02分债券）'!C:G,5,0)</f>
        <v>2.9</v>
      </c>
      <c r="H5561" s="35">
        <v>0.3</v>
      </c>
      <c r="I5561" s="22"/>
      <c r="J5561" s="23">
        <v>0</v>
      </c>
      <c r="K5561" s="23">
        <v>0</v>
      </c>
      <c r="L5561" s="66"/>
      <c r="M5561" s="66"/>
      <c r="N5561" s="66"/>
      <c r="O5561" s="66"/>
      <c r="P5561" s="66"/>
      <c r="Q5561" s="66"/>
      <c r="R5561" s="66"/>
      <c r="S5561" s="25"/>
      <c r="T5561" s="25"/>
      <c r="U5561" s="26">
        <f t="shared" si="441"/>
        <v>0</v>
      </c>
      <c r="V5561" s="26">
        <f t="shared" si="442"/>
        <v>0</v>
      </c>
      <c r="W5561" s="26">
        <f t="shared" si="443"/>
        <v>0</v>
      </c>
      <c r="X5561" s="26">
        <f t="shared" si="440"/>
        <v>0</v>
      </c>
      <c r="Y5561" s="26">
        <f t="shared" si="440"/>
        <v>0</v>
      </c>
      <c r="Z5561" s="26">
        <f t="shared" si="444"/>
        <v>-0.47399999999999998</v>
      </c>
    </row>
    <row r="5562" spans="1:26" ht="22.5" hidden="1">
      <c r="A5562" s="34" t="s">
        <v>3127</v>
      </c>
      <c r="B5562" s="38" t="s">
        <v>3128</v>
      </c>
      <c r="C5562" s="65">
        <v>20</v>
      </c>
      <c r="D5562" s="37" t="s">
        <v>61</v>
      </c>
      <c r="E5562" s="38" t="s">
        <v>69</v>
      </c>
      <c r="F5562" s="38" t="s">
        <v>1907</v>
      </c>
      <c r="G5562" s="20">
        <f>VLOOKUP(A5562,'[1]其他（02分债券）'!C:G,5,0)</f>
        <v>2.9</v>
      </c>
      <c r="H5562" s="35">
        <v>0.5</v>
      </c>
      <c r="I5562" s="22"/>
      <c r="J5562" s="23">
        <v>0</v>
      </c>
      <c r="K5562" s="23">
        <v>0</v>
      </c>
      <c r="L5562" s="66"/>
      <c r="M5562" s="66"/>
      <c r="N5562" s="66"/>
      <c r="O5562" s="66"/>
      <c r="P5562" s="66"/>
      <c r="Q5562" s="66"/>
      <c r="R5562" s="66"/>
      <c r="S5562" s="25"/>
      <c r="T5562" s="25"/>
      <c r="U5562" s="26">
        <f t="shared" si="441"/>
        <v>0</v>
      </c>
      <c r="V5562" s="26">
        <f t="shared" si="442"/>
        <v>0</v>
      </c>
      <c r="W5562" s="26">
        <f t="shared" si="443"/>
        <v>0</v>
      </c>
      <c r="X5562" s="26">
        <f t="shared" si="440"/>
        <v>0</v>
      </c>
      <c r="Y5562" s="26">
        <f t="shared" si="440"/>
        <v>0</v>
      </c>
      <c r="Z5562" s="26">
        <f t="shared" si="444"/>
        <v>-0.79</v>
      </c>
    </row>
    <row r="5563" spans="1:26" ht="22.5" hidden="1">
      <c r="A5563" s="34" t="s">
        <v>3127</v>
      </c>
      <c r="B5563" s="38" t="s">
        <v>3128</v>
      </c>
      <c r="C5563" s="65">
        <v>20</v>
      </c>
      <c r="D5563" s="37" t="s">
        <v>61</v>
      </c>
      <c r="E5563" s="38" t="s">
        <v>69</v>
      </c>
      <c r="F5563" s="38" t="s">
        <v>2472</v>
      </c>
      <c r="G5563" s="20">
        <f>VLOOKUP(A5563,'[1]其他（02分债券）'!C:G,5,0)</f>
        <v>2.9</v>
      </c>
      <c r="H5563" s="35">
        <v>0.5</v>
      </c>
      <c r="I5563" s="22"/>
      <c r="J5563" s="23">
        <v>0</v>
      </c>
      <c r="K5563" s="23">
        <v>0</v>
      </c>
      <c r="L5563" s="66"/>
      <c r="M5563" s="66"/>
      <c r="N5563" s="66"/>
      <c r="O5563" s="66"/>
      <c r="P5563" s="66"/>
      <c r="Q5563" s="66"/>
      <c r="R5563" s="66"/>
      <c r="S5563" s="25"/>
      <c r="T5563" s="25"/>
      <c r="U5563" s="26">
        <f t="shared" si="441"/>
        <v>0</v>
      </c>
      <c r="V5563" s="26">
        <f t="shared" si="442"/>
        <v>0</v>
      </c>
      <c r="W5563" s="26">
        <f t="shared" si="443"/>
        <v>0</v>
      </c>
      <c r="X5563" s="26">
        <f t="shared" si="440"/>
        <v>0</v>
      </c>
      <c r="Y5563" s="26">
        <f t="shared" si="440"/>
        <v>0</v>
      </c>
      <c r="Z5563" s="26">
        <f t="shared" si="444"/>
        <v>-0.79</v>
      </c>
    </row>
    <row r="5564" spans="1:26" ht="22.5" hidden="1">
      <c r="A5564" s="34" t="s">
        <v>3127</v>
      </c>
      <c r="B5564" s="38" t="s">
        <v>3128</v>
      </c>
      <c r="C5564" s="65">
        <v>20</v>
      </c>
      <c r="D5564" s="37" t="s">
        <v>61</v>
      </c>
      <c r="E5564" s="38" t="s">
        <v>219</v>
      </c>
      <c r="F5564" s="38" t="s">
        <v>1558</v>
      </c>
      <c r="G5564" s="20">
        <f>VLOOKUP(A5564,'[1]其他（02分债券）'!C:G,5,0)</f>
        <v>2.9</v>
      </c>
      <c r="H5564" s="35">
        <v>0.05</v>
      </c>
      <c r="I5564" s="22"/>
      <c r="J5564" s="23">
        <v>0</v>
      </c>
      <c r="K5564" s="23">
        <v>0</v>
      </c>
      <c r="L5564" s="66"/>
      <c r="M5564" s="66"/>
      <c r="N5564" s="66"/>
      <c r="O5564" s="66"/>
      <c r="P5564" s="66"/>
      <c r="Q5564" s="66"/>
      <c r="R5564" s="66"/>
      <c r="S5564" s="25"/>
      <c r="T5564" s="25"/>
      <c r="U5564" s="26">
        <f t="shared" si="441"/>
        <v>0</v>
      </c>
      <c r="V5564" s="26">
        <f t="shared" si="442"/>
        <v>0</v>
      </c>
      <c r="W5564" s="26">
        <f t="shared" si="443"/>
        <v>0</v>
      </c>
      <c r="X5564" s="26">
        <f t="shared" si="440"/>
        <v>0</v>
      </c>
      <c r="Y5564" s="26">
        <f t="shared" si="440"/>
        <v>0</v>
      </c>
      <c r="Z5564" s="26">
        <f t="shared" si="444"/>
        <v>-7.9000000000000001E-2</v>
      </c>
    </row>
    <row r="5565" spans="1:26" ht="22.5" hidden="1">
      <c r="A5565" s="34" t="s">
        <v>3127</v>
      </c>
      <c r="B5565" s="38" t="s">
        <v>3128</v>
      </c>
      <c r="C5565" s="65">
        <v>20</v>
      </c>
      <c r="D5565" s="37" t="s">
        <v>61</v>
      </c>
      <c r="E5565" s="38" t="s">
        <v>219</v>
      </c>
      <c r="F5565" s="38" t="s">
        <v>2809</v>
      </c>
      <c r="G5565" s="20">
        <f>VLOOKUP(A5565,'[1]其他（02分债券）'!C:G,5,0)</f>
        <v>2.9</v>
      </c>
      <c r="H5565" s="35">
        <v>4.8</v>
      </c>
      <c r="I5565" s="22"/>
      <c r="J5565" s="23">
        <v>0</v>
      </c>
      <c r="K5565" s="23">
        <v>0</v>
      </c>
      <c r="L5565" s="66"/>
      <c r="M5565" s="66"/>
      <c r="N5565" s="66"/>
      <c r="O5565" s="66"/>
      <c r="P5565" s="66"/>
      <c r="Q5565" s="66"/>
      <c r="R5565" s="66"/>
      <c r="S5565" s="25"/>
      <c r="T5565" s="25"/>
      <c r="U5565" s="26">
        <f t="shared" si="441"/>
        <v>0</v>
      </c>
      <c r="V5565" s="26">
        <f t="shared" si="442"/>
        <v>0</v>
      </c>
      <c r="W5565" s="26">
        <f t="shared" si="443"/>
        <v>0</v>
      </c>
      <c r="X5565" s="26">
        <f t="shared" si="440"/>
        <v>0</v>
      </c>
      <c r="Y5565" s="26">
        <f t="shared" si="440"/>
        <v>0</v>
      </c>
      <c r="Z5565" s="26">
        <f t="shared" si="444"/>
        <v>-7.5839999999999996</v>
      </c>
    </row>
    <row r="5566" spans="1:26" ht="22.5" hidden="1">
      <c r="A5566" s="34" t="s">
        <v>3127</v>
      </c>
      <c r="B5566" s="38" t="s">
        <v>3128</v>
      </c>
      <c r="C5566" s="65">
        <v>20</v>
      </c>
      <c r="D5566" s="37" t="s">
        <v>61</v>
      </c>
      <c r="E5566" s="38" t="s">
        <v>219</v>
      </c>
      <c r="F5566" s="38" t="s">
        <v>2468</v>
      </c>
      <c r="G5566" s="20">
        <f>VLOOKUP(A5566,'[1]其他（02分债券）'!C:G,5,0)</f>
        <v>2.9</v>
      </c>
      <c r="H5566" s="35">
        <v>1</v>
      </c>
      <c r="I5566" s="22"/>
      <c r="J5566" s="23">
        <v>0</v>
      </c>
      <c r="K5566" s="23">
        <v>0</v>
      </c>
      <c r="L5566" s="66"/>
      <c r="M5566" s="66"/>
      <c r="N5566" s="66"/>
      <c r="O5566" s="66"/>
      <c r="P5566" s="66"/>
      <c r="Q5566" s="66"/>
      <c r="R5566" s="66"/>
      <c r="S5566" s="25"/>
      <c r="T5566" s="25"/>
      <c r="U5566" s="26">
        <f t="shared" si="441"/>
        <v>0</v>
      </c>
      <c r="V5566" s="26">
        <f t="shared" si="442"/>
        <v>0</v>
      </c>
      <c r="W5566" s="26">
        <f t="shared" si="443"/>
        <v>0</v>
      </c>
      <c r="X5566" s="26">
        <f t="shared" si="440"/>
        <v>0</v>
      </c>
      <c r="Y5566" s="26">
        <f t="shared" si="440"/>
        <v>0</v>
      </c>
      <c r="Z5566" s="26">
        <f t="shared" si="444"/>
        <v>-1.58</v>
      </c>
    </row>
    <row r="5567" spans="1:26" ht="22.5" hidden="1">
      <c r="A5567" s="34" t="s">
        <v>3127</v>
      </c>
      <c r="B5567" s="38" t="s">
        <v>3128</v>
      </c>
      <c r="C5567" s="65">
        <v>20</v>
      </c>
      <c r="D5567" s="37" t="s">
        <v>61</v>
      </c>
      <c r="E5567" s="38" t="s">
        <v>219</v>
      </c>
      <c r="F5567" s="38" t="s">
        <v>514</v>
      </c>
      <c r="G5567" s="20">
        <f>VLOOKUP(A5567,'[1]其他（02分债券）'!C:G,5,0)</f>
        <v>2.9</v>
      </c>
      <c r="H5567" s="35">
        <v>0.3</v>
      </c>
      <c r="I5567" s="22"/>
      <c r="J5567" s="23">
        <v>0</v>
      </c>
      <c r="K5567" s="23">
        <v>0</v>
      </c>
      <c r="L5567" s="66"/>
      <c r="M5567" s="66"/>
      <c r="N5567" s="66"/>
      <c r="O5567" s="66"/>
      <c r="P5567" s="66"/>
      <c r="Q5567" s="66"/>
      <c r="R5567" s="66"/>
      <c r="S5567" s="25"/>
      <c r="T5567" s="25"/>
      <c r="U5567" s="26">
        <f t="shared" si="441"/>
        <v>0</v>
      </c>
      <c r="V5567" s="26">
        <f t="shared" si="442"/>
        <v>0</v>
      </c>
      <c r="W5567" s="26">
        <f t="shared" si="443"/>
        <v>0</v>
      </c>
      <c r="X5567" s="26">
        <f t="shared" si="440"/>
        <v>0</v>
      </c>
      <c r="Y5567" s="26">
        <f t="shared" si="440"/>
        <v>0</v>
      </c>
      <c r="Z5567" s="26">
        <f t="shared" si="444"/>
        <v>-0.47399999999999998</v>
      </c>
    </row>
    <row r="5568" spans="1:26" ht="22.5" hidden="1">
      <c r="A5568" s="34" t="s">
        <v>3127</v>
      </c>
      <c r="B5568" s="38" t="s">
        <v>3128</v>
      </c>
      <c r="C5568" s="65">
        <v>20</v>
      </c>
      <c r="D5568" s="37" t="s">
        <v>61</v>
      </c>
      <c r="E5568" s="38" t="s">
        <v>276</v>
      </c>
      <c r="F5568" s="38" t="s">
        <v>2660</v>
      </c>
      <c r="G5568" s="20">
        <f>VLOOKUP(A5568,'[1]其他（02分债券）'!C:G,5,0)</f>
        <v>2.9</v>
      </c>
      <c r="H5568" s="35">
        <v>0.35</v>
      </c>
      <c r="I5568" s="22"/>
      <c r="J5568" s="23">
        <v>0</v>
      </c>
      <c r="K5568" s="23">
        <v>0</v>
      </c>
      <c r="L5568" s="66"/>
      <c r="M5568" s="66"/>
      <c r="N5568" s="66"/>
      <c r="O5568" s="66"/>
      <c r="P5568" s="66"/>
      <c r="Q5568" s="66"/>
      <c r="R5568" s="66"/>
      <c r="S5568" s="25"/>
      <c r="T5568" s="25"/>
      <c r="U5568" s="26">
        <f t="shared" si="441"/>
        <v>0</v>
      </c>
      <c r="V5568" s="26">
        <f t="shared" si="442"/>
        <v>0</v>
      </c>
      <c r="W5568" s="26">
        <f t="shared" si="443"/>
        <v>0</v>
      </c>
      <c r="X5568" s="26">
        <f t="shared" si="440"/>
        <v>0</v>
      </c>
      <c r="Y5568" s="26">
        <f t="shared" si="440"/>
        <v>0</v>
      </c>
      <c r="Z5568" s="26">
        <f t="shared" si="444"/>
        <v>-0.55299999999999994</v>
      </c>
    </row>
    <row r="5569" spans="1:26" ht="22.5" hidden="1">
      <c r="A5569" s="34" t="s">
        <v>3127</v>
      </c>
      <c r="B5569" s="38" t="s">
        <v>3128</v>
      </c>
      <c r="C5569" s="65">
        <v>20</v>
      </c>
      <c r="D5569" s="37" t="s">
        <v>61</v>
      </c>
      <c r="E5569" s="38" t="s">
        <v>276</v>
      </c>
      <c r="F5569" s="38" t="s">
        <v>2812</v>
      </c>
      <c r="G5569" s="20">
        <f>VLOOKUP(A5569,'[1]其他（02分债券）'!C:G,5,0)</f>
        <v>2.9</v>
      </c>
      <c r="H5569" s="35">
        <v>0.23</v>
      </c>
      <c r="I5569" s="22"/>
      <c r="J5569" s="23">
        <v>0</v>
      </c>
      <c r="K5569" s="23">
        <v>0</v>
      </c>
      <c r="L5569" s="66"/>
      <c r="M5569" s="66"/>
      <c r="N5569" s="66"/>
      <c r="O5569" s="66"/>
      <c r="P5569" s="66"/>
      <c r="Q5569" s="66"/>
      <c r="R5569" s="66"/>
      <c r="S5569" s="25"/>
      <c r="T5569" s="25"/>
      <c r="U5569" s="26">
        <f t="shared" si="441"/>
        <v>0</v>
      </c>
      <c r="V5569" s="26">
        <f t="shared" si="442"/>
        <v>0</v>
      </c>
      <c r="W5569" s="26">
        <f t="shared" si="443"/>
        <v>0</v>
      </c>
      <c r="X5569" s="26">
        <f t="shared" si="440"/>
        <v>0</v>
      </c>
      <c r="Y5569" s="26">
        <f t="shared" si="440"/>
        <v>0</v>
      </c>
      <c r="Z5569" s="26">
        <f t="shared" si="444"/>
        <v>-0.3634</v>
      </c>
    </row>
    <row r="5570" spans="1:26" ht="22.5" hidden="1">
      <c r="A5570" s="34" t="s">
        <v>3127</v>
      </c>
      <c r="B5570" s="38" t="s">
        <v>3128</v>
      </c>
      <c r="C5570" s="65">
        <v>20</v>
      </c>
      <c r="D5570" s="37" t="s">
        <v>61</v>
      </c>
      <c r="E5570" s="38" t="s">
        <v>67</v>
      </c>
      <c r="F5570" s="38" t="s">
        <v>1273</v>
      </c>
      <c r="G5570" s="20">
        <f>VLOOKUP(A5570,'[1]其他（02分债券）'!C:G,5,0)</f>
        <v>2.9</v>
      </c>
      <c r="H5570" s="35">
        <v>0.39</v>
      </c>
      <c r="I5570" s="22"/>
      <c r="J5570" s="23">
        <v>0</v>
      </c>
      <c r="K5570" s="23">
        <v>0</v>
      </c>
      <c r="L5570" s="66"/>
      <c r="M5570" s="66"/>
      <c r="N5570" s="66"/>
      <c r="O5570" s="66"/>
      <c r="P5570" s="66"/>
      <c r="Q5570" s="66"/>
      <c r="R5570" s="66"/>
      <c r="S5570" s="25"/>
      <c r="T5570" s="25"/>
      <c r="U5570" s="26">
        <f t="shared" si="441"/>
        <v>0</v>
      </c>
      <c r="V5570" s="26">
        <f t="shared" si="442"/>
        <v>0</v>
      </c>
      <c r="W5570" s="26">
        <f t="shared" si="443"/>
        <v>0</v>
      </c>
      <c r="X5570" s="26">
        <f t="shared" si="440"/>
        <v>0</v>
      </c>
      <c r="Y5570" s="26">
        <f t="shared" si="440"/>
        <v>0</v>
      </c>
      <c r="Z5570" s="26">
        <f t="shared" si="444"/>
        <v>-0.61620000000000008</v>
      </c>
    </row>
    <row r="5571" spans="1:26" ht="22.5" hidden="1">
      <c r="A5571" s="34" t="s">
        <v>3127</v>
      </c>
      <c r="B5571" s="38" t="s">
        <v>3128</v>
      </c>
      <c r="C5571" s="65">
        <v>20</v>
      </c>
      <c r="D5571" s="37" t="s">
        <v>61</v>
      </c>
      <c r="E5571" s="38" t="s">
        <v>67</v>
      </c>
      <c r="F5571" s="38" t="s">
        <v>2181</v>
      </c>
      <c r="G5571" s="20">
        <f>VLOOKUP(A5571,'[1]其他（02分债券）'!C:G,5,0)</f>
        <v>2.9</v>
      </c>
      <c r="H5571" s="35">
        <v>4</v>
      </c>
      <c r="I5571" s="22"/>
      <c r="J5571" s="23">
        <v>0</v>
      </c>
      <c r="K5571" s="23">
        <v>0</v>
      </c>
      <c r="L5571" s="66"/>
      <c r="M5571" s="66"/>
      <c r="N5571" s="66"/>
      <c r="O5571" s="66"/>
      <c r="P5571" s="66"/>
      <c r="Q5571" s="66"/>
      <c r="R5571" s="66"/>
      <c r="S5571" s="25"/>
      <c r="T5571" s="25"/>
      <c r="U5571" s="26">
        <f t="shared" si="441"/>
        <v>0</v>
      </c>
      <c r="V5571" s="26">
        <f t="shared" si="442"/>
        <v>0</v>
      </c>
      <c r="W5571" s="26">
        <f t="shared" si="443"/>
        <v>0</v>
      </c>
      <c r="X5571" s="26">
        <f t="shared" si="440"/>
        <v>0</v>
      </c>
      <c r="Y5571" s="26">
        <f t="shared" si="440"/>
        <v>0</v>
      </c>
      <c r="Z5571" s="26">
        <f t="shared" si="444"/>
        <v>-6.32</v>
      </c>
    </row>
    <row r="5572" spans="1:26" ht="22.5" hidden="1">
      <c r="A5572" s="34" t="s">
        <v>3127</v>
      </c>
      <c r="B5572" s="38" t="s">
        <v>3128</v>
      </c>
      <c r="C5572" s="65">
        <v>20</v>
      </c>
      <c r="D5572" s="37" t="s">
        <v>61</v>
      </c>
      <c r="E5572" s="38" t="s">
        <v>67</v>
      </c>
      <c r="F5572" s="38" t="s">
        <v>1915</v>
      </c>
      <c r="G5572" s="20">
        <f>VLOOKUP(A5572,'[1]其他（02分债券）'!C:G,5,0)</f>
        <v>2.9</v>
      </c>
      <c r="H5572" s="35">
        <v>1.2</v>
      </c>
      <c r="I5572" s="22"/>
      <c r="J5572" s="23">
        <v>0</v>
      </c>
      <c r="K5572" s="23">
        <v>0</v>
      </c>
      <c r="L5572" s="66"/>
      <c r="M5572" s="66"/>
      <c r="N5572" s="66"/>
      <c r="O5572" s="66"/>
      <c r="P5572" s="66"/>
      <c r="Q5572" s="66"/>
      <c r="R5572" s="66"/>
      <c r="S5572" s="25"/>
      <c r="T5572" s="25"/>
      <c r="U5572" s="26">
        <f t="shared" si="441"/>
        <v>0</v>
      </c>
      <c r="V5572" s="26">
        <f t="shared" si="442"/>
        <v>0</v>
      </c>
      <c r="W5572" s="26">
        <f t="shared" si="443"/>
        <v>0</v>
      </c>
      <c r="X5572" s="26">
        <f t="shared" si="440"/>
        <v>0</v>
      </c>
      <c r="Y5572" s="26">
        <f t="shared" si="440"/>
        <v>0</v>
      </c>
      <c r="Z5572" s="26">
        <f t="shared" si="444"/>
        <v>-1.8959999999999999</v>
      </c>
    </row>
    <row r="5573" spans="1:26" ht="22.5" hidden="1">
      <c r="A5573" s="34" t="s">
        <v>3127</v>
      </c>
      <c r="B5573" s="38" t="s">
        <v>3128</v>
      </c>
      <c r="C5573" s="65">
        <v>20</v>
      </c>
      <c r="D5573" s="37" t="s">
        <v>61</v>
      </c>
      <c r="E5573" s="38" t="s">
        <v>67</v>
      </c>
      <c r="F5573" s="38" t="s">
        <v>2183</v>
      </c>
      <c r="G5573" s="20">
        <f>VLOOKUP(A5573,'[1]其他（02分债券）'!C:G,5,0)</f>
        <v>2.9</v>
      </c>
      <c r="H5573" s="35">
        <v>0.3</v>
      </c>
      <c r="I5573" s="22"/>
      <c r="J5573" s="23">
        <v>0</v>
      </c>
      <c r="K5573" s="23">
        <v>0</v>
      </c>
      <c r="L5573" s="66"/>
      <c r="M5573" s="66"/>
      <c r="N5573" s="66"/>
      <c r="O5573" s="66"/>
      <c r="P5573" s="66"/>
      <c r="Q5573" s="66"/>
      <c r="R5573" s="66"/>
      <c r="S5573" s="25"/>
      <c r="T5573" s="25"/>
      <c r="U5573" s="26">
        <f t="shared" si="441"/>
        <v>0</v>
      </c>
      <c r="V5573" s="26">
        <f t="shared" si="442"/>
        <v>0</v>
      </c>
      <c r="W5573" s="26">
        <f t="shared" si="443"/>
        <v>0</v>
      </c>
      <c r="X5573" s="26">
        <f t="shared" si="440"/>
        <v>0</v>
      </c>
      <c r="Y5573" s="26">
        <f t="shared" si="440"/>
        <v>0</v>
      </c>
      <c r="Z5573" s="26">
        <f t="shared" si="444"/>
        <v>-0.47399999999999998</v>
      </c>
    </row>
    <row r="5574" spans="1:26" ht="22.5" hidden="1">
      <c r="A5574" s="34" t="s">
        <v>3127</v>
      </c>
      <c r="B5574" s="38" t="s">
        <v>3128</v>
      </c>
      <c r="C5574" s="65">
        <v>20</v>
      </c>
      <c r="D5574" s="37" t="s">
        <v>61</v>
      </c>
      <c r="E5574" s="38" t="s">
        <v>67</v>
      </c>
      <c r="F5574" s="38" t="s">
        <v>1793</v>
      </c>
      <c r="G5574" s="20">
        <f>VLOOKUP(A5574,'[1]其他（02分债券）'!C:G,5,0)</f>
        <v>2.9</v>
      </c>
      <c r="H5574" s="35">
        <v>1.5</v>
      </c>
      <c r="I5574" s="22"/>
      <c r="J5574" s="23">
        <v>0</v>
      </c>
      <c r="K5574" s="23">
        <v>0</v>
      </c>
      <c r="L5574" s="66"/>
      <c r="M5574" s="66"/>
      <c r="N5574" s="66"/>
      <c r="O5574" s="66"/>
      <c r="P5574" s="66"/>
      <c r="Q5574" s="66"/>
      <c r="R5574" s="66"/>
      <c r="S5574" s="25"/>
      <c r="T5574" s="25"/>
      <c r="U5574" s="26">
        <f t="shared" si="441"/>
        <v>0</v>
      </c>
      <c r="V5574" s="26">
        <f t="shared" si="442"/>
        <v>0</v>
      </c>
      <c r="W5574" s="26">
        <f t="shared" si="443"/>
        <v>0</v>
      </c>
      <c r="X5574" s="26">
        <f t="shared" si="440"/>
        <v>0</v>
      </c>
      <c r="Y5574" s="26">
        <f t="shared" si="440"/>
        <v>0</v>
      </c>
      <c r="Z5574" s="26">
        <f t="shared" si="444"/>
        <v>-2.37</v>
      </c>
    </row>
    <row r="5575" spans="1:26" ht="22.5" hidden="1">
      <c r="A5575" s="34" t="s">
        <v>3127</v>
      </c>
      <c r="B5575" s="38" t="s">
        <v>3128</v>
      </c>
      <c r="C5575" s="65">
        <v>20</v>
      </c>
      <c r="D5575" s="37" t="s">
        <v>61</v>
      </c>
      <c r="E5575" s="38" t="s">
        <v>67</v>
      </c>
      <c r="F5575" s="38" t="s">
        <v>1794</v>
      </c>
      <c r="G5575" s="20">
        <f>VLOOKUP(A5575,'[1]其他（02分债券）'!C:G,5,0)</f>
        <v>2.9</v>
      </c>
      <c r="H5575" s="35">
        <v>0.04</v>
      </c>
      <c r="I5575" s="22"/>
      <c r="J5575" s="23">
        <v>0</v>
      </c>
      <c r="K5575" s="23">
        <v>0</v>
      </c>
      <c r="L5575" s="66"/>
      <c r="M5575" s="66"/>
      <c r="N5575" s="66"/>
      <c r="O5575" s="66"/>
      <c r="P5575" s="66"/>
      <c r="Q5575" s="66"/>
      <c r="R5575" s="66"/>
      <c r="S5575" s="25"/>
      <c r="T5575" s="25"/>
      <c r="U5575" s="26">
        <f t="shared" si="441"/>
        <v>0</v>
      </c>
      <c r="V5575" s="26">
        <f t="shared" si="442"/>
        <v>0</v>
      </c>
      <c r="W5575" s="26">
        <f t="shared" si="443"/>
        <v>0</v>
      </c>
      <c r="X5575" s="26">
        <f t="shared" si="440"/>
        <v>0</v>
      </c>
      <c r="Y5575" s="26">
        <f t="shared" si="440"/>
        <v>0</v>
      </c>
      <c r="Z5575" s="26">
        <f t="shared" si="444"/>
        <v>-6.3200000000000006E-2</v>
      </c>
    </row>
    <row r="5576" spans="1:26" ht="22.5" hidden="1">
      <c r="A5576" s="34" t="s">
        <v>3127</v>
      </c>
      <c r="B5576" s="38" t="s">
        <v>3128</v>
      </c>
      <c r="C5576" s="65">
        <v>20</v>
      </c>
      <c r="D5576" s="37" t="s">
        <v>61</v>
      </c>
      <c r="E5576" s="38" t="s">
        <v>67</v>
      </c>
      <c r="F5576" s="38" t="s">
        <v>1590</v>
      </c>
      <c r="G5576" s="20">
        <f>VLOOKUP(A5576,'[1]其他（02分债券）'!C:G,5,0)</f>
        <v>2.9</v>
      </c>
      <c r="H5576" s="35">
        <v>0.16</v>
      </c>
      <c r="I5576" s="22"/>
      <c r="J5576" s="23">
        <v>0</v>
      </c>
      <c r="K5576" s="23">
        <v>0</v>
      </c>
      <c r="L5576" s="66"/>
      <c r="M5576" s="66"/>
      <c r="N5576" s="66"/>
      <c r="O5576" s="66"/>
      <c r="P5576" s="66"/>
      <c r="Q5576" s="66"/>
      <c r="R5576" s="66"/>
      <c r="S5576" s="25"/>
      <c r="T5576" s="25"/>
      <c r="U5576" s="26">
        <f t="shared" si="441"/>
        <v>0</v>
      </c>
      <c r="V5576" s="26">
        <f t="shared" si="442"/>
        <v>0</v>
      </c>
      <c r="W5576" s="26">
        <f t="shared" si="443"/>
        <v>0</v>
      </c>
      <c r="X5576" s="26">
        <f t="shared" si="440"/>
        <v>0</v>
      </c>
      <c r="Y5576" s="26">
        <f t="shared" si="440"/>
        <v>0</v>
      </c>
      <c r="Z5576" s="26">
        <f t="shared" si="444"/>
        <v>-0.25280000000000002</v>
      </c>
    </row>
    <row r="5577" spans="1:26" ht="22.5" hidden="1">
      <c r="A5577" s="34" t="s">
        <v>3127</v>
      </c>
      <c r="B5577" s="38" t="s">
        <v>3128</v>
      </c>
      <c r="C5577" s="65">
        <v>20</v>
      </c>
      <c r="D5577" s="37" t="s">
        <v>61</v>
      </c>
      <c r="E5577" s="38" t="s">
        <v>67</v>
      </c>
      <c r="F5577" s="38" t="s">
        <v>834</v>
      </c>
      <c r="G5577" s="20">
        <f>VLOOKUP(A5577,'[1]其他（02分债券）'!C:G,5,0)</f>
        <v>2.9</v>
      </c>
      <c r="H5577" s="35">
        <v>4</v>
      </c>
      <c r="I5577" s="22"/>
      <c r="J5577" s="23">
        <v>0</v>
      </c>
      <c r="K5577" s="23">
        <v>0</v>
      </c>
      <c r="L5577" s="66"/>
      <c r="M5577" s="66"/>
      <c r="N5577" s="66"/>
      <c r="O5577" s="66"/>
      <c r="P5577" s="66"/>
      <c r="Q5577" s="66"/>
      <c r="R5577" s="66"/>
      <c r="S5577" s="25"/>
      <c r="T5577" s="25"/>
      <c r="U5577" s="26">
        <f t="shared" si="441"/>
        <v>0</v>
      </c>
      <c r="V5577" s="26">
        <f t="shared" si="442"/>
        <v>0</v>
      </c>
      <c r="W5577" s="26">
        <f t="shared" si="443"/>
        <v>0</v>
      </c>
      <c r="X5577" s="26">
        <f t="shared" si="440"/>
        <v>0</v>
      </c>
      <c r="Y5577" s="26">
        <f t="shared" si="440"/>
        <v>0</v>
      </c>
      <c r="Z5577" s="26">
        <f t="shared" si="444"/>
        <v>-6.32</v>
      </c>
    </row>
    <row r="5578" spans="1:26" ht="22.5" hidden="1">
      <c r="A5578" s="34" t="s">
        <v>3127</v>
      </c>
      <c r="B5578" s="38" t="s">
        <v>3128</v>
      </c>
      <c r="C5578" s="65">
        <v>20</v>
      </c>
      <c r="D5578" s="37" t="s">
        <v>61</v>
      </c>
      <c r="E5578" s="38" t="s">
        <v>67</v>
      </c>
      <c r="F5578" s="38" t="s">
        <v>2182</v>
      </c>
      <c r="G5578" s="20">
        <f>VLOOKUP(A5578,'[1]其他（02分债券）'!C:G,5,0)</f>
        <v>2.9</v>
      </c>
      <c r="H5578" s="35">
        <v>0.2</v>
      </c>
      <c r="I5578" s="22"/>
      <c r="J5578" s="23">
        <v>0</v>
      </c>
      <c r="K5578" s="23">
        <v>0</v>
      </c>
      <c r="L5578" s="66"/>
      <c r="M5578" s="66"/>
      <c r="N5578" s="66"/>
      <c r="O5578" s="66"/>
      <c r="P5578" s="66"/>
      <c r="Q5578" s="66"/>
      <c r="R5578" s="66"/>
      <c r="S5578" s="25"/>
      <c r="T5578" s="25"/>
      <c r="U5578" s="26">
        <f t="shared" si="441"/>
        <v>0</v>
      </c>
      <c r="V5578" s="26">
        <f t="shared" si="442"/>
        <v>0</v>
      </c>
      <c r="W5578" s="26">
        <f t="shared" si="443"/>
        <v>0</v>
      </c>
      <c r="X5578" s="26">
        <f t="shared" si="440"/>
        <v>0</v>
      </c>
      <c r="Y5578" s="26">
        <f t="shared" si="440"/>
        <v>0</v>
      </c>
      <c r="Z5578" s="26">
        <f t="shared" si="444"/>
        <v>-0.316</v>
      </c>
    </row>
    <row r="5579" spans="1:26" ht="22.5" hidden="1">
      <c r="A5579" s="34" t="s">
        <v>3127</v>
      </c>
      <c r="B5579" s="38" t="s">
        <v>3128</v>
      </c>
      <c r="C5579" s="65">
        <v>20</v>
      </c>
      <c r="D5579" s="37" t="s">
        <v>61</v>
      </c>
      <c r="E5579" s="38" t="s">
        <v>67</v>
      </c>
      <c r="F5579" s="38" t="s">
        <v>1586</v>
      </c>
      <c r="G5579" s="20">
        <f>VLOOKUP(A5579,'[1]其他（02分债券）'!C:G,5,0)</f>
        <v>2.9</v>
      </c>
      <c r="H5579" s="35">
        <v>0.1</v>
      </c>
      <c r="I5579" s="22"/>
      <c r="J5579" s="23">
        <v>0</v>
      </c>
      <c r="K5579" s="23">
        <v>0</v>
      </c>
      <c r="L5579" s="66"/>
      <c r="M5579" s="66"/>
      <c r="N5579" s="66"/>
      <c r="O5579" s="66"/>
      <c r="P5579" s="66"/>
      <c r="Q5579" s="66"/>
      <c r="R5579" s="66"/>
      <c r="S5579" s="25"/>
      <c r="T5579" s="25"/>
      <c r="U5579" s="26">
        <f t="shared" si="441"/>
        <v>0</v>
      </c>
      <c r="V5579" s="26">
        <f t="shared" si="442"/>
        <v>0</v>
      </c>
      <c r="W5579" s="26">
        <f t="shared" si="443"/>
        <v>0</v>
      </c>
      <c r="X5579" s="26">
        <f t="shared" si="440"/>
        <v>0</v>
      </c>
      <c r="Y5579" s="26">
        <f t="shared" si="440"/>
        <v>0</v>
      </c>
      <c r="Z5579" s="26">
        <f t="shared" si="444"/>
        <v>-0.158</v>
      </c>
    </row>
    <row r="5580" spans="1:26" ht="22.5" hidden="1">
      <c r="A5580" s="34" t="s">
        <v>3127</v>
      </c>
      <c r="B5580" s="38" t="s">
        <v>3128</v>
      </c>
      <c r="C5580" s="65">
        <v>20</v>
      </c>
      <c r="D5580" s="37" t="s">
        <v>61</v>
      </c>
      <c r="E5580" s="38" t="s">
        <v>67</v>
      </c>
      <c r="F5580" s="38" t="s">
        <v>2481</v>
      </c>
      <c r="G5580" s="20">
        <f>VLOOKUP(A5580,'[1]其他（02分债券）'!C:G,5,0)</f>
        <v>2.9</v>
      </c>
      <c r="H5580" s="35">
        <v>0.7</v>
      </c>
      <c r="I5580" s="22"/>
      <c r="J5580" s="23">
        <v>0</v>
      </c>
      <c r="K5580" s="23">
        <v>0</v>
      </c>
      <c r="L5580" s="66"/>
      <c r="M5580" s="66"/>
      <c r="N5580" s="66"/>
      <c r="O5580" s="66"/>
      <c r="P5580" s="66"/>
      <c r="Q5580" s="66"/>
      <c r="R5580" s="66"/>
      <c r="S5580" s="25"/>
      <c r="T5580" s="25"/>
      <c r="U5580" s="26">
        <f t="shared" si="441"/>
        <v>0</v>
      </c>
      <c r="V5580" s="26">
        <f t="shared" si="442"/>
        <v>0</v>
      </c>
      <c r="W5580" s="26">
        <f t="shared" si="443"/>
        <v>0</v>
      </c>
      <c r="X5580" s="26">
        <f t="shared" si="440"/>
        <v>0</v>
      </c>
      <c r="Y5580" s="26">
        <f t="shared" si="440"/>
        <v>0</v>
      </c>
      <c r="Z5580" s="26">
        <f t="shared" si="444"/>
        <v>-1.1059999999999999</v>
      </c>
    </row>
    <row r="5581" spans="1:26" ht="22.5" hidden="1">
      <c r="A5581" s="34" t="s">
        <v>3127</v>
      </c>
      <c r="B5581" s="38" t="s">
        <v>3128</v>
      </c>
      <c r="C5581" s="65">
        <v>20</v>
      </c>
      <c r="D5581" s="37" t="s">
        <v>61</v>
      </c>
      <c r="E5581" s="38" t="s">
        <v>67</v>
      </c>
      <c r="F5581" s="38" t="s">
        <v>2180</v>
      </c>
      <c r="G5581" s="20">
        <f>VLOOKUP(A5581,'[1]其他（02分债券）'!C:G,5,0)</f>
        <v>2.9</v>
      </c>
      <c r="H5581" s="35">
        <v>0.34</v>
      </c>
      <c r="I5581" s="22"/>
      <c r="J5581" s="23">
        <v>0</v>
      </c>
      <c r="K5581" s="23">
        <v>0</v>
      </c>
      <c r="L5581" s="66"/>
      <c r="M5581" s="66"/>
      <c r="N5581" s="66"/>
      <c r="O5581" s="66"/>
      <c r="P5581" s="66"/>
      <c r="Q5581" s="66"/>
      <c r="R5581" s="66"/>
      <c r="S5581" s="25"/>
      <c r="T5581" s="25"/>
      <c r="U5581" s="26">
        <f t="shared" si="441"/>
        <v>0</v>
      </c>
      <c r="V5581" s="26">
        <f t="shared" si="442"/>
        <v>0</v>
      </c>
      <c r="W5581" s="26">
        <f t="shared" si="443"/>
        <v>0</v>
      </c>
      <c r="X5581" s="26">
        <f t="shared" si="440"/>
        <v>0</v>
      </c>
      <c r="Y5581" s="26">
        <f t="shared" si="440"/>
        <v>0</v>
      </c>
      <c r="Z5581" s="26">
        <f t="shared" si="444"/>
        <v>-0.53720000000000001</v>
      </c>
    </row>
    <row r="5582" spans="1:26" ht="22.5" hidden="1">
      <c r="A5582" s="34" t="s">
        <v>3127</v>
      </c>
      <c r="B5582" s="38" t="s">
        <v>3128</v>
      </c>
      <c r="C5582" s="65">
        <v>20</v>
      </c>
      <c r="D5582" s="37" t="s">
        <v>61</v>
      </c>
      <c r="E5582" s="38" t="s">
        <v>67</v>
      </c>
      <c r="F5582" s="38" t="s">
        <v>1591</v>
      </c>
      <c r="G5582" s="20">
        <f>VLOOKUP(A5582,'[1]其他（02分债券）'!C:G,5,0)</f>
        <v>2.9</v>
      </c>
      <c r="H5582" s="35">
        <v>1.42</v>
      </c>
      <c r="I5582" s="22"/>
      <c r="J5582" s="23">
        <v>0</v>
      </c>
      <c r="K5582" s="23">
        <v>0</v>
      </c>
      <c r="L5582" s="66"/>
      <c r="M5582" s="66"/>
      <c r="N5582" s="66"/>
      <c r="O5582" s="66"/>
      <c r="P5582" s="66"/>
      <c r="Q5582" s="66"/>
      <c r="R5582" s="66"/>
      <c r="S5582" s="25"/>
      <c r="T5582" s="25"/>
      <c r="U5582" s="26">
        <f t="shared" si="441"/>
        <v>0</v>
      </c>
      <c r="V5582" s="26">
        <f t="shared" si="442"/>
        <v>0</v>
      </c>
      <c r="W5582" s="26">
        <f t="shared" si="443"/>
        <v>0</v>
      </c>
      <c r="X5582" s="26">
        <f t="shared" si="440"/>
        <v>0</v>
      </c>
      <c r="Y5582" s="26">
        <f t="shared" si="440"/>
        <v>0</v>
      </c>
      <c r="Z5582" s="26">
        <f t="shared" si="444"/>
        <v>-2.2435999999999998</v>
      </c>
    </row>
    <row r="5583" spans="1:26" ht="22.5" hidden="1">
      <c r="A5583" s="34" t="s">
        <v>3127</v>
      </c>
      <c r="B5583" s="38" t="s">
        <v>3128</v>
      </c>
      <c r="C5583" s="65">
        <v>20</v>
      </c>
      <c r="D5583" s="37" t="s">
        <v>61</v>
      </c>
      <c r="E5583" s="38" t="s">
        <v>67</v>
      </c>
      <c r="F5583" s="38" t="s">
        <v>1589</v>
      </c>
      <c r="G5583" s="20">
        <f>VLOOKUP(A5583,'[1]其他（02分债券）'!C:G,5,0)</f>
        <v>2.9</v>
      </c>
      <c r="H5583" s="35">
        <v>1.26</v>
      </c>
      <c r="I5583" s="22"/>
      <c r="J5583" s="23">
        <v>0</v>
      </c>
      <c r="K5583" s="23">
        <v>0</v>
      </c>
      <c r="L5583" s="66"/>
      <c r="M5583" s="66"/>
      <c r="N5583" s="66"/>
      <c r="O5583" s="66"/>
      <c r="P5583" s="66"/>
      <c r="Q5583" s="66"/>
      <c r="R5583" s="66"/>
      <c r="S5583" s="25"/>
      <c r="T5583" s="25"/>
      <c r="U5583" s="26">
        <f t="shared" si="441"/>
        <v>0</v>
      </c>
      <c r="V5583" s="26">
        <f t="shared" si="442"/>
        <v>0</v>
      </c>
      <c r="W5583" s="26">
        <f t="shared" si="443"/>
        <v>0</v>
      </c>
      <c r="X5583" s="26">
        <f t="shared" si="440"/>
        <v>0</v>
      </c>
      <c r="Y5583" s="26">
        <f t="shared" si="440"/>
        <v>0</v>
      </c>
      <c r="Z5583" s="26">
        <f t="shared" si="444"/>
        <v>-1.9908000000000001</v>
      </c>
    </row>
    <row r="5584" spans="1:26" ht="22.5" hidden="1">
      <c r="A5584" s="34" t="s">
        <v>3127</v>
      </c>
      <c r="B5584" s="38" t="s">
        <v>3128</v>
      </c>
      <c r="C5584" s="65">
        <v>20</v>
      </c>
      <c r="D5584" s="37" t="s">
        <v>61</v>
      </c>
      <c r="E5584" s="38" t="s">
        <v>521</v>
      </c>
      <c r="F5584" s="38" t="s">
        <v>522</v>
      </c>
      <c r="G5584" s="20">
        <f>VLOOKUP(A5584,'[1]其他（02分债券）'!C:G,5,0)</f>
        <v>2.9</v>
      </c>
      <c r="H5584" s="35">
        <v>1.1299999999999999</v>
      </c>
      <c r="I5584" s="22"/>
      <c r="J5584" s="23">
        <v>0</v>
      </c>
      <c r="K5584" s="23">
        <v>0</v>
      </c>
      <c r="L5584" s="66"/>
      <c r="M5584" s="66"/>
      <c r="N5584" s="66"/>
      <c r="O5584" s="66"/>
      <c r="P5584" s="66"/>
      <c r="Q5584" s="66"/>
      <c r="R5584" s="66"/>
      <c r="S5584" s="25"/>
      <c r="T5584" s="25"/>
      <c r="U5584" s="26">
        <f t="shared" si="441"/>
        <v>0</v>
      </c>
      <c r="V5584" s="26">
        <f t="shared" si="442"/>
        <v>0</v>
      </c>
      <c r="W5584" s="26">
        <f t="shared" si="443"/>
        <v>0</v>
      </c>
      <c r="X5584" s="26">
        <f t="shared" si="440"/>
        <v>0</v>
      </c>
      <c r="Y5584" s="26">
        <f t="shared" si="440"/>
        <v>0</v>
      </c>
      <c r="Z5584" s="26">
        <f t="shared" si="444"/>
        <v>-1.7853999999999997</v>
      </c>
    </row>
    <row r="5585" spans="1:26" ht="22.5" hidden="1">
      <c r="A5585" s="34" t="s">
        <v>3127</v>
      </c>
      <c r="B5585" s="38" t="s">
        <v>3128</v>
      </c>
      <c r="C5585" s="65">
        <v>20</v>
      </c>
      <c r="D5585" s="37" t="s">
        <v>61</v>
      </c>
      <c r="E5585" s="38" t="s">
        <v>169</v>
      </c>
      <c r="F5585" s="38" t="s">
        <v>547</v>
      </c>
      <c r="G5585" s="20">
        <f>VLOOKUP(A5585,'[1]其他（02分债券）'!C:G,5,0)</f>
        <v>2.9</v>
      </c>
      <c r="H5585" s="35">
        <v>0.6</v>
      </c>
      <c r="I5585" s="22"/>
      <c r="J5585" s="23">
        <v>0</v>
      </c>
      <c r="K5585" s="23">
        <v>0</v>
      </c>
      <c r="L5585" s="66"/>
      <c r="M5585" s="66"/>
      <c r="N5585" s="66"/>
      <c r="O5585" s="66"/>
      <c r="P5585" s="66"/>
      <c r="Q5585" s="66"/>
      <c r="R5585" s="66"/>
      <c r="S5585" s="25"/>
      <c r="T5585" s="25"/>
      <c r="U5585" s="26">
        <f t="shared" si="441"/>
        <v>0</v>
      </c>
      <c r="V5585" s="26">
        <f t="shared" si="442"/>
        <v>0</v>
      </c>
      <c r="W5585" s="26">
        <f t="shared" si="443"/>
        <v>0</v>
      </c>
      <c r="X5585" s="26">
        <f t="shared" si="440"/>
        <v>0</v>
      </c>
      <c r="Y5585" s="26">
        <f t="shared" si="440"/>
        <v>0</v>
      </c>
      <c r="Z5585" s="26">
        <f t="shared" si="444"/>
        <v>-0.94799999999999995</v>
      </c>
    </row>
    <row r="5586" spans="1:26" ht="22.5" hidden="1">
      <c r="A5586" s="34" t="s">
        <v>3127</v>
      </c>
      <c r="B5586" s="38" t="s">
        <v>3128</v>
      </c>
      <c r="C5586" s="65">
        <v>20</v>
      </c>
      <c r="D5586" s="37" t="s">
        <v>61</v>
      </c>
      <c r="E5586" s="38" t="s">
        <v>169</v>
      </c>
      <c r="F5586" s="38" t="s">
        <v>1097</v>
      </c>
      <c r="G5586" s="20">
        <f>VLOOKUP(A5586,'[1]其他（02分债券）'!C:G,5,0)</f>
        <v>2.9</v>
      </c>
      <c r="H5586" s="35">
        <v>0.3</v>
      </c>
      <c r="I5586" s="22"/>
      <c r="J5586" s="23">
        <v>0</v>
      </c>
      <c r="K5586" s="23">
        <v>0</v>
      </c>
      <c r="L5586" s="66"/>
      <c r="M5586" s="66"/>
      <c r="N5586" s="66"/>
      <c r="O5586" s="66"/>
      <c r="P5586" s="66"/>
      <c r="Q5586" s="66"/>
      <c r="R5586" s="66"/>
      <c r="S5586" s="25"/>
      <c r="T5586" s="25"/>
      <c r="U5586" s="26">
        <f t="shared" si="441"/>
        <v>0</v>
      </c>
      <c r="V5586" s="26">
        <f t="shared" si="442"/>
        <v>0</v>
      </c>
      <c r="W5586" s="26">
        <f t="shared" si="443"/>
        <v>0</v>
      </c>
      <c r="X5586" s="26">
        <f t="shared" si="440"/>
        <v>0</v>
      </c>
      <c r="Y5586" s="26">
        <f t="shared" si="440"/>
        <v>0</v>
      </c>
      <c r="Z5586" s="26">
        <f t="shared" si="444"/>
        <v>-0.47399999999999998</v>
      </c>
    </row>
    <row r="5587" spans="1:26" ht="22.5" hidden="1">
      <c r="A5587" s="34" t="s">
        <v>3127</v>
      </c>
      <c r="B5587" s="38" t="s">
        <v>3128</v>
      </c>
      <c r="C5587" s="65">
        <v>20</v>
      </c>
      <c r="D5587" s="37" t="s">
        <v>61</v>
      </c>
      <c r="E5587" s="38" t="s">
        <v>169</v>
      </c>
      <c r="F5587" s="38" t="s">
        <v>1098</v>
      </c>
      <c r="G5587" s="20">
        <f>VLOOKUP(A5587,'[1]其他（02分债券）'!C:G,5,0)</f>
        <v>2.9</v>
      </c>
      <c r="H5587" s="35">
        <v>0.3</v>
      </c>
      <c r="I5587" s="22"/>
      <c r="J5587" s="23">
        <v>0</v>
      </c>
      <c r="K5587" s="23">
        <v>0</v>
      </c>
      <c r="L5587" s="66"/>
      <c r="M5587" s="66"/>
      <c r="N5587" s="66"/>
      <c r="O5587" s="66"/>
      <c r="P5587" s="66"/>
      <c r="Q5587" s="66"/>
      <c r="R5587" s="66"/>
      <c r="S5587" s="25"/>
      <c r="T5587" s="25"/>
      <c r="U5587" s="26">
        <f t="shared" si="441"/>
        <v>0</v>
      </c>
      <c r="V5587" s="26">
        <f t="shared" si="442"/>
        <v>0</v>
      </c>
      <c r="W5587" s="26">
        <f t="shared" si="443"/>
        <v>0</v>
      </c>
      <c r="X5587" s="26">
        <f t="shared" si="440"/>
        <v>0</v>
      </c>
      <c r="Y5587" s="26">
        <f t="shared" si="440"/>
        <v>0</v>
      </c>
      <c r="Z5587" s="26">
        <f t="shared" si="444"/>
        <v>-0.47399999999999998</v>
      </c>
    </row>
    <row r="5588" spans="1:26" ht="22.5" hidden="1">
      <c r="A5588" s="34" t="s">
        <v>3127</v>
      </c>
      <c r="B5588" s="38" t="s">
        <v>3128</v>
      </c>
      <c r="C5588" s="65">
        <v>20</v>
      </c>
      <c r="D5588" s="37" t="s">
        <v>61</v>
      </c>
      <c r="E5588" s="38" t="s">
        <v>169</v>
      </c>
      <c r="F5588" s="38" t="s">
        <v>1559</v>
      </c>
      <c r="G5588" s="20">
        <f>VLOOKUP(A5588,'[1]其他（02分债券）'!C:G,5,0)</f>
        <v>2.9</v>
      </c>
      <c r="H5588" s="35">
        <v>0.35</v>
      </c>
      <c r="I5588" s="22"/>
      <c r="J5588" s="23">
        <v>0</v>
      </c>
      <c r="K5588" s="23">
        <v>0</v>
      </c>
      <c r="L5588" s="66"/>
      <c r="M5588" s="66"/>
      <c r="N5588" s="66"/>
      <c r="O5588" s="66"/>
      <c r="P5588" s="66"/>
      <c r="Q5588" s="66"/>
      <c r="R5588" s="66"/>
      <c r="S5588" s="25"/>
      <c r="T5588" s="25"/>
      <c r="U5588" s="26">
        <f t="shared" si="441"/>
        <v>0</v>
      </c>
      <c r="V5588" s="26">
        <f t="shared" si="442"/>
        <v>0</v>
      </c>
      <c r="W5588" s="26">
        <f t="shared" si="443"/>
        <v>0</v>
      </c>
      <c r="X5588" s="26">
        <f t="shared" si="440"/>
        <v>0</v>
      </c>
      <c r="Y5588" s="26">
        <f t="shared" si="440"/>
        <v>0</v>
      </c>
      <c r="Z5588" s="26">
        <f t="shared" si="444"/>
        <v>-0.55299999999999994</v>
      </c>
    </row>
    <row r="5589" spans="1:26" ht="22.5" hidden="1">
      <c r="A5589" s="34" t="s">
        <v>3127</v>
      </c>
      <c r="B5589" s="38" t="s">
        <v>3128</v>
      </c>
      <c r="C5589" s="65">
        <v>20</v>
      </c>
      <c r="D5589" s="37" t="s">
        <v>61</v>
      </c>
      <c r="E5589" s="38" t="s">
        <v>169</v>
      </c>
      <c r="F5589" s="38" t="s">
        <v>537</v>
      </c>
      <c r="G5589" s="20">
        <f>VLOOKUP(A5589,'[1]其他（02分债券）'!C:G,5,0)</f>
        <v>2.9</v>
      </c>
      <c r="H5589" s="35">
        <v>0.4</v>
      </c>
      <c r="I5589" s="22"/>
      <c r="J5589" s="23">
        <v>0</v>
      </c>
      <c r="K5589" s="23">
        <v>0</v>
      </c>
      <c r="L5589" s="66"/>
      <c r="M5589" s="66"/>
      <c r="N5589" s="66"/>
      <c r="O5589" s="66"/>
      <c r="P5589" s="66"/>
      <c r="Q5589" s="66"/>
      <c r="R5589" s="66"/>
      <c r="S5589" s="25"/>
      <c r="T5589" s="25"/>
      <c r="U5589" s="26">
        <f t="shared" si="441"/>
        <v>0</v>
      </c>
      <c r="V5589" s="26">
        <f t="shared" si="442"/>
        <v>0</v>
      </c>
      <c r="W5589" s="26">
        <f t="shared" si="443"/>
        <v>0</v>
      </c>
      <c r="X5589" s="26">
        <f t="shared" si="440"/>
        <v>0</v>
      </c>
      <c r="Y5589" s="26">
        <f t="shared" si="440"/>
        <v>0</v>
      </c>
      <c r="Z5589" s="26">
        <f t="shared" si="444"/>
        <v>-0.63200000000000001</v>
      </c>
    </row>
    <row r="5590" spans="1:26" ht="22.5" hidden="1">
      <c r="A5590" s="34" t="s">
        <v>3127</v>
      </c>
      <c r="B5590" s="38" t="s">
        <v>3128</v>
      </c>
      <c r="C5590" s="65">
        <v>20</v>
      </c>
      <c r="D5590" s="37" t="s">
        <v>61</v>
      </c>
      <c r="E5590" s="38" t="s">
        <v>169</v>
      </c>
      <c r="F5590" s="38" t="s">
        <v>1565</v>
      </c>
      <c r="G5590" s="20">
        <f>VLOOKUP(A5590,'[1]其他（02分债券）'!C:G,5,0)</f>
        <v>2.9</v>
      </c>
      <c r="H5590" s="35">
        <v>0.15</v>
      </c>
      <c r="I5590" s="22"/>
      <c r="J5590" s="23">
        <v>0</v>
      </c>
      <c r="K5590" s="23">
        <v>0</v>
      </c>
      <c r="L5590" s="66"/>
      <c r="M5590" s="66"/>
      <c r="N5590" s="66"/>
      <c r="O5590" s="66"/>
      <c r="P5590" s="66"/>
      <c r="Q5590" s="66"/>
      <c r="R5590" s="66"/>
      <c r="S5590" s="25"/>
      <c r="T5590" s="25"/>
      <c r="U5590" s="26">
        <f t="shared" si="441"/>
        <v>0</v>
      </c>
      <c r="V5590" s="26">
        <f t="shared" si="442"/>
        <v>0</v>
      </c>
      <c r="W5590" s="26">
        <f t="shared" si="443"/>
        <v>0</v>
      </c>
      <c r="X5590" s="26">
        <f t="shared" si="440"/>
        <v>0</v>
      </c>
      <c r="Y5590" s="26">
        <f t="shared" si="440"/>
        <v>0</v>
      </c>
      <c r="Z5590" s="26">
        <f t="shared" si="444"/>
        <v>-0.23699999999999999</v>
      </c>
    </row>
    <row r="5591" spans="1:26" ht="22.5" hidden="1">
      <c r="A5591" s="34" t="s">
        <v>3127</v>
      </c>
      <c r="B5591" s="38" t="s">
        <v>3128</v>
      </c>
      <c r="C5591" s="65">
        <v>20</v>
      </c>
      <c r="D5591" s="37" t="s">
        <v>61</v>
      </c>
      <c r="E5591" s="38" t="s">
        <v>169</v>
      </c>
      <c r="F5591" s="38" t="s">
        <v>1778</v>
      </c>
      <c r="G5591" s="20">
        <f>VLOOKUP(A5591,'[1]其他（02分债券）'!C:G,5,0)</f>
        <v>2.9</v>
      </c>
      <c r="H5591" s="35">
        <v>0.5</v>
      </c>
      <c r="I5591" s="22"/>
      <c r="J5591" s="23">
        <v>0</v>
      </c>
      <c r="K5591" s="23">
        <v>0</v>
      </c>
      <c r="L5591" s="66"/>
      <c r="M5591" s="66"/>
      <c r="N5591" s="66"/>
      <c r="O5591" s="66"/>
      <c r="P5591" s="66"/>
      <c r="Q5591" s="66"/>
      <c r="R5591" s="66"/>
      <c r="S5591" s="25"/>
      <c r="T5591" s="25"/>
      <c r="U5591" s="26">
        <f t="shared" si="441"/>
        <v>0</v>
      </c>
      <c r="V5591" s="26">
        <f t="shared" si="442"/>
        <v>0</v>
      </c>
      <c r="W5591" s="26">
        <f t="shared" si="443"/>
        <v>0</v>
      </c>
      <c r="X5591" s="26">
        <f t="shared" si="440"/>
        <v>0</v>
      </c>
      <c r="Y5591" s="26">
        <f t="shared" si="440"/>
        <v>0</v>
      </c>
      <c r="Z5591" s="26">
        <f t="shared" si="444"/>
        <v>-0.79</v>
      </c>
    </row>
    <row r="5592" spans="1:26" ht="22.5" hidden="1">
      <c r="A5592" s="34" t="s">
        <v>3127</v>
      </c>
      <c r="B5592" s="38" t="s">
        <v>3128</v>
      </c>
      <c r="C5592" s="65">
        <v>20</v>
      </c>
      <c r="D5592" s="37" t="s">
        <v>61</v>
      </c>
      <c r="E5592" s="38" t="s">
        <v>169</v>
      </c>
      <c r="F5592" s="38" t="s">
        <v>546</v>
      </c>
      <c r="G5592" s="20">
        <f>VLOOKUP(A5592,'[1]其他（02分债券）'!C:G,5,0)</f>
        <v>2.9</v>
      </c>
      <c r="H5592" s="35">
        <v>0.2</v>
      </c>
      <c r="I5592" s="22"/>
      <c r="J5592" s="23">
        <v>0</v>
      </c>
      <c r="K5592" s="23">
        <v>0</v>
      </c>
      <c r="L5592" s="66"/>
      <c r="M5592" s="66"/>
      <c r="N5592" s="66"/>
      <c r="O5592" s="66"/>
      <c r="P5592" s="66"/>
      <c r="Q5592" s="66"/>
      <c r="R5592" s="66"/>
      <c r="S5592" s="25"/>
      <c r="T5592" s="25"/>
      <c r="U5592" s="26">
        <f t="shared" si="441"/>
        <v>0</v>
      </c>
      <c r="V5592" s="26">
        <f t="shared" si="442"/>
        <v>0</v>
      </c>
      <c r="W5592" s="26">
        <f t="shared" si="443"/>
        <v>0</v>
      </c>
      <c r="X5592" s="26">
        <f t="shared" si="440"/>
        <v>0</v>
      </c>
      <c r="Y5592" s="26">
        <f t="shared" si="440"/>
        <v>0</v>
      </c>
      <c r="Z5592" s="26">
        <f t="shared" si="444"/>
        <v>-0.316</v>
      </c>
    </row>
    <row r="5593" spans="1:26" ht="22.5" hidden="1">
      <c r="A5593" s="34" t="s">
        <v>3127</v>
      </c>
      <c r="B5593" s="38" t="s">
        <v>3128</v>
      </c>
      <c r="C5593" s="65">
        <v>20</v>
      </c>
      <c r="D5593" s="37" t="s">
        <v>61</v>
      </c>
      <c r="E5593" s="38" t="s">
        <v>221</v>
      </c>
      <c r="F5593" s="38" t="s">
        <v>2156</v>
      </c>
      <c r="G5593" s="20">
        <f>VLOOKUP(A5593,'[1]其他（02分债券）'!C:G,5,0)</f>
        <v>2.9</v>
      </c>
      <c r="H5593" s="35">
        <v>0.3</v>
      </c>
      <c r="I5593" s="22"/>
      <c r="J5593" s="23">
        <v>0</v>
      </c>
      <c r="K5593" s="23">
        <v>0</v>
      </c>
      <c r="L5593" s="66"/>
      <c r="M5593" s="66"/>
      <c r="N5593" s="66"/>
      <c r="O5593" s="66"/>
      <c r="P5593" s="66"/>
      <c r="Q5593" s="66"/>
      <c r="R5593" s="66"/>
      <c r="S5593" s="25"/>
      <c r="T5593" s="25"/>
      <c r="U5593" s="26">
        <f t="shared" si="441"/>
        <v>0</v>
      </c>
      <c r="V5593" s="26">
        <f t="shared" si="442"/>
        <v>0</v>
      </c>
      <c r="W5593" s="26">
        <f t="shared" si="443"/>
        <v>0</v>
      </c>
      <c r="X5593" s="26">
        <f t="shared" si="440"/>
        <v>0</v>
      </c>
      <c r="Y5593" s="26">
        <f t="shared" si="440"/>
        <v>0</v>
      </c>
      <c r="Z5593" s="26">
        <f t="shared" si="444"/>
        <v>-0.47399999999999998</v>
      </c>
    </row>
    <row r="5594" spans="1:26" ht="22.5" hidden="1">
      <c r="A5594" s="34" t="s">
        <v>3127</v>
      </c>
      <c r="B5594" s="38" t="s">
        <v>3128</v>
      </c>
      <c r="C5594" s="65">
        <v>20</v>
      </c>
      <c r="D5594" s="37" t="s">
        <v>61</v>
      </c>
      <c r="E5594" s="38" t="s">
        <v>221</v>
      </c>
      <c r="F5594" s="38" t="s">
        <v>3046</v>
      </c>
      <c r="G5594" s="20">
        <f>VLOOKUP(A5594,'[1]其他（02分债券）'!C:G,5,0)</f>
        <v>2.9</v>
      </c>
      <c r="H5594" s="35">
        <v>0.39</v>
      </c>
      <c r="I5594" s="22"/>
      <c r="J5594" s="23">
        <v>0</v>
      </c>
      <c r="K5594" s="23">
        <v>0</v>
      </c>
      <c r="L5594" s="66"/>
      <c r="M5594" s="66"/>
      <c r="N5594" s="66"/>
      <c r="O5594" s="66"/>
      <c r="P5594" s="66"/>
      <c r="Q5594" s="66"/>
      <c r="R5594" s="66"/>
      <c r="S5594" s="25"/>
      <c r="T5594" s="25"/>
      <c r="U5594" s="26">
        <f t="shared" si="441"/>
        <v>0</v>
      </c>
      <c r="V5594" s="26">
        <f t="shared" si="442"/>
        <v>0</v>
      </c>
      <c r="W5594" s="26">
        <f t="shared" si="443"/>
        <v>0</v>
      </c>
      <c r="X5594" s="26">
        <f t="shared" si="440"/>
        <v>0</v>
      </c>
      <c r="Y5594" s="26">
        <f t="shared" si="440"/>
        <v>0</v>
      </c>
      <c r="Z5594" s="26">
        <f t="shared" si="444"/>
        <v>-0.61620000000000008</v>
      </c>
    </row>
    <row r="5595" spans="1:26" ht="22.5" hidden="1">
      <c r="A5595" s="34" t="s">
        <v>3127</v>
      </c>
      <c r="B5595" s="38" t="s">
        <v>3128</v>
      </c>
      <c r="C5595" s="65">
        <v>20</v>
      </c>
      <c r="D5595" s="37" t="s">
        <v>61</v>
      </c>
      <c r="E5595" s="38" t="s">
        <v>147</v>
      </c>
      <c r="F5595" s="38" t="s">
        <v>2802</v>
      </c>
      <c r="G5595" s="20">
        <f>VLOOKUP(A5595,'[1]其他（02分债券）'!C:G,5,0)</f>
        <v>2.9</v>
      </c>
      <c r="H5595" s="35">
        <v>4.37</v>
      </c>
      <c r="I5595" s="22"/>
      <c r="J5595" s="23">
        <v>0</v>
      </c>
      <c r="K5595" s="23">
        <v>0</v>
      </c>
      <c r="L5595" s="66"/>
      <c r="M5595" s="66"/>
      <c r="N5595" s="66"/>
      <c r="O5595" s="66"/>
      <c r="P5595" s="66"/>
      <c r="Q5595" s="66"/>
      <c r="R5595" s="66"/>
      <c r="S5595" s="25"/>
      <c r="T5595" s="25"/>
      <c r="U5595" s="26">
        <f t="shared" si="441"/>
        <v>0</v>
      </c>
      <c r="V5595" s="26">
        <f t="shared" si="442"/>
        <v>0</v>
      </c>
      <c r="W5595" s="26">
        <f t="shared" si="443"/>
        <v>0</v>
      </c>
      <c r="X5595" s="26">
        <f t="shared" si="440"/>
        <v>0</v>
      </c>
      <c r="Y5595" s="26">
        <f t="shared" si="440"/>
        <v>0</v>
      </c>
      <c r="Z5595" s="26">
        <f t="shared" si="444"/>
        <v>-6.9046000000000003</v>
      </c>
    </row>
    <row r="5596" spans="1:26" ht="22.5" hidden="1">
      <c r="A5596" s="34" t="s">
        <v>3127</v>
      </c>
      <c r="B5596" s="38" t="s">
        <v>3128</v>
      </c>
      <c r="C5596" s="65">
        <v>20</v>
      </c>
      <c r="D5596" s="37" t="s">
        <v>61</v>
      </c>
      <c r="E5596" s="38" t="s">
        <v>147</v>
      </c>
      <c r="F5596" s="38" t="s">
        <v>3177</v>
      </c>
      <c r="G5596" s="20">
        <f>VLOOKUP(A5596,'[1]其他（02分债券）'!C:G,5,0)</f>
        <v>2.9</v>
      </c>
      <c r="H5596" s="35">
        <v>12</v>
      </c>
      <c r="I5596" s="22"/>
      <c r="J5596" s="23">
        <v>0</v>
      </c>
      <c r="K5596" s="23">
        <v>0</v>
      </c>
      <c r="L5596" s="66"/>
      <c r="M5596" s="66"/>
      <c r="N5596" s="66"/>
      <c r="O5596" s="66"/>
      <c r="P5596" s="66"/>
      <c r="Q5596" s="66"/>
      <c r="R5596" s="66"/>
      <c r="S5596" s="25"/>
      <c r="T5596" s="25"/>
      <c r="U5596" s="26">
        <f t="shared" si="441"/>
        <v>0</v>
      </c>
      <c r="V5596" s="26">
        <f t="shared" si="442"/>
        <v>0</v>
      </c>
      <c r="W5596" s="26">
        <f t="shared" si="443"/>
        <v>0</v>
      </c>
      <c r="X5596" s="26">
        <f t="shared" si="440"/>
        <v>0</v>
      </c>
      <c r="Y5596" s="26">
        <f t="shared" si="440"/>
        <v>0</v>
      </c>
      <c r="Z5596" s="26">
        <f t="shared" si="444"/>
        <v>-18.96</v>
      </c>
    </row>
    <row r="5597" spans="1:26" ht="22.5" hidden="1">
      <c r="A5597" s="34" t="s">
        <v>3127</v>
      </c>
      <c r="B5597" s="38" t="s">
        <v>3128</v>
      </c>
      <c r="C5597" s="65">
        <v>20</v>
      </c>
      <c r="D5597" s="37" t="s">
        <v>61</v>
      </c>
      <c r="E5597" s="38" t="s">
        <v>147</v>
      </c>
      <c r="F5597" s="38" t="s">
        <v>2985</v>
      </c>
      <c r="G5597" s="20">
        <f>VLOOKUP(A5597,'[1]其他（02分债券）'!C:G,5,0)</f>
        <v>2.9</v>
      </c>
      <c r="H5597" s="35">
        <v>2.0499999999999998</v>
      </c>
      <c r="I5597" s="22"/>
      <c r="J5597" s="23">
        <v>0</v>
      </c>
      <c r="K5597" s="23">
        <v>0</v>
      </c>
      <c r="L5597" s="66"/>
      <c r="M5597" s="66"/>
      <c r="N5597" s="66"/>
      <c r="O5597" s="66"/>
      <c r="P5597" s="66"/>
      <c r="Q5597" s="66"/>
      <c r="R5597" s="66"/>
      <c r="S5597" s="25"/>
      <c r="T5597" s="25"/>
      <c r="U5597" s="26">
        <f t="shared" si="441"/>
        <v>0</v>
      </c>
      <c r="V5597" s="26">
        <f t="shared" si="442"/>
        <v>0</v>
      </c>
      <c r="W5597" s="26">
        <f t="shared" si="443"/>
        <v>0</v>
      </c>
      <c r="X5597" s="26">
        <f t="shared" si="440"/>
        <v>0</v>
      </c>
      <c r="Y5597" s="26">
        <f t="shared" si="440"/>
        <v>0</v>
      </c>
      <c r="Z5597" s="26">
        <f t="shared" si="444"/>
        <v>-3.2389999999999999</v>
      </c>
    </row>
    <row r="5598" spans="1:26" ht="22.5" hidden="1">
      <c r="A5598" s="34" t="s">
        <v>3127</v>
      </c>
      <c r="B5598" s="38" t="s">
        <v>3128</v>
      </c>
      <c r="C5598" s="65">
        <v>20</v>
      </c>
      <c r="D5598" s="37" t="s">
        <v>61</v>
      </c>
      <c r="E5598" s="38" t="s">
        <v>147</v>
      </c>
      <c r="F5598" s="38" t="s">
        <v>1093</v>
      </c>
      <c r="G5598" s="20">
        <f>VLOOKUP(A5598,'[1]其他（02分债券）'!C:G,5,0)</f>
        <v>2.9</v>
      </c>
      <c r="H5598" s="35">
        <v>0.3</v>
      </c>
      <c r="I5598" s="22"/>
      <c r="J5598" s="23">
        <v>0</v>
      </c>
      <c r="K5598" s="23">
        <v>0</v>
      </c>
      <c r="L5598" s="66"/>
      <c r="M5598" s="66"/>
      <c r="N5598" s="66"/>
      <c r="O5598" s="66"/>
      <c r="P5598" s="66"/>
      <c r="Q5598" s="66"/>
      <c r="R5598" s="66"/>
      <c r="S5598" s="25"/>
      <c r="T5598" s="25"/>
      <c r="U5598" s="26">
        <f t="shared" si="441"/>
        <v>0</v>
      </c>
      <c r="V5598" s="26">
        <f t="shared" si="442"/>
        <v>0</v>
      </c>
      <c r="W5598" s="26">
        <f t="shared" si="443"/>
        <v>0</v>
      </c>
      <c r="X5598" s="26">
        <f t="shared" si="440"/>
        <v>0</v>
      </c>
      <c r="Y5598" s="26">
        <f t="shared" si="440"/>
        <v>0</v>
      </c>
      <c r="Z5598" s="26">
        <f t="shared" si="444"/>
        <v>-0.47399999999999998</v>
      </c>
    </row>
    <row r="5599" spans="1:26" ht="22.5" hidden="1">
      <c r="A5599" s="34" t="s">
        <v>3127</v>
      </c>
      <c r="B5599" s="38" t="s">
        <v>3128</v>
      </c>
      <c r="C5599" s="65">
        <v>20</v>
      </c>
      <c r="D5599" s="37" t="s">
        <v>61</v>
      </c>
      <c r="E5599" s="38" t="s">
        <v>147</v>
      </c>
      <c r="F5599" s="38" t="s">
        <v>2658</v>
      </c>
      <c r="G5599" s="20">
        <f>VLOOKUP(A5599,'[1]其他（02分债券）'!C:G,5,0)</f>
        <v>2.9</v>
      </c>
      <c r="H5599" s="35">
        <v>2.4500000000000002</v>
      </c>
      <c r="I5599" s="22"/>
      <c r="J5599" s="23">
        <v>0</v>
      </c>
      <c r="K5599" s="23">
        <v>0</v>
      </c>
      <c r="L5599" s="66"/>
      <c r="M5599" s="66"/>
      <c r="N5599" s="66"/>
      <c r="O5599" s="66"/>
      <c r="P5599" s="66"/>
      <c r="Q5599" s="66"/>
      <c r="R5599" s="66"/>
      <c r="S5599" s="25"/>
      <c r="T5599" s="25"/>
      <c r="U5599" s="26">
        <f t="shared" si="441"/>
        <v>0</v>
      </c>
      <c r="V5599" s="26">
        <f t="shared" si="442"/>
        <v>0</v>
      </c>
      <c r="W5599" s="26">
        <f t="shared" si="443"/>
        <v>0</v>
      </c>
      <c r="X5599" s="26">
        <f t="shared" ref="X5599:Y5662" si="445">L5599-N5599</f>
        <v>0</v>
      </c>
      <c r="Y5599" s="26">
        <f t="shared" si="445"/>
        <v>0</v>
      </c>
      <c r="Z5599" s="26">
        <f t="shared" si="444"/>
        <v>-3.8710000000000004</v>
      </c>
    </row>
    <row r="5600" spans="1:26" ht="22.5" hidden="1">
      <c r="A5600" s="34" t="s">
        <v>3127</v>
      </c>
      <c r="B5600" s="38" t="s">
        <v>3128</v>
      </c>
      <c r="C5600" s="65">
        <v>20</v>
      </c>
      <c r="D5600" s="37" t="s">
        <v>61</v>
      </c>
      <c r="E5600" s="38" t="s">
        <v>147</v>
      </c>
      <c r="F5600" s="38" t="s">
        <v>2984</v>
      </c>
      <c r="G5600" s="20">
        <f>VLOOKUP(A5600,'[1]其他（02分债券）'!C:G,5,0)</f>
        <v>2.9</v>
      </c>
      <c r="H5600" s="35">
        <v>1.83</v>
      </c>
      <c r="I5600" s="22"/>
      <c r="J5600" s="23">
        <v>0</v>
      </c>
      <c r="K5600" s="23">
        <v>0</v>
      </c>
      <c r="L5600" s="66"/>
      <c r="M5600" s="66"/>
      <c r="N5600" s="66"/>
      <c r="O5600" s="66"/>
      <c r="P5600" s="66"/>
      <c r="Q5600" s="66"/>
      <c r="R5600" s="66"/>
      <c r="S5600" s="25"/>
      <c r="T5600" s="25"/>
      <c r="U5600" s="26">
        <f t="shared" si="441"/>
        <v>0</v>
      </c>
      <c r="V5600" s="26">
        <f t="shared" si="442"/>
        <v>0</v>
      </c>
      <c r="W5600" s="26">
        <f t="shared" si="443"/>
        <v>0</v>
      </c>
      <c r="X5600" s="26">
        <f t="shared" si="445"/>
        <v>0</v>
      </c>
      <c r="Y5600" s="26">
        <f t="shared" si="445"/>
        <v>0</v>
      </c>
      <c r="Z5600" s="26">
        <f t="shared" si="444"/>
        <v>-2.8914</v>
      </c>
    </row>
    <row r="5601" spans="1:26" ht="22.5" hidden="1">
      <c r="A5601" s="34" t="s">
        <v>3127</v>
      </c>
      <c r="B5601" s="38" t="s">
        <v>3128</v>
      </c>
      <c r="C5601" s="65">
        <v>20</v>
      </c>
      <c r="D5601" s="37" t="s">
        <v>61</v>
      </c>
      <c r="E5601" s="38" t="s">
        <v>147</v>
      </c>
      <c r="F5601" s="38" t="s">
        <v>2800</v>
      </c>
      <c r="G5601" s="20">
        <f>VLOOKUP(A5601,'[1]其他（02分债券）'!C:G,5,0)</f>
        <v>2.9</v>
      </c>
      <c r="H5601" s="35">
        <v>0.1</v>
      </c>
      <c r="I5601" s="22"/>
      <c r="J5601" s="23">
        <v>0</v>
      </c>
      <c r="K5601" s="23">
        <v>0</v>
      </c>
      <c r="L5601" s="66"/>
      <c r="M5601" s="66"/>
      <c r="N5601" s="66"/>
      <c r="O5601" s="66"/>
      <c r="P5601" s="66"/>
      <c r="Q5601" s="66"/>
      <c r="R5601" s="66"/>
      <c r="S5601" s="25"/>
      <c r="T5601" s="25"/>
      <c r="U5601" s="26">
        <f t="shared" si="441"/>
        <v>0</v>
      </c>
      <c r="V5601" s="26">
        <f t="shared" si="442"/>
        <v>0</v>
      </c>
      <c r="W5601" s="26">
        <f t="shared" si="443"/>
        <v>0</v>
      </c>
      <c r="X5601" s="26">
        <f t="shared" si="445"/>
        <v>0</v>
      </c>
      <c r="Y5601" s="26">
        <f t="shared" si="445"/>
        <v>0</v>
      </c>
      <c r="Z5601" s="26">
        <f t="shared" si="444"/>
        <v>-0.158</v>
      </c>
    </row>
    <row r="5602" spans="1:26" ht="22.5" hidden="1">
      <c r="A5602" s="34" t="s">
        <v>3127</v>
      </c>
      <c r="B5602" s="38" t="s">
        <v>3128</v>
      </c>
      <c r="C5602" s="65">
        <v>20</v>
      </c>
      <c r="D5602" s="37" t="s">
        <v>61</v>
      </c>
      <c r="E5602" s="38" t="s">
        <v>147</v>
      </c>
      <c r="F5602" s="38" t="s">
        <v>2151</v>
      </c>
      <c r="G5602" s="20">
        <f>VLOOKUP(A5602,'[1]其他（02分债券）'!C:G,5,0)</f>
        <v>2.9</v>
      </c>
      <c r="H5602" s="35">
        <v>0.98</v>
      </c>
      <c r="I5602" s="22"/>
      <c r="J5602" s="23">
        <v>0</v>
      </c>
      <c r="K5602" s="23">
        <v>0</v>
      </c>
      <c r="L5602" s="66"/>
      <c r="M5602" s="66"/>
      <c r="N5602" s="66"/>
      <c r="O5602" s="66"/>
      <c r="P5602" s="66"/>
      <c r="Q5602" s="66"/>
      <c r="R5602" s="66"/>
      <c r="S5602" s="25"/>
      <c r="T5602" s="25"/>
      <c r="U5602" s="26">
        <f t="shared" si="441"/>
        <v>0</v>
      </c>
      <c r="V5602" s="26">
        <f t="shared" si="442"/>
        <v>0</v>
      </c>
      <c r="W5602" s="26">
        <f t="shared" si="443"/>
        <v>0</v>
      </c>
      <c r="X5602" s="26">
        <f t="shared" si="445"/>
        <v>0</v>
      </c>
      <c r="Y5602" s="26">
        <f t="shared" si="445"/>
        <v>0</v>
      </c>
      <c r="Z5602" s="26">
        <f t="shared" si="444"/>
        <v>-1.5484</v>
      </c>
    </row>
    <row r="5603" spans="1:26" ht="22.5" hidden="1">
      <c r="A5603" s="34" t="s">
        <v>3127</v>
      </c>
      <c r="B5603" s="38" t="s">
        <v>3128</v>
      </c>
      <c r="C5603" s="65">
        <v>20</v>
      </c>
      <c r="D5603" s="37" t="s">
        <v>61</v>
      </c>
      <c r="E5603" s="38" t="s">
        <v>147</v>
      </c>
      <c r="F5603" s="38" t="s">
        <v>2801</v>
      </c>
      <c r="G5603" s="20">
        <f>VLOOKUP(A5603,'[1]其他（02分债券）'!C:G,5,0)</f>
        <v>2.9</v>
      </c>
      <c r="H5603" s="35">
        <v>0.2</v>
      </c>
      <c r="I5603" s="22"/>
      <c r="J5603" s="23">
        <v>0</v>
      </c>
      <c r="K5603" s="23">
        <v>0</v>
      </c>
      <c r="L5603" s="66"/>
      <c r="M5603" s="66"/>
      <c r="N5603" s="66"/>
      <c r="O5603" s="66"/>
      <c r="P5603" s="66"/>
      <c r="Q5603" s="66"/>
      <c r="R5603" s="66"/>
      <c r="S5603" s="25"/>
      <c r="T5603" s="25"/>
      <c r="U5603" s="26">
        <f t="shared" si="441"/>
        <v>0</v>
      </c>
      <c r="V5603" s="26">
        <f t="shared" si="442"/>
        <v>0</v>
      </c>
      <c r="W5603" s="26">
        <f t="shared" si="443"/>
        <v>0</v>
      </c>
      <c r="X5603" s="26">
        <f t="shared" si="445"/>
        <v>0</v>
      </c>
      <c r="Y5603" s="26">
        <f t="shared" si="445"/>
        <v>0</v>
      </c>
      <c r="Z5603" s="26">
        <f t="shared" si="444"/>
        <v>-0.316</v>
      </c>
    </row>
    <row r="5604" spans="1:26" ht="22.5" hidden="1">
      <c r="A5604" s="34" t="s">
        <v>3127</v>
      </c>
      <c r="B5604" s="38" t="s">
        <v>3128</v>
      </c>
      <c r="C5604" s="65">
        <v>20</v>
      </c>
      <c r="D5604" s="37" t="s">
        <v>61</v>
      </c>
      <c r="E5604" s="38" t="s">
        <v>147</v>
      </c>
      <c r="F5604" s="38" t="s">
        <v>2803</v>
      </c>
      <c r="G5604" s="20">
        <f>VLOOKUP(A5604,'[1]其他（02分债券）'!C:G,5,0)</f>
        <v>2.9</v>
      </c>
      <c r="H5604" s="35">
        <v>1.5</v>
      </c>
      <c r="I5604" s="22"/>
      <c r="J5604" s="23">
        <v>0</v>
      </c>
      <c r="K5604" s="23">
        <v>0</v>
      </c>
      <c r="L5604" s="66"/>
      <c r="M5604" s="66"/>
      <c r="N5604" s="66"/>
      <c r="O5604" s="66"/>
      <c r="P5604" s="66"/>
      <c r="Q5604" s="66"/>
      <c r="R5604" s="66"/>
      <c r="S5604" s="25"/>
      <c r="T5604" s="25"/>
      <c r="U5604" s="26">
        <f t="shared" si="441"/>
        <v>0</v>
      </c>
      <c r="V5604" s="26">
        <f t="shared" si="442"/>
        <v>0</v>
      </c>
      <c r="W5604" s="26">
        <f t="shared" si="443"/>
        <v>0</v>
      </c>
      <c r="X5604" s="26">
        <f t="shared" si="445"/>
        <v>0</v>
      </c>
      <c r="Y5604" s="26">
        <f t="shared" si="445"/>
        <v>0</v>
      </c>
      <c r="Z5604" s="26">
        <f t="shared" si="444"/>
        <v>-2.37</v>
      </c>
    </row>
    <row r="5605" spans="1:26" ht="22.5" hidden="1">
      <c r="A5605" s="34" t="s">
        <v>3127</v>
      </c>
      <c r="B5605" s="38" t="s">
        <v>3128</v>
      </c>
      <c r="C5605" s="65">
        <v>20</v>
      </c>
      <c r="D5605" s="37" t="s">
        <v>61</v>
      </c>
      <c r="E5605" s="38" t="s">
        <v>147</v>
      </c>
      <c r="F5605" s="38" t="s">
        <v>1555</v>
      </c>
      <c r="G5605" s="20">
        <f>VLOOKUP(A5605,'[1]其他（02分债券）'!C:G,5,0)</f>
        <v>2.9</v>
      </c>
      <c r="H5605" s="35">
        <v>0.4</v>
      </c>
      <c r="I5605" s="22"/>
      <c r="J5605" s="23">
        <v>0</v>
      </c>
      <c r="K5605" s="23">
        <v>0</v>
      </c>
      <c r="L5605" s="66"/>
      <c r="M5605" s="66"/>
      <c r="N5605" s="66"/>
      <c r="O5605" s="66"/>
      <c r="P5605" s="66"/>
      <c r="Q5605" s="66"/>
      <c r="R5605" s="66"/>
      <c r="S5605" s="25"/>
      <c r="T5605" s="25"/>
      <c r="U5605" s="26">
        <f t="shared" si="441"/>
        <v>0</v>
      </c>
      <c r="V5605" s="26">
        <f t="shared" si="442"/>
        <v>0</v>
      </c>
      <c r="W5605" s="26">
        <f t="shared" si="443"/>
        <v>0</v>
      </c>
      <c r="X5605" s="26">
        <f t="shared" si="445"/>
        <v>0</v>
      </c>
      <c r="Y5605" s="26">
        <f t="shared" si="445"/>
        <v>0</v>
      </c>
      <c r="Z5605" s="26">
        <f t="shared" si="444"/>
        <v>-0.63200000000000001</v>
      </c>
    </row>
    <row r="5606" spans="1:26" ht="22.5" hidden="1">
      <c r="A5606" s="34" t="s">
        <v>3127</v>
      </c>
      <c r="B5606" s="38" t="s">
        <v>3128</v>
      </c>
      <c r="C5606" s="65">
        <v>20</v>
      </c>
      <c r="D5606" s="37" t="s">
        <v>61</v>
      </c>
      <c r="E5606" s="38" t="s">
        <v>147</v>
      </c>
      <c r="F5606" s="36" t="s">
        <v>218</v>
      </c>
      <c r="G5606" s="20">
        <f>VLOOKUP(A5606,'[1]其他（02分债券）'!C:G,5,0)</f>
        <v>2.9</v>
      </c>
      <c r="H5606" s="35">
        <v>0.12</v>
      </c>
      <c r="I5606" s="22"/>
      <c r="J5606" s="23">
        <v>0</v>
      </c>
      <c r="K5606" s="23">
        <v>0</v>
      </c>
      <c r="L5606" s="66"/>
      <c r="M5606" s="66"/>
      <c r="N5606" s="66"/>
      <c r="O5606" s="66"/>
      <c r="P5606" s="66"/>
      <c r="Q5606" s="66"/>
      <c r="R5606" s="66"/>
      <c r="S5606" s="25"/>
      <c r="T5606" s="25"/>
      <c r="U5606" s="26">
        <f t="shared" si="441"/>
        <v>0</v>
      </c>
      <c r="V5606" s="26">
        <f t="shared" si="442"/>
        <v>0</v>
      </c>
      <c r="W5606" s="26">
        <f t="shared" si="443"/>
        <v>0</v>
      </c>
      <c r="X5606" s="26">
        <f t="shared" si="445"/>
        <v>0</v>
      </c>
      <c r="Y5606" s="26">
        <f t="shared" si="445"/>
        <v>0</v>
      </c>
      <c r="Z5606" s="26">
        <f t="shared" si="444"/>
        <v>-0.18959999999999999</v>
      </c>
    </row>
    <row r="5607" spans="1:26" ht="22.5" hidden="1">
      <c r="A5607" s="34" t="s">
        <v>3127</v>
      </c>
      <c r="B5607" s="38" t="s">
        <v>3128</v>
      </c>
      <c r="C5607" s="65">
        <v>20</v>
      </c>
      <c r="D5607" s="37" t="s">
        <v>61</v>
      </c>
      <c r="E5607" s="38" t="s">
        <v>171</v>
      </c>
      <c r="F5607" s="38" t="s">
        <v>2477</v>
      </c>
      <c r="G5607" s="20">
        <f>VLOOKUP(A5607,'[1]其他（02分债券）'!C:G,5,0)</f>
        <v>2.9</v>
      </c>
      <c r="H5607" s="35">
        <v>0.35</v>
      </c>
      <c r="I5607" s="22"/>
      <c r="J5607" s="23">
        <v>0</v>
      </c>
      <c r="K5607" s="23">
        <v>0</v>
      </c>
      <c r="L5607" s="66"/>
      <c r="M5607" s="66"/>
      <c r="N5607" s="66"/>
      <c r="O5607" s="66"/>
      <c r="P5607" s="66"/>
      <c r="Q5607" s="66"/>
      <c r="R5607" s="66"/>
      <c r="S5607" s="25"/>
      <c r="T5607" s="25"/>
      <c r="U5607" s="26">
        <f t="shared" si="441"/>
        <v>0</v>
      </c>
      <c r="V5607" s="26">
        <f t="shared" si="442"/>
        <v>0</v>
      </c>
      <c r="W5607" s="26">
        <f t="shared" si="443"/>
        <v>0</v>
      </c>
      <c r="X5607" s="26">
        <f t="shared" si="445"/>
        <v>0</v>
      </c>
      <c r="Y5607" s="26">
        <f t="shared" si="445"/>
        <v>0</v>
      </c>
      <c r="Z5607" s="26">
        <f t="shared" si="444"/>
        <v>-0.55299999999999994</v>
      </c>
    </row>
    <row r="5608" spans="1:26" ht="22.5" hidden="1">
      <c r="A5608" s="34" t="s">
        <v>3127</v>
      </c>
      <c r="B5608" s="38" t="s">
        <v>3128</v>
      </c>
      <c r="C5608" s="65">
        <v>20</v>
      </c>
      <c r="D5608" s="37" t="s">
        <v>61</v>
      </c>
      <c r="E5608" s="38" t="s">
        <v>171</v>
      </c>
      <c r="F5608" s="38" t="s">
        <v>2480</v>
      </c>
      <c r="G5608" s="20">
        <f>VLOOKUP(A5608,'[1]其他（02分债券）'!C:G,5,0)</f>
        <v>2.9</v>
      </c>
      <c r="H5608" s="35">
        <v>0.1</v>
      </c>
      <c r="I5608" s="22"/>
      <c r="J5608" s="23">
        <v>0</v>
      </c>
      <c r="K5608" s="23">
        <v>0</v>
      </c>
      <c r="L5608" s="66"/>
      <c r="M5608" s="66"/>
      <c r="N5608" s="66"/>
      <c r="O5608" s="66"/>
      <c r="P5608" s="66"/>
      <c r="Q5608" s="66"/>
      <c r="R5608" s="66"/>
      <c r="S5608" s="25"/>
      <c r="T5608" s="25"/>
      <c r="U5608" s="26">
        <f t="shared" si="441"/>
        <v>0</v>
      </c>
      <c r="V5608" s="26">
        <f t="shared" si="442"/>
        <v>0</v>
      </c>
      <c r="W5608" s="26">
        <f t="shared" si="443"/>
        <v>0</v>
      </c>
      <c r="X5608" s="26">
        <f t="shared" si="445"/>
        <v>0</v>
      </c>
      <c r="Y5608" s="26">
        <f t="shared" si="445"/>
        <v>0</v>
      </c>
      <c r="Z5608" s="26">
        <f t="shared" si="444"/>
        <v>-0.158</v>
      </c>
    </row>
    <row r="5609" spans="1:26" ht="22.5" hidden="1">
      <c r="A5609" s="34" t="s">
        <v>3127</v>
      </c>
      <c r="B5609" s="38" t="s">
        <v>3128</v>
      </c>
      <c r="C5609" s="65">
        <v>20</v>
      </c>
      <c r="D5609" s="37" t="s">
        <v>61</v>
      </c>
      <c r="E5609" s="38" t="s">
        <v>171</v>
      </c>
      <c r="F5609" s="38" t="s">
        <v>2176</v>
      </c>
      <c r="G5609" s="20">
        <f>VLOOKUP(A5609,'[1]其他（02分债券）'!C:G,5,0)</f>
        <v>2.9</v>
      </c>
      <c r="H5609" s="35">
        <v>0.14000000000000001</v>
      </c>
      <c r="I5609" s="22"/>
      <c r="J5609" s="23">
        <v>0</v>
      </c>
      <c r="K5609" s="23">
        <v>0</v>
      </c>
      <c r="L5609" s="66"/>
      <c r="M5609" s="66"/>
      <c r="N5609" s="66"/>
      <c r="O5609" s="66"/>
      <c r="P5609" s="66"/>
      <c r="Q5609" s="66"/>
      <c r="R5609" s="66"/>
      <c r="S5609" s="25"/>
      <c r="T5609" s="25"/>
      <c r="U5609" s="26">
        <f t="shared" si="441"/>
        <v>0</v>
      </c>
      <c r="V5609" s="26">
        <f t="shared" si="442"/>
        <v>0</v>
      </c>
      <c r="W5609" s="26">
        <f t="shared" si="443"/>
        <v>0</v>
      </c>
      <c r="X5609" s="26">
        <f t="shared" si="445"/>
        <v>0</v>
      </c>
      <c r="Y5609" s="26">
        <f t="shared" si="445"/>
        <v>0</v>
      </c>
      <c r="Z5609" s="26">
        <f t="shared" si="444"/>
        <v>-0.22120000000000001</v>
      </c>
    </row>
    <row r="5610" spans="1:26" ht="22.5" hidden="1">
      <c r="A5610" s="34" t="s">
        <v>3127</v>
      </c>
      <c r="B5610" s="38" t="s">
        <v>3128</v>
      </c>
      <c r="C5610" s="65">
        <v>20</v>
      </c>
      <c r="D5610" s="37" t="s">
        <v>61</v>
      </c>
      <c r="E5610" s="38" t="s">
        <v>171</v>
      </c>
      <c r="F5610" s="38" t="s">
        <v>3178</v>
      </c>
      <c r="G5610" s="20">
        <f>VLOOKUP(A5610,'[1]其他（02分债券）'!C:G,5,0)</f>
        <v>2.9</v>
      </c>
      <c r="H5610" s="35">
        <v>0.2</v>
      </c>
      <c r="I5610" s="22"/>
      <c r="J5610" s="23">
        <v>0</v>
      </c>
      <c r="K5610" s="23">
        <v>0</v>
      </c>
      <c r="L5610" s="66"/>
      <c r="M5610" s="66"/>
      <c r="N5610" s="66"/>
      <c r="O5610" s="66"/>
      <c r="P5610" s="66"/>
      <c r="Q5610" s="66"/>
      <c r="R5610" s="66"/>
      <c r="S5610" s="25"/>
      <c r="T5610" s="25"/>
      <c r="U5610" s="26">
        <f t="shared" si="441"/>
        <v>0</v>
      </c>
      <c r="V5610" s="26">
        <f t="shared" si="442"/>
        <v>0</v>
      </c>
      <c r="W5610" s="26">
        <f t="shared" si="443"/>
        <v>0</v>
      </c>
      <c r="X5610" s="26">
        <f t="shared" si="445"/>
        <v>0</v>
      </c>
      <c r="Y5610" s="26">
        <f t="shared" si="445"/>
        <v>0</v>
      </c>
      <c r="Z5610" s="26">
        <f t="shared" si="444"/>
        <v>-0.316</v>
      </c>
    </row>
    <row r="5611" spans="1:26" ht="22.5" hidden="1">
      <c r="A5611" s="34" t="s">
        <v>3127</v>
      </c>
      <c r="B5611" s="38" t="s">
        <v>3128</v>
      </c>
      <c r="C5611" s="65">
        <v>20</v>
      </c>
      <c r="D5611" s="37" t="s">
        <v>61</v>
      </c>
      <c r="E5611" s="38" t="s">
        <v>171</v>
      </c>
      <c r="F5611" s="38" t="s">
        <v>1787</v>
      </c>
      <c r="G5611" s="20">
        <f>VLOOKUP(A5611,'[1]其他（02分债券）'!C:G,5,0)</f>
        <v>2.9</v>
      </c>
      <c r="H5611" s="35">
        <v>0.8</v>
      </c>
      <c r="I5611" s="22"/>
      <c r="J5611" s="23">
        <v>0</v>
      </c>
      <c r="K5611" s="23">
        <v>0</v>
      </c>
      <c r="L5611" s="66"/>
      <c r="M5611" s="66"/>
      <c r="N5611" s="66"/>
      <c r="O5611" s="66"/>
      <c r="P5611" s="66"/>
      <c r="Q5611" s="66"/>
      <c r="R5611" s="66"/>
      <c r="S5611" s="25"/>
      <c r="T5611" s="25"/>
      <c r="U5611" s="26">
        <f t="shared" si="441"/>
        <v>0</v>
      </c>
      <c r="V5611" s="26">
        <f t="shared" si="442"/>
        <v>0</v>
      </c>
      <c r="W5611" s="26">
        <f t="shared" si="443"/>
        <v>0</v>
      </c>
      <c r="X5611" s="26">
        <f t="shared" si="445"/>
        <v>0</v>
      </c>
      <c r="Y5611" s="26">
        <f t="shared" si="445"/>
        <v>0</v>
      </c>
      <c r="Z5611" s="26">
        <f t="shared" si="444"/>
        <v>-1.264</v>
      </c>
    </row>
    <row r="5612" spans="1:26" ht="22.5" hidden="1">
      <c r="A5612" s="34" t="s">
        <v>3179</v>
      </c>
      <c r="B5612" s="36" t="s">
        <v>3180</v>
      </c>
      <c r="C5612" s="65">
        <v>30</v>
      </c>
      <c r="D5612" s="37" t="s">
        <v>105</v>
      </c>
      <c r="E5612" s="38" t="s">
        <v>264</v>
      </c>
      <c r="F5612" s="38" t="s">
        <v>1730</v>
      </c>
      <c r="G5612" s="20">
        <f>VLOOKUP(A5612,'[1]其他（02分债券）'!C:G,5,0)</f>
        <v>3.05</v>
      </c>
      <c r="H5612" s="35">
        <v>10</v>
      </c>
      <c r="I5612" s="22"/>
      <c r="J5612" s="23">
        <v>0</v>
      </c>
      <c r="K5612" s="23">
        <v>0</v>
      </c>
      <c r="L5612" s="66"/>
      <c r="M5612" s="66"/>
      <c r="N5612" s="66"/>
      <c r="O5612" s="66"/>
      <c r="P5612" s="66"/>
      <c r="Q5612" s="66"/>
      <c r="R5612" s="66"/>
      <c r="S5612" s="25"/>
      <c r="T5612" s="25"/>
      <c r="U5612" s="26">
        <f t="shared" si="441"/>
        <v>0</v>
      </c>
      <c r="V5612" s="26">
        <f t="shared" si="442"/>
        <v>0</v>
      </c>
      <c r="W5612" s="26">
        <f t="shared" si="443"/>
        <v>0</v>
      </c>
      <c r="X5612" s="26">
        <f t="shared" si="445"/>
        <v>0</v>
      </c>
      <c r="Y5612" s="26">
        <f t="shared" si="445"/>
        <v>0</v>
      </c>
      <c r="Z5612" s="26">
        <f t="shared" si="444"/>
        <v>-19.149999999999999</v>
      </c>
    </row>
    <row r="5613" spans="1:26" ht="22.5" hidden="1">
      <c r="A5613" s="34" t="s">
        <v>3179</v>
      </c>
      <c r="B5613" s="36" t="s">
        <v>3180</v>
      </c>
      <c r="C5613" s="65">
        <v>30</v>
      </c>
      <c r="D5613" s="37" t="s">
        <v>55</v>
      </c>
      <c r="E5613" s="38" t="s">
        <v>119</v>
      </c>
      <c r="F5613" s="38" t="s">
        <v>3181</v>
      </c>
      <c r="G5613" s="20">
        <f>VLOOKUP(A5613,'[1]其他（02分债券）'!C:G,5,0)</f>
        <v>3.05</v>
      </c>
      <c r="H5613" s="35">
        <v>0.4</v>
      </c>
      <c r="I5613" s="22"/>
      <c r="J5613" s="23">
        <v>0</v>
      </c>
      <c r="K5613" s="23">
        <v>0</v>
      </c>
      <c r="L5613" s="66"/>
      <c r="M5613" s="66"/>
      <c r="N5613" s="66"/>
      <c r="O5613" s="66"/>
      <c r="P5613" s="66"/>
      <c r="Q5613" s="66"/>
      <c r="R5613" s="66"/>
      <c r="S5613" s="25"/>
      <c r="T5613" s="25"/>
      <c r="U5613" s="26">
        <f t="shared" si="441"/>
        <v>0</v>
      </c>
      <c r="V5613" s="26">
        <f t="shared" si="442"/>
        <v>0</v>
      </c>
      <c r="W5613" s="26">
        <f t="shared" si="443"/>
        <v>0</v>
      </c>
      <c r="X5613" s="26">
        <f t="shared" si="445"/>
        <v>0</v>
      </c>
      <c r="Y5613" s="26">
        <f t="shared" si="445"/>
        <v>0</v>
      </c>
      <c r="Z5613" s="26">
        <f t="shared" si="444"/>
        <v>-0.76600000000000001</v>
      </c>
    </row>
    <row r="5614" spans="1:26" ht="22.5" hidden="1">
      <c r="A5614" s="34" t="s">
        <v>3179</v>
      </c>
      <c r="B5614" s="36" t="s">
        <v>3180</v>
      </c>
      <c r="C5614" s="65">
        <v>30</v>
      </c>
      <c r="D5614" s="37" t="s">
        <v>58</v>
      </c>
      <c r="E5614" s="38" t="s">
        <v>71</v>
      </c>
      <c r="F5614" s="38" t="s">
        <v>2953</v>
      </c>
      <c r="G5614" s="20">
        <f>VLOOKUP(A5614,'[1]其他（02分债券）'!C:G,5,0)</f>
        <v>3.05</v>
      </c>
      <c r="H5614" s="35">
        <v>0.1</v>
      </c>
      <c r="I5614" s="22"/>
      <c r="J5614" s="23">
        <v>0</v>
      </c>
      <c r="K5614" s="23">
        <v>0</v>
      </c>
      <c r="L5614" s="66"/>
      <c r="M5614" s="66"/>
      <c r="N5614" s="66"/>
      <c r="O5614" s="66"/>
      <c r="P5614" s="66"/>
      <c r="Q5614" s="66"/>
      <c r="R5614" s="66"/>
      <c r="S5614" s="25"/>
      <c r="T5614" s="25"/>
      <c r="U5614" s="26">
        <f t="shared" si="441"/>
        <v>0</v>
      </c>
      <c r="V5614" s="26">
        <f t="shared" si="442"/>
        <v>0</v>
      </c>
      <c r="W5614" s="26">
        <f t="shared" si="443"/>
        <v>0</v>
      </c>
      <c r="X5614" s="26">
        <f t="shared" si="445"/>
        <v>0</v>
      </c>
      <c r="Y5614" s="26">
        <f t="shared" si="445"/>
        <v>0</v>
      </c>
      <c r="Z5614" s="26">
        <f t="shared" si="444"/>
        <v>-0.1915</v>
      </c>
    </row>
    <row r="5615" spans="1:26" ht="22.5" hidden="1">
      <c r="A5615" s="34" t="s">
        <v>3179</v>
      </c>
      <c r="B5615" s="36" t="s">
        <v>3180</v>
      </c>
      <c r="C5615" s="65">
        <v>30</v>
      </c>
      <c r="D5615" s="37" t="s">
        <v>52</v>
      </c>
      <c r="E5615" s="38" t="s">
        <v>193</v>
      </c>
      <c r="F5615" s="38" t="s">
        <v>3182</v>
      </c>
      <c r="G5615" s="20">
        <f>VLOOKUP(A5615,'[1]其他（02分债券）'!C:G,5,0)</f>
        <v>3.05</v>
      </c>
      <c r="H5615" s="35">
        <v>0.05</v>
      </c>
      <c r="I5615" s="22"/>
      <c r="J5615" s="23">
        <v>0</v>
      </c>
      <c r="K5615" s="23">
        <v>0</v>
      </c>
      <c r="L5615" s="66"/>
      <c r="M5615" s="66"/>
      <c r="N5615" s="66"/>
      <c r="O5615" s="66"/>
      <c r="P5615" s="66"/>
      <c r="Q5615" s="66"/>
      <c r="R5615" s="66"/>
      <c r="S5615" s="25"/>
      <c r="T5615" s="25"/>
      <c r="U5615" s="26">
        <f t="shared" si="441"/>
        <v>0</v>
      </c>
      <c r="V5615" s="26">
        <f t="shared" si="442"/>
        <v>0</v>
      </c>
      <c r="W5615" s="26">
        <f t="shared" si="443"/>
        <v>0</v>
      </c>
      <c r="X5615" s="26">
        <f t="shared" si="445"/>
        <v>0</v>
      </c>
      <c r="Y5615" s="26">
        <f t="shared" si="445"/>
        <v>0</v>
      </c>
      <c r="Z5615" s="26">
        <f t="shared" si="444"/>
        <v>-9.5750000000000002E-2</v>
      </c>
    </row>
    <row r="5616" spans="1:26" ht="22.5" hidden="1">
      <c r="A5616" s="34" t="s">
        <v>3183</v>
      </c>
      <c r="B5616" s="17" t="s">
        <v>3184</v>
      </c>
      <c r="C5616" s="18">
        <v>3</v>
      </c>
      <c r="D5616" s="27" t="s">
        <v>105</v>
      </c>
      <c r="E5616" s="19" t="s">
        <v>466</v>
      </c>
      <c r="F5616" s="17" t="s">
        <v>3185</v>
      </c>
      <c r="G5616" s="20">
        <f>VLOOKUP(A5616,'[1]其他（02分债券）'!C:G,5,0)</f>
        <v>2.3199999999999998</v>
      </c>
      <c r="H5616" s="28">
        <v>0.5</v>
      </c>
      <c r="I5616" s="22"/>
      <c r="J5616" s="23">
        <v>0</v>
      </c>
      <c r="K5616" s="23">
        <v>0</v>
      </c>
      <c r="L5616" s="24"/>
      <c r="M5616" s="24"/>
      <c r="N5616" s="24"/>
      <c r="O5616" s="24"/>
      <c r="P5616" s="24"/>
      <c r="Q5616" s="24"/>
      <c r="R5616" s="24"/>
      <c r="S5616" s="25"/>
      <c r="T5616" s="25"/>
      <c r="U5616" s="26">
        <f t="shared" si="441"/>
        <v>0</v>
      </c>
      <c r="V5616" s="26">
        <f t="shared" si="442"/>
        <v>0</v>
      </c>
      <c r="W5616" s="26">
        <f t="shared" si="443"/>
        <v>0</v>
      </c>
      <c r="X5616" s="26">
        <f t="shared" si="445"/>
        <v>0</v>
      </c>
      <c r="Y5616" s="26">
        <f t="shared" si="445"/>
        <v>0</v>
      </c>
      <c r="Z5616" s="26">
        <f t="shared" si="444"/>
        <v>-0.53479999999999994</v>
      </c>
    </row>
    <row r="5617" spans="1:26" ht="22.5" hidden="1">
      <c r="A5617" s="34" t="s">
        <v>3186</v>
      </c>
      <c r="B5617" s="19" t="s">
        <v>3187</v>
      </c>
      <c r="C5617" s="18">
        <v>5</v>
      </c>
      <c r="D5617" s="27" t="s">
        <v>41</v>
      </c>
      <c r="E5617" s="19" t="s">
        <v>87</v>
      </c>
      <c r="F5617" s="19" t="s">
        <v>2958</v>
      </c>
      <c r="G5617" s="20">
        <f>VLOOKUP(A5617,'[1]其他（02分债券）'!C:G,5,0)</f>
        <v>2.5099999999999998</v>
      </c>
      <c r="H5617" s="28">
        <v>1.1000000000000001</v>
      </c>
      <c r="I5617" s="22"/>
      <c r="J5617" s="23">
        <v>0</v>
      </c>
      <c r="K5617" s="23">
        <v>0</v>
      </c>
      <c r="L5617" s="24"/>
      <c r="M5617" s="24"/>
      <c r="N5617" s="24"/>
      <c r="O5617" s="24"/>
      <c r="P5617" s="24"/>
      <c r="Q5617" s="24"/>
      <c r="R5617" s="24"/>
      <c r="S5617" s="25"/>
      <c r="T5617" s="25"/>
      <c r="U5617" s="26">
        <f t="shared" si="441"/>
        <v>0</v>
      </c>
      <c r="V5617" s="26">
        <f t="shared" si="442"/>
        <v>0</v>
      </c>
      <c r="W5617" s="26">
        <f t="shared" si="443"/>
        <v>0</v>
      </c>
      <c r="X5617" s="26">
        <f t="shared" si="445"/>
        <v>0</v>
      </c>
      <c r="Y5617" s="26">
        <f t="shared" si="445"/>
        <v>0</v>
      </c>
      <c r="Z5617" s="26">
        <f t="shared" si="444"/>
        <v>-1.2380500000000001</v>
      </c>
    </row>
    <row r="5618" spans="1:26" ht="22.5" hidden="1">
      <c r="A5618" s="34" t="s">
        <v>3186</v>
      </c>
      <c r="B5618" s="19" t="s">
        <v>3187</v>
      </c>
      <c r="C5618" s="18">
        <v>5</v>
      </c>
      <c r="D5618" s="27" t="s">
        <v>41</v>
      </c>
      <c r="E5618" s="19" t="s">
        <v>266</v>
      </c>
      <c r="F5618" s="19" t="s">
        <v>3025</v>
      </c>
      <c r="G5618" s="20">
        <f>VLOOKUP(A5618,'[1]其他（02分债券）'!C:G,5,0)</f>
        <v>2.5099999999999998</v>
      </c>
      <c r="H5618" s="28">
        <v>2</v>
      </c>
      <c r="I5618" s="22"/>
      <c r="J5618" s="23">
        <v>0</v>
      </c>
      <c r="K5618" s="23">
        <v>0</v>
      </c>
      <c r="L5618" s="24"/>
      <c r="M5618" s="24"/>
      <c r="N5618" s="24"/>
      <c r="O5618" s="24"/>
      <c r="P5618" s="24"/>
      <c r="Q5618" s="24"/>
      <c r="R5618" s="24"/>
      <c r="S5618" s="25"/>
      <c r="T5618" s="25"/>
      <c r="U5618" s="26">
        <f t="shared" si="441"/>
        <v>0</v>
      </c>
      <c r="V5618" s="26">
        <f t="shared" si="442"/>
        <v>0</v>
      </c>
      <c r="W5618" s="26">
        <f t="shared" si="443"/>
        <v>0</v>
      </c>
      <c r="X5618" s="26">
        <f t="shared" si="445"/>
        <v>0</v>
      </c>
      <c r="Y5618" s="26">
        <f t="shared" si="445"/>
        <v>0</v>
      </c>
      <c r="Z5618" s="26">
        <f t="shared" si="444"/>
        <v>-2.2509999999999999</v>
      </c>
    </row>
    <row r="5619" spans="1:26" ht="22.5" hidden="1">
      <c r="A5619" s="34" t="s">
        <v>3186</v>
      </c>
      <c r="B5619" s="19" t="s">
        <v>3187</v>
      </c>
      <c r="C5619" s="18">
        <v>5</v>
      </c>
      <c r="D5619" s="27" t="s">
        <v>52</v>
      </c>
      <c r="E5619" s="19" t="s">
        <v>264</v>
      </c>
      <c r="F5619" s="69" t="s">
        <v>3188</v>
      </c>
      <c r="G5619" s="20">
        <f>VLOOKUP(A5619,'[1]其他（02分债券）'!C:G,5,0)</f>
        <v>2.5099999999999998</v>
      </c>
      <c r="H5619" s="28">
        <v>4.2699999999999996</v>
      </c>
      <c r="I5619" s="22"/>
      <c r="J5619" s="23">
        <v>0</v>
      </c>
      <c r="K5619" s="23">
        <v>0</v>
      </c>
      <c r="L5619" s="24"/>
      <c r="M5619" s="24"/>
      <c r="N5619" s="24"/>
      <c r="O5619" s="24"/>
      <c r="P5619" s="24"/>
      <c r="Q5619" s="24"/>
      <c r="R5619" s="24"/>
      <c r="S5619" s="25"/>
      <c r="T5619" s="25"/>
      <c r="U5619" s="26">
        <f t="shared" ref="U5619:U5682" si="446">L5619-M5619</f>
        <v>0</v>
      </c>
      <c r="V5619" s="26">
        <f t="shared" ref="V5619:V5682" si="447">N5619-O5619</f>
        <v>0</v>
      </c>
      <c r="W5619" s="26">
        <f t="shared" ref="W5619:W5682" si="448">Q5619-R5619</f>
        <v>0</v>
      </c>
      <c r="X5619" s="26">
        <f t="shared" si="445"/>
        <v>0</v>
      </c>
      <c r="Y5619" s="26">
        <f t="shared" si="445"/>
        <v>0</v>
      </c>
      <c r="Z5619" s="26">
        <f t="shared" ref="Z5619:Z5682" si="449">Q5619+S5619-(H5619-J5619+K5619)-(H5619-J5619+K5619)*G5619*C5619/100</f>
        <v>-4.805885</v>
      </c>
    </row>
    <row r="5620" spans="1:26" ht="22.5" hidden="1">
      <c r="A5620" s="34" t="s">
        <v>3186</v>
      </c>
      <c r="B5620" s="19" t="s">
        <v>3187</v>
      </c>
      <c r="C5620" s="18">
        <v>5</v>
      </c>
      <c r="D5620" s="27" t="s">
        <v>52</v>
      </c>
      <c r="E5620" s="19" t="s">
        <v>193</v>
      </c>
      <c r="F5620" s="70"/>
      <c r="G5620" s="20">
        <f>VLOOKUP(A5620,'[1]其他（02分债券）'!C:G,5,0)</f>
        <v>2.5099999999999998</v>
      </c>
      <c r="H5620" s="28">
        <v>2.1800000000000002</v>
      </c>
      <c r="I5620" s="22"/>
      <c r="J5620" s="23">
        <v>0</v>
      </c>
      <c r="K5620" s="23">
        <v>0</v>
      </c>
      <c r="L5620" s="24"/>
      <c r="M5620" s="24"/>
      <c r="N5620" s="24"/>
      <c r="O5620" s="24"/>
      <c r="P5620" s="24"/>
      <c r="Q5620" s="24"/>
      <c r="R5620" s="24"/>
      <c r="S5620" s="25"/>
      <c r="T5620" s="25"/>
      <c r="U5620" s="26">
        <f t="shared" si="446"/>
        <v>0</v>
      </c>
      <c r="V5620" s="26">
        <f t="shared" si="447"/>
        <v>0</v>
      </c>
      <c r="W5620" s="26">
        <f t="shared" si="448"/>
        <v>0</v>
      </c>
      <c r="X5620" s="26">
        <f t="shared" si="445"/>
        <v>0</v>
      </c>
      <c r="Y5620" s="26">
        <f t="shared" si="445"/>
        <v>0</v>
      </c>
      <c r="Z5620" s="26">
        <f t="shared" si="449"/>
        <v>-2.4535900000000002</v>
      </c>
    </row>
    <row r="5621" spans="1:26" ht="22.5" hidden="1">
      <c r="A5621" s="34" t="s">
        <v>3186</v>
      </c>
      <c r="B5621" s="19" t="s">
        <v>3187</v>
      </c>
      <c r="C5621" s="18">
        <v>5</v>
      </c>
      <c r="D5621" s="27" t="s">
        <v>52</v>
      </c>
      <c r="E5621" s="19" t="s">
        <v>1080</v>
      </c>
      <c r="F5621" s="70"/>
      <c r="G5621" s="20">
        <f>VLOOKUP(A5621,'[1]其他（02分债券）'!C:G,5,0)</f>
        <v>2.5099999999999998</v>
      </c>
      <c r="H5621" s="28">
        <v>0.78</v>
      </c>
      <c r="I5621" s="22"/>
      <c r="J5621" s="23">
        <v>0</v>
      </c>
      <c r="K5621" s="23">
        <v>0</v>
      </c>
      <c r="L5621" s="24"/>
      <c r="M5621" s="24"/>
      <c r="N5621" s="24"/>
      <c r="O5621" s="24"/>
      <c r="P5621" s="24"/>
      <c r="Q5621" s="24"/>
      <c r="R5621" s="24"/>
      <c r="S5621" s="25"/>
      <c r="T5621" s="25"/>
      <c r="U5621" s="26">
        <f t="shared" si="446"/>
        <v>0</v>
      </c>
      <c r="V5621" s="26">
        <f t="shared" si="447"/>
        <v>0</v>
      </c>
      <c r="W5621" s="26">
        <f t="shared" si="448"/>
        <v>0</v>
      </c>
      <c r="X5621" s="26">
        <f t="shared" si="445"/>
        <v>0</v>
      </c>
      <c r="Y5621" s="26">
        <f t="shared" si="445"/>
        <v>0</v>
      </c>
      <c r="Z5621" s="26">
        <f t="shared" si="449"/>
        <v>-0.87789000000000006</v>
      </c>
    </row>
    <row r="5622" spans="1:26" ht="22.5" hidden="1">
      <c r="A5622" s="34" t="s">
        <v>3186</v>
      </c>
      <c r="B5622" s="19" t="s">
        <v>3187</v>
      </c>
      <c r="C5622" s="18">
        <v>5</v>
      </c>
      <c r="D5622" s="27" t="s">
        <v>52</v>
      </c>
      <c r="E5622" s="19" t="s">
        <v>100</v>
      </c>
      <c r="F5622" s="70"/>
      <c r="G5622" s="20">
        <f>VLOOKUP(A5622,'[1]其他（02分债券）'!C:G,5,0)</f>
        <v>2.5099999999999998</v>
      </c>
      <c r="H5622" s="28">
        <v>8.58</v>
      </c>
      <c r="I5622" s="22"/>
      <c r="J5622" s="23">
        <v>0</v>
      </c>
      <c r="K5622" s="23">
        <v>0</v>
      </c>
      <c r="L5622" s="24"/>
      <c r="M5622" s="24"/>
      <c r="N5622" s="24"/>
      <c r="O5622" s="24"/>
      <c r="P5622" s="24"/>
      <c r="Q5622" s="24"/>
      <c r="R5622" s="24"/>
      <c r="S5622" s="25"/>
      <c r="T5622" s="25"/>
      <c r="U5622" s="26">
        <f t="shared" si="446"/>
        <v>0</v>
      </c>
      <c r="V5622" s="26">
        <f t="shared" si="447"/>
        <v>0</v>
      </c>
      <c r="W5622" s="26">
        <f t="shared" si="448"/>
        <v>0</v>
      </c>
      <c r="X5622" s="26">
        <f t="shared" si="445"/>
        <v>0</v>
      </c>
      <c r="Y5622" s="26">
        <f t="shared" si="445"/>
        <v>0</v>
      </c>
      <c r="Z5622" s="26">
        <f t="shared" si="449"/>
        <v>-9.6567900000000009</v>
      </c>
    </row>
    <row r="5623" spans="1:26" ht="22.5" hidden="1">
      <c r="A5623" s="34" t="s">
        <v>3186</v>
      </c>
      <c r="B5623" s="19" t="s">
        <v>3187</v>
      </c>
      <c r="C5623" s="18">
        <v>5</v>
      </c>
      <c r="D5623" s="27" t="s">
        <v>52</v>
      </c>
      <c r="E5623" s="19" t="s">
        <v>287</v>
      </c>
      <c r="F5623" s="70"/>
      <c r="G5623" s="20">
        <f>VLOOKUP(A5623,'[1]其他（02分债券）'!C:G,5,0)</f>
        <v>2.5099999999999998</v>
      </c>
      <c r="H5623" s="28">
        <v>9.19</v>
      </c>
      <c r="I5623" s="22"/>
      <c r="J5623" s="23">
        <v>0</v>
      </c>
      <c r="K5623" s="23">
        <v>0</v>
      </c>
      <c r="L5623" s="24"/>
      <c r="M5623" s="24"/>
      <c r="N5623" s="24"/>
      <c r="O5623" s="24"/>
      <c r="P5623" s="24"/>
      <c r="Q5623" s="24"/>
      <c r="R5623" s="24"/>
      <c r="S5623" s="25"/>
      <c r="T5623" s="25"/>
      <c r="U5623" s="26">
        <f t="shared" si="446"/>
        <v>0</v>
      </c>
      <c r="V5623" s="26">
        <f t="shared" si="447"/>
        <v>0</v>
      </c>
      <c r="W5623" s="26">
        <f t="shared" si="448"/>
        <v>0</v>
      </c>
      <c r="X5623" s="26">
        <f t="shared" si="445"/>
        <v>0</v>
      </c>
      <c r="Y5623" s="26">
        <f t="shared" si="445"/>
        <v>0</v>
      </c>
      <c r="Z5623" s="26">
        <f t="shared" si="449"/>
        <v>-10.343344999999999</v>
      </c>
    </row>
    <row r="5624" spans="1:26" ht="22.5" hidden="1">
      <c r="A5624" s="34" t="s">
        <v>3186</v>
      </c>
      <c r="B5624" s="19" t="s">
        <v>3187</v>
      </c>
      <c r="C5624" s="18">
        <v>5</v>
      </c>
      <c r="D5624" s="27" t="s">
        <v>52</v>
      </c>
      <c r="E5624" s="19" t="s">
        <v>365</v>
      </c>
      <c r="F5624" s="19" t="s">
        <v>2335</v>
      </c>
      <c r="G5624" s="20">
        <f>VLOOKUP(A5624,'[1]其他（02分债券）'!C:G,5,0)</f>
        <v>2.5099999999999998</v>
      </c>
      <c r="H5624" s="28">
        <v>3.1</v>
      </c>
      <c r="I5624" s="22"/>
      <c r="J5624" s="23">
        <v>0</v>
      </c>
      <c r="K5624" s="23">
        <v>0</v>
      </c>
      <c r="L5624" s="24"/>
      <c r="M5624" s="24"/>
      <c r="N5624" s="24"/>
      <c r="O5624" s="24"/>
      <c r="P5624" s="24"/>
      <c r="Q5624" s="24"/>
      <c r="R5624" s="24"/>
      <c r="S5624" s="25"/>
      <c r="T5624" s="25"/>
      <c r="U5624" s="26">
        <f t="shared" si="446"/>
        <v>0</v>
      </c>
      <c r="V5624" s="26">
        <f t="shared" si="447"/>
        <v>0</v>
      </c>
      <c r="W5624" s="26">
        <f t="shared" si="448"/>
        <v>0</v>
      </c>
      <c r="X5624" s="26">
        <f t="shared" si="445"/>
        <v>0</v>
      </c>
      <c r="Y5624" s="26">
        <f t="shared" si="445"/>
        <v>0</v>
      </c>
      <c r="Z5624" s="26">
        <f t="shared" si="449"/>
        <v>-3.4890500000000002</v>
      </c>
    </row>
    <row r="5625" spans="1:26" ht="22.5" hidden="1">
      <c r="A5625" s="34" t="s">
        <v>3186</v>
      </c>
      <c r="B5625" s="19" t="s">
        <v>3187</v>
      </c>
      <c r="C5625" s="18">
        <v>5</v>
      </c>
      <c r="D5625" s="27" t="s">
        <v>52</v>
      </c>
      <c r="E5625" s="19" t="s">
        <v>365</v>
      </c>
      <c r="F5625" s="17" t="s">
        <v>2334</v>
      </c>
      <c r="G5625" s="20">
        <f>VLOOKUP(A5625,'[1]其他（02分债券）'!C:G,5,0)</f>
        <v>2.5099999999999998</v>
      </c>
      <c r="H5625" s="28">
        <v>2.2000000000000002</v>
      </c>
      <c r="I5625" s="22"/>
      <c r="J5625" s="23">
        <v>0</v>
      </c>
      <c r="K5625" s="23">
        <v>0</v>
      </c>
      <c r="L5625" s="24"/>
      <c r="M5625" s="24"/>
      <c r="N5625" s="24"/>
      <c r="O5625" s="24"/>
      <c r="P5625" s="24"/>
      <c r="Q5625" s="24"/>
      <c r="R5625" s="24"/>
      <c r="S5625" s="25"/>
      <c r="T5625" s="25"/>
      <c r="U5625" s="26">
        <f t="shared" si="446"/>
        <v>0</v>
      </c>
      <c r="V5625" s="26">
        <f t="shared" si="447"/>
        <v>0</v>
      </c>
      <c r="W5625" s="26">
        <f t="shared" si="448"/>
        <v>0</v>
      </c>
      <c r="X5625" s="26">
        <f t="shared" si="445"/>
        <v>0</v>
      </c>
      <c r="Y5625" s="26">
        <f t="shared" si="445"/>
        <v>0</v>
      </c>
      <c r="Z5625" s="26">
        <f t="shared" si="449"/>
        <v>-2.4761000000000002</v>
      </c>
    </row>
    <row r="5626" spans="1:26" ht="22.5" hidden="1">
      <c r="A5626" s="34" t="s">
        <v>3186</v>
      </c>
      <c r="B5626" s="19" t="s">
        <v>3187</v>
      </c>
      <c r="C5626" s="18">
        <v>5</v>
      </c>
      <c r="D5626" s="27" t="s">
        <v>58</v>
      </c>
      <c r="E5626" s="19" t="s">
        <v>142</v>
      </c>
      <c r="F5626" s="17" t="s">
        <v>3189</v>
      </c>
      <c r="G5626" s="20">
        <f>VLOOKUP(A5626,'[1]其他（02分债券）'!C:G,5,0)</f>
        <v>2.5099999999999998</v>
      </c>
      <c r="H5626" s="28">
        <v>0.7</v>
      </c>
      <c r="I5626" s="22"/>
      <c r="J5626" s="23">
        <v>0</v>
      </c>
      <c r="K5626" s="23">
        <v>0</v>
      </c>
      <c r="L5626" s="24"/>
      <c r="M5626" s="24"/>
      <c r="N5626" s="24"/>
      <c r="O5626" s="24"/>
      <c r="P5626" s="24"/>
      <c r="Q5626" s="24"/>
      <c r="R5626" s="24"/>
      <c r="S5626" s="25"/>
      <c r="T5626" s="25"/>
      <c r="U5626" s="26">
        <f t="shared" si="446"/>
        <v>0</v>
      </c>
      <c r="V5626" s="26">
        <f t="shared" si="447"/>
        <v>0</v>
      </c>
      <c r="W5626" s="26">
        <f t="shared" si="448"/>
        <v>0</v>
      </c>
      <c r="X5626" s="26">
        <f t="shared" si="445"/>
        <v>0</v>
      </c>
      <c r="Y5626" s="26">
        <f t="shared" si="445"/>
        <v>0</v>
      </c>
      <c r="Z5626" s="26">
        <f t="shared" si="449"/>
        <v>-0.78784999999999994</v>
      </c>
    </row>
    <row r="5627" spans="1:26" ht="22.5" hidden="1">
      <c r="A5627" s="34" t="s">
        <v>3190</v>
      </c>
      <c r="B5627" s="19" t="s">
        <v>3191</v>
      </c>
      <c r="C5627" s="18">
        <v>7</v>
      </c>
      <c r="D5627" s="27" t="s">
        <v>61</v>
      </c>
      <c r="E5627" s="19" t="s">
        <v>276</v>
      </c>
      <c r="F5627" s="19" t="s">
        <v>1853</v>
      </c>
      <c r="G5627" s="20">
        <f>VLOOKUP(A5627,'[1]其他（02分债券）'!C:G,5,0)</f>
        <v>2.66</v>
      </c>
      <c r="H5627" s="28">
        <v>0.15</v>
      </c>
      <c r="I5627" s="22"/>
      <c r="J5627" s="23">
        <v>0</v>
      </c>
      <c r="K5627" s="23">
        <v>0</v>
      </c>
      <c r="L5627" s="24"/>
      <c r="M5627" s="24"/>
      <c r="N5627" s="24"/>
      <c r="O5627" s="24"/>
      <c r="P5627" s="24"/>
      <c r="Q5627" s="24"/>
      <c r="R5627" s="24"/>
      <c r="S5627" s="25"/>
      <c r="T5627" s="25"/>
      <c r="U5627" s="26">
        <f t="shared" si="446"/>
        <v>0</v>
      </c>
      <c r="V5627" s="26">
        <f t="shared" si="447"/>
        <v>0</v>
      </c>
      <c r="W5627" s="26">
        <f t="shared" si="448"/>
        <v>0</v>
      </c>
      <c r="X5627" s="26">
        <f t="shared" si="445"/>
        <v>0</v>
      </c>
      <c r="Y5627" s="26">
        <f t="shared" si="445"/>
        <v>0</v>
      </c>
      <c r="Z5627" s="26">
        <f t="shared" si="449"/>
        <v>-0.17793</v>
      </c>
    </row>
    <row r="5628" spans="1:26" ht="22.5" hidden="1">
      <c r="A5628" s="34" t="s">
        <v>3190</v>
      </c>
      <c r="B5628" s="19" t="s">
        <v>3191</v>
      </c>
      <c r="C5628" s="18">
        <v>7</v>
      </c>
      <c r="D5628" s="27" t="s">
        <v>61</v>
      </c>
      <c r="E5628" s="19" t="s">
        <v>69</v>
      </c>
      <c r="F5628" s="19" t="s">
        <v>3192</v>
      </c>
      <c r="G5628" s="20">
        <f>VLOOKUP(A5628,'[1]其他（02分债券）'!C:G,5,0)</f>
        <v>2.66</v>
      </c>
      <c r="H5628" s="28">
        <v>0.45</v>
      </c>
      <c r="I5628" s="22"/>
      <c r="J5628" s="23">
        <v>0</v>
      </c>
      <c r="K5628" s="23">
        <v>0</v>
      </c>
      <c r="L5628" s="24"/>
      <c r="M5628" s="24"/>
      <c r="N5628" s="24"/>
      <c r="O5628" s="24"/>
      <c r="P5628" s="24"/>
      <c r="Q5628" s="24"/>
      <c r="R5628" s="24"/>
      <c r="S5628" s="25"/>
      <c r="T5628" s="25"/>
      <c r="U5628" s="26">
        <f t="shared" si="446"/>
        <v>0</v>
      </c>
      <c r="V5628" s="26">
        <f t="shared" si="447"/>
        <v>0</v>
      </c>
      <c r="W5628" s="26">
        <f t="shared" si="448"/>
        <v>0</v>
      </c>
      <c r="X5628" s="26">
        <f t="shared" si="445"/>
        <v>0</v>
      </c>
      <c r="Y5628" s="26">
        <f t="shared" si="445"/>
        <v>0</v>
      </c>
      <c r="Z5628" s="26">
        <f t="shared" si="449"/>
        <v>-0.53378999999999999</v>
      </c>
    </row>
    <row r="5629" spans="1:26" ht="22.5" hidden="1">
      <c r="A5629" s="34" t="s">
        <v>3190</v>
      </c>
      <c r="B5629" s="19" t="s">
        <v>3191</v>
      </c>
      <c r="C5629" s="18">
        <v>7</v>
      </c>
      <c r="D5629" s="27" t="s">
        <v>97</v>
      </c>
      <c r="E5629" s="19" t="s">
        <v>264</v>
      </c>
      <c r="F5629" s="69" t="s">
        <v>2708</v>
      </c>
      <c r="G5629" s="20">
        <f>VLOOKUP(A5629,'[1]其他（02分债券）'!C:G,5,0)</f>
        <v>2.66</v>
      </c>
      <c r="H5629" s="28">
        <v>4.92</v>
      </c>
      <c r="I5629" s="22"/>
      <c r="J5629" s="23">
        <v>0</v>
      </c>
      <c r="K5629" s="23">
        <v>0</v>
      </c>
      <c r="L5629" s="24"/>
      <c r="M5629" s="24"/>
      <c r="N5629" s="24"/>
      <c r="O5629" s="24"/>
      <c r="P5629" s="24"/>
      <c r="Q5629" s="24"/>
      <c r="R5629" s="24"/>
      <c r="S5629" s="25"/>
      <c r="T5629" s="25"/>
      <c r="U5629" s="26">
        <f t="shared" si="446"/>
        <v>0</v>
      </c>
      <c r="V5629" s="26">
        <f t="shared" si="447"/>
        <v>0</v>
      </c>
      <c r="W5629" s="26">
        <f t="shared" si="448"/>
        <v>0</v>
      </c>
      <c r="X5629" s="26">
        <f t="shared" si="445"/>
        <v>0</v>
      </c>
      <c r="Y5629" s="26">
        <f t="shared" si="445"/>
        <v>0</v>
      </c>
      <c r="Z5629" s="26">
        <f t="shared" si="449"/>
        <v>-5.8361039999999997</v>
      </c>
    </row>
    <row r="5630" spans="1:26" ht="22.5" hidden="1">
      <c r="A5630" s="34" t="s">
        <v>3190</v>
      </c>
      <c r="B5630" s="19" t="s">
        <v>3191</v>
      </c>
      <c r="C5630" s="18">
        <v>7</v>
      </c>
      <c r="D5630" s="27" t="s">
        <v>97</v>
      </c>
      <c r="E5630" s="19" t="s">
        <v>1150</v>
      </c>
      <c r="F5630" s="70"/>
      <c r="G5630" s="20">
        <f>VLOOKUP(A5630,'[1]其他（02分债券）'!C:G,5,0)</f>
        <v>2.66</v>
      </c>
      <c r="H5630" s="28">
        <v>5.24</v>
      </c>
      <c r="I5630" s="22"/>
      <c r="J5630" s="23">
        <v>0</v>
      </c>
      <c r="K5630" s="23">
        <v>0</v>
      </c>
      <c r="L5630" s="24"/>
      <c r="M5630" s="24"/>
      <c r="N5630" s="24"/>
      <c r="O5630" s="24"/>
      <c r="P5630" s="24"/>
      <c r="Q5630" s="24"/>
      <c r="R5630" s="24"/>
      <c r="S5630" s="25"/>
      <c r="T5630" s="25"/>
      <c r="U5630" s="26">
        <f t="shared" si="446"/>
        <v>0</v>
      </c>
      <c r="V5630" s="26">
        <f t="shared" si="447"/>
        <v>0</v>
      </c>
      <c r="W5630" s="26">
        <f t="shared" si="448"/>
        <v>0</v>
      </c>
      <c r="X5630" s="26">
        <f t="shared" si="445"/>
        <v>0</v>
      </c>
      <c r="Y5630" s="26">
        <f t="shared" si="445"/>
        <v>0</v>
      </c>
      <c r="Z5630" s="26">
        <f t="shared" si="449"/>
        <v>-6.2156880000000001</v>
      </c>
    </row>
    <row r="5631" spans="1:26" ht="22.5" hidden="1">
      <c r="A5631" s="34" t="s">
        <v>3190</v>
      </c>
      <c r="B5631" s="19" t="s">
        <v>3191</v>
      </c>
      <c r="C5631" s="18">
        <v>7</v>
      </c>
      <c r="D5631" s="27" t="s">
        <v>81</v>
      </c>
      <c r="E5631" s="19" t="s">
        <v>259</v>
      </c>
      <c r="F5631" s="17" t="s">
        <v>2341</v>
      </c>
      <c r="G5631" s="20">
        <f>VLOOKUP(A5631,'[1]其他（02分债券）'!C:G,5,0)</f>
        <v>2.66</v>
      </c>
      <c r="H5631" s="28">
        <v>0.69</v>
      </c>
      <c r="I5631" s="22"/>
      <c r="J5631" s="23">
        <v>0</v>
      </c>
      <c r="K5631" s="23">
        <v>0</v>
      </c>
      <c r="L5631" s="24"/>
      <c r="M5631" s="24"/>
      <c r="N5631" s="24"/>
      <c r="O5631" s="24"/>
      <c r="P5631" s="24"/>
      <c r="Q5631" s="24"/>
      <c r="R5631" s="24"/>
      <c r="S5631" s="25"/>
      <c r="T5631" s="25"/>
      <c r="U5631" s="26">
        <f t="shared" si="446"/>
        <v>0</v>
      </c>
      <c r="V5631" s="26">
        <f t="shared" si="447"/>
        <v>0</v>
      </c>
      <c r="W5631" s="26">
        <f t="shared" si="448"/>
        <v>0</v>
      </c>
      <c r="X5631" s="26">
        <f t="shared" si="445"/>
        <v>0</v>
      </c>
      <c r="Y5631" s="26">
        <f t="shared" si="445"/>
        <v>0</v>
      </c>
      <c r="Z5631" s="26">
        <f t="shared" si="449"/>
        <v>-0.81847799999999993</v>
      </c>
    </row>
    <row r="5632" spans="1:26" ht="22.5" hidden="1">
      <c r="A5632" s="34" t="s">
        <v>3190</v>
      </c>
      <c r="B5632" s="19" t="s">
        <v>3191</v>
      </c>
      <c r="C5632" s="18">
        <v>7</v>
      </c>
      <c r="D5632" s="27" t="s">
        <v>81</v>
      </c>
      <c r="E5632" s="19" t="s">
        <v>383</v>
      </c>
      <c r="F5632" s="19" t="s">
        <v>2896</v>
      </c>
      <c r="G5632" s="20">
        <f>VLOOKUP(A5632,'[1]其他（02分债券）'!C:G,5,0)</f>
        <v>2.66</v>
      </c>
      <c r="H5632" s="28">
        <v>1.8</v>
      </c>
      <c r="I5632" s="22"/>
      <c r="J5632" s="23">
        <v>0</v>
      </c>
      <c r="K5632" s="23">
        <v>0</v>
      </c>
      <c r="L5632" s="24"/>
      <c r="M5632" s="24"/>
      <c r="N5632" s="24"/>
      <c r="O5632" s="24"/>
      <c r="P5632" s="24"/>
      <c r="Q5632" s="24"/>
      <c r="R5632" s="24"/>
      <c r="S5632" s="25"/>
      <c r="T5632" s="25"/>
      <c r="U5632" s="26">
        <f t="shared" si="446"/>
        <v>0</v>
      </c>
      <c r="V5632" s="26">
        <f t="shared" si="447"/>
        <v>0</v>
      </c>
      <c r="W5632" s="26">
        <f t="shared" si="448"/>
        <v>0</v>
      </c>
      <c r="X5632" s="26">
        <f t="shared" si="445"/>
        <v>0</v>
      </c>
      <c r="Y5632" s="26">
        <f t="shared" si="445"/>
        <v>0</v>
      </c>
      <c r="Z5632" s="26">
        <f t="shared" si="449"/>
        <v>-2.1351599999999999</v>
      </c>
    </row>
    <row r="5633" spans="1:26" ht="22.5" hidden="1">
      <c r="A5633" s="34" t="s">
        <v>3190</v>
      </c>
      <c r="B5633" s="19" t="s">
        <v>3191</v>
      </c>
      <c r="C5633" s="18">
        <v>7</v>
      </c>
      <c r="D5633" s="27" t="s">
        <v>105</v>
      </c>
      <c r="E5633" s="19" t="s">
        <v>466</v>
      </c>
      <c r="F5633" s="19" t="s">
        <v>3080</v>
      </c>
      <c r="G5633" s="20">
        <f>VLOOKUP(A5633,'[1]其他（02分债券）'!C:G,5,0)</f>
        <v>2.66</v>
      </c>
      <c r="H5633" s="28">
        <v>4.05</v>
      </c>
      <c r="I5633" s="22"/>
      <c r="J5633" s="23">
        <v>0</v>
      </c>
      <c r="K5633" s="23">
        <v>0</v>
      </c>
      <c r="L5633" s="24"/>
      <c r="M5633" s="24"/>
      <c r="N5633" s="24"/>
      <c r="O5633" s="24"/>
      <c r="P5633" s="24"/>
      <c r="Q5633" s="24"/>
      <c r="R5633" s="24"/>
      <c r="S5633" s="25"/>
      <c r="T5633" s="25"/>
      <c r="U5633" s="26">
        <f t="shared" si="446"/>
        <v>0</v>
      </c>
      <c r="V5633" s="26">
        <f t="shared" si="447"/>
        <v>0</v>
      </c>
      <c r="W5633" s="26">
        <f t="shared" si="448"/>
        <v>0</v>
      </c>
      <c r="X5633" s="26">
        <f t="shared" si="445"/>
        <v>0</v>
      </c>
      <c r="Y5633" s="26">
        <f t="shared" si="445"/>
        <v>0</v>
      </c>
      <c r="Z5633" s="26">
        <f t="shared" si="449"/>
        <v>-4.8041099999999997</v>
      </c>
    </row>
    <row r="5634" spans="1:26" ht="22.5" hidden="1">
      <c r="A5634" s="34" t="s">
        <v>3193</v>
      </c>
      <c r="B5634" s="19" t="s">
        <v>3194</v>
      </c>
      <c r="C5634" s="18">
        <v>10</v>
      </c>
      <c r="D5634" s="27" t="s">
        <v>41</v>
      </c>
      <c r="E5634" s="19" t="s">
        <v>282</v>
      </c>
      <c r="F5634" s="17" t="s">
        <v>3195</v>
      </c>
      <c r="G5634" s="20">
        <f>VLOOKUP(A5634,'[1]其他（02分债券）'!C:G,5,0)</f>
        <v>2.65</v>
      </c>
      <c r="H5634" s="28">
        <v>1.1000000000000001</v>
      </c>
      <c r="I5634" s="22"/>
      <c r="J5634" s="23">
        <v>0</v>
      </c>
      <c r="K5634" s="23">
        <v>0</v>
      </c>
      <c r="L5634" s="24"/>
      <c r="M5634" s="24"/>
      <c r="N5634" s="24"/>
      <c r="O5634" s="24"/>
      <c r="P5634" s="24"/>
      <c r="Q5634" s="24"/>
      <c r="R5634" s="24"/>
      <c r="S5634" s="25"/>
      <c r="T5634" s="25"/>
      <c r="U5634" s="26">
        <f t="shared" si="446"/>
        <v>0</v>
      </c>
      <c r="V5634" s="26">
        <f t="shared" si="447"/>
        <v>0</v>
      </c>
      <c r="W5634" s="26">
        <f t="shared" si="448"/>
        <v>0</v>
      </c>
      <c r="X5634" s="26">
        <f t="shared" si="445"/>
        <v>0</v>
      </c>
      <c r="Y5634" s="26">
        <f t="shared" si="445"/>
        <v>0</v>
      </c>
      <c r="Z5634" s="26">
        <f t="shared" si="449"/>
        <v>-1.3915000000000002</v>
      </c>
    </row>
    <row r="5635" spans="1:26" ht="22.5" hidden="1">
      <c r="A5635" s="34" t="s">
        <v>3193</v>
      </c>
      <c r="B5635" s="19" t="s">
        <v>3194</v>
      </c>
      <c r="C5635" s="18">
        <v>10</v>
      </c>
      <c r="D5635" s="27" t="s">
        <v>41</v>
      </c>
      <c r="E5635" s="19" t="s">
        <v>266</v>
      </c>
      <c r="F5635" s="19" t="s">
        <v>2717</v>
      </c>
      <c r="G5635" s="20">
        <f>VLOOKUP(A5635,'[1]其他（02分债券）'!C:G,5,0)</f>
        <v>2.65</v>
      </c>
      <c r="H5635" s="28">
        <v>0.5</v>
      </c>
      <c r="I5635" s="22"/>
      <c r="J5635" s="23">
        <v>0</v>
      </c>
      <c r="K5635" s="23">
        <v>0</v>
      </c>
      <c r="L5635" s="24"/>
      <c r="M5635" s="24"/>
      <c r="N5635" s="24"/>
      <c r="O5635" s="24"/>
      <c r="P5635" s="24"/>
      <c r="Q5635" s="24"/>
      <c r="R5635" s="24"/>
      <c r="S5635" s="25"/>
      <c r="T5635" s="25"/>
      <c r="U5635" s="26">
        <f t="shared" si="446"/>
        <v>0</v>
      </c>
      <c r="V5635" s="26">
        <f t="shared" si="447"/>
        <v>0</v>
      </c>
      <c r="W5635" s="26">
        <f t="shared" si="448"/>
        <v>0</v>
      </c>
      <c r="X5635" s="26">
        <f t="shared" si="445"/>
        <v>0</v>
      </c>
      <c r="Y5635" s="26">
        <f t="shared" si="445"/>
        <v>0</v>
      </c>
      <c r="Z5635" s="26">
        <f t="shared" si="449"/>
        <v>-0.63250000000000006</v>
      </c>
    </row>
    <row r="5636" spans="1:26" ht="22.5" hidden="1">
      <c r="A5636" s="34" t="s">
        <v>3193</v>
      </c>
      <c r="B5636" s="19" t="s">
        <v>3194</v>
      </c>
      <c r="C5636" s="18">
        <v>10</v>
      </c>
      <c r="D5636" s="27" t="s">
        <v>41</v>
      </c>
      <c r="E5636" s="19" t="s">
        <v>1187</v>
      </c>
      <c r="F5636" s="19" t="s">
        <v>3196</v>
      </c>
      <c r="G5636" s="20">
        <f>VLOOKUP(A5636,'[1]其他（02分债券）'!C:G,5,0)</f>
        <v>2.65</v>
      </c>
      <c r="H5636" s="28">
        <v>0.55000000000000004</v>
      </c>
      <c r="I5636" s="22"/>
      <c r="J5636" s="23">
        <v>0</v>
      </c>
      <c r="K5636" s="23">
        <v>0</v>
      </c>
      <c r="L5636" s="24"/>
      <c r="M5636" s="24"/>
      <c r="N5636" s="24"/>
      <c r="O5636" s="24"/>
      <c r="P5636" s="24"/>
      <c r="Q5636" s="24"/>
      <c r="R5636" s="24"/>
      <c r="S5636" s="25"/>
      <c r="T5636" s="25"/>
      <c r="U5636" s="26">
        <f t="shared" si="446"/>
        <v>0</v>
      </c>
      <c r="V5636" s="26">
        <f t="shared" si="447"/>
        <v>0</v>
      </c>
      <c r="W5636" s="26">
        <f t="shared" si="448"/>
        <v>0</v>
      </c>
      <c r="X5636" s="26">
        <f t="shared" si="445"/>
        <v>0</v>
      </c>
      <c r="Y5636" s="26">
        <f t="shared" si="445"/>
        <v>0</v>
      </c>
      <c r="Z5636" s="26">
        <f t="shared" si="449"/>
        <v>-0.69575000000000009</v>
      </c>
    </row>
    <row r="5637" spans="1:26" ht="22.5" hidden="1">
      <c r="A5637" s="34" t="s">
        <v>3193</v>
      </c>
      <c r="B5637" s="19" t="s">
        <v>3194</v>
      </c>
      <c r="C5637" s="18">
        <v>10</v>
      </c>
      <c r="D5637" s="27" t="s">
        <v>61</v>
      </c>
      <c r="E5637" s="19" t="s">
        <v>221</v>
      </c>
      <c r="F5637" s="19" t="s">
        <v>3197</v>
      </c>
      <c r="G5637" s="20">
        <f>VLOOKUP(A5637,'[1]其他（02分债券）'!C:G,5,0)</f>
        <v>2.65</v>
      </c>
      <c r="H5637" s="28">
        <v>3</v>
      </c>
      <c r="I5637" s="22"/>
      <c r="J5637" s="23">
        <v>0</v>
      </c>
      <c r="K5637" s="23">
        <v>0</v>
      </c>
      <c r="L5637" s="24"/>
      <c r="M5637" s="24"/>
      <c r="N5637" s="24"/>
      <c r="O5637" s="24"/>
      <c r="P5637" s="24"/>
      <c r="Q5637" s="24"/>
      <c r="R5637" s="24"/>
      <c r="S5637" s="25"/>
      <c r="T5637" s="25"/>
      <c r="U5637" s="26">
        <f t="shared" si="446"/>
        <v>0</v>
      </c>
      <c r="V5637" s="26">
        <f t="shared" si="447"/>
        <v>0</v>
      </c>
      <c r="W5637" s="26">
        <f t="shared" si="448"/>
        <v>0</v>
      </c>
      <c r="X5637" s="26">
        <f t="shared" si="445"/>
        <v>0</v>
      </c>
      <c r="Y5637" s="26">
        <f t="shared" si="445"/>
        <v>0</v>
      </c>
      <c r="Z5637" s="26">
        <f t="shared" si="449"/>
        <v>-3.7949999999999999</v>
      </c>
    </row>
    <row r="5638" spans="1:26" ht="22.5" hidden="1">
      <c r="A5638" s="34" t="s">
        <v>3193</v>
      </c>
      <c r="B5638" s="19" t="s">
        <v>3194</v>
      </c>
      <c r="C5638" s="18">
        <v>10</v>
      </c>
      <c r="D5638" s="27" t="s">
        <v>61</v>
      </c>
      <c r="E5638" s="19" t="s">
        <v>149</v>
      </c>
      <c r="F5638" s="19" t="s">
        <v>340</v>
      </c>
      <c r="G5638" s="20">
        <f>VLOOKUP(A5638,'[1]其他（02分债券）'!C:G,5,0)</f>
        <v>2.65</v>
      </c>
      <c r="H5638" s="28">
        <v>0.85</v>
      </c>
      <c r="I5638" s="22"/>
      <c r="J5638" s="23">
        <v>0</v>
      </c>
      <c r="K5638" s="23">
        <v>0</v>
      </c>
      <c r="L5638" s="24"/>
      <c r="M5638" s="24"/>
      <c r="N5638" s="24"/>
      <c r="O5638" s="24"/>
      <c r="P5638" s="24"/>
      <c r="Q5638" s="24"/>
      <c r="R5638" s="24"/>
      <c r="S5638" s="25"/>
      <c r="T5638" s="25"/>
      <c r="U5638" s="26">
        <f t="shared" si="446"/>
        <v>0</v>
      </c>
      <c r="V5638" s="26">
        <f t="shared" si="447"/>
        <v>0</v>
      </c>
      <c r="W5638" s="26">
        <f t="shared" si="448"/>
        <v>0</v>
      </c>
      <c r="X5638" s="26">
        <f t="shared" si="445"/>
        <v>0</v>
      </c>
      <c r="Y5638" s="26">
        <f t="shared" si="445"/>
        <v>0</v>
      </c>
      <c r="Z5638" s="26">
        <f t="shared" si="449"/>
        <v>-1.07525</v>
      </c>
    </row>
    <row r="5639" spans="1:26" ht="22.5" hidden="1">
      <c r="A5639" s="34" t="s">
        <v>3193</v>
      </c>
      <c r="B5639" s="19" t="s">
        <v>3194</v>
      </c>
      <c r="C5639" s="18">
        <v>10</v>
      </c>
      <c r="D5639" s="27" t="s">
        <v>61</v>
      </c>
      <c r="E5639" s="19" t="s">
        <v>149</v>
      </c>
      <c r="F5639" s="19" t="s">
        <v>1322</v>
      </c>
      <c r="G5639" s="20">
        <f>VLOOKUP(A5639,'[1]其他（02分债券）'!C:G,5,0)</f>
        <v>2.65</v>
      </c>
      <c r="H5639" s="28">
        <v>0.65</v>
      </c>
      <c r="I5639" s="22"/>
      <c r="J5639" s="23">
        <v>0</v>
      </c>
      <c r="K5639" s="23">
        <v>0</v>
      </c>
      <c r="L5639" s="24"/>
      <c r="M5639" s="24"/>
      <c r="N5639" s="24"/>
      <c r="O5639" s="24"/>
      <c r="P5639" s="24"/>
      <c r="Q5639" s="24"/>
      <c r="R5639" s="24"/>
      <c r="S5639" s="25"/>
      <c r="T5639" s="25"/>
      <c r="U5639" s="26">
        <f t="shared" si="446"/>
        <v>0</v>
      </c>
      <c r="V5639" s="26">
        <f t="shared" si="447"/>
        <v>0</v>
      </c>
      <c r="W5639" s="26">
        <f t="shared" si="448"/>
        <v>0</v>
      </c>
      <c r="X5639" s="26">
        <f t="shared" si="445"/>
        <v>0</v>
      </c>
      <c r="Y5639" s="26">
        <f t="shared" si="445"/>
        <v>0</v>
      </c>
      <c r="Z5639" s="26">
        <f t="shared" si="449"/>
        <v>-0.82225000000000004</v>
      </c>
    </row>
    <row r="5640" spans="1:26" ht="22.5" hidden="1">
      <c r="A5640" s="34" t="s">
        <v>3193</v>
      </c>
      <c r="B5640" s="19" t="s">
        <v>3194</v>
      </c>
      <c r="C5640" s="18">
        <v>10</v>
      </c>
      <c r="D5640" s="27" t="s">
        <v>61</v>
      </c>
      <c r="E5640" s="19" t="s">
        <v>149</v>
      </c>
      <c r="F5640" s="19" t="s">
        <v>997</v>
      </c>
      <c r="G5640" s="20">
        <f>VLOOKUP(A5640,'[1]其他（02分债券）'!C:G,5,0)</f>
        <v>2.65</v>
      </c>
      <c r="H5640" s="28">
        <v>0.5</v>
      </c>
      <c r="I5640" s="22"/>
      <c r="J5640" s="23">
        <v>0</v>
      </c>
      <c r="K5640" s="23">
        <v>0</v>
      </c>
      <c r="L5640" s="24"/>
      <c r="M5640" s="24"/>
      <c r="N5640" s="24"/>
      <c r="O5640" s="24"/>
      <c r="P5640" s="24"/>
      <c r="Q5640" s="24"/>
      <c r="R5640" s="24"/>
      <c r="S5640" s="25"/>
      <c r="T5640" s="25"/>
      <c r="U5640" s="26">
        <f t="shared" si="446"/>
        <v>0</v>
      </c>
      <c r="V5640" s="26">
        <f t="shared" si="447"/>
        <v>0</v>
      </c>
      <c r="W5640" s="26">
        <f t="shared" si="448"/>
        <v>0</v>
      </c>
      <c r="X5640" s="26">
        <f t="shared" si="445"/>
        <v>0</v>
      </c>
      <c r="Y5640" s="26">
        <f t="shared" si="445"/>
        <v>0</v>
      </c>
      <c r="Z5640" s="26">
        <f t="shared" si="449"/>
        <v>-0.63250000000000006</v>
      </c>
    </row>
    <row r="5641" spans="1:26" ht="22.5" hidden="1">
      <c r="A5641" s="34" t="s">
        <v>3193</v>
      </c>
      <c r="B5641" s="19" t="s">
        <v>3194</v>
      </c>
      <c r="C5641" s="18">
        <v>10</v>
      </c>
      <c r="D5641" s="27" t="s">
        <v>61</v>
      </c>
      <c r="E5641" s="19" t="s">
        <v>149</v>
      </c>
      <c r="F5641" s="19" t="s">
        <v>1143</v>
      </c>
      <c r="G5641" s="20">
        <f>VLOOKUP(A5641,'[1]其他（02分债券）'!C:G,5,0)</f>
        <v>2.65</v>
      </c>
      <c r="H5641" s="28">
        <v>1</v>
      </c>
      <c r="I5641" s="22"/>
      <c r="J5641" s="23">
        <v>0</v>
      </c>
      <c r="K5641" s="23">
        <v>0</v>
      </c>
      <c r="L5641" s="24"/>
      <c r="M5641" s="24"/>
      <c r="N5641" s="24"/>
      <c r="O5641" s="24"/>
      <c r="P5641" s="24"/>
      <c r="Q5641" s="24"/>
      <c r="R5641" s="24"/>
      <c r="S5641" s="25"/>
      <c r="T5641" s="25"/>
      <c r="U5641" s="26">
        <f t="shared" si="446"/>
        <v>0</v>
      </c>
      <c r="V5641" s="26">
        <f t="shared" si="447"/>
        <v>0</v>
      </c>
      <c r="W5641" s="26">
        <f t="shared" si="448"/>
        <v>0</v>
      </c>
      <c r="X5641" s="26">
        <f t="shared" si="445"/>
        <v>0</v>
      </c>
      <c r="Y5641" s="26">
        <f t="shared" si="445"/>
        <v>0</v>
      </c>
      <c r="Z5641" s="26">
        <f t="shared" si="449"/>
        <v>-1.2650000000000001</v>
      </c>
    </row>
    <row r="5642" spans="1:26" ht="22.5" hidden="1">
      <c r="A5642" s="34" t="s">
        <v>3193</v>
      </c>
      <c r="B5642" s="19" t="s">
        <v>3194</v>
      </c>
      <c r="C5642" s="18">
        <v>10</v>
      </c>
      <c r="D5642" s="27" t="s">
        <v>61</v>
      </c>
      <c r="E5642" s="19" t="s">
        <v>149</v>
      </c>
      <c r="F5642" s="19" t="s">
        <v>1193</v>
      </c>
      <c r="G5642" s="20">
        <f>VLOOKUP(A5642,'[1]其他（02分债券）'!C:G,5,0)</f>
        <v>2.65</v>
      </c>
      <c r="H5642" s="28">
        <v>11</v>
      </c>
      <c r="I5642" s="22"/>
      <c r="J5642" s="23">
        <v>0</v>
      </c>
      <c r="K5642" s="23">
        <v>0</v>
      </c>
      <c r="L5642" s="24"/>
      <c r="M5642" s="24"/>
      <c r="N5642" s="24"/>
      <c r="O5642" s="24"/>
      <c r="P5642" s="24"/>
      <c r="Q5642" s="24"/>
      <c r="R5642" s="24"/>
      <c r="S5642" s="25"/>
      <c r="T5642" s="25"/>
      <c r="U5642" s="26">
        <f t="shared" si="446"/>
        <v>0</v>
      </c>
      <c r="V5642" s="26">
        <f t="shared" si="447"/>
        <v>0</v>
      </c>
      <c r="W5642" s="26">
        <f t="shared" si="448"/>
        <v>0</v>
      </c>
      <c r="X5642" s="26">
        <f t="shared" si="445"/>
        <v>0</v>
      </c>
      <c r="Y5642" s="26">
        <f t="shared" si="445"/>
        <v>0</v>
      </c>
      <c r="Z5642" s="26">
        <f t="shared" si="449"/>
        <v>-13.914999999999999</v>
      </c>
    </row>
    <row r="5643" spans="1:26" ht="22.5" hidden="1">
      <c r="A5643" s="34" t="s">
        <v>3193</v>
      </c>
      <c r="B5643" s="19" t="s">
        <v>3194</v>
      </c>
      <c r="C5643" s="18">
        <v>10</v>
      </c>
      <c r="D5643" s="27" t="s">
        <v>61</v>
      </c>
      <c r="E5643" s="19" t="s">
        <v>149</v>
      </c>
      <c r="F5643" s="19" t="s">
        <v>1194</v>
      </c>
      <c r="G5643" s="20">
        <f>VLOOKUP(A5643,'[1]其他（02分债券）'!C:G,5,0)</f>
        <v>2.65</v>
      </c>
      <c r="H5643" s="28">
        <v>1.2</v>
      </c>
      <c r="I5643" s="22"/>
      <c r="J5643" s="23">
        <v>0</v>
      </c>
      <c r="K5643" s="23">
        <v>0</v>
      </c>
      <c r="L5643" s="24"/>
      <c r="M5643" s="24"/>
      <c r="N5643" s="24"/>
      <c r="O5643" s="24"/>
      <c r="P5643" s="24"/>
      <c r="Q5643" s="24"/>
      <c r="R5643" s="24"/>
      <c r="S5643" s="25"/>
      <c r="T5643" s="25"/>
      <c r="U5643" s="26">
        <f t="shared" si="446"/>
        <v>0</v>
      </c>
      <c r="V5643" s="26">
        <f t="shared" si="447"/>
        <v>0</v>
      </c>
      <c r="W5643" s="26">
        <f t="shared" si="448"/>
        <v>0</v>
      </c>
      <c r="X5643" s="26">
        <f t="shared" si="445"/>
        <v>0</v>
      </c>
      <c r="Y5643" s="26">
        <f t="shared" si="445"/>
        <v>0</v>
      </c>
      <c r="Z5643" s="26">
        <f t="shared" si="449"/>
        <v>-1.5179999999999998</v>
      </c>
    </row>
    <row r="5644" spans="1:26" ht="22.5" hidden="1">
      <c r="A5644" s="34" t="s">
        <v>3193</v>
      </c>
      <c r="B5644" s="19" t="s">
        <v>3194</v>
      </c>
      <c r="C5644" s="18">
        <v>10</v>
      </c>
      <c r="D5644" s="27" t="s">
        <v>61</v>
      </c>
      <c r="E5644" s="19" t="s">
        <v>169</v>
      </c>
      <c r="F5644" s="19" t="s">
        <v>2636</v>
      </c>
      <c r="G5644" s="20">
        <f>VLOOKUP(A5644,'[1]其他（02分债券）'!C:G,5,0)</f>
        <v>2.65</v>
      </c>
      <c r="H5644" s="28">
        <v>8.17</v>
      </c>
      <c r="I5644" s="22"/>
      <c r="J5644" s="23">
        <v>0</v>
      </c>
      <c r="K5644" s="23">
        <v>0</v>
      </c>
      <c r="L5644" s="24"/>
      <c r="M5644" s="24"/>
      <c r="N5644" s="24"/>
      <c r="O5644" s="24"/>
      <c r="P5644" s="24"/>
      <c r="Q5644" s="24"/>
      <c r="R5644" s="24"/>
      <c r="S5644" s="25"/>
      <c r="T5644" s="25"/>
      <c r="U5644" s="26">
        <f t="shared" si="446"/>
        <v>0</v>
      </c>
      <c r="V5644" s="26">
        <f t="shared" si="447"/>
        <v>0</v>
      </c>
      <c r="W5644" s="26">
        <f t="shared" si="448"/>
        <v>0</v>
      </c>
      <c r="X5644" s="26">
        <f t="shared" si="445"/>
        <v>0</v>
      </c>
      <c r="Y5644" s="26">
        <f t="shared" si="445"/>
        <v>0</v>
      </c>
      <c r="Z5644" s="26">
        <f t="shared" si="449"/>
        <v>-10.335049999999999</v>
      </c>
    </row>
    <row r="5645" spans="1:26" ht="22.5" hidden="1">
      <c r="A5645" s="34" t="s">
        <v>3193</v>
      </c>
      <c r="B5645" s="19" t="s">
        <v>3194</v>
      </c>
      <c r="C5645" s="18">
        <v>10</v>
      </c>
      <c r="D5645" s="27" t="s">
        <v>52</v>
      </c>
      <c r="E5645" s="19" t="s">
        <v>103</v>
      </c>
      <c r="F5645" s="19" t="s">
        <v>1387</v>
      </c>
      <c r="G5645" s="20">
        <f>VLOOKUP(A5645,'[1]其他（02分债券）'!C:G,5,0)</f>
        <v>2.65</v>
      </c>
      <c r="H5645" s="28">
        <v>2.5</v>
      </c>
      <c r="I5645" s="22"/>
      <c r="J5645" s="23">
        <v>0</v>
      </c>
      <c r="K5645" s="23">
        <v>0</v>
      </c>
      <c r="L5645" s="24"/>
      <c r="M5645" s="24"/>
      <c r="N5645" s="24"/>
      <c r="O5645" s="24"/>
      <c r="P5645" s="24"/>
      <c r="Q5645" s="24"/>
      <c r="R5645" s="24"/>
      <c r="S5645" s="25"/>
      <c r="T5645" s="25"/>
      <c r="U5645" s="26">
        <f t="shared" si="446"/>
        <v>0</v>
      </c>
      <c r="V5645" s="26">
        <f t="shared" si="447"/>
        <v>0</v>
      </c>
      <c r="W5645" s="26">
        <f t="shared" si="448"/>
        <v>0</v>
      </c>
      <c r="X5645" s="26">
        <f t="shared" si="445"/>
        <v>0</v>
      </c>
      <c r="Y5645" s="26">
        <f t="shared" si="445"/>
        <v>0</v>
      </c>
      <c r="Z5645" s="26">
        <f t="shared" si="449"/>
        <v>-3.1625000000000001</v>
      </c>
    </row>
    <row r="5646" spans="1:26" ht="22.5" hidden="1">
      <c r="A5646" s="34" t="s">
        <v>3193</v>
      </c>
      <c r="B5646" s="19" t="s">
        <v>3194</v>
      </c>
      <c r="C5646" s="18">
        <v>10</v>
      </c>
      <c r="D5646" s="27" t="s">
        <v>52</v>
      </c>
      <c r="E5646" s="19" t="s">
        <v>103</v>
      </c>
      <c r="F5646" s="19" t="s">
        <v>2738</v>
      </c>
      <c r="G5646" s="20">
        <f>VLOOKUP(A5646,'[1]其他（02分债券）'!C:G,5,0)</f>
        <v>2.65</v>
      </c>
      <c r="H5646" s="28">
        <v>0.9</v>
      </c>
      <c r="I5646" s="22"/>
      <c r="J5646" s="23">
        <v>0</v>
      </c>
      <c r="K5646" s="23">
        <v>0</v>
      </c>
      <c r="L5646" s="24"/>
      <c r="M5646" s="24"/>
      <c r="N5646" s="24"/>
      <c r="O5646" s="24"/>
      <c r="P5646" s="24"/>
      <c r="Q5646" s="24"/>
      <c r="R5646" s="24"/>
      <c r="S5646" s="25"/>
      <c r="T5646" s="25"/>
      <c r="U5646" s="26">
        <f t="shared" si="446"/>
        <v>0</v>
      </c>
      <c r="V5646" s="26">
        <f t="shared" si="447"/>
        <v>0</v>
      </c>
      <c r="W5646" s="26">
        <f t="shared" si="448"/>
        <v>0</v>
      </c>
      <c r="X5646" s="26">
        <f t="shared" si="445"/>
        <v>0</v>
      </c>
      <c r="Y5646" s="26">
        <f t="shared" si="445"/>
        <v>0</v>
      </c>
      <c r="Z5646" s="26">
        <f t="shared" si="449"/>
        <v>-1.1385000000000001</v>
      </c>
    </row>
    <row r="5647" spans="1:26" ht="22.5" hidden="1">
      <c r="A5647" s="34" t="s">
        <v>3193</v>
      </c>
      <c r="B5647" s="19" t="s">
        <v>3194</v>
      </c>
      <c r="C5647" s="18">
        <v>10</v>
      </c>
      <c r="D5647" s="27" t="s">
        <v>52</v>
      </c>
      <c r="E5647" s="19" t="s">
        <v>1080</v>
      </c>
      <c r="F5647" s="19" t="s">
        <v>2194</v>
      </c>
      <c r="G5647" s="20">
        <f>VLOOKUP(A5647,'[1]其他（02分债券）'!C:G,5,0)</f>
        <v>2.65</v>
      </c>
      <c r="H5647" s="28">
        <v>3</v>
      </c>
      <c r="I5647" s="22"/>
      <c r="J5647" s="23">
        <v>0</v>
      </c>
      <c r="K5647" s="23">
        <v>0</v>
      </c>
      <c r="L5647" s="24"/>
      <c r="M5647" s="24"/>
      <c r="N5647" s="24"/>
      <c r="O5647" s="24"/>
      <c r="P5647" s="24"/>
      <c r="Q5647" s="24"/>
      <c r="R5647" s="24"/>
      <c r="S5647" s="25"/>
      <c r="T5647" s="25"/>
      <c r="U5647" s="26">
        <f t="shared" si="446"/>
        <v>0</v>
      </c>
      <c r="V5647" s="26">
        <f t="shared" si="447"/>
        <v>0</v>
      </c>
      <c r="W5647" s="26">
        <f t="shared" si="448"/>
        <v>0</v>
      </c>
      <c r="X5647" s="26">
        <f t="shared" si="445"/>
        <v>0</v>
      </c>
      <c r="Y5647" s="26">
        <f t="shared" si="445"/>
        <v>0</v>
      </c>
      <c r="Z5647" s="26">
        <f t="shared" si="449"/>
        <v>-3.7949999999999999</v>
      </c>
    </row>
    <row r="5648" spans="1:26" ht="22.5" hidden="1">
      <c r="A5648" s="34" t="s">
        <v>3193</v>
      </c>
      <c r="B5648" s="19" t="s">
        <v>3194</v>
      </c>
      <c r="C5648" s="18">
        <v>10</v>
      </c>
      <c r="D5648" s="27" t="s">
        <v>52</v>
      </c>
      <c r="E5648" s="19" t="s">
        <v>1080</v>
      </c>
      <c r="F5648" s="19" t="s">
        <v>3021</v>
      </c>
      <c r="G5648" s="20">
        <f>VLOOKUP(A5648,'[1]其他（02分债券）'!C:G,5,0)</f>
        <v>2.65</v>
      </c>
      <c r="H5648" s="28">
        <v>3.9</v>
      </c>
      <c r="I5648" s="22"/>
      <c r="J5648" s="23">
        <v>0</v>
      </c>
      <c r="K5648" s="23">
        <v>0</v>
      </c>
      <c r="L5648" s="24"/>
      <c r="M5648" s="24"/>
      <c r="N5648" s="24"/>
      <c r="O5648" s="24"/>
      <c r="P5648" s="24"/>
      <c r="Q5648" s="24"/>
      <c r="R5648" s="24"/>
      <c r="S5648" s="25"/>
      <c r="T5648" s="25"/>
      <c r="U5648" s="26">
        <f t="shared" si="446"/>
        <v>0</v>
      </c>
      <c r="V5648" s="26">
        <f t="shared" si="447"/>
        <v>0</v>
      </c>
      <c r="W5648" s="26">
        <f t="shared" si="448"/>
        <v>0</v>
      </c>
      <c r="X5648" s="26">
        <f t="shared" si="445"/>
        <v>0</v>
      </c>
      <c r="Y5648" s="26">
        <f t="shared" si="445"/>
        <v>0</v>
      </c>
      <c r="Z5648" s="26">
        <f t="shared" si="449"/>
        <v>-4.9334999999999996</v>
      </c>
    </row>
    <row r="5649" spans="1:26" ht="22.5" hidden="1">
      <c r="A5649" s="34" t="s">
        <v>3193</v>
      </c>
      <c r="B5649" s="19" t="s">
        <v>3194</v>
      </c>
      <c r="C5649" s="18">
        <v>10</v>
      </c>
      <c r="D5649" s="27" t="s">
        <v>52</v>
      </c>
      <c r="E5649" s="19" t="s">
        <v>365</v>
      </c>
      <c r="F5649" s="19" t="s">
        <v>2353</v>
      </c>
      <c r="G5649" s="20">
        <f>VLOOKUP(A5649,'[1]其他（02分债券）'!C:G,5,0)</f>
        <v>2.65</v>
      </c>
      <c r="H5649" s="28">
        <v>5.5</v>
      </c>
      <c r="I5649" s="22"/>
      <c r="J5649" s="23">
        <v>0</v>
      </c>
      <c r="K5649" s="23">
        <v>0</v>
      </c>
      <c r="L5649" s="24"/>
      <c r="M5649" s="24"/>
      <c r="N5649" s="24"/>
      <c r="O5649" s="24"/>
      <c r="P5649" s="24"/>
      <c r="Q5649" s="24"/>
      <c r="R5649" s="24"/>
      <c r="S5649" s="25"/>
      <c r="T5649" s="25"/>
      <c r="U5649" s="26">
        <f t="shared" si="446"/>
        <v>0</v>
      </c>
      <c r="V5649" s="26">
        <f t="shared" si="447"/>
        <v>0</v>
      </c>
      <c r="W5649" s="26">
        <f t="shared" si="448"/>
        <v>0</v>
      </c>
      <c r="X5649" s="26">
        <f t="shared" si="445"/>
        <v>0</v>
      </c>
      <c r="Y5649" s="26">
        <f t="shared" si="445"/>
        <v>0</v>
      </c>
      <c r="Z5649" s="26">
        <f t="shared" si="449"/>
        <v>-6.9574999999999996</v>
      </c>
    </row>
    <row r="5650" spans="1:26" ht="22.5" hidden="1">
      <c r="A5650" s="34" t="s">
        <v>3193</v>
      </c>
      <c r="B5650" s="19" t="s">
        <v>3194</v>
      </c>
      <c r="C5650" s="18">
        <v>10</v>
      </c>
      <c r="D5650" s="27" t="s">
        <v>52</v>
      </c>
      <c r="E5650" s="19" t="s">
        <v>365</v>
      </c>
      <c r="F5650" s="19" t="s">
        <v>2721</v>
      </c>
      <c r="G5650" s="20">
        <f>VLOOKUP(A5650,'[1]其他（02分债券）'!C:G,5,0)</f>
        <v>2.65</v>
      </c>
      <c r="H5650" s="28">
        <v>1.5</v>
      </c>
      <c r="I5650" s="22"/>
      <c r="J5650" s="23">
        <v>0</v>
      </c>
      <c r="K5650" s="23">
        <v>0</v>
      </c>
      <c r="L5650" s="24"/>
      <c r="M5650" s="24"/>
      <c r="N5650" s="24"/>
      <c r="O5650" s="24"/>
      <c r="P5650" s="24"/>
      <c r="Q5650" s="24"/>
      <c r="R5650" s="24"/>
      <c r="S5650" s="25"/>
      <c r="T5650" s="25"/>
      <c r="U5650" s="26">
        <f t="shared" si="446"/>
        <v>0</v>
      </c>
      <c r="V5650" s="26">
        <f t="shared" si="447"/>
        <v>0</v>
      </c>
      <c r="W5650" s="26">
        <f t="shared" si="448"/>
        <v>0</v>
      </c>
      <c r="X5650" s="26">
        <f t="shared" si="445"/>
        <v>0</v>
      </c>
      <c r="Y5650" s="26">
        <f t="shared" si="445"/>
        <v>0</v>
      </c>
      <c r="Z5650" s="26">
        <f t="shared" si="449"/>
        <v>-1.8975</v>
      </c>
    </row>
    <row r="5651" spans="1:26" ht="22.5" hidden="1">
      <c r="A5651" s="34" t="s">
        <v>3193</v>
      </c>
      <c r="B5651" s="19" t="s">
        <v>3194</v>
      </c>
      <c r="C5651" s="18">
        <v>10</v>
      </c>
      <c r="D5651" s="27" t="s">
        <v>97</v>
      </c>
      <c r="E5651" s="19" t="s">
        <v>1150</v>
      </c>
      <c r="F5651" s="19" t="s">
        <v>1668</v>
      </c>
      <c r="G5651" s="20">
        <f>VLOOKUP(A5651,'[1]其他（02分债券）'!C:G,5,0)</f>
        <v>2.65</v>
      </c>
      <c r="H5651" s="28">
        <v>0.5</v>
      </c>
      <c r="I5651" s="22"/>
      <c r="J5651" s="23">
        <v>0</v>
      </c>
      <c r="K5651" s="23">
        <v>0</v>
      </c>
      <c r="L5651" s="24"/>
      <c r="M5651" s="24"/>
      <c r="N5651" s="24"/>
      <c r="O5651" s="24"/>
      <c r="P5651" s="24"/>
      <c r="Q5651" s="24"/>
      <c r="R5651" s="24"/>
      <c r="S5651" s="25"/>
      <c r="T5651" s="25"/>
      <c r="U5651" s="26">
        <f t="shared" si="446"/>
        <v>0</v>
      </c>
      <c r="V5651" s="26">
        <f t="shared" si="447"/>
        <v>0</v>
      </c>
      <c r="W5651" s="26">
        <f t="shared" si="448"/>
        <v>0</v>
      </c>
      <c r="X5651" s="26">
        <f t="shared" si="445"/>
        <v>0</v>
      </c>
      <c r="Y5651" s="26">
        <f t="shared" si="445"/>
        <v>0</v>
      </c>
      <c r="Z5651" s="26">
        <f t="shared" si="449"/>
        <v>-0.63250000000000006</v>
      </c>
    </row>
    <row r="5652" spans="1:26" ht="22.5" hidden="1">
      <c r="A5652" s="34" t="s">
        <v>3193</v>
      </c>
      <c r="B5652" s="19" t="s">
        <v>3194</v>
      </c>
      <c r="C5652" s="18">
        <v>10</v>
      </c>
      <c r="D5652" s="27" t="s">
        <v>97</v>
      </c>
      <c r="E5652" s="19" t="s">
        <v>1150</v>
      </c>
      <c r="F5652" s="19" t="s">
        <v>1667</v>
      </c>
      <c r="G5652" s="20">
        <f>VLOOKUP(A5652,'[1]其他（02分债券）'!C:G,5,0)</f>
        <v>2.65</v>
      </c>
      <c r="H5652" s="28">
        <v>1.62</v>
      </c>
      <c r="I5652" s="22"/>
      <c r="J5652" s="23">
        <v>0</v>
      </c>
      <c r="K5652" s="23">
        <v>0</v>
      </c>
      <c r="L5652" s="24"/>
      <c r="M5652" s="24"/>
      <c r="N5652" s="24"/>
      <c r="O5652" s="24"/>
      <c r="P5652" s="24"/>
      <c r="Q5652" s="24"/>
      <c r="R5652" s="24"/>
      <c r="S5652" s="25"/>
      <c r="T5652" s="25"/>
      <c r="U5652" s="26">
        <f t="shared" si="446"/>
        <v>0</v>
      </c>
      <c r="V5652" s="26">
        <f t="shared" si="447"/>
        <v>0</v>
      </c>
      <c r="W5652" s="26">
        <f t="shared" si="448"/>
        <v>0</v>
      </c>
      <c r="X5652" s="26">
        <f t="shared" si="445"/>
        <v>0</v>
      </c>
      <c r="Y5652" s="26">
        <f t="shared" si="445"/>
        <v>0</v>
      </c>
      <c r="Z5652" s="26">
        <f t="shared" si="449"/>
        <v>-2.0493000000000001</v>
      </c>
    </row>
    <row r="5653" spans="1:26" ht="22.5" hidden="1">
      <c r="A5653" s="34" t="s">
        <v>3193</v>
      </c>
      <c r="B5653" s="19" t="s">
        <v>3194</v>
      </c>
      <c r="C5653" s="18">
        <v>10</v>
      </c>
      <c r="D5653" s="27" t="s">
        <v>97</v>
      </c>
      <c r="E5653" s="19" t="s">
        <v>454</v>
      </c>
      <c r="F5653" s="19" t="s">
        <v>1839</v>
      </c>
      <c r="G5653" s="20">
        <f>VLOOKUP(A5653,'[1]其他（02分债券）'!C:G,5,0)</f>
        <v>2.65</v>
      </c>
      <c r="H5653" s="28">
        <v>0.5</v>
      </c>
      <c r="I5653" s="22"/>
      <c r="J5653" s="23">
        <v>0</v>
      </c>
      <c r="K5653" s="23">
        <v>0</v>
      </c>
      <c r="L5653" s="24"/>
      <c r="M5653" s="24"/>
      <c r="N5653" s="24"/>
      <c r="O5653" s="24"/>
      <c r="P5653" s="24"/>
      <c r="Q5653" s="24"/>
      <c r="R5653" s="24"/>
      <c r="S5653" s="25"/>
      <c r="T5653" s="25"/>
      <c r="U5653" s="26">
        <f t="shared" si="446"/>
        <v>0</v>
      </c>
      <c r="V5653" s="26">
        <f t="shared" si="447"/>
        <v>0</v>
      </c>
      <c r="W5653" s="26">
        <f t="shared" si="448"/>
        <v>0</v>
      </c>
      <c r="X5653" s="26">
        <f t="shared" si="445"/>
        <v>0</v>
      </c>
      <c r="Y5653" s="26">
        <f t="shared" si="445"/>
        <v>0</v>
      </c>
      <c r="Z5653" s="26">
        <f t="shared" si="449"/>
        <v>-0.63250000000000006</v>
      </c>
    </row>
    <row r="5654" spans="1:26" ht="22.5" hidden="1">
      <c r="A5654" s="34" t="s">
        <v>3193</v>
      </c>
      <c r="B5654" s="19" t="s">
        <v>3194</v>
      </c>
      <c r="C5654" s="18">
        <v>10</v>
      </c>
      <c r="D5654" s="27" t="s">
        <v>46</v>
      </c>
      <c r="E5654" s="19" t="s">
        <v>228</v>
      </c>
      <c r="F5654" s="19" t="s">
        <v>1726</v>
      </c>
      <c r="G5654" s="20">
        <f>VLOOKUP(A5654,'[1]其他（02分债券）'!C:G,5,0)</f>
        <v>2.65</v>
      </c>
      <c r="H5654" s="28">
        <v>0.5</v>
      </c>
      <c r="I5654" s="22"/>
      <c r="J5654" s="23">
        <v>0</v>
      </c>
      <c r="K5654" s="23">
        <v>0</v>
      </c>
      <c r="L5654" s="24"/>
      <c r="M5654" s="24"/>
      <c r="N5654" s="24"/>
      <c r="O5654" s="24"/>
      <c r="P5654" s="24"/>
      <c r="Q5654" s="24"/>
      <c r="R5654" s="24"/>
      <c r="S5654" s="25"/>
      <c r="T5654" s="25"/>
      <c r="U5654" s="26">
        <f t="shared" si="446"/>
        <v>0</v>
      </c>
      <c r="V5654" s="26">
        <f t="shared" si="447"/>
        <v>0</v>
      </c>
      <c r="W5654" s="26">
        <f t="shared" si="448"/>
        <v>0</v>
      </c>
      <c r="X5654" s="26">
        <f t="shared" si="445"/>
        <v>0</v>
      </c>
      <c r="Y5654" s="26">
        <f t="shared" si="445"/>
        <v>0</v>
      </c>
      <c r="Z5654" s="26">
        <f t="shared" si="449"/>
        <v>-0.63250000000000006</v>
      </c>
    </row>
    <row r="5655" spans="1:26" ht="22.5" hidden="1">
      <c r="A5655" s="34" t="s">
        <v>3193</v>
      </c>
      <c r="B5655" s="19" t="s">
        <v>3194</v>
      </c>
      <c r="C5655" s="18">
        <v>10</v>
      </c>
      <c r="D5655" s="27" t="s">
        <v>46</v>
      </c>
      <c r="E5655" s="19" t="s">
        <v>198</v>
      </c>
      <c r="F5655" s="19" t="s">
        <v>3198</v>
      </c>
      <c r="G5655" s="20">
        <f>VLOOKUP(A5655,'[1]其他（02分债券）'!C:G,5,0)</f>
        <v>2.65</v>
      </c>
      <c r="H5655" s="28">
        <v>4</v>
      </c>
      <c r="I5655" s="22"/>
      <c r="J5655" s="23">
        <v>0</v>
      </c>
      <c r="K5655" s="23">
        <v>0</v>
      </c>
      <c r="L5655" s="24"/>
      <c r="M5655" s="24"/>
      <c r="N5655" s="24"/>
      <c r="O5655" s="24"/>
      <c r="P5655" s="24"/>
      <c r="Q5655" s="24"/>
      <c r="R5655" s="24"/>
      <c r="S5655" s="25"/>
      <c r="T5655" s="25"/>
      <c r="U5655" s="26">
        <f t="shared" si="446"/>
        <v>0</v>
      </c>
      <c r="V5655" s="26">
        <f t="shared" si="447"/>
        <v>0</v>
      </c>
      <c r="W5655" s="26">
        <f t="shared" si="448"/>
        <v>0</v>
      </c>
      <c r="X5655" s="26">
        <f t="shared" si="445"/>
        <v>0</v>
      </c>
      <c r="Y5655" s="26">
        <f t="shared" si="445"/>
        <v>0</v>
      </c>
      <c r="Z5655" s="26">
        <f t="shared" si="449"/>
        <v>-5.0600000000000005</v>
      </c>
    </row>
    <row r="5656" spans="1:26" ht="22.5" hidden="1">
      <c r="A5656" s="34" t="s">
        <v>3193</v>
      </c>
      <c r="B5656" s="19" t="s">
        <v>3194</v>
      </c>
      <c r="C5656" s="18">
        <v>10</v>
      </c>
      <c r="D5656" s="27" t="s">
        <v>46</v>
      </c>
      <c r="E5656" s="19" t="s">
        <v>49</v>
      </c>
      <c r="F5656" s="19" t="s">
        <v>3199</v>
      </c>
      <c r="G5656" s="20">
        <f>VLOOKUP(A5656,'[1]其他（02分债券）'!C:G,5,0)</f>
        <v>2.65</v>
      </c>
      <c r="H5656" s="28">
        <v>10</v>
      </c>
      <c r="I5656" s="22"/>
      <c r="J5656" s="23">
        <v>0</v>
      </c>
      <c r="K5656" s="23">
        <v>0</v>
      </c>
      <c r="L5656" s="24"/>
      <c r="M5656" s="24"/>
      <c r="N5656" s="24"/>
      <c r="O5656" s="24"/>
      <c r="P5656" s="24"/>
      <c r="Q5656" s="24"/>
      <c r="R5656" s="24"/>
      <c r="S5656" s="25"/>
      <c r="T5656" s="25"/>
      <c r="U5656" s="26">
        <f t="shared" si="446"/>
        <v>0</v>
      </c>
      <c r="V5656" s="26">
        <f t="shared" si="447"/>
        <v>0</v>
      </c>
      <c r="W5656" s="26">
        <f t="shared" si="448"/>
        <v>0</v>
      </c>
      <c r="X5656" s="26">
        <f t="shared" si="445"/>
        <v>0</v>
      </c>
      <c r="Y5656" s="26">
        <f t="shared" si="445"/>
        <v>0</v>
      </c>
      <c r="Z5656" s="26">
        <f t="shared" si="449"/>
        <v>-12.65</v>
      </c>
    </row>
    <row r="5657" spans="1:26" ht="22.5" hidden="1">
      <c r="A5657" s="34" t="s">
        <v>3193</v>
      </c>
      <c r="B5657" s="19" t="s">
        <v>3194</v>
      </c>
      <c r="C5657" s="18">
        <v>10</v>
      </c>
      <c r="D5657" s="27" t="s">
        <v>55</v>
      </c>
      <c r="E5657" s="19" t="s">
        <v>56</v>
      </c>
      <c r="F5657" s="19" t="s">
        <v>2252</v>
      </c>
      <c r="G5657" s="20">
        <f>VLOOKUP(A5657,'[1]其他（02分债券）'!C:G,5,0)</f>
        <v>2.65</v>
      </c>
      <c r="H5657" s="28">
        <v>0.5</v>
      </c>
      <c r="I5657" s="22"/>
      <c r="J5657" s="23">
        <v>0</v>
      </c>
      <c r="K5657" s="23">
        <v>0</v>
      </c>
      <c r="L5657" s="24"/>
      <c r="M5657" s="24"/>
      <c r="N5657" s="24"/>
      <c r="O5657" s="24"/>
      <c r="P5657" s="24"/>
      <c r="Q5657" s="24"/>
      <c r="R5657" s="24"/>
      <c r="S5657" s="25"/>
      <c r="T5657" s="25"/>
      <c r="U5657" s="26">
        <f t="shared" si="446"/>
        <v>0</v>
      </c>
      <c r="V5657" s="26">
        <f t="shared" si="447"/>
        <v>0</v>
      </c>
      <c r="W5657" s="26">
        <f t="shared" si="448"/>
        <v>0</v>
      </c>
      <c r="X5657" s="26">
        <f t="shared" si="445"/>
        <v>0</v>
      </c>
      <c r="Y5657" s="26">
        <f t="shared" si="445"/>
        <v>0</v>
      </c>
      <c r="Z5657" s="26">
        <f t="shared" si="449"/>
        <v>-0.63250000000000006</v>
      </c>
    </row>
    <row r="5658" spans="1:26" ht="22.5" hidden="1">
      <c r="A5658" s="34" t="s">
        <v>3193</v>
      </c>
      <c r="B5658" s="19" t="s">
        <v>3194</v>
      </c>
      <c r="C5658" s="18">
        <v>10</v>
      </c>
      <c r="D5658" s="27" t="s">
        <v>55</v>
      </c>
      <c r="E5658" s="19" t="s">
        <v>317</v>
      </c>
      <c r="F5658" s="17" t="s">
        <v>2723</v>
      </c>
      <c r="G5658" s="20">
        <f>VLOOKUP(A5658,'[1]其他（02分债券）'!C:G,5,0)</f>
        <v>2.65</v>
      </c>
      <c r="H5658" s="28">
        <v>1.5</v>
      </c>
      <c r="I5658" s="22"/>
      <c r="J5658" s="23">
        <v>0</v>
      </c>
      <c r="K5658" s="23">
        <v>0</v>
      </c>
      <c r="L5658" s="24"/>
      <c r="M5658" s="24"/>
      <c r="N5658" s="24"/>
      <c r="O5658" s="24"/>
      <c r="P5658" s="24"/>
      <c r="Q5658" s="24"/>
      <c r="R5658" s="24"/>
      <c r="S5658" s="25"/>
      <c r="T5658" s="25"/>
      <c r="U5658" s="26">
        <f t="shared" si="446"/>
        <v>0</v>
      </c>
      <c r="V5658" s="26">
        <f t="shared" si="447"/>
        <v>0</v>
      </c>
      <c r="W5658" s="26">
        <f t="shared" si="448"/>
        <v>0</v>
      </c>
      <c r="X5658" s="26">
        <f t="shared" si="445"/>
        <v>0</v>
      </c>
      <c r="Y5658" s="26">
        <f t="shared" si="445"/>
        <v>0</v>
      </c>
      <c r="Z5658" s="26">
        <f t="shared" si="449"/>
        <v>-1.8975</v>
      </c>
    </row>
    <row r="5659" spans="1:26" ht="22.5" hidden="1">
      <c r="A5659" s="34" t="s">
        <v>3193</v>
      </c>
      <c r="B5659" s="19" t="s">
        <v>3194</v>
      </c>
      <c r="C5659" s="18">
        <v>10</v>
      </c>
      <c r="D5659" s="27" t="s">
        <v>55</v>
      </c>
      <c r="E5659" s="19" t="s">
        <v>317</v>
      </c>
      <c r="F5659" s="19" t="s">
        <v>1843</v>
      </c>
      <c r="G5659" s="20">
        <f>VLOOKUP(A5659,'[1]其他（02分债券）'!C:G,5,0)</f>
        <v>2.65</v>
      </c>
      <c r="H5659" s="28">
        <v>0.2</v>
      </c>
      <c r="I5659" s="22"/>
      <c r="J5659" s="23">
        <v>0</v>
      </c>
      <c r="K5659" s="23">
        <v>0</v>
      </c>
      <c r="L5659" s="24"/>
      <c r="M5659" s="24"/>
      <c r="N5659" s="24"/>
      <c r="O5659" s="24"/>
      <c r="P5659" s="24"/>
      <c r="Q5659" s="24"/>
      <c r="R5659" s="24"/>
      <c r="S5659" s="25"/>
      <c r="T5659" s="25"/>
      <c r="U5659" s="26">
        <f t="shared" si="446"/>
        <v>0</v>
      </c>
      <c r="V5659" s="26">
        <f t="shared" si="447"/>
        <v>0</v>
      </c>
      <c r="W5659" s="26">
        <f t="shared" si="448"/>
        <v>0</v>
      </c>
      <c r="X5659" s="26">
        <f t="shared" si="445"/>
        <v>0</v>
      </c>
      <c r="Y5659" s="26">
        <f t="shared" si="445"/>
        <v>0</v>
      </c>
      <c r="Z5659" s="26">
        <f t="shared" si="449"/>
        <v>-0.253</v>
      </c>
    </row>
    <row r="5660" spans="1:26" ht="22.5" hidden="1">
      <c r="A5660" s="34" t="s">
        <v>3193</v>
      </c>
      <c r="B5660" s="19" t="s">
        <v>3194</v>
      </c>
      <c r="C5660" s="18">
        <v>10</v>
      </c>
      <c r="D5660" s="27" t="s">
        <v>58</v>
      </c>
      <c r="E5660" s="19" t="s">
        <v>264</v>
      </c>
      <c r="F5660" s="69" t="s">
        <v>610</v>
      </c>
      <c r="G5660" s="20">
        <f>VLOOKUP(A5660,'[1]其他（02分债券）'!C:G,5,0)</f>
        <v>2.65</v>
      </c>
      <c r="H5660" s="28">
        <v>0</v>
      </c>
      <c r="I5660" s="22"/>
      <c r="J5660" s="23">
        <v>0</v>
      </c>
      <c r="K5660" s="23">
        <v>0</v>
      </c>
      <c r="L5660" s="24"/>
      <c r="M5660" s="24"/>
      <c r="N5660" s="24"/>
      <c r="O5660" s="24"/>
      <c r="P5660" s="24"/>
      <c r="Q5660" s="24"/>
      <c r="R5660" s="24"/>
      <c r="S5660" s="25"/>
      <c r="T5660" s="25"/>
      <c r="U5660" s="26">
        <f t="shared" si="446"/>
        <v>0</v>
      </c>
      <c r="V5660" s="26">
        <f t="shared" si="447"/>
        <v>0</v>
      </c>
      <c r="W5660" s="26">
        <f t="shared" si="448"/>
        <v>0</v>
      </c>
      <c r="X5660" s="26">
        <f t="shared" si="445"/>
        <v>0</v>
      </c>
      <c r="Y5660" s="26">
        <f t="shared" si="445"/>
        <v>0</v>
      </c>
      <c r="Z5660" s="26">
        <f t="shared" si="449"/>
        <v>0</v>
      </c>
    </row>
    <row r="5661" spans="1:26" ht="22.5" hidden="1">
      <c r="A5661" s="34" t="s">
        <v>3193</v>
      </c>
      <c r="B5661" s="19" t="s">
        <v>3194</v>
      </c>
      <c r="C5661" s="18">
        <v>10</v>
      </c>
      <c r="D5661" s="27" t="s">
        <v>58</v>
      </c>
      <c r="E5661" s="19" t="s">
        <v>71</v>
      </c>
      <c r="F5661" s="70"/>
      <c r="G5661" s="20">
        <f>VLOOKUP(A5661,'[1]其他（02分债券）'!C:G,5,0)</f>
        <v>2.65</v>
      </c>
      <c r="H5661" s="28">
        <v>1</v>
      </c>
      <c r="I5661" s="22"/>
      <c r="J5661" s="23">
        <v>0</v>
      </c>
      <c r="K5661" s="23">
        <v>0</v>
      </c>
      <c r="L5661" s="24"/>
      <c r="M5661" s="24"/>
      <c r="N5661" s="24"/>
      <c r="O5661" s="24"/>
      <c r="P5661" s="24"/>
      <c r="Q5661" s="24"/>
      <c r="R5661" s="24"/>
      <c r="S5661" s="25"/>
      <c r="T5661" s="25"/>
      <c r="U5661" s="26">
        <f t="shared" si="446"/>
        <v>0</v>
      </c>
      <c r="V5661" s="26">
        <f t="shared" si="447"/>
        <v>0</v>
      </c>
      <c r="W5661" s="26">
        <f t="shared" si="448"/>
        <v>0</v>
      </c>
      <c r="X5661" s="26">
        <f t="shared" si="445"/>
        <v>0</v>
      </c>
      <c r="Y5661" s="26">
        <f t="shared" si="445"/>
        <v>0</v>
      </c>
      <c r="Z5661" s="26">
        <f t="shared" si="449"/>
        <v>-1.2650000000000001</v>
      </c>
    </row>
    <row r="5662" spans="1:26" ht="22.5" hidden="1">
      <c r="A5662" s="34" t="s">
        <v>3193</v>
      </c>
      <c r="B5662" s="19" t="s">
        <v>3194</v>
      </c>
      <c r="C5662" s="18">
        <v>10</v>
      </c>
      <c r="D5662" s="27" t="s">
        <v>58</v>
      </c>
      <c r="E5662" s="19" t="s">
        <v>122</v>
      </c>
      <c r="F5662" s="19" t="s">
        <v>125</v>
      </c>
      <c r="G5662" s="20">
        <f>VLOOKUP(A5662,'[1]其他（02分债券）'!C:G,5,0)</f>
        <v>2.65</v>
      </c>
      <c r="H5662" s="28">
        <v>1.04</v>
      </c>
      <c r="I5662" s="22"/>
      <c r="J5662" s="23">
        <v>0</v>
      </c>
      <c r="K5662" s="23">
        <v>0</v>
      </c>
      <c r="L5662" s="24"/>
      <c r="M5662" s="24"/>
      <c r="N5662" s="24"/>
      <c r="O5662" s="24"/>
      <c r="P5662" s="24"/>
      <c r="Q5662" s="24"/>
      <c r="R5662" s="24"/>
      <c r="S5662" s="25"/>
      <c r="T5662" s="25"/>
      <c r="U5662" s="26">
        <f t="shared" si="446"/>
        <v>0</v>
      </c>
      <c r="V5662" s="26">
        <f t="shared" si="447"/>
        <v>0</v>
      </c>
      <c r="W5662" s="26">
        <f t="shared" si="448"/>
        <v>0</v>
      </c>
      <c r="X5662" s="26">
        <f t="shared" si="445"/>
        <v>0</v>
      </c>
      <c r="Y5662" s="26">
        <f t="shared" si="445"/>
        <v>0</v>
      </c>
      <c r="Z5662" s="26">
        <f t="shared" si="449"/>
        <v>-1.3156000000000001</v>
      </c>
    </row>
    <row r="5663" spans="1:26" ht="22.5" hidden="1">
      <c r="A5663" s="34" t="s">
        <v>3193</v>
      </c>
      <c r="B5663" s="19" t="s">
        <v>3194</v>
      </c>
      <c r="C5663" s="18">
        <v>10</v>
      </c>
      <c r="D5663" s="27" t="s">
        <v>58</v>
      </c>
      <c r="E5663" s="19" t="s">
        <v>1450</v>
      </c>
      <c r="F5663" s="19" t="s">
        <v>618</v>
      </c>
      <c r="G5663" s="20">
        <f>VLOOKUP(A5663,'[1]其他（02分债券）'!C:G,5,0)</f>
        <v>2.65</v>
      </c>
      <c r="H5663" s="28">
        <v>0.5</v>
      </c>
      <c r="I5663" s="22"/>
      <c r="J5663" s="23">
        <v>0</v>
      </c>
      <c r="K5663" s="23">
        <v>0</v>
      </c>
      <c r="L5663" s="24"/>
      <c r="M5663" s="24"/>
      <c r="N5663" s="24"/>
      <c r="O5663" s="24"/>
      <c r="P5663" s="24"/>
      <c r="Q5663" s="24"/>
      <c r="R5663" s="24"/>
      <c r="S5663" s="25"/>
      <c r="T5663" s="25"/>
      <c r="U5663" s="26">
        <f t="shared" si="446"/>
        <v>0</v>
      </c>
      <c r="V5663" s="26">
        <f t="shared" si="447"/>
        <v>0</v>
      </c>
      <c r="W5663" s="26">
        <f t="shared" si="448"/>
        <v>0</v>
      </c>
      <c r="X5663" s="26">
        <f t="shared" ref="X5663:Y5726" si="450">L5663-N5663</f>
        <v>0</v>
      </c>
      <c r="Y5663" s="26">
        <f t="shared" si="450"/>
        <v>0</v>
      </c>
      <c r="Z5663" s="26">
        <f t="shared" si="449"/>
        <v>-0.63250000000000006</v>
      </c>
    </row>
    <row r="5664" spans="1:26" ht="22.5" hidden="1">
      <c r="A5664" s="34" t="s">
        <v>3193</v>
      </c>
      <c r="B5664" s="19" t="s">
        <v>3194</v>
      </c>
      <c r="C5664" s="18">
        <v>10</v>
      </c>
      <c r="D5664" s="27" t="s">
        <v>58</v>
      </c>
      <c r="E5664" s="19" t="s">
        <v>79</v>
      </c>
      <c r="F5664" s="19" t="s">
        <v>3200</v>
      </c>
      <c r="G5664" s="20">
        <f>VLOOKUP(A5664,'[1]其他（02分债券）'!C:G,5,0)</f>
        <v>2.65</v>
      </c>
      <c r="H5664" s="28">
        <v>12</v>
      </c>
      <c r="I5664" s="22"/>
      <c r="J5664" s="23">
        <v>0</v>
      </c>
      <c r="K5664" s="23">
        <v>0</v>
      </c>
      <c r="L5664" s="24"/>
      <c r="M5664" s="24"/>
      <c r="N5664" s="24"/>
      <c r="O5664" s="24"/>
      <c r="P5664" s="24"/>
      <c r="Q5664" s="24"/>
      <c r="R5664" s="24"/>
      <c r="S5664" s="25"/>
      <c r="T5664" s="25"/>
      <c r="U5664" s="26">
        <f t="shared" si="446"/>
        <v>0</v>
      </c>
      <c r="V5664" s="26">
        <f t="shared" si="447"/>
        <v>0</v>
      </c>
      <c r="W5664" s="26">
        <f t="shared" si="448"/>
        <v>0</v>
      </c>
      <c r="X5664" s="26">
        <f t="shared" si="450"/>
        <v>0</v>
      </c>
      <c r="Y5664" s="26">
        <f t="shared" si="450"/>
        <v>0</v>
      </c>
      <c r="Z5664" s="26">
        <f t="shared" si="449"/>
        <v>-15.18</v>
      </c>
    </row>
    <row r="5665" spans="1:26" ht="22.5" hidden="1">
      <c r="A5665" s="34" t="s">
        <v>3193</v>
      </c>
      <c r="B5665" s="19" t="s">
        <v>3194</v>
      </c>
      <c r="C5665" s="18">
        <v>10</v>
      </c>
      <c r="D5665" s="27" t="s">
        <v>105</v>
      </c>
      <c r="E5665" s="19" t="s">
        <v>264</v>
      </c>
      <c r="F5665" s="19" t="s">
        <v>1730</v>
      </c>
      <c r="G5665" s="20">
        <f>VLOOKUP(A5665,'[1]其他（02分债券）'!C:G,5,0)</f>
        <v>2.65</v>
      </c>
      <c r="H5665" s="28">
        <v>6.25</v>
      </c>
      <c r="I5665" s="22"/>
      <c r="J5665" s="23">
        <v>0</v>
      </c>
      <c r="K5665" s="23">
        <v>0</v>
      </c>
      <c r="L5665" s="24"/>
      <c r="M5665" s="24"/>
      <c r="N5665" s="24"/>
      <c r="O5665" s="24"/>
      <c r="P5665" s="24"/>
      <c r="Q5665" s="24"/>
      <c r="R5665" s="24"/>
      <c r="S5665" s="25"/>
      <c r="T5665" s="25"/>
      <c r="U5665" s="26">
        <f t="shared" si="446"/>
        <v>0</v>
      </c>
      <c r="V5665" s="26">
        <f t="shared" si="447"/>
        <v>0</v>
      </c>
      <c r="W5665" s="26">
        <f t="shared" si="448"/>
        <v>0</v>
      </c>
      <c r="X5665" s="26">
        <f t="shared" si="450"/>
        <v>0</v>
      </c>
      <c r="Y5665" s="26">
        <f t="shared" si="450"/>
        <v>0</v>
      </c>
      <c r="Z5665" s="26">
        <f t="shared" si="449"/>
        <v>-7.90625</v>
      </c>
    </row>
    <row r="5666" spans="1:26" ht="22.5" hidden="1">
      <c r="A5666" s="34" t="s">
        <v>3201</v>
      </c>
      <c r="B5666" s="19" t="s">
        <v>3202</v>
      </c>
      <c r="C5666" s="18">
        <v>15</v>
      </c>
      <c r="D5666" s="27" t="s">
        <v>41</v>
      </c>
      <c r="E5666" s="19" t="s">
        <v>87</v>
      </c>
      <c r="F5666" s="19" t="s">
        <v>2735</v>
      </c>
      <c r="G5666" s="20">
        <f>VLOOKUP(A5666,'[1]其他（02分债券）'!C:G,5,0)</f>
        <v>2.8</v>
      </c>
      <c r="H5666" s="28">
        <v>0.9</v>
      </c>
      <c r="I5666" s="22"/>
      <c r="J5666" s="23">
        <v>0</v>
      </c>
      <c r="K5666" s="23">
        <v>0</v>
      </c>
      <c r="L5666" s="24"/>
      <c r="M5666" s="24"/>
      <c r="N5666" s="24"/>
      <c r="O5666" s="24"/>
      <c r="P5666" s="24"/>
      <c r="Q5666" s="24"/>
      <c r="R5666" s="24"/>
      <c r="S5666" s="25"/>
      <c r="T5666" s="25"/>
      <c r="U5666" s="26">
        <f t="shared" si="446"/>
        <v>0</v>
      </c>
      <c r="V5666" s="26">
        <f t="shared" si="447"/>
        <v>0</v>
      </c>
      <c r="W5666" s="26">
        <f t="shared" si="448"/>
        <v>0</v>
      </c>
      <c r="X5666" s="26">
        <f t="shared" si="450"/>
        <v>0</v>
      </c>
      <c r="Y5666" s="26">
        <f t="shared" si="450"/>
        <v>0</v>
      </c>
      <c r="Z5666" s="26">
        <f t="shared" si="449"/>
        <v>-1.278</v>
      </c>
    </row>
    <row r="5667" spans="1:26" ht="22.5" hidden="1">
      <c r="A5667" s="34" t="s">
        <v>3201</v>
      </c>
      <c r="B5667" s="19" t="s">
        <v>3202</v>
      </c>
      <c r="C5667" s="18">
        <v>15</v>
      </c>
      <c r="D5667" s="27" t="s">
        <v>41</v>
      </c>
      <c r="E5667" s="19" t="s">
        <v>266</v>
      </c>
      <c r="F5667" s="19" t="s">
        <v>2732</v>
      </c>
      <c r="G5667" s="20">
        <f>VLOOKUP(A5667,'[1]其他（02分债券）'!C:G,5,0)</f>
        <v>2.8</v>
      </c>
      <c r="H5667" s="28">
        <v>0.3</v>
      </c>
      <c r="I5667" s="22"/>
      <c r="J5667" s="23">
        <v>0</v>
      </c>
      <c r="K5667" s="23">
        <v>0</v>
      </c>
      <c r="L5667" s="24"/>
      <c r="M5667" s="24"/>
      <c r="N5667" s="24"/>
      <c r="O5667" s="24"/>
      <c r="P5667" s="24"/>
      <c r="Q5667" s="24"/>
      <c r="R5667" s="24"/>
      <c r="S5667" s="25"/>
      <c r="T5667" s="25"/>
      <c r="U5667" s="26">
        <f t="shared" si="446"/>
        <v>0</v>
      </c>
      <c r="V5667" s="26">
        <f t="shared" si="447"/>
        <v>0</v>
      </c>
      <c r="W5667" s="26">
        <f t="shared" si="448"/>
        <v>0</v>
      </c>
      <c r="X5667" s="26">
        <f t="shared" si="450"/>
        <v>0</v>
      </c>
      <c r="Y5667" s="26">
        <f t="shared" si="450"/>
        <v>0</v>
      </c>
      <c r="Z5667" s="26">
        <f t="shared" si="449"/>
        <v>-0.42599999999999999</v>
      </c>
    </row>
    <row r="5668" spans="1:26" ht="22.5" hidden="1">
      <c r="A5668" s="34" t="s">
        <v>3201</v>
      </c>
      <c r="B5668" s="19" t="s">
        <v>3202</v>
      </c>
      <c r="C5668" s="18">
        <v>15</v>
      </c>
      <c r="D5668" s="27" t="s">
        <v>41</v>
      </c>
      <c r="E5668" s="19" t="s">
        <v>266</v>
      </c>
      <c r="F5668" s="19" t="s">
        <v>3203</v>
      </c>
      <c r="G5668" s="20">
        <f>VLOOKUP(A5668,'[1]其他（02分债券）'!C:G,5,0)</f>
        <v>2.8</v>
      </c>
      <c r="H5668" s="28">
        <v>0.5</v>
      </c>
      <c r="I5668" s="22"/>
      <c r="J5668" s="23">
        <v>0</v>
      </c>
      <c r="K5668" s="23">
        <v>0</v>
      </c>
      <c r="L5668" s="24"/>
      <c r="M5668" s="24"/>
      <c r="N5668" s="24"/>
      <c r="O5668" s="24"/>
      <c r="P5668" s="24"/>
      <c r="Q5668" s="24"/>
      <c r="R5668" s="24"/>
      <c r="S5668" s="25"/>
      <c r="T5668" s="25"/>
      <c r="U5668" s="26">
        <f t="shared" si="446"/>
        <v>0</v>
      </c>
      <c r="V5668" s="26">
        <f t="shared" si="447"/>
        <v>0</v>
      </c>
      <c r="W5668" s="26">
        <f t="shared" si="448"/>
        <v>0</v>
      </c>
      <c r="X5668" s="26">
        <f t="shared" si="450"/>
        <v>0</v>
      </c>
      <c r="Y5668" s="26">
        <f t="shared" si="450"/>
        <v>0</v>
      </c>
      <c r="Z5668" s="26">
        <f t="shared" si="449"/>
        <v>-0.71</v>
      </c>
    </row>
    <row r="5669" spans="1:26" ht="22.5" hidden="1">
      <c r="A5669" s="34" t="s">
        <v>3201</v>
      </c>
      <c r="B5669" s="19" t="s">
        <v>3202</v>
      </c>
      <c r="C5669" s="18">
        <v>15</v>
      </c>
      <c r="D5669" s="27" t="s">
        <v>41</v>
      </c>
      <c r="E5669" s="19" t="s">
        <v>358</v>
      </c>
      <c r="F5669" s="19" t="s">
        <v>2379</v>
      </c>
      <c r="G5669" s="20">
        <f>VLOOKUP(A5669,'[1]其他（02分债券）'!C:G,5,0)</f>
        <v>2.8</v>
      </c>
      <c r="H5669" s="28">
        <v>1.5</v>
      </c>
      <c r="I5669" s="22"/>
      <c r="J5669" s="23">
        <v>0</v>
      </c>
      <c r="K5669" s="23">
        <v>0</v>
      </c>
      <c r="L5669" s="24"/>
      <c r="M5669" s="24"/>
      <c r="N5669" s="24"/>
      <c r="O5669" s="24"/>
      <c r="P5669" s="24"/>
      <c r="Q5669" s="24"/>
      <c r="R5669" s="24"/>
      <c r="S5669" s="25"/>
      <c r="T5669" s="25"/>
      <c r="U5669" s="26">
        <f t="shared" si="446"/>
        <v>0</v>
      </c>
      <c r="V5669" s="26">
        <f t="shared" si="447"/>
        <v>0</v>
      </c>
      <c r="W5669" s="26">
        <f t="shared" si="448"/>
        <v>0</v>
      </c>
      <c r="X5669" s="26">
        <f t="shared" si="450"/>
        <v>0</v>
      </c>
      <c r="Y5669" s="26">
        <f t="shared" si="450"/>
        <v>0</v>
      </c>
      <c r="Z5669" s="26">
        <f t="shared" si="449"/>
        <v>-2.13</v>
      </c>
    </row>
    <row r="5670" spans="1:26" ht="22.5" hidden="1">
      <c r="A5670" s="34" t="s">
        <v>3201</v>
      </c>
      <c r="B5670" s="19" t="s">
        <v>3202</v>
      </c>
      <c r="C5670" s="18">
        <v>15</v>
      </c>
      <c r="D5670" s="27" t="s">
        <v>41</v>
      </c>
      <c r="E5670" s="19" t="s">
        <v>358</v>
      </c>
      <c r="F5670" s="19" t="s">
        <v>2060</v>
      </c>
      <c r="G5670" s="20">
        <f>VLOOKUP(A5670,'[1]其他（02分债券）'!C:G,5,0)</f>
        <v>2.8</v>
      </c>
      <c r="H5670" s="28">
        <v>2.5</v>
      </c>
      <c r="I5670" s="22"/>
      <c r="J5670" s="23">
        <v>0</v>
      </c>
      <c r="K5670" s="23">
        <v>0</v>
      </c>
      <c r="L5670" s="24"/>
      <c r="M5670" s="24"/>
      <c r="N5670" s="24"/>
      <c r="O5670" s="24"/>
      <c r="P5670" s="24"/>
      <c r="Q5670" s="24"/>
      <c r="R5670" s="24"/>
      <c r="S5670" s="25"/>
      <c r="T5670" s="25"/>
      <c r="U5670" s="26">
        <f t="shared" si="446"/>
        <v>0</v>
      </c>
      <c r="V5670" s="26">
        <f t="shared" si="447"/>
        <v>0</v>
      </c>
      <c r="W5670" s="26">
        <f t="shared" si="448"/>
        <v>0</v>
      </c>
      <c r="X5670" s="26">
        <f t="shared" si="450"/>
        <v>0</v>
      </c>
      <c r="Y5670" s="26">
        <f t="shared" si="450"/>
        <v>0</v>
      </c>
      <c r="Z5670" s="26">
        <f t="shared" si="449"/>
        <v>-3.55</v>
      </c>
    </row>
    <row r="5671" spans="1:26" ht="22.5" hidden="1">
      <c r="A5671" s="34" t="s">
        <v>3201</v>
      </c>
      <c r="B5671" s="19" t="s">
        <v>3202</v>
      </c>
      <c r="C5671" s="18">
        <v>15</v>
      </c>
      <c r="D5671" s="27" t="s">
        <v>41</v>
      </c>
      <c r="E5671" s="19" t="s">
        <v>1187</v>
      </c>
      <c r="F5671" s="17" t="s">
        <v>2373</v>
      </c>
      <c r="G5671" s="20">
        <f>VLOOKUP(A5671,'[1]其他（02分债券）'!C:G,5,0)</f>
        <v>2.8</v>
      </c>
      <c r="H5671" s="28">
        <v>3.65</v>
      </c>
      <c r="I5671" s="22"/>
      <c r="J5671" s="23">
        <v>0</v>
      </c>
      <c r="K5671" s="23">
        <v>0</v>
      </c>
      <c r="L5671" s="24"/>
      <c r="M5671" s="24"/>
      <c r="N5671" s="24"/>
      <c r="O5671" s="24"/>
      <c r="P5671" s="24"/>
      <c r="Q5671" s="24"/>
      <c r="R5671" s="24"/>
      <c r="S5671" s="25"/>
      <c r="T5671" s="25"/>
      <c r="U5671" s="26">
        <f t="shared" si="446"/>
        <v>0</v>
      </c>
      <c r="V5671" s="26">
        <f t="shared" si="447"/>
        <v>0</v>
      </c>
      <c r="W5671" s="26">
        <f t="shared" si="448"/>
        <v>0</v>
      </c>
      <c r="X5671" s="26">
        <f t="shared" si="450"/>
        <v>0</v>
      </c>
      <c r="Y5671" s="26">
        <f t="shared" si="450"/>
        <v>0</v>
      </c>
      <c r="Z5671" s="26">
        <f t="shared" si="449"/>
        <v>-5.1829999999999998</v>
      </c>
    </row>
    <row r="5672" spans="1:26" ht="22.5" hidden="1">
      <c r="A5672" s="34" t="s">
        <v>3201</v>
      </c>
      <c r="B5672" s="19" t="s">
        <v>3202</v>
      </c>
      <c r="C5672" s="18">
        <v>15</v>
      </c>
      <c r="D5672" s="27" t="s">
        <v>41</v>
      </c>
      <c r="E5672" s="19" t="s">
        <v>1139</v>
      </c>
      <c r="F5672" s="19" t="s">
        <v>3026</v>
      </c>
      <c r="G5672" s="20">
        <f>VLOOKUP(A5672,'[1]其他（02分债券）'!C:G,5,0)</f>
        <v>2.8</v>
      </c>
      <c r="H5672" s="28">
        <v>1</v>
      </c>
      <c r="I5672" s="22"/>
      <c r="J5672" s="23">
        <v>0</v>
      </c>
      <c r="K5672" s="23">
        <v>0</v>
      </c>
      <c r="L5672" s="24"/>
      <c r="M5672" s="24"/>
      <c r="N5672" s="24"/>
      <c r="O5672" s="24"/>
      <c r="P5672" s="24"/>
      <c r="Q5672" s="24"/>
      <c r="R5672" s="24"/>
      <c r="S5672" s="25"/>
      <c r="T5672" s="25"/>
      <c r="U5672" s="26">
        <f t="shared" si="446"/>
        <v>0</v>
      </c>
      <c r="V5672" s="26">
        <f t="shared" si="447"/>
        <v>0</v>
      </c>
      <c r="W5672" s="26">
        <f t="shared" si="448"/>
        <v>0</v>
      </c>
      <c r="X5672" s="26">
        <f t="shared" si="450"/>
        <v>0</v>
      </c>
      <c r="Y5672" s="26">
        <f t="shared" si="450"/>
        <v>0</v>
      </c>
      <c r="Z5672" s="26">
        <f t="shared" si="449"/>
        <v>-1.42</v>
      </c>
    </row>
    <row r="5673" spans="1:26" ht="22.5" hidden="1">
      <c r="A5673" s="34" t="s">
        <v>3201</v>
      </c>
      <c r="B5673" s="19" t="s">
        <v>3202</v>
      </c>
      <c r="C5673" s="18">
        <v>15</v>
      </c>
      <c r="D5673" s="27" t="s">
        <v>61</v>
      </c>
      <c r="E5673" s="19" t="s">
        <v>149</v>
      </c>
      <c r="F5673" s="17" t="s">
        <v>1339</v>
      </c>
      <c r="G5673" s="20">
        <f>VLOOKUP(A5673,'[1]其他（02分债券）'!C:G,5,0)</f>
        <v>2.8</v>
      </c>
      <c r="H5673" s="28">
        <v>0.25</v>
      </c>
      <c r="I5673" s="22"/>
      <c r="J5673" s="23">
        <v>0</v>
      </c>
      <c r="K5673" s="23">
        <v>0</v>
      </c>
      <c r="L5673" s="24"/>
      <c r="M5673" s="24"/>
      <c r="N5673" s="24"/>
      <c r="O5673" s="24"/>
      <c r="P5673" s="24"/>
      <c r="Q5673" s="24"/>
      <c r="R5673" s="24"/>
      <c r="S5673" s="25"/>
      <c r="T5673" s="25"/>
      <c r="U5673" s="26">
        <f t="shared" si="446"/>
        <v>0</v>
      </c>
      <c r="V5673" s="26">
        <f t="shared" si="447"/>
        <v>0</v>
      </c>
      <c r="W5673" s="26">
        <f t="shared" si="448"/>
        <v>0</v>
      </c>
      <c r="X5673" s="26">
        <f t="shared" si="450"/>
        <v>0</v>
      </c>
      <c r="Y5673" s="26">
        <f t="shared" si="450"/>
        <v>0</v>
      </c>
      <c r="Z5673" s="26">
        <f t="shared" si="449"/>
        <v>-0.35499999999999998</v>
      </c>
    </row>
    <row r="5674" spans="1:26" ht="22.5" hidden="1">
      <c r="A5674" s="34" t="s">
        <v>3201</v>
      </c>
      <c r="B5674" s="19" t="s">
        <v>3202</v>
      </c>
      <c r="C5674" s="18">
        <v>15</v>
      </c>
      <c r="D5674" s="27" t="s">
        <v>61</v>
      </c>
      <c r="E5674" s="19" t="s">
        <v>149</v>
      </c>
      <c r="F5674" s="19" t="s">
        <v>155</v>
      </c>
      <c r="G5674" s="20">
        <f>VLOOKUP(A5674,'[1]其他（02分债券）'!C:G,5,0)</f>
        <v>2.8</v>
      </c>
      <c r="H5674" s="28">
        <v>0.2</v>
      </c>
      <c r="I5674" s="22"/>
      <c r="J5674" s="23">
        <v>0</v>
      </c>
      <c r="K5674" s="23">
        <v>0</v>
      </c>
      <c r="L5674" s="24"/>
      <c r="M5674" s="24"/>
      <c r="N5674" s="24"/>
      <c r="O5674" s="24"/>
      <c r="P5674" s="24"/>
      <c r="Q5674" s="24"/>
      <c r="R5674" s="24"/>
      <c r="S5674" s="25"/>
      <c r="T5674" s="25"/>
      <c r="U5674" s="26">
        <f t="shared" si="446"/>
        <v>0</v>
      </c>
      <c r="V5674" s="26">
        <f t="shared" si="447"/>
        <v>0</v>
      </c>
      <c r="W5674" s="26">
        <f t="shared" si="448"/>
        <v>0</v>
      </c>
      <c r="X5674" s="26">
        <f t="shared" si="450"/>
        <v>0</v>
      </c>
      <c r="Y5674" s="26">
        <f t="shared" si="450"/>
        <v>0</v>
      </c>
      <c r="Z5674" s="26">
        <f t="shared" si="449"/>
        <v>-0.28400000000000003</v>
      </c>
    </row>
    <row r="5675" spans="1:26" ht="22.5" hidden="1">
      <c r="A5675" s="34" t="s">
        <v>3201</v>
      </c>
      <c r="B5675" s="19" t="s">
        <v>3202</v>
      </c>
      <c r="C5675" s="18">
        <v>15</v>
      </c>
      <c r="D5675" s="27" t="s">
        <v>61</v>
      </c>
      <c r="E5675" s="19" t="s">
        <v>149</v>
      </c>
      <c r="F5675" s="19" t="s">
        <v>1152</v>
      </c>
      <c r="G5675" s="20">
        <f>VLOOKUP(A5675,'[1]其他（02分债券）'!C:G,5,0)</f>
        <v>2.8</v>
      </c>
      <c r="H5675" s="28">
        <v>0.65</v>
      </c>
      <c r="I5675" s="22"/>
      <c r="J5675" s="23">
        <v>0</v>
      </c>
      <c r="K5675" s="23">
        <v>0</v>
      </c>
      <c r="L5675" s="24"/>
      <c r="M5675" s="24"/>
      <c r="N5675" s="24"/>
      <c r="O5675" s="24"/>
      <c r="P5675" s="24"/>
      <c r="Q5675" s="24"/>
      <c r="R5675" s="24"/>
      <c r="S5675" s="25"/>
      <c r="T5675" s="25"/>
      <c r="U5675" s="26">
        <f t="shared" si="446"/>
        <v>0</v>
      </c>
      <c r="V5675" s="26">
        <f t="shared" si="447"/>
        <v>0</v>
      </c>
      <c r="W5675" s="26">
        <f t="shared" si="448"/>
        <v>0</v>
      </c>
      <c r="X5675" s="26">
        <f t="shared" si="450"/>
        <v>0</v>
      </c>
      <c r="Y5675" s="26">
        <f t="shared" si="450"/>
        <v>0</v>
      </c>
      <c r="Z5675" s="26">
        <f t="shared" si="449"/>
        <v>-0.92300000000000004</v>
      </c>
    </row>
    <row r="5676" spans="1:26" ht="22.5" hidden="1">
      <c r="A5676" s="34" t="s">
        <v>3201</v>
      </c>
      <c r="B5676" s="19" t="s">
        <v>3202</v>
      </c>
      <c r="C5676" s="18">
        <v>15</v>
      </c>
      <c r="D5676" s="27" t="s">
        <v>61</v>
      </c>
      <c r="E5676" s="19" t="s">
        <v>149</v>
      </c>
      <c r="F5676" s="19" t="s">
        <v>1237</v>
      </c>
      <c r="G5676" s="20">
        <f>VLOOKUP(A5676,'[1]其他（02分债券）'!C:G,5,0)</f>
        <v>2.8</v>
      </c>
      <c r="H5676" s="28">
        <v>2</v>
      </c>
      <c r="I5676" s="22"/>
      <c r="J5676" s="23">
        <v>0</v>
      </c>
      <c r="K5676" s="23">
        <v>0</v>
      </c>
      <c r="L5676" s="24"/>
      <c r="M5676" s="24"/>
      <c r="N5676" s="24"/>
      <c r="O5676" s="24"/>
      <c r="P5676" s="24"/>
      <c r="Q5676" s="24"/>
      <c r="R5676" s="24"/>
      <c r="S5676" s="25"/>
      <c r="T5676" s="25"/>
      <c r="U5676" s="26">
        <f t="shared" si="446"/>
        <v>0</v>
      </c>
      <c r="V5676" s="26">
        <f t="shared" si="447"/>
        <v>0</v>
      </c>
      <c r="W5676" s="26">
        <f t="shared" si="448"/>
        <v>0</v>
      </c>
      <c r="X5676" s="26">
        <f t="shared" si="450"/>
        <v>0</v>
      </c>
      <c r="Y5676" s="26">
        <f t="shared" si="450"/>
        <v>0</v>
      </c>
      <c r="Z5676" s="26">
        <f t="shared" si="449"/>
        <v>-2.84</v>
      </c>
    </row>
    <row r="5677" spans="1:26" ht="22.5" hidden="1">
      <c r="A5677" s="34" t="s">
        <v>3201</v>
      </c>
      <c r="B5677" s="19" t="s">
        <v>3202</v>
      </c>
      <c r="C5677" s="18">
        <v>15</v>
      </c>
      <c r="D5677" s="27" t="s">
        <v>61</v>
      </c>
      <c r="E5677" s="19" t="s">
        <v>149</v>
      </c>
      <c r="F5677" s="17" t="s">
        <v>1852</v>
      </c>
      <c r="G5677" s="20">
        <f>VLOOKUP(A5677,'[1]其他（02分债券）'!C:G,5,0)</f>
        <v>2.8</v>
      </c>
      <c r="H5677" s="28">
        <v>3.56</v>
      </c>
      <c r="I5677" s="22"/>
      <c r="J5677" s="23">
        <v>0</v>
      </c>
      <c r="K5677" s="23">
        <v>0</v>
      </c>
      <c r="L5677" s="24"/>
      <c r="M5677" s="24"/>
      <c r="N5677" s="24"/>
      <c r="O5677" s="24"/>
      <c r="P5677" s="24"/>
      <c r="Q5677" s="24"/>
      <c r="R5677" s="24"/>
      <c r="S5677" s="25"/>
      <c r="T5677" s="25"/>
      <c r="U5677" s="26">
        <f t="shared" si="446"/>
        <v>0</v>
      </c>
      <c r="V5677" s="26">
        <f t="shared" si="447"/>
        <v>0</v>
      </c>
      <c r="W5677" s="26">
        <f t="shared" si="448"/>
        <v>0</v>
      </c>
      <c r="X5677" s="26">
        <f t="shared" si="450"/>
        <v>0</v>
      </c>
      <c r="Y5677" s="26">
        <f t="shared" si="450"/>
        <v>0</v>
      </c>
      <c r="Z5677" s="26">
        <f t="shared" si="449"/>
        <v>-5.0552000000000001</v>
      </c>
    </row>
    <row r="5678" spans="1:26" ht="22.5" hidden="1">
      <c r="A5678" s="34" t="s">
        <v>3201</v>
      </c>
      <c r="B5678" s="19" t="s">
        <v>3202</v>
      </c>
      <c r="C5678" s="18">
        <v>15</v>
      </c>
      <c r="D5678" s="27" t="s">
        <v>61</v>
      </c>
      <c r="E5678" s="19" t="s">
        <v>169</v>
      </c>
      <c r="F5678" s="19" t="s">
        <v>1454</v>
      </c>
      <c r="G5678" s="20">
        <f>VLOOKUP(A5678,'[1]其他（02分债券）'!C:G,5,0)</f>
        <v>2.8</v>
      </c>
      <c r="H5678" s="28">
        <v>0.3</v>
      </c>
      <c r="I5678" s="22"/>
      <c r="J5678" s="23">
        <v>0</v>
      </c>
      <c r="K5678" s="23">
        <v>0</v>
      </c>
      <c r="L5678" s="24"/>
      <c r="M5678" s="24"/>
      <c r="N5678" s="24"/>
      <c r="O5678" s="24"/>
      <c r="P5678" s="24"/>
      <c r="Q5678" s="24"/>
      <c r="R5678" s="24"/>
      <c r="S5678" s="25"/>
      <c r="T5678" s="25"/>
      <c r="U5678" s="26">
        <f t="shared" si="446"/>
        <v>0</v>
      </c>
      <c r="V5678" s="26">
        <f t="shared" si="447"/>
        <v>0</v>
      </c>
      <c r="W5678" s="26">
        <f t="shared" si="448"/>
        <v>0</v>
      </c>
      <c r="X5678" s="26">
        <f t="shared" si="450"/>
        <v>0</v>
      </c>
      <c r="Y5678" s="26">
        <f t="shared" si="450"/>
        <v>0</v>
      </c>
      <c r="Z5678" s="26">
        <f t="shared" si="449"/>
        <v>-0.42599999999999999</v>
      </c>
    </row>
    <row r="5679" spans="1:26" ht="22.5" hidden="1">
      <c r="A5679" s="34" t="s">
        <v>3201</v>
      </c>
      <c r="B5679" s="19" t="s">
        <v>3202</v>
      </c>
      <c r="C5679" s="18">
        <v>15</v>
      </c>
      <c r="D5679" s="27" t="s">
        <v>52</v>
      </c>
      <c r="E5679" s="19" t="s">
        <v>193</v>
      </c>
      <c r="F5679" s="19" t="s">
        <v>194</v>
      </c>
      <c r="G5679" s="20">
        <f>VLOOKUP(A5679,'[1]其他（02分债券）'!C:G,5,0)</f>
        <v>2.8</v>
      </c>
      <c r="H5679" s="28">
        <v>0.4</v>
      </c>
      <c r="I5679" s="22"/>
      <c r="J5679" s="23">
        <v>0</v>
      </c>
      <c r="K5679" s="23">
        <v>0</v>
      </c>
      <c r="L5679" s="24"/>
      <c r="M5679" s="24"/>
      <c r="N5679" s="24"/>
      <c r="O5679" s="24"/>
      <c r="P5679" s="24"/>
      <c r="Q5679" s="24"/>
      <c r="R5679" s="24"/>
      <c r="S5679" s="25"/>
      <c r="T5679" s="25"/>
      <c r="U5679" s="26">
        <f t="shared" si="446"/>
        <v>0</v>
      </c>
      <c r="V5679" s="26">
        <f t="shared" si="447"/>
        <v>0</v>
      </c>
      <c r="W5679" s="26">
        <f t="shared" si="448"/>
        <v>0</v>
      </c>
      <c r="X5679" s="26">
        <f t="shared" si="450"/>
        <v>0</v>
      </c>
      <c r="Y5679" s="26">
        <f t="shared" si="450"/>
        <v>0</v>
      </c>
      <c r="Z5679" s="26">
        <f t="shared" si="449"/>
        <v>-0.56800000000000006</v>
      </c>
    </row>
    <row r="5680" spans="1:26" ht="22.5" hidden="1">
      <c r="A5680" s="34" t="s">
        <v>3201</v>
      </c>
      <c r="B5680" s="19" t="s">
        <v>3202</v>
      </c>
      <c r="C5680" s="18">
        <v>15</v>
      </c>
      <c r="D5680" s="27" t="s">
        <v>52</v>
      </c>
      <c r="E5680" s="19" t="s">
        <v>264</v>
      </c>
      <c r="F5680" s="19" t="s">
        <v>1422</v>
      </c>
      <c r="G5680" s="20">
        <f>VLOOKUP(A5680,'[1]其他（02分债券）'!C:G,5,0)</f>
        <v>2.8</v>
      </c>
      <c r="H5680" s="28">
        <v>0.5</v>
      </c>
      <c r="I5680" s="22"/>
      <c r="J5680" s="23">
        <v>0</v>
      </c>
      <c r="K5680" s="23">
        <v>0</v>
      </c>
      <c r="L5680" s="24"/>
      <c r="M5680" s="24"/>
      <c r="N5680" s="24"/>
      <c r="O5680" s="24"/>
      <c r="P5680" s="24"/>
      <c r="Q5680" s="24"/>
      <c r="R5680" s="24"/>
      <c r="S5680" s="25"/>
      <c r="T5680" s="25"/>
      <c r="U5680" s="26">
        <f t="shared" si="446"/>
        <v>0</v>
      </c>
      <c r="V5680" s="26">
        <f t="shared" si="447"/>
        <v>0</v>
      </c>
      <c r="W5680" s="26">
        <f t="shared" si="448"/>
        <v>0</v>
      </c>
      <c r="X5680" s="26">
        <f t="shared" si="450"/>
        <v>0</v>
      </c>
      <c r="Y5680" s="26">
        <f t="shared" si="450"/>
        <v>0</v>
      </c>
      <c r="Z5680" s="26">
        <f t="shared" si="449"/>
        <v>-0.71</v>
      </c>
    </row>
    <row r="5681" spans="1:26" ht="22.5" hidden="1">
      <c r="A5681" s="34" t="s">
        <v>3201</v>
      </c>
      <c r="B5681" s="19" t="s">
        <v>3202</v>
      </c>
      <c r="C5681" s="18">
        <v>15</v>
      </c>
      <c r="D5681" s="27" t="s">
        <v>52</v>
      </c>
      <c r="E5681" s="19" t="s">
        <v>103</v>
      </c>
      <c r="F5681" s="19" t="s">
        <v>1858</v>
      </c>
      <c r="G5681" s="20">
        <f>VLOOKUP(A5681,'[1]其他（02分债券）'!C:G,5,0)</f>
        <v>2.8</v>
      </c>
      <c r="H5681" s="28">
        <v>0.1</v>
      </c>
      <c r="I5681" s="22"/>
      <c r="J5681" s="23">
        <v>0</v>
      </c>
      <c r="K5681" s="23">
        <v>0</v>
      </c>
      <c r="L5681" s="24"/>
      <c r="M5681" s="24"/>
      <c r="N5681" s="24"/>
      <c r="O5681" s="24"/>
      <c r="P5681" s="24"/>
      <c r="Q5681" s="24"/>
      <c r="R5681" s="24"/>
      <c r="S5681" s="25"/>
      <c r="T5681" s="25"/>
      <c r="U5681" s="26">
        <f t="shared" si="446"/>
        <v>0</v>
      </c>
      <c r="V5681" s="26">
        <f t="shared" si="447"/>
        <v>0</v>
      </c>
      <c r="W5681" s="26">
        <f t="shared" si="448"/>
        <v>0</v>
      </c>
      <c r="X5681" s="26">
        <f t="shared" si="450"/>
        <v>0</v>
      </c>
      <c r="Y5681" s="26">
        <f t="shared" si="450"/>
        <v>0</v>
      </c>
      <c r="Z5681" s="26">
        <f t="shared" si="449"/>
        <v>-0.14200000000000002</v>
      </c>
    </row>
    <row r="5682" spans="1:26" ht="22.5" hidden="1">
      <c r="A5682" s="34" t="s">
        <v>3201</v>
      </c>
      <c r="B5682" s="19" t="s">
        <v>3202</v>
      </c>
      <c r="C5682" s="18">
        <v>15</v>
      </c>
      <c r="D5682" s="27" t="s">
        <v>52</v>
      </c>
      <c r="E5682" s="19" t="s">
        <v>103</v>
      </c>
      <c r="F5682" s="19" t="s">
        <v>2737</v>
      </c>
      <c r="G5682" s="20">
        <f>VLOOKUP(A5682,'[1]其他（02分债券）'!C:G,5,0)</f>
        <v>2.8</v>
      </c>
      <c r="H5682" s="28">
        <v>0.2</v>
      </c>
      <c r="I5682" s="22"/>
      <c r="J5682" s="23">
        <v>0</v>
      </c>
      <c r="K5682" s="23">
        <v>0</v>
      </c>
      <c r="L5682" s="24"/>
      <c r="M5682" s="24"/>
      <c r="N5682" s="24"/>
      <c r="O5682" s="24"/>
      <c r="P5682" s="24"/>
      <c r="Q5682" s="24"/>
      <c r="R5682" s="24"/>
      <c r="S5682" s="25"/>
      <c r="T5682" s="25"/>
      <c r="U5682" s="26">
        <f t="shared" si="446"/>
        <v>0</v>
      </c>
      <c r="V5682" s="26">
        <f t="shared" si="447"/>
        <v>0</v>
      </c>
      <c r="W5682" s="26">
        <f t="shared" si="448"/>
        <v>0</v>
      </c>
      <c r="X5682" s="26">
        <f t="shared" si="450"/>
        <v>0</v>
      </c>
      <c r="Y5682" s="26">
        <f t="shared" si="450"/>
        <v>0</v>
      </c>
      <c r="Z5682" s="26">
        <f t="shared" si="449"/>
        <v>-0.28400000000000003</v>
      </c>
    </row>
    <row r="5683" spans="1:26" ht="22.5" hidden="1">
      <c r="A5683" s="34" t="s">
        <v>3201</v>
      </c>
      <c r="B5683" s="19" t="s">
        <v>3202</v>
      </c>
      <c r="C5683" s="18">
        <v>15</v>
      </c>
      <c r="D5683" s="27" t="s">
        <v>97</v>
      </c>
      <c r="E5683" s="19" t="s">
        <v>1150</v>
      </c>
      <c r="F5683" s="19" t="s">
        <v>2119</v>
      </c>
      <c r="G5683" s="20">
        <f>VLOOKUP(A5683,'[1]其他（02分债券）'!C:G,5,0)</f>
        <v>2.8</v>
      </c>
      <c r="H5683" s="28">
        <v>0.13</v>
      </c>
      <c r="I5683" s="22"/>
      <c r="J5683" s="23">
        <v>0</v>
      </c>
      <c r="K5683" s="23">
        <v>0</v>
      </c>
      <c r="L5683" s="24"/>
      <c r="M5683" s="24"/>
      <c r="N5683" s="24"/>
      <c r="O5683" s="24"/>
      <c r="P5683" s="24"/>
      <c r="Q5683" s="24"/>
      <c r="R5683" s="24"/>
      <c r="S5683" s="25"/>
      <c r="T5683" s="25"/>
      <c r="U5683" s="26">
        <f t="shared" ref="U5683:U5746" si="451">L5683-M5683</f>
        <v>0</v>
      </c>
      <c r="V5683" s="26">
        <f t="shared" ref="V5683:V5746" si="452">N5683-O5683</f>
        <v>0</v>
      </c>
      <c r="W5683" s="26">
        <f t="shared" ref="W5683:W5746" si="453">Q5683-R5683</f>
        <v>0</v>
      </c>
      <c r="X5683" s="26">
        <f t="shared" si="450"/>
        <v>0</v>
      </c>
      <c r="Y5683" s="26">
        <f t="shared" si="450"/>
        <v>0</v>
      </c>
      <c r="Z5683" s="26">
        <f t="shared" ref="Z5683:Z5746" si="454">Q5683+S5683-(H5683-J5683+K5683)-(H5683-J5683+K5683)*G5683*C5683/100</f>
        <v>-0.18460000000000001</v>
      </c>
    </row>
    <row r="5684" spans="1:26" ht="22.5" hidden="1">
      <c r="A5684" s="34" t="s">
        <v>3201</v>
      </c>
      <c r="B5684" s="19" t="s">
        <v>3202</v>
      </c>
      <c r="C5684" s="18">
        <v>15</v>
      </c>
      <c r="D5684" s="27" t="s">
        <v>97</v>
      </c>
      <c r="E5684" s="19" t="s">
        <v>1242</v>
      </c>
      <c r="F5684" s="19" t="s">
        <v>691</v>
      </c>
      <c r="G5684" s="20">
        <f>VLOOKUP(A5684,'[1]其他（02分债券）'!C:G,5,0)</f>
        <v>2.8</v>
      </c>
      <c r="H5684" s="28">
        <v>0.15</v>
      </c>
      <c r="I5684" s="22"/>
      <c r="J5684" s="23">
        <v>0</v>
      </c>
      <c r="K5684" s="23">
        <v>0</v>
      </c>
      <c r="L5684" s="24"/>
      <c r="M5684" s="24"/>
      <c r="N5684" s="24"/>
      <c r="O5684" s="24"/>
      <c r="P5684" s="24"/>
      <c r="Q5684" s="24"/>
      <c r="R5684" s="24"/>
      <c r="S5684" s="25"/>
      <c r="T5684" s="25"/>
      <c r="U5684" s="26">
        <f t="shared" si="451"/>
        <v>0</v>
      </c>
      <c r="V5684" s="26">
        <f t="shared" si="452"/>
        <v>0</v>
      </c>
      <c r="W5684" s="26">
        <f t="shared" si="453"/>
        <v>0</v>
      </c>
      <c r="X5684" s="26">
        <f t="shared" si="450"/>
        <v>0</v>
      </c>
      <c r="Y5684" s="26">
        <f t="shared" si="450"/>
        <v>0</v>
      </c>
      <c r="Z5684" s="26">
        <f t="shared" si="454"/>
        <v>-0.21299999999999999</v>
      </c>
    </row>
    <row r="5685" spans="1:26" ht="22.5" hidden="1">
      <c r="A5685" s="34" t="s">
        <v>3201</v>
      </c>
      <c r="B5685" s="19" t="s">
        <v>3202</v>
      </c>
      <c r="C5685" s="18">
        <v>15</v>
      </c>
      <c r="D5685" s="27" t="s">
        <v>46</v>
      </c>
      <c r="E5685" s="19" t="s">
        <v>49</v>
      </c>
      <c r="F5685" s="19" t="s">
        <v>413</v>
      </c>
      <c r="G5685" s="20">
        <f>VLOOKUP(A5685,'[1]其他（02分债券）'!C:G,5,0)</f>
        <v>2.8</v>
      </c>
      <c r="H5685" s="28">
        <v>0.2</v>
      </c>
      <c r="I5685" s="22"/>
      <c r="J5685" s="23">
        <v>0</v>
      </c>
      <c r="K5685" s="23">
        <v>0</v>
      </c>
      <c r="L5685" s="24"/>
      <c r="M5685" s="24"/>
      <c r="N5685" s="24"/>
      <c r="O5685" s="24"/>
      <c r="P5685" s="24"/>
      <c r="Q5685" s="24"/>
      <c r="R5685" s="24"/>
      <c r="S5685" s="25"/>
      <c r="T5685" s="25"/>
      <c r="U5685" s="26">
        <f t="shared" si="451"/>
        <v>0</v>
      </c>
      <c r="V5685" s="26">
        <f t="shared" si="452"/>
        <v>0</v>
      </c>
      <c r="W5685" s="26">
        <f t="shared" si="453"/>
        <v>0</v>
      </c>
      <c r="X5685" s="26">
        <f t="shared" si="450"/>
        <v>0</v>
      </c>
      <c r="Y5685" s="26">
        <f t="shared" si="450"/>
        <v>0</v>
      </c>
      <c r="Z5685" s="26">
        <f t="shared" si="454"/>
        <v>-0.28400000000000003</v>
      </c>
    </row>
    <row r="5686" spans="1:26" ht="22.5" hidden="1">
      <c r="A5686" s="34" t="s">
        <v>3201</v>
      </c>
      <c r="B5686" s="19" t="s">
        <v>3202</v>
      </c>
      <c r="C5686" s="18">
        <v>15</v>
      </c>
      <c r="D5686" s="27" t="s">
        <v>55</v>
      </c>
      <c r="E5686" s="19" t="s">
        <v>56</v>
      </c>
      <c r="F5686" s="19" t="s">
        <v>315</v>
      </c>
      <c r="G5686" s="20">
        <f>VLOOKUP(A5686,'[1]其他（02分债券）'!C:G,5,0)</f>
        <v>2.8</v>
      </c>
      <c r="H5686" s="28">
        <v>0.5</v>
      </c>
      <c r="I5686" s="22"/>
      <c r="J5686" s="23">
        <v>0</v>
      </c>
      <c r="K5686" s="23">
        <v>0</v>
      </c>
      <c r="L5686" s="24"/>
      <c r="M5686" s="24"/>
      <c r="N5686" s="24"/>
      <c r="O5686" s="24"/>
      <c r="P5686" s="24"/>
      <c r="Q5686" s="24"/>
      <c r="R5686" s="24"/>
      <c r="S5686" s="25"/>
      <c r="T5686" s="25"/>
      <c r="U5686" s="26">
        <f t="shared" si="451"/>
        <v>0</v>
      </c>
      <c r="V5686" s="26">
        <f t="shared" si="452"/>
        <v>0</v>
      </c>
      <c r="W5686" s="26">
        <f t="shared" si="453"/>
        <v>0</v>
      </c>
      <c r="X5686" s="26">
        <f t="shared" si="450"/>
        <v>0</v>
      </c>
      <c r="Y5686" s="26">
        <f t="shared" si="450"/>
        <v>0</v>
      </c>
      <c r="Z5686" s="26">
        <f t="shared" si="454"/>
        <v>-0.71</v>
      </c>
    </row>
    <row r="5687" spans="1:26" ht="22.5" hidden="1">
      <c r="A5687" s="34" t="s">
        <v>3201</v>
      </c>
      <c r="B5687" s="19" t="s">
        <v>3202</v>
      </c>
      <c r="C5687" s="18">
        <v>15</v>
      </c>
      <c r="D5687" s="27" t="s">
        <v>55</v>
      </c>
      <c r="E5687" s="19" t="s">
        <v>317</v>
      </c>
      <c r="F5687" s="19" t="s">
        <v>3030</v>
      </c>
      <c r="G5687" s="20">
        <f>VLOOKUP(A5687,'[1]其他（02分债券）'!C:G,5,0)</f>
        <v>2.8</v>
      </c>
      <c r="H5687" s="28">
        <v>0.3</v>
      </c>
      <c r="I5687" s="22"/>
      <c r="J5687" s="23">
        <v>0</v>
      </c>
      <c r="K5687" s="23">
        <v>0</v>
      </c>
      <c r="L5687" s="24"/>
      <c r="M5687" s="24"/>
      <c r="N5687" s="24"/>
      <c r="O5687" s="24"/>
      <c r="P5687" s="24"/>
      <c r="Q5687" s="24"/>
      <c r="R5687" s="24"/>
      <c r="S5687" s="25"/>
      <c r="T5687" s="25"/>
      <c r="U5687" s="26">
        <f t="shared" si="451"/>
        <v>0</v>
      </c>
      <c r="V5687" s="26">
        <f t="shared" si="452"/>
        <v>0</v>
      </c>
      <c r="W5687" s="26">
        <f t="shared" si="453"/>
        <v>0</v>
      </c>
      <c r="X5687" s="26">
        <f t="shared" si="450"/>
        <v>0</v>
      </c>
      <c r="Y5687" s="26">
        <f t="shared" si="450"/>
        <v>0</v>
      </c>
      <c r="Z5687" s="26">
        <f t="shared" si="454"/>
        <v>-0.42599999999999999</v>
      </c>
    </row>
    <row r="5688" spans="1:26" ht="22.5" hidden="1">
      <c r="A5688" s="34" t="s">
        <v>3201</v>
      </c>
      <c r="B5688" s="19" t="s">
        <v>3202</v>
      </c>
      <c r="C5688" s="18">
        <v>15</v>
      </c>
      <c r="D5688" s="27" t="s">
        <v>177</v>
      </c>
      <c r="E5688" s="19" t="s">
        <v>264</v>
      </c>
      <c r="F5688" s="19" t="s">
        <v>2675</v>
      </c>
      <c r="G5688" s="20">
        <f>VLOOKUP(A5688,'[1]其他（02分债券）'!C:G,5,0)</f>
        <v>2.8</v>
      </c>
      <c r="H5688" s="28">
        <v>2.2000000000000002</v>
      </c>
      <c r="I5688" s="22"/>
      <c r="J5688" s="23">
        <v>0</v>
      </c>
      <c r="K5688" s="23">
        <v>0</v>
      </c>
      <c r="L5688" s="24"/>
      <c r="M5688" s="24"/>
      <c r="N5688" s="24"/>
      <c r="O5688" s="24"/>
      <c r="P5688" s="24"/>
      <c r="Q5688" s="24"/>
      <c r="R5688" s="24"/>
      <c r="S5688" s="25"/>
      <c r="T5688" s="25"/>
      <c r="U5688" s="26">
        <f t="shared" si="451"/>
        <v>0</v>
      </c>
      <c r="V5688" s="26">
        <f t="shared" si="452"/>
        <v>0</v>
      </c>
      <c r="W5688" s="26">
        <f t="shared" si="453"/>
        <v>0</v>
      </c>
      <c r="X5688" s="26">
        <f t="shared" si="450"/>
        <v>0</v>
      </c>
      <c r="Y5688" s="26">
        <f t="shared" si="450"/>
        <v>0</v>
      </c>
      <c r="Z5688" s="26">
        <f t="shared" si="454"/>
        <v>-3.1240000000000001</v>
      </c>
    </row>
    <row r="5689" spans="1:26" ht="22.5" hidden="1">
      <c r="A5689" s="34" t="s">
        <v>3201</v>
      </c>
      <c r="B5689" s="19" t="s">
        <v>3202</v>
      </c>
      <c r="C5689" s="18">
        <v>15</v>
      </c>
      <c r="D5689" s="27" t="s">
        <v>177</v>
      </c>
      <c r="E5689" s="19" t="s">
        <v>264</v>
      </c>
      <c r="F5689" s="19" t="s">
        <v>2676</v>
      </c>
      <c r="G5689" s="20">
        <f>VLOOKUP(A5689,'[1]其他（02分债券）'!C:G,5,0)</f>
        <v>2.8</v>
      </c>
      <c r="H5689" s="28">
        <v>0.35</v>
      </c>
      <c r="I5689" s="22"/>
      <c r="J5689" s="23">
        <v>0</v>
      </c>
      <c r="K5689" s="23">
        <v>0</v>
      </c>
      <c r="L5689" s="24"/>
      <c r="M5689" s="24"/>
      <c r="N5689" s="24"/>
      <c r="O5689" s="24"/>
      <c r="P5689" s="24"/>
      <c r="Q5689" s="24"/>
      <c r="R5689" s="24"/>
      <c r="S5689" s="25"/>
      <c r="T5689" s="25"/>
      <c r="U5689" s="26">
        <f t="shared" si="451"/>
        <v>0</v>
      </c>
      <c r="V5689" s="26">
        <f t="shared" si="452"/>
        <v>0</v>
      </c>
      <c r="W5689" s="26">
        <f t="shared" si="453"/>
        <v>0</v>
      </c>
      <c r="X5689" s="26">
        <f t="shared" si="450"/>
        <v>0</v>
      </c>
      <c r="Y5689" s="26">
        <f t="shared" si="450"/>
        <v>0</v>
      </c>
      <c r="Z5689" s="26">
        <f t="shared" si="454"/>
        <v>-0.49699999999999994</v>
      </c>
    </row>
    <row r="5690" spans="1:26" ht="22.5" hidden="1">
      <c r="A5690" s="34" t="s">
        <v>3201</v>
      </c>
      <c r="B5690" s="19" t="s">
        <v>3202</v>
      </c>
      <c r="C5690" s="18">
        <v>15</v>
      </c>
      <c r="D5690" s="27" t="s">
        <v>177</v>
      </c>
      <c r="E5690" s="19" t="s">
        <v>445</v>
      </c>
      <c r="F5690" s="19" t="s">
        <v>3204</v>
      </c>
      <c r="G5690" s="20">
        <f>VLOOKUP(A5690,'[1]其他（02分债券）'!C:G,5,0)</f>
        <v>2.8</v>
      </c>
      <c r="H5690" s="28">
        <v>0.5</v>
      </c>
      <c r="I5690" s="22"/>
      <c r="J5690" s="23">
        <v>0</v>
      </c>
      <c r="K5690" s="23">
        <v>0</v>
      </c>
      <c r="L5690" s="24"/>
      <c r="M5690" s="24"/>
      <c r="N5690" s="24"/>
      <c r="O5690" s="24"/>
      <c r="P5690" s="24"/>
      <c r="Q5690" s="24"/>
      <c r="R5690" s="24"/>
      <c r="S5690" s="25"/>
      <c r="T5690" s="25"/>
      <c r="U5690" s="26">
        <f t="shared" si="451"/>
        <v>0</v>
      </c>
      <c r="V5690" s="26">
        <f t="shared" si="452"/>
        <v>0</v>
      </c>
      <c r="W5690" s="26">
        <f t="shared" si="453"/>
        <v>0</v>
      </c>
      <c r="X5690" s="26">
        <f t="shared" si="450"/>
        <v>0</v>
      </c>
      <c r="Y5690" s="26">
        <f t="shared" si="450"/>
        <v>0</v>
      </c>
      <c r="Z5690" s="26">
        <f t="shared" si="454"/>
        <v>-0.71</v>
      </c>
    </row>
    <row r="5691" spans="1:26" ht="22.5" hidden="1">
      <c r="A5691" s="34" t="s">
        <v>3201</v>
      </c>
      <c r="B5691" s="19" t="s">
        <v>3202</v>
      </c>
      <c r="C5691" s="18">
        <v>15</v>
      </c>
      <c r="D5691" s="27" t="s">
        <v>58</v>
      </c>
      <c r="E5691" s="19" t="s">
        <v>323</v>
      </c>
      <c r="F5691" s="19" t="s">
        <v>1866</v>
      </c>
      <c r="G5691" s="20">
        <f>VLOOKUP(A5691,'[1]其他（02分债券）'!C:G,5,0)</f>
        <v>2.8</v>
      </c>
      <c r="H5691" s="28">
        <v>0.1</v>
      </c>
      <c r="I5691" s="22"/>
      <c r="J5691" s="23">
        <v>0</v>
      </c>
      <c r="K5691" s="23">
        <v>0</v>
      </c>
      <c r="L5691" s="24"/>
      <c r="M5691" s="24"/>
      <c r="N5691" s="24"/>
      <c r="O5691" s="24"/>
      <c r="P5691" s="24"/>
      <c r="Q5691" s="24"/>
      <c r="R5691" s="24"/>
      <c r="S5691" s="25"/>
      <c r="T5691" s="25"/>
      <c r="U5691" s="26">
        <f t="shared" si="451"/>
        <v>0</v>
      </c>
      <c r="V5691" s="26">
        <f t="shared" si="452"/>
        <v>0</v>
      </c>
      <c r="W5691" s="26">
        <f t="shared" si="453"/>
        <v>0</v>
      </c>
      <c r="X5691" s="26">
        <f t="shared" si="450"/>
        <v>0</v>
      </c>
      <c r="Y5691" s="26">
        <f t="shared" si="450"/>
        <v>0</v>
      </c>
      <c r="Z5691" s="26">
        <f t="shared" si="454"/>
        <v>-0.14200000000000002</v>
      </c>
    </row>
    <row r="5692" spans="1:26" ht="22.5" hidden="1">
      <c r="A5692" s="34" t="s">
        <v>3201</v>
      </c>
      <c r="B5692" s="19" t="s">
        <v>3202</v>
      </c>
      <c r="C5692" s="18">
        <v>15</v>
      </c>
      <c r="D5692" s="27" t="s">
        <v>58</v>
      </c>
      <c r="E5692" s="19" t="s">
        <v>423</v>
      </c>
      <c r="F5692" s="19" t="s">
        <v>1672</v>
      </c>
      <c r="G5692" s="20">
        <f>VLOOKUP(A5692,'[1]其他（02分债券）'!C:G,5,0)</f>
        <v>2.8</v>
      </c>
      <c r="H5692" s="28">
        <v>0.7</v>
      </c>
      <c r="I5692" s="22"/>
      <c r="J5692" s="23">
        <v>0</v>
      </c>
      <c r="K5692" s="23">
        <v>0</v>
      </c>
      <c r="L5692" s="24"/>
      <c r="M5692" s="24"/>
      <c r="N5692" s="24"/>
      <c r="O5692" s="24"/>
      <c r="P5692" s="24"/>
      <c r="Q5692" s="24"/>
      <c r="R5692" s="24"/>
      <c r="S5692" s="25"/>
      <c r="T5692" s="25"/>
      <c r="U5692" s="26">
        <f t="shared" si="451"/>
        <v>0</v>
      </c>
      <c r="V5692" s="26">
        <f t="shared" si="452"/>
        <v>0</v>
      </c>
      <c r="W5692" s="26">
        <f t="shared" si="453"/>
        <v>0</v>
      </c>
      <c r="X5692" s="26">
        <f t="shared" si="450"/>
        <v>0</v>
      </c>
      <c r="Y5692" s="26">
        <f t="shared" si="450"/>
        <v>0</v>
      </c>
      <c r="Z5692" s="26">
        <f t="shared" si="454"/>
        <v>-0.99399999999999988</v>
      </c>
    </row>
    <row r="5693" spans="1:26" ht="22.5" hidden="1">
      <c r="A5693" s="34" t="s">
        <v>3201</v>
      </c>
      <c r="B5693" s="19" t="s">
        <v>3202</v>
      </c>
      <c r="C5693" s="18">
        <v>15</v>
      </c>
      <c r="D5693" s="27" t="s">
        <v>58</v>
      </c>
      <c r="E5693" s="19" t="s">
        <v>1450</v>
      </c>
      <c r="F5693" s="19" t="s">
        <v>2110</v>
      </c>
      <c r="G5693" s="20">
        <f>VLOOKUP(A5693,'[1]其他（02分债券）'!C:G,5,0)</f>
        <v>2.8</v>
      </c>
      <c r="H5693" s="28">
        <v>0.2</v>
      </c>
      <c r="I5693" s="22"/>
      <c r="J5693" s="23">
        <v>0</v>
      </c>
      <c r="K5693" s="23">
        <v>0</v>
      </c>
      <c r="L5693" s="24"/>
      <c r="M5693" s="24"/>
      <c r="N5693" s="24"/>
      <c r="O5693" s="24"/>
      <c r="P5693" s="24"/>
      <c r="Q5693" s="24"/>
      <c r="R5693" s="24"/>
      <c r="S5693" s="25"/>
      <c r="T5693" s="25"/>
      <c r="U5693" s="26">
        <f t="shared" si="451"/>
        <v>0</v>
      </c>
      <c r="V5693" s="26">
        <f t="shared" si="452"/>
        <v>0</v>
      </c>
      <c r="W5693" s="26">
        <f t="shared" si="453"/>
        <v>0</v>
      </c>
      <c r="X5693" s="26">
        <f t="shared" si="450"/>
        <v>0</v>
      </c>
      <c r="Y5693" s="26">
        <f t="shared" si="450"/>
        <v>0</v>
      </c>
      <c r="Z5693" s="26">
        <f t="shared" si="454"/>
        <v>-0.28400000000000003</v>
      </c>
    </row>
    <row r="5694" spans="1:26" ht="22.5" hidden="1">
      <c r="A5694" s="34" t="s">
        <v>3201</v>
      </c>
      <c r="B5694" s="19" t="s">
        <v>3202</v>
      </c>
      <c r="C5694" s="18">
        <v>15</v>
      </c>
      <c r="D5694" s="27" t="s">
        <v>58</v>
      </c>
      <c r="E5694" s="19" t="s">
        <v>142</v>
      </c>
      <c r="F5694" s="19" t="s">
        <v>2756</v>
      </c>
      <c r="G5694" s="20">
        <f>VLOOKUP(A5694,'[1]其他（02分债券）'!C:G,5,0)</f>
        <v>2.8</v>
      </c>
      <c r="H5694" s="28">
        <v>0.5</v>
      </c>
      <c r="I5694" s="22"/>
      <c r="J5694" s="23">
        <v>0</v>
      </c>
      <c r="K5694" s="23">
        <v>0</v>
      </c>
      <c r="L5694" s="24"/>
      <c r="M5694" s="24"/>
      <c r="N5694" s="24"/>
      <c r="O5694" s="24"/>
      <c r="P5694" s="24"/>
      <c r="Q5694" s="24"/>
      <c r="R5694" s="24"/>
      <c r="S5694" s="25"/>
      <c r="T5694" s="25"/>
      <c r="U5694" s="26">
        <f t="shared" si="451"/>
        <v>0</v>
      </c>
      <c r="V5694" s="26">
        <f t="shared" si="452"/>
        <v>0</v>
      </c>
      <c r="W5694" s="26">
        <f t="shared" si="453"/>
        <v>0</v>
      </c>
      <c r="X5694" s="26">
        <f t="shared" si="450"/>
        <v>0</v>
      </c>
      <c r="Y5694" s="26">
        <f t="shared" si="450"/>
        <v>0</v>
      </c>
      <c r="Z5694" s="26">
        <f t="shared" si="454"/>
        <v>-0.71</v>
      </c>
    </row>
    <row r="5695" spans="1:26" ht="22.5" hidden="1">
      <c r="A5695" s="34" t="s">
        <v>3201</v>
      </c>
      <c r="B5695" s="19" t="s">
        <v>3202</v>
      </c>
      <c r="C5695" s="18">
        <v>15</v>
      </c>
      <c r="D5695" s="27" t="s">
        <v>58</v>
      </c>
      <c r="E5695" s="19" t="s">
        <v>142</v>
      </c>
      <c r="F5695" s="19" t="s">
        <v>3205</v>
      </c>
      <c r="G5695" s="20">
        <f>VLOOKUP(A5695,'[1]其他（02分债券）'!C:G,5,0)</f>
        <v>2.8</v>
      </c>
      <c r="H5695" s="28">
        <v>0.4</v>
      </c>
      <c r="I5695" s="22"/>
      <c r="J5695" s="23">
        <v>0</v>
      </c>
      <c r="K5695" s="23">
        <v>0</v>
      </c>
      <c r="L5695" s="24"/>
      <c r="M5695" s="24"/>
      <c r="N5695" s="24"/>
      <c r="O5695" s="24"/>
      <c r="P5695" s="24"/>
      <c r="Q5695" s="24"/>
      <c r="R5695" s="24"/>
      <c r="S5695" s="25"/>
      <c r="T5695" s="25"/>
      <c r="U5695" s="26">
        <f t="shared" si="451"/>
        <v>0</v>
      </c>
      <c r="V5695" s="26">
        <f t="shared" si="452"/>
        <v>0</v>
      </c>
      <c r="W5695" s="26">
        <f t="shared" si="453"/>
        <v>0</v>
      </c>
      <c r="X5695" s="26">
        <f t="shared" si="450"/>
        <v>0</v>
      </c>
      <c r="Y5695" s="26">
        <f t="shared" si="450"/>
        <v>0</v>
      </c>
      <c r="Z5695" s="26">
        <f t="shared" si="454"/>
        <v>-0.56800000000000006</v>
      </c>
    </row>
    <row r="5696" spans="1:26" ht="22.5" hidden="1">
      <c r="A5696" s="34" t="s">
        <v>3201</v>
      </c>
      <c r="B5696" s="19" t="s">
        <v>3202</v>
      </c>
      <c r="C5696" s="18">
        <v>15</v>
      </c>
      <c r="D5696" s="27" t="s">
        <v>58</v>
      </c>
      <c r="E5696" s="19" t="s">
        <v>142</v>
      </c>
      <c r="F5696" s="19" t="s">
        <v>3206</v>
      </c>
      <c r="G5696" s="20">
        <f>VLOOKUP(A5696,'[1]其他（02分债券）'!C:G,5,0)</f>
        <v>2.8</v>
      </c>
      <c r="H5696" s="28">
        <v>0.5</v>
      </c>
      <c r="I5696" s="22"/>
      <c r="J5696" s="23">
        <v>0</v>
      </c>
      <c r="K5696" s="23">
        <v>0</v>
      </c>
      <c r="L5696" s="24"/>
      <c r="M5696" s="24"/>
      <c r="N5696" s="24"/>
      <c r="O5696" s="24"/>
      <c r="P5696" s="24"/>
      <c r="Q5696" s="24"/>
      <c r="R5696" s="24"/>
      <c r="S5696" s="25"/>
      <c r="T5696" s="25"/>
      <c r="U5696" s="26">
        <f t="shared" si="451"/>
        <v>0</v>
      </c>
      <c r="V5696" s="26">
        <f t="shared" si="452"/>
        <v>0</v>
      </c>
      <c r="W5696" s="26">
        <f t="shared" si="453"/>
        <v>0</v>
      </c>
      <c r="X5696" s="26">
        <f t="shared" si="450"/>
        <v>0</v>
      </c>
      <c r="Y5696" s="26">
        <f t="shared" si="450"/>
        <v>0</v>
      </c>
      <c r="Z5696" s="26">
        <f t="shared" si="454"/>
        <v>-0.71</v>
      </c>
    </row>
    <row r="5697" spans="1:26" ht="22.5" hidden="1">
      <c r="A5697" s="34" t="s">
        <v>3201</v>
      </c>
      <c r="B5697" s="19" t="s">
        <v>3202</v>
      </c>
      <c r="C5697" s="18">
        <v>15</v>
      </c>
      <c r="D5697" s="27" t="s">
        <v>58</v>
      </c>
      <c r="E5697" s="19" t="s">
        <v>77</v>
      </c>
      <c r="F5697" s="19" t="s">
        <v>2115</v>
      </c>
      <c r="G5697" s="20">
        <f>VLOOKUP(A5697,'[1]其他（02分债券）'!C:G,5,0)</f>
        <v>2.8</v>
      </c>
      <c r="H5697" s="28">
        <v>0.1</v>
      </c>
      <c r="I5697" s="22"/>
      <c r="J5697" s="23">
        <v>0</v>
      </c>
      <c r="K5697" s="23">
        <v>0</v>
      </c>
      <c r="L5697" s="24"/>
      <c r="M5697" s="24"/>
      <c r="N5697" s="24"/>
      <c r="O5697" s="24"/>
      <c r="P5697" s="24"/>
      <c r="Q5697" s="24"/>
      <c r="R5697" s="24"/>
      <c r="S5697" s="25"/>
      <c r="T5697" s="25"/>
      <c r="U5697" s="26">
        <f t="shared" si="451"/>
        <v>0</v>
      </c>
      <c r="V5697" s="26">
        <f t="shared" si="452"/>
        <v>0</v>
      </c>
      <c r="W5697" s="26">
        <f t="shared" si="453"/>
        <v>0</v>
      </c>
      <c r="X5697" s="26">
        <f t="shared" si="450"/>
        <v>0</v>
      </c>
      <c r="Y5697" s="26">
        <f t="shared" si="450"/>
        <v>0</v>
      </c>
      <c r="Z5697" s="26">
        <f t="shared" si="454"/>
        <v>-0.14200000000000002</v>
      </c>
    </row>
    <row r="5698" spans="1:26" ht="22.5" hidden="1">
      <c r="A5698" s="34" t="s">
        <v>3201</v>
      </c>
      <c r="B5698" s="19" t="s">
        <v>3202</v>
      </c>
      <c r="C5698" s="18">
        <v>15</v>
      </c>
      <c r="D5698" s="27" t="s">
        <v>58</v>
      </c>
      <c r="E5698" s="19" t="s">
        <v>77</v>
      </c>
      <c r="F5698" s="19" t="s">
        <v>2758</v>
      </c>
      <c r="G5698" s="20">
        <f>VLOOKUP(A5698,'[1]其他（02分债券）'!C:G,5,0)</f>
        <v>2.8</v>
      </c>
      <c r="H5698" s="28">
        <v>0.4</v>
      </c>
      <c r="I5698" s="22"/>
      <c r="J5698" s="23">
        <v>0</v>
      </c>
      <c r="K5698" s="23">
        <v>0</v>
      </c>
      <c r="L5698" s="24"/>
      <c r="M5698" s="24"/>
      <c r="N5698" s="24"/>
      <c r="O5698" s="24"/>
      <c r="P5698" s="24"/>
      <c r="Q5698" s="24"/>
      <c r="R5698" s="24"/>
      <c r="S5698" s="25"/>
      <c r="T5698" s="25"/>
      <c r="U5698" s="26">
        <f t="shared" si="451"/>
        <v>0</v>
      </c>
      <c r="V5698" s="26">
        <f t="shared" si="452"/>
        <v>0</v>
      </c>
      <c r="W5698" s="26">
        <f t="shared" si="453"/>
        <v>0</v>
      </c>
      <c r="X5698" s="26">
        <f t="shared" si="450"/>
        <v>0</v>
      </c>
      <c r="Y5698" s="26">
        <f t="shared" si="450"/>
        <v>0</v>
      </c>
      <c r="Z5698" s="26">
        <f t="shared" si="454"/>
        <v>-0.56800000000000006</v>
      </c>
    </row>
    <row r="5699" spans="1:26" ht="22.5" hidden="1">
      <c r="A5699" s="34" t="s">
        <v>3201</v>
      </c>
      <c r="B5699" s="19" t="s">
        <v>3202</v>
      </c>
      <c r="C5699" s="18">
        <v>15</v>
      </c>
      <c r="D5699" s="27" t="s">
        <v>58</v>
      </c>
      <c r="E5699" s="19" t="s">
        <v>77</v>
      </c>
      <c r="F5699" s="19" t="s">
        <v>1869</v>
      </c>
      <c r="G5699" s="20">
        <f>VLOOKUP(A5699,'[1]其他（02分债券）'!C:G,5,0)</f>
        <v>2.8</v>
      </c>
      <c r="H5699" s="28">
        <v>0.05</v>
      </c>
      <c r="I5699" s="22"/>
      <c r="J5699" s="23">
        <v>0</v>
      </c>
      <c r="K5699" s="23">
        <v>0</v>
      </c>
      <c r="L5699" s="24"/>
      <c r="M5699" s="24"/>
      <c r="N5699" s="24"/>
      <c r="O5699" s="24"/>
      <c r="P5699" s="24"/>
      <c r="Q5699" s="24"/>
      <c r="R5699" s="24"/>
      <c r="S5699" s="25"/>
      <c r="T5699" s="25"/>
      <c r="U5699" s="26">
        <f t="shared" si="451"/>
        <v>0</v>
      </c>
      <c r="V5699" s="26">
        <f t="shared" si="452"/>
        <v>0</v>
      </c>
      <c r="W5699" s="26">
        <f t="shared" si="453"/>
        <v>0</v>
      </c>
      <c r="X5699" s="26">
        <f t="shared" si="450"/>
        <v>0</v>
      </c>
      <c r="Y5699" s="26">
        <f t="shared" si="450"/>
        <v>0</v>
      </c>
      <c r="Z5699" s="26">
        <f t="shared" si="454"/>
        <v>-7.1000000000000008E-2</v>
      </c>
    </row>
    <row r="5700" spans="1:26" ht="22.5" hidden="1">
      <c r="A5700" s="34" t="s">
        <v>3201</v>
      </c>
      <c r="B5700" s="19" t="s">
        <v>3202</v>
      </c>
      <c r="C5700" s="18">
        <v>15</v>
      </c>
      <c r="D5700" s="27" t="s">
        <v>58</v>
      </c>
      <c r="E5700" s="19" t="s">
        <v>79</v>
      </c>
      <c r="F5700" s="17" t="s">
        <v>3207</v>
      </c>
      <c r="G5700" s="20">
        <f>VLOOKUP(A5700,'[1]其他（02分债券）'!C:G,5,0)</f>
        <v>2.8</v>
      </c>
      <c r="H5700" s="28">
        <v>0.3</v>
      </c>
      <c r="I5700" s="22"/>
      <c r="J5700" s="23">
        <v>0</v>
      </c>
      <c r="K5700" s="23">
        <v>0</v>
      </c>
      <c r="L5700" s="24"/>
      <c r="M5700" s="24"/>
      <c r="N5700" s="24"/>
      <c r="O5700" s="24"/>
      <c r="P5700" s="24"/>
      <c r="Q5700" s="24"/>
      <c r="R5700" s="24"/>
      <c r="S5700" s="25"/>
      <c r="T5700" s="25"/>
      <c r="U5700" s="26">
        <f t="shared" si="451"/>
        <v>0</v>
      </c>
      <c r="V5700" s="26">
        <f t="shared" si="452"/>
        <v>0</v>
      </c>
      <c r="W5700" s="26">
        <f t="shared" si="453"/>
        <v>0</v>
      </c>
      <c r="X5700" s="26">
        <f t="shared" si="450"/>
        <v>0</v>
      </c>
      <c r="Y5700" s="26">
        <f t="shared" si="450"/>
        <v>0</v>
      </c>
      <c r="Z5700" s="26">
        <f t="shared" si="454"/>
        <v>-0.42599999999999999</v>
      </c>
    </row>
    <row r="5701" spans="1:26" ht="22.5" hidden="1">
      <c r="A5701" s="34" t="s">
        <v>3201</v>
      </c>
      <c r="B5701" s="19" t="s">
        <v>3202</v>
      </c>
      <c r="C5701" s="18">
        <v>15</v>
      </c>
      <c r="D5701" s="27" t="s">
        <v>58</v>
      </c>
      <c r="E5701" s="19" t="s">
        <v>79</v>
      </c>
      <c r="F5701" s="19" t="s">
        <v>3208</v>
      </c>
      <c r="G5701" s="20">
        <f>VLOOKUP(A5701,'[1]其他（02分债券）'!C:G,5,0)</f>
        <v>2.8</v>
      </c>
      <c r="H5701" s="28">
        <v>0.2</v>
      </c>
      <c r="I5701" s="22"/>
      <c r="J5701" s="23">
        <v>0</v>
      </c>
      <c r="K5701" s="23">
        <v>0</v>
      </c>
      <c r="L5701" s="24"/>
      <c r="M5701" s="24"/>
      <c r="N5701" s="24"/>
      <c r="O5701" s="24"/>
      <c r="P5701" s="24"/>
      <c r="Q5701" s="24"/>
      <c r="R5701" s="24"/>
      <c r="S5701" s="25"/>
      <c r="T5701" s="25"/>
      <c r="U5701" s="26">
        <f t="shared" si="451"/>
        <v>0</v>
      </c>
      <c r="V5701" s="26">
        <f t="shared" si="452"/>
        <v>0</v>
      </c>
      <c r="W5701" s="26">
        <f t="shared" si="453"/>
        <v>0</v>
      </c>
      <c r="X5701" s="26">
        <f t="shared" si="450"/>
        <v>0</v>
      </c>
      <c r="Y5701" s="26">
        <f t="shared" si="450"/>
        <v>0</v>
      </c>
      <c r="Z5701" s="26">
        <f t="shared" si="454"/>
        <v>-0.28400000000000003</v>
      </c>
    </row>
    <row r="5702" spans="1:26" ht="22.5" hidden="1">
      <c r="A5702" s="34" t="s">
        <v>3201</v>
      </c>
      <c r="B5702" s="19" t="s">
        <v>3202</v>
      </c>
      <c r="C5702" s="18">
        <v>15</v>
      </c>
      <c r="D5702" s="27" t="s">
        <v>58</v>
      </c>
      <c r="E5702" s="19" t="s">
        <v>79</v>
      </c>
      <c r="F5702" s="19" t="s">
        <v>3209</v>
      </c>
      <c r="G5702" s="20">
        <f>VLOOKUP(A5702,'[1]其他（02分债券）'!C:G,5,0)</f>
        <v>2.8</v>
      </c>
      <c r="H5702" s="28">
        <v>0.3</v>
      </c>
      <c r="I5702" s="22"/>
      <c r="J5702" s="23">
        <v>0</v>
      </c>
      <c r="K5702" s="23">
        <v>0</v>
      </c>
      <c r="L5702" s="24"/>
      <c r="M5702" s="24"/>
      <c r="N5702" s="24"/>
      <c r="O5702" s="24"/>
      <c r="P5702" s="24"/>
      <c r="Q5702" s="24"/>
      <c r="R5702" s="24"/>
      <c r="S5702" s="25"/>
      <c r="T5702" s="25"/>
      <c r="U5702" s="26">
        <f t="shared" si="451"/>
        <v>0</v>
      </c>
      <c r="V5702" s="26">
        <f t="shared" si="452"/>
        <v>0</v>
      </c>
      <c r="W5702" s="26">
        <f t="shared" si="453"/>
        <v>0</v>
      </c>
      <c r="X5702" s="26">
        <f t="shared" si="450"/>
        <v>0</v>
      </c>
      <c r="Y5702" s="26">
        <f t="shared" si="450"/>
        <v>0</v>
      </c>
      <c r="Z5702" s="26">
        <f t="shared" si="454"/>
        <v>-0.42599999999999999</v>
      </c>
    </row>
    <row r="5703" spans="1:26" ht="22.5" hidden="1">
      <c r="A5703" s="34" t="s">
        <v>3201</v>
      </c>
      <c r="B5703" s="19" t="s">
        <v>3202</v>
      </c>
      <c r="C5703" s="18">
        <v>15</v>
      </c>
      <c r="D5703" s="27" t="s">
        <v>81</v>
      </c>
      <c r="E5703" s="19" t="s">
        <v>238</v>
      </c>
      <c r="F5703" s="19" t="s">
        <v>3210</v>
      </c>
      <c r="G5703" s="20">
        <f>VLOOKUP(A5703,'[1]其他（02分债券）'!C:G,5,0)</f>
        <v>2.8</v>
      </c>
      <c r="H5703" s="28">
        <v>0.5</v>
      </c>
      <c r="I5703" s="22"/>
      <c r="J5703" s="23">
        <v>0</v>
      </c>
      <c r="K5703" s="23">
        <v>0</v>
      </c>
      <c r="L5703" s="24"/>
      <c r="M5703" s="24"/>
      <c r="N5703" s="24"/>
      <c r="O5703" s="24"/>
      <c r="P5703" s="24"/>
      <c r="Q5703" s="24"/>
      <c r="R5703" s="24"/>
      <c r="S5703" s="25"/>
      <c r="T5703" s="25"/>
      <c r="U5703" s="26">
        <f t="shared" si="451"/>
        <v>0</v>
      </c>
      <c r="V5703" s="26">
        <f t="shared" si="452"/>
        <v>0</v>
      </c>
      <c r="W5703" s="26">
        <f t="shared" si="453"/>
        <v>0</v>
      </c>
      <c r="X5703" s="26">
        <f t="shared" si="450"/>
        <v>0</v>
      </c>
      <c r="Y5703" s="26">
        <f t="shared" si="450"/>
        <v>0</v>
      </c>
      <c r="Z5703" s="26">
        <f t="shared" si="454"/>
        <v>-0.71</v>
      </c>
    </row>
    <row r="5704" spans="1:26" ht="22.5" hidden="1">
      <c r="A5704" s="34" t="s">
        <v>3201</v>
      </c>
      <c r="B5704" s="19" t="s">
        <v>3202</v>
      </c>
      <c r="C5704" s="18">
        <v>15</v>
      </c>
      <c r="D5704" s="27" t="s">
        <v>81</v>
      </c>
      <c r="E5704" s="19" t="s">
        <v>238</v>
      </c>
      <c r="F5704" s="19" t="s">
        <v>3211</v>
      </c>
      <c r="G5704" s="20">
        <f>VLOOKUP(A5704,'[1]其他（02分债券）'!C:G,5,0)</f>
        <v>2.8</v>
      </c>
      <c r="H5704" s="28">
        <v>0.5</v>
      </c>
      <c r="I5704" s="22"/>
      <c r="J5704" s="23">
        <v>0</v>
      </c>
      <c r="K5704" s="23">
        <v>0</v>
      </c>
      <c r="L5704" s="24"/>
      <c r="M5704" s="24"/>
      <c r="N5704" s="24"/>
      <c r="O5704" s="24"/>
      <c r="P5704" s="24"/>
      <c r="Q5704" s="24"/>
      <c r="R5704" s="24"/>
      <c r="S5704" s="25"/>
      <c r="T5704" s="25"/>
      <c r="U5704" s="26">
        <f t="shared" si="451"/>
        <v>0</v>
      </c>
      <c r="V5704" s="26">
        <f t="shared" si="452"/>
        <v>0</v>
      </c>
      <c r="W5704" s="26">
        <f t="shared" si="453"/>
        <v>0</v>
      </c>
      <c r="X5704" s="26">
        <f t="shared" si="450"/>
        <v>0</v>
      </c>
      <c r="Y5704" s="26">
        <f t="shared" si="450"/>
        <v>0</v>
      </c>
      <c r="Z5704" s="26">
        <f t="shared" si="454"/>
        <v>-0.71</v>
      </c>
    </row>
    <row r="5705" spans="1:26" ht="22.5" hidden="1">
      <c r="A5705" s="34" t="s">
        <v>3201</v>
      </c>
      <c r="B5705" s="19" t="s">
        <v>3202</v>
      </c>
      <c r="C5705" s="18">
        <v>15</v>
      </c>
      <c r="D5705" s="27" t="s">
        <v>81</v>
      </c>
      <c r="E5705" s="19" t="s">
        <v>307</v>
      </c>
      <c r="F5705" s="17" t="s">
        <v>2761</v>
      </c>
      <c r="G5705" s="20">
        <f>VLOOKUP(A5705,'[1]其他（02分债券）'!C:G,5,0)</f>
        <v>2.8</v>
      </c>
      <c r="H5705" s="28">
        <v>0.1</v>
      </c>
      <c r="I5705" s="22"/>
      <c r="J5705" s="23">
        <v>0</v>
      </c>
      <c r="K5705" s="23">
        <v>0</v>
      </c>
      <c r="L5705" s="24"/>
      <c r="M5705" s="24"/>
      <c r="N5705" s="24"/>
      <c r="O5705" s="24"/>
      <c r="P5705" s="24"/>
      <c r="Q5705" s="24"/>
      <c r="R5705" s="24"/>
      <c r="S5705" s="25"/>
      <c r="T5705" s="25"/>
      <c r="U5705" s="26">
        <f t="shared" si="451"/>
        <v>0</v>
      </c>
      <c r="V5705" s="26">
        <f t="shared" si="452"/>
        <v>0</v>
      </c>
      <c r="W5705" s="26">
        <f t="shared" si="453"/>
        <v>0</v>
      </c>
      <c r="X5705" s="26">
        <f t="shared" si="450"/>
        <v>0</v>
      </c>
      <c r="Y5705" s="26">
        <f t="shared" si="450"/>
        <v>0</v>
      </c>
      <c r="Z5705" s="26">
        <f t="shared" si="454"/>
        <v>-0.14200000000000002</v>
      </c>
    </row>
    <row r="5706" spans="1:26" ht="22.5" hidden="1">
      <c r="A5706" s="34" t="s">
        <v>3201</v>
      </c>
      <c r="B5706" s="19" t="s">
        <v>3202</v>
      </c>
      <c r="C5706" s="18">
        <v>15</v>
      </c>
      <c r="D5706" s="27" t="s">
        <v>81</v>
      </c>
      <c r="E5706" s="19" t="s">
        <v>274</v>
      </c>
      <c r="F5706" s="19" t="s">
        <v>1886</v>
      </c>
      <c r="G5706" s="20">
        <f>VLOOKUP(A5706,'[1]其他（02分债券）'!C:G,5,0)</f>
        <v>2.8</v>
      </c>
      <c r="H5706" s="28">
        <v>0.3</v>
      </c>
      <c r="I5706" s="22"/>
      <c r="J5706" s="23">
        <v>0</v>
      </c>
      <c r="K5706" s="23">
        <v>0</v>
      </c>
      <c r="L5706" s="24"/>
      <c r="M5706" s="24"/>
      <c r="N5706" s="24"/>
      <c r="O5706" s="24"/>
      <c r="P5706" s="24"/>
      <c r="Q5706" s="24"/>
      <c r="R5706" s="24"/>
      <c r="S5706" s="25"/>
      <c r="T5706" s="25"/>
      <c r="U5706" s="26">
        <f t="shared" si="451"/>
        <v>0</v>
      </c>
      <c r="V5706" s="26">
        <f t="shared" si="452"/>
        <v>0</v>
      </c>
      <c r="W5706" s="26">
        <f t="shared" si="453"/>
        <v>0</v>
      </c>
      <c r="X5706" s="26">
        <f t="shared" si="450"/>
        <v>0</v>
      </c>
      <c r="Y5706" s="26">
        <f t="shared" si="450"/>
        <v>0</v>
      </c>
      <c r="Z5706" s="26">
        <f t="shared" si="454"/>
        <v>-0.42599999999999999</v>
      </c>
    </row>
    <row r="5707" spans="1:26" ht="22.5" hidden="1">
      <c r="A5707" s="34" t="s">
        <v>3201</v>
      </c>
      <c r="B5707" s="19" t="s">
        <v>3202</v>
      </c>
      <c r="C5707" s="18">
        <v>15</v>
      </c>
      <c r="D5707" s="27" t="s">
        <v>105</v>
      </c>
      <c r="E5707" s="19" t="s">
        <v>264</v>
      </c>
      <c r="F5707" s="19" t="s">
        <v>2746</v>
      </c>
      <c r="G5707" s="20">
        <f>VLOOKUP(A5707,'[1]其他（02分债券）'!C:G,5,0)</f>
        <v>2.8</v>
      </c>
      <c r="H5707" s="28">
        <v>0.12</v>
      </c>
      <c r="I5707" s="22"/>
      <c r="J5707" s="23">
        <v>0</v>
      </c>
      <c r="K5707" s="23">
        <v>0</v>
      </c>
      <c r="L5707" s="24"/>
      <c r="M5707" s="24"/>
      <c r="N5707" s="24"/>
      <c r="O5707" s="24"/>
      <c r="P5707" s="24"/>
      <c r="Q5707" s="24"/>
      <c r="R5707" s="24"/>
      <c r="S5707" s="25"/>
      <c r="T5707" s="25"/>
      <c r="U5707" s="26">
        <f t="shared" si="451"/>
        <v>0</v>
      </c>
      <c r="V5707" s="26">
        <f t="shared" si="452"/>
        <v>0</v>
      </c>
      <c r="W5707" s="26">
        <f t="shared" si="453"/>
        <v>0</v>
      </c>
      <c r="X5707" s="26">
        <f t="shared" si="450"/>
        <v>0</v>
      </c>
      <c r="Y5707" s="26">
        <f t="shared" si="450"/>
        <v>0</v>
      </c>
      <c r="Z5707" s="26">
        <f t="shared" si="454"/>
        <v>-0.1704</v>
      </c>
    </row>
    <row r="5708" spans="1:26" ht="22.5" hidden="1">
      <c r="A5708" s="34" t="s">
        <v>3201</v>
      </c>
      <c r="B5708" s="19" t="s">
        <v>3202</v>
      </c>
      <c r="C5708" s="18">
        <v>15</v>
      </c>
      <c r="D5708" s="27" t="s">
        <v>105</v>
      </c>
      <c r="E5708" s="19" t="s">
        <v>113</v>
      </c>
      <c r="F5708" s="19" t="s">
        <v>3212</v>
      </c>
      <c r="G5708" s="20">
        <f>VLOOKUP(A5708,'[1]其他（02分债券）'!C:G,5,0)</f>
        <v>2.8</v>
      </c>
      <c r="H5708" s="28">
        <v>0.3</v>
      </c>
      <c r="I5708" s="22"/>
      <c r="J5708" s="23">
        <v>0</v>
      </c>
      <c r="K5708" s="23">
        <v>0</v>
      </c>
      <c r="L5708" s="24"/>
      <c r="M5708" s="24"/>
      <c r="N5708" s="24"/>
      <c r="O5708" s="24"/>
      <c r="P5708" s="24"/>
      <c r="Q5708" s="24"/>
      <c r="R5708" s="24"/>
      <c r="S5708" s="25"/>
      <c r="T5708" s="25"/>
      <c r="U5708" s="26">
        <f t="shared" si="451"/>
        <v>0</v>
      </c>
      <c r="V5708" s="26">
        <f t="shared" si="452"/>
        <v>0</v>
      </c>
      <c r="W5708" s="26">
        <f t="shared" si="453"/>
        <v>0</v>
      </c>
      <c r="X5708" s="26">
        <f t="shared" si="450"/>
        <v>0</v>
      </c>
      <c r="Y5708" s="26">
        <f t="shared" si="450"/>
        <v>0</v>
      </c>
      <c r="Z5708" s="26">
        <f t="shared" si="454"/>
        <v>-0.42599999999999999</v>
      </c>
    </row>
    <row r="5709" spans="1:26" ht="22.5" hidden="1">
      <c r="A5709" s="34" t="s">
        <v>3201</v>
      </c>
      <c r="B5709" s="19" t="s">
        <v>3202</v>
      </c>
      <c r="C5709" s="18">
        <v>15</v>
      </c>
      <c r="D5709" s="27" t="s">
        <v>105</v>
      </c>
      <c r="E5709" s="19" t="s">
        <v>113</v>
      </c>
      <c r="F5709" s="19" t="s">
        <v>3213</v>
      </c>
      <c r="G5709" s="20">
        <f>VLOOKUP(A5709,'[1]其他（02分债券）'!C:G,5,0)</f>
        <v>2.8</v>
      </c>
      <c r="H5709" s="28">
        <v>0.1</v>
      </c>
      <c r="I5709" s="22"/>
      <c r="J5709" s="23">
        <v>0</v>
      </c>
      <c r="K5709" s="23">
        <v>0</v>
      </c>
      <c r="L5709" s="24"/>
      <c r="M5709" s="24"/>
      <c r="N5709" s="24"/>
      <c r="O5709" s="24"/>
      <c r="P5709" s="24"/>
      <c r="Q5709" s="24"/>
      <c r="R5709" s="24"/>
      <c r="S5709" s="25"/>
      <c r="T5709" s="25"/>
      <c r="U5709" s="26">
        <f t="shared" si="451"/>
        <v>0</v>
      </c>
      <c r="V5709" s="26">
        <f t="shared" si="452"/>
        <v>0</v>
      </c>
      <c r="W5709" s="26">
        <f t="shared" si="453"/>
        <v>0</v>
      </c>
      <c r="X5709" s="26">
        <f t="shared" si="450"/>
        <v>0</v>
      </c>
      <c r="Y5709" s="26">
        <f t="shared" si="450"/>
        <v>0</v>
      </c>
      <c r="Z5709" s="26">
        <f t="shared" si="454"/>
        <v>-0.14200000000000002</v>
      </c>
    </row>
    <row r="5710" spans="1:26" ht="22.5" hidden="1">
      <c r="A5710" s="34" t="s">
        <v>3201</v>
      </c>
      <c r="B5710" s="19" t="s">
        <v>3202</v>
      </c>
      <c r="C5710" s="18">
        <v>15</v>
      </c>
      <c r="D5710" s="27" t="s">
        <v>105</v>
      </c>
      <c r="E5710" s="19" t="s">
        <v>111</v>
      </c>
      <c r="F5710" s="19" t="s">
        <v>2751</v>
      </c>
      <c r="G5710" s="20">
        <f>VLOOKUP(A5710,'[1]其他（02分债券）'!C:G,5,0)</f>
        <v>2.8</v>
      </c>
      <c r="H5710" s="28">
        <v>0.45</v>
      </c>
      <c r="I5710" s="22"/>
      <c r="J5710" s="23">
        <v>0</v>
      </c>
      <c r="K5710" s="23">
        <v>0</v>
      </c>
      <c r="L5710" s="24"/>
      <c r="M5710" s="24"/>
      <c r="N5710" s="24"/>
      <c r="O5710" s="24"/>
      <c r="P5710" s="24"/>
      <c r="Q5710" s="24"/>
      <c r="R5710" s="24"/>
      <c r="S5710" s="25"/>
      <c r="T5710" s="25"/>
      <c r="U5710" s="26">
        <f t="shared" si="451"/>
        <v>0</v>
      </c>
      <c r="V5710" s="26">
        <f t="shared" si="452"/>
        <v>0</v>
      </c>
      <c r="W5710" s="26">
        <f t="shared" si="453"/>
        <v>0</v>
      </c>
      <c r="X5710" s="26">
        <f t="shared" si="450"/>
        <v>0</v>
      </c>
      <c r="Y5710" s="26">
        <f t="shared" si="450"/>
        <v>0</v>
      </c>
      <c r="Z5710" s="26">
        <f t="shared" si="454"/>
        <v>-0.63900000000000001</v>
      </c>
    </row>
    <row r="5711" spans="1:26" ht="22.5" hidden="1">
      <c r="A5711" s="34" t="s">
        <v>3201</v>
      </c>
      <c r="B5711" s="19" t="s">
        <v>3202</v>
      </c>
      <c r="C5711" s="18">
        <v>15</v>
      </c>
      <c r="D5711" s="27" t="s">
        <v>105</v>
      </c>
      <c r="E5711" s="19" t="s">
        <v>111</v>
      </c>
      <c r="F5711" s="19" t="s">
        <v>3123</v>
      </c>
      <c r="G5711" s="20">
        <f>VLOOKUP(A5711,'[1]其他（02分债券）'!C:G,5,0)</f>
        <v>2.8</v>
      </c>
      <c r="H5711" s="28">
        <v>0.7</v>
      </c>
      <c r="I5711" s="22"/>
      <c r="J5711" s="23">
        <v>0</v>
      </c>
      <c r="K5711" s="23">
        <v>0</v>
      </c>
      <c r="L5711" s="24"/>
      <c r="M5711" s="24"/>
      <c r="N5711" s="24"/>
      <c r="O5711" s="24"/>
      <c r="P5711" s="24"/>
      <c r="Q5711" s="24"/>
      <c r="R5711" s="24"/>
      <c r="S5711" s="25"/>
      <c r="T5711" s="25"/>
      <c r="U5711" s="26">
        <f t="shared" si="451"/>
        <v>0</v>
      </c>
      <c r="V5711" s="26">
        <f t="shared" si="452"/>
        <v>0</v>
      </c>
      <c r="W5711" s="26">
        <f t="shared" si="453"/>
        <v>0</v>
      </c>
      <c r="X5711" s="26">
        <f t="shared" si="450"/>
        <v>0</v>
      </c>
      <c r="Y5711" s="26">
        <f t="shared" si="450"/>
        <v>0</v>
      </c>
      <c r="Z5711" s="26">
        <f t="shared" si="454"/>
        <v>-0.99399999999999988</v>
      </c>
    </row>
    <row r="5712" spans="1:26" ht="22.5" hidden="1">
      <c r="A5712" s="34" t="s">
        <v>3201</v>
      </c>
      <c r="B5712" s="19" t="s">
        <v>3202</v>
      </c>
      <c r="C5712" s="18">
        <v>15</v>
      </c>
      <c r="D5712" s="27" t="s">
        <v>105</v>
      </c>
      <c r="E5712" s="19" t="s">
        <v>299</v>
      </c>
      <c r="F5712" s="19" t="s">
        <v>702</v>
      </c>
      <c r="G5712" s="20">
        <f>VLOOKUP(A5712,'[1]其他（02分债券）'!C:G,5,0)</f>
        <v>2.8</v>
      </c>
      <c r="H5712" s="28">
        <v>1.3</v>
      </c>
      <c r="I5712" s="22"/>
      <c r="J5712" s="23">
        <v>0</v>
      </c>
      <c r="K5712" s="23">
        <v>0</v>
      </c>
      <c r="L5712" s="24"/>
      <c r="M5712" s="24"/>
      <c r="N5712" s="24"/>
      <c r="O5712" s="24"/>
      <c r="P5712" s="24"/>
      <c r="Q5712" s="24"/>
      <c r="R5712" s="24"/>
      <c r="S5712" s="25"/>
      <c r="T5712" s="25"/>
      <c r="U5712" s="26">
        <f t="shared" si="451"/>
        <v>0</v>
      </c>
      <c r="V5712" s="26">
        <f t="shared" si="452"/>
        <v>0</v>
      </c>
      <c r="W5712" s="26">
        <f t="shared" si="453"/>
        <v>0</v>
      </c>
      <c r="X5712" s="26">
        <f t="shared" si="450"/>
        <v>0</v>
      </c>
      <c r="Y5712" s="26">
        <f t="shared" si="450"/>
        <v>0</v>
      </c>
      <c r="Z5712" s="26">
        <f t="shared" si="454"/>
        <v>-1.8460000000000001</v>
      </c>
    </row>
    <row r="5713" spans="1:26" ht="22.5" hidden="1">
      <c r="A5713" s="34" t="s">
        <v>3201</v>
      </c>
      <c r="B5713" s="19" t="s">
        <v>3202</v>
      </c>
      <c r="C5713" s="18">
        <v>15</v>
      </c>
      <c r="D5713" s="27" t="s">
        <v>105</v>
      </c>
      <c r="E5713" s="19" t="s">
        <v>299</v>
      </c>
      <c r="F5713" s="19" t="s">
        <v>3214</v>
      </c>
      <c r="G5713" s="20">
        <f>VLOOKUP(A5713,'[1]其他（02分债券）'!C:G,5,0)</f>
        <v>2.8</v>
      </c>
      <c r="H5713" s="28">
        <v>0.1</v>
      </c>
      <c r="I5713" s="22"/>
      <c r="J5713" s="23">
        <v>0</v>
      </c>
      <c r="K5713" s="23">
        <v>0</v>
      </c>
      <c r="L5713" s="24"/>
      <c r="M5713" s="24"/>
      <c r="N5713" s="24"/>
      <c r="O5713" s="24"/>
      <c r="P5713" s="24"/>
      <c r="Q5713" s="24"/>
      <c r="R5713" s="24"/>
      <c r="S5713" s="25"/>
      <c r="T5713" s="25"/>
      <c r="U5713" s="26">
        <f t="shared" si="451"/>
        <v>0</v>
      </c>
      <c r="V5713" s="26">
        <f t="shared" si="452"/>
        <v>0</v>
      </c>
      <c r="W5713" s="26">
        <f t="shared" si="453"/>
        <v>0</v>
      </c>
      <c r="X5713" s="26">
        <f t="shared" si="450"/>
        <v>0</v>
      </c>
      <c r="Y5713" s="26">
        <f t="shared" si="450"/>
        <v>0</v>
      </c>
      <c r="Z5713" s="26">
        <f t="shared" si="454"/>
        <v>-0.14200000000000002</v>
      </c>
    </row>
    <row r="5714" spans="1:26" ht="22.5" hidden="1">
      <c r="A5714" s="34" t="s">
        <v>3201</v>
      </c>
      <c r="B5714" s="19" t="s">
        <v>3202</v>
      </c>
      <c r="C5714" s="18">
        <v>15</v>
      </c>
      <c r="D5714" s="27" t="s">
        <v>105</v>
      </c>
      <c r="E5714" s="19" t="s">
        <v>299</v>
      </c>
      <c r="F5714" s="19" t="s">
        <v>2749</v>
      </c>
      <c r="G5714" s="20">
        <f>VLOOKUP(A5714,'[1]其他（02分债券）'!C:G,5,0)</f>
        <v>2.8</v>
      </c>
      <c r="H5714" s="28">
        <v>0.2</v>
      </c>
      <c r="I5714" s="22"/>
      <c r="J5714" s="23">
        <v>0</v>
      </c>
      <c r="K5714" s="23">
        <v>0</v>
      </c>
      <c r="L5714" s="24"/>
      <c r="M5714" s="24"/>
      <c r="N5714" s="24"/>
      <c r="O5714" s="24"/>
      <c r="P5714" s="24"/>
      <c r="Q5714" s="24"/>
      <c r="R5714" s="24"/>
      <c r="S5714" s="25"/>
      <c r="T5714" s="25"/>
      <c r="U5714" s="26">
        <f t="shared" si="451"/>
        <v>0</v>
      </c>
      <c r="V5714" s="26">
        <f t="shared" si="452"/>
        <v>0</v>
      </c>
      <c r="W5714" s="26">
        <f t="shared" si="453"/>
        <v>0</v>
      </c>
      <c r="X5714" s="26">
        <f t="shared" si="450"/>
        <v>0</v>
      </c>
      <c r="Y5714" s="26">
        <f t="shared" si="450"/>
        <v>0</v>
      </c>
      <c r="Z5714" s="26">
        <f t="shared" si="454"/>
        <v>-0.28400000000000003</v>
      </c>
    </row>
    <row r="5715" spans="1:26" ht="22.5" hidden="1">
      <c r="A5715" s="34" t="s">
        <v>3201</v>
      </c>
      <c r="B5715" s="19" t="s">
        <v>3202</v>
      </c>
      <c r="C5715" s="18">
        <v>15</v>
      </c>
      <c r="D5715" s="27" t="s">
        <v>105</v>
      </c>
      <c r="E5715" s="19" t="s">
        <v>299</v>
      </c>
      <c r="F5715" s="19" t="s">
        <v>2695</v>
      </c>
      <c r="G5715" s="20">
        <f>VLOOKUP(A5715,'[1]其他（02分债券）'!C:G,5,0)</f>
        <v>2.8</v>
      </c>
      <c r="H5715" s="28">
        <v>1.4</v>
      </c>
      <c r="I5715" s="22"/>
      <c r="J5715" s="23">
        <v>0</v>
      </c>
      <c r="K5715" s="23">
        <v>0</v>
      </c>
      <c r="L5715" s="24"/>
      <c r="M5715" s="24"/>
      <c r="N5715" s="24"/>
      <c r="O5715" s="24"/>
      <c r="P5715" s="24"/>
      <c r="Q5715" s="24"/>
      <c r="R5715" s="24"/>
      <c r="S5715" s="25"/>
      <c r="T5715" s="25"/>
      <c r="U5715" s="26">
        <f t="shared" si="451"/>
        <v>0</v>
      </c>
      <c r="V5715" s="26">
        <f t="shared" si="452"/>
        <v>0</v>
      </c>
      <c r="W5715" s="26">
        <f t="shared" si="453"/>
        <v>0</v>
      </c>
      <c r="X5715" s="26">
        <f t="shared" si="450"/>
        <v>0</v>
      </c>
      <c r="Y5715" s="26">
        <f t="shared" si="450"/>
        <v>0</v>
      </c>
      <c r="Z5715" s="26">
        <f t="shared" si="454"/>
        <v>-1.9879999999999998</v>
      </c>
    </row>
    <row r="5716" spans="1:26" ht="22.5" hidden="1">
      <c r="A5716" s="34" t="s">
        <v>3201</v>
      </c>
      <c r="B5716" s="19" t="s">
        <v>3202</v>
      </c>
      <c r="C5716" s="18">
        <v>15</v>
      </c>
      <c r="D5716" s="27" t="s">
        <v>105</v>
      </c>
      <c r="E5716" s="19" t="s">
        <v>468</v>
      </c>
      <c r="F5716" s="19" t="s">
        <v>2101</v>
      </c>
      <c r="G5716" s="20">
        <f>VLOOKUP(A5716,'[1]其他（02分债券）'!C:G,5,0)</f>
        <v>2.8</v>
      </c>
      <c r="H5716" s="28">
        <v>0.2</v>
      </c>
      <c r="I5716" s="22"/>
      <c r="J5716" s="23">
        <v>0</v>
      </c>
      <c r="K5716" s="23">
        <v>0</v>
      </c>
      <c r="L5716" s="24"/>
      <c r="M5716" s="24"/>
      <c r="N5716" s="24"/>
      <c r="O5716" s="24"/>
      <c r="P5716" s="24"/>
      <c r="Q5716" s="24"/>
      <c r="R5716" s="24"/>
      <c r="S5716" s="25"/>
      <c r="T5716" s="25"/>
      <c r="U5716" s="26">
        <f t="shared" si="451"/>
        <v>0</v>
      </c>
      <c r="V5716" s="26">
        <f t="shared" si="452"/>
        <v>0</v>
      </c>
      <c r="W5716" s="26">
        <f t="shared" si="453"/>
        <v>0</v>
      </c>
      <c r="X5716" s="26">
        <f t="shared" si="450"/>
        <v>0</v>
      </c>
      <c r="Y5716" s="26">
        <f t="shared" si="450"/>
        <v>0</v>
      </c>
      <c r="Z5716" s="26">
        <f t="shared" si="454"/>
        <v>-0.28400000000000003</v>
      </c>
    </row>
    <row r="5717" spans="1:26" ht="22.5" hidden="1">
      <c r="A5717" s="34" t="s">
        <v>3201</v>
      </c>
      <c r="B5717" s="19" t="s">
        <v>3202</v>
      </c>
      <c r="C5717" s="18">
        <v>15</v>
      </c>
      <c r="D5717" s="27" t="s">
        <v>105</v>
      </c>
      <c r="E5717" s="19" t="s">
        <v>466</v>
      </c>
      <c r="F5717" s="19" t="s">
        <v>2752</v>
      </c>
      <c r="G5717" s="20">
        <f>VLOOKUP(A5717,'[1]其他（02分债券）'!C:G,5,0)</f>
        <v>2.8</v>
      </c>
      <c r="H5717" s="28">
        <v>0.25</v>
      </c>
      <c r="I5717" s="22"/>
      <c r="J5717" s="23">
        <v>0</v>
      </c>
      <c r="K5717" s="23">
        <v>0</v>
      </c>
      <c r="L5717" s="24"/>
      <c r="M5717" s="24"/>
      <c r="N5717" s="24"/>
      <c r="O5717" s="24"/>
      <c r="P5717" s="24"/>
      <c r="Q5717" s="24"/>
      <c r="R5717" s="24"/>
      <c r="S5717" s="25"/>
      <c r="T5717" s="25"/>
      <c r="U5717" s="26">
        <f t="shared" si="451"/>
        <v>0</v>
      </c>
      <c r="V5717" s="26">
        <f t="shared" si="452"/>
        <v>0</v>
      </c>
      <c r="W5717" s="26">
        <f t="shared" si="453"/>
        <v>0</v>
      </c>
      <c r="X5717" s="26">
        <f t="shared" si="450"/>
        <v>0</v>
      </c>
      <c r="Y5717" s="26">
        <f t="shared" si="450"/>
        <v>0</v>
      </c>
      <c r="Z5717" s="26">
        <f t="shared" si="454"/>
        <v>-0.35499999999999998</v>
      </c>
    </row>
    <row r="5718" spans="1:26" ht="22.5" hidden="1">
      <c r="A5718" s="34" t="s">
        <v>3201</v>
      </c>
      <c r="B5718" s="19" t="s">
        <v>3202</v>
      </c>
      <c r="C5718" s="18">
        <v>15</v>
      </c>
      <c r="D5718" s="27" t="s">
        <v>105</v>
      </c>
      <c r="E5718" s="19" t="s">
        <v>1427</v>
      </c>
      <c r="F5718" s="19" t="s">
        <v>2747</v>
      </c>
      <c r="G5718" s="20">
        <f>VLOOKUP(A5718,'[1]其他（02分债券）'!C:G,5,0)</f>
        <v>2.8</v>
      </c>
      <c r="H5718" s="28">
        <v>0.5</v>
      </c>
      <c r="I5718" s="22"/>
      <c r="J5718" s="23">
        <v>0</v>
      </c>
      <c r="K5718" s="23">
        <v>0</v>
      </c>
      <c r="L5718" s="24"/>
      <c r="M5718" s="24"/>
      <c r="N5718" s="24"/>
      <c r="O5718" s="24"/>
      <c r="P5718" s="24"/>
      <c r="Q5718" s="24"/>
      <c r="R5718" s="24"/>
      <c r="S5718" s="25"/>
      <c r="T5718" s="25"/>
      <c r="U5718" s="26">
        <f t="shared" si="451"/>
        <v>0</v>
      </c>
      <c r="V5718" s="26">
        <f t="shared" si="452"/>
        <v>0</v>
      </c>
      <c r="W5718" s="26">
        <f t="shared" si="453"/>
        <v>0</v>
      </c>
      <c r="X5718" s="26">
        <f t="shared" si="450"/>
        <v>0</v>
      </c>
      <c r="Y5718" s="26">
        <f t="shared" si="450"/>
        <v>0</v>
      </c>
      <c r="Z5718" s="26">
        <f t="shared" si="454"/>
        <v>-0.71</v>
      </c>
    </row>
    <row r="5719" spans="1:26" ht="22.5" hidden="1">
      <c r="A5719" s="34" t="s">
        <v>3201</v>
      </c>
      <c r="B5719" s="19" t="s">
        <v>3202</v>
      </c>
      <c r="C5719" s="18">
        <v>15</v>
      </c>
      <c r="D5719" s="27" t="s">
        <v>105</v>
      </c>
      <c r="E5719" s="19" t="s">
        <v>1427</v>
      </c>
      <c r="F5719" s="19" t="s">
        <v>2748</v>
      </c>
      <c r="G5719" s="20">
        <f>VLOOKUP(A5719,'[1]其他（02分债券）'!C:G,5,0)</f>
        <v>2.8</v>
      </c>
      <c r="H5719" s="28">
        <v>0.5</v>
      </c>
      <c r="I5719" s="22"/>
      <c r="J5719" s="23">
        <v>0</v>
      </c>
      <c r="K5719" s="23">
        <v>0</v>
      </c>
      <c r="L5719" s="24"/>
      <c r="M5719" s="24"/>
      <c r="N5719" s="24"/>
      <c r="O5719" s="24"/>
      <c r="P5719" s="24"/>
      <c r="Q5719" s="24"/>
      <c r="R5719" s="24"/>
      <c r="S5719" s="25"/>
      <c r="T5719" s="25"/>
      <c r="U5719" s="26">
        <f t="shared" si="451"/>
        <v>0</v>
      </c>
      <c r="V5719" s="26">
        <f t="shared" si="452"/>
        <v>0</v>
      </c>
      <c r="W5719" s="26">
        <f t="shared" si="453"/>
        <v>0</v>
      </c>
      <c r="X5719" s="26">
        <f t="shared" si="450"/>
        <v>0</v>
      </c>
      <c r="Y5719" s="26">
        <f t="shared" si="450"/>
        <v>0</v>
      </c>
      <c r="Z5719" s="26">
        <f t="shared" si="454"/>
        <v>-0.71</v>
      </c>
    </row>
    <row r="5720" spans="1:26" ht="22.5" hidden="1">
      <c r="A5720" s="34" t="s">
        <v>3215</v>
      </c>
      <c r="B5720" s="19" t="s">
        <v>3216</v>
      </c>
      <c r="C5720" s="18">
        <v>20</v>
      </c>
      <c r="D5720" s="27" t="s">
        <v>41</v>
      </c>
      <c r="E5720" s="19" t="s">
        <v>264</v>
      </c>
      <c r="F5720" s="17" t="s">
        <v>3129</v>
      </c>
      <c r="G5720" s="20">
        <f>VLOOKUP(A5720,'[1]其他（02分债券）'!C:G,5,0)</f>
        <v>2.85</v>
      </c>
      <c r="H5720" s="28">
        <v>3.34</v>
      </c>
      <c r="I5720" s="22"/>
      <c r="J5720" s="23">
        <v>0</v>
      </c>
      <c r="K5720" s="23">
        <v>0</v>
      </c>
      <c r="L5720" s="24"/>
      <c r="M5720" s="24"/>
      <c r="N5720" s="24"/>
      <c r="O5720" s="24"/>
      <c r="P5720" s="24"/>
      <c r="Q5720" s="24"/>
      <c r="R5720" s="24"/>
      <c r="S5720" s="25"/>
      <c r="T5720" s="25"/>
      <c r="U5720" s="26">
        <f t="shared" si="451"/>
        <v>0</v>
      </c>
      <c r="V5720" s="26">
        <f t="shared" si="452"/>
        <v>0</v>
      </c>
      <c r="W5720" s="26">
        <f t="shared" si="453"/>
        <v>0</v>
      </c>
      <c r="X5720" s="26">
        <f t="shared" si="450"/>
        <v>0</v>
      </c>
      <c r="Y5720" s="26">
        <f t="shared" si="450"/>
        <v>0</v>
      </c>
      <c r="Z5720" s="26">
        <f t="shared" si="454"/>
        <v>-5.2438000000000002</v>
      </c>
    </row>
    <row r="5721" spans="1:26" ht="22.5" hidden="1">
      <c r="A5721" s="34" t="s">
        <v>3215</v>
      </c>
      <c r="B5721" s="19" t="s">
        <v>3216</v>
      </c>
      <c r="C5721" s="18">
        <v>20</v>
      </c>
      <c r="D5721" s="27" t="s">
        <v>41</v>
      </c>
      <c r="E5721" s="19" t="s">
        <v>264</v>
      </c>
      <c r="F5721" s="17" t="s">
        <v>3130</v>
      </c>
      <c r="G5721" s="20">
        <f>VLOOKUP(A5721,'[1]其他（02分债券）'!C:G,5,0)</f>
        <v>2.85</v>
      </c>
      <c r="H5721" s="28">
        <v>54</v>
      </c>
      <c r="I5721" s="22"/>
      <c r="J5721" s="23">
        <v>0</v>
      </c>
      <c r="K5721" s="23">
        <v>0</v>
      </c>
      <c r="L5721" s="24"/>
      <c r="M5721" s="24"/>
      <c r="N5721" s="24"/>
      <c r="O5721" s="24"/>
      <c r="P5721" s="24"/>
      <c r="Q5721" s="24"/>
      <c r="R5721" s="24"/>
      <c r="S5721" s="25"/>
      <c r="T5721" s="25"/>
      <c r="U5721" s="26">
        <f t="shared" si="451"/>
        <v>0</v>
      </c>
      <c r="V5721" s="26">
        <f t="shared" si="452"/>
        <v>0</v>
      </c>
      <c r="W5721" s="26">
        <f t="shared" si="453"/>
        <v>0</v>
      </c>
      <c r="X5721" s="26">
        <f t="shared" si="450"/>
        <v>0</v>
      </c>
      <c r="Y5721" s="26">
        <f t="shared" si="450"/>
        <v>0</v>
      </c>
      <c r="Z5721" s="26">
        <f t="shared" si="454"/>
        <v>-84.78</v>
      </c>
    </row>
    <row r="5722" spans="1:26" ht="22.5" hidden="1">
      <c r="A5722" s="34" t="s">
        <v>3215</v>
      </c>
      <c r="B5722" s="19" t="s">
        <v>3216</v>
      </c>
      <c r="C5722" s="18">
        <v>20</v>
      </c>
      <c r="D5722" s="27" t="s">
        <v>41</v>
      </c>
      <c r="E5722" s="19" t="s">
        <v>264</v>
      </c>
      <c r="F5722" s="19" t="s">
        <v>1893</v>
      </c>
      <c r="G5722" s="20">
        <f>VLOOKUP(A5722,'[1]其他（02分债券）'!C:G,5,0)</f>
        <v>2.85</v>
      </c>
      <c r="H5722" s="28">
        <v>3</v>
      </c>
      <c r="I5722" s="22"/>
      <c r="J5722" s="23">
        <v>0</v>
      </c>
      <c r="K5722" s="23">
        <v>0</v>
      </c>
      <c r="L5722" s="24"/>
      <c r="M5722" s="24"/>
      <c r="N5722" s="24"/>
      <c r="O5722" s="24"/>
      <c r="P5722" s="24"/>
      <c r="Q5722" s="24"/>
      <c r="R5722" s="24"/>
      <c r="S5722" s="25"/>
      <c r="T5722" s="25"/>
      <c r="U5722" s="26">
        <f t="shared" si="451"/>
        <v>0</v>
      </c>
      <c r="V5722" s="26">
        <f t="shared" si="452"/>
        <v>0</v>
      </c>
      <c r="W5722" s="26">
        <f t="shared" si="453"/>
        <v>0</v>
      </c>
      <c r="X5722" s="26">
        <f t="shared" si="450"/>
        <v>0</v>
      </c>
      <c r="Y5722" s="26">
        <f t="shared" si="450"/>
        <v>0</v>
      </c>
      <c r="Z5722" s="26">
        <f t="shared" si="454"/>
        <v>-4.71</v>
      </c>
    </row>
    <row r="5723" spans="1:26" ht="22.5" hidden="1">
      <c r="A5723" s="34" t="s">
        <v>3215</v>
      </c>
      <c r="B5723" s="19" t="s">
        <v>3216</v>
      </c>
      <c r="C5723" s="18">
        <v>20</v>
      </c>
      <c r="D5723" s="27" t="s">
        <v>41</v>
      </c>
      <c r="E5723" s="19" t="s">
        <v>1254</v>
      </c>
      <c r="F5723" s="17" t="s">
        <v>2980</v>
      </c>
      <c r="G5723" s="20">
        <f>VLOOKUP(A5723,'[1]其他（02分债券）'!C:G,5,0)</f>
        <v>2.85</v>
      </c>
      <c r="H5723" s="28">
        <v>3</v>
      </c>
      <c r="I5723" s="22"/>
      <c r="J5723" s="23">
        <v>0</v>
      </c>
      <c r="K5723" s="23">
        <v>0</v>
      </c>
      <c r="L5723" s="24"/>
      <c r="M5723" s="24"/>
      <c r="N5723" s="24"/>
      <c r="O5723" s="24"/>
      <c r="P5723" s="24"/>
      <c r="Q5723" s="24"/>
      <c r="R5723" s="24"/>
      <c r="S5723" s="25"/>
      <c r="T5723" s="25"/>
      <c r="U5723" s="26">
        <f t="shared" si="451"/>
        <v>0</v>
      </c>
      <c r="V5723" s="26">
        <f t="shared" si="452"/>
        <v>0</v>
      </c>
      <c r="W5723" s="26">
        <f t="shared" si="453"/>
        <v>0</v>
      </c>
      <c r="X5723" s="26">
        <f t="shared" si="450"/>
        <v>0</v>
      </c>
      <c r="Y5723" s="26">
        <f t="shared" si="450"/>
        <v>0</v>
      </c>
      <c r="Z5723" s="26">
        <f t="shared" si="454"/>
        <v>-4.71</v>
      </c>
    </row>
    <row r="5724" spans="1:26" ht="22.5" hidden="1">
      <c r="A5724" s="34" t="s">
        <v>3215</v>
      </c>
      <c r="B5724" s="19" t="s">
        <v>3216</v>
      </c>
      <c r="C5724" s="18">
        <v>20</v>
      </c>
      <c r="D5724" s="27" t="s">
        <v>41</v>
      </c>
      <c r="E5724" s="19" t="s">
        <v>356</v>
      </c>
      <c r="F5724" s="17" t="s">
        <v>2773</v>
      </c>
      <c r="G5724" s="20">
        <f>VLOOKUP(A5724,'[1]其他（02分债券）'!C:G,5,0)</f>
        <v>2.85</v>
      </c>
      <c r="H5724" s="28">
        <v>0.3</v>
      </c>
      <c r="I5724" s="22"/>
      <c r="J5724" s="23">
        <v>0</v>
      </c>
      <c r="K5724" s="23">
        <v>0</v>
      </c>
      <c r="L5724" s="24"/>
      <c r="M5724" s="24"/>
      <c r="N5724" s="24"/>
      <c r="O5724" s="24"/>
      <c r="P5724" s="24"/>
      <c r="Q5724" s="24"/>
      <c r="R5724" s="24"/>
      <c r="S5724" s="25"/>
      <c r="T5724" s="25"/>
      <c r="U5724" s="26">
        <f t="shared" si="451"/>
        <v>0</v>
      </c>
      <c r="V5724" s="26">
        <f t="shared" si="452"/>
        <v>0</v>
      </c>
      <c r="W5724" s="26">
        <f t="shared" si="453"/>
        <v>0</v>
      </c>
      <c r="X5724" s="26">
        <f t="shared" si="450"/>
        <v>0</v>
      </c>
      <c r="Y5724" s="26">
        <f t="shared" si="450"/>
        <v>0</v>
      </c>
      <c r="Z5724" s="26">
        <f t="shared" si="454"/>
        <v>-0.47099999999999997</v>
      </c>
    </row>
    <row r="5725" spans="1:26" ht="22.5" hidden="1">
      <c r="A5725" s="34" t="s">
        <v>3215</v>
      </c>
      <c r="B5725" s="19" t="s">
        <v>3216</v>
      </c>
      <c r="C5725" s="18">
        <v>20</v>
      </c>
      <c r="D5725" s="27" t="s">
        <v>41</v>
      </c>
      <c r="E5725" s="19" t="s">
        <v>968</v>
      </c>
      <c r="F5725" s="19" t="s">
        <v>579</v>
      </c>
      <c r="G5725" s="20">
        <f>VLOOKUP(A5725,'[1]其他（02分债券）'!C:G,5,0)</f>
        <v>2.85</v>
      </c>
      <c r="H5725" s="28">
        <v>3.3</v>
      </c>
      <c r="I5725" s="22"/>
      <c r="J5725" s="23">
        <v>0</v>
      </c>
      <c r="K5725" s="23">
        <v>0</v>
      </c>
      <c r="L5725" s="24"/>
      <c r="M5725" s="24"/>
      <c r="N5725" s="24"/>
      <c r="O5725" s="24"/>
      <c r="P5725" s="24"/>
      <c r="Q5725" s="24"/>
      <c r="R5725" s="24"/>
      <c r="S5725" s="25"/>
      <c r="T5725" s="25"/>
      <c r="U5725" s="26">
        <f t="shared" si="451"/>
        <v>0</v>
      </c>
      <c r="V5725" s="26">
        <f t="shared" si="452"/>
        <v>0</v>
      </c>
      <c r="W5725" s="26">
        <f t="shared" si="453"/>
        <v>0</v>
      </c>
      <c r="X5725" s="26">
        <f t="shared" si="450"/>
        <v>0</v>
      </c>
      <c r="Y5725" s="26">
        <f t="shared" si="450"/>
        <v>0</v>
      </c>
      <c r="Z5725" s="26">
        <f t="shared" si="454"/>
        <v>-5.181</v>
      </c>
    </row>
    <row r="5726" spans="1:26" ht="22.5" hidden="1">
      <c r="A5726" s="34" t="s">
        <v>3215</v>
      </c>
      <c r="B5726" s="19" t="s">
        <v>3216</v>
      </c>
      <c r="C5726" s="18">
        <v>20</v>
      </c>
      <c r="D5726" s="27" t="s">
        <v>41</v>
      </c>
      <c r="E5726" s="19" t="s">
        <v>968</v>
      </c>
      <c r="F5726" s="19" t="s">
        <v>3217</v>
      </c>
      <c r="G5726" s="20">
        <f>VLOOKUP(A5726,'[1]其他（02分债券）'!C:G,5,0)</f>
        <v>2.85</v>
      </c>
      <c r="H5726" s="28">
        <v>0.1</v>
      </c>
      <c r="I5726" s="22"/>
      <c r="J5726" s="23">
        <v>0</v>
      </c>
      <c r="K5726" s="23">
        <v>0</v>
      </c>
      <c r="L5726" s="24"/>
      <c r="M5726" s="24"/>
      <c r="N5726" s="24"/>
      <c r="O5726" s="24"/>
      <c r="P5726" s="24"/>
      <c r="Q5726" s="24"/>
      <c r="R5726" s="24"/>
      <c r="S5726" s="25"/>
      <c r="T5726" s="25"/>
      <c r="U5726" s="26">
        <f t="shared" si="451"/>
        <v>0</v>
      </c>
      <c r="V5726" s="26">
        <f t="shared" si="452"/>
        <v>0</v>
      </c>
      <c r="W5726" s="26">
        <f t="shared" si="453"/>
        <v>0</v>
      </c>
      <c r="X5726" s="26">
        <f t="shared" si="450"/>
        <v>0</v>
      </c>
      <c r="Y5726" s="26">
        <f t="shared" si="450"/>
        <v>0</v>
      </c>
      <c r="Z5726" s="26">
        <f t="shared" si="454"/>
        <v>-0.15700000000000003</v>
      </c>
    </row>
    <row r="5727" spans="1:26" ht="22.5" hidden="1">
      <c r="A5727" s="34" t="s">
        <v>3215</v>
      </c>
      <c r="B5727" s="19" t="s">
        <v>3216</v>
      </c>
      <c r="C5727" s="18">
        <v>20</v>
      </c>
      <c r="D5727" s="27" t="s">
        <v>41</v>
      </c>
      <c r="E5727" s="19" t="s">
        <v>968</v>
      </c>
      <c r="F5727" s="17" t="s">
        <v>3218</v>
      </c>
      <c r="G5727" s="20">
        <f>VLOOKUP(A5727,'[1]其他（02分债券）'!C:G,5,0)</f>
        <v>2.85</v>
      </c>
      <c r="H5727" s="28">
        <v>0.8</v>
      </c>
      <c r="I5727" s="22"/>
      <c r="J5727" s="23">
        <v>0</v>
      </c>
      <c r="K5727" s="23">
        <v>0</v>
      </c>
      <c r="L5727" s="24"/>
      <c r="M5727" s="24"/>
      <c r="N5727" s="24"/>
      <c r="O5727" s="24"/>
      <c r="P5727" s="24"/>
      <c r="Q5727" s="24"/>
      <c r="R5727" s="24"/>
      <c r="S5727" s="25"/>
      <c r="T5727" s="25"/>
      <c r="U5727" s="26">
        <f t="shared" si="451"/>
        <v>0</v>
      </c>
      <c r="V5727" s="26">
        <f t="shared" si="452"/>
        <v>0</v>
      </c>
      <c r="W5727" s="26">
        <f t="shared" si="453"/>
        <v>0</v>
      </c>
      <c r="X5727" s="26">
        <f t="shared" ref="X5727:Y5790" si="455">L5727-N5727</f>
        <v>0</v>
      </c>
      <c r="Y5727" s="26">
        <f t="shared" si="455"/>
        <v>0</v>
      </c>
      <c r="Z5727" s="26">
        <f t="shared" si="454"/>
        <v>-1.2560000000000002</v>
      </c>
    </row>
    <row r="5728" spans="1:26" ht="22.5" hidden="1">
      <c r="A5728" s="34" t="s">
        <v>3215</v>
      </c>
      <c r="B5728" s="19" t="s">
        <v>3216</v>
      </c>
      <c r="C5728" s="18">
        <v>20</v>
      </c>
      <c r="D5728" s="27" t="s">
        <v>41</v>
      </c>
      <c r="E5728" s="19" t="s">
        <v>87</v>
      </c>
      <c r="F5728" s="19" t="s">
        <v>3219</v>
      </c>
      <c r="G5728" s="20">
        <f>VLOOKUP(A5728,'[1]其他（02分债券）'!C:G,5,0)</f>
        <v>2.85</v>
      </c>
      <c r="H5728" s="28">
        <v>0.2</v>
      </c>
      <c r="I5728" s="22"/>
      <c r="J5728" s="23">
        <v>0</v>
      </c>
      <c r="K5728" s="23">
        <v>0</v>
      </c>
      <c r="L5728" s="24"/>
      <c r="M5728" s="24"/>
      <c r="N5728" s="24"/>
      <c r="O5728" s="24"/>
      <c r="P5728" s="24"/>
      <c r="Q5728" s="24"/>
      <c r="R5728" s="24"/>
      <c r="S5728" s="25"/>
      <c r="T5728" s="25"/>
      <c r="U5728" s="26">
        <f t="shared" si="451"/>
        <v>0</v>
      </c>
      <c r="V5728" s="26">
        <f t="shared" si="452"/>
        <v>0</v>
      </c>
      <c r="W5728" s="26">
        <f t="shared" si="453"/>
        <v>0</v>
      </c>
      <c r="X5728" s="26">
        <f t="shared" si="455"/>
        <v>0</v>
      </c>
      <c r="Y5728" s="26">
        <f t="shared" si="455"/>
        <v>0</v>
      </c>
      <c r="Z5728" s="26">
        <f t="shared" si="454"/>
        <v>-0.31400000000000006</v>
      </c>
    </row>
    <row r="5729" spans="1:26" ht="22.5" hidden="1">
      <c r="A5729" s="34" t="s">
        <v>3215</v>
      </c>
      <c r="B5729" s="19" t="s">
        <v>3216</v>
      </c>
      <c r="C5729" s="18">
        <v>20</v>
      </c>
      <c r="D5729" s="27" t="s">
        <v>41</v>
      </c>
      <c r="E5729" s="19" t="s">
        <v>87</v>
      </c>
      <c r="F5729" s="19" t="s">
        <v>1685</v>
      </c>
      <c r="G5729" s="20">
        <f>VLOOKUP(A5729,'[1]其他（02分债券）'!C:G,5,0)</f>
        <v>2.85</v>
      </c>
      <c r="H5729" s="28">
        <v>0.6</v>
      </c>
      <c r="I5729" s="22"/>
      <c r="J5729" s="23">
        <v>0</v>
      </c>
      <c r="K5729" s="23">
        <v>0</v>
      </c>
      <c r="L5729" s="24"/>
      <c r="M5729" s="24"/>
      <c r="N5729" s="24"/>
      <c r="O5729" s="24"/>
      <c r="P5729" s="24"/>
      <c r="Q5729" s="24"/>
      <c r="R5729" s="24"/>
      <c r="S5729" s="25"/>
      <c r="T5729" s="25"/>
      <c r="U5729" s="26">
        <f t="shared" si="451"/>
        <v>0</v>
      </c>
      <c r="V5729" s="26">
        <f t="shared" si="452"/>
        <v>0</v>
      </c>
      <c r="W5729" s="26">
        <f t="shared" si="453"/>
        <v>0</v>
      </c>
      <c r="X5729" s="26">
        <f t="shared" si="455"/>
        <v>0</v>
      </c>
      <c r="Y5729" s="26">
        <f t="shared" si="455"/>
        <v>0</v>
      </c>
      <c r="Z5729" s="26">
        <f t="shared" si="454"/>
        <v>-0.94199999999999995</v>
      </c>
    </row>
    <row r="5730" spans="1:26" ht="22.5" hidden="1">
      <c r="A5730" s="34" t="s">
        <v>3215</v>
      </c>
      <c r="B5730" s="19" t="s">
        <v>3216</v>
      </c>
      <c r="C5730" s="18">
        <v>20</v>
      </c>
      <c r="D5730" s="27" t="s">
        <v>41</v>
      </c>
      <c r="E5730" s="19" t="s">
        <v>87</v>
      </c>
      <c r="F5730" s="17" t="s">
        <v>2137</v>
      </c>
      <c r="G5730" s="20">
        <f>VLOOKUP(A5730,'[1]其他（02分债券）'!C:G,5,0)</f>
        <v>2.85</v>
      </c>
      <c r="H5730" s="28">
        <v>0.25</v>
      </c>
      <c r="I5730" s="22"/>
      <c r="J5730" s="23">
        <v>0</v>
      </c>
      <c r="K5730" s="23">
        <v>0</v>
      </c>
      <c r="L5730" s="24"/>
      <c r="M5730" s="24"/>
      <c r="N5730" s="24"/>
      <c r="O5730" s="24"/>
      <c r="P5730" s="24"/>
      <c r="Q5730" s="24"/>
      <c r="R5730" s="24"/>
      <c r="S5730" s="25"/>
      <c r="T5730" s="25"/>
      <c r="U5730" s="26">
        <f t="shared" si="451"/>
        <v>0</v>
      </c>
      <c r="V5730" s="26">
        <f t="shared" si="452"/>
        <v>0</v>
      </c>
      <c r="W5730" s="26">
        <f t="shared" si="453"/>
        <v>0</v>
      </c>
      <c r="X5730" s="26">
        <f t="shared" si="455"/>
        <v>0</v>
      </c>
      <c r="Y5730" s="26">
        <f t="shared" si="455"/>
        <v>0</v>
      </c>
      <c r="Z5730" s="26">
        <f t="shared" si="454"/>
        <v>-0.39249999999999996</v>
      </c>
    </row>
    <row r="5731" spans="1:26" ht="22.5" hidden="1">
      <c r="A5731" s="34" t="s">
        <v>3215</v>
      </c>
      <c r="B5731" s="19" t="s">
        <v>3216</v>
      </c>
      <c r="C5731" s="18">
        <v>20</v>
      </c>
      <c r="D5731" s="27" t="s">
        <v>41</v>
      </c>
      <c r="E5731" s="19" t="s">
        <v>87</v>
      </c>
      <c r="F5731" s="19" t="s">
        <v>2138</v>
      </c>
      <c r="G5731" s="20">
        <f>VLOOKUP(A5731,'[1]其他（02分债券）'!C:G,5,0)</f>
        <v>2.85</v>
      </c>
      <c r="H5731" s="28">
        <v>0.4</v>
      </c>
      <c r="I5731" s="22"/>
      <c r="J5731" s="23">
        <v>0</v>
      </c>
      <c r="K5731" s="23">
        <v>0</v>
      </c>
      <c r="L5731" s="24"/>
      <c r="M5731" s="24"/>
      <c r="N5731" s="24"/>
      <c r="O5731" s="24"/>
      <c r="P5731" s="24"/>
      <c r="Q5731" s="24"/>
      <c r="R5731" s="24"/>
      <c r="S5731" s="25"/>
      <c r="T5731" s="25"/>
      <c r="U5731" s="26">
        <f t="shared" si="451"/>
        <v>0</v>
      </c>
      <c r="V5731" s="26">
        <f t="shared" si="452"/>
        <v>0</v>
      </c>
      <c r="W5731" s="26">
        <f t="shared" si="453"/>
        <v>0</v>
      </c>
      <c r="X5731" s="26">
        <f t="shared" si="455"/>
        <v>0</v>
      </c>
      <c r="Y5731" s="26">
        <f t="shared" si="455"/>
        <v>0</v>
      </c>
      <c r="Z5731" s="26">
        <f t="shared" si="454"/>
        <v>-0.62800000000000011</v>
      </c>
    </row>
    <row r="5732" spans="1:26" ht="22.5" hidden="1">
      <c r="A5732" s="34" t="s">
        <v>3215</v>
      </c>
      <c r="B5732" s="19" t="s">
        <v>3216</v>
      </c>
      <c r="C5732" s="18">
        <v>20</v>
      </c>
      <c r="D5732" s="27" t="s">
        <v>41</v>
      </c>
      <c r="E5732" s="19" t="s">
        <v>87</v>
      </c>
      <c r="F5732" s="19" t="s">
        <v>2787</v>
      </c>
      <c r="G5732" s="20">
        <f>VLOOKUP(A5732,'[1]其他（02分债券）'!C:G,5,0)</f>
        <v>2.85</v>
      </c>
      <c r="H5732" s="28">
        <v>2.5</v>
      </c>
      <c r="I5732" s="22"/>
      <c r="J5732" s="23">
        <v>0</v>
      </c>
      <c r="K5732" s="23">
        <v>0</v>
      </c>
      <c r="L5732" s="24"/>
      <c r="M5732" s="24"/>
      <c r="N5732" s="24"/>
      <c r="O5732" s="24"/>
      <c r="P5732" s="24"/>
      <c r="Q5732" s="24"/>
      <c r="R5732" s="24"/>
      <c r="S5732" s="25"/>
      <c r="T5732" s="25"/>
      <c r="U5732" s="26">
        <f t="shared" si="451"/>
        <v>0</v>
      </c>
      <c r="V5732" s="26">
        <f t="shared" si="452"/>
        <v>0</v>
      </c>
      <c r="W5732" s="26">
        <f t="shared" si="453"/>
        <v>0</v>
      </c>
      <c r="X5732" s="26">
        <f t="shared" si="455"/>
        <v>0</v>
      </c>
      <c r="Y5732" s="26">
        <f t="shared" si="455"/>
        <v>0</v>
      </c>
      <c r="Z5732" s="26">
        <f t="shared" si="454"/>
        <v>-3.9249999999999998</v>
      </c>
    </row>
    <row r="5733" spans="1:26" ht="22.5" hidden="1">
      <c r="A5733" s="34" t="s">
        <v>3215</v>
      </c>
      <c r="B5733" s="19" t="s">
        <v>3216</v>
      </c>
      <c r="C5733" s="18">
        <v>20</v>
      </c>
      <c r="D5733" s="27" t="s">
        <v>41</v>
      </c>
      <c r="E5733" s="19" t="s">
        <v>87</v>
      </c>
      <c r="F5733" s="19" t="s">
        <v>1260</v>
      </c>
      <c r="G5733" s="20">
        <f>VLOOKUP(A5733,'[1]其他（02分债券）'!C:G,5,0)</f>
        <v>2.85</v>
      </c>
      <c r="H5733" s="28">
        <v>2.5</v>
      </c>
      <c r="I5733" s="22"/>
      <c r="J5733" s="23">
        <v>0</v>
      </c>
      <c r="K5733" s="23">
        <v>0</v>
      </c>
      <c r="L5733" s="24"/>
      <c r="M5733" s="24"/>
      <c r="N5733" s="24"/>
      <c r="O5733" s="24"/>
      <c r="P5733" s="24"/>
      <c r="Q5733" s="24"/>
      <c r="R5733" s="24"/>
      <c r="S5733" s="25"/>
      <c r="T5733" s="25"/>
      <c r="U5733" s="26">
        <f t="shared" si="451"/>
        <v>0</v>
      </c>
      <c r="V5733" s="26">
        <f t="shared" si="452"/>
        <v>0</v>
      </c>
      <c r="W5733" s="26">
        <f t="shared" si="453"/>
        <v>0</v>
      </c>
      <c r="X5733" s="26">
        <f t="shared" si="455"/>
        <v>0</v>
      </c>
      <c r="Y5733" s="26">
        <f t="shared" si="455"/>
        <v>0</v>
      </c>
      <c r="Z5733" s="26">
        <f t="shared" si="454"/>
        <v>-3.9249999999999998</v>
      </c>
    </row>
    <row r="5734" spans="1:26" ht="22.5" hidden="1">
      <c r="A5734" s="34" t="s">
        <v>3215</v>
      </c>
      <c r="B5734" s="19" t="s">
        <v>3216</v>
      </c>
      <c r="C5734" s="18">
        <v>20</v>
      </c>
      <c r="D5734" s="27" t="s">
        <v>41</v>
      </c>
      <c r="E5734" s="19" t="s">
        <v>87</v>
      </c>
      <c r="F5734" s="19" t="s">
        <v>2788</v>
      </c>
      <c r="G5734" s="20">
        <f>VLOOKUP(A5734,'[1]其他（02分债券）'!C:G,5,0)</f>
        <v>2.85</v>
      </c>
      <c r="H5734" s="28">
        <v>0.3</v>
      </c>
      <c r="I5734" s="22"/>
      <c r="J5734" s="23">
        <v>0</v>
      </c>
      <c r="K5734" s="23">
        <v>0</v>
      </c>
      <c r="L5734" s="24"/>
      <c r="M5734" s="24"/>
      <c r="N5734" s="24"/>
      <c r="O5734" s="24"/>
      <c r="P5734" s="24"/>
      <c r="Q5734" s="24"/>
      <c r="R5734" s="24"/>
      <c r="S5734" s="25"/>
      <c r="T5734" s="25"/>
      <c r="U5734" s="26">
        <f t="shared" si="451"/>
        <v>0</v>
      </c>
      <c r="V5734" s="26">
        <f t="shared" si="452"/>
        <v>0</v>
      </c>
      <c r="W5734" s="26">
        <f t="shared" si="453"/>
        <v>0</v>
      </c>
      <c r="X5734" s="26">
        <f t="shared" si="455"/>
        <v>0</v>
      </c>
      <c r="Y5734" s="26">
        <f t="shared" si="455"/>
        <v>0</v>
      </c>
      <c r="Z5734" s="26">
        <f t="shared" si="454"/>
        <v>-0.47099999999999997</v>
      </c>
    </row>
    <row r="5735" spans="1:26" ht="22.5" hidden="1">
      <c r="A5735" s="34" t="s">
        <v>3215</v>
      </c>
      <c r="B5735" s="19" t="s">
        <v>3216</v>
      </c>
      <c r="C5735" s="18">
        <v>20</v>
      </c>
      <c r="D5735" s="27" t="s">
        <v>41</v>
      </c>
      <c r="E5735" s="19" t="s">
        <v>266</v>
      </c>
      <c r="F5735" s="19" t="s">
        <v>2786</v>
      </c>
      <c r="G5735" s="20">
        <f>VLOOKUP(A5735,'[1]其他（02分债券）'!C:G,5,0)</f>
        <v>2.85</v>
      </c>
      <c r="H5735" s="28">
        <v>0.2</v>
      </c>
      <c r="I5735" s="22"/>
      <c r="J5735" s="23">
        <v>0</v>
      </c>
      <c r="K5735" s="23">
        <v>0</v>
      </c>
      <c r="L5735" s="24"/>
      <c r="M5735" s="24"/>
      <c r="N5735" s="24"/>
      <c r="O5735" s="24"/>
      <c r="P5735" s="24"/>
      <c r="Q5735" s="24"/>
      <c r="R5735" s="24"/>
      <c r="S5735" s="25"/>
      <c r="T5735" s="25"/>
      <c r="U5735" s="26">
        <f t="shared" si="451"/>
        <v>0</v>
      </c>
      <c r="V5735" s="26">
        <f t="shared" si="452"/>
        <v>0</v>
      </c>
      <c r="W5735" s="26">
        <f t="shared" si="453"/>
        <v>0</v>
      </c>
      <c r="X5735" s="26">
        <f t="shared" si="455"/>
        <v>0</v>
      </c>
      <c r="Y5735" s="26">
        <f t="shared" si="455"/>
        <v>0</v>
      </c>
      <c r="Z5735" s="26">
        <f t="shared" si="454"/>
        <v>-0.31400000000000006</v>
      </c>
    </row>
    <row r="5736" spans="1:26" ht="22.5" hidden="1">
      <c r="A5736" s="34" t="s">
        <v>3215</v>
      </c>
      <c r="B5736" s="19" t="s">
        <v>3216</v>
      </c>
      <c r="C5736" s="18">
        <v>20</v>
      </c>
      <c r="D5736" s="27" t="s">
        <v>41</v>
      </c>
      <c r="E5736" s="19" t="s">
        <v>266</v>
      </c>
      <c r="F5736" s="19" t="s">
        <v>2785</v>
      </c>
      <c r="G5736" s="20">
        <f>VLOOKUP(A5736,'[1]其他（02分债券）'!C:G,5,0)</f>
        <v>2.85</v>
      </c>
      <c r="H5736" s="28">
        <v>0.25</v>
      </c>
      <c r="I5736" s="22"/>
      <c r="J5736" s="23">
        <v>0</v>
      </c>
      <c r="K5736" s="23">
        <v>0</v>
      </c>
      <c r="L5736" s="24"/>
      <c r="M5736" s="24"/>
      <c r="N5736" s="24"/>
      <c r="O5736" s="24"/>
      <c r="P5736" s="24"/>
      <c r="Q5736" s="24"/>
      <c r="R5736" s="24"/>
      <c r="S5736" s="25"/>
      <c r="T5736" s="25"/>
      <c r="U5736" s="26">
        <f t="shared" si="451"/>
        <v>0</v>
      </c>
      <c r="V5736" s="26">
        <f t="shared" si="452"/>
        <v>0</v>
      </c>
      <c r="W5736" s="26">
        <f t="shared" si="453"/>
        <v>0</v>
      </c>
      <c r="X5736" s="26">
        <f t="shared" si="455"/>
        <v>0</v>
      </c>
      <c r="Y5736" s="26">
        <f t="shared" si="455"/>
        <v>0</v>
      </c>
      <c r="Z5736" s="26">
        <f t="shared" si="454"/>
        <v>-0.39249999999999996</v>
      </c>
    </row>
    <row r="5737" spans="1:26" ht="22.5" hidden="1">
      <c r="A5737" s="34" t="s">
        <v>3215</v>
      </c>
      <c r="B5737" s="19" t="s">
        <v>3216</v>
      </c>
      <c r="C5737" s="18">
        <v>20</v>
      </c>
      <c r="D5737" s="27" t="s">
        <v>41</v>
      </c>
      <c r="E5737" s="19" t="s">
        <v>266</v>
      </c>
      <c r="F5737" s="19" t="s">
        <v>2784</v>
      </c>
      <c r="G5737" s="20">
        <f>VLOOKUP(A5737,'[1]其他（02分债券）'!C:G,5,0)</f>
        <v>2.85</v>
      </c>
      <c r="H5737" s="28">
        <v>0.25</v>
      </c>
      <c r="I5737" s="22"/>
      <c r="J5737" s="23">
        <v>0</v>
      </c>
      <c r="K5737" s="23">
        <v>0</v>
      </c>
      <c r="L5737" s="24"/>
      <c r="M5737" s="24"/>
      <c r="N5737" s="24"/>
      <c r="O5737" s="24"/>
      <c r="P5737" s="24"/>
      <c r="Q5737" s="24"/>
      <c r="R5737" s="24"/>
      <c r="S5737" s="25"/>
      <c r="T5737" s="25"/>
      <c r="U5737" s="26">
        <f t="shared" si="451"/>
        <v>0</v>
      </c>
      <c r="V5737" s="26">
        <f t="shared" si="452"/>
        <v>0</v>
      </c>
      <c r="W5737" s="26">
        <f t="shared" si="453"/>
        <v>0</v>
      </c>
      <c r="X5737" s="26">
        <f t="shared" si="455"/>
        <v>0</v>
      </c>
      <c r="Y5737" s="26">
        <f t="shared" si="455"/>
        <v>0</v>
      </c>
      <c r="Z5737" s="26">
        <f t="shared" si="454"/>
        <v>-0.39249999999999996</v>
      </c>
    </row>
    <row r="5738" spans="1:26" ht="22.5" hidden="1">
      <c r="A5738" s="34" t="s">
        <v>3215</v>
      </c>
      <c r="B5738" s="19" t="s">
        <v>3216</v>
      </c>
      <c r="C5738" s="18">
        <v>20</v>
      </c>
      <c r="D5738" s="27" t="s">
        <v>41</v>
      </c>
      <c r="E5738" s="19" t="s">
        <v>266</v>
      </c>
      <c r="F5738" s="19" t="s">
        <v>3220</v>
      </c>
      <c r="G5738" s="20">
        <f>VLOOKUP(A5738,'[1]其他（02分债券）'!C:G,5,0)</f>
        <v>2.85</v>
      </c>
      <c r="H5738" s="28">
        <v>0.2</v>
      </c>
      <c r="I5738" s="22"/>
      <c r="J5738" s="23">
        <v>0</v>
      </c>
      <c r="K5738" s="23">
        <v>0</v>
      </c>
      <c r="L5738" s="24"/>
      <c r="M5738" s="24"/>
      <c r="N5738" s="24"/>
      <c r="O5738" s="24"/>
      <c r="P5738" s="24"/>
      <c r="Q5738" s="24"/>
      <c r="R5738" s="24"/>
      <c r="S5738" s="25"/>
      <c r="T5738" s="25"/>
      <c r="U5738" s="26">
        <f t="shared" si="451"/>
        <v>0</v>
      </c>
      <c r="V5738" s="26">
        <f t="shared" si="452"/>
        <v>0</v>
      </c>
      <c r="W5738" s="26">
        <f t="shared" si="453"/>
        <v>0</v>
      </c>
      <c r="X5738" s="26">
        <f t="shared" si="455"/>
        <v>0</v>
      </c>
      <c r="Y5738" s="26">
        <f t="shared" si="455"/>
        <v>0</v>
      </c>
      <c r="Z5738" s="26">
        <f t="shared" si="454"/>
        <v>-0.31400000000000006</v>
      </c>
    </row>
    <row r="5739" spans="1:26" ht="22.5" hidden="1">
      <c r="A5739" s="34" t="s">
        <v>3215</v>
      </c>
      <c r="B5739" s="19" t="s">
        <v>3216</v>
      </c>
      <c r="C5739" s="18">
        <v>20</v>
      </c>
      <c r="D5739" s="27" t="s">
        <v>41</v>
      </c>
      <c r="E5739" s="19" t="s">
        <v>266</v>
      </c>
      <c r="F5739" s="19" t="s">
        <v>3221</v>
      </c>
      <c r="G5739" s="20">
        <f>VLOOKUP(A5739,'[1]其他（02分债券）'!C:G,5,0)</f>
        <v>2.85</v>
      </c>
      <c r="H5739" s="28">
        <v>0.7</v>
      </c>
      <c r="I5739" s="22"/>
      <c r="J5739" s="23">
        <v>0</v>
      </c>
      <c r="K5739" s="23">
        <v>0</v>
      </c>
      <c r="L5739" s="24"/>
      <c r="M5739" s="24"/>
      <c r="N5739" s="24"/>
      <c r="O5739" s="24"/>
      <c r="P5739" s="24"/>
      <c r="Q5739" s="24"/>
      <c r="R5739" s="24"/>
      <c r="S5739" s="25"/>
      <c r="T5739" s="25"/>
      <c r="U5739" s="26">
        <f t="shared" si="451"/>
        <v>0</v>
      </c>
      <c r="V5739" s="26">
        <f t="shared" si="452"/>
        <v>0</v>
      </c>
      <c r="W5739" s="26">
        <f t="shared" si="453"/>
        <v>0</v>
      </c>
      <c r="X5739" s="26">
        <f t="shared" si="455"/>
        <v>0</v>
      </c>
      <c r="Y5739" s="26">
        <f t="shared" si="455"/>
        <v>0</v>
      </c>
      <c r="Z5739" s="26">
        <f t="shared" si="454"/>
        <v>-1.099</v>
      </c>
    </row>
    <row r="5740" spans="1:26" ht="22.5" hidden="1">
      <c r="A5740" s="34" t="s">
        <v>3215</v>
      </c>
      <c r="B5740" s="19" t="s">
        <v>3216</v>
      </c>
      <c r="C5740" s="18">
        <v>20</v>
      </c>
      <c r="D5740" s="27" t="s">
        <v>41</v>
      </c>
      <c r="E5740" s="19" t="s">
        <v>1187</v>
      </c>
      <c r="F5740" s="19" t="s">
        <v>3222</v>
      </c>
      <c r="G5740" s="20">
        <f>VLOOKUP(A5740,'[1]其他（02分债券）'!C:G,5,0)</f>
        <v>2.85</v>
      </c>
      <c r="H5740" s="28">
        <v>0.15</v>
      </c>
      <c r="I5740" s="22"/>
      <c r="J5740" s="23">
        <v>0</v>
      </c>
      <c r="K5740" s="23">
        <v>0</v>
      </c>
      <c r="L5740" s="24"/>
      <c r="M5740" s="24"/>
      <c r="N5740" s="24"/>
      <c r="O5740" s="24"/>
      <c r="P5740" s="24"/>
      <c r="Q5740" s="24"/>
      <c r="R5740" s="24"/>
      <c r="S5740" s="25"/>
      <c r="T5740" s="25"/>
      <c r="U5740" s="26">
        <f t="shared" si="451"/>
        <v>0</v>
      </c>
      <c r="V5740" s="26">
        <f t="shared" si="452"/>
        <v>0</v>
      </c>
      <c r="W5740" s="26">
        <f t="shared" si="453"/>
        <v>0</v>
      </c>
      <c r="X5740" s="26">
        <f t="shared" si="455"/>
        <v>0</v>
      </c>
      <c r="Y5740" s="26">
        <f t="shared" si="455"/>
        <v>0</v>
      </c>
      <c r="Z5740" s="26">
        <f t="shared" si="454"/>
        <v>-0.23549999999999999</v>
      </c>
    </row>
    <row r="5741" spans="1:26" ht="22.5" hidden="1">
      <c r="A5741" s="34" t="s">
        <v>3215</v>
      </c>
      <c r="B5741" s="19" t="s">
        <v>3216</v>
      </c>
      <c r="C5741" s="18">
        <v>20</v>
      </c>
      <c r="D5741" s="27" t="s">
        <v>41</v>
      </c>
      <c r="E5741" s="19" t="s">
        <v>1187</v>
      </c>
      <c r="F5741" s="17" t="s">
        <v>2437</v>
      </c>
      <c r="G5741" s="20">
        <f>VLOOKUP(A5741,'[1]其他（02分债券）'!C:G,5,0)</f>
        <v>2.85</v>
      </c>
      <c r="H5741" s="28">
        <v>0.4</v>
      </c>
      <c r="I5741" s="22"/>
      <c r="J5741" s="23">
        <v>0</v>
      </c>
      <c r="K5741" s="23">
        <v>0</v>
      </c>
      <c r="L5741" s="24"/>
      <c r="M5741" s="24"/>
      <c r="N5741" s="24"/>
      <c r="O5741" s="24"/>
      <c r="P5741" s="24"/>
      <c r="Q5741" s="24"/>
      <c r="R5741" s="24"/>
      <c r="S5741" s="25"/>
      <c r="T5741" s="25"/>
      <c r="U5741" s="26">
        <f t="shared" si="451"/>
        <v>0</v>
      </c>
      <c r="V5741" s="26">
        <f t="shared" si="452"/>
        <v>0</v>
      </c>
      <c r="W5741" s="26">
        <f t="shared" si="453"/>
        <v>0</v>
      </c>
      <c r="X5741" s="26">
        <f t="shared" si="455"/>
        <v>0</v>
      </c>
      <c r="Y5741" s="26">
        <f t="shared" si="455"/>
        <v>0</v>
      </c>
      <c r="Z5741" s="26">
        <f t="shared" si="454"/>
        <v>-0.62800000000000011</v>
      </c>
    </row>
    <row r="5742" spans="1:26" ht="22.5" hidden="1">
      <c r="A5742" s="34" t="s">
        <v>3215</v>
      </c>
      <c r="B5742" s="19" t="s">
        <v>3216</v>
      </c>
      <c r="C5742" s="18">
        <v>20</v>
      </c>
      <c r="D5742" s="27" t="s">
        <v>41</v>
      </c>
      <c r="E5742" s="19" t="s">
        <v>1187</v>
      </c>
      <c r="F5742" s="19" t="s">
        <v>3223</v>
      </c>
      <c r="G5742" s="20">
        <f>VLOOKUP(A5742,'[1]其他（02分债券）'!C:G,5,0)</f>
        <v>2.85</v>
      </c>
      <c r="H5742" s="28">
        <v>0.15</v>
      </c>
      <c r="I5742" s="22"/>
      <c r="J5742" s="23">
        <v>0</v>
      </c>
      <c r="K5742" s="23">
        <v>0</v>
      </c>
      <c r="L5742" s="24"/>
      <c r="M5742" s="24"/>
      <c r="N5742" s="24"/>
      <c r="O5742" s="24"/>
      <c r="P5742" s="24"/>
      <c r="Q5742" s="24"/>
      <c r="R5742" s="24"/>
      <c r="S5742" s="25"/>
      <c r="T5742" s="25"/>
      <c r="U5742" s="26">
        <f t="shared" si="451"/>
        <v>0</v>
      </c>
      <c r="V5742" s="26">
        <f t="shared" si="452"/>
        <v>0</v>
      </c>
      <c r="W5742" s="26">
        <f t="shared" si="453"/>
        <v>0</v>
      </c>
      <c r="X5742" s="26">
        <f t="shared" si="455"/>
        <v>0</v>
      </c>
      <c r="Y5742" s="26">
        <f t="shared" si="455"/>
        <v>0</v>
      </c>
      <c r="Z5742" s="26">
        <f t="shared" si="454"/>
        <v>-0.23549999999999999</v>
      </c>
    </row>
    <row r="5743" spans="1:26" ht="22.5" hidden="1">
      <c r="A5743" s="34" t="s">
        <v>3215</v>
      </c>
      <c r="B5743" s="19" t="s">
        <v>3216</v>
      </c>
      <c r="C5743" s="18">
        <v>20</v>
      </c>
      <c r="D5743" s="27" t="s">
        <v>41</v>
      </c>
      <c r="E5743" s="19" t="s">
        <v>2771</v>
      </c>
      <c r="F5743" s="19" t="s">
        <v>3224</v>
      </c>
      <c r="G5743" s="20">
        <f>VLOOKUP(A5743,'[1]其他（02分债券）'!C:G,5,0)</f>
        <v>2.85</v>
      </c>
      <c r="H5743" s="28">
        <v>1.2</v>
      </c>
      <c r="I5743" s="22"/>
      <c r="J5743" s="23">
        <v>0</v>
      </c>
      <c r="K5743" s="23">
        <v>0</v>
      </c>
      <c r="L5743" s="24"/>
      <c r="M5743" s="24"/>
      <c r="N5743" s="24"/>
      <c r="O5743" s="24"/>
      <c r="P5743" s="24"/>
      <c r="Q5743" s="24"/>
      <c r="R5743" s="24"/>
      <c r="S5743" s="25"/>
      <c r="T5743" s="25"/>
      <c r="U5743" s="26">
        <f t="shared" si="451"/>
        <v>0</v>
      </c>
      <c r="V5743" s="26">
        <f t="shared" si="452"/>
        <v>0</v>
      </c>
      <c r="W5743" s="26">
        <f t="shared" si="453"/>
        <v>0</v>
      </c>
      <c r="X5743" s="26">
        <f t="shared" si="455"/>
        <v>0</v>
      </c>
      <c r="Y5743" s="26">
        <f t="shared" si="455"/>
        <v>0</v>
      </c>
      <c r="Z5743" s="26">
        <f t="shared" si="454"/>
        <v>-1.8839999999999999</v>
      </c>
    </row>
    <row r="5744" spans="1:26" ht="22.5" hidden="1">
      <c r="A5744" s="34" t="s">
        <v>3215</v>
      </c>
      <c r="B5744" s="19" t="s">
        <v>3216</v>
      </c>
      <c r="C5744" s="18">
        <v>20</v>
      </c>
      <c r="D5744" s="27" t="s">
        <v>41</v>
      </c>
      <c r="E5744" s="19" t="s">
        <v>1139</v>
      </c>
      <c r="F5744" s="19" t="s">
        <v>3225</v>
      </c>
      <c r="G5744" s="20">
        <f>VLOOKUP(A5744,'[1]其他（02分债券）'!C:G,5,0)</f>
        <v>2.85</v>
      </c>
      <c r="H5744" s="28">
        <v>0.2</v>
      </c>
      <c r="I5744" s="22"/>
      <c r="J5744" s="23">
        <v>0</v>
      </c>
      <c r="K5744" s="23">
        <v>0</v>
      </c>
      <c r="L5744" s="24"/>
      <c r="M5744" s="24"/>
      <c r="N5744" s="24"/>
      <c r="O5744" s="24"/>
      <c r="P5744" s="24"/>
      <c r="Q5744" s="24"/>
      <c r="R5744" s="24"/>
      <c r="S5744" s="25"/>
      <c r="T5744" s="25"/>
      <c r="U5744" s="26">
        <f t="shared" si="451"/>
        <v>0</v>
      </c>
      <c r="V5744" s="26">
        <f t="shared" si="452"/>
        <v>0</v>
      </c>
      <c r="W5744" s="26">
        <f t="shared" si="453"/>
        <v>0</v>
      </c>
      <c r="X5744" s="26">
        <f t="shared" si="455"/>
        <v>0</v>
      </c>
      <c r="Y5744" s="26">
        <f t="shared" si="455"/>
        <v>0</v>
      </c>
      <c r="Z5744" s="26">
        <f t="shared" si="454"/>
        <v>-0.31400000000000006</v>
      </c>
    </row>
    <row r="5745" spans="1:26" ht="22.5" hidden="1">
      <c r="A5745" s="34" t="s">
        <v>3215</v>
      </c>
      <c r="B5745" s="19" t="s">
        <v>3216</v>
      </c>
      <c r="C5745" s="18">
        <v>20</v>
      </c>
      <c r="D5745" s="27" t="s">
        <v>41</v>
      </c>
      <c r="E5745" s="19" t="s">
        <v>93</v>
      </c>
      <c r="F5745" s="17" t="s">
        <v>3226</v>
      </c>
      <c r="G5745" s="20">
        <f>VLOOKUP(A5745,'[1]其他（02分债券）'!C:G,5,0)</f>
        <v>2.85</v>
      </c>
      <c r="H5745" s="28">
        <v>0.2</v>
      </c>
      <c r="I5745" s="22"/>
      <c r="J5745" s="23">
        <v>0</v>
      </c>
      <c r="K5745" s="23">
        <v>0</v>
      </c>
      <c r="L5745" s="24"/>
      <c r="M5745" s="24"/>
      <c r="N5745" s="24"/>
      <c r="O5745" s="24"/>
      <c r="P5745" s="24"/>
      <c r="Q5745" s="24"/>
      <c r="R5745" s="24"/>
      <c r="S5745" s="25"/>
      <c r="T5745" s="25"/>
      <c r="U5745" s="26">
        <f t="shared" si="451"/>
        <v>0</v>
      </c>
      <c r="V5745" s="26">
        <f t="shared" si="452"/>
        <v>0</v>
      </c>
      <c r="W5745" s="26">
        <f t="shared" si="453"/>
        <v>0</v>
      </c>
      <c r="X5745" s="26">
        <f t="shared" si="455"/>
        <v>0</v>
      </c>
      <c r="Y5745" s="26">
        <f t="shared" si="455"/>
        <v>0</v>
      </c>
      <c r="Z5745" s="26">
        <f t="shared" si="454"/>
        <v>-0.31400000000000006</v>
      </c>
    </row>
    <row r="5746" spans="1:26" ht="22.5" hidden="1">
      <c r="A5746" s="34" t="s">
        <v>3215</v>
      </c>
      <c r="B5746" s="19" t="s">
        <v>3216</v>
      </c>
      <c r="C5746" s="18">
        <v>20</v>
      </c>
      <c r="D5746" s="27" t="s">
        <v>41</v>
      </c>
      <c r="E5746" s="19" t="s">
        <v>42</v>
      </c>
      <c r="F5746" s="19" t="s">
        <v>3227</v>
      </c>
      <c r="G5746" s="20">
        <f>VLOOKUP(A5746,'[1]其他（02分债券）'!C:G,5,0)</f>
        <v>2.85</v>
      </c>
      <c r="H5746" s="28">
        <v>1.5</v>
      </c>
      <c r="I5746" s="22"/>
      <c r="J5746" s="23">
        <v>0</v>
      </c>
      <c r="K5746" s="23">
        <v>0</v>
      </c>
      <c r="L5746" s="24"/>
      <c r="M5746" s="24"/>
      <c r="N5746" s="24"/>
      <c r="O5746" s="24"/>
      <c r="P5746" s="24"/>
      <c r="Q5746" s="24"/>
      <c r="R5746" s="24"/>
      <c r="S5746" s="25"/>
      <c r="T5746" s="25"/>
      <c r="U5746" s="26">
        <f t="shared" si="451"/>
        <v>0</v>
      </c>
      <c r="V5746" s="26">
        <f t="shared" si="452"/>
        <v>0</v>
      </c>
      <c r="W5746" s="26">
        <f t="shared" si="453"/>
        <v>0</v>
      </c>
      <c r="X5746" s="26">
        <f t="shared" si="455"/>
        <v>0</v>
      </c>
      <c r="Y5746" s="26">
        <f t="shared" si="455"/>
        <v>0</v>
      </c>
      <c r="Z5746" s="26">
        <f t="shared" si="454"/>
        <v>-2.355</v>
      </c>
    </row>
    <row r="5747" spans="1:26" ht="22.5" hidden="1">
      <c r="A5747" s="34" t="s">
        <v>3215</v>
      </c>
      <c r="B5747" s="19" t="s">
        <v>3216</v>
      </c>
      <c r="C5747" s="18">
        <v>20</v>
      </c>
      <c r="D5747" s="27" t="s">
        <v>61</v>
      </c>
      <c r="E5747" s="19" t="s">
        <v>264</v>
      </c>
      <c r="F5747" s="19" t="s">
        <v>2451</v>
      </c>
      <c r="G5747" s="20">
        <f>VLOOKUP(A5747,'[1]其他（02分债券）'!C:G,5,0)</f>
        <v>2.85</v>
      </c>
      <c r="H5747" s="28">
        <v>0.1</v>
      </c>
      <c r="I5747" s="22"/>
      <c r="J5747" s="23">
        <v>0</v>
      </c>
      <c r="K5747" s="23">
        <v>0</v>
      </c>
      <c r="L5747" s="24"/>
      <c r="M5747" s="24"/>
      <c r="N5747" s="24"/>
      <c r="O5747" s="24"/>
      <c r="P5747" s="24"/>
      <c r="Q5747" s="24"/>
      <c r="R5747" s="24"/>
      <c r="S5747" s="25"/>
      <c r="T5747" s="25"/>
      <c r="U5747" s="26">
        <f t="shared" ref="U5747:U5810" si="456">L5747-M5747</f>
        <v>0</v>
      </c>
      <c r="V5747" s="26">
        <f t="shared" ref="V5747:V5810" si="457">N5747-O5747</f>
        <v>0</v>
      </c>
      <c r="W5747" s="26">
        <f t="shared" ref="W5747:W5810" si="458">Q5747-R5747</f>
        <v>0</v>
      </c>
      <c r="X5747" s="26">
        <f t="shared" si="455"/>
        <v>0</v>
      </c>
      <c r="Y5747" s="26">
        <f t="shared" si="455"/>
        <v>0</v>
      </c>
      <c r="Z5747" s="26">
        <f t="shared" ref="Z5747:Z5810" si="459">Q5747+S5747-(H5747-J5747+K5747)-(H5747-J5747+K5747)*G5747*C5747/100</f>
        <v>-0.15700000000000003</v>
      </c>
    </row>
    <row r="5748" spans="1:26" ht="22.5" hidden="1">
      <c r="A5748" s="34" t="s">
        <v>3215</v>
      </c>
      <c r="B5748" s="19" t="s">
        <v>3216</v>
      </c>
      <c r="C5748" s="18">
        <v>20</v>
      </c>
      <c r="D5748" s="27" t="s">
        <v>61</v>
      </c>
      <c r="E5748" s="19" t="s">
        <v>264</v>
      </c>
      <c r="F5748" s="19" t="s">
        <v>1546</v>
      </c>
      <c r="G5748" s="20">
        <f>VLOOKUP(A5748,'[1]其他（02分债券）'!C:G,5,0)</f>
        <v>2.85</v>
      </c>
      <c r="H5748" s="28">
        <v>2.2000000000000002</v>
      </c>
      <c r="I5748" s="22"/>
      <c r="J5748" s="23">
        <v>0</v>
      </c>
      <c r="K5748" s="23">
        <v>0</v>
      </c>
      <c r="L5748" s="24"/>
      <c r="M5748" s="24"/>
      <c r="N5748" s="24"/>
      <c r="O5748" s="24"/>
      <c r="P5748" s="24"/>
      <c r="Q5748" s="24"/>
      <c r="R5748" s="24"/>
      <c r="S5748" s="25"/>
      <c r="T5748" s="25"/>
      <c r="U5748" s="26">
        <f t="shared" si="456"/>
        <v>0</v>
      </c>
      <c r="V5748" s="26">
        <f t="shared" si="457"/>
        <v>0</v>
      </c>
      <c r="W5748" s="26">
        <f t="shared" si="458"/>
        <v>0</v>
      </c>
      <c r="X5748" s="26">
        <f t="shared" si="455"/>
        <v>0</v>
      </c>
      <c r="Y5748" s="26">
        <f t="shared" si="455"/>
        <v>0</v>
      </c>
      <c r="Z5748" s="26">
        <f t="shared" si="459"/>
        <v>-3.4540000000000002</v>
      </c>
    </row>
    <row r="5749" spans="1:26" ht="22.5" hidden="1">
      <c r="A5749" s="34" t="s">
        <v>3215</v>
      </c>
      <c r="B5749" s="19" t="s">
        <v>3216</v>
      </c>
      <c r="C5749" s="18">
        <v>20</v>
      </c>
      <c r="D5749" s="27" t="s">
        <v>61</v>
      </c>
      <c r="E5749" s="19" t="s">
        <v>264</v>
      </c>
      <c r="F5749" s="19" t="s">
        <v>1160</v>
      </c>
      <c r="G5749" s="20">
        <f>VLOOKUP(A5749,'[1]其他（02分债券）'!C:G,5,0)</f>
        <v>2.85</v>
      </c>
      <c r="H5749" s="28">
        <v>1</v>
      </c>
      <c r="I5749" s="22"/>
      <c r="J5749" s="23">
        <v>0</v>
      </c>
      <c r="K5749" s="23">
        <v>0</v>
      </c>
      <c r="L5749" s="24"/>
      <c r="M5749" s="24"/>
      <c r="N5749" s="24"/>
      <c r="O5749" s="24"/>
      <c r="P5749" s="24"/>
      <c r="Q5749" s="24"/>
      <c r="R5749" s="24"/>
      <c r="S5749" s="25"/>
      <c r="T5749" s="25"/>
      <c r="U5749" s="26">
        <f t="shared" si="456"/>
        <v>0</v>
      </c>
      <c r="V5749" s="26">
        <f t="shared" si="457"/>
        <v>0</v>
      </c>
      <c r="W5749" s="26">
        <f t="shared" si="458"/>
        <v>0</v>
      </c>
      <c r="X5749" s="26">
        <f t="shared" si="455"/>
        <v>0</v>
      </c>
      <c r="Y5749" s="26">
        <f t="shared" si="455"/>
        <v>0</v>
      </c>
      <c r="Z5749" s="26">
        <f t="shared" si="459"/>
        <v>-1.5699999999999998</v>
      </c>
    </row>
    <row r="5750" spans="1:26" ht="22.5" hidden="1">
      <c r="A5750" s="34" t="s">
        <v>3215</v>
      </c>
      <c r="B5750" s="19" t="s">
        <v>3216</v>
      </c>
      <c r="C5750" s="18">
        <v>20</v>
      </c>
      <c r="D5750" s="27" t="s">
        <v>61</v>
      </c>
      <c r="E5750" s="19" t="s">
        <v>264</v>
      </c>
      <c r="F5750" s="19" t="s">
        <v>983</v>
      </c>
      <c r="G5750" s="20">
        <f>VLOOKUP(A5750,'[1]其他（02分债券）'!C:G,5,0)</f>
        <v>2.85</v>
      </c>
      <c r="H5750" s="28">
        <v>1.67</v>
      </c>
      <c r="I5750" s="22"/>
      <c r="J5750" s="23">
        <v>0</v>
      </c>
      <c r="K5750" s="23">
        <v>0</v>
      </c>
      <c r="L5750" s="24"/>
      <c r="M5750" s="24"/>
      <c r="N5750" s="24"/>
      <c r="O5750" s="24"/>
      <c r="P5750" s="24"/>
      <c r="Q5750" s="24"/>
      <c r="R5750" s="24"/>
      <c r="S5750" s="25"/>
      <c r="T5750" s="25"/>
      <c r="U5750" s="26">
        <f t="shared" si="456"/>
        <v>0</v>
      </c>
      <c r="V5750" s="26">
        <f t="shared" si="457"/>
        <v>0</v>
      </c>
      <c r="W5750" s="26">
        <f t="shared" si="458"/>
        <v>0</v>
      </c>
      <c r="X5750" s="26">
        <f t="shared" si="455"/>
        <v>0</v>
      </c>
      <c r="Y5750" s="26">
        <f t="shared" si="455"/>
        <v>0</v>
      </c>
      <c r="Z5750" s="26">
        <f t="shared" si="459"/>
        <v>-2.6219000000000001</v>
      </c>
    </row>
    <row r="5751" spans="1:26" ht="22.5" hidden="1">
      <c r="A5751" s="34" t="s">
        <v>3215</v>
      </c>
      <c r="B5751" s="19" t="s">
        <v>3216</v>
      </c>
      <c r="C5751" s="18">
        <v>20</v>
      </c>
      <c r="D5751" s="27" t="s">
        <v>61</v>
      </c>
      <c r="E5751" s="19" t="s">
        <v>264</v>
      </c>
      <c r="F5751" s="19" t="s">
        <v>504</v>
      </c>
      <c r="G5751" s="20">
        <f>VLOOKUP(A5751,'[1]其他（02分债券）'!C:G,5,0)</f>
        <v>2.85</v>
      </c>
      <c r="H5751" s="28">
        <v>0.2</v>
      </c>
      <c r="I5751" s="22"/>
      <c r="J5751" s="23">
        <v>0</v>
      </c>
      <c r="K5751" s="23">
        <v>0</v>
      </c>
      <c r="L5751" s="24"/>
      <c r="M5751" s="24"/>
      <c r="N5751" s="24"/>
      <c r="O5751" s="24"/>
      <c r="P5751" s="24"/>
      <c r="Q5751" s="24"/>
      <c r="R5751" s="24"/>
      <c r="S5751" s="25"/>
      <c r="T5751" s="25"/>
      <c r="U5751" s="26">
        <f t="shared" si="456"/>
        <v>0</v>
      </c>
      <c r="V5751" s="26">
        <f t="shared" si="457"/>
        <v>0</v>
      </c>
      <c r="W5751" s="26">
        <f t="shared" si="458"/>
        <v>0</v>
      </c>
      <c r="X5751" s="26">
        <f t="shared" si="455"/>
        <v>0</v>
      </c>
      <c r="Y5751" s="26">
        <f t="shared" si="455"/>
        <v>0</v>
      </c>
      <c r="Z5751" s="26">
        <f t="shared" si="459"/>
        <v>-0.31400000000000006</v>
      </c>
    </row>
    <row r="5752" spans="1:26" ht="22.5" hidden="1">
      <c r="A5752" s="34" t="s">
        <v>3215</v>
      </c>
      <c r="B5752" s="19" t="s">
        <v>3216</v>
      </c>
      <c r="C5752" s="18">
        <v>20</v>
      </c>
      <c r="D5752" s="27" t="s">
        <v>61</v>
      </c>
      <c r="E5752" s="19" t="s">
        <v>221</v>
      </c>
      <c r="F5752" s="19" t="s">
        <v>3047</v>
      </c>
      <c r="G5752" s="20">
        <f>VLOOKUP(A5752,'[1]其他（02分债券）'!C:G,5,0)</f>
        <v>2.85</v>
      </c>
      <c r="H5752" s="28">
        <v>3</v>
      </c>
      <c r="I5752" s="22"/>
      <c r="J5752" s="23">
        <v>0</v>
      </c>
      <c r="K5752" s="23">
        <v>0</v>
      </c>
      <c r="L5752" s="24"/>
      <c r="M5752" s="24"/>
      <c r="N5752" s="24"/>
      <c r="O5752" s="24"/>
      <c r="P5752" s="24"/>
      <c r="Q5752" s="24"/>
      <c r="R5752" s="24"/>
      <c r="S5752" s="25"/>
      <c r="T5752" s="25"/>
      <c r="U5752" s="26">
        <f t="shared" si="456"/>
        <v>0</v>
      </c>
      <c r="V5752" s="26">
        <f t="shared" si="457"/>
        <v>0</v>
      </c>
      <c r="W5752" s="26">
        <f t="shared" si="458"/>
        <v>0</v>
      </c>
      <c r="X5752" s="26">
        <f t="shared" si="455"/>
        <v>0</v>
      </c>
      <c r="Y5752" s="26">
        <f t="shared" si="455"/>
        <v>0</v>
      </c>
      <c r="Z5752" s="26">
        <f t="shared" si="459"/>
        <v>-4.71</v>
      </c>
    </row>
    <row r="5753" spans="1:26" ht="22.5" hidden="1">
      <c r="A5753" s="34" t="s">
        <v>3215</v>
      </c>
      <c r="B5753" s="19" t="s">
        <v>3216</v>
      </c>
      <c r="C5753" s="18">
        <v>20</v>
      </c>
      <c r="D5753" s="27" t="s">
        <v>61</v>
      </c>
      <c r="E5753" s="19" t="s">
        <v>221</v>
      </c>
      <c r="F5753" s="19" t="s">
        <v>3046</v>
      </c>
      <c r="G5753" s="20">
        <f>VLOOKUP(A5753,'[1]其他（02分债券）'!C:G,5,0)</f>
        <v>2.85</v>
      </c>
      <c r="H5753" s="28">
        <v>4.1100000000000003</v>
      </c>
      <c r="I5753" s="22"/>
      <c r="J5753" s="23">
        <v>0</v>
      </c>
      <c r="K5753" s="23">
        <v>0</v>
      </c>
      <c r="L5753" s="24"/>
      <c r="M5753" s="24"/>
      <c r="N5753" s="24"/>
      <c r="O5753" s="24"/>
      <c r="P5753" s="24"/>
      <c r="Q5753" s="24"/>
      <c r="R5753" s="24"/>
      <c r="S5753" s="25"/>
      <c r="T5753" s="25"/>
      <c r="U5753" s="26">
        <f t="shared" si="456"/>
        <v>0</v>
      </c>
      <c r="V5753" s="26">
        <f t="shared" si="457"/>
        <v>0</v>
      </c>
      <c r="W5753" s="26">
        <f t="shared" si="458"/>
        <v>0</v>
      </c>
      <c r="X5753" s="26">
        <f t="shared" si="455"/>
        <v>0</v>
      </c>
      <c r="Y5753" s="26">
        <f t="shared" si="455"/>
        <v>0</v>
      </c>
      <c r="Z5753" s="26">
        <f t="shared" si="459"/>
        <v>-6.4527000000000001</v>
      </c>
    </row>
    <row r="5754" spans="1:26" ht="22.5" hidden="1">
      <c r="A5754" s="34" t="s">
        <v>3215</v>
      </c>
      <c r="B5754" s="19" t="s">
        <v>3216</v>
      </c>
      <c r="C5754" s="18">
        <v>20</v>
      </c>
      <c r="D5754" s="27" t="s">
        <v>61</v>
      </c>
      <c r="E5754" s="19" t="s">
        <v>221</v>
      </c>
      <c r="F5754" s="19" t="s">
        <v>3228</v>
      </c>
      <c r="G5754" s="20">
        <f>VLOOKUP(A5754,'[1]其他（02分债券）'!C:G,5,0)</f>
        <v>2.85</v>
      </c>
      <c r="H5754" s="28">
        <v>1.5</v>
      </c>
      <c r="I5754" s="22"/>
      <c r="J5754" s="23">
        <v>0</v>
      </c>
      <c r="K5754" s="23">
        <v>0</v>
      </c>
      <c r="L5754" s="24"/>
      <c r="M5754" s="24"/>
      <c r="N5754" s="24"/>
      <c r="O5754" s="24"/>
      <c r="P5754" s="24"/>
      <c r="Q5754" s="24"/>
      <c r="R5754" s="24"/>
      <c r="S5754" s="25"/>
      <c r="T5754" s="25"/>
      <c r="U5754" s="26">
        <f t="shared" si="456"/>
        <v>0</v>
      </c>
      <c r="V5754" s="26">
        <f t="shared" si="457"/>
        <v>0</v>
      </c>
      <c r="W5754" s="26">
        <f t="shared" si="458"/>
        <v>0</v>
      </c>
      <c r="X5754" s="26">
        <f t="shared" si="455"/>
        <v>0</v>
      </c>
      <c r="Y5754" s="26">
        <f t="shared" si="455"/>
        <v>0</v>
      </c>
      <c r="Z5754" s="26">
        <f t="shared" si="459"/>
        <v>-2.355</v>
      </c>
    </row>
    <row r="5755" spans="1:26" ht="22.5" hidden="1">
      <c r="A5755" s="34" t="s">
        <v>3215</v>
      </c>
      <c r="B5755" s="19" t="s">
        <v>3216</v>
      </c>
      <c r="C5755" s="18">
        <v>20</v>
      </c>
      <c r="D5755" s="27" t="s">
        <v>61</v>
      </c>
      <c r="E5755" s="19" t="s">
        <v>171</v>
      </c>
      <c r="F5755" s="19" t="s">
        <v>1787</v>
      </c>
      <c r="G5755" s="20">
        <f>VLOOKUP(A5755,'[1]其他（02分债券）'!C:G,5,0)</f>
        <v>2.85</v>
      </c>
      <c r="H5755" s="28">
        <v>1</v>
      </c>
      <c r="I5755" s="22"/>
      <c r="J5755" s="23">
        <v>0</v>
      </c>
      <c r="K5755" s="23">
        <v>0</v>
      </c>
      <c r="L5755" s="24"/>
      <c r="M5755" s="24"/>
      <c r="N5755" s="24"/>
      <c r="O5755" s="24"/>
      <c r="P5755" s="24"/>
      <c r="Q5755" s="24"/>
      <c r="R5755" s="24"/>
      <c r="S5755" s="25"/>
      <c r="T5755" s="25"/>
      <c r="U5755" s="26">
        <f t="shared" si="456"/>
        <v>0</v>
      </c>
      <c r="V5755" s="26">
        <f t="shared" si="457"/>
        <v>0</v>
      </c>
      <c r="W5755" s="26">
        <f t="shared" si="458"/>
        <v>0</v>
      </c>
      <c r="X5755" s="26">
        <f t="shared" si="455"/>
        <v>0</v>
      </c>
      <c r="Y5755" s="26">
        <f t="shared" si="455"/>
        <v>0</v>
      </c>
      <c r="Z5755" s="26">
        <f t="shared" si="459"/>
        <v>-1.5699999999999998</v>
      </c>
    </row>
    <row r="5756" spans="1:26" ht="22.5" hidden="1">
      <c r="A5756" s="34" t="s">
        <v>3215</v>
      </c>
      <c r="B5756" s="19" t="s">
        <v>3216</v>
      </c>
      <c r="C5756" s="18">
        <v>20</v>
      </c>
      <c r="D5756" s="27" t="s">
        <v>61</v>
      </c>
      <c r="E5756" s="19" t="s">
        <v>171</v>
      </c>
      <c r="F5756" s="19" t="s">
        <v>2170</v>
      </c>
      <c r="G5756" s="20">
        <f>VLOOKUP(A5756,'[1]其他（02分债券）'!C:G,5,0)</f>
        <v>2.85</v>
      </c>
      <c r="H5756" s="28">
        <v>0.2</v>
      </c>
      <c r="I5756" s="22"/>
      <c r="J5756" s="23">
        <v>0</v>
      </c>
      <c r="K5756" s="23">
        <v>0</v>
      </c>
      <c r="L5756" s="24"/>
      <c r="M5756" s="24"/>
      <c r="N5756" s="24"/>
      <c r="O5756" s="24"/>
      <c r="P5756" s="24"/>
      <c r="Q5756" s="24"/>
      <c r="R5756" s="24"/>
      <c r="S5756" s="25"/>
      <c r="T5756" s="25"/>
      <c r="U5756" s="26">
        <f t="shared" si="456"/>
        <v>0</v>
      </c>
      <c r="V5756" s="26">
        <f t="shared" si="457"/>
        <v>0</v>
      </c>
      <c r="W5756" s="26">
        <f t="shared" si="458"/>
        <v>0</v>
      </c>
      <c r="X5756" s="26">
        <f t="shared" si="455"/>
        <v>0</v>
      </c>
      <c r="Y5756" s="26">
        <f t="shared" si="455"/>
        <v>0</v>
      </c>
      <c r="Z5756" s="26">
        <f t="shared" si="459"/>
        <v>-0.31400000000000006</v>
      </c>
    </row>
    <row r="5757" spans="1:26" ht="22.5" hidden="1">
      <c r="A5757" s="34" t="s">
        <v>3215</v>
      </c>
      <c r="B5757" s="19" t="s">
        <v>3216</v>
      </c>
      <c r="C5757" s="18">
        <v>20</v>
      </c>
      <c r="D5757" s="27" t="s">
        <v>61</v>
      </c>
      <c r="E5757" s="19" t="s">
        <v>171</v>
      </c>
      <c r="F5757" s="19" t="s">
        <v>2477</v>
      </c>
      <c r="G5757" s="20">
        <f>VLOOKUP(A5757,'[1]其他（02分债券）'!C:G,5,0)</f>
        <v>2.85</v>
      </c>
      <c r="H5757" s="28">
        <v>0.2</v>
      </c>
      <c r="I5757" s="22"/>
      <c r="J5757" s="23">
        <v>0</v>
      </c>
      <c r="K5757" s="23">
        <v>0</v>
      </c>
      <c r="L5757" s="24"/>
      <c r="M5757" s="24"/>
      <c r="N5757" s="24"/>
      <c r="O5757" s="24"/>
      <c r="P5757" s="24"/>
      <c r="Q5757" s="24"/>
      <c r="R5757" s="24"/>
      <c r="S5757" s="25"/>
      <c r="T5757" s="25"/>
      <c r="U5757" s="26">
        <f t="shared" si="456"/>
        <v>0</v>
      </c>
      <c r="V5757" s="26">
        <f t="shared" si="457"/>
        <v>0</v>
      </c>
      <c r="W5757" s="26">
        <f t="shared" si="458"/>
        <v>0</v>
      </c>
      <c r="X5757" s="26">
        <f t="shared" si="455"/>
        <v>0</v>
      </c>
      <c r="Y5757" s="26">
        <f t="shared" si="455"/>
        <v>0</v>
      </c>
      <c r="Z5757" s="26">
        <f t="shared" si="459"/>
        <v>-0.31400000000000006</v>
      </c>
    </row>
    <row r="5758" spans="1:26" ht="22.5" hidden="1">
      <c r="A5758" s="34" t="s">
        <v>3215</v>
      </c>
      <c r="B5758" s="19" t="s">
        <v>3216</v>
      </c>
      <c r="C5758" s="18">
        <v>20</v>
      </c>
      <c r="D5758" s="27" t="s">
        <v>61</v>
      </c>
      <c r="E5758" s="19" t="s">
        <v>171</v>
      </c>
      <c r="F5758" s="19" t="s">
        <v>2474</v>
      </c>
      <c r="G5758" s="20">
        <f>VLOOKUP(A5758,'[1]其他（02分债券）'!C:G,5,0)</f>
        <v>2.85</v>
      </c>
      <c r="H5758" s="28">
        <v>0.3</v>
      </c>
      <c r="I5758" s="22"/>
      <c r="J5758" s="23">
        <v>0</v>
      </c>
      <c r="K5758" s="23">
        <v>0</v>
      </c>
      <c r="L5758" s="24"/>
      <c r="M5758" s="24"/>
      <c r="N5758" s="24"/>
      <c r="O5758" s="24"/>
      <c r="P5758" s="24"/>
      <c r="Q5758" s="24"/>
      <c r="R5758" s="24"/>
      <c r="S5758" s="25"/>
      <c r="T5758" s="25"/>
      <c r="U5758" s="26">
        <f t="shared" si="456"/>
        <v>0</v>
      </c>
      <c r="V5758" s="26">
        <f t="shared" si="457"/>
        <v>0</v>
      </c>
      <c r="W5758" s="26">
        <f t="shared" si="458"/>
        <v>0</v>
      </c>
      <c r="X5758" s="26">
        <f t="shared" si="455"/>
        <v>0</v>
      </c>
      <c r="Y5758" s="26">
        <f t="shared" si="455"/>
        <v>0</v>
      </c>
      <c r="Z5758" s="26">
        <f t="shared" si="459"/>
        <v>-0.47099999999999997</v>
      </c>
    </row>
    <row r="5759" spans="1:26" ht="22.5" hidden="1">
      <c r="A5759" s="34" t="s">
        <v>3215</v>
      </c>
      <c r="B5759" s="19" t="s">
        <v>3216</v>
      </c>
      <c r="C5759" s="18">
        <v>20</v>
      </c>
      <c r="D5759" s="27" t="s">
        <v>61</v>
      </c>
      <c r="E5759" s="19" t="s">
        <v>171</v>
      </c>
      <c r="F5759" s="19" t="s">
        <v>2480</v>
      </c>
      <c r="G5759" s="20">
        <f>VLOOKUP(A5759,'[1]其他（02分债券）'!C:G,5,0)</f>
        <v>2.85</v>
      </c>
      <c r="H5759" s="28">
        <v>0.45</v>
      </c>
      <c r="I5759" s="22"/>
      <c r="J5759" s="23">
        <v>0</v>
      </c>
      <c r="K5759" s="23">
        <v>0</v>
      </c>
      <c r="L5759" s="24"/>
      <c r="M5759" s="24"/>
      <c r="N5759" s="24"/>
      <c r="O5759" s="24"/>
      <c r="P5759" s="24"/>
      <c r="Q5759" s="24"/>
      <c r="R5759" s="24"/>
      <c r="S5759" s="25"/>
      <c r="T5759" s="25"/>
      <c r="U5759" s="26">
        <f t="shared" si="456"/>
        <v>0</v>
      </c>
      <c r="V5759" s="26">
        <f t="shared" si="457"/>
        <v>0</v>
      </c>
      <c r="W5759" s="26">
        <f t="shared" si="458"/>
        <v>0</v>
      </c>
      <c r="X5759" s="26">
        <f t="shared" si="455"/>
        <v>0</v>
      </c>
      <c r="Y5759" s="26">
        <f t="shared" si="455"/>
        <v>0</v>
      </c>
      <c r="Z5759" s="26">
        <f t="shared" si="459"/>
        <v>-0.70650000000000002</v>
      </c>
    </row>
    <row r="5760" spans="1:26" ht="22.5" hidden="1">
      <c r="A5760" s="34" t="s">
        <v>3215</v>
      </c>
      <c r="B5760" s="19" t="s">
        <v>3216</v>
      </c>
      <c r="C5760" s="18">
        <v>20</v>
      </c>
      <c r="D5760" s="27" t="s">
        <v>61</v>
      </c>
      <c r="E5760" s="19" t="s">
        <v>171</v>
      </c>
      <c r="F5760" s="19" t="s">
        <v>2176</v>
      </c>
      <c r="G5760" s="20">
        <f>VLOOKUP(A5760,'[1]其他（02分债券）'!C:G,5,0)</f>
        <v>2.85</v>
      </c>
      <c r="H5760" s="28">
        <v>0.2</v>
      </c>
      <c r="I5760" s="22"/>
      <c r="J5760" s="23">
        <v>0</v>
      </c>
      <c r="K5760" s="23">
        <v>0</v>
      </c>
      <c r="L5760" s="24"/>
      <c r="M5760" s="24"/>
      <c r="N5760" s="24"/>
      <c r="O5760" s="24"/>
      <c r="P5760" s="24"/>
      <c r="Q5760" s="24"/>
      <c r="R5760" s="24"/>
      <c r="S5760" s="25"/>
      <c r="T5760" s="25"/>
      <c r="U5760" s="26">
        <f t="shared" si="456"/>
        <v>0</v>
      </c>
      <c r="V5760" s="26">
        <f t="shared" si="457"/>
        <v>0</v>
      </c>
      <c r="W5760" s="26">
        <f t="shared" si="458"/>
        <v>0</v>
      </c>
      <c r="X5760" s="26">
        <f t="shared" si="455"/>
        <v>0</v>
      </c>
      <c r="Y5760" s="26">
        <f t="shared" si="455"/>
        <v>0</v>
      </c>
      <c r="Z5760" s="26">
        <f t="shared" si="459"/>
        <v>-0.31400000000000006</v>
      </c>
    </row>
    <row r="5761" spans="1:26" ht="22.5" hidden="1">
      <c r="A5761" s="34" t="s">
        <v>3215</v>
      </c>
      <c r="B5761" s="19" t="s">
        <v>3216</v>
      </c>
      <c r="C5761" s="18">
        <v>20</v>
      </c>
      <c r="D5761" s="27" t="s">
        <v>61</v>
      </c>
      <c r="E5761" s="19" t="s">
        <v>171</v>
      </c>
      <c r="F5761" s="19" t="s">
        <v>2177</v>
      </c>
      <c r="G5761" s="20">
        <f>VLOOKUP(A5761,'[1]其他（02分债券）'!C:G,5,0)</f>
        <v>2.85</v>
      </c>
      <c r="H5761" s="28">
        <v>0.5</v>
      </c>
      <c r="I5761" s="22"/>
      <c r="J5761" s="23">
        <v>0</v>
      </c>
      <c r="K5761" s="23">
        <v>0</v>
      </c>
      <c r="L5761" s="24"/>
      <c r="M5761" s="24"/>
      <c r="N5761" s="24"/>
      <c r="O5761" s="24"/>
      <c r="P5761" s="24"/>
      <c r="Q5761" s="24"/>
      <c r="R5761" s="24"/>
      <c r="S5761" s="25"/>
      <c r="T5761" s="25"/>
      <c r="U5761" s="26">
        <f t="shared" si="456"/>
        <v>0</v>
      </c>
      <c r="V5761" s="26">
        <f t="shared" si="457"/>
        <v>0</v>
      </c>
      <c r="W5761" s="26">
        <f t="shared" si="458"/>
        <v>0</v>
      </c>
      <c r="X5761" s="26">
        <f t="shared" si="455"/>
        <v>0</v>
      </c>
      <c r="Y5761" s="26">
        <f t="shared" si="455"/>
        <v>0</v>
      </c>
      <c r="Z5761" s="26">
        <f t="shared" si="459"/>
        <v>-0.78499999999999992</v>
      </c>
    </row>
    <row r="5762" spans="1:26" ht="22.5" hidden="1">
      <c r="A5762" s="34" t="s">
        <v>3215</v>
      </c>
      <c r="B5762" s="19" t="s">
        <v>3216</v>
      </c>
      <c r="C5762" s="18">
        <v>20</v>
      </c>
      <c r="D5762" s="27" t="s">
        <v>61</v>
      </c>
      <c r="E5762" s="19" t="s">
        <v>171</v>
      </c>
      <c r="F5762" s="19" t="s">
        <v>3229</v>
      </c>
      <c r="G5762" s="20">
        <f>VLOOKUP(A5762,'[1]其他（02分债券）'!C:G,5,0)</f>
        <v>2.85</v>
      </c>
      <c r="H5762" s="28">
        <v>0.16</v>
      </c>
      <c r="I5762" s="22"/>
      <c r="J5762" s="23">
        <v>0</v>
      </c>
      <c r="K5762" s="23">
        <v>0</v>
      </c>
      <c r="L5762" s="24"/>
      <c r="M5762" s="24"/>
      <c r="N5762" s="24"/>
      <c r="O5762" s="24"/>
      <c r="P5762" s="24"/>
      <c r="Q5762" s="24"/>
      <c r="R5762" s="24"/>
      <c r="S5762" s="25"/>
      <c r="T5762" s="25"/>
      <c r="U5762" s="26">
        <f t="shared" si="456"/>
        <v>0</v>
      </c>
      <c r="V5762" s="26">
        <f t="shared" si="457"/>
        <v>0</v>
      </c>
      <c r="W5762" s="26">
        <f t="shared" si="458"/>
        <v>0</v>
      </c>
      <c r="X5762" s="26">
        <f t="shared" si="455"/>
        <v>0</v>
      </c>
      <c r="Y5762" s="26">
        <f t="shared" si="455"/>
        <v>0</v>
      </c>
      <c r="Z5762" s="26">
        <f t="shared" si="459"/>
        <v>-0.25119999999999998</v>
      </c>
    </row>
    <row r="5763" spans="1:26" ht="22.5" hidden="1">
      <c r="A5763" s="34" t="s">
        <v>3215</v>
      </c>
      <c r="B5763" s="19" t="s">
        <v>3216</v>
      </c>
      <c r="C5763" s="18">
        <v>20</v>
      </c>
      <c r="D5763" s="27" t="s">
        <v>61</v>
      </c>
      <c r="E5763" s="19" t="s">
        <v>171</v>
      </c>
      <c r="F5763" s="19" t="s">
        <v>3230</v>
      </c>
      <c r="G5763" s="20">
        <f>VLOOKUP(A5763,'[1]其他（02分债券）'!C:G,5,0)</f>
        <v>2.85</v>
      </c>
      <c r="H5763" s="28">
        <v>0.2</v>
      </c>
      <c r="I5763" s="22"/>
      <c r="J5763" s="23">
        <v>0</v>
      </c>
      <c r="K5763" s="23">
        <v>0</v>
      </c>
      <c r="L5763" s="24"/>
      <c r="M5763" s="24"/>
      <c r="N5763" s="24"/>
      <c r="O5763" s="24"/>
      <c r="P5763" s="24"/>
      <c r="Q5763" s="24"/>
      <c r="R5763" s="24"/>
      <c r="S5763" s="25"/>
      <c r="T5763" s="25"/>
      <c r="U5763" s="26">
        <f t="shared" si="456"/>
        <v>0</v>
      </c>
      <c r="V5763" s="26">
        <f t="shared" si="457"/>
        <v>0</v>
      </c>
      <c r="W5763" s="26">
        <f t="shared" si="458"/>
        <v>0</v>
      </c>
      <c r="X5763" s="26">
        <f t="shared" si="455"/>
        <v>0</v>
      </c>
      <c r="Y5763" s="26">
        <f t="shared" si="455"/>
        <v>0</v>
      </c>
      <c r="Z5763" s="26">
        <f t="shared" si="459"/>
        <v>-0.31400000000000006</v>
      </c>
    </row>
    <row r="5764" spans="1:26" ht="22.5" hidden="1">
      <c r="A5764" s="34" t="s">
        <v>3215</v>
      </c>
      <c r="B5764" s="19" t="s">
        <v>3216</v>
      </c>
      <c r="C5764" s="18">
        <v>20</v>
      </c>
      <c r="D5764" s="27" t="s">
        <v>61</v>
      </c>
      <c r="E5764" s="19" t="s">
        <v>171</v>
      </c>
      <c r="F5764" s="19" t="s">
        <v>3231</v>
      </c>
      <c r="G5764" s="20">
        <f>VLOOKUP(A5764,'[1]其他（02分债券）'!C:G,5,0)</f>
        <v>2.85</v>
      </c>
      <c r="H5764" s="28">
        <v>0.3</v>
      </c>
      <c r="I5764" s="22"/>
      <c r="J5764" s="23">
        <v>0</v>
      </c>
      <c r="K5764" s="23">
        <v>0</v>
      </c>
      <c r="L5764" s="24"/>
      <c r="M5764" s="24"/>
      <c r="N5764" s="24"/>
      <c r="O5764" s="24"/>
      <c r="P5764" s="24"/>
      <c r="Q5764" s="24"/>
      <c r="R5764" s="24"/>
      <c r="S5764" s="25"/>
      <c r="T5764" s="25"/>
      <c r="U5764" s="26">
        <f t="shared" si="456"/>
        <v>0</v>
      </c>
      <c r="V5764" s="26">
        <f t="shared" si="457"/>
        <v>0</v>
      </c>
      <c r="W5764" s="26">
        <f t="shared" si="458"/>
        <v>0</v>
      </c>
      <c r="X5764" s="26">
        <f t="shared" si="455"/>
        <v>0</v>
      </c>
      <c r="Y5764" s="26">
        <f t="shared" si="455"/>
        <v>0</v>
      </c>
      <c r="Z5764" s="26">
        <f t="shared" si="459"/>
        <v>-0.47099999999999997</v>
      </c>
    </row>
    <row r="5765" spans="1:26" ht="22.5" hidden="1">
      <c r="A5765" s="34" t="s">
        <v>3215</v>
      </c>
      <c r="B5765" s="19" t="s">
        <v>3216</v>
      </c>
      <c r="C5765" s="18">
        <v>20</v>
      </c>
      <c r="D5765" s="27" t="s">
        <v>61</v>
      </c>
      <c r="E5765" s="19" t="s">
        <v>166</v>
      </c>
      <c r="F5765" s="19" t="s">
        <v>516</v>
      </c>
      <c r="G5765" s="20">
        <f>VLOOKUP(A5765,'[1]其他（02分债券）'!C:G,5,0)</f>
        <v>2.85</v>
      </c>
      <c r="H5765" s="28">
        <v>1</v>
      </c>
      <c r="I5765" s="22"/>
      <c r="J5765" s="23">
        <v>0</v>
      </c>
      <c r="K5765" s="23">
        <v>0</v>
      </c>
      <c r="L5765" s="24"/>
      <c r="M5765" s="24"/>
      <c r="N5765" s="24"/>
      <c r="O5765" s="24"/>
      <c r="P5765" s="24"/>
      <c r="Q5765" s="24"/>
      <c r="R5765" s="24"/>
      <c r="S5765" s="25"/>
      <c r="T5765" s="25"/>
      <c r="U5765" s="26">
        <f t="shared" si="456"/>
        <v>0</v>
      </c>
      <c r="V5765" s="26">
        <f t="shared" si="457"/>
        <v>0</v>
      </c>
      <c r="W5765" s="26">
        <f t="shared" si="458"/>
        <v>0</v>
      </c>
      <c r="X5765" s="26">
        <f t="shared" si="455"/>
        <v>0</v>
      </c>
      <c r="Y5765" s="26">
        <f t="shared" si="455"/>
        <v>0</v>
      </c>
      <c r="Z5765" s="26">
        <f t="shared" si="459"/>
        <v>-1.5699999999999998</v>
      </c>
    </row>
    <row r="5766" spans="1:26" ht="22.5" hidden="1">
      <c r="A5766" s="34" t="s">
        <v>3215</v>
      </c>
      <c r="B5766" s="19" t="s">
        <v>3216</v>
      </c>
      <c r="C5766" s="18">
        <v>20</v>
      </c>
      <c r="D5766" s="27" t="s">
        <v>61</v>
      </c>
      <c r="E5766" s="19" t="s">
        <v>166</v>
      </c>
      <c r="F5766" s="19" t="s">
        <v>3232</v>
      </c>
      <c r="G5766" s="20">
        <f>VLOOKUP(A5766,'[1]其他（02分债券）'!C:G,5,0)</f>
        <v>2.85</v>
      </c>
      <c r="H5766" s="28">
        <v>0.2</v>
      </c>
      <c r="I5766" s="22"/>
      <c r="J5766" s="23">
        <v>0</v>
      </c>
      <c r="K5766" s="23">
        <v>0</v>
      </c>
      <c r="L5766" s="24"/>
      <c r="M5766" s="24"/>
      <c r="N5766" s="24"/>
      <c r="O5766" s="24"/>
      <c r="P5766" s="24"/>
      <c r="Q5766" s="24"/>
      <c r="R5766" s="24"/>
      <c r="S5766" s="25"/>
      <c r="T5766" s="25"/>
      <c r="U5766" s="26">
        <f t="shared" si="456"/>
        <v>0</v>
      </c>
      <c r="V5766" s="26">
        <f t="shared" si="457"/>
        <v>0</v>
      </c>
      <c r="W5766" s="26">
        <f t="shared" si="458"/>
        <v>0</v>
      </c>
      <c r="X5766" s="26">
        <f t="shared" si="455"/>
        <v>0</v>
      </c>
      <c r="Y5766" s="26">
        <f t="shared" si="455"/>
        <v>0</v>
      </c>
      <c r="Z5766" s="26">
        <f t="shared" si="459"/>
        <v>-0.31400000000000006</v>
      </c>
    </row>
    <row r="5767" spans="1:26" ht="22.5" hidden="1">
      <c r="A5767" s="34" t="s">
        <v>3215</v>
      </c>
      <c r="B5767" s="19" t="s">
        <v>3216</v>
      </c>
      <c r="C5767" s="18">
        <v>20</v>
      </c>
      <c r="D5767" s="27" t="s">
        <v>61</v>
      </c>
      <c r="E5767" s="19" t="s">
        <v>166</v>
      </c>
      <c r="F5767" s="19" t="s">
        <v>3176</v>
      </c>
      <c r="G5767" s="20">
        <f>VLOOKUP(A5767,'[1]其他（02分债券）'!C:G,5,0)</f>
        <v>2.85</v>
      </c>
      <c r="H5767" s="28">
        <v>0.2</v>
      </c>
      <c r="I5767" s="22"/>
      <c r="J5767" s="23">
        <v>0</v>
      </c>
      <c r="K5767" s="23">
        <v>0</v>
      </c>
      <c r="L5767" s="24"/>
      <c r="M5767" s="24"/>
      <c r="N5767" s="24"/>
      <c r="O5767" s="24"/>
      <c r="P5767" s="24"/>
      <c r="Q5767" s="24"/>
      <c r="R5767" s="24"/>
      <c r="S5767" s="25"/>
      <c r="T5767" s="25"/>
      <c r="U5767" s="26">
        <f t="shared" si="456"/>
        <v>0</v>
      </c>
      <c r="V5767" s="26">
        <f t="shared" si="457"/>
        <v>0</v>
      </c>
      <c r="W5767" s="26">
        <f t="shared" si="458"/>
        <v>0</v>
      </c>
      <c r="X5767" s="26">
        <f t="shared" si="455"/>
        <v>0</v>
      </c>
      <c r="Y5767" s="26">
        <f t="shared" si="455"/>
        <v>0</v>
      </c>
      <c r="Z5767" s="26">
        <f t="shared" si="459"/>
        <v>-0.31400000000000006</v>
      </c>
    </row>
    <row r="5768" spans="1:26" ht="22.5" hidden="1">
      <c r="A5768" s="34" t="s">
        <v>3215</v>
      </c>
      <c r="B5768" s="19" t="s">
        <v>3216</v>
      </c>
      <c r="C5768" s="18">
        <v>20</v>
      </c>
      <c r="D5768" s="27" t="s">
        <v>61</v>
      </c>
      <c r="E5768" s="19" t="s">
        <v>166</v>
      </c>
      <c r="F5768" s="19" t="s">
        <v>1785</v>
      </c>
      <c r="G5768" s="20">
        <f>VLOOKUP(A5768,'[1]其他（02分债券）'!C:G,5,0)</f>
        <v>2.85</v>
      </c>
      <c r="H5768" s="28">
        <v>1.6</v>
      </c>
      <c r="I5768" s="22"/>
      <c r="J5768" s="23">
        <v>0</v>
      </c>
      <c r="K5768" s="23">
        <v>0</v>
      </c>
      <c r="L5768" s="24"/>
      <c r="M5768" s="24"/>
      <c r="N5768" s="24"/>
      <c r="O5768" s="24"/>
      <c r="P5768" s="24"/>
      <c r="Q5768" s="24"/>
      <c r="R5768" s="24"/>
      <c r="S5768" s="25"/>
      <c r="T5768" s="25"/>
      <c r="U5768" s="26">
        <f t="shared" si="456"/>
        <v>0</v>
      </c>
      <c r="V5768" s="26">
        <f t="shared" si="457"/>
        <v>0</v>
      </c>
      <c r="W5768" s="26">
        <f t="shared" si="458"/>
        <v>0</v>
      </c>
      <c r="X5768" s="26">
        <f t="shared" si="455"/>
        <v>0</v>
      </c>
      <c r="Y5768" s="26">
        <f t="shared" si="455"/>
        <v>0</v>
      </c>
      <c r="Z5768" s="26">
        <f t="shared" si="459"/>
        <v>-2.5120000000000005</v>
      </c>
    </row>
    <row r="5769" spans="1:26" ht="22.5" hidden="1">
      <c r="A5769" s="34" t="s">
        <v>3215</v>
      </c>
      <c r="B5769" s="19" t="s">
        <v>3216</v>
      </c>
      <c r="C5769" s="18">
        <v>20</v>
      </c>
      <c r="D5769" s="27" t="s">
        <v>61</v>
      </c>
      <c r="E5769" s="19" t="s">
        <v>166</v>
      </c>
      <c r="F5769" s="19" t="s">
        <v>3233</v>
      </c>
      <c r="G5769" s="20">
        <f>VLOOKUP(A5769,'[1]其他（02分债券）'!C:G,5,0)</f>
        <v>2.85</v>
      </c>
      <c r="H5769" s="28">
        <v>0.6</v>
      </c>
      <c r="I5769" s="22"/>
      <c r="J5769" s="23">
        <v>0</v>
      </c>
      <c r="K5769" s="23">
        <v>0</v>
      </c>
      <c r="L5769" s="24"/>
      <c r="M5769" s="24"/>
      <c r="N5769" s="24"/>
      <c r="O5769" s="24"/>
      <c r="P5769" s="24"/>
      <c r="Q5769" s="24"/>
      <c r="R5769" s="24"/>
      <c r="S5769" s="25"/>
      <c r="T5769" s="25"/>
      <c r="U5769" s="26">
        <f t="shared" si="456"/>
        <v>0</v>
      </c>
      <c r="V5769" s="26">
        <f t="shared" si="457"/>
        <v>0</v>
      </c>
      <c r="W5769" s="26">
        <f t="shared" si="458"/>
        <v>0</v>
      </c>
      <c r="X5769" s="26">
        <f t="shared" si="455"/>
        <v>0</v>
      </c>
      <c r="Y5769" s="26">
        <f t="shared" si="455"/>
        <v>0</v>
      </c>
      <c r="Z5769" s="26">
        <f t="shared" si="459"/>
        <v>-0.94199999999999995</v>
      </c>
    </row>
    <row r="5770" spans="1:26" ht="22.5" hidden="1">
      <c r="A5770" s="34" t="s">
        <v>3215</v>
      </c>
      <c r="B5770" s="19" t="s">
        <v>3216</v>
      </c>
      <c r="C5770" s="18">
        <v>20</v>
      </c>
      <c r="D5770" s="27" t="s">
        <v>61</v>
      </c>
      <c r="E5770" s="19" t="s">
        <v>166</v>
      </c>
      <c r="F5770" s="19" t="s">
        <v>2989</v>
      </c>
      <c r="G5770" s="20">
        <f>VLOOKUP(A5770,'[1]其他（02分债券）'!C:G,5,0)</f>
        <v>2.85</v>
      </c>
      <c r="H5770" s="28">
        <v>0.02</v>
      </c>
      <c r="I5770" s="22"/>
      <c r="J5770" s="23">
        <v>0</v>
      </c>
      <c r="K5770" s="23">
        <v>0</v>
      </c>
      <c r="L5770" s="24"/>
      <c r="M5770" s="24"/>
      <c r="N5770" s="24"/>
      <c r="O5770" s="24"/>
      <c r="P5770" s="24"/>
      <c r="Q5770" s="24"/>
      <c r="R5770" s="24"/>
      <c r="S5770" s="25"/>
      <c r="T5770" s="25"/>
      <c r="U5770" s="26">
        <f t="shared" si="456"/>
        <v>0</v>
      </c>
      <c r="V5770" s="26">
        <f t="shared" si="457"/>
        <v>0</v>
      </c>
      <c r="W5770" s="26">
        <f t="shared" si="458"/>
        <v>0</v>
      </c>
      <c r="X5770" s="26">
        <f t="shared" si="455"/>
        <v>0</v>
      </c>
      <c r="Y5770" s="26">
        <f t="shared" si="455"/>
        <v>0</v>
      </c>
      <c r="Z5770" s="26">
        <f t="shared" si="459"/>
        <v>-3.1399999999999997E-2</v>
      </c>
    </row>
    <row r="5771" spans="1:26" ht="22.5" hidden="1">
      <c r="A5771" s="34" t="s">
        <v>3215</v>
      </c>
      <c r="B5771" s="19" t="s">
        <v>3216</v>
      </c>
      <c r="C5771" s="18">
        <v>20</v>
      </c>
      <c r="D5771" s="27" t="s">
        <v>61</v>
      </c>
      <c r="E5771" s="19" t="s">
        <v>521</v>
      </c>
      <c r="F5771" s="19" t="s">
        <v>840</v>
      </c>
      <c r="G5771" s="20">
        <f>VLOOKUP(A5771,'[1]其他（02分债券）'!C:G,5,0)</f>
        <v>2.85</v>
      </c>
      <c r="H5771" s="28">
        <v>0.8</v>
      </c>
      <c r="I5771" s="22"/>
      <c r="J5771" s="23">
        <v>0</v>
      </c>
      <c r="K5771" s="23">
        <v>0</v>
      </c>
      <c r="L5771" s="24"/>
      <c r="M5771" s="24"/>
      <c r="N5771" s="24"/>
      <c r="O5771" s="24"/>
      <c r="P5771" s="24"/>
      <c r="Q5771" s="24"/>
      <c r="R5771" s="24"/>
      <c r="S5771" s="25"/>
      <c r="T5771" s="25"/>
      <c r="U5771" s="26">
        <f t="shared" si="456"/>
        <v>0</v>
      </c>
      <c r="V5771" s="26">
        <f t="shared" si="457"/>
        <v>0</v>
      </c>
      <c r="W5771" s="26">
        <f t="shared" si="458"/>
        <v>0</v>
      </c>
      <c r="X5771" s="26">
        <f t="shared" si="455"/>
        <v>0</v>
      </c>
      <c r="Y5771" s="26">
        <f t="shared" si="455"/>
        <v>0</v>
      </c>
      <c r="Z5771" s="26">
        <f t="shared" si="459"/>
        <v>-1.2560000000000002</v>
      </c>
    </row>
    <row r="5772" spans="1:26" ht="22.5" hidden="1">
      <c r="A5772" s="34" t="s">
        <v>3215</v>
      </c>
      <c r="B5772" s="19" t="s">
        <v>3216</v>
      </c>
      <c r="C5772" s="18">
        <v>20</v>
      </c>
      <c r="D5772" s="27" t="s">
        <v>61</v>
      </c>
      <c r="E5772" s="19" t="s">
        <v>521</v>
      </c>
      <c r="F5772" s="19" t="s">
        <v>2484</v>
      </c>
      <c r="G5772" s="20">
        <f>VLOOKUP(A5772,'[1]其他（02分债券）'!C:G,5,0)</f>
        <v>2.85</v>
      </c>
      <c r="H5772" s="28">
        <v>1.5</v>
      </c>
      <c r="I5772" s="22"/>
      <c r="J5772" s="23">
        <v>0</v>
      </c>
      <c r="K5772" s="23">
        <v>0</v>
      </c>
      <c r="L5772" s="24"/>
      <c r="M5772" s="24"/>
      <c r="N5772" s="24"/>
      <c r="O5772" s="24"/>
      <c r="P5772" s="24"/>
      <c r="Q5772" s="24"/>
      <c r="R5772" s="24"/>
      <c r="S5772" s="25"/>
      <c r="T5772" s="25"/>
      <c r="U5772" s="26">
        <f t="shared" si="456"/>
        <v>0</v>
      </c>
      <c r="V5772" s="26">
        <f t="shared" si="457"/>
        <v>0</v>
      </c>
      <c r="W5772" s="26">
        <f t="shared" si="458"/>
        <v>0</v>
      </c>
      <c r="X5772" s="26">
        <f t="shared" si="455"/>
        <v>0</v>
      </c>
      <c r="Y5772" s="26">
        <f t="shared" si="455"/>
        <v>0</v>
      </c>
      <c r="Z5772" s="26">
        <f t="shared" si="459"/>
        <v>-2.355</v>
      </c>
    </row>
    <row r="5773" spans="1:26" ht="22.5" hidden="1">
      <c r="A5773" s="34" t="s">
        <v>3215</v>
      </c>
      <c r="B5773" s="19" t="s">
        <v>3216</v>
      </c>
      <c r="C5773" s="18">
        <v>20</v>
      </c>
      <c r="D5773" s="27" t="s">
        <v>61</v>
      </c>
      <c r="E5773" s="19" t="s">
        <v>521</v>
      </c>
      <c r="F5773" s="19" t="s">
        <v>522</v>
      </c>
      <c r="G5773" s="20">
        <f>VLOOKUP(A5773,'[1]其他（02分债券）'!C:G,5,0)</f>
        <v>2.85</v>
      </c>
      <c r="H5773" s="28">
        <v>0.27</v>
      </c>
      <c r="I5773" s="22"/>
      <c r="J5773" s="23">
        <v>0</v>
      </c>
      <c r="K5773" s="23">
        <v>0</v>
      </c>
      <c r="L5773" s="24"/>
      <c r="M5773" s="24"/>
      <c r="N5773" s="24"/>
      <c r="O5773" s="24"/>
      <c r="P5773" s="24"/>
      <c r="Q5773" s="24"/>
      <c r="R5773" s="24"/>
      <c r="S5773" s="25"/>
      <c r="T5773" s="25"/>
      <c r="U5773" s="26">
        <f t="shared" si="456"/>
        <v>0</v>
      </c>
      <c r="V5773" s="26">
        <f t="shared" si="457"/>
        <v>0</v>
      </c>
      <c r="W5773" s="26">
        <f t="shared" si="458"/>
        <v>0</v>
      </c>
      <c r="X5773" s="26">
        <f t="shared" si="455"/>
        <v>0</v>
      </c>
      <c r="Y5773" s="26">
        <f t="shared" si="455"/>
        <v>0</v>
      </c>
      <c r="Z5773" s="26">
        <f t="shared" si="459"/>
        <v>-0.42390000000000005</v>
      </c>
    </row>
    <row r="5774" spans="1:26" ht="22.5" hidden="1">
      <c r="A5774" s="34" t="s">
        <v>3215</v>
      </c>
      <c r="B5774" s="19" t="s">
        <v>3216</v>
      </c>
      <c r="C5774" s="18">
        <v>20</v>
      </c>
      <c r="D5774" s="27" t="s">
        <v>61</v>
      </c>
      <c r="E5774" s="19" t="s">
        <v>531</v>
      </c>
      <c r="F5774" s="19" t="s">
        <v>1569</v>
      </c>
      <c r="G5774" s="20">
        <f>VLOOKUP(A5774,'[1]其他（02分债券）'!C:G,5,0)</f>
        <v>2.85</v>
      </c>
      <c r="H5774" s="28">
        <v>1.2</v>
      </c>
      <c r="I5774" s="22"/>
      <c r="J5774" s="23">
        <v>0</v>
      </c>
      <c r="K5774" s="23">
        <v>0</v>
      </c>
      <c r="L5774" s="24"/>
      <c r="M5774" s="24"/>
      <c r="N5774" s="24"/>
      <c r="O5774" s="24"/>
      <c r="P5774" s="24"/>
      <c r="Q5774" s="24"/>
      <c r="R5774" s="24"/>
      <c r="S5774" s="25"/>
      <c r="T5774" s="25"/>
      <c r="U5774" s="26">
        <f t="shared" si="456"/>
        <v>0</v>
      </c>
      <c r="V5774" s="26">
        <f t="shared" si="457"/>
        <v>0</v>
      </c>
      <c r="W5774" s="26">
        <f t="shared" si="458"/>
        <v>0</v>
      </c>
      <c r="X5774" s="26">
        <f t="shared" si="455"/>
        <v>0</v>
      </c>
      <c r="Y5774" s="26">
        <f t="shared" si="455"/>
        <v>0</v>
      </c>
      <c r="Z5774" s="26">
        <f t="shared" si="459"/>
        <v>-1.8839999999999999</v>
      </c>
    </row>
    <row r="5775" spans="1:26" ht="22.5" hidden="1">
      <c r="A5775" s="34" t="s">
        <v>3215</v>
      </c>
      <c r="B5775" s="19" t="s">
        <v>3216</v>
      </c>
      <c r="C5775" s="18">
        <v>20</v>
      </c>
      <c r="D5775" s="27" t="s">
        <v>61</v>
      </c>
      <c r="E5775" s="19" t="s">
        <v>531</v>
      </c>
      <c r="F5775" s="19" t="s">
        <v>2168</v>
      </c>
      <c r="G5775" s="20">
        <f>VLOOKUP(A5775,'[1]其他（02分债券）'!C:G,5,0)</f>
        <v>2.85</v>
      </c>
      <c r="H5775" s="28">
        <v>0.6</v>
      </c>
      <c r="I5775" s="22"/>
      <c r="J5775" s="23">
        <v>0</v>
      </c>
      <c r="K5775" s="23">
        <v>0</v>
      </c>
      <c r="L5775" s="24"/>
      <c r="M5775" s="24"/>
      <c r="N5775" s="24"/>
      <c r="O5775" s="24"/>
      <c r="P5775" s="24"/>
      <c r="Q5775" s="24"/>
      <c r="R5775" s="24"/>
      <c r="S5775" s="25"/>
      <c r="T5775" s="25"/>
      <c r="U5775" s="26">
        <f t="shared" si="456"/>
        <v>0</v>
      </c>
      <c r="V5775" s="26">
        <f t="shared" si="457"/>
        <v>0</v>
      </c>
      <c r="W5775" s="26">
        <f t="shared" si="458"/>
        <v>0</v>
      </c>
      <c r="X5775" s="26">
        <f t="shared" si="455"/>
        <v>0</v>
      </c>
      <c r="Y5775" s="26">
        <f t="shared" si="455"/>
        <v>0</v>
      </c>
      <c r="Z5775" s="26">
        <f t="shared" si="459"/>
        <v>-0.94199999999999995</v>
      </c>
    </row>
    <row r="5776" spans="1:26" ht="22.5" hidden="1">
      <c r="A5776" s="34" t="s">
        <v>3215</v>
      </c>
      <c r="B5776" s="19" t="s">
        <v>3216</v>
      </c>
      <c r="C5776" s="18">
        <v>20</v>
      </c>
      <c r="D5776" s="27" t="s">
        <v>61</v>
      </c>
      <c r="E5776" s="19" t="s">
        <v>531</v>
      </c>
      <c r="F5776" s="19" t="s">
        <v>2991</v>
      </c>
      <c r="G5776" s="20">
        <f>VLOOKUP(A5776,'[1]其他（02分债券）'!C:G,5,0)</f>
        <v>2.85</v>
      </c>
      <c r="H5776" s="28">
        <v>0.89</v>
      </c>
      <c r="I5776" s="22"/>
      <c r="J5776" s="23">
        <v>0</v>
      </c>
      <c r="K5776" s="23">
        <v>0</v>
      </c>
      <c r="L5776" s="24"/>
      <c r="M5776" s="24"/>
      <c r="N5776" s="24"/>
      <c r="O5776" s="24"/>
      <c r="P5776" s="24"/>
      <c r="Q5776" s="24"/>
      <c r="R5776" s="24"/>
      <c r="S5776" s="25"/>
      <c r="T5776" s="25"/>
      <c r="U5776" s="26">
        <f t="shared" si="456"/>
        <v>0</v>
      </c>
      <c r="V5776" s="26">
        <f t="shared" si="457"/>
        <v>0</v>
      </c>
      <c r="W5776" s="26">
        <f t="shared" si="458"/>
        <v>0</v>
      </c>
      <c r="X5776" s="26">
        <f t="shared" si="455"/>
        <v>0</v>
      </c>
      <c r="Y5776" s="26">
        <f t="shared" si="455"/>
        <v>0</v>
      </c>
      <c r="Z5776" s="26">
        <f t="shared" si="459"/>
        <v>-1.3973</v>
      </c>
    </row>
    <row r="5777" spans="1:26" ht="22.5" hidden="1">
      <c r="A5777" s="34" t="s">
        <v>3215</v>
      </c>
      <c r="B5777" s="19" t="s">
        <v>3216</v>
      </c>
      <c r="C5777" s="18">
        <v>20</v>
      </c>
      <c r="D5777" s="27" t="s">
        <v>61</v>
      </c>
      <c r="E5777" s="19" t="s">
        <v>531</v>
      </c>
      <c r="F5777" s="19" t="s">
        <v>3172</v>
      </c>
      <c r="G5777" s="20">
        <f>VLOOKUP(A5777,'[1]其他（02分债券）'!C:G,5,0)</f>
        <v>2.85</v>
      </c>
      <c r="H5777" s="28">
        <v>0.1</v>
      </c>
      <c r="I5777" s="22"/>
      <c r="J5777" s="23">
        <v>0</v>
      </c>
      <c r="K5777" s="23">
        <v>0</v>
      </c>
      <c r="L5777" s="24"/>
      <c r="M5777" s="24"/>
      <c r="N5777" s="24"/>
      <c r="O5777" s="24"/>
      <c r="P5777" s="24"/>
      <c r="Q5777" s="24"/>
      <c r="R5777" s="24"/>
      <c r="S5777" s="25"/>
      <c r="T5777" s="25"/>
      <c r="U5777" s="26">
        <f t="shared" si="456"/>
        <v>0</v>
      </c>
      <c r="V5777" s="26">
        <f t="shared" si="457"/>
        <v>0</v>
      </c>
      <c r="W5777" s="26">
        <f t="shared" si="458"/>
        <v>0</v>
      </c>
      <c r="X5777" s="26">
        <f t="shared" si="455"/>
        <v>0</v>
      </c>
      <c r="Y5777" s="26">
        <f t="shared" si="455"/>
        <v>0</v>
      </c>
      <c r="Z5777" s="26">
        <f t="shared" si="459"/>
        <v>-0.15700000000000003</v>
      </c>
    </row>
    <row r="5778" spans="1:26" ht="22.5" hidden="1">
      <c r="A5778" s="34" t="s">
        <v>3215</v>
      </c>
      <c r="B5778" s="19" t="s">
        <v>3216</v>
      </c>
      <c r="C5778" s="18">
        <v>20</v>
      </c>
      <c r="D5778" s="27" t="s">
        <v>61</v>
      </c>
      <c r="E5778" s="19" t="s">
        <v>531</v>
      </c>
      <c r="F5778" s="19" t="s">
        <v>3234</v>
      </c>
      <c r="G5778" s="20">
        <f>VLOOKUP(A5778,'[1]其他（02分债券）'!C:G,5,0)</f>
        <v>2.85</v>
      </c>
      <c r="H5778" s="28">
        <v>1</v>
      </c>
      <c r="I5778" s="22"/>
      <c r="J5778" s="23">
        <v>0</v>
      </c>
      <c r="K5778" s="23">
        <v>0</v>
      </c>
      <c r="L5778" s="24"/>
      <c r="M5778" s="24"/>
      <c r="N5778" s="24"/>
      <c r="O5778" s="24"/>
      <c r="P5778" s="24"/>
      <c r="Q5778" s="24"/>
      <c r="R5778" s="24"/>
      <c r="S5778" s="25"/>
      <c r="T5778" s="25"/>
      <c r="U5778" s="26">
        <f t="shared" si="456"/>
        <v>0</v>
      </c>
      <c r="V5778" s="26">
        <f t="shared" si="457"/>
        <v>0</v>
      </c>
      <c r="W5778" s="26">
        <f t="shared" si="458"/>
        <v>0</v>
      </c>
      <c r="X5778" s="26">
        <f t="shared" si="455"/>
        <v>0</v>
      </c>
      <c r="Y5778" s="26">
        <f t="shared" si="455"/>
        <v>0</v>
      </c>
      <c r="Z5778" s="26">
        <f t="shared" si="459"/>
        <v>-1.5699999999999998</v>
      </c>
    </row>
    <row r="5779" spans="1:26" ht="22.5" hidden="1">
      <c r="A5779" s="34" t="s">
        <v>3215</v>
      </c>
      <c r="B5779" s="19" t="s">
        <v>3216</v>
      </c>
      <c r="C5779" s="18">
        <v>20</v>
      </c>
      <c r="D5779" s="27" t="s">
        <v>61</v>
      </c>
      <c r="E5779" s="19" t="s">
        <v>531</v>
      </c>
      <c r="F5779" s="19" t="s">
        <v>1582</v>
      </c>
      <c r="G5779" s="20">
        <f>VLOOKUP(A5779,'[1]其他（02分债券）'!C:G,5,0)</f>
        <v>2.85</v>
      </c>
      <c r="H5779" s="28">
        <v>0.2</v>
      </c>
      <c r="I5779" s="22"/>
      <c r="J5779" s="23">
        <v>0</v>
      </c>
      <c r="K5779" s="23">
        <v>0</v>
      </c>
      <c r="L5779" s="24"/>
      <c r="M5779" s="24"/>
      <c r="N5779" s="24"/>
      <c r="O5779" s="24"/>
      <c r="P5779" s="24"/>
      <c r="Q5779" s="24"/>
      <c r="R5779" s="24"/>
      <c r="S5779" s="25"/>
      <c r="T5779" s="25"/>
      <c r="U5779" s="26">
        <f t="shared" si="456"/>
        <v>0</v>
      </c>
      <c r="V5779" s="26">
        <f t="shared" si="457"/>
        <v>0</v>
      </c>
      <c r="W5779" s="26">
        <f t="shared" si="458"/>
        <v>0</v>
      </c>
      <c r="X5779" s="26">
        <f t="shared" si="455"/>
        <v>0</v>
      </c>
      <c r="Y5779" s="26">
        <f t="shared" si="455"/>
        <v>0</v>
      </c>
      <c r="Z5779" s="26">
        <f t="shared" si="459"/>
        <v>-0.31400000000000006</v>
      </c>
    </row>
    <row r="5780" spans="1:26" ht="22.5" hidden="1">
      <c r="A5780" s="34" t="s">
        <v>3215</v>
      </c>
      <c r="B5780" s="19" t="s">
        <v>3216</v>
      </c>
      <c r="C5780" s="18">
        <v>20</v>
      </c>
      <c r="D5780" s="27" t="s">
        <v>61</v>
      </c>
      <c r="E5780" s="19" t="s">
        <v>531</v>
      </c>
      <c r="F5780" s="17" t="s">
        <v>1573</v>
      </c>
      <c r="G5780" s="20">
        <f>VLOOKUP(A5780,'[1]其他（02分债券）'!C:G,5,0)</f>
        <v>2.85</v>
      </c>
      <c r="H5780" s="28">
        <v>0.25</v>
      </c>
      <c r="I5780" s="22"/>
      <c r="J5780" s="23">
        <v>0</v>
      </c>
      <c r="K5780" s="23">
        <v>0</v>
      </c>
      <c r="L5780" s="24"/>
      <c r="M5780" s="24"/>
      <c r="N5780" s="24"/>
      <c r="O5780" s="24"/>
      <c r="P5780" s="24"/>
      <c r="Q5780" s="24"/>
      <c r="R5780" s="24"/>
      <c r="S5780" s="25"/>
      <c r="T5780" s="25"/>
      <c r="U5780" s="26">
        <f t="shared" si="456"/>
        <v>0</v>
      </c>
      <c r="V5780" s="26">
        <f t="shared" si="457"/>
        <v>0</v>
      </c>
      <c r="W5780" s="26">
        <f t="shared" si="458"/>
        <v>0</v>
      </c>
      <c r="X5780" s="26">
        <f t="shared" si="455"/>
        <v>0</v>
      </c>
      <c r="Y5780" s="26">
        <f t="shared" si="455"/>
        <v>0</v>
      </c>
      <c r="Z5780" s="26">
        <f t="shared" si="459"/>
        <v>-0.39249999999999996</v>
      </c>
    </row>
    <row r="5781" spans="1:26" ht="22.5" hidden="1">
      <c r="A5781" s="34" t="s">
        <v>3215</v>
      </c>
      <c r="B5781" s="19" t="s">
        <v>3216</v>
      </c>
      <c r="C5781" s="18">
        <v>20</v>
      </c>
      <c r="D5781" s="27" t="s">
        <v>61</v>
      </c>
      <c r="E5781" s="19" t="s">
        <v>531</v>
      </c>
      <c r="F5781" s="19" t="s">
        <v>3170</v>
      </c>
      <c r="G5781" s="20">
        <f>VLOOKUP(A5781,'[1]其他（02分债券）'!C:G,5,0)</f>
        <v>2.85</v>
      </c>
      <c r="H5781" s="28">
        <v>0.1</v>
      </c>
      <c r="I5781" s="22"/>
      <c r="J5781" s="23">
        <v>0</v>
      </c>
      <c r="K5781" s="23">
        <v>0</v>
      </c>
      <c r="L5781" s="24"/>
      <c r="M5781" s="24"/>
      <c r="N5781" s="24"/>
      <c r="O5781" s="24"/>
      <c r="P5781" s="24"/>
      <c r="Q5781" s="24"/>
      <c r="R5781" s="24"/>
      <c r="S5781" s="25"/>
      <c r="T5781" s="25"/>
      <c r="U5781" s="26">
        <f t="shared" si="456"/>
        <v>0</v>
      </c>
      <c r="V5781" s="26">
        <f t="shared" si="457"/>
        <v>0</v>
      </c>
      <c r="W5781" s="26">
        <f t="shared" si="458"/>
        <v>0</v>
      </c>
      <c r="X5781" s="26">
        <f t="shared" si="455"/>
        <v>0</v>
      </c>
      <c r="Y5781" s="26">
        <f t="shared" si="455"/>
        <v>0</v>
      </c>
      <c r="Z5781" s="26">
        <f t="shared" si="459"/>
        <v>-0.15700000000000003</v>
      </c>
    </row>
    <row r="5782" spans="1:26" ht="22.5" hidden="1">
      <c r="A5782" s="34" t="s">
        <v>3215</v>
      </c>
      <c r="B5782" s="19" t="s">
        <v>3216</v>
      </c>
      <c r="C5782" s="18">
        <v>20</v>
      </c>
      <c r="D5782" s="27" t="s">
        <v>61</v>
      </c>
      <c r="E5782" s="19" t="s">
        <v>531</v>
      </c>
      <c r="F5782" s="19" t="s">
        <v>3171</v>
      </c>
      <c r="G5782" s="20">
        <f>VLOOKUP(A5782,'[1]其他（02分债券）'!C:G,5,0)</f>
        <v>2.85</v>
      </c>
      <c r="H5782" s="28">
        <v>0.4</v>
      </c>
      <c r="I5782" s="22"/>
      <c r="J5782" s="23">
        <v>0</v>
      </c>
      <c r="K5782" s="23">
        <v>0</v>
      </c>
      <c r="L5782" s="24"/>
      <c r="M5782" s="24"/>
      <c r="N5782" s="24"/>
      <c r="O5782" s="24"/>
      <c r="P5782" s="24"/>
      <c r="Q5782" s="24"/>
      <c r="R5782" s="24"/>
      <c r="S5782" s="25"/>
      <c r="T5782" s="25"/>
      <c r="U5782" s="26">
        <f t="shared" si="456"/>
        <v>0</v>
      </c>
      <c r="V5782" s="26">
        <f t="shared" si="457"/>
        <v>0</v>
      </c>
      <c r="W5782" s="26">
        <f t="shared" si="458"/>
        <v>0</v>
      </c>
      <c r="X5782" s="26">
        <f t="shared" si="455"/>
        <v>0</v>
      </c>
      <c r="Y5782" s="26">
        <f t="shared" si="455"/>
        <v>0</v>
      </c>
      <c r="Z5782" s="26">
        <f t="shared" si="459"/>
        <v>-0.62800000000000011</v>
      </c>
    </row>
    <row r="5783" spans="1:26" ht="22.5" hidden="1">
      <c r="A5783" s="34" t="s">
        <v>3215</v>
      </c>
      <c r="B5783" s="19" t="s">
        <v>3216</v>
      </c>
      <c r="C5783" s="18">
        <v>20</v>
      </c>
      <c r="D5783" s="27" t="s">
        <v>61</v>
      </c>
      <c r="E5783" s="19" t="s">
        <v>67</v>
      </c>
      <c r="F5783" s="19" t="s">
        <v>3235</v>
      </c>
      <c r="G5783" s="20">
        <f>VLOOKUP(A5783,'[1]其他（02分债券）'!C:G,5,0)</f>
        <v>2.85</v>
      </c>
      <c r="H5783" s="28">
        <v>5.48</v>
      </c>
      <c r="I5783" s="22"/>
      <c r="J5783" s="23">
        <v>0</v>
      </c>
      <c r="K5783" s="23">
        <v>0</v>
      </c>
      <c r="L5783" s="24"/>
      <c r="M5783" s="24"/>
      <c r="N5783" s="24"/>
      <c r="O5783" s="24"/>
      <c r="P5783" s="24"/>
      <c r="Q5783" s="24"/>
      <c r="R5783" s="24"/>
      <c r="S5783" s="25"/>
      <c r="T5783" s="25"/>
      <c r="U5783" s="26">
        <f t="shared" si="456"/>
        <v>0</v>
      </c>
      <c r="V5783" s="26">
        <f t="shared" si="457"/>
        <v>0</v>
      </c>
      <c r="W5783" s="26">
        <f t="shared" si="458"/>
        <v>0</v>
      </c>
      <c r="X5783" s="26">
        <f t="shared" si="455"/>
        <v>0</v>
      </c>
      <c r="Y5783" s="26">
        <f t="shared" si="455"/>
        <v>0</v>
      </c>
      <c r="Z5783" s="26">
        <f t="shared" si="459"/>
        <v>-8.6036000000000001</v>
      </c>
    </row>
    <row r="5784" spans="1:26" ht="22.5" hidden="1">
      <c r="A5784" s="34" t="s">
        <v>3215</v>
      </c>
      <c r="B5784" s="19" t="s">
        <v>3216</v>
      </c>
      <c r="C5784" s="18">
        <v>20</v>
      </c>
      <c r="D5784" s="27" t="s">
        <v>61</v>
      </c>
      <c r="E5784" s="19" t="s">
        <v>67</v>
      </c>
      <c r="F5784" s="19" t="s">
        <v>1588</v>
      </c>
      <c r="G5784" s="20">
        <f>VLOOKUP(A5784,'[1]其他（02分债券）'!C:G,5,0)</f>
        <v>2.85</v>
      </c>
      <c r="H5784" s="28">
        <v>1.1000000000000001</v>
      </c>
      <c r="I5784" s="22"/>
      <c r="J5784" s="23">
        <v>0</v>
      </c>
      <c r="K5784" s="23">
        <v>0</v>
      </c>
      <c r="L5784" s="24"/>
      <c r="M5784" s="24"/>
      <c r="N5784" s="24"/>
      <c r="O5784" s="24"/>
      <c r="P5784" s="24"/>
      <c r="Q5784" s="24"/>
      <c r="R5784" s="24"/>
      <c r="S5784" s="25"/>
      <c r="T5784" s="25"/>
      <c r="U5784" s="26">
        <f t="shared" si="456"/>
        <v>0</v>
      </c>
      <c r="V5784" s="26">
        <f t="shared" si="457"/>
        <v>0</v>
      </c>
      <c r="W5784" s="26">
        <f t="shared" si="458"/>
        <v>0</v>
      </c>
      <c r="X5784" s="26">
        <f t="shared" si="455"/>
        <v>0</v>
      </c>
      <c r="Y5784" s="26">
        <f t="shared" si="455"/>
        <v>0</v>
      </c>
      <c r="Z5784" s="26">
        <f t="shared" si="459"/>
        <v>-1.7270000000000001</v>
      </c>
    </row>
    <row r="5785" spans="1:26" ht="22.5" hidden="1">
      <c r="A5785" s="34" t="s">
        <v>3215</v>
      </c>
      <c r="B5785" s="19" t="s">
        <v>3216</v>
      </c>
      <c r="C5785" s="18">
        <v>20</v>
      </c>
      <c r="D5785" s="27" t="s">
        <v>61</v>
      </c>
      <c r="E5785" s="19" t="s">
        <v>149</v>
      </c>
      <c r="F5785" s="19" t="s">
        <v>1163</v>
      </c>
      <c r="G5785" s="20">
        <f>VLOOKUP(A5785,'[1]其他（02分债券）'!C:G,5,0)</f>
        <v>2.85</v>
      </c>
      <c r="H5785" s="28">
        <v>0.9</v>
      </c>
      <c r="I5785" s="22"/>
      <c r="J5785" s="23">
        <v>0</v>
      </c>
      <c r="K5785" s="23">
        <v>0</v>
      </c>
      <c r="L5785" s="24"/>
      <c r="M5785" s="24"/>
      <c r="N5785" s="24"/>
      <c r="O5785" s="24"/>
      <c r="P5785" s="24"/>
      <c r="Q5785" s="24"/>
      <c r="R5785" s="24"/>
      <c r="S5785" s="25"/>
      <c r="T5785" s="25"/>
      <c r="U5785" s="26">
        <f t="shared" si="456"/>
        <v>0</v>
      </c>
      <c r="V5785" s="26">
        <f t="shared" si="457"/>
        <v>0</v>
      </c>
      <c r="W5785" s="26">
        <f t="shared" si="458"/>
        <v>0</v>
      </c>
      <c r="X5785" s="26">
        <f t="shared" si="455"/>
        <v>0</v>
      </c>
      <c r="Y5785" s="26">
        <f t="shared" si="455"/>
        <v>0</v>
      </c>
      <c r="Z5785" s="26">
        <f t="shared" si="459"/>
        <v>-1.413</v>
      </c>
    </row>
    <row r="5786" spans="1:26" ht="22.5" hidden="1">
      <c r="A5786" s="34" t="s">
        <v>3215</v>
      </c>
      <c r="B5786" s="19" t="s">
        <v>3216</v>
      </c>
      <c r="C5786" s="18">
        <v>20</v>
      </c>
      <c r="D5786" s="27" t="s">
        <v>61</v>
      </c>
      <c r="E5786" s="19" t="s">
        <v>149</v>
      </c>
      <c r="F5786" s="19" t="s">
        <v>339</v>
      </c>
      <c r="G5786" s="20">
        <f>VLOOKUP(A5786,'[1]其他（02分债券）'!C:G,5,0)</f>
        <v>2.85</v>
      </c>
      <c r="H5786" s="28">
        <v>0.7</v>
      </c>
      <c r="I5786" s="22"/>
      <c r="J5786" s="23">
        <v>0</v>
      </c>
      <c r="K5786" s="23">
        <v>0</v>
      </c>
      <c r="L5786" s="24"/>
      <c r="M5786" s="24"/>
      <c r="N5786" s="24"/>
      <c r="O5786" s="24"/>
      <c r="P5786" s="24"/>
      <c r="Q5786" s="24"/>
      <c r="R5786" s="24"/>
      <c r="S5786" s="25"/>
      <c r="T5786" s="25"/>
      <c r="U5786" s="26">
        <f t="shared" si="456"/>
        <v>0</v>
      </c>
      <c r="V5786" s="26">
        <f t="shared" si="457"/>
        <v>0</v>
      </c>
      <c r="W5786" s="26">
        <f t="shared" si="458"/>
        <v>0</v>
      </c>
      <c r="X5786" s="26">
        <f t="shared" si="455"/>
        <v>0</v>
      </c>
      <c r="Y5786" s="26">
        <f t="shared" si="455"/>
        <v>0</v>
      </c>
      <c r="Z5786" s="26">
        <f t="shared" si="459"/>
        <v>-1.099</v>
      </c>
    </row>
    <row r="5787" spans="1:26" ht="22.5" hidden="1">
      <c r="A5787" s="34" t="s">
        <v>3215</v>
      </c>
      <c r="B5787" s="19" t="s">
        <v>3216</v>
      </c>
      <c r="C5787" s="18">
        <v>20</v>
      </c>
      <c r="D5787" s="27" t="s">
        <v>61</v>
      </c>
      <c r="E5787" s="19" t="s">
        <v>149</v>
      </c>
      <c r="F5787" s="19" t="s">
        <v>1101</v>
      </c>
      <c r="G5787" s="20">
        <f>VLOOKUP(A5787,'[1]其他（02分债券）'!C:G,5,0)</f>
        <v>2.85</v>
      </c>
      <c r="H5787" s="28">
        <v>0.4</v>
      </c>
      <c r="I5787" s="22"/>
      <c r="J5787" s="23">
        <v>0</v>
      </c>
      <c r="K5787" s="23">
        <v>0</v>
      </c>
      <c r="L5787" s="24"/>
      <c r="M5787" s="24"/>
      <c r="N5787" s="24"/>
      <c r="O5787" s="24"/>
      <c r="P5787" s="24"/>
      <c r="Q5787" s="24"/>
      <c r="R5787" s="24"/>
      <c r="S5787" s="25"/>
      <c r="T5787" s="25"/>
      <c r="U5787" s="26">
        <f t="shared" si="456"/>
        <v>0</v>
      </c>
      <c r="V5787" s="26">
        <f t="shared" si="457"/>
        <v>0</v>
      </c>
      <c r="W5787" s="26">
        <f t="shared" si="458"/>
        <v>0</v>
      </c>
      <c r="X5787" s="26">
        <f t="shared" si="455"/>
        <v>0</v>
      </c>
      <c r="Y5787" s="26">
        <f t="shared" si="455"/>
        <v>0</v>
      </c>
      <c r="Z5787" s="26">
        <f t="shared" si="459"/>
        <v>-0.62800000000000011</v>
      </c>
    </row>
    <row r="5788" spans="1:26" ht="22.5" hidden="1">
      <c r="A5788" s="34" t="s">
        <v>3215</v>
      </c>
      <c r="B5788" s="19" t="s">
        <v>3216</v>
      </c>
      <c r="C5788" s="18">
        <v>20</v>
      </c>
      <c r="D5788" s="27" t="s">
        <v>61</v>
      </c>
      <c r="E5788" s="19" t="s">
        <v>149</v>
      </c>
      <c r="F5788" s="19" t="s">
        <v>1355</v>
      </c>
      <c r="G5788" s="20">
        <f>VLOOKUP(A5788,'[1]其他（02分债券）'!C:G,5,0)</f>
        <v>2.85</v>
      </c>
      <c r="H5788" s="28">
        <v>0.2</v>
      </c>
      <c r="I5788" s="22"/>
      <c r="J5788" s="23">
        <v>0</v>
      </c>
      <c r="K5788" s="23">
        <v>0</v>
      </c>
      <c r="L5788" s="24"/>
      <c r="M5788" s="24"/>
      <c r="N5788" s="24"/>
      <c r="O5788" s="24"/>
      <c r="P5788" s="24"/>
      <c r="Q5788" s="24"/>
      <c r="R5788" s="24"/>
      <c r="S5788" s="25"/>
      <c r="T5788" s="25"/>
      <c r="U5788" s="26">
        <f t="shared" si="456"/>
        <v>0</v>
      </c>
      <c r="V5788" s="26">
        <f t="shared" si="457"/>
        <v>0</v>
      </c>
      <c r="W5788" s="26">
        <f t="shared" si="458"/>
        <v>0</v>
      </c>
      <c r="X5788" s="26">
        <f t="shared" si="455"/>
        <v>0</v>
      </c>
      <c r="Y5788" s="26">
        <f t="shared" si="455"/>
        <v>0</v>
      </c>
      <c r="Z5788" s="26">
        <f t="shared" si="459"/>
        <v>-0.31400000000000006</v>
      </c>
    </row>
    <row r="5789" spans="1:26" ht="22.5" hidden="1">
      <c r="A5789" s="34" t="s">
        <v>3215</v>
      </c>
      <c r="B5789" s="19" t="s">
        <v>3216</v>
      </c>
      <c r="C5789" s="18">
        <v>20</v>
      </c>
      <c r="D5789" s="27" t="s">
        <v>61</v>
      </c>
      <c r="E5789" s="19" t="s">
        <v>149</v>
      </c>
      <c r="F5789" s="19" t="s">
        <v>159</v>
      </c>
      <c r="G5789" s="20">
        <f>VLOOKUP(A5789,'[1]其他（02分债券）'!C:G,5,0)</f>
        <v>2.85</v>
      </c>
      <c r="H5789" s="28">
        <v>1.4</v>
      </c>
      <c r="I5789" s="22"/>
      <c r="J5789" s="23">
        <v>0</v>
      </c>
      <c r="K5789" s="23">
        <v>0</v>
      </c>
      <c r="L5789" s="24"/>
      <c r="M5789" s="24"/>
      <c r="N5789" s="24"/>
      <c r="O5789" s="24"/>
      <c r="P5789" s="24"/>
      <c r="Q5789" s="24"/>
      <c r="R5789" s="24"/>
      <c r="S5789" s="25"/>
      <c r="T5789" s="25"/>
      <c r="U5789" s="26">
        <f t="shared" si="456"/>
        <v>0</v>
      </c>
      <c r="V5789" s="26">
        <f t="shared" si="457"/>
        <v>0</v>
      </c>
      <c r="W5789" s="26">
        <f t="shared" si="458"/>
        <v>0</v>
      </c>
      <c r="X5789" s="26">
        <f t="shared" si="455"/>
        <v>0</v>
      </c>
      <c r="Y5789" s="26">
        <f t="shared" si="455"/>
        <v>0</v>
      </c>
      <c r="Z5789" s="26">
        <f t="shared" si="459"/>
        <v>-2.198</v>
      </c>
    </row>
    <row r="5790" spans="1:26" ht="22.5" hidden="1">
      <c r="A5790" s="34" t="s">
        <v>3215</v>
      </c>
      <c r="B5790" s="19" t="s">
        <v>3216</v>
      </c>
      <c r="C5790" s="18">
        <v>20</v>
      </c>
      <c r="D5790" s="27" t="s">
        <v>61</v>
      </c>
      <c r="E5790" s="19" t="s">
        <v>149</v>
      </c>
      <c r="F5790" s="19" t="s">
        <v>1164</v>
      </c>
      <c r="G5790" s="20">
        <f>VLOOKUP(A5790,'[1]其他（02分债券）'!C:G,5,0)</f>
        <v>2.85</v>
      </c>
      <c r="H5790" s="28">
        <v>1.2</v>
      </c>
      <c r="I5790" s="22"/>
      <c r="J5790" s="23">
        <v>0</v>
      </c>
      <c r="K5790" s="23">
        <v>0</v>
      </c>
      <c r="L5790" s="24"/>
      <c r="M5790" s="24"/>
      <c r="N5790" s="24"/>
      <c r="O5790" s="24"/>
      <c r="P5790" s="24"/>
      <c r="Q5790" s="24"/>
      <c r="R5790" s="24"/>
      <c r="S5790" s="25"/>
      <c r="T5790" s="25"/>
      <c r="U5790" s="26">
        <f t="shared" si="456"/>
        <v>0</v>
      </c>
      <c r="V5790" s="26">
        <f t="shared" si="457"/>
        <v>0</v>
      </c>
      <c r="W5790" s="26">
        <f t="shared" si="458"/>
        <v>0</v>
      </c>
      <c r="X5790" s="26">
        <f t="shared" si="455"/>
        <v>0</v>
      </c>
      <c r="Y5790" s="26">
        <f t="shared" si="455"/>
        <v>0</v>
      </c>
      <c r="Z5790" s="26">
        <f t="shared" si="459"/>
        <v>-1.8839999999999999</v>
      </c>
    </row>
    <row r="5791" spans="1:26" ht="22.5" hidden="1">
      <c r="A5791" s="34" t="s">
        <v>3215</v>
      </c>
      <c r="B5791" s="19" t="s">
        <v>3216</v>
      </c>
      <c r="C5791" s="18">
        <v>20</v>
      </c>
      <c r="D5791" s="27" t="s">
        <v>61</v>
      </c>
      <c r="E5791" s="19" t="s">
        <v>276</v>
      </c>
      <c r="F5791" s="19" t="s">
        <v>2159</v>
      </c>
      <c r="G5791" s="20">
        <f>VLOOKUP(A5791,'[1]其他（02分债券）'!C:G,5,0)</f>
        <v>2.85</v>
      </c>
      <c r="H5791" s="28">
        <v>0.15</v>
      </c>
      <c r="I5791" s="22"/>
      <c r="J5791" s="23">
        <v>0</v>
      </c>
      <c r="K5791" s="23">
        <v>0</v>
      </c>
      <c r="L5791" s="24"/>
      <c r="M5791" s="24"/>
      <c r="N5791" s="24"/>
      <c r="O5791" s="24"/>
      <c r="P5791" s="24"/>
      <c r="Q5791" s="24"/>
      <c r="R5791" s="24"/>
      <c r="S5791" s="25"/>
      <c r="T5791" s="25"/>
      <c r="U5791" s="26">
        <f t="shared" si="456"/>
        <v>0</v>
      </c>
      <c r="V5791" s="26">
        <f t="shared" si="457"/>
        <v>0</v>
      </c>
      <c r="W5791" s="26">
        <f t="shared" si="458"/>
        <v>0</v>
      </c>
      <c r="X5791" s="26">
        <f t="shared" ref="X5791:Y5854" si="460">L5791-N5791</f>
        <v>0</v>
      </c>
      <c r="Y5791" s="26">
        <f t="shared" si="460"/>
        <v>0</v>
      </c>
      <c r="Z5791" s="26">
        <f t="shared" si="459"/>
        <v>-0.23549999999999999</v>
      </c>
    </row>
    <row r="5792" spans="1:26" ht="22.5" hidden="1">
      <c r="A5792" s="34" t="s">
        <v>3215</v>
      </c>
      <c r="B5792" s="19" t="s">
        <v>3216</v>
      </c>
      <c r="C5792" s="18">
        <v>20</v>
      </c>
      <c r="D5792" s="27" t="s">
        <v>61</v>
      </c>
      <c r="E5792" s="19" t="s">
        <v>276</v>
      </c>
      <c r="F5792" s="19" t="s">
        <v>2160</v>
      </c>
      <c r="G5792" s="20">
        <f>VLOOKUP(A5792,'[1]其他（02分债券）'!C:G,5,0)</f>
        <v>2.85</v>
      </c>
      <c r="H5792" s="28">
        <v>0.35</v>
      </c>
      <c r="I5792" s="22"/>
      <c r="J5792" s="23">
        <v>0</v>
      </c>
      <c r="K5792" s="23">
        <v>0</v>
      </c>
      <c r="L5792" s="24"/>
      <c r="M5792" s="24"/>
      <c r="N5792" s="24"/>
      <c r="O5792" s="24"/>
      <c r="P5792" s="24"/>
      <c r="Q5792" s="24"/>
      <c r="R5792" s="24"/>
      <c r="S5792" s="25"/>
      <c r="T5792" s="25"/>
      <c r="U5792" s="26">
        <f t="shared" si="456"/>
        <v>0</v>
      </c>
      <c r="V5792" s="26">
        <f t="shared" si="457"/>
        <v>0</v>
      </c>
      <c r="W5792" s="26">
        <f t="shared" si="458"/>
        <v>0</v>
      </c>
      <c r="X5792" s="26">
        <f t="shared" si="460"/>
        <v>0</v>
      </c>
      <c r="Y5792" s="26">
        <f t="shared" si="460"/>
        <v>0</v>
      </c>
      <c r="Z5792" s="26">
        <f t="shared" si="459"/>
        <v>-0.54949999999999999</v>
      </c>
    </row>
    <row r="5793" spans="1:26" ht="22.5" hidden="1">
      <c r="A5793" s="34" t="s">
        <v>3215</v>
      </c>
      <c r="B5793" s="19" t="s">
        <v>3216</v>
      </c>
      <c r="C5793" s="18">
        <v>20</v>
      </c>
      <c r="D5793" s="27" t="s">
        <v>61</v>
      </c>
      <c r="E5793" s="19" t="s">
        <v>276</v>
      </c>
      <c r="F5793" s="17" t="s">
        <v>1776</v>
      </c>
      <c r="G5793" s="20">
        <f>VLOOKUP(A5793,'[1]其他（02分债券）'!C:G,5,0)</f>
        <v>2.85</v>
      </c>
      <c r="H5793" s="28">
        <v>0.3</v>
      </c>
      <c r="I5793" s="22"/>
      <c r="J5793" s="23">
        <v>0</v>
      </c>
      <c r="K5793" s="23">
        <v>0</v>
      </c>
      <c r="L5793" s="24"/>
      <c r="M5793" s="24"/>
      <c r="N5793" s="24"/>
      <c r="O5793" s="24"/>
      <c r="P5793" s="24"/>
      <c r="Q5793" s="24"/>
      <c r="R5793" s="24"/>
      <c r="S5793" s="25"/>
      <c r="T5793" s="25"/>
      <c r="U5793" s="26">
        <f t="shared" si="456"/>
        <v>0</v>
      </c>
      <c r="V5793" s="26">
        <f t="shared" si="457"/>
        <v>0</v>
      </c>
      <c r="W5793" s="26">
        <f t="shared" si="458"/>
        <v>0</v>
      </c>
      <c r="X5793" s="26">
        <f t="shared" si="460"/>
        <v>0</v>
      </c>
      <c r="Y5793" s="26">
        <f t="shared" si="460"/>
        <v>0</v>
      </c>
      <c r="Z5793" s="26">
        <f t="shared" si="459"/>
        <v>-0.47099999999999997</v>
      </c>
    </row>
    <row r="5794" spans="1:26" ht="22.5" hidden="1">
      <c r="A5794" s="34" t="s">
        <v>3215</v>
      </c>
      <c r="B5794" s="19" t="s">
        <v>3216</v>
      </c>
      <c r="C5794" s="18">
        <v>20</v>
      </c>
      <c r="D5794" s="27" t="s">
        <v>61</v>
      </c>
      <c r="E5794" s="19" t="s">
        <v>276</v>
      </c>
      <c r="F5794" s="19" t="s">
        <v>2470</v>
      </c>
      <c r="G5794" s="20">
        <f>VLOOKUP(A5794,'[1]其他（02分债券）'!C:G,5,0)</f>
        <v>2.85</v>
      </c>
      <c r="H5794" s="28">
        <v>0.37</v>
      </c>
      <c r="I5794" s="22"/>
      <c r="J5794" s="23">
        <v>0</v>
      </c>
      <c r="K5794" s="23">
        <v>0</v>
      </c>
      <c r="L5794" s="24"/>
      <c r="M5794" s="24"/>
      <c r="N5794" s="24"/>
      <c r="O5794" s="24"/>
      <c r="P5794" s="24"/>
      <c r="Q5794" s="24"/>
      <c r="R5794" s="24"/>
      <c r="S5794" s="25"/>
      <c r="T5794" s="25"/>
      <c r="U5794" s="26">
        <f t="shared" si="456"/>
        <v>0</v>
      </c>
      <c r="V5794" s="26">
        <f t="shared" si="457"/>
        <v>0</v>
      </c>
      <c r="W5794" s="26">
        <f t="shared" si="458"/>
        <v>0</v>
      </c>
      <c r="X5794" s="26">
        <f t="shared" si="460"/>
        <v>0</v>
      </c>
      <c r="Y5794" s="26">
        <f t="shared" si="460"/>
        <v>0</v>
      </c>
      <c r="Z5794" s="26">
        <f t="shared" si="459"/>
        <v>-0.58089999999999997</v>
      </c>
    </row>
    <row r="5795" spans="1:26" ht="22.5" hidden="1">
      <c r="A5795" s="34" t="s">
        <v>3215</v>
      </c>
      <c r="B5795" s="19" t="s">
        <v>3216</v>
      </c>
      <c r="C5795" s="18">
        <v>20</v>
      </c>
      <c r="D5795" s="27" t="s">
        <v>61</v>
      </c>
      <c r="E5795" s="19" t="s">
        <v>276</v>
      </c>
      <c r="F5795" s="19" t="s">
        <v>2471</v>
      </c>
      <c r="G5795" s="20">
        <f>VLOOKUP(A5795,'[1]其他（02分债券）'!C:G,5,0)</f>
        <v>2.85</v>
      </c>
      <c r="H5795" s="28">
        <v>0.2</v>
      </c>
      <c r="I5795" s="22"/>
      <c r="J5795" s="23">
        <v>0</v>
      </c>
      <c r="K5795" s="23">
        <v>0</v>
      </c>
      <c r="L5795" s="24"/>
      <c r="M5795" s="24"/>
      <c r="N5795" s="24"/>
      <c r="O5795" s="24"/>
      <c r="P5795" s="24"/>
      <c r="Q5795" s="24"/>
      <c r="R5795" s="24"/>
      <c r="S5795" s="25"/>
      <c r="T5795" s="25"/>
      <c r="U5795" s="26">
        <f t="shared" si="456"/>
        <v>0</v>
      </c>
      <c r="V5795" s="26">
        <f t="shared" si="457"/>
        <v>0</v>
      </c>
      <c r="W5795" s="26">
        <f t="shared" si="458"/>
        <v>0</v>
      </c>
      <c r="X5795" s="26">
        <f t="shared" si="460"/>
        <v>0</v>
      </c>
      <c r="Y5795" s="26">
        <f t="shared" si="460"/>
        <v>0</v>
      </c>
      <c r="Z5795" s="26">
        <f t="shared" si="459"/>
        <v>-0.31400000000000006</v>
      </c>
    </row>
    <row r="5796" spans="1:26" ht="22.5" hidden="1">
      <c r="A5796" s="34" t="s">
        <v>3215</v>
      </c>
      <c r="B5796" s="19" t="s">
        <v>3216</v>
      </c>
      <c r="C5796" s="18">
        <v>20</v>
      </c>
      <c r="D5796" s="27" t="s">
        <v>61</v>
      </c>
      <c r="E5796" s="19" t="s">
        <v>169</v>
      </c>
      <c r="F5796" s="19" t="s">
        <v>539</v>
      </c>
      <c r="G5796" s="20">
        <f>VLOOKUP(A5796,'[1]其他（02分债券）'!C:G,5,0)</f>
        <v>2.85</v>
      </c>
      <c r="H5796" s="28">
        <v>0.8</v>
      </c>
      <c r="I5796" s="22"/>
      <c r="J5796" s="23">
        <v>0</v>
      </c>
      <c r="K5796" s="23">
        <v>0</v>
      </c>
      <c r="L5796" s="24"/>
      <c r="M5796" s="24"/>
      <c r="N5796" s="24"/>
      <c r="O5796" s="24"/>
      <c r="P5796" s="24"/>
      <c r="Q5796" s="24"/>
      <c r="R5796" s="24"/>
      <c r="S5796" s="25"/>
      <c r="T5796" s="25"/>
      <c r="U5796" s="26">
        <f t="shared" si="456"/>
        <v>0</v>
      </c>
      <c r="V5796" s="26">
        <f t="shared" si="457"/>
        <v>0</v>
      </c>
      <c r="W5796" s="26">
        <f t="shared" si="458"/>
        <v>0</v>
      </c>
      <c r="X5796" s="26">
        <f t="shared" si="460"/>
        <v>0</v>
      </c>
      <c r="Y5796" s="26">
        <f t="shared" si="460"/>
        <v>0</v>
      </c>
      <c r="Z5796" s="26">
        <f t="shared" si="459"/>
        <v>-1.2560000000000002</v>
      </c>
    </row>
    <row r="5797" spans="1:26" ht="22.5" hidden="1">
      <c r="A5797" s="34" t="s">
        <v>3215</v>
      </c>
      <c r="B5797" s="19" t="s">
        <v>3216</v>
      </c>
      <c r="C5797" s="18">
        <v>20</v>
      </c>
      <c r="D5797" s="27" t="s">
        <v>61</v>
      </c>
      <c r="E5797" s="19" t="s">
        <v>169</v>
      </c>
      <c r="F5797" s="19" t="s">
        <v>549</v>
      </c>
      <c r="G5797" s="20">
        <f>VLOOKUP(A5797,'[1]其他（02分债券）'!C:G,5,0)</f>
        <v>2.85</v>
      </c>
      <c r="H5797" s="28">
        <v>1.2</v>
      </c>
      <c r="I5797" s="22"/>
      <c r="J5797" s="23">
        <v>0</v>
      </c>
      <c r="K5797" s="23">
        <v>0</v>
      </c>
      <c r="L5797" s="24"/>
      <c r="M5797" s="24"/>
      <c r="N5797" s="24"/>
      <c r="O5797" s="24"/>
      <c r="P5797" s="24"/>
      <c r="Q5797" s="24"/>
      <c r="R5797" s="24"/>
      <c r="S5797" s="25"/>
      <c r="T5797" s="25"/>
      <c r="U5797" s="26">
        <f t="shared" si="456"/>
        <v>0</v>
      </c>
      <c r="V5797" s="26">
        <f t="shared" si="457"/>
        <v>0</v>
      </c>
      <c r="W5797" s="26">
        <f t="shared" si="458"/>
        <v>0</v>
      </c>
      <c r="X5797" s="26">
        <f t="shared" si="460"/>
        <v>0</v>
      </c>
      <c r="Y5797" s="26">
        <f t="shared" si="460"/>
        <v>0</v>
      </c>
      <c r="Z5797" s="26">
        <f t="shared" si="459"/>
        <v>-1.8839999999999999</v>
      </c>
    </row>
    <row r="5798" spans="1:26" ht="22.5" hidden="1">
      <c r="A5798" s="34" t="s">
        <v>3215</v>
      </c>
      <c r="B5798" s="19" t="s">
        <v>3216</v>
      </c>
      <c r="C5798" s="18">
        <v>20</v>
      </c>
      <c r="D5798" s="27" t="s">
        <v>61</v>
      </c>
      <c r="E5798" s="19" t="s">
        <v>169</v>
      </c>
      <c r="F5798" s="19" t="s">
        <v>3236</v>
      </c>
      <c r="G5798" s="20">
        <f>VLOOKUP(A5798,'[1]其他（02分债券）'!C:G,5,0)</f>
        <v>2.85</v>
      </c>
      <c r="H5798" s="28">
        <v>0.1</v>
      </c>
      <c r="I5798" s="22"/>
      <c r="J5798" s="23">
        <v>0</v>
      </c>
      <c r="K5798" s="23">
        <v>0</v>
      </c>
      <c r="L5798" s="24"/>
      <c r="M5798" s="24"/>
      <c r="N5798" s="24"/>
      <c r="O5798" s="24"/>
      <c r="P5798" s="24"/>
      <c r="Q5798" s="24"/>
      <c r="R5798" s="24"/>
      <c r="S5798" s="25"/>
      <c r="T5798" s="25"/>
      <c r="U5798" s="26">
        <f t="shared" si="456"/>
        <v>0</v>
      </c>
      <c r="V5798" s="26">
        <f t="shared" si="457"/>
        <v>0</v>
      </c>
      <c r="W5798" s="26">
        <f t="shared" si="458"/>
        <v>0</v>
      </c>
      <c r="X5798" s="26">
        <f t="shared" si="460"/>
        <v>0</v>
      </c>
      <c r="Y5798" s="26">
        <f t="shared" si="460"/>
        <v>0</v>
      </c>
      <c r="Z5798" s="26">
        <f t="shared" si="459"/>
        <v>-0.15700000000000003</v>
      </c>
    </row>
    <row r="5799" spans="1:26" ht="22.5" hidden="1">
      <c r="A5799" s="34" t="s">
        <v>3215</v>
      </c>
      <c r="B5799" s="19" t="s">
        <v>3216</v>
      </c>
      <c r="C5799" s="18">
        <v>20</v>
      </c>
      <c r="D5799" s="27" t="s">
        <v>61</v>
      </c>
      <c r="E5799" s="19" t="s">
        <v>169</v>
      </c>
      <c r="F5799" s="19" t="s">
        <v>1563</v>
      </c>
      <c r="G5799" s="20">
        <f>VLOOKUP(A5799,'[1]其他（02分债券）'!C:G,5,0)</f>
        <v>2.85</v>
      </c>
      <c r="H5799" s="28">
        <v>0.2</v>
      </c>
      <c r="I5799" s="22"/>
      <c r="J5799" s="23">
        <v>0</v>
      </c>
      <c r="K5799" s="23">
        <v>0</v>
      </c>
      <c r="L5799" s="24"/>
      <c r="M5799" s="24"/>
      <c r="N5799" s="24"/>
      <c r="O5799" s="24"/>
      <c r="P5799" s="24"/>
      <c r="Q5799" s="24"/>
      <c r="R5799" s="24"/>
      <c r="S5799" s="25"/>
      <c r="T5799" s="25"/>
      <c r="U5799" s="26">
        <f t="shared" si="456"/>
        <v>0</v>
      </c>
      <c r="V5799" s="26">
        <f t="shared" si="457"/>
        <v>0</v>
      </c>
      <c r="W5799" s="26">
        <f t="shared" si="458"/>
        <v>0</v>
      </c>
      <c r="X5799" s="26">
        <f t="shared" si="460"/>
        <v>0</v>
      </c>
      <c r="Y5799" s="26">
        <f t="shared" si="460"/>
        <v>0</v>
      </c>
      <c r="Z5799" s="26">
        <f t="shared" si="459"/>
        <v>-0.31400000000000006</v>
      </c>
    </row>
    <row r="5800" spans="1:26" ht="22.5" hidden="1">
      <c r="A5800" s="34" t="s">
        <v>3215</v>
      </c>
      <c r="B5800" s="19" t="s">
        <v>3216</v>
      </c>
      <c r="C5800" s="18">
        <v>20</v>
      </c>
      <c r="D5800" s="27" t="s">
        <v>61</v>
      </c>
      <c r="E5800" s="19" t="s">
        <v>169</v>
      </c>
      <c r="F5800" s="19" t="s">
        <v>1560</v>
      </c>
      <c r="G5800" s="20">
        <f>VLOOKUP(A5800,'[1]其他（02分债券）'!C:G,5,0)</f>
        <v>2.85</v>
      </c>
      <c r="H5800" s="28">
        <v>0.05</v>
      </c>
      <c r="I5800" s="22"/>
      <c r="J5800" s="23">
        <v>0</v>
      </c>
      <c r="K5800" s="23">
        <v>0</v>
      </c>
      <c r="L5800" s="24"/>
      <c r="M5800" s="24"/>
      <c r="N5800" s="24"/>
      <c r="O5800" s="24"/>
      <c r="P5800" s="24"/>
      <c r="Q5800" s="24"/>
      <c r="R5800" s="24"/>
      <c r="S5800" s="25"/>
      <c r="T5800" s="25"/>
      <c r="U5800" s="26">
        <f t="shared" si="456"/>
        <v>0</v>
      </c>
      <c r="V5800" s="26">
        <f t="shared" si="457"/>
        <v>0</v>
      </c>
      <c r="W5800" s="26">
        <f t="shared" si="458"/>
        <v>0</v>
      </c>
      <c r="X5800" s="26">
        <f t="shared" si="460"/>
        <v>0</v>
      </c>
      <c r="Y5800" s="26">
        <f t="shared" si="460"/>
        <v>0</v>
      </c>
      <c r="Z5800" s="26">
        <f t="shared" si="459"/>
        <v>-7.8500000000000014E-2</v>
      </c>
    </row>
    <row r="5801" spans="1:26" ht="22.5" hidden="1">
      <c r="A5801" s="34" t="s">
        <v>3215</v>
      </c>
      <c r="B5801" s="19" t="s">
        <v>3216</v>
      </c>
      <c r="C5801" s="18">
        <v>20</v>
      </c>
      <c r="D5801" s="27" t="s">
        <v>61</v>
      </c>
      <c r="E5801" s="19" t="s">
        <v>169</v>
      </c>
      <c r="F5801" s="19" t="s">
        <v>548</v>
      </c>
      <c r="G5801" s="20">
        <f>VLOOKUP(A5801,'[1]其他（02分债券）'!C:G,5,0)</f>
        <v>2.85</v>
      </c>
      <c r="H5801" s="28">
        <v>0.7</v>
      </c>
      <c r="I5801" s="22"/>
      <c r="J5801" s="23">
        <v>0</v>
      </c>
      <c r="K5801" s="23">
        <v>0</v>
      </c>
      <c r="L5801" s="24"/>
      <c r="M5801" s="24"/>
      <c r="N5801" s="24"/>
      <c r="O5801" s="24"/>
      <c r="P5801" s="24"/>
      <c r="Q5801" s="24"/>
      <c r="R5801" s="24"/>
      <c r="S5801" s="25"/>
      <c r="T5801" s="25"/>
      <c r="U5801" s="26">
        <f t="shared" si="456"/>
        <v>0</v>
      </c>
      <c r="V5801" s="26">
        <f t="shared" si="457"/>
        <v>0</v>
      </c>
      <c r="W5801" s="26">
        <f t="shared" si="458"/>
        <v>0</v>
      </c>
      <c r="X5801" s="26">
        <f t="shared" si="460"/>
        <v>0</v>
      </c>
      <c r="Y5801" s="26">
        <f t="shared" si="460"/>
        <v>0</v>
      </c>
      <c r="Z5801" s="26">
        <f t="shared" si="459"/>
        <v>-1.099</v>
      </c>
    </row>
    <row r="5802" spans="1:26" ht="22.5" hidden="1">
      <c r="A5802" s="34" t="s">
        <v>3215</v>
      </c>
      <c r="B5802" s="19" t="s">
        <v>3216</v>
      </c>
      <c r="C5802" s="18">
        <v>20</v>
      </c>
      <c r="D5802" s="27" t="s">
        <v>61</v>
      </c>
      <c r="E5802" s="19" t="s">
        <v>69</v>
      </c>
      <c r="F5802" s="19" t="s">
        <v>1909</v>
      </c>
      <c r="G5802" s="20">
        <f>VLOOKUP(A5802,'[1]其他（02分债券）'!C:G,5,0)</f>
        <v>2.85</v>
      </c>
      <c r="H5802" s="28">
        <v>1.5</v>
      </c>
      <c r="I5802" s="22"/>
      <c r="J5802" s="23">
        <v>0</v>
      </c>
      <c r="K5802" s="23">
        <v>0</v>
      </c>
      <c r="L5802" s="24"/>
      <c r="M5802" s="24"/>
      <c r="N5802" s="24"/>
      <c r="O5802" s="24"/>
      <c r="P5802" s="24"/>
      <c r="Q5802" s="24"/>
      <c r="R5802" s="24"/>
      <c r="S5802" s="25"/>
      <c r="T5802" s="25"/>
      <c r="U5802" s="26">
        <f t="shared" si="456"/>
        <v>0</v>
      </c>
      <c r="V5802" s="26">
        <f t="shared" si="457"/>
        <v>0</v>
      </c>
      <c r="W5802" s="26">
        <f t="shared" si="458"/>
        <v>0</v>
      </c>
      <c r="X5802" s="26">
        <f t="shared" si="460"/>
        <v>0</v>
      </c>
      <c r="Y5802" s="26">
        <f t="shared" si="460"/>
        <v>0</v>
      </c>
      <c r="Z5802" s="26">
        <f t="shared" si="459"/>
        <v>-2.355</v>
      </c>
    </row>
    <row r="5803" spans="1:26" ht="22.5" hidden="1">
      <c r="A5803" s="34" t="s">
        <v>3215</v>
      </c>
      <c r="B5803" s="19" t="s">
        <v>3216</v>
      </c>
      <c r="C5803" s="18">
        <v>20</v>
      </c>
      <c r="D5803" s="27" t="s">
        <v>61</v>
      </c>
      <c r="E5803" s="19" t="s">
        <v>69</v>
      </c>
      <c r="F5803" s="19" t="s">
        <v>3237</v>
      </c>
      <c r="G5803" s="20">
        <f>VLOOKUP(A5803,'[1]其他（02分债券）'!C:G,5,0)</f>
        <v>2.85</v>
      </c>
      <c r="H5803" s="28">
        <v>0.2</v>
      </c>
      <c r="I5803" s="22"/>
      <c r="J5803" s="23">
        <v>0</v>
      </c>
      <c r="K5803" s="23">
        <v>0</v>
      </c>
      <c r="L5803" s="24"/>
      <c r="M5803" s="24"/>
      <c r="N5803" s="24"/>
      <c r="O5803" s="24"/>
      <c r="P5803" s="24"/>
      <c r="Q5803" s="24"/>
      <c r="R5803" s="24"/>
      <c r="S5803" s="25"/>
      <c r="T5803" s="25"/>
      <c r="U5803" s="26">
        <f t="shared" si="456"/>
        <v>0</v>
      </c>
      <c r="V5803" s="26">
        <f t="shared" si="457"/>
        <v>0</v>
      </c>
      <c r="W5803" s="26">
        <f t="shared" si="458"/>
        <v>0</v>
      </c>
      <c r="X5803" s="26">
        <f t="shared" si="460"/>
        <v>0</v>
      </c>
      <c r="Y5803" s="26">
        <f t="shared" si="460"/>
        <v>0</v>
      </c>
      <c r="Z5803" s="26">
        <f t="shared" si="459"/>
        <v>-0.31400000000000006</v>
      </c>
    </row>
    <row r="5804" spans="1:26" ht="22.5" hidden="1">
      <c r="A5804" s="34" t="s">
        <v>3215</v>
      </c>
      <c r="B5804" s="19" t="s">
        <v>3216</v>
      </c>
      <c r="C5804" s="18">
        <v>20</v>
      </c>
      <c r="D5804" s="27" t="s">
        <v>61</v>
      </c>
      <c r="E5804" s="19" t="s">
        <v>69</v>
      </c>
      <c r="F5804" s="19" t="s">
        <v>3238</v>
      </c>
      <c r="G5804" s="20">
        <f>VLOOKUP(A5804,'[1]其他（02分债券）'!C:G,5,0)</f>
        <v>2.85</v>
      </c>
      <c r="H5804" s="28">
        <v>2</v>
      </c>
      <c r="I5804" s="22"/>
      <c r="J5804" s="23">
        <v>0</v>
      </c>
      <c r="K5804" s="23">
        <v>0</v>
      </c>
      <c r="L5804" s="24"/>
      <c r="M5804" s="24"/>
      <c r="N5804" s="24"/>
      <c r="O5804" s="24"/>
      <c r="P5804" s="24"/>
      <c r="Q5804" s="24"/>
      <c r="R5804" s="24"/>
      <c r="S5804" s="25"/>
      <c r="T5804" s="25"/>
      <c r="U5804" s="26">
        <f t="shared" si="456"/>
        <v>0</v>
      </c>
      <c r="V5804" s="26">
        <f t="shared" si="457"/>
        <v>0</v>
      </c>
      <c r="W5804" s="26">
        <f t="shared" si="458"/>
        <v>0</v>
      </c>
      <c r="X5804" s="26">
        <f t="shared" si="460"/>
        <v>0</v>
      </c>
      <c r="Y5804" s="26">
        <f t="shared" si="460"/>
        <v>0</v>
      </c>
      <c r="Z5804" s="26">
        <f t="shared" si="459"/>
        <v>-3.1399999999999997</v>
      </c>
    </row>
    <row r="5805" spans="1:26" ht="22.5" hidden="1">
      <c r="A5805" s="34" t="s">
        <v>3215</v>
      </c>
      <c r="B5805" s="19" t="s">
        <v>3216</v>
      </c>
      <c r="C5805" s="18">
        <v>20</v>
      </c>
      <c r="D5805" s="27" t="s">
        <v>61</v>
      </c>
      <c r="E5805" s="19" t="s">
        <v>69</v>
      </c>
      <c r="F5805" s="19" t="s">
        <v>2661</v>
      </c>
      <c r="G5805" s="20">
        <f>VLOOKUP(A5805,'[1]其他（02分债券）'!C:G,5,0)</f>
        <v>2.85</v>
      </c>
      <c r="H5805" s="28">
        <v>0.9</v>
      </c>
      <c r="I5805" s="22"/>
      <c r="J5805" s="23">
        <v>0</v>
      </c>
      <c r="K5805" s="23">
        <v>0</v>
      </c>
      <c r="L5805" s="24"/>
      <c r="M5805" s="24"/>
      <c r="N5805" s="24"/>
      <c r="O5805" s="24"/>
      <c r="P5805" s="24"/>
      <c r="Q5805" s="24"/>
      <c r="R5805" s="24"/>
      <c r="S5805" s="25"/>
      <c r="T5805" s="25"/>
      <c r="U5805" s="26">
        <f t="shared" si="456"/>
        <v>0</v>
      </c>
      <c r="V5805" s="26">
        <f t="shared" si="457"/>
        <v>0</v>
      </c>
      <c r="W5805" s="26">
        <f t="shared" si="458"/>
        <v>0</v>
      </c>
      <c r="X5805" s="26">
        <f t="shared" si="460"/>
        <v>0</v>
      </c>
      <c r="Y5805" s="26">
        <f t="shared" si="460"/>
        <v>0</v>
      </c>
      <c r="Z5805" s="26">
        <f t="shared" si="459"/>
        <v>-1.413</v>
      </c>
    </row>
    <row r="5806" spans="1:26" ht="22.5" hidden="1">
      <c r="A5806" s="34" t="s">
        <v>3215</v>
      </c>
      <c r="B5806" s="19" t="s">
        <v>3216</v>
      </c>
      <c r="C5806" s="18">
        <v>20</v>
      </c>
      <c r="D5806" s="27" t="s">
        <v>61</v>
      </c>
      <c r="E5806" s="19" t="s">
        <v>69</v>
      </c>
      <c r="F5806" s="19" t="s">
        <v>1100</v>
      </c>
      <c r="G5806" s="20">
        <f>VLOOKUP(A5806,'[1]其他（02分债券）'!C:G,5,0)</f>
        <v>2.85</v>
      </c>
      <c r="H5806" s="28">
        <v>1.6</v>
      </c>
      <c r="I5806" s="22"/>
      <c r="J5806" s="23">
        <v>0</v>
      </c>
      <c r="K5806" s="23">
        <v>0</v>
      </c>
      <c r="L5806" s="24"/>
      <c r="M5806" s="24"/>
      <c r="N5806" s="24"/>
      <c r="O5806" s="24"/>
      <c r="P5806" s="24"/>
      <c r="Q5806" s="24"/>
      <c r="R5806" s="24"/>
      <c r="S5806" s="25"/>
      <c r="T5806" s="25"/>
      <c r="U5806" s="26">
        <f t="shared" si="456"/>
        <v>0</v>
      </c>
      <c r="V5806" s="26">
        <f t="shared" si="457"/>
        <v>0</v>
      </c>
      <c r="W5806" s="26">
        <f t="shared" si="458"/>
        <v>0</v>
      </c>
      <c r="X5806" s="26">
        <f t="shared" si="460"/>
        <v>0</v>
      </c>
      <c r="Y5806" s="26">
        <f t="shared" si="460"/>
        <v>0</v>
      </c>
      <c r="Z5806" s="26">
        <f t="shared" si="459"/>
        <v>-2.5120000000000005</v>
      </c>
    </row>
    <row r="5807" spans="1:26" ht="22.5" hidden="1">
      <c r="A5807" s="34" t="s">
        <v>3215</v>
      </c>
      <c r="B5807" s="19" t="s">
        <v>3216</v>
      </c>
      <c r="C5807" s="18">
        <v>20</v>
      </c>
      <c r="D5807" s="27" t="s">
        <v>61</v>
      </c>
      <c r="E5807" s="19" t="s">
        <v>69</v>
      </c>
      <c r="F5807" s="17" t="s">
        <v>3239</v>
      </c>
      <c r="G5807" s="20">
        <f>VLOOKUP(A5807,'[1]其他（02分债券）'!C:G,5,0)</f>
        <v>2.85</v>
      </c>
      <c r="H5807" s="28">
        <v>0.05</v>
      </c>
      <c r="I5807" s="22"/>
      <c r="J5807" s="23">
        <v>0</v>
      </c>
      <c r="K5807" s="23">
        <v>0</v>
      </c>
      <c r="L5807" s="24"/>
      <c r="M5807" s="24"/>
      <c r="N5807" s="24"/>
      <c r="O5807" s="24"/>
      <c r="P5807" s="24"/>
      <c r="Q5807" s="24"/>
      <c r="R5807" s="24"/>
      <c r="S5807" s="25"/>
      <c r="T5807" s="25"/>
      <c r="U5807" s="26">
        <f t="shared" si="456"/>
        <v>0</v>
      </c>
      <c r="V5807" s="26">
        <f t="shared" si="457"/>
        <v>0</v>
      </c>
      <c r="W5807" s="26">
        <f t="shared" si="458"/>
        <v>0</v>
      </c>
      <c r="X5807" s="26">
        <f t="shared" si="460"/>
        <v>0</v>
      </c>
      <c r="Y5807" s="26">
        <f t="shared" si="460"/>
        <v>0</v>
      </c>
      <c r="Z5807" s="26">
        <f t="shared" si="459"/>
        <v>-7.8500000000000014E-2</v>
      </c>
    </row>
    <row r="5808" spans="1:26" ht="22.5" hidden="1">
      <c r="A5808" s="34" t="s">
        <v>3215</v>
      </c>
      <c r="B5808" s="19" t="s">
        <v>3216</v>
      </c>
      <c r="C5808" s="18">
        <v>20</v>
      </c>
      <c r="D5808" s="27" t="s">
        <v>61</v>
      </c>
      <c r="E5808" s="19" t="s">
        <v>69</v>
      </c>
      <c r="F5808" s="19" t="s">
        <v>1783</v>
      </c>
      <c r="G5808" s="20">
        <f>VLOOKUP(A5808,'[1]其他（02分债券）'!C:G,5,0)</f>
        <v>2.85</v>
      </c>
      <c r="H5808" s="28">
        <v>1.2</v>
      </c>
      <c r="I5808" s="22"/>
      <c r="J5808" s="23">
        <v>0</v>
      </c>
      <c r="K5808" s="23">
        <v>0</v>
      </c>
      <c r="L5808" s="24"/>
      <c r="M5808" s="24"/>
      <c r="N5808" s="24"/>
      <c r="O5808" s="24"/>
      <c r="P5808" s="24"/>
      <c r="Q5808" s="24"/>
      <c r="R5808" s="24"/>
      <c r="S5808" s="25"/>
      <c r="T5808" s="25"/>
      <c r="U5808" s="26">
        <f t="shared" si="456"/>
        <v>0</v>
      </c>
      <c r="V5808" s="26">
        <f t="shared" si="457"/>
        <v>0</v>
      </c>
      <c r="W5808" s="26">
        <f t="shared" si="458"/>
        <v>0</v>
      </c>
      <c r="X5808" s="26">
        <f t="shared" si="460"/>
        <v>0</v>
      </c>
      <c r="Y5808" s="26">
        <f t="shared" si="460"/>
        <v>0</v>
      </c>
      <c r="Z5808" s="26">
        <f t="shared" si="459"/>
        <v>-1.8839999999999999</v>
      </c>
    </row>
    <row r="5809" spans="1:26" ht="22.5" hidden="1">
      <c r="A5809" s="34" t="s">
        <v>3215</v>
      </c>
      <c r="B5809" s="19" t="s">
        <v>3216</v>
      </c>
      <c r="C5809" s="18">
        <v>20</v>
      </c>
      <c r="D5809" s="27" t="s">
        <v>61</v>
      </c>
      <c r="E5809" s="19" t="s">
        <v>69</v>
      </c>
      <c r="F5809" s="19" t="s">
        <v>1270</v>
      </c>
      <c r="G5809" s="20">
        <f>VLOOKUP(A5809,'[1]其他（02分债券）'!C:G,5,0)</f>
        <v>2.85</v>
      </c>
      <c r="H5809" s="28">
        <v>1</v>
      </c>
      <c r="I5809" s="22"/>
      <c r="J5809" s="23">
        <v>0</v>
      </c>
      <c r="K5809" s="23">
        <v>0</v>
      </c>
      <c r="L5809" s="24"/>
      <c r="M5809" s="24"/>
      <c r="N5809" s="24"/>
      <c r="O5809" s="24"/>
      <c r="P5809" s="24"/>
      <c r="Q5809" s="24"/>
      <c r="R5809" s="24"/>
      <c r="S5809" s="25"/>
      <c r="T5809" s="25"/>
      <c r="U5809" s="26">
        <f t="shared" si="456"/>
        <v>0</v>
      </c>
      <c r="V5809" s="26">
        <f t="shared" si="457"/>
        <v>0</v>
      </c>
      <c r="W5809" s="26">
        <f t="shared" si="458"/>
        <v>0</v>
      </c>
      <c r="X5809" s="26">
        <f t="shared" si="460"/>
        <v>0</v>
      </c>
      <c r="Y5809" s="26">
        <f t="shared" si="460"/>
        <v>0</v>
      </c>
      <c r="Z5809" s="26">
        <f t="shared" si="459"/>
        <v>-1.5699999999999998</v>
      </c>
    </row>
    <row r="5810" spans="1:26" ht="22.5" hidden="1">
      <c r="A5810" s="34" t="s">
        <v>3215</v>
      </c>
      <c r="B5810" s="19" t="s">
        <v>3216</v>
      </c>
      <c r="C5810" s="18">
        <v>20</v>
      </c>
      <c r="D5810" s="27" t="s">
        <v>61</v>
      </c>
      <c r="E5810" s="19" t="s">
        <v>219</v>
      </c>
      <c r="F5810" s="19" t="s">
        <v>514</v>
      </c>
      <c r="G5810" s="20">
        <f>VLOOKUP(A5810,'[1]其他（02分债券）'!C:G,5,0)</f>
        <v>2.85</v>
      </c>
      <c r="H5810" s="28">
        <v>0.65</v>
      </c>
      <c r="I5810" s="22"/>
      <c r="J5810" s="23">
        <v>0</v>
      </c>
      <c r="K5810" s="23">
        <v>0</v>
      </c>
      <c r="L5810" s="24"/>
      <c r="M5810" s="24"/>
      <c r="N5810" s="24"/>
      <c r="O5810" s="24"/>
      <c r="P5810" s="24"/>
      <c r="Q5810" s="24"/>
      <c r="R5810" s="24"/>
      <c r="S5810" s="25"/>
      <c r="T5810" s="25"/>
      <c r="U5810" s="26">
        <f t="shared" si="456"/>
        <v>0</v>
      </c>
      <c r="V5810" s="26">
        <f t="shared" si="457"/>
        <v>0</v>
      </c>
      <c r="W5810" s="26">
        <f t="shared" si="458"/>
        <v>0</v>
      </c>
      <c r="X5810" s="26">
        <f t="shared" si="460"/>
        <v>0</v>
      </c>
      <c r="Y5810" s="26">
        <f t="shared" si="460"/>
        <v>0</v>
      </c>
      <c r="Z5810" s="26">
        <f t="shared" si="459"/>
        <v>-1.0205</v>
      </c>
    </row>
    <row r="5811" spans="1:26" ht="22.5" hidden="1">
      <c r="A5811" s="34" t="s">
        <v>3215</v>
      </c>
      <c r="B5811" s="19" t="s">
        <v>3216</v>
      </c>
      <c r="C5811" s="18">
        <v>20</v>
      </c>
      <c r="D5811" s="27" t="s">
        <v>61</v>
      </c>
      <c r="E5811" s="19" t="s">
        <v>219</v>
      </c>
      <c r="F5811" s="19" t="s">
        <v>2157</v>
      </c>
      <c r="G5811" s="20">
        <f>VLOOKUP(A5811,'[1]其他（02分债券）'!C:G,5,0)</f>
        <v>2.85</v>
      </c>
      <c r="H5811" s="28">
        <v>0.25</v>
      </c>
      <c r="I5811" s="22"/>
      <c r="J5811" s="23">
        <v>0</v>
      </c>
      <c r="K5811" s="23">
        <v>0</v>
      </c>
      <c r="L5811" s="24"/>
      <c r="M5811" s="24"/>
      <c r="N5811" s="24"/>
      <c r="O5811" s="24"/>
      <c r="P5811" s="24"/>
      <c r="Q5811" s="24"/>
      <c r="R5811" s="24"/>
      <c r="S5811" s="25"/>
      <c r="T5811" s="25"/>
      <c r="U5811" s="26">
        <f t="shared" ref="U5811:U5874" si="461">L5811-M5811</f>
        <v>0</v>
      </c>
      <c r="V5811" s="26">
        <f t="shared" ref="V5811:V5874" si="462">N5811-O5811</f>
        <v>0</v>
      </c>
      <c r="W5811" s="26">
        <f t="shared" ref="W5811:W5874" si="463">Q5811-R5811</f>
        <v>0</v>
      </c>
      <c r="X5811" s="26">
        <f t="shared" si="460"/>
        <v>0</v>
      </c>
      <c r="Y5811" s="26">
        <f t="shared" si="460"/>
        <v>0</v>
      </c>
      <c r="Z5811" s="26">
        <f t="shared" ref="Z5811:Z5874" si="464">Q5811+S5811-(H5811-J5811+K5811)-(H5811-J5811+K5811)*G5811*C5811/100</f>
        <v>-0.39249999999999996</v>
      </c>
    </row>
    <row r="5812" spans="1:26" ht="22.5" hidden="1">
      <c r="A5812" s="34" t="s">
        <v>3215</v>
      </c>
      <c r="B5812" s="19" t="s">
        <v>3216</v>
      </c>
      <c r="C5812" s="18">
        <v>20</v>
      </c>
      <c r="D5812" s="27" t="s">
        <v>61</v>
      </c>
      <c r="E5812" s="19" t="s">
        <v>219</v>
      </c>
      <c r="F5812" s="19" t="s">
        <v>220</v>
      </c>
      <c r="G5812" s="20">
        <f>VLOOKUP(A5812,'[1]其他（02分债券）'!C:G,5,0)</f>
        <v>2.85</v>
      </c>
      <c r="H5812" s="28">
        <v>1</v>
      </c>
      <c r="I5812" s="22"/>
      <c r="J5812" s="23">
        <v>0</v>
      </c>
      <c r="K5812" s="23">
        <v>0</v>
      </c>
      <c r="L5812" s="24"/>
      <c r="M5812" s="24"/>
      <c r="N5812" s="24"/>
      <c r="O5812" s="24"/>
      <c r="P5812" s="24"/>
      <c r="Q5812" s="24"/>
      <c r="R5812" s="24"/>
      <c r="S5812" s="25"/>
      <c r="T5812" s="25"/>
      <c r="U5812" s="26">
        <f t="shared" si="461"/>
        <v>0</v>
      </c>
      <c r="V5812" s="26">
        <f t="shared" si="462"/>
        <v>0</v>
      </c>
      <c r="W5812" s="26">
        <f t="shared" si="463"/>
        <v>0</v>
      </c>
      <c r="X5812" s="26">
        <f t="shared" si="460"/>
        <v>0</v>
      </c>
      <c r="Y5812" s="26">
        <f t="shared" si="460"/>
        <v>0</v>
      </c>
      <c r="Z5812" s="26">
        <f t="shared" si="464"/>
        <v>-1.5699999999999998</v>
      </c>
    </row>
    <row r="5813" spans="1:26" ht="22.5" hidden="1">
      <c r="A5813" s="34" t="s">
        <v>3215</v>
      </c>
      <c r="B5813" s="19" t="s">
        <v>3216</v>
      </c>
      <c r="C5813" s="18">
        <v>20</v>
      </c>
      <c r="D5813" s="27" t="s">
        <v>61</v>
      </c>
      <c r="E5813" s="19" t="s">
        <v>219</v>
      </c>
      <c r="F5813" s="19" t="s">
        <v>1903</v>
      </c>
      <c r="G5813" s="20">
        <f>VLOOKUP(A5813,'[1]其他（02分债券）'!C:G,5,0)</f>
        <v>2.85</v>
      </c>
      <c r="H5813" s="28">
        <v>0.5</v>
      </c>
      <c r="I5813" s="22"/>
      <c r="J5813" s="23">
        <v>0</v>
      </c>
      <c r="K5813" s="23">
        <v>0</v>
      </c>
      <c r="L5813" s="24"/>
      <c r="M5813" s="24"/>
      <c r="N5813" s="24"/>
      <c r="O5813" s="24"/>
      <c r="P5813" s="24"/>
      <c r="Q5813" s="24"/>
      <c r="R5813" s="24"/>
      <c r="S5813" s="25"/>
      <c r="T5813" s="25"/>
      <c r="U5813" s="26">
        <f t="shared" si="461"/>
        <v>0</v>
      </c>
      <c r="V5813" s="26">
        <f t="shared" si="462"/>
        <v>0</v>
      </c>
      <c r="W5813" s="26">
        <f t="shared" si="463"/>
        <v>0</v>
      </c>
      <c r="X5813" s="26">
        <f t="shared" si="460"/>
        <v>0</v>
      </c>
      <c r="Y5813" s="26">
        <f t="shared" si="460"/>
        <v>0</v>
      </c>
      <c r="Z5813" s="26">
        <f t="shared" si="464"/>
        <v>-0.78499999999999992</v>
      </c>
    </row>
    <row r="5814" spans="1:26" ht="22.5" hidden="1">
      <c r="A5814" s="34" t="s">
        <v>3215</v>
      </c>
      <c r="B5814" s="19" t="s">
        <v>3216</v>
      </c>
      <c r="C5814" s="18">
        <v>20</v>
      </c>
      <c r="D5814" s="27" t="s">
        <v>61</v>
      </c>
      <c r="E5814" s="19" t="s">
        <v>219</v>
      </c>
      <c r="F5814" s="19" t="s">
        <v>2468</v>
      </c>
      <c r="G5814" s="20">
        <f>VLOOKUP(A5814,'[1]其他（02分债券）'!C:G,5,0)</f>
        <v>2.85</v>
      </c>
      <c r="H5814" s="28">
        <v>1</v>
      </c>
      <c r="I5814" s="22"/>
      <c r="J5814" s="23">
        <v>0</v>
      </c>
      <c r="K5814" s="23">
        <v>0</v>
      </c>
      <c r="L5814" s="24"/>
      <c r="M5814" s="24"/>
      <c r="N5814" s="24"/>
      <c r="O5814" s="24"/>
      <c r="P5814" s="24"/>
      <c r="Q5814" s="24"/>
      <c r="R5814" s="24"/>
      <c r="S5814" s="25"/>
      <c r="T5814" s="25"/>
      <c r="U5814" s="26">
        <f t="shared" si="461"/>
        <v>0</v>
      </c>
      <c r="V5814" s="26">
        <f t="shared" si="462"/>
        <v>0</v>
      </c>
      <c r="W5814" s="26">
        <f t="shared" si="463"/>
        <v>0</v>
      </c>
      <c r="X5814" s="26">
        <f t="shared" si="460"/>
        <v>0</v>
      </c>
      <c r="Y5814" s="26">
        <f t="shared" si="460"/>
        <v>0</v>
      </c>
      <c r="Z5814" s="26">
        <f t="shared" si="464"/>
        <v>-1.5699999999999998</v>
      </c>
    </row>
    <row r="5815" spans="1:26" ht="22.5" hidden="1">
      <c r="A5815" s="34" t="s">
        <v>3215</v>
      </c>
      <c r="B5815" s="19" t="s">
        <v>3216</v>
      </c>
      <c r="C5815" s="18">
        <v>20</v>
      </c>
      <c r="D5815" s="27" t="s">
        <v>61</v>
      </c>
      <c r="E5815" s="19" t="s">
        <v>219</v>
      </c>
      <c r="F5815" s="19" t="s">
        <v>842</v>
      </c>
      <c r="G5815" s="20">
        <f>VLOOKUP(A5815,'[1]其他（02分债券）'!C:G,5,0)</f>
        <v>2.85</v>
      </c>
      <c r="H5815" s="28">
        <v>0.16</v>
      </c>
      <c r="I5815" s="22"/>
      <c r="J5815" s="23">
        <v>0</v>
      </c>
      <c r="K5815" s="23">
        <v>0</v>
      </c>
      <c r="L5815" s="24"/>
      <c r="M5815" s="24"/>
      <c r="N5815" s="24"/>
      <c r="O5815" s="24"/>
      <c r="P5815" s="24"/>
      <c r="Q5815" s="24"/>
      <c r="R5815" s="24"/>
      <c r="S5815" s="25"/>
      <c r="T5815" s="25"/>
      <c r="U5815" s="26">
        <f t="shared" si="461"/>
        <v>0</v>
      </c>
      <c r="V5815" s="26">
        <f t="shared" si="462"/>
        <v>0</v>
      </c>
      <c r="W5815" s="26">
        <f t="shared" si="463"/>
        <v>0</v>
      </c>
      <c r="X5815" s="26">
        <f t="shared" si="460"/>
        <v>0</v>
      </c>
      <c r="Y5815" s="26">
        <f t="shared" si="460"/>
        <v>0</v>
      </c>
      <c r="Z5815" s="26">
        <f t="shared" si="464"/>
        <v>-0.25119999999999998</v>
      </c>
    </row>
    <row r="5816" spans="1:26" ht="22.5" hidden="1">
      <c r="A5816" s="34" t="s">
        <v>3215</v>
      </c>
      <c r="B5816" s="19" t="s">
        <v>3216</v>
      </c>
      <c r="C5816" s="18">
        <v>20</v>
      </c>
      <c r="D5816" s="27" t="s">
        <v>61</v>
      </c>
      <c r="E5816" s="19" t="s">
        <v>219</v>
      </c>
      <c r="F5816" s="19" t="s">
        <v>1082</v>
      </c>
      <c r="G5816" s="20">
        <f>VLOOKUP(A5816,'[1]其他（02分债券）'!C:G,5,0)</f>
        <v>2.85</v>
      </c>
      <c r="H5816" s="28">
        <v>0.15</v>
      </c>
      <c r="I5816" s="22"/>
      <c r="J5816" s="23">
        <v>0</v>
      </c>
      <c r="K5816" s="23">
        <v>0</v>
      </c>
      <c r="L5816" s="24"/>
      <c r="M5816" s="24"/>
      <c r="N5816" s="24"/>
      <c r="O5816" s="24"/>
      <c r="P5816" s="24"/>
      <c r="Q5816" s="24"/>
      <c r="R5816" s="24"/>
      <c r="S5816" s="25"/>
      <c r="T5816" s="25"/>
      <c r="U5816" s="26">
        <f t="shared" si="461"/>
        <v>0</v>
      </c>
      <c r="V5816" s="26">
        <f t="shared" si="462"/>
        <v>0</v>
      </c>
      <c r="W5816" s="26">
        <f t="shared" si="463"/>
        <v>0</v>
      </c>
      <c r="X5816" s="26">
        <f t="shared" si="460"/>
        <v>0</v>
      </c>
      <c r="Y5816" s="26">
        <f t="shared" si="460"/>
        <v>0</v>
      </c>
      <c r="Z5816" s="26">
        <f t="shared" si="464"/>
        <v>-0.23549999999999999</v>
      </c>
    </row>
    <row r="5817" spans="1:26" ht="22.5" hidden="1">
      <c r="A5817" s="34" t="s">
        <v>3215</v>
      </c>
      <c r="B5817" s="19" t="s">
        <v>3216</v>
      </c>
      <c r="C5817" s="18">
        <v>20</v>
      </c>
      <c r="D5817" s="27" t="s">
        <v>61</v>
      </c>
      <c r="E5817" s="19" t="s">
        <v>219</v>
      </c>
      <c r="F5817" s="19" t="s">
        <v>2469</v>
      </c>
      <c r="G5817" s="20">
        <f>VLOOKUP(A5817,'[1]其他（02分债券）'!C:G,5,0)</f>
        <v>2.85</v>
      </c>
      <c r="H5817" s="28">
        <v>1.65</v>
      </c>
      <c r="I5817" s="22"/>
      <c r="J5817" s="23">
        <v>0</v>
      </c>
      <c r="K5817" s="23">
        <v>0</v>
      </c>
      <c r="L5817" s="24"/>
      <c r="M5817" s="24"/>
      <c r="N5817" s="24"/>
      <c r="O5817" s="24"/>
      <c r="P5817" s="24"/>
      <c r="Q5817" s="24"/>
      <c r="R5817" s="24"/>
      <c r="S5817" s="25"/>
      <c r="T5817" s="25"/>
      <c r="U5817" s="26">
        <f t="shared" si="461"/>
        <v>0</v>
      </c>
      <c r="V5817" s="26">
        <f t="shared" si="462"/>
        <v>0</v>
      </c>
      <c r="W5817" s="26">
        <f t="shared" si="463"/>
        <v>0</v>
      </c>
      <c r="X5817" s="26">
        <f t="shared" si="460"/>
        <v>0</v>
      </c>
      <c r="Y5817" s="26">
        <f t="shared" si="460"/>
        <v>0</v>
      </c>
      <c r="Z5817" s="26">
        <f t="shared" si="464"/>
        <v>-2.5905</v>
      </c>
    </row>
    <row r="5818" spans="1:26" ht="22.5" hidden="1">
      <c r="A5818" s="34" t="s">
        <v>3215</v>
      </c>
      <c r="B5818" s="19" t="s">
        <v>3216</v>
      </c>
      <c r="C5818" s="18">
        <v>20</v>
      </c>
      <c r="D5818" s="27" t="s">
        <v>61</v>
      </c>
      <c r="E5818" s="19" t="s">
        <v>219</v>
      </c>
      <c r="F5818" s="19" t="s">
        <v>2809</v>
      </c>
      <c r="G5818" s="20">
        <f>VLOOKUP(A5818,'[1]其他（02分债券）'!C:G,5,0)</f>
        <v>2.85</v>
      </c>
      <c r="H5818" s="28">
        <v>3.2</v>
      </c>
      <c r="I5818" s="22"/>
      <c r="J5818" s="23">
        <v>0</v>
      </c>
      <c r="K5818" s="23">
        <v>0</v>
      </c>
      <c r="L5818" s="24"/>
      <c r="M5818" s="24"/>
      <c r="N5818" s="24"/>
      <c r="O5818" s="24"/>
      <c r="P5818" s="24"/>
      <c r="Q5818" s="24"/>
      <c r="R5818" s="24"/>
      <c r="S5818" s="25"/>
      <c r="T5818" s="25"/>
      <c r="U5818" s="26">
        <f t="shared" si="461"/>
        <v>0</v>
      </c>
      <c r="V5818" s="26">
        <f t="shared" si="462"/>
        <v>0</v>
      </c>
      <c r="W5818" s="26">
        <f t="shared" si="463"/>
        <v>0</v>
      </c>
      <c r="X5818" s="26">
        <f t="shared" si="460"/>
        <v>0</v>
      </c>
      <c r="Y5818" s="26">
        <f t="shared" si="460"/>
        <v>0</v>
      </c>
      <c r="Z5818" s="26">
        <f t="shared" si="464"/>
        <v>-5.0240000000000009</v>
      </c>
    </row>
    <row r="5819" spans="1:26" ht="22.5" hidden="1">
      <c r="A5819" s="34" t="s">
        <v>3215</v>
      </c>
      <c r="B5819" s="19" t="s">
        <v>3216</v>
      </c>
      <c r="C5819" s="18">
        <v>20</v>
      </c>
      <c r="D5819" s="27" t="s">
        <v>61</v>
      </c>
      <c r="E5819" s="19" t="s">
        <v>219</v>
      </c>
      <c r="F5819" s="19" t="s">
        <v>3240</v>
      </c>
      <c r="G5819" s="20">
        <f>VLOOKUP(A5819,'[1]其他（02分债券）'!C:G,5,0)</f>
        <v>2.85</v>
      </c>
      <c r="H5819" s="28">
        <v>2</v>
      </c>
      <c r="I5819" s="22"/>
      <c r="J5819" s="23">
        <v>0</v>
      </c>
      <c r="K5819" s="23">
        <v>0</v>
      </c>
      <c r="L5819" s="24"/>
      <c r="M5819" s="24"/>
      <c r="N5819" s="24"/>
      <c r="O5819" s="24"/>
      <c r="P5819" s="24"/>
      <c r="Q5819" s="24"/>
      <c r="R5819" s="24"/>
      <c r="S5819" s="25"/>
      <c r="T5819" s="25"/>
      <c r="U5819" s="26">
        <f t="shared" si="461"/>
        <v>0</v>
      </c>
      <c r="V5819" s="26">
        <f t="shared" si="462"/>
        <v>0</v>
      </c>
      <c r="W5819" s="26">
        <f t="shared" si="463"/>
        <v>0</v>
      </c>
      <c r="X5819" s="26">
        <f t="shared" si="460"/>
        <v>0</v>
      </c>
      <c r="Y5819" s="26">
        <f t="shared" si="460"/>
        <v>0</v>
      </c>
      <c r="Z5819" s="26">
        <f t="shared" si="464"/>
        <v>-3.1399999999999997</v>
      </c>
    </row>
    <row r="5820" spans="1:26" ht="22.5" hidden="1">
      <c r="A5820" s="34" t="s">
        <v>3215</v>
      </c>
      <c r="B5820" s="19" t="s">
        <v>3216</v>
      </c>
      <c r="C5820" s="18">
        <v>20</v>
      </c>
      <c r="D5820" s="27" t="s">
        <v>61</v>
      </c>
      <c r="E5820" s="19" t="s">
        <v>219</v>
      </c>
      <c r="F5820" s="17" t="s">
        <v>2806</v>
      </c>
      <c r="G5820" s="20">
        <f>VLOOKUP(A5820,'[1]其他（02分债券）'!C:G,5,0)</f>
        <v>2.85</v>
      </c>
      <c r="H5820" s="28">
        <v>7.0000000000000007E-2</v>
      </c>
      <c r="I5820" s="22"/>
      <c r="J5820" s="23">
        <v>0</v>
      </c>
      <c r="K5820" s="23">
        <v>0</v>
      </c>
      <c r="L5820" s="24"/>
      <c r="M5820" s="24"/>
      <c r="N5820" s="24"/>
      <c r="O5820" s="24"/>
      <c r="P5820" s="24"/>
      <c r="Q5820" s="24"/>
      <c r="R5820" s="24"/>
      <c r="S5820" s="25"/>
      <c r="T5820" s="25"/>
      <c r="U5820" s="26">
        <f t="shared" si="461"/>
        <v>0</v>
      </c>
      <c r="V5820" s="26">
        <f t="shared" si="462"/>
        <v>0</v>
      </c>
      <c r="W5820" s="26">
        <f t="shared" si="463"/>
        <v>0</v>
      </c>
      <c r="X5820" s="26">
        <f t="shared" si="460"/>
        <v>0</v>
      </c>
      <c r="Y5820" s="26">
        <f t="shared" si="460"/>
        <v>0</v>
      </c>
      <c r="Z5820" s="26">
        <f t="shared" si="464"/>
        <v>-0.10990000000000001</v>
      </c>
    </row>
    <row r="5821" spans="1:26" ht="22.5" hidden="1">
      <c r="A5821" s="34" t="s">
        <v>3215</v>
      </c>
      <c r="B5821" s="19" t="s">
        <v>3216</v>
      </c>
      <c r="C5821" s="18">
        <v>20</v>
      </c>
      <c r="D5821" s="27" t="s">
        <v>61</v>
      </c>
      <c r="E5821" s="19" t="s">
        <v>219</v>
      </c>
      <c r="F5821" s="19" t="s">
        <v>2807</v>
      </c>
      <c r="G5821" s="20">
        <f>VLOOKUP(A5821,'[1]其他（02分债券）'!C:G,5,0)</f>
        <v>2.85</v>
      </c>
      <c r="H5821" s="28">
        <v>0.21</v>
      </c>
      <c r="I5821" s="22"/>
      <c r="J5821" s="23">
        <v>0</v>
      </c>
      <c r="K5821" s="23">
        <v>0</v>
      </c>
      <c r="L5821" s="24"/>
      <c r="M5821" s="24"/>
      <c r="N5821" s="24"/>
      <c r="O5821" s="24"/>
      <c r="P5821" s="24"/>
      <c r="Q5821" s="24"/>
      <c r="R5821" s="24"/>
      <c r="S5821" s="25"/>
      <c r="T5821" s="25"/>
      <c r="U5821" s="26">
        <f t="shared" si="461"/>
        <v>0</v>
      </c>
      <c r="V5821" s="26">
        <f t="shared" si="462"/>
        <v>0</v>
      </c>
      <c r="W5821" s="26">
        <f t="shared" si="463"/>
        <v>0</v>
      </c>
      <c r="X5821" s="26">
        <f t="shared" si="460"/>
        <v>0</v>
      </c>
      <c r="Y5821" s="26">
        <f t="shared" si="460"/>
        <v>0</v>
      </c>
      <c r="Z5821" s="26">
        <f t="shared" si="464"/>
        <v>-0.32969999999999999</v>
      </c>
    </row>
    <row r="5822" spans="1:26" ht="22.5" hidden="1">
      <c r="A5822" s="34" t="s">
        <v>3215</v>
      </c>
      <c r="B5822" s="19" t="s">
        <v>3216</v>
      </c>
      <c r="C5822" s="18">
        <v>20</v>
      </c>
      <c r="D5822" s="27" t="s">
        <v>61</v>
      </c>
      <c r="E5822" s="19" t="s">
        <v>219</v>
      </c>
      <c r="F5822" s="19" t="s">
        <v>3048</v>
      </c>
      <c r="G5822" s="20">
        <f>VLOOKUP(A5822,'[1]其他（02分债券）'!C:G,5,0)</f>
        <v>2.85</v>
      </c>
      <c r="H5822" s="28">
        <v>0.22</v>
      </c>
      <c r="I5822" s="22"/>
      <c r="J5822" s="23">
        <v>0</v>
      </c>
      <c r="K5822" s="23">
        <v>0</v>
      </c>
      <c r="L5822" s="24"/>
      <c r="M5822" s="24"/>
      <c r="N5822" s="24"/>
      <c r="O5822" s="24"/>
      <c r="P5822" s="24"/>
      <c r="Q5822" s="24"/>
      <c r="R5822" s="24"/>
      <c r="S5822" s="25"/>
      <c r="T5822" s="25"/>
      <c r="U5822" s="26">
        <f t="shared" si="461"/>
        <v>0</v>
      </c>
      <c r="V5822" s="26">
        <f t="shared" si="462"/>
        <v>0</v>
      </c>
      <c r="W5822" s="26">
        <f t="shared" si="463"/>
        <v>0</v>
      </c>
      <c r="X5822" s="26">
        <f t="shared" si="460"/>
        <v>0</v>
      </c>
      <c r="Y5822" s="26">
        <f t="shared" si="460"/>
        <v>0</v>
      </c>
      <c r="Z5822" s="26">
        <f t="shared" si="464"/>
        <v>-0.34539999999999998</v>
      </c>
    </row>
    <row r="5823" spans="1:26" ht="22.5" hidden="1">
      <c r="A5823" s="34" t="s">
        <v>3215</v>
      </c>
      <c r="B5823" s="19" t="s">
        <v>3216</v>
      </c>
      <c r="C5823" s="18">
        <v>20</v>
      </c>
      <c r="D5823" s="27" t="s">
        <v>61</v>
      </c>
      <c r="E5823" s="19" t="s">
        <v>219</v>
      </c>
      <c r="F5823" s="19" t="s">
        <v>2811</v>
      </c>
      <c r="G5823" s="20">
        <f>VLOOKUP(A5823,'[1]其他（02分债券）'!C:G,5,0)</f>
        <v>2.85</v>
      </c>
      <c r="H5823" s="28">
        <v>0.25</v>
      </c>
      <c r="I5823" s="22"/>
      <c r="J5823" s="23">
        <v>0</v>
      </c>
      <c r="K5823" s="23">
        <v>0</v>
      </c>
      <c r="L5823" s="24"/>
      <c r="M5823" s="24"/>
      <c r="N5823" s="24"/>
      <c r="O5823" s="24"/>
      <c r="P5823" s="24"/>
      <c r="Q5823" s="24"/>
      <c r="R5823" s="24"/>
      <c r="S5823" s="25"/>
      <c r="T5823" s="25"/>
      <c r="U5823" s="26">
        <f t="shared" si="461"/>
        <v>0</v>
      </c>
      <c r="V5823" s="26">
        <f t="shared" si="462"/>
        <v>0</v>
      </c>
      <c r="W5823" s="26">
        <f t="shared" si="463"/>
        <v>0</v>
      </c>
      <c r="X5823" s="26">
        <f t="shared" si="460"/>
        <v>0</v>
      </c>
      <c r="Y5823" s="26">
        <f t="shared" si="460"/>
        <v>0</v>
      </c>
      <c r="Z5823" s="26">
        <f t="shared" si="464"/>
        <v>-0.39249999999999996</v>
      </c>
    </row>
    <row r="5824" spans="1:26" ht="22.5" hidden="1">
      <c r="A5824" s="34" t="s">
        <v>3215</v>
      </c>
      <c r="B5824" s="19" t="s">
        <v>3216</v>
      </c>
      <c r="C5824" s="18">
        <v>20</v>
      </c>
      <c r="D5824" s="27" t="s">
        <v>61</v>
      </c>
      <c r="E5824" s="19" t="s">
        <v>219</v>
      </c>
      <c r="F5824" s="19" t="s">
        <v>2810</v>
      </c>
      <c r="G5824" s="20">
        <f>VLOOKUP(A5824,'[1]其他（02分债券）'!C:G,5,0)</f>
        <v>2.85</v>
      </c>
      <c r="H5824" s="28">
        <v>2</v>
      </c>
      <c r="I5824" s="22"/>
      <c r="J5824" s="23">
        <v>0</v>
      </c>
      <c r="K5824" s="23">
        <v>0</v>
      </c>
      <c r="L5824" s="24"/>
      <c r="M5824" s="24"/>
      <c r="N5824" s="24"/>
      <c r="O5824" s="24"/>
      <c r="P5824" s="24"/>
      <c r="Q5824" s="24"/>
      <c r="R5824" s="24"/>
      <c r="S5824" s="25"/>
      <c r="T5824" s="25"/>
      <c r="U5824" s="26">
        <f t="shared" si="461"/>
        <v>0</v>
      </c>
      <c r="V5824" s="26">
        <f t="shared" si="462"/>
        <v>0</v>
      </c>
      <c r="W5824" s="26">
        <f t="shared" si="463"/>
        <v>0</v>
      </c>
      <c r="X5824" s="26">
        <f t="shared" si="460"/>
        <v>0</v>
      </c>
      <c r="Y5824" s="26">
        <f t="shared" si="460"/>
        <v>0</v>
      </c>
      <c r="Z5824" s="26">
        <f t="shared" si="464"/>
        <v>-3.1399999999999997</v>
      </c>
    </row>
    <row r="5825" spans="1:26" ht="22.5" hidden="1">
      <c r="A5825" s="34" t="s">
        <v>3215</v>
      </c>
      <c r="B5825" s="19" t="s">
        <v>3216</v>
      </c>
      <c r="C5825" s="18">
        <v>20</v>
      </c>
      <c r="D5825" s="27" t="s">
        <v>52</v>
      </c>
      <c r="E5825" s="19" t="s">
        <v>287</v>
      </c>
      <c r="F5825" s="19" t="s">
        <v>2348</v>
      </c>
      <c r="G5825" s="20">
        <f>VLOOKUP(A5825,'[1]其他（02分债券）'!C:G,5,0)</f>
        <v>2.85</v>
      </c>
      <c r="H5825" s="28">
        <v>2</v>
      </c>
      <c r="I5825" s="22"/>
      <c r="J5825" s="23">
        <v>0</v>
      </c>
      <c r="K5825" s="23">
        <v>0</v>
      </c>
      <c r="L5825" s="24"/>
      <c r="M5825" s="24"/>
      <c r="N5825" s="24"/>
      <c r="O5825" s="24"/>
      <c r="P5825" s="24"/>
      <c r="Q5825" s="24"/>
      <c r="R5825" s="24"/>
      <c r="S5825" s="25"/>
      <c r="T5825" s="25"/>
      <c r="U5825" s="26">
        <f t="shared" si="461"/>
        <v>0</v>
      </c>
      <c r="V5825" s="26">
        <f t="shared" si="462"/>
        <v>0</v>
      </c>
      <c r="W5825" s="26">
        <f t="shared" si="463"/>
        <v>0</v>
      </c>
      <c r="X5825" s="26">
        <f t="shared" si="460"/>
        <v>0</v>
      </c>
      <c r="Y5825" s="26">
        <f t="shared" si="460"/>
        <v>0</v>
      </c>
      <c r="Z5825" s="26">
        <f t="shared" si="464"/>
        <v>-3.1399999999999997</v>
      </c>
    </row>
    <row r="5826" spans="1:26" ht="22.5" hidden="1">
      <c r="A5826" s="34" t="s">
        <v>3215</v>
      </c>
      <c r="B5826" s="19" t="s">
        <v>3216</v>
      </c>
      <c r="C5826" s="18">
        <v>20</v>
      </c>
      <c r="D5826" s="27" t="s">
        <v>52</v>
      </c>
      <c r="E5826" s="19" t="s">
        <v>193</v>
      </c>
      <c r="F5826" s="19" t="s">
        <v>2827</v>
      </c>
      <c r="G5826" s="20">
        <f>VLOOKUP(A5826,'[1]其他（02分债券）'!C:G,5,0)</f>
        <v>2.85</v>
      </c>
      <c r="H5826" s="28">
        <v>0.3</v>
      </c>
      <c r="I5826" s="22"/>
      <c r="J5826" s="23">
        <v>0</v>
      </c>
      <c r="K5826" s="23">
        <v>0</v>
      </c>
      <c r="L5826" s="24"/>
      <c r="M5826" s="24"/>
      <c r="N5826" s="24"/>
      <c r="O5826" s="24"/>
      <c r="P5826" s="24"/>
      <c r="Q5826" s="24"/>
      <c r="R5826" s="24"/>
      <c r="S5826" s="25"/>
      <c r="T5826" s="25"/>
      <c r="U5826" s="26">
        <f t="shared" si="461"/>
        <v>0</v>
      </c>
      <c r="V5826" s="26">
        <f t="shared" si="462"/>
        <v>0</v>
      </c>
      <c r="W5826" s="26">
        <f t="shared" si="463"/>
        <v>0</v>
      </c>
      <c r="X5826" s="26">
        <f t="shared" si="460"/>
        <v>0</v>
      </c>
      <c r="Y5826" s="26">
        <f t="shared" si="460"/>
        <v>0</v>
      </c>
      <c r="Z5826" s="26">
        <f t="shared" si="464"/>
        <v>-0.47099999999999997</v>
      </c>
    </row>
    <row r="5827" spans="1:26" ht="22.5" hidden="1">
      <c r="A5827" s="34" t="s">
        <v>3215</v>
      </c>
      <c r="B5827" s="19" t="s">
        <v>3216</v>
      </c>
      <c r="C5827" s="18">
        <v>20</v>
      </c>
      <c r="D5827" s="27" t="s">
        <v>52</v>
      </c>
      <c r="E5827" s="19" t="s">
        <v>193</v>
      </c>
      <c r="F5827" s="19" t="s">
        <v>3063</v>
      </c>
      <c r="G5827" s="20">
        <f>VLOOKUP(A5827,'[1]其他（02分债券）'!C:G,5,0)</f>
        <v>2.85</v>
      </c>
      <c r="H5827" s="28">
        <v>0.3</v>
      </c>
      <c r="I5827" s="22"/>
      <c r="J5827" s="23">
        <v>0</v>
      </c>
      <c r="K5827" s="23">
        <v>0</v>
      </c>
      <c r="L5827" s="24"/>
      <c r="M5827" s="24"/>
      <c r="N5827" s="24"/>
      <c r="O5827" s="24"/>
      <c r="P5827" s="24"/>
      <c r="Q5827" s="24"/>
      <c r="R5827" s="24"/>
      <c r="S5827" s="25"/>
      <c r="T5827" s="25"/>
      <c r="U5827" s="26">
        <f t="shared" si="461"/>
        <v>0</v>
      </c>
      <c r="V5827" s="26">
        <f t="shared" si="462"/>
        <v>0</v>
      </c>
      <c r="W5827" s="26">
        <f t="shared" si="463"/>
        <v>0</v>
      </c>
      <c r="X5827" s="26">
        <f t="shared" si="460"/>
        <v>0</v>
      </c>
      <c r="Y5827" s="26">
        <f t="shared" si="460"/>
        <v>0</v>
      </c>
      <c r="Z5827" s="26">
        <f t="shared" si="464"/>
        <v>-0.47099999999999997</v>
      </c>
    </row>
    <row r="5828" spans="1:26" ht="22.5" hidden="1">
      <c r="A5828" s="34" t="s">
        <v>3215</v>
      </c>
      <c r="B5828" s="19" t="s">
        <v>3216</v>
      </c>
      <c r="C5828" s="18">
        <v>20</v>
      </c>
      <c r="D5828" s="27" t="s">
        <v>52</v>
      </c>
      <c r="E5828" s="19" t="s">
        <v>193</v>
      </c>
      <c r="F5828" s="19" t="s">
        <v>2492</v>
      </c>
      <c r="G5828" s="20">
        <f>VLOOKUP(A5828,'[1]其他（02分债券）'!C:G,5,0)</f>
        <v>2.85</v>
      </c>
      <c r="H5828" s="28">
        <v>0.3</v>
      </c>
      <c r="I5828" s="22"/>
      <c r="J5828" s="23">
        <v>0</v>
      </c>
      <c r="K5828" s="23">
        <v>0</v>
      </c>
      <c r="L5828" s="24"/>
      <c r="M5828" s="24"/>
      <c r="N5828" s="24"/>
      <c r="O5828" s="24"/>
      <c r="P5828" s="24"/>
      <c r="Q5828" s="24"/>
      <c r="R5828" s="24"/>
      <c r="S5828" s="25"/>
      <c r="T5828" s="25"/>
      <c r="U5828" s="26">
        <f t="shared" si="461"/>
        <v>0</v>
      </c>
      <c r="V5828" s="26">
        <f t="shared" si="462"/>
        <v>0</v>
      </c>
      <c r="W5828" s="26">
        <f t="shared" si="463"/>
        <v>0</v>
      </c>
      <c r="X5828" s="26">
        <f t="shared" si="460"/>
        <v>0</v>
      </c>
      <c r="Y5828" s="26">
        <f t="shared" si="460"/>
        <v>0</v>
      </c>
      <c r="Z5828" s="26">
        <f t="shared" si="464"/>
        <v>-0.47099999999999997</v>
      </c>
    </row>
    <row r="5829" spans="1:26" ht="22.5" hidden="1">
      <c r="A5829" s="34" t="s">
        <v>3215</v>
      </c>
      <c r="B5829" s="19" t="s">
        <v>3216</v>
      </c>
      <c r="C5829" s="18">
        <v>20</v>
      </c>
      <c r="D5829" s="27" t="s">
        <v>52</v>
      </c>
      <c r="E5829" s="19" t="s">
        <v>193</v>
      </c>
      <c r="F5829" s="19" t="s">
        <v>2489</v>
      </c>
      <c r="G5829" s="20">
        <f>VLOOKUP(A5829,'[1]其他（02分债券）'!C:G,5,0)</f>
        <v>2.85</v>
      </c>
      <c r="H5829" s="28">
        <v>0.7</v>
      </c>
      <c r="I5829" s="22"/>
      <c r="J5829" s="23">
        <v>0</v>
      </c>
      <c r="K5829" s="23">
        <v>0</v>
      </c>
      <c r="L5829" s="24"/>
      <c r="M5829" s="24"/>
      <c r="N5829" s="24"/>
      <c r="O5829" s="24"/>
      <c r="P5829" s="24"/>
      <c r="Q5829" s="24"/>
      <c r="R5829" s="24"/>
      <c r="S5829" s="25"/>
      <c r="T5829" s="25"/>
      <c r="U5829" s="26">
        <f t="shared" si="461"/>
        <v>0</v>
      </c>
      <c r="V5829" s="26">
        <f t="shared" si="462"/>
        <v>0</v>
      </c>
      <c r="W5829" s="26">
        <f t="shared" si="463"/>
        <v>0</v>
      </c>
      <c r="X5829" s="26">
        <f t="shared" si="460"/>
        <v>0</v>
      </c>
      <c r="Y5829" s="26">
        <f t="shared" si="460"/>
        <v>0</v>
      </c>
      <c r="Z5829" s="26">
        <f t="shared" si="464"/>
        <v>-1.099</v>
      </c>
    </row>
    <row r="5830" spans="1:26" ht="22.5" hidden="1">
      <c r="A5830" s="34" t="s">
        <v>3215</v>
      </c>
      <c r="B5830" s="19" t="s">
        <v>3216</v>
      </c>
      <c r="C5830" s="18">
        <v>20</v>
      </c>
      <c r="D5830" s="27" t="s">
        <v>52</v>
      </c>
      <c r="E5830" s="19" t="s">
        <v>264</v>
      </c>
      <c r="F5830" s="19" t="s">
        <v>3241</v>
      </c>
      <c r="G5830" s="20">
        <f>VLOOKUP(A5830,'[1]其他（02分债券）'!C:G,5,0)</f>
        <v>2.85</v>
      </c>
      <c r="H5830" s="28">
        <v>6</v>
      </c>
      <c r="I5830" s="22"/>
      <c r="J5830" s="23">
        <v>0</v>
      </c>
      <c r="K5830" s="23">
        <v>0</v>
      </c>
      <c r="L5830" s="24"/>
      <c r="M5830" s="24"/>
      <c r="N5830" s="24"/>
      <c r="O5830" s="24"/>
      <c r="P5830" s="24"/>
      <c r="Q5830" s="24"/>
      <c r="R5830" s="24"/>
      <c r="S5830" s="25"/>
      <c r="T5830" s="25"/>
      <c r="U5830" s="26">
        <f t="shared" si="461"/>
        <v>0</v>
      </c>
      <c r="V5830" s="26">
        <f t="shared" si="462"/>
        <v>0</v>
      </c>
      <c r="W5830" s="26">
        <f t="shared" si="463"/>
        <v>0</v>
      </c>
      <c r="X5830" s="26">
        <f t="shared" si="460"/>
        <v>0</v>
      </c>
      <c r="Y5830" s="26">
        <f t="shared" si="460"/>
        <v>0</v>
      </c>
      <c r="Z5830" s="26">
        <f t="shared" si="464"/>
        <v>-9.42</v>
      </c>
    </row>
    <row r="5831" spans="1:26" ht="22.5" hidden="1">
      <c r="A5831" s="34" t="s">
        <v>3215</v>
      </c>
      <c r="B5831" s="19" t="s">
        <v>3216</v>
      </c>
      <c r="C5831" s="18">
        <v>20</v>
      </c>
      <c r="D5831" s="27" t="s">
        <v>52</v>
      </c>
      <c r="E5831" s="19" t="s">
        <v>264</v>
      </c>
      <c r="F5831" s="19" t="s">
        <v>3242</v>
      </c>
      <c r="G5831" s="20">
        <f>VLOOKUP(A5831,'[1]其他（02分债券）'!C:G,5,0)</f>
        <v>2.85</v>
      </c>
      <c r="H5831" s="28">
        <v>0.8</v>
      </c>
      <c r="I5831" s="22"/>
      <c r="J5831" s="23">
        <v>0</v>
      </c>
      <c r="K5831" s="23">
        <v>0</v>
      </c>
      <c r="L5831" s="24"/>
      <c r="M5831" s="24"/>
      <c r="N5831" s="24"/>
      <c r="O5831" s="24"/>
      <c r="P5831" s="24"/>
      <c r="Q5831" s="24"/>
      <c r="R5831" s="24"/>
      <c r="S5831" s="25"/>
      <c r="T5831" s="25"/>
      <c r="U5831" s="26">
        <f t="shared" si="461"/>
        <v>0</v>
      </c>
      <c r="V5831" s="26">
        <f t="shared" si="462"/>
        <v>0</v>
      </c>
      <c r="W5831" s="26">
        <f t="shared" si="463"/>
        <v>0</v>
      </c>
      <c r="X5831" s="26">
        <f t="shared" si="460"/>
        <v>0</v>
      </c>
      <c r="Y5831" s="26">
        <f t="shared" si="460"/>
        <v>0</v>
      </c>
      <c r="Z5831" s="26">
        <f t="shared" si="464"/>
        <v>-1.2560000000000002</v>
      </c>
    </row>
    <row r="5832" spans="1:26" ht="22.5" hidden="1">
      <c r="A5832" s="34" t="s">
        <v>3215</v>
      </c>
      <c r="B5832" s="19" t="s">
        <v>3216</v>
      </c>
      <c r="C5832" s="18">
        <v>20</v>
      </c>
      <c r="D5832" s="27" t="s">
        <v>52</v>
      </c>
      <c r="E5832" s="19" t="s">
        <v>264</v>
      </c>
      <c r="F5832" s="19" t="s">
        <v>3168</v>
      </c>
      <c r="G5832" s="20">
        <f>VLOOKUP(A5832,'[1]其他（02分债券）'!C:G,5,0)</f>
        <v>2.85</v>
      </c>
      <c r="H5832" s="28">
        <v>0.5</v>
      </c>
      <c r="I5832" s="22"/>
      <c r="J5832" s="23">
        <v>0</v>
      </c>
      <c r="K5832" s="23">
        <v>0</v>
      </c>
      <c r="L5832" s="24"/>
      <c r="M5832" s="24"/>
      <c r="N5832" s="24"/>
      <c r="O5832" s="24"/>
      <c r="P5832" s="24"/>
      <c r="Q5832" s="24"/>
      <c r="R5832" s="24"/>
      <c r="S5832" s="25"/>
      <c r="T5832" s="25"/>
      <c r="U5832" s="26">
        <f t="shared" si="461"/>
        <v>0</v>
      </c>
      <c r="V5832" s="26">
        <f t="shared" si="462"/>
        <v>0</v>
      </c>
      <c r="W5832" s="26">
        <f t="shared" si="463"/>
        <v>0</v>
      </c>
      <c r="X5832" s="26">
        <f t="shared" si="460"/>
        <v>0</v>
      </c>
      <c r="Y5832" s="26">
        <f t="shared" si="460"/>
        <v>0</v>
      </c>
      <c r="Z5832" s="26">
        <f t="shared" si="464"/>
        <v>-0.78499999999999992</v>
      </c>
    </row>
    <row r="5833" spans="1:26" ht="22.5" hidden="1">
      <c r="A5833" s="34" t="s">
        <v>3215</v>
      </c>
      <c r="B5833" s="19" t="s">
        <v>3216</v>
      </c>
      <c r="C5833" s="18">
        <v>20</v>
      </c>
      <c r="D5833" s="27" t="s">
        <v>52</v>
      </c>
      <c r="E5833" s="19" t="s">
        <v>103</v>
      </c>
      <c r="F5833" s="19" t="s">
        <v>3243</v>
      </c>
      <c r="G5833" s="20">
        <f>VLOOKUP(A5833,'[1]其他（02分债券）'!C:G,5,0)</f>
        <v>2.85</v>
      </c>
      <c r="H5833" s="28">
        <v>0.5</v>
      </c>
      <c r="I5833" s="22"/>
      <c r="J5833" s="23">
        <v>0</v>
      </c>
      <c r="K5833" s="23">
        <v>0</v>
      </c>
      <c r="L5833" s="24"/>
      <c r="M5833" s="24"/>
      <c r="N5833" s="24"/>
      <c r="O5833" s="24"/>
      <c r="P5833" s="24"/>
      <c r="Q5833" s="24"/>
      <c r="R5833" s="24"/>
      <c r="S5833" s="25"/>
      <c r="T5833" s="25"/>
      <c r="U5833" s="26">
        <f t="shared" si="461"/>
        <v>0</v>
      </c>
      <c r="V5833" s="26">
        <f t="shared" si="462"/>
        <v>0</v>
      </c>
      <c r="W5833" s="26">
        <f t="shared" si="463"/>
        <v>0</v>
      </c>
      <c r="X5833" s="26">
        <f t="shared" si="460"/>
        <v>0</v>
      </c>
      <c r="Y5833" s="26">
        <f t="shared" si="460"/>
        <v>0</v>
      </c>
      <c r="Z5833" s="26">
        <f t="shared" si="464"/>
        <v>-0.78499999999999992</v>
      </c>
    </row>
    <row r="5834" spans="1:26" ht="22.5" hidden="1">
      <c r="A5834" s="34" t="s">
        <v>3215</v>
      </c>
      <c r="B5834" s="19" t="s">
        <v>3216</v>
      </c>
      <c r="C5834" s="18">
        <v>20</v>
      </c>
      <c r="D5834" s="27" t="s">
        <v>52</v>
      </c>
      <c r="E5834" s="19" t="s">
        <v>103</v>
      </c>
      <c r="F5834" s="19" t="s">
        <v>3244</v>
      </c>
      <c r="G5834" s="20">
        <f>VLOOKUP(A5834,'[1]其他（02分债券）'!C:G,5,0)</f>
        <v>2.85</v>
      </c>
      <c r="H5834" s="28">
        <v>0.3</v>
      </c>
      <c r="I5834" s="22"/>
      <c r="J5834" s="23">
        <v>0</v>
      </c>
      <c r="K5834" s="23">
        <v>0</v>
      </c>
      <c r="L5834" s="24"/>
      <c r="M5834" s="24"/>
      <c r="N5834" s="24"/>
      <c r="O5834" s="24"/>
      <c r="P5834" s="24"/>
      <c r="Q5834" s="24"/>
      <c r="R5834" s="24"/>
      <c r="S5834" s="25"/>
      <c r="T5834" s="25"/>
      <c r="U5834" s="26">
        <f t="shared" si="461"/>
        <v>0</v>
      </c>
      <c r="V5834" s="26">
        <f t="shared" si="462"/>
        <v>0</v>
      </c>
      <c r="W5834" s="26">
        <f t="shared" si="463"/>
        <v>0</v>
      </c>
      <c r="X5834" s="26">
        <f t="shared" si="460"/>
        <v>0</v>
      </c>
      <c r="Y5834" s="26">
        <f t="shared" si="460"/>
        <v>0</v>
      </c>
      <c r="Z5834" s="26">
        <f t="shared" si="464"/>
        <v>-0.47099999999999997</v>
      </c>
    </row>
    <row r="5835" spans="1:26" ht="22.5" hidden="1">
      <c r="A5835" s="34" t="s">
        <v>3215</v>
      </c>
      <c r="B5835" s="19" t="s">
        <v>3216</v>
      </c>
      <c r="C5835" s="18">
        <v>20</v>
      </c>
      <c r="D5835" s="27" t="s">
        <v>52</v>
      </c>
      <c r="E5835" s="19" t="s">
        <v>103</v>
      </c>
      <c r="F5835" s="19" t="s">
        <v>3245</v>
      </c>
      <c r="G5835" s="20">
        <f>VLOOKUP(A5835,'[1]其他（02分债券）'!C:G,5,0)</f>
        <v>2.85</v>
      </c>
      <c r="H5835" s="28">
        <v>5</v>
      </c>
      <c r="I5835" s="22"/>
      <c r="J5835" s="23">
        <v>0</v>
      </c>
      <c r="K5835" s="23">
        <v>0</v>
      </c>
      <c r="L5835" s="24"/>
      <c r="M5835" s="24"/>
      <c r="N5835" s="24"/>
      <c r="O5835" s="24"/>
      <c r="P5835" s="24"/>
      <c r="Q5835" s="24"/>
      <c r="R5835" s="24"/>
      <c r="S5835" s="25"/>
      <c r="T5835" s="25"/>
      <c r="U5835" s="26">
        <f t="shared" si="461"/>
        <v>0</v>
      </c>
      <c r="V5835" s="26">
        <f t="shared" si="462"/>
        <v>0</v>
      </c>
      <c r="W5835" s="26">
        <f t="shared" si="463"/>
        <v>0</v>
      </c>
      <c r="X5835" s="26">
        <f t="shared" si="460"/>
        <v>0</v>
      </c>
      <c r="Y5835" s="26">
        <f t="shared" si="460"/>
        <v>0</v>
      </c>
      <c r="Z5835" s="26">
        <f t="shared" si="464"/>
        <v>-7.85</v>
      </c>
    </row>
    <row r="5836" spans="1:26" ht="22.5" hidden="1">
      <c r="A5836" s="34" t="s">
        <v>3215</v>
      </c>
      <c r="B5836" s="19" t="s">
        <v>3216</v>
      </c>
      <c r="C5836" s="18">
        <v>20</v>
      </c>
      <c r="D5836" s="27" t="s">
        <v>52</v>
      </c>
      <c r="E5836" s="19" t="s">
        <v>103</v>
      </c>
      <c r="F5836" s="19" t="s">
        <v>3246</v>
      </c>
      <c r="G5836" s="20">
        <f>VLOOKUP(A5836,'[1]其他（02分债券）'!C:G,5,0)</f>
        <v>2.85</v>
      </c>
      <c r="H5836" s="28">
        <v>0.6</v>
      </c>
      <c r="I5836" s="22"/>
      <c r="J5836" s="23">
        <v>0</v>
      </c>
      <c r="K5836" s="23">
        <v>0</v>
      </c>
      <c r="L5836" s="24"/>
      <c r="M5836" s="24"/>
      <c r="N5836" s="24"/>
      <c r="O5836" s="24"/>
      <c r="P5836" s="24"/>
      <c r="Q5836" s="24"/>
      <c r="R5836" s="24"/>
      <c r="S5836" s="25"/>
      <c r="T5836" s="25"/>
      <c r="U5836" s="26">
        <f t="shared" si="461"/>
        <v>0</v>
      </c>
      <c r="V5836" s="26">
        <f t="shared" si="462"/>
        <v>0</v>
      </c>
      <c r="W5836" s="26">
        <f t="shared" si="463"/>
        <v>0</v>
      </c>
      <c r="X5836" s="26">
        <f t="shared" si="460"/>
        <v>0</v>
      </c>
      <c r="Y5836" s="26">
        <f t="shared" si="460"/>
        <v>0</v>
      </c>
      <c r="Z5836" s="26">
        <f t="shared" si="464"/>
        <v>-0.94199999999999995</v>
      </c>
    </row>
    <row r="5837" spans="1:26" ht="22.5" hidden="1">
      <c r="A5837" s="34" t="s">
        <v>3215</v>
      </c>
      <c r="B5837" s="19" t="s">
        <v>3216</v>
      </c>
      <c r="C5837" s="18">
        <v>20</v>
      </c>
      <c r="D5837" s="27" t="s">
        <v>52</v>
      </c>
      <c r="E5837" s="19" t="s">
        <v>103</v>
      </c>
      <c r="F5837" s="19" t="s">
        <v>3247</v>
      </c>
      <c r="G5837" s="20">
        <f>VLOOKUP(A5837,'[1]其他（02分债券）'!C:G,5,0)</f>
        <v>2.85</v>
      </c>
      <c r="H5837" s="28">
        <v>0.45</v>
      </c>
      <c r="I5837" s="22"/>
      <c r="J5837" s="23">
        <v>0</v>
      </c>
      <c r="K5837" s="23">
        <v>0</v>
      </c>
      <c r="L5837" s="24"/>
      <c r="M5837" s="24"/>
      <c r="N5837" s="24"/>
      <c r="O5837" s="24"/>
      <c r="P5837" s="24"/>
      <c r="Q5837" s="24"/>
      <c r="R5837" s="24"/>
      <c r="S5837" s="25"/>
      <c r="T5837" s="25"/>
      <c r="U5837" s="26">
        <f t="shared" si="461"/>
        <v>0</v>
      </c>
      <c r="V5837" s="26">
        <f t="shared" si="462"/>
        <v>0</v>
      </c>
      <c r="W5837" s="26">
        <f t="shared" si="463"/>
        <v>0</v>
      </c>
      <c r="X5837" s="26">
        <f t="shared" si="460"/>
        <v>0</v>
      </c>
      <c r="Y5837" s="26">
        <f t="shared" si="460"/>
        <v>0</v>
      </c>
      <c r="Z5837" s="26">
        <f t="shared" si="464"/>
        <v>-0.70650000000000002</v>
      </c>
    </row>
    <row r="5838" spans="1:26" ht="22.5" hidden="1">
      <c r="A5838" s="34" t="s">
        <v>3215</v>
      </c>
      <c r="B5838" s="19" t="s">
        <v>3216</v>
      </c>
      <c r="C5838" s="18">
        <v>20</v>
      </c>
      <c r="D5838" s="27" t="s">
        <v>52</v>
      </c>
      <c r="E5838" s="19" t="s">
        <v>103</v>
      </c>
      <c r="F5838" s="19" t="s">
        <v>3248</v>
      </c>
      <c r="G5838" s="20">
        <f>VLOOKUP(A5838,'[1]其他（02分债券）'!C:G,5,0)</f>
        <v>2.85</v>
      </c>
      <c r="H5838" s="28">
        <v>0.08</v>
      </c>
      <c r="I5838" s="22"/>
      <c r="J5838" s="23">
        <v>0</v>
      </c>
      <c r="K5838" s="23">
        <v>0</v>
      </c>
      <c r="L5838" s="24"/>
      <c r="M5838" s="24"/>
      <c r="N5838" s="24"/>
      <c r="O5838" s="24"/>
      <c r="P5838" s="24"/>
      <c r="Q5838" s="24"/>
      <c r="R5838" s="24"/>
      <c r="S5838" s="25"/>
      <c r="T5838" s="25"/>
      <c r="U5838" s="26">
        <f t="shared" si="461"/>
        <v>0</v>
      </c>
      <c r="V5838" s="26">
        <f t="shared" si="462"/>
        <v>0</v>
      </c>
      <c r="W5838" s="26">
        <f t="shared" si="463"/>
        <v>0</v>
      </c>
      <c r="X5838" s="26">
        <f t="shared" si="460"/>
        <v>0</v>
      </c>
      <c r="Y5838" s="26">
        <f t="shared" si="460"/>
        <v>0</v>
      </c>
      <c r="Z5838" s="26">
        <f t="shared" si="464"/>
        <v>-0.12559999999999999</v>
      </c>
    </row>
    <row r="5839" spans="1:26" ht="22.5" hidden="1">
      <c r="A5839" s="34" t="s">
        <v>3215</v>
      </c>
      <c r="B5839" s="19" t="s">
        <v>3216</v>
      </c>
      <c r="C5839" s="18">
        <v>20</v>
      </c>
      <c r="D5839" s="27" t="s">
        <v>52</v>
      </c>
      <c r="E5839" s="19" t="s">
        <v>103</v>
      </c>
      <c r="F5839" s="19" t="s">
        <v>2992</v>
      </c>
      <c r="G5839" s="20">
        <f>VLOOKUP(A5839,'[1]其他（02分债券）'!C:G,5,0)</f>
        <v>2.85</v>
      </c>
      <c r="H5839" s="28">
        <v>1</v>
      </c>
      <c r="I5839" s="22"/>
      <c r="J5839" s="23">
        <v>0</v>
      </c>
      <c r="K5839" s="23">
        <v>0</v>
      </c>
      <c r="L5839" s="24"/>
      <c r="M5839" s="24"/>
      <c r="N5839" s="24"/>
      <c r="O5839" s="24"/>
      <c r="P5839" s="24"/>
      <c r="Q5839" s="24"/>
      <c r="R5839" s="24"/>
      <c r="S5839" s="25"/>
      <c r="T5839" s="25"/>
      <c r="U5839" s="26">
        <f t="shared" si="461"/>
        <v>0</v>
      </c>
      <c r="V5839" s="26">
        <f t="shared" si="462"/>
        <v>0</v>
      </c>
      <c r="W5839" s="26">
        <f t="shared" si="463"/>
        <v>0</v>
      </c>
      <c r="X5839" s="26">
        <f t="shared" si="460"/>
        <v>0</v>
      </c>
      <c r="Y5839" s="26">
        <f t="shared" si="460"/>
        <v>0</v>
      </c>
      <c r="Z5839" s="26">
        <f t="shared" si="464"/>
        <v>-1.5699999999999998</v>
      </c>
    </row>
    <row r="5840" spans="1:26" ht="22.5" hidden="1">
      <c r="A5840" s="34" t="s">
        <v>3215</v>
      </c>
      <c r="B5840" s="19" t="s">
        <v>3216</v>
      </c>
      <c r="C5840" s="18">
        <v>20</v>
      </c>
      <c r="D5840" s="27" t="s">
        <v>52</v>
      </c>
      <c r="E5840" s="19" t="s">
        <v>103</v>
      </c>
      <c r="F5840" s="19" t="s">
        <v>2834</v>
      </c>
      <c r="G5840" s="20">
        <f>VLOOKUP(A5840,'[1]其他（02分债券）'!C:G,5,0)</f>
        <v>2.85</v>
      </c>
      <c r="H5840" s="28">
        <v>0.2</v>
      </c>
      <c r="I5840" s="22"/>
      <c r="J5840" s="23">
        <v>0</v>
      </c>
      <c r="K5840" s="23">
        <v>0</v>
      </c>
      <c r="L5840" s="24"/>
      <c r="M5840" s="24"/>
      <c r="N5840" s="24"/>
      <c r="O5840" s="24"/>
      <c r="P5840" s="24"/>
      <c r="Q5840" s="24"/>
      <c r="R5840" s="24"/>
      <c r="S5840" s="25"/>
      <c r="T5840" s="25"/>
      <c r="U5840" s="26">
        <f t="shared" si="461"/>
        <v>0</v>
      </c>
      <c r="V5840" s="26">
        <f t="shared" si="462"/>
        <v>0</v>
      </c>
      <c r="W5840" s="26">
        <f t="shared" si="463"/>
        <v>0</v>
      </c>
      <c r="X5840" s="26">
        <f t="shared" si="460"/>
        <v>0</v>
      </c>
      <c r="Y5840" s="26">
        <f t="shared" si="460"/>
        <v>0</v>
      </c>
      <c r="Z5840" s="26">
        <f t="shared" si="464"/>
        <v>-0.31400000000000006</v>
      </c>
    </row>
    <row r="5841" spans="1:26" ht="22.5" hidden="1">
      <c r="A5841" s="34" t="s">
        <v>3215</v>
      </c>
      <c r="B5841" s="19" t="s">
        <v>3216</v>
      </c>
      <c r="C5841" s="18">
        <v>20</v>
      </c>
      <c r="D5841" s="27" t="s">
        <v>52</v>
      </c>
      <c r="E5841" s="19" t="s">
        <v>103</v>
      </c>
      <c r="F5841" s="19" t="s">
        <v>2828</v>
      </c>
      <c r="G5841" s="20">
        <f>VLOOKUP(A5841,'[1]其他（02分债券）'!C:G,5,0)</f>
        <v>2.85</v>
      </c>
      <c r="H5841" s="28">
        <v>0.2</v>
      </c>
      <c r="I5841" s="22"/>
      <c r="J5841" s="23">
        <v>0</v>
      </c>
      <c r="K5841" s="23">
        <v>0</v>
      </c>
      <c r="L5841" s="24"/>
      <c r="M5841" s="24"/>
      <c r="N5841" s="24"/>
      <c r="O5841" s="24"/>
      <c r="P5841" s="24"/>
      <c r="Q5841" s="24"/>
      <c r="R5841" s="24"/>
      <c r="S5841" s="25"/>
      <c r="T5841" s="25"/>
      <c r="U5841" s="26">
        <f t="shared" si="461"/>
        <v>0</v>
      </c>
      <c r="V5841" s="26">
        <f t="shared" si="462"/>
        <v>0</v>
      </c>
      <c r="W5841" s="26">
        <f t="shared" si="463"/>
        <v>0</v>
      </c>
      <c r="X5841" s="26">
        <f t="shared" si="460"/>
        <v>0</v>
      </c>
      <c r="Y5841" s="26">
        <f t="shared" si="460"/>
        <v>0</v>
      </c>
      <c r="Z5841" s="26">
        <f t="shared" si="464"/>
        <v>-0.31400000000000006</v>
      </c>
    </row>
    <row r="5842" spans="1:26" ht="22.5" hidden="1">
      <c r="A5842" s="34" t="s">
        <v>3215</v>
      </c>
      <c r="B5842" s="19" t="s">
        <v>3216</v>
      </c>
      <c r="C5842" s="18">
        <v>20</v>
      </c>
      <c r="D5842" s="27" t="s">
        <v>52</v>
      </c>
      <c r="E5842" s="19" t="s">
        <v>103</v>
      </c>
      <c r="F5842" s="19" t="s">
        <v>3054</v>
      </c>
      <c r="G5842" s="20">
        <f>VLOOKUP(A5842,'[1]其他（02分债券）'!C:G,5,0)</f>
        <v>2.85</v>
      </c>
      <c r="H5842" s="28">
        <v>0.1</v>
      </c>
      <c r="I5842" s="22"/>
      <c r="J5842" s="23">
        <v>0</v>
      </c>
      <c r="K5842" s="23">
        <v>0</v>
      </c>
      <c r="L5842" s="24"/>
      <c r="M5842" s="24"/>
      <c r="N5842" s="24"/>
      <c r="O5842" s="24"/>
      <c r="P5842" s="24"/>
      <c r="Q5842" s="24"/>
      <c r="R5842" s="24"/>
      <c r="S5842" s="25"/>
      <c r="T5842" s="25"/>
      <c r="U5842" s="26">
        <f t="shared" si="461"/>
        <v>0</v>
      </c>
      <c r="V5842" s="26">
        <f t="shared" si="462"/>
        <v>0</v>
      </c>
      <c r="W5842" s="26">
        <f t="shared" si="463"/>
        <v>0</v>
      </c>
      <c r="X5842" s="26">
        <f t="shared" si="460"/>
        <v>0</v>
      </c>
      <c r="Y5842" s="26">
        <f t="shared" si="460"/>
        <v>0</v>
      </c>
      <c r="Z5842" s="26">
        <f t="shared" si="464"/>
        <v>-0.15700000000000003</v>
      </c>
    </row>
    <row r="5843" spans="1:26" ht="22.5" hidden="1">
      <c r="A5843" s="34" t="s">
        <v>3215</v>
      </c>
      <c r="B5843" s="19" t="s">
        <v>3216</v>
      </c>
      <c r="C5843" s="18">
        <v>20</v>
      </c>
      <c r="D5843" s="27" t="s">
        <v>52</v>
      </c>
      <c r="E5843" s="19" t="s">
        <v>103</v>
      </c>
      <c r="F5843" s="19" t="s">
        <v>2833</v>
      </c>
      <c r="G5843" s="20">
        <f>VLOOKUP(A5843,'[1]其他（02分债券）'!C:G,5,0)</f>
        <v>2.85</v>
      </c>
      <c r="H5843" s="28">
        <v>0.1</v>
      </c>
      <c r="I5843" s="22"/>
      <c r="J5843" s="23">
        <v>0</v>
      </c>
      <c r="K5843" s="23">
        <v>0</v>
      </c>
      <c r="L5843" s="24"/>
      <c r="M5843" s="24"/>
      <c r="N5843" s="24"/>
      <c r="O5843" s="24"/>
      <c r="P5843" s="24"/>
      <c r="Q5843" s="24"/>
      <c r="R5843" s="24"/>
      <c r="S5843" s="25"/>
      <c r="T5843" s="25"/>
      <c r="U5843" s="26">
        <f t="shared" si="461"/>
        <v>0</v>
      </c>
      <c r="V5843" s="26">
        <f t="shared" si="462"/>
        <v>0</v>
      </c>
      <c r="W5843" s="26">
        <f t="shared" si="463"/>
        <v>0</v>
      </c>
      <c r="X5843" s="26">
        <f t="shared" si="460"/>
        <v>0</v>
      </c>
      <c r="Y5843" s="26">
        <f t="shared" si="460"/>
        <v>0</v>
      </c>
      <c r="Z5843" s="26">
        <f t="shared" si="464"/>
        <v>-0.15700000000000003</v>
      </c>
    </row>
    <row r="5844" spans="1:26" ht="22.5" hidden="1">
      <c r="A5844" s="34" t="s">
        <v>3215</v>
      </c>
      <c r="B5844" s="19" t="s">
        <v>3216</v>
      </c>
      <c r="C5844" s="18">
        <v>20</v>
      </c>
      <c r="D5844" s="27" t="s">
        <v>52</v>
      </c>
      <c r="E5844" s="19" t="s">
        <v>103</v>
      </c>
      <c r="F5844" s="19" t="s">
        <v>2830</v>
      </c>
      <c r="G5844" s="20">
        <f>VLOOKUP(A5844,'[1]其他（02分债券）'!C:G,5,0)</f>
        <v>2.85</v>
      </c>
      <c r="H5844" s="28">
        <v>0.1</v>
      </c>
      <c r="I5844" s="22"/>
      <c r="J5844" s="23">
        <v>0</v>
      </c>
      <c r="K5844" s="23">
        <v>0</v>
      </c>
      <c r="L5844" s="24"/>
      <c r="M5844" s="24"/>
      <c r="N5844" s="24"/>
      <c r="O5844" s="24"/>
      <c r="P5844" s="24"/>
      <c r="Q5844" s="24"/>
      <c r="R5844" s="24"/>
      <c r="S5844" s="25"/>
      <c r="T5844" s="25"/>
      <c r="U5844" s="26">
        <f t="shared" si="461"/>
        <v>0</v>
      </c>
      <c r="V5844" s="26">
        <f t="shared" si="462"/>
        <v>0</v>
      </c>
      <c r="W5844" s="26">
        <f t="shared" si="463"/>
        <v>0</v>
      </c>
      <c r="X5844" s="26">
        <f t="shared" si="460"/>
        <v>0</v>
      </c>
      <c r="Y5844" s="26">
        <f t="shared" si="460"/>
        <v>0</v>
      </c>
      <c r="Z5844" s="26">
        <f t="shared" si="464"/>
        <v>-0.15700000000000003</v>
      </c>
    </row>
    <row r="5845" spans="1:26" ht="22.5" hidden="1">
      <c r="A5845" s="34" t="s">
        <v>3215</v>
      </c>
      <c r="B5845" s="19" t="s">
        <v>3216</v>
      </c>
      <c r="C5845" s="18">
        <v>20</v>
      </c>
      <c r="D5845" s="27" t="s">
        <v>52</v>
      </c>
      <c r="E5845" s="19" t="s">
        <v>1080</v>
      </c>
      <c r="F5845" s="19" t="s">
        <v>2499</v>
      </c>
      <c r="G5845" s="20">
        <f>VLOOKUP(A5845,'[1]其他（02分债券）'!C:G,5,0)</f>
        <v>2.85</v>
      </c>
      <c r="H5845" s="28">
        <v>0.2</v>
      </c>
      <c r="I5845" s="22"/>
      <c r="J5845" s="23">
        <v>0</v>
      </c>
      <c r="K5845" s="23">
        <v>0</v>
      </c>
      <c r="L5845" s="24"/>
      <c r="M5845" s="24"/>
      <c r="N5845" s="24"/>
      <c r="O5845" s="24"/>
      <c r="P5845" s="24"/>
      <c r="Q5845" s="24"/>
      <c r="R5845" s="24"/>
      <c r="S5845" s="25"/>
      <c r="T5845" s="25"/>
      <c r="U5845" s="26">
        <f t="shared" si="461"/>
        <v>0</v>
      </c>
      <c r="V5845" s="26">
        <f t="shared" si="462"/>
        <v>0</v>
      </c>
      <c r="W5845" s="26">
        <f t="shared" si="463"/>
        <v>0</v>
      </c>
      <c r="X5845" s="26">
        <f t="shared" si="460"/>
        <v>0</v>
      </c>
      <c r="Y5845" s="26">
        <f t="shared" si="460"/>
        <v>0</v>
      </c>
      <c r="Z5845" s="26">
        <f t="shared" si="464"/>
        <v>-0.31400000000000006</v>
      </c>
    </row>
    <row r="5846" spans="1:26" ht="22.5" hidden="1">
      <c r="A5846" s="34" t="s">
        <v>3215</v>
      </c>
      <c r="B5846" s="19" t="s">
        <v>3216</v>
      </c>
      <c r="C5846" s="18">
        <v>20</v>
      </c>
      <c r="D5846" s="27" t="s">
        <v>52</v>
      </c>
      <c r="E5846" s="19" t="s">
        <v>1080</v>
      </c>
      <c r="F5846" s="19" t="s">
        <v>2494</v>
      </c>
      <c r="G5846" s="20">
        <f>VLOOKUP(A5846,'[1]其他（02分债券）'!C:G,5,0)</f>
        <v>2.85</v>
      </c>
      <c r="H5846" s="28">
        <v>0.73</v>
      </c>
      <c r="I5846" s="22"/>
      <c r="J5846" s="23">
        <v>0</v>
      </c>
      <c r="K5846" s="23">
        <v>0</v>
      </c>
      <c r="L5846" s="24"/>
      <c r="M5846" s="24"/>
      <c r="N5846" s="24"/>
      <c r="O5846" s="24"/>
      <c r="P5846" s="24"/>
      <c r="Q5846" s="24"/>
      <c r="R5846" s="24"/>
      <c r="S5846" s="25"/>
      <c r="T5846" s="25"/>
      <c r="U5846" s="26">
        <f t="shared" si="461"/>
        <v>0</v>
      </c>
      <c r="V5846" s="26">
        <f t="shared" si="462"/>
        <v>0</v>
      </c>
      <c r="W5846" s="26">
        <f t="shared" si="463"/>
        <v>0</v>
      </c>
      <c r="X5846" s="26">
        <f t="shared" si="460"/>
        <v>0</v>
      </c>
      <c r="Y5846" s="26">
        <f t="shared" si="460"/>
        <v>0</v>
      </c>
      <c r="Z5846" s="26">
        <f t="shared" si="464"/>
        <v>-1.1460999999999999</v>
      </c>
    </row>
    <row r="5847" spans="1:26" ht="22.5" hidden="1">
      <c r="A5847" s="34" t="s">
        <v>3215</v>
      </c>
      <c r="B5847" s="19" t="s">
        <v>3216</v>
      </c>
      <c r="C5847" s="18">
        <v>20</v>
      </c>
      <c r="D5847" s="27" t="s">
        <v>52</v>
      </c>
      <c r="E5847" s="19" t="s">
        <v>1080</v>
      </c>
      <c r="F5847" s="19" t="s">
        <v>2496</v>
      </c>
      <c r="G5847" s="20">
        <f>VLOOKUP(A5847,'[1]其他（02分债券）'!C:G,5,0)</f>
        <v>2.85</v>
      </c>
      <c r="H5847" s="28">
        <v>0.34</v>
      </c>
      <c r="I5847" s="22"/>
      <c r="J5847" s="23">
        <v>0</v>
      </c>
      <c r="K5847" s="23">
        <v>0</v>
      </c>
      <c r="L5847" s="24"/>
      <c r="M5847" s="24"/>
      <c r="N5847" s="24"/>
      <c r="O5847" s="24"/>
      <c r="P5847" s="24"/>
      <c r="Q5847" s="24"/>
      <c r="R5847" s="24"/>
      <c r="S5847" s="25"/>
      <c r="T5847" s="25"/>
      <c r="U5847" s="26">
        <f t="shared" si="461"/>
        <v>0</v>
      </c>
      <c r="V5847" s="26">
        <f t="shared" si="462"/>
        <v>0</v>
      </c>
      <c r="W5847" s="26">
        <f t="shared" si="463"/>
        <v>0</v>
      </c>
      <c r="X5847" s="26">
        <f t="shared" si="460"/>
        <v>0</v>
      </c>
      <c r="Y5847" s="26">
        <f t="shared" si="460"/>
        <v>0</v>
      </c>
      <c r="Z5847" s="26">
        <f t="shared" si="464"/>
        <v>-0.53380000000000005</v>
      </c>
    </row>
    <row r="5848" spans="1:26" ht="22.5" hidden="1">
      <c r="A5848" s="34" t="s">
        <v>3215</v>
      </c>
      <c r="B5848" s="19" t="s">
        <v>3216</v>
      </c>
      <c r="C5848" s="18">
        <v>20</v>
      </c>
      <c r="D5848" s="27" t="s">
        <v>52</v>
      </c>
      <c r="E5848" s="19" t="s">
        <v>1080</v>
      </c>
      <c r="F5848" s="19" t="s">
        <v>2497</v>
      </c>
      <c r="G5848" s="20">
        <f>VLOOKUP(A5848,'[1]其他（02分债券）'!C:G,5,0)</f>
        <v>2.85</v>
      </c>
      <c r="H5848" s="28">
        <v>0.3</v>
      </c>
      <c r="I5848" s="22"/>
      <c r="J5848" s="23">
        <v>0</v>
      </c>
      <c r="K5848" s="23">
        <v>0</v>
      </c>
      <c r="L5848" s="24"/>
      <c r="M5848" s="24"/>
      <c r="N5848" s="24"/>
      <c r="O5848" s="24"/>
      <c r="P5848" s="24"/>
      <c r="Q5848" s="24"/>
      <c r="R5848" s="24"/>
      <c r="S5848" s="25"/>
      <c r="T5848" s="25"/>
      <c r="U5848" s="26">
        <f t="shared" si="461"/>
        <v>0</v>
      </c>
      <c r="V5848" s="26">
        <f t="shared" si="462"/>
        <v>0</v>
      </c>
      <c r="W5848" s="26">
        <f t="shared" si="463"/>
        <v>0</v>
      </c>
      <c r="X5848" s="26">
        <f t="shared" si="460"/>
        <v>0</v>
      </c>
      <c r="Y5848" s="26">
        <f t="shared" si="460"/>
        <v>0</v>
      </c>
      <c r="Z5848" s="26">
        <f t="shared" si="464"/>
        <v>-0.47099999999999997</v>
      </c>
    </row>
    <row r="5849" spans="1:26" ht="22.5" hidden="1">
      <c r="A5849" s="34" t="s">
        <v>3215</v>
      </c>
      <c r="B5849" s="19" t="s">
        <v>3216</v>
      </c>
      <c r="C5849" s="18">
        <v>20</v>
      </c>
      <c r="D5849" s="27" t="s">
        <v>52</v>
      </c>
      <c r="E5849" s="19" t="s">
        <v>292</v>
      </c>
      <c r="F5849" s="17" t="s">
        <v>3249</v>
      </c>
      <c r="G5849" s="20">
        <f>VLOOKUP(A5849,'[1]其他（02分债券）'!C:G,5,0)</f>
        <v>2.85</v>
      </c>
      <c r="H5849" s="28">
        <v>0.4</v>
      </c>
      <c r="I5849" s="22"/>
      <c r="J5849" s="23">
        <v>0</v>
      </c>
      <c r="K5849" s="23">
        <v>0</v>
      </c>
      <c r="L5849" s="24"/>
      <c r="M5849" s="24"/>
      <c r="N5849" s="24"/>
      <c r="O5849" s="24"/>
      <c r="P5849" s="24"/>
      <c r="Q5849" s="24"/>
      <c r="R5849" s="24"/>
      <c r="S5849" s="25"/>
      <c r="T5849" s="25"/>
      <c r="U5849" s="26">
        <f t="shared" si="461"/>
        <v>0</v>
      </c>
      <c r="V5849" s="26">
        <f t="shared" si="462"/>
        <v>0</v>
      </c>
      <c r="W5849" s="26">
        <f t="shared" si="463"/>
        <v>0</v>
      </c>
      <c r="X5849" s="26">
        <f t="shared" si="460"/>
        <v>0</v>
      </c>
      <c r="Y5849" s="26">
        <f t="shared" si="460"/>
        <v>0</v>
      </c>
      <c r="Z5849" s="26">
        <f t="shared" si="464"/>
        <v>-0.62800000000000011</v>
      </c>
    </row>
    <row r="5850" spans="1:26" ht="22.5" hidden="1">
      <c r="A5850" s="34" t="s">
        <v>3215</v>
      </c>
      <c r="B5850" s="19" t="s">
        <v>3216</v>
      </c>
      <c r="C5850" s="18">
        <v>20</v>
      </c>
      <c r="D5850" s="27" t="s">
        <v>52</v>
      </c>
      <c r="E5850" s="19" t="s">
        <v>292</v>
      </c>
      <c r="F5850" s="19" t="s">
        <v>3250</v>
      </c>
      <c r="G5850" s="20">
        <f>VLOOKUP(A5850,'[1]其他（02分债券）'!C:G,5,0)</f>
        <v>2.85</v>
      </c>
      <c r="H5850" s="28">
        <v>1</v>
      </c>
      <c r="I5850" s="22"/>
      <c r="J5850" s="23">
        <v>0</v>
      </c>
      <c r="K5850" s="23">
        <v>0</v>
      </c>
      <c r="L5850" s="24"/>
      <c r="M5850" s="24"/>
      <c r="N5850" s="24"/>
      <c r="O5850" s="24"/>
      <c r="P5850" s="24"/>
      <c r="Q5850" s="24"/>
      <c r="R5850" s="24"/>
      <c r="S5850" s="25"/>
      <c r="T5850" s="25"/>
      <c r="U5850" s="26">
        <f t="shared" si="461"/>
        <v>0</v>
      </c>
      <c r="V5850" s="26">
        <f t="shared" si="462"/>
        <v>0</v>
      </c>
      <c r="W5850" s="26">
        <f t="shared" si="463"/>
        <v>0</v>
      </c>
      <c r="X5850" s="26">
        <f t="shared" si="460"/>
        <v>0</v>
      </c>
      <c r="Y5850" s="26">
        <f t="shared" si="460"/>
        <v>0</v>
      </c>
      <c r="Z5850" s="26">
        <f t="shared" si="464"/>
        <v>-1.5699999999999998</v>
      </c>
    </row>
    <row r="5851" spans="1:26" ht="22.5" hidden="1">
      <c r="A5851" s="34" t="s">
        <v>3215</v>
      </c>
      <c r="B5851" s="19" t="s">
        <v>3216</v>
      </c>
      <c r="C5851" s="18">
        <v>20</v>
      </c>
      <c r="D5851" s="27" t="s">
        <v>52</v>
      </c>
      <c r="E5851" s="19" t="s">
        <v>292</v>
      </c>
      <c r="F5851" s="19" t="s">
        <v>2510</v>
      </c>
      <c r="G5851" s="20">
        <f>VLOOKUP(A5851,'[1]其他（02分债券）'!C:G,5,0)</f>
        <v>2.85</v>
      </c>
      <c r="H5851" s="28">
        <v>0.4</v>
      </c>
      <c r="I5851" s="22"/>
      <c r="J5851" s="23">
        <v>0</v>
      </c>
      <c r="K5851" s="23">
        <v>0</v>
      </c>
      <c r="L5851" s="24"/>
      <c r="M5851" s="24"/>
      <c r="N5851" s="24"/>
      <c r="O5851" s="24"/>
      <c r="P5851" s="24"/>
      <c r="Q5851" s="24"/>
      <c r="R5851" s="24"/>
      <c r="S5851" s="25"/>
      <c r="T5851" s="25"/>
      <c r="U5851" s="26">
        <f t="shared" si="461"/>
        <v>0</v>
      </c>
      <c r="V5851" s="26">
        <f t="shared" si="462"/>
        <v>0</v>
      </c>
      <c r="W5851" s="26">
        <f t="shared" si="463"/>
        <v>0</v>
      </c>
      <c r="X5851" s="26">
        <f t="shared" si="460"/>
        <v>0</v>
      </c>
      <c r="Y5851" s="26">
        <f t="shared" si="460"/>
        <v>0</v>
      </c>
      <c r="Z5851" s="26">
        <f t="shared" si="464"/>
        <v>-0.62800000000000011</v>
      </c>
    </row>
    <row r="5852" spans="1:26" ht="22.5" hidden="1">
      <c r="A5852" s="34" t="s">
        <v>3215</v>
      </c>
      <c r="B5852" s="19" t="s">
        <v>3216</v>
      </c>
      <c r="C5852" s="18">
        <v>20</v>
      </c>
      <c r="D5852" s="27" t="s">
        <v>52</v>
      </c>
      <c r="E5852" s="19" t="s">
        <v>292</v>
      </c>
      <c r="F5852" s="19" t="s">
        <v>2209</v>
      </c>
      <c r="G5852" s="20">
        <f>VLOOKUP(A5852,'[1]其他（02分债券）'!C:G,5,0)</f>
        <v>2.85</v>
      </c>
      <c r="H5852" s="28">
        <v>0.5</v>
      </c>
      <c r="I5852" s="22"/>
      <c r="J5852" s="23">
        <v>0</v>
      </c>
      <c r="K5852" s="23">
        <v>0</v>
      </c>
      <c r="L5852" s="24"/>
      <c r="M5852" s="24"/>
      <c r="N5852" s="24"/>
      <c r="O5852" s="24"/>
      <c r="P5852" s="24"/>
      <c r="Q5852" s="24"/>
      <c r="R5852" s="24"/>
      <c r="S5852" s="25"/>
      <c r="T5852" s="25"/>
      <c r="U5852" s="26">
        <f t="shared" si="461"/>
        <v>0</v>
      </c>
      <c r="V5852" s="26">
        <f t="shared" si="462"/>
        <v>0</v>
      </c>
      <c r="W5852" s="26">
        <f t="shared" si="463"/>
        <v>0</v>
      </c>
      <c r="X5852" s="26">
        <f t="shared" si="460"/>
        <v>0</v>
      </c>
      <c r="Y5852" s="26">
        <f t="shared" si="460"/>
        <v>0</v>
      </c>
      <c r="Z5852" s="26">
        <f t="shared" si="464"/>
        <v>-0.78499999999999992</v>
      </c>
    </row>
    <row r="5853" spans="1:26" ht="22.5" hidden="1">
      <c r="A5853" s="34" t="s">
        <v>3215</v>
      </c>
      <c r="B5853" s="19" t="s">
        <v>3216</v>
      </c>
      <c r="C5853" s="18">
        <v>20</v>
      </c>
      <c r="D5853" s="27" t="s">
        <v>52</v>
      </c>
      <c r="E5853" s="19" t="s">
        <v>292</v>
      </c>
      <c r="F5853" s="19" t="s">
        <v>3251</v>
      </c>
      <c r="G5853" s="20">
        <f>VLOOKUP(A5853,'[1]其他（02分债券）'!C:G,5,0)</f>
        <v>2.85</v>
      </c>
      <c r="H5853" s="28">
        <v>0.8</v>
      </c>
      <c r="I5853" s="22"/>
      <c r="J5853" s="23">
        <v>0</v>
      </c>
      <c r="K5853" s="23">
        <v>0</v>
      </c>
      <c r="L5853" s="24"/>
      <c r="M5853" s="24"/>
      <c r="N5853" s="24"/>
      <c r="O5853" s="24"/>
      <c r="P5853" s="24"/>
      <c r="Q5853" s="24"/>
      <c r="R5853" s="24"/>
      <c r="S5853" s="25"/>
      <c r="T5853" s="25"/>
      <c r="U5853" s="26">
        <f t="shared" si="461"/>
        <v>0</v>
      </c>
      <c r="V5853" s="26">
        <f t="shared" si="462"/>
        <v>0</v>
      </c>
      <c r="W5853" s="26">
        <f t="shared" si="463"/>
        <v>0</v>
      </c>
      <c r="X5853" s="26">
        <f t="shared" si="460"/>
        <v>0</v>
      </c>
      <c r="Y5853" s="26">
        <f t="shared" si="460"/>
        <v>0</v>
      </c>
      <c r="Z5853" s="26">
        <f t="shared" si="464"/>
        <v>-1.2560000000000002</v>
      </c>
    </row>
    <row r="5854" spans="1:26" ht="22.5" hidden="1">
      <c r="A5854" s="34" t="s">
        <v>3215</v>
      </c>
      <c r="B5854" s="19" t="s">
        <v>3216</v>
      </c>
      <c r="C5854" s="18">
        <v>20</v>
      </c>
      <c r="D5854" s="27" t="s">
        <v>52</v>
      </c>
      <c r="E5854" s="19" t="s">
        <v>292</v>
      </c>
      <c r="F5854" s="19" t="s">
        <v>3252</v>
      </c>
      <c r="G5854" s="20">
        <f>VLOOKUP(A5854,'[1]其他（02分债券）'!C:G,5,0)</f>
        <v>2.85</v>
      </c>
      <c r="H5854" s="28">
        <v>0.6</v>
      </c>
      <c r="I5854" s="22"/>
      <c r="J5854" s="23">
        <v>0</v>
      </c>
      <c r="K5854" s="23">
        <v>0</v>
      </c>
      <c r="L5854" s="24"/>
      <c r="M5854" s="24"/>
      <c r="N5854" s="24"/>
      <c r="O5854" s="24"/>
      <c r="P5854" s="24"/>
      <c r="Q5854" s="24"/>
      <c r="R5854" s="24"/>
      <c r="S5854" s="25"/>
      <c r="T5854" s="25"/>
      <c r="U5854" s="26">
        <f t="shared" si="461"/>
        <v>0</v>
      </c>
      <c r="V5854" s="26">
        <f t="shared" si="462"/>
        <v>0</v>
      </c>
      <c r="W5854" s="26">
        <f t="shared" si="463"/>
        <v>0</v>
      </c>
      <c r="X5854" s="26">
        <f t="shared" si="460"/>
        <v>0</v>
      </c>
      <c r="Y5854" s="26">
        <f t="shared" si="460"/>
        <v>0</v>
      </c>
      <c r="Z5854" s="26">
        <f t="shared" si="464"/>
        <v>-0.94199999999999995</v>
      </c>
    </row>
    <row r="5855" spans="1:26" ht="22.5" hidden="1">
      <c r="A5855" s="34" t="s">
        <v>3215</v>
      </c>
      <c r="B5855" s="19" t="s">
        <v>3216</v>
      </c>
      <c r="C5855" s="18">
        <v>20</v>
      </c>
      <c r="D5855" s="27" t="s">
        <v>52</v>
      </c>
      <c r="E5855" s="19" t="s">
        <v>292</v>
      </c>
      <c r="F5855" s="19" t="s">
        <v>3055</v>
      </c>
      <c r="G5855" s="20">
        <f>VLOOKUP(A5855,'[1]其他（02分债券）'!C:G,5,0)</f>
        <v>2.85</v>
      </c>
      <c r="H5855" s="28">
        <v>2</v>
      </c>
      <c r="I5855" s="22"/>
      <c r="J5855" s="23">
        <v>0</v>
      </c>
      <c r="K5855" s="23">
        <v>0</v>
      </c>
      <c r="L5855" s="24"/>
      <c r="M5855" s="24"/>
      <c r="N5855" s="24"/>
      <c r="O5855" s="24"/>
      <c r="P5855" s="24"/>
      <c r="Q5855" s="24"/>
      <c r="R5855" s="24"/>
      <c r="S5855" s="25"/>
      <c r="T5855" s="25"/>
      <c r="U5855" s="26">
        <f t="shared" si="461"/>
        <v>0</v>
      </c>
      <c r="V5855" s="26">
        <f t="shared" si="462"/>
        <v>0</v>
      </c>
      <c r="W5855" s="26">
        <f t="shared" si="463"/>
        <v>0</v>
      </c>
      <c r="X5855" s="26">
        <f t="shared" ref="X5855:Y5918" si="465">L5855-N5855</f>
        <v>0</v>
      </c>
      <c r="Y5855" s="26">
        <f t="shared" si="465"/>
        <v>0</v>
      </c>
      <c r="Z5855" s="26">
        <f t="shared" si="464"/>
        <v>-3.1399999999999997</v>
      </c>
    </row>
    <row r="5856" spans="1:26" ht="22.5" hidden="1">
      <c r="A5856" s="34" t="s">
        <v>3215</v>
      </c>
      <c r="B5856" s="19" t="s">
        <v>3216</v>
      </c>
      <c r="C5856" s="18">
        <v>20</v>
      </c>
      <c r="D5856" s="27" t="s">
        <v>52</v>
      </c>
      <c r="E5856" s="19" t="s">
        <v>292</v>
      </c>
      <c r="F5856" s="19" t="s">
        <v>2514</v>
      </c>
      <c r="G5856" s="20">
        <f>VLOOKUP(A5856,'[1]其他（02分债券）'!C:G,5,0)</f>
        <v>2.85</v>
      </c>
      <c r="H5856" s="28">
        <v>0.6</v>
      </c>
      <c r="I5856" s="22"/>
      <c r="J5856" s="23">
        <v>0</v>
      </c>
      <c r="K5856" s="23">
        <v>0</v>
      </c>
      <c r="L5856" s="24"/>
      <c r="M5856" s="24"/>
      <c r="N5856" s="24"/>
      <c r="O5856" s="24"/>
      <c r="P5856" s="24"/>
      <c r="Q5856" s="24"/>
      <c r="R5856" s="24"/>
      <c r="S5856" s="25"/>
      <c r="T5856" s="25"/>
      <c r="U5856" s="26">
        <f t="shared" si="461"/>
        <v>0</v>
      </c>
      <c r="V5856" s="26">
        <f t="shared" si="462"/>
        <v>0</v>
      </c>
      <c r="W5856" s="26">
        <f t="shared" si="463"/>
        <v>0</v>
      </c>
      <c r="X5856" s="26">
        <f t="shared" si="465"/>
        <v>0</v>
      </c>
      <c r="Y5856" s="26">
        <f t="shared" si="465"/>
        <v>0</v>
      </c>
      <c r="Z5856" s="26">
        <f t="shared" si="464"/>
        <v>-0.94199999999999995</v>
      </c>
    </row>
    <row r="5857" spans="1:26" ht="22.5" hidden="1">
      <c r="A5857" s="34" t="s">
        <v>3215</v>
      </c>
      <c r="B5857" s="19" t="s">
        <v>3216</v>
      </c>
      <c r="C5857" s="18">
        <v>20</v>
      </c>
      <c r="D5857" s="27" t="s">
        <v>52</v>
      </c>
      <c r="E5857" s="19" t="s">
        <v>292</v>
      </c>
      <c r="F5857" s="19" t="s">
        <v>2509</v>
      </c>
      <c r="G5857" s="20">
        <f>VLOOKUP(A5857,'[1]其他（02分债券）'!C:G,5,0)</f>
        <v>2.85</v>
      </c>
      <c r="H5857" s="28">
        <v>3.8</v>
      </c>
      <c r="I5857" s="22"/>
      <c r="J5857" s="23">
        <v>0</v>
      </c>
      <c r="K5857" s="23">
        <v>0</v>
      </c>
      <c r="L5857" s="24"/>
      <c r="M5857" s="24"/>
      <c r="N5857" s="24"/>
      <c r="O5857" s="24"/>
      <c r="P5857" s="24"/>
      <c r="Q5857" s="24"/>
      <c r="R5857" s="24"/>
      <c r="S5857" s="25"/>
      <c r="T5857" s="25"/>
      <c r="U5857" s="26">
        <f t="shared" si="461"/>
        <v>0</v>
      </c>
      <c r="V5857" s="26">
        <f t="shared" si="462"/>
        <v>0</v>
      </c>
      <c r="W5857" s="26">
        <f t="shared" si="463"/>
        <v>0</v>
      </c>
      <c r="X5857" s="26">
        <f t="shared" si="465"/>
        <v>0</v>
      </c>
      <c r="Y5857" s="26">
        <f t="shared" si="465"/>
        <v>0</v>
      </c>
      <c r="Z5857" s="26">
        <f t="shared" si="464"/>
        <v>-5.9659999999999993</v>
      </c>
    </row>
    <row r="5858" spans="1:26" ht="22.5" hidden="1">
      <c r="A5858" s="34" t="s">
        <v>3215</v>
      </c>
      <c r="B5858" s="19" t="s">
        <v>3216</v>
      </c>
      <c r="C5858" s="18">
        <v>20</v>
      </c>
      <c r="D5858" s="27" t="s">
        <v>52</v>
      </c>
      <c r="E5858" s="19" t="s">
        <v>264</v>
      </c>
      <c r="F5858" s="19" t="s">
        <v>2488</v>
      </c>
      <c r="G5858" s="20">
        <f>VLOOKUP(A5858,'[1]其他（02分债券）'!C:G,5,0)</f>
        <v>2.85</v>
      </c>
      <c r="H5858" s="28">
        <v>0.2</v>
      </c>
      <c r="I5858" s="22"/>
      <c r="J5858" s="23">
        <v>0</v>
      </c>
      <c r="K5858" s="23">
        <v>0</v>
      </c>
      <c r="L5858" s="24"/>
      <c r="M5858" s="24"/>
      <c r="N5858" s="24"/>
      <c r="O5858" s="24"/>
      <c r="P5858" s="24"/>
      <c r="Q5858" s="24"/>
      <c r="R5858" s="24"/>
      <c r="S5858" s="25"/>
      <c r="T5858" s="25"/>
      <c r="U5858" s="26">
        <f t="shared" si="461"/>
        <v>0</v>
      </c>
      <c r="V5858" s="26">
        <f t="shared" si="462"/>
        <v>0</v>
      </c>
      <c r="W5858" s="26">
        <f t="shared" si="463"/>
        <v>0</v>
      </c>
      <c r="X5858" s="26">
        <f t="shared" si="465"/>
        <v>0</v>
      </c>
      <c r="Y5858" s="26">
        <f t="shared" si="465"/>
        <v>0</v>
      </c>
      <c r="Z5858" s="26">
        <f t="shared" si="464"/>
        <v>-0.31400000000000006</v>
      </c>
    </row>
    <row r="5859" spans="1:26" ht="22.5" hidden="1">
      <c r="A5859" s="34" t="s">
        <v>3215</v>
      </c>
      <c r="B5859" s="19" t="s">
        <v>3216</v>
      </c>
      <c r="C5859" s="18">
        <v>20</v>
      </c>
      <c r="D5859" s="27" t="s">
        <v>52</v>
      </c>
      <c r="E5859" s="19" t="s">
        <v>365</v>
      </c>
      <c r="F5859" s="19" t="s">
        <v>3253</v>
      </c>
      <c r="G5859" s="20">
        <f>VLOOKUP(A5859,'[1]其他（02分债券）'!C:G,5,0)</f>
        <v>2.85</v>
      </c>
      <c r="H5859" s="28">
        <v>0.28000000000000003</v>
      </c>
      <c r="I5859" s="22"/>
      <c r="J5859" s="23">
        <v>0</v>
      </c>
      <c r="K5859" s="23">
        <v>0</v>
      </c>
      <c r="L5859" s="24"/>
      <c r="M5859" s="24"/>
      <c r="N5859" s="24"/>
      <c r="O5859" s="24"/>
      <c r="P5859" s="24"/>
      <c r="Q5859" s="24"/>
      <c r="R5859" s="24"/>
      <c r="S5859" s="25"/>
      <c r="T5859" s="25"/>
      <c r="U5859" s="26">
        <f t="shared" si="461"/>
        <v>0</v>
      </c>
      <c r="V5859" s="26">
        <f t="shared" si="462"/>
        <v>0</v>
      </c>
      <c r="W5859" s="26">
        <f t="shared" si="463"/>
        <v>0</v>
      </c>
      <c r="X5859" s="26">
        <f t="shared" si="465"/>
        <v>0</v>
      </c>
      <c r="Y5859" s="26">
        <f t="shared" si="465"/>
        <v>0</v>
      </c>
      <c r="Z5859" s="26">
        <f t="shared" si="464"/>
        <v>-0.43960000000000005</v>
      </c>
    </row>
    <row r="5860" spans="1:26" ht="22.5" hidden="1">
      <c r="A5860" s="34" t="s">
        <v>3215</v>
      </c>
      <c r="B5860" s="19" t="s">
        <v>3216</v>
      </c>
      <c r="C5860" s="18">
        <v>20</v>
      </c>
      <c r="D5860" s="27" t="s">
        <v>52</v>
      </c>
      <c r="E5860" s="19" t="s">
        <v>365</v>
      </c>
      <c r="F5860" s="19" t="s">
        <v>972</v>
      </c>
      <c r="G5860" s="20">
        <f>VLOOKUP(A5860,'[1]其他（02分债券）'!C:G,5,0)</f>
        <v>2.85</v>
      </c>
      <c r="H5860" s="28">
        <v>0.55000000000000004</v>
      </c>
      <c r="I5860" s="22"/>
      <c r="J5860" s="23">
        <v>0</v>
      </c>
      <c r="K5860" s="23">
        <v>0</v>
      </c>
      <c r="L5860" s="24"/>
      <c r="M5860" s="24"/>
      <c r="N5860" s="24"/>
      <c r="O5860" s="24"/>
      <c r="P5860" s="24"/>
      <c r="Q5860" s="24"/>
      <c r="R5860" s="24"/>
      <c r="S5860" s="25"/>
      <c r="T5860" s="25"/>
      <c r="U5860" s="26">
        <f t="shared" si="461"/>
        <v>0</v>
      </c>
      <c r="V5860" s="26">
        <f t="shared" si="462"/>
        <v>0</v>
      </c>
      <c r="W5860" s="26">
        <f t="shared" si="463"/>
        <v>0</v>
      </c>
      <c r="X5860" s="26">
        <f t="shared" si="465"/>
        <v>0</v>
      </c>
      <c r="Y5860" s="26">
        <f t="shared" si="465"/>
        <v>0</v>
      </c>
      <c r="Z5860" s="26">
        <f t="shared" si="464"/>
        <v>-0.86350000000000005</v>
      </c>
    </row>
    <row r="5861" spans="1:26" ht="22.5" hidden="1">
      <c r="A5861" s="34" t="s">
        <v>3215</v>
      </c>
      <c r="B5861" s="19" t="s">
        <v>3216</v>
      </c>
      <c r="C5861" s="18">
        <v>20</v>
      </c>
      <c r="D5861" s="27" t="s">
        <v>52</v>
      </c>
      <c r="E5861" s="19" t="s">
        <v>365</v>
      </c>
      <c r="F5861" s="19" t="s">
        <v>3254</v>
      </c>
      <c r="G5861" s="20">
        <f>VLOOKUP(A5861,'[1]其他（02分债券）'!C:G,5,0)</f>
        <v>2.85</v>
      </c>
      <c r="H5861" s="28">
        <v>0.87</v>
      </c>
      <c r="I5861" s="22"/>
      <c r="J5861" s="23">
        <v>0</v>
      </c>
      <c r="K5861" s="23">
        <v>0</v>
      </c>
      <c r="L5861" s="24"/>
      <c r="M5861" s="24"/>
      <c r="N5861" s="24"/>
      <c r="O5861" s="24"/>
      <c r="P5861" s="24"/>
      <c r="Q5861" s="24"/>
      <c r="R5861" s="24"/>
      <c r="S5861" s="25"/>
      <c r="T5861" s="25"/>
      <c r="U5861" s="26">
        <f t="shared" si="461"/>
        <v>0</v>
      </c>
      <c r="V5861" s="26">
        <f t="shared" si="462"/>
        <v>0</v>
      </c>
      <c r="W5861" s="26">
        <f t="shared" si="463"/>
        <v>0</v>
      </c>
      <c r="X5861" s="26">
        <f t="shared" si="465"/>
        <v>0</v>
      </c>
      <c r="Y5861" s="26">
        <f t="shared" si="465"/>
        <v>0</v>
      </c>
      <c r="Z5861" s="26">
        <f t="shared" si="464"/>
        <v>-1.3658999999999999</v>
      </c>
    </row>
    <row r="5862" spans="1:26" ht="22.5" hidden="1">
      <c r="A5862" s="34" t="s">
        <v>3215</v>
      </c>
      <c r="B5862" s="19" t="s">
        <v>3216</v>
      </c>
      <c r="C5862" s="18">
        <v>20</v>
      </c>
      <c r="D5862" s="27" t="s">
        <v>52</v>
      </c>
      <c r="E5862" s="19" t="s">
        <v>365</v>
      </c>
      <c r="F5862" s="19" t="s">
        <v>3255</v>
      </c>
      <c r="G5862" s="20">
        <f>VLOOKUP(A5862,'[1]其他（02分债券）'!C:G,5,0)</f>
        <v>2.85</v>
      </c>
      <c r="H5862" s="28">
        <v>2.8</v>
      </c>
      <c r="I5862" s="22"/>
      <c r="J5862" s="23">
        <v>0</v>
      </c>
      <c r="K5862" s="23">
        <v>0</v>
      </c>
      <c r="L5862" s="24"/>
      <c r="M5862" s="24"/>
      <c r="N5862" s="24"/>
      <c r="O5862" s="24"/>
      <c r="P5862" s="24"/>
      <c r="Q5862" s="24"/>
      <c r="R5862" s="24"/>
      <c r="S5862" s="25"/>
      <c r="T5862" s="25"/>
      <c r="U5862" s="26">
        <f t="shared" si="461"/>
        <v>0</v>
      </c>
      <c r="V5862" s="26">
        <f t="shared" si="462"/>
        <v>0</v>
      </c>
      <c r="W5862" s="26">
        <f t="shared" si="463"/>
        <v>0</v>
      </c>
      <c r="X5862" s="26">
        <f t="shared" si="465"/>
        <v>0</v>
      </c>
      <c r="Y5862" s="26">
        <f t="shared" si="465"/>
        <v>0</v>
      </c>
      <c r="Z5862" s="26">
        <f t="shared" si="464"/>
        <v>-4.3959999999999999</v>
      </c>
    </row>
    <row r="5863" spans="1:26" ht="22.5" hidden="1">
      <c r="A5863" s="34" t="s">
        <v>3215</v>
      </c>
      <c r="B5863" s="19" t="s">
        <v>3216</v>
      </c>
      <c r="C5863" s="18">
        <v>20</v>
      </c>
      <c r="D5863" s="27" t="s">
        <v>52</v>
      </c>
      <c r="E5863" s="19" t="s">
        <v>365</v>
      </c>
      <c r="F5863" s="19" t="s">
        <v>3060</v>
      </c>
      <c r="G5863" s="20">
        <f>VLOOKUP(A5863,'[1]其他（02分债券）'!C:G,5,0)</f>
        <v>2.85</v>
      </c>
      <c r="H5863" s="28">
        <v>1.1000000000000001</v>
      </c>
      <c r="I5863" s="22"/>
      <c r="J5863" s="23">
        <v>0</v>
      </c>
      <c r="K5863" s="23">
        <v>0</v>
      </c>
      <c r="L5863" s="24"/>
      <c r="M5863" s="24"/>
      <c r="N5863" s="24"/>
      <c r="O5863" s="24"/>
      <c r="P5863" s="24"/>
      <c r="Q5863" s="24"/>
      <c r="R5863" s="24"/>
      <c r="S5863" s="25"/>
      <c r="T5863" s="25"/>
      <c r="U5863" s="26">
        <f t="shared" si="461"/>
        <v>0</v>
      </c>
      <c r="V5863" s="26">
        <f t="shared" si="462"/>
        <v>0</v>
      </c>
      <c r="W5863" s="26">
        <f t="shared" si="463"/>
        <v>0</v>
      </c>
      <c r="X5863" s="26">
        <f t="shared" si="465"/>
        <v>0</v>
      </c>
      <c r="Y5863" s="26">
        <f t="shared" si="465"/>
        <v>0</v>
      </c>
      <c r="Z5863" s="26">
        <f t="shared" si="464"/>
        <v>-1.7270000000000001</v>
      </c>
    </row>
    <row r="5864" spans="1:26" ht="22.5" hidden="1">
      <c r="A5864" s="34" t="s">
        <v>3215</v>
      </c>
      <c r="B5864" s="19" t="s">
        <v>3216</v>
      </c>
      <c r="C5864" s="18">
        <v>20</v>
      </c>
      <c r="D5864" s="27" t="s">
        <v>52</v>
      </c>
      <c r="E5864" s="19" t="s">
        <v>365</v>
      </c>
      <c r="F5864" s="19" t="s">
        <v>3061</v>
      </c>
      <c r="G5864" s="20">
        <f>VLOOKUP(A5864,'[1]其他（02分债券）'!C:G,5,0)</f>
        <v>2.85</v>
      </c>
      <c r="H5864" s="28">
        <v>0.3</v>
      </c>
      <c r="I5864" s="22"/>
      <c r="J5864" s="23">
        <v>0</v>
      </c>
      <c r="K5864" s="23">
        <v>0</v>
      </c>
      <c r="L5864" s="24"/>
      <c r="M5864" s="24"/>
      <c r="N5864" s="24"/>
      <c r="O5864" s="24"/>
      <c r="P5864" s="24"/>
      <c r="Q5864" s="24"/>
      <c r="R5864" s="24"/>
      <c r="S5864" s="25"/>
      <c r="T5864" s="25"/>
      <c r="U5864" s="26">
        <f t="shared" si="461"/>
        <v>0</v>
      </c>
      <c r="V5864" s="26">
        <f t="shared" si="462"/>
        <v>0</v>
      </c>
      <c r="W5864" s="26">
        <f t="shared" si="463"/>
        <v>0</v>
      </c>
      <c r="X5864" s="26">
        <f t="shared" si="465"/>
        <v>0</v>
      </c>
      <c r="Y5864" s="26">
        <f t="shared" si="465"/>
        <v>0</v>
      </c>
      <c r="Z5864" s="26">
        <f t="shared" si="464"/>
        <v>-0.47099999999999997</v>
      </c>
    </row>
    <row r="5865" spans="1:26" ht="22.5" hidden="1">
      <c r="A5865" s="34" t="s">
        <v>3215</v>
      </c>
      <c r="B5865" s="19" t="s">
        <v>3216</v>
      </c>
      <c r="C5865" s="18">
        <v>20</v>
      </c>
      <c r="D5865" s="27" t="s">
        <v>52</v>
      </c>
      <c r="E5865" s="19" t="s">
        <v>365</v>
      </c>
      <c r="F5865" s="17" t="s">
        <v>3062</v>
      </c>
      <c r="G5865" s="20">
        <f>VLOOKUP(A5865,'[1]其他（02分债券）'!C:G,5,0)</f>
        <v>2.85</v>
      </c>
      <c r="H5865" s="28">
        <v>0.5</v>
      </c>
      <c r="I5865" s="22"/>
      <c r="J5865" s="23">
        <v>0</v>
      </c>
      <c r="K5865" s="23">
        <v>0</v>
      </c>
      <c r="L5865" s="24"/>
      <c r="M5865" s="24"/>
      <c r="N5865" s="24"/>
      <c r="O5865" s="24"/>
      <c r="P5865" s="24"/>
      <c r="Q5865" s="24"/>
      <c r="R5865" s="24"/>
      <c r="S5865" s="25"/>
      <c r="T5865" s="25"/>
      <c r="U5865" s="26">
        <f t="shared" si="461"/>
        <v>0</v>
      </c>
      <c r="V5865" s="26">
        <f t="shared" si="462"/>
        <v>0</v>
      </c>
      <c r="W5865" s="26">
        <f t="shared" si="463"/>
        <v>0</v>
      </c>
      <c r="X5865" s="26">
        <f t="shared" si="465"/>
        <v>0</v>
      </c>
      <c r="Y5865" s="26">
        <f t="shared" si="465"/>
        <v>0</v>
      </c>
      <c r="Z5865" s="26">
        <f t="shared" si="464"/>
        <v>-0.78499999999999992</v>
      </c>
    </row>
    <row r="5866" spans="1:26" ht="22.5" hidden="1">
      <c r="A5866" s="34" t="s">
        <v>3215</v>
      </c>
      <c r="B5866" s="19" t="s">
        <v>3216</v>
      </c>
      <c r="C5866" s="18">
        <v>20</v>
      </c>
      <c r="D5866" s="27" t="s">
        <v>52</v>
      </c>
      <c r="E5866" s="19" t="s">
        <v>365</v>
      </c>
      <c r="F5866" s="19" t="s">
        <v>2518</v>
      </c>
      <c r="G5866" s="20">
        <f>VLOOKUP(A5866,'[1]其他（02分债券）'!C:G,5,0)</f>
        <v>2.85</v>
      </c>
      <c r="H5866" s="28">
        <v>0.15</v>
      </c>
      <c r="I5866" s="22"/>
      <c r="J5866" s="23">
        <v>0</v>
      </c>
      <c r="K5866" s="23">
        <v>0</v>
      </c>
      <c r="L5866" s="24"/>
      <c r="M5866" s="24"/>
      <c r="N5866" s="24"/>
      <c r="O5866" s="24"/>
      <c r="P5866" s="24"/>
      <c r="Q5866" s="24"/>
      <c r="R5866" s="24"/>
      <c r="S5866" s="25"/>
      <c r="T5866" s="25"/>
      <c r="U5866" s="26">
        <f t="shared" si="461"/>
        <v>0</v>
      </c>
      <c r="V5866" s="26">
        <f t="shared" si="462"/>
        <v>0</v>
      </c>
      <c r="W5866" s="26">
        <f t="shared" si="463"/>
        <v>0</v>
      </c>
      <c r="X5866" s="26">
        <f t="shared" si="465"/>
        <v>0</v>
      </c>
      <c r="Y5866" s="26">
        <f t="shared" si="465"/>
        <v>0</v>
      </c>
      <c r="Z5866" s="26">
        <f t="shared" si="464"/>
        <v>-0.23549999999999999</v>
      </c>
    </row>
    <row r="5867" spans="1:26" ht="22.5" hidden="1">
      <c r="A5867" s="34" t="s">
        <v>3215</v>
      </c>
      <c r="B5867" s="19" t="s">
        <v>3216</v>
      </c>
      <c r="C5867" s="18">
        <v>20</v>
      </c>
      <c r="D5867" s="27" t="s">
        <v>52</v>
      </c>
      <c r="E5867" s="19" t="s">
        <v>365</v>
      </c>
      <c r="F5867" s="19" t="s">
        <v>2840</v>
      </c>
      <c r="G5867" s="20">
        <f>VLOOKUP(A5867,'[1]其他（02分债券）'!C:G,5,0)</f>
        <v>2.85</v>
      </c>
      <c r="H5867" s="28">
        <v>0.16</v>
      </c>
      <c r="I5867" s="22"/>
      <c r="J5867" s="23">
        <v>0</v>
      </c>
      <c r="K5867" s="23">
        <v>0</v>
      </c>
      <c r="L5867" s="24"/>
      <c r="M5867" s="24"/>
      <c r="N5867" s="24"/>
      <c r="O5867" s="24"/>
      <c r="P5867" s="24"/>
      <c r="Q5867" s="24"/>
      <c r="R5867" s="24"/>
      <c r="S5867" s="25"/>
      <c r="T5867" s="25"/>
      <c r="U5867" s="26">
        <f t="shared" si="461"/>
        <v>0</v>
      </c>
      <c r="V5867" s="26">
        <f t="shared" si="462"/>
        <v>0</v>
      </c>
      <c r="W5867" s="26">
        <f t="shared" si="463"/>
        <v>0</v>
      </c>
      <c r="X5867" s="26">
        <f t="shared" si="465"/>
        <v>0</v>
      </c>
      <c r="Y5867" s="26">
        <f t="shared" si="465"/>
        <v>0</v>
      </c>
      <c r="Z5867" s="26">
        <f t="shared" si="464"/>
        <v>-0.25119999999999998</v>
      </c>
    </row>
    <row r="5868" spans="1:26" ht="22.5" hidden="1">
      <c r="A5868" s="34" t="s">
        <v>3215</v>
      </c>
      <c r="B5868" s="19" t="s">
        <v>3216</v>
      </c>
      <c r="C5868" s="18">
        <v>20</v>
      </c>
      <c r="D5868" s="27" t="s">
        <v>52</v>
      </c>
      <c r="E5868" s="19" t="s">
        <v>365</v>
      </c>
      <c r="F5868" s="19" t="s">
        <v>3059</v>
      </c>
      <c r="G5868" s="20">
        <f>VLOOKUP(A5868,'[1]其他（02分债券）'!C:G,5,0)</f>
        <v>2.85</v>
      </c>
      <c r="H5868" s="28">
        <v>0.8</v>
      </c>
      <c r="I5868" s="22"/>
      <c r="J5868" s="23">
        <v>0</v>
      </c>
      <c r="K5868" s="23">
        <v>0</v>
      </c>
      <c r="L5868" s="24"/>
      <c r="M5868" s="24"/>
      <c r="N5868" s="24"/>
      <c r="O5868" s="24"/>
      <c r="P5868" s="24"/>
      <c r="Q5868" s="24"/>
      <c r="R5868" s="24"/>
      <c r="S5868" s="25"/>
      <c r="T5868" s="25"/>
      <c r="U5868" s="26">
        <f t="shared" si="461"/>
        <v>0</v>
      </c>
      <c r="V5868" s="26">
        <f t="shared" si="462"/>
        <v>0</v>
      </c>
      <c r="W5868" s="26">
        <f t="shared" si="463"/>
        <v>0</v>
      </c>
      <c r="X5868" s="26">
        <f t="shared" si="465"/>
        <v>0</v>
      </c>
      <c r="Y5868" s="26">
        <f t="shared" si="465"/>
        <v>0</v>
      </c>
      <c r="Z5868" s="26">
        <f t="shared" si="464"/>
        <v>-1.2560000000000002</v>
      </c>
    </row>
    <row r="5869" spans="1:26" ht="22.5" hidden="1">
      <c r="A5869" s="34" t="s">
        <v>3215</v>
      </c>
      <c r="B5869" s="19" t="s">
        <v>3216</v>
      </c>
      <c r="C5869" s="18">
        <v>20</v>
      </c>
      <c r="D5869" s="27" t="s">
        <v>52</v>
      </c>
      <c r="E5869" s="19" t="s">
        <v>365</v>
      </c>
      <c r="F5869" s="19" t="s">
        <v>3256</v>
      </c>
      <c r="G5869" s="20">
        <f>VLOOKUP(A5869,'[1]其他（02分债券）'!C:G,5,0)</f>
        <v>2.85</v>
      </c>
      <c r="H5869" s="28">
        <v>0.8</v>
      </c>
      <c r="I5869" s="22"/>
      <c r="J5869" s="23">
        <v>0</v>
      </c>
      <c r="K5869" s="23">
        <v>0</v>
      </c>
      <c r="L5869" s="24"/>
      <c r="M5869" s="24"/>
      <c r="N5869" s="24"/>
      <c r="O5869" s="24"/>
      <c r="P5869" s="24"/>
      <c r="Q5869" s="24"/>
      <c r="R5869" s="24"/>
      <c r="S5869" s="25"/>
      <c r="T5869" s="25"/>
      <c r="U5869" s="26">
        <f t="shared" si="461"/>
        <v>0</v>
      </c>
      <c r="V5869" s="26">
        <f t="shared" si="462"/>
        <v>0</v>
      </c>
      <c r="W5869" s="26">
        <f t="shared" si="463"/>
        <v>0</v>
      </c>
      <c r="X5869" s="26">
        <f t="shared" si="465"/>
        <v>0</v>
      </c>
      <c r="Y5869" s="26">
        <f t="shared" si="465"/>
        <v>0</v>
      </c>
      <c r="Z5869" s="26">
        <f t="shared" si="464"/>
        <v>-1.2560000000000002</v>
      </c>
    </row>
    <row r="5870" spans="1:26" ht="22.5" hidden="1">
      <c r="A5870" s="34" t="s">
        <v>3215</v>
      </c>
      <c r="B5870" s="19" t="s">
        <v>3216</v>
      </c>
      <c r="C5870" s="18">
        <v>20</v>
      </c>
      <c r="D5870" s="27" t="s">
        <v>52</v>
      </c>
      <c r="E5870" s="19" t="s">
        <v>365</v>
      </c>
      <c r="F5870" s="19" t="s">
        <v>3257</v>
      </c>
      <c r="G5870" s="20">
        <f>VLOOKUP(A5870,'[1]其他（02分债券）'!C:G,5,0)</f>
        <v>2.85</v>
      </c>
      <c r="H5870" s="28">
        <v>0.4</v>
      </c>
      <c r="I5870" s="22"/>
      <c r="J5870" s="23">
        <v>0</v>
      </c>
      <c r="K5870" s="23">
        <v>0</v>
      </c>
      <c r="L5870" s="24"/>
      <c r="M5870" s="24"/>
      <c r="N5870" s="24"/>
      <c r="O5870" s="24"/>
      <c r="P5870" s="24"/>
      <c r="Q5870" s="24"/>
      <c r="R5870" s="24"/>
      <c r="S5870" s="25"/>
      <c r="T5870" s="25"/>
      <c r="U5870" s="26">
        <f t="shared" si="461"/>
        <v>0</v>
      </c>
      <c r="V5870" s="26">
        <f t="shared" si="462"/>
        <v>0</v>
      </c>
      <c r="W5870" s="26">
        <f t="shared" si="463"/>
        <v>0</v>
      </c>
      <c r="X5870" s="26">
        <f t="shared" si="465"/>
        <v>0</v>
      </c>
      <c r="Y5870" s="26">
        <f t="shared" si="465"/>
        <v>0</v>
      </c>
      <c r="Z5870" s="26">
        <f t="shared" si="464"/>
        <v>-0.62800000000000011</v>
      </c>
    </row>
    <row r="5871" spans="1:26" ht="22.5" hidden="1">
      <c r="A5871" s="34" t="s">
        <v>3215</v>
      </c>
      <c r="B5871" s="19" t="s">
        <v>3216</v>
      </c>
      <c r="C5871" s="18">
        <v>20</v>
      </c>
      <c r="D5871" s="27" t="s">
        <v>97</v>
      </c>
      <c r="E5871" s="19" t="s">
        <v>264</v>
      </c>
      <c r="F5871" s="19" t="s">
        <v>452</v>
      </c>
      <c r="G5871" s="20">
        <f>VLOOKUP(A5871,'[1]其他（02分债券）'!C:G,5,0)</f>
        <v>2.85</v>
      </c>
      <c r="H5871" s="28">
        <v>0.25</v>
      </c>
      <c r="I5871" s="22"/>
      <c r="J5871" s="23">
        <v>0</v>
      </c>
      <c r="K5871" s="23">
        <v>0</v>
      </c>
      <c r="L5871" s="24"/>
      <c r="M5871" s="24"/>
      <c r="N5871" s="24"/>
      <c r="O5871" s="24"/>
      <c r="P5871" s="24"/>
      <c r="Q5871" s="24"/>
      <c r="R5871" s="24"/>
      <c r="S5871" s="25"/>
      <c r="T5871" s="25"/>
      <c r="U5871" s="26">
        <f t="shared" si="461"/>
        <v>0</v>
      </c>
      <c r="V5871" s="26">
        <f t="shared" si="462"/>
        <v>0</v>
      </c>
      <c r="W5871" s="26">
        <f t="shared" si="463"/>
        <v>0</v>
      </c>
      <c r="X5871" s="26">
        <f t="shared" si="465"/>
        <v>0</v>
      </c>
      <c r="Y5871" s="26">
        <f t="shared" si="465"/>
        <v>0</v>
      </c>
      <c r="Z5871" s="26">
        <f t="shared" si="464"/>
        <v>-0.39249999999999996</v>
      </c>
    </row>
    <row r="5872" spans="1:26" ht="22.5" hidden="1">
      <c r="A5872" s="34" t="s">
        <v>3215</v>
      </c>
      <c r="B5872" s="19" t="s">
        <v>3216</v>
      </c>
      <c r="C5872" s="18">
        <v>20</v>
      </c>
      <c r="D5872" s="27" t="s">
        <v>97</v>
      </c>
      <c r="E5872" s="19" t="s">
        <v>264</v>
      </c>
      <c r="F5872" s="19" t="s">
        <v>3258</v>
      </c>
      <c r="G5872" s="20">
        <f>VLOOKUP(A5872,'[1]其他（02分债券）'!C:G,5,0)</f>
        <v>2.85</v>
      </c>
      <c r="H5872" s="28">
        <v>0.6</v>
      </c>
      <c r="I5872" s="22"/>
      <c r="J5872" s="23">
        <v>0</v>
      </c>
      <c r="K5872" s="23">
        <v>0</v>
      </c>
      <c r="L5872" s="24"/>
      <c r="M5872" s="24"/>
      <c r="N5872" s="24"/>
      <c r="O5872" s="24"/>
      <c r="P5872" s="24"/>
      <c r="Q5872" s="24"/>
      <c r="R5872" s="24"/>
      <c r="S5872" s="25"/>
      <c r="T5872" s="25"/>
      <c r="U5872" s="26">
        <f t="shared" si="461"/>
        <v>0</v>
      </c>
      <c r="V5872" s="26">
        <f t="shared" si="462"/>
        <v>0</v>
      </c>
      <c r="W5872" s="26">
        <f t="shared" si="463"/>
        <v>0</v>
      </c>
      <c r="X5872" s="26">
        <f t="shared" si="465"/>
        <v>0</v>
      </c>
      <c r="Y5872" s="26">
        <f t="shared" si="465"/>
        <v>0</v>
      </c>
      <c r="Z5872" s="26">
        <f t="shared" si="464"/>
        <v>-0.94199999999999995</v>
      </c>
    </row>
    <row r="5873" spans="1:26" ht="22.5" hidden="1">
      <c r="A5873" s="34" t="s">
        <v>3215</v>
      </c>
      <c r="B5873" s="19" t="s">
        <v>3216</v>
      </c>
      <c r="C5873" s="18">
        <v>20</v>
      </c>
      <c r="D5873" s="27" t="s">
        <v>97</v>
      </c>
      <c r="E5873" s="19" t="s">
        <v>264</v>
      </c>
      <c r="F5873" s="19" t="s">
        <v>3259</v>
      </c>
      <c r="G5873" s="20">
        <f>VLOOKUP(A5873,'[1]其他（02分债券）'!C:G,5,0)</f>
        <v>2.85</v>
      </c>
      <c r="H5873" s="28">
        <v>4.3499999999999996</v>
      </c>
      <c r="I5873" s="22"/>
      <c r="J5873" s="23">
        <v>0</v>
      </c>
      <c r="K5873" s="23">
        <v>0</v>
      </c>
      <c r="L5873" s="24"/>
      <c r="M5873" s="24"/>
      <c r="N5873" s="24"/>
      <c r="O5873" s="24"/>
      <c r="P5873" s="24"/>
      <c r="Q5873" s="24"/>
      <c r="R5873" s="24"/>
      <c r="S5873" s="25"/>
      <c r="T5873" s="25"/>
      <c r="U5873" s="26">
        <f t="shared" si="461"/>
        <v>0</v>
      </c>
      <c r="V5873" s="26">
        <f t="shared" si="462"/>
        <v>0</v>
      </c>
      <c r="W5873" s="26">
        <f t="shared" si="463"/>
        <v>0</v>
      </c>
      <c r="X5873" s="26">
        <f t="shared" si="465"/>
        <v>0</v>
      </c>
      <c r="Y5873" s="26">
        <f t="shared" si="465"/>
        <v>0</v>
      </c>
      <c r="Z5873" s="26">
        <f t="shared" si="464"/>
        <v>-6.8294999999999995</v>
      </c>
    </row>
    <row r="5874" spans="1:26" ht="22.5" hidden="1">
      <c r="A5874" s="34" t="s">
        <v>3215</v>
      </c>
      <c r="B5874" s="19" t="s">
        <v>3216</v>
      </c>
      <c r="C5874" s="18">
        <v>20</v>
      </c>
      <c r="D5874" s="27" t="s">
        <v>97</v>
      </c>
      <c r="E5874" s="19" t="s">
        <v>1150</v>
      </c>
      <c r="F5874" s="19" t="s">
        <v>1931</v>
      </c>
      <c r="G5874" s="20">
        <f>VLOOKUP(A5874,'[1]其他（02分债券）'!C:G,5,0)</f>
        <v>2.85</v>
      </c>
      <c r="H5874" s="28">
        <v>0.15</v>
      </c>
      <c r="I5874" s="22"/>
      <c r="J5874" s="23">
        <v>0</v>
      </c>
      <c r="K5874" s="23">
        <v>0</v>
      </c>
      <c r="L5874" s="24"/>
      <c r="M5874" s="24"/>
      <c r="N5874" s="24"/>
      <c r="O5874" s="24"/>
      <c r="P5874" s="24"/>
      <c r="Q5874" s="24"/>
      <c r="R5874" s="24"/>
      <c r="S5874" s="25"/>
      <c r="T5874" s="25"/>
      <c r="U5874" s="26">
        <f t="shared" si="461"/>
        <v>0</v>
      </c>
      <c r="V5874" s="26">
        <f t="shared" si="462"/>
        <v>0</v>
      </c>
      <c r="W5874" s="26">
        <f t="shared" si="463"/>
        <v>0</v>
      </c>
      <c r="X5874" s="26">
        <f t="shared" si="465"/>
        <v>0</v>
      </c>
      <c r="Y5874" s="26">
        <f t="shared" si="465"/>
        <v>0</v>
      </c>
      <c r="Z5874" s="26">
        <f t="shared" si="464"/>
        <v>-0.23549999999999999</v>
      </c>
    </row>
    <row r="5875" spans="1:26" ht="22.5" hidden="1">
      <c r="A5875" s="34" t="s">
        <v>3215</v>
      </c>
      <c r="B5875" s="19" t="s">
        <v>3216</v>
      </c>
      <c r="C5875" s="18">
        <v>20</v>
      </c>
      <c r="D5875" s="27" t="s">
        <v>97</v>
      </c>
      <c r="E5875" s="19" t="s">
        <v>454</v>
      </c>
      <c r="F5875" s="19" t="s">
        <v>1932</v>
      </c>
      <c r="G5875" s="20">
        <f>VLOOKUP(A5875,'[1]其他（02分债券）'!C:G,5,0)</f>
        <v>2.85</v>
      </c>
      <c r="H5875" s="28">
        <v>0.1</v>
      </c>
      <c r="I5875" s="22"/>
      <c r="J5875" s="23">
        <v>0</v>
      </c>
      <c r="K5875" s="23">
        <v>0</v>
      </c>
      <c r="L5875" s="24"/>
      <c r="M5875" s="24"/>
      <c r="N5875" s="24"/>
      <c r="O5875" s="24"/>
      <c r="P5875" s="24"/>
      <c r="Q5875" s="24"/>
      <c r="R5875" s="24"/>
      <c r="S5875" s="25"/>
      <c r="T5875" s="25"/>
      <c r="U5875" s="26">
        <f t="shared" ref="U5875:U5935" si="466">L5875-M5875</f>
        <v>0</v>
      </c>
      <c r="V5875" s="26">
        <f t="shared" ref="V5875:V5935" si="467">N5875-O5875</f>
        <v>0</v>
      </c>
      <c r="W5875" s="26">
        <f t="shared" ref="W5875:W5935" si="468">Q5875-R5875</f>
        <v>0</v>
      </c>
      <c r="X5875" s="26">
        <f t="shared" si="465"/>
        <v>0</v>
      </c>
      <c r="Y5875" s="26">
        <f t="shared" si="465"/>
        <v>0</v>
      </c>
      <c r="Z5875" s="26">
        <f t="shared" ref="Z5875:Z5935" si="469">Q5875+S5875-(H5875-J5875+K5875)-(H5875-J5875+K5875)*G5875*C5875/100</f>
        <v>-0.15700000000000003</v>
      </c>
    </row>
    <row r="5876" spans="1:26" ht="22.5" hidden="1">
      <c r="A5876" s="34" t="s">
        <v>3215</v>
      </c>
      <c r="B5876" s="19" t="s">
        <v>3216</v>
      </c>
      <c r="C5876" s="18">
        <v>20</v>
      </c>
      <c r="D5876" s="27" t="s">
        <v>97</v>
      </c>
      <c r="E5876" s="19" t="s">
        <v>454</v>
      </c>
      <c r="F5876" s="19" t="s">
        <v>1937</v>
      </c>
      <c r="G5876" s="20">
        <f>VLOOKUP(A5876,'[1]其他（02分债券）'!C:G,5,0)</f>
        <v>2.85</v>
      </c>
      <c r="H5876" s="28">
        <v>0.1</v>
      </c>
      <c r="I5876" s="22"/>
      <c r="J5876" s="23">
        <v>0</v>
      </c>
      <c r="K5876" s="23">
        <v>0</v>
      </c>
      <c r="L5876" s="24"/>
      <c r="M5876" s="24"/>
      <c r="N5876" s="24"/>
      <c r="O5876" s="24"/>
      <c r="P5876" s="24"/>
      <c r="Q5876" s="24"/>
      <c r="R5876" s="24"/>
      <c r="S5876" s="25"/>
      <c r="T5876" s="25"/>
      <c r="U5876" s="26">
        <f t="shared" si="466"/>
        <v>0</v>
      </c>
      <c r="V5876" s="26">
        <f t="shared" si="467"/>
        <v>0</v>
      </c>
      <c r="W5876" s="26">
        <f t="shared" si="468"/>
        <v>0</v>
      </c>
      <c r="X5876" s="26">
        <f t="shared" si="465"/>
        <v>0</v>
      </c>
      <c r="Y5876" s="26">
        <f t="shared" si="465"/>
        <v>0</v>
      </c>
      <c r="Z5876" s="26">
        <f t="shared" si="469"/>
        <v>-0.15700000000000003</v>
      </c>
    </row>
    <row r="5877" spans="1:26" ht="22.5" hidden="1">
      <c r="A5877" s="34" t="s">
        <v>3215</v>
      </c>
      <c r="B5877" s="19" t="s">
        <v>3216</v>
      </c>
      <c r="C5877" s="18">
        <v>20</v>
      </c>
      <c r="D5877" s="27" t="s">
        <v>97</v>
      </c>
      <c r="E5877" s="19" t="s">
        <v>454</v>
      </c>
      <c r="F5877" s="19" t="s">
        <v>1481</v>
      </c>
      <c r="G5877" s="20">
        <f>VLOOKUP(A5877,'[1]其他（02分债券）'!C:G,5,0)</f>
        <v>2.85</v>
      </c>
      <c r="H5877" s="28">
        <v>0.4</v>
      </c>
      <c r="I5877" s="22"/>
      <c r="J5877" s="23">
        <v>0</v>
      </c>
      <c r="K5877" s="23">
        <v>0</v>
      </c>
      <c r="L5877" s="24"/>
      <c r="M5877" s="24"/>
      <c r="N5877" s="24"/>
      <c r="O5877" s="24"/>
      <c r="P5877" s="24"/>
      <c r="Q5877" s="24"/>
      <c r="R5877" s="24"/>
      <c r="S5877" s="25"/>
      <c r="T5877" s="25"/>
      <c r="U5877" s="26">
        <f t="shared" si="466"/>
        <v>0</v>
      </c>
      <c r="V5877" s="26">
        <f t="shared" si="467"/>
        <v>0</v>
      </c>
      <c r="W5877" s="26">
        <f t="shared" si="468"/>
        <v>0</v>
      </c>
      <c r="X5877" s="26">
        <f t="shared" si="465"/>
        <v>0</v>
      </c>
      <c r="Y5877" s="26">
        <f t="shared" si="465"/>
        <v>0</v>
      </c>
      <c r="Z5877" s="26">
        <f t="shared" si="469"/>
        <v>-0.62800000000000011</v>
      </c>
    </row>
    <row r="5878" spans="1:26" ht="22.5" hidden="1">
      <c r="A5878" s="34" t="s">
        <v>3215</v>
      </c>
      <c r="B5878" s="19" t="s">
        <v>3216</v>
      </c>
      <c r="C5878" s="18">
        <v>20</v>
      </c>
      <c r="D5878" s="27" t="s">
        <v>97</v>
      </c>
      <c r="E5878" s="19" t="s">
        <v>454</v>
      </c>
      <c r="F5878" s="19" t="s">
        <v>1933</v>
      </c>
      <c r="G5878" s="20">
        <f>VLOOKUP(A5878,'[1]其他（02分债券）'!C:G,5,0)</f>
        <v>2.85</v>
      </c>
      <c r="H5878" s="28">
        <v>0.7</v>
      </c>
      <c r="I5878" s="22"/>
      <c r="J5878" s="23">
        <v>0</v>
      </c>
      <c r="K5878" s="23">
        <v>0</v>
      </c>
      <c r="L5878" s="24"/>
      <c r="M5878" s="24"/>
      <c r="N5878" s="24"/>
      <c r="O5878" s="24"/>
      <c r="P5878" s="24"/>
      <c r="Q5878" s="24"/>
      <c r="R5878" s="24"/>
      <c r="S5878" s="25"/>
      <c r="T5878" s="25"/>
      <c r="U5878" s="26">
        <f t="shared" si="466"/>
        <v>0</v>
      </c>
      <c r="V5878" s="26">
        <f t="shared" si="467"/>
        <v>0</v>
      </c>
      <c r="W5878" s="26">
        <f t="shared" si="468"/>
        <v>0</v>
      </c>
      <c r="X5878" s="26">
        <f t="shared" si="465"/>
        <v>0</v>
      </c>
      <c r="Y5878" s="26">
        <f t="shared" si="465"/>
        <v>0</v>
      </c>
      <c r="Z5878" s="26">
        <f t="shared" si="469"/>
        <v>-1.099</v>
      </c>
    </row>
    <row r="5879" spans="1:26" ht="22.5" hidden="1">
      <c r="A5879" s="34" t="s">
        <v>3215</v>
      </c>
      <c r="B5879" s="19" t="s">
        <v>3216</v>
      </c>
      <c r="C5879" s="18">
        <v>20</v>
      </c>
      <c r="D5879" s="27" t="s">
        <v>97</v>
      </c>
      <c r="E5879" s="19" t="s">
        <v>454</v>
      </c>
      <c r="F5879" s="19" t="s">
        <v>1802</v>
      </c>
      <c r="G5879" s="20">
        <f>VLOOKUP(A5879,'[1]其他（02分债券）'!C:G,5,0)</f>
        <v>2.85</v>
      </c>
      <c r="H5879" s="28">
        <v>2.56</v>
      </c>
      <c r="I5879" s="22"/>
      <c r="J5879" s="23">
        <v>0</v>
      </c>
      <c r="K5879" s="23">
        <v>0</v>
      </c>
      <c r="L5879" s="24"/>
      <c r="M5879" s="24"/>
      <c r="N5879" s="24"/>
      <c r="O5879" s="24"/>
      <c r="P5879" s="24"/>
      <c r="Q5879" s="24"/>
      <c r="R5879" s="24"/>
      <c r="S5879" s="25"/>
      <c r="T5879" s="25"/>
      <c r="U5879" s="26">
        <f t="shared" si="466"/>
        <v>0</v>
      </c>
      <c r="V5879" s="26">
        <f t="shared" si="467"/>
        <v>0</v>
      </c>
      <c r="W5879" s="26">
        <f t="shared" si="468"/>
        <v>0</v>
      </c>
      <c r="X5879" s="26">
        <f t="shared" si="465"/>
        <v>0</v>
      </c>
      <c r="Y5879" s="26">
        <f t="shared" si="465"/>
        <v>0</v>
      </c>
      <c r="Z5879" s="26">
        <f t="shared" si="469"/>
        <v>-4.0191999999999997</v>
      </c>
    </row>
    <row r="5880" spans="1:26" ht="22.5" hidden="1">
      <c r="A5880" s="34" t="s">
        <v>3215</v>
      </c>
      <c r="B5880" s="19" t="s">
        <v>3216</v>
      </c>
      <c r="C5880" s="18">
        <v>20</v>
      </c>
      <c r="D5880" s="27" t="s">
        <v>97</v>
      </c>
      <c r="E5880" s="19" t="s">
        <v>98</v>
      </c>
      <c r="F5880" s="19" t="s">
        <v>3260</v>
      </c>
      <c r="G5880" s="20">
        <f>VLOOKUP(A5880,'[1]其他（02分债券）'!C:G,5,0)</f>
        <v>2.85</v>
      </c>
      <c r="H5880" s="28">
        <v>0.2</v>
      </c>
      <c r="I5880" s="22"/>
      <c r="J5880" s="23">
        <v>0</v>
      </c>
      <c r="K5880" s="23">
        <v>0</v>
      </c>
      <c r="L5880" s="24"/>
      <c r="M5880" s="24"/>
      <c r="N5880" s="24"/>
      <c r="O5880" s="24"/>
      <c r="P5880" s="24"/>
      <c r="Q5880" s="24"/>
      <c r="R5880" s="24"/>
      <c r="S5880" s="25"/>
      <c r="T5880" s="25"/>
      <c r="U5880" s="26">
        <f t="shared" si="466"/>
        <v>0</v>
      </c>
      <c r="V5880" s="26">
        <f t="shared" si="467"/>
        <v>0</v>
      </c>
      <c r="W5880" s="26">
        <f t="shared" si="468"/>
        <v>0</v>
      </c>
      <c r="X5880" s="26">
        <f t="shared" si="465"/>
        <v>0</v>
      </c>
      <c r="Y5880" s="26">
        <f t="shared" si="465"/>
        <v>0</v>
      </c>
      <c r="Z5880" s="26">
        <f t="shared" si="469"/>
        <v>-0.31400000000000006</v>
      </c>
    </row>
    <row r="5881" spans="1:26" ht="22.5" hidden="1">
      <c r="A5881" s="34" t="s">
        <v>3215</v>
      </c>
      <c r="B5881" s="19" t="s">
        <v>3216</v>
      </c>
      <c r="C5881" s="18">
        <v>20</v>
      </c>
      <c r="D5881" s="27" t="s">
        <v>97</v>
      </c>
      <c r="E5881" s="19" t="s">
        <v>98</v>
      </c>
      <c r="F5881" s="19" t="s">
        <v>3261</v>
      </c>
      <c r="G5881" s="20">
        <f>VLOOKUP(A5881,'[1]其他（02分债券）'!C:G,5,0)</f>
        <v>2.85</v>
      </c>
      <c r="H5881" s="28">
        <v>0.6</v>
      </c>
      <c r="I5881" s="22"/>
      <c r="J5881" s="23">
        <v>0</v>
      </c>
      <c r="K5881" s="23">
        <v>0</v>
      </c>
      <c r="L5881" s="24"/>
      <c r="M5881" s="24"/>
      <c r="N5881" s="24"/>
      <c r="O5881" s="24"/>
      <c r="P5881" s="24"/>
      <c r="Q5881" s="24"/>
      <c r="R5881" s="24"/>
      <c r="S5881" s="25"/>
      <c r="T5881" s="25"/>
      <c r="U5881" s="26">
        <f t="shared" si="466"/>
        <v>0</v>
      </c>
      <c r="V5881" s="26">
        <f t="shared" si="467"/>
        <v>0</v>
      </c>
      <c r="W5881" s="26">
        <f t="shared" si="468"/>
        <v>0</v>
      </c>
      <c r="X5881" s="26">
        <f t="shared" si="465"/>
        <v>0</v>
      </c>
      <c r="Y5881" s="26">
        <f t="shared" si="465"/>
        <v>0</v>
      </c>
      <c r="Z5881" s="26">
        <f t="shared" si="469"/>
        <v>-0.94199999999999995</v>
      </c>
    </row>
    <row r="5882" spans="1:26" ht="22.5" hidden="1">
      <c r="A5882" s="34" t="s">
        <v>3215</v>
      </c>
      <c r="B5882" s="19" t="s">
        <v>3216</v>
      </c>
      <c r="C5882" s="18">
        <v>20</v>
      </c>
      <c r="D5882" s="27" t="s">
        <v>97</v>
      </c>
      <c r="E5882" s="19" t="s">
        <v>98</v>
      </c>
      <c r="F5882" s="19" t="s">
        <v>3262</v>
      </c>
      <c r="G5882" s="20">
        <f>VLOOKUP(A5882,'[1]其他（02分债券）'!C:G,5,0)</f>
        <v>2.85</v>
      </c>
      <c r="H5882" s="28">
        <v>1.2</v>
      </c>
      <c r="I5882" s="22"/>
      <c r="J5882" s="23">
        <v>0</v>
      </c>
      <c r="K5882" s="23">
        <v>0</v>
      </c>
      <c r="L5882" s="24"/>
      <c r="M5882" s="24"/>
      <c r="N5882" s="24"/>
      <c r="O5882" s="24"/>
      <c r="P5882" s="24"/>
      <c r="Q5882" s="24"/>
      <c r="R5882" s="24"/>
      <c r="S5882" s="25"/>
      <c r="T5882" s="25"/>
      <c r="U5882" s="26">
        <f t="shared" si="466"/>
        <v>0</v>
      </c>
      <c r="V5882" s="26">
        <f t="shared" si="467"/>
        <v>0</v>
      </c>
      <c r="W5882" s="26">
        <f t="shared" si="468"/>
        <v>0</v>
      </c>
      <c r="X5882" s="26">
        <f t="shared" si="465"/>
        <v>0</v>
      </c>
      <c r="Y5882" s="26">
        <f t="shared" si="465"/>
        <v>0</v>
      </c>
      <c r="Z5882" s="26">
        <f t="shared" si="469"/>
        <v>-1.8839999999999999</v>
      </c>
    </row>
    <row r="5883" spans="1:26" ht="22.5" hidden="1">
      <c r="A5883" s="34" t="s">
        <v>3215</v>
      </c>
      <c r="B5883" s="19" t="s">
        <v>3216</v>
      </c>
      <c r="C5883" s="18">
        <v>20</v>
      </c>
      <c r="D5883" s="27" t="s">
        <v>97</v>
      </c>
      <c r="E5883" s="19" t="s">
        <v>1242</v>
      </c>
      <c r="F5883" s="19" t="s">
        <v>891</v>
      </c>
      <c r="G5883" s="20">
        <f>VLOOKUP(A5883,'[1]其他（02分债券）'!C:G,5,0)</f>
        <v>2.85</v>
      </c>
      <c r="H5883" s="28">
        <v>0.63</v>
      </c>
      <c r="I5883" s="22"/>
      <c r="J5883" s="23">
        <v>0</v>
      </c>
      <c r="K5883" s="23">
        <v>0</v>
      </c>
      <c r="L5883" s="24"/>
      <c r="M5883" s="24"/>
      <c r="N5883" s="24"/>
      <c r="O5883" s="24"/>
      <c r="P5883" s="24"/>
      <c r="Q5883" s="24"/>
      <c r="R5883" s="24"/>
      <c r="S5883" s="25"/>
      <c r="T5883" s="25"/>
      <c r="U5883" s="26">
        <f t="shared" si="466"/>
        <v>0</v>
      </c>
      <c r="V5883" s="26">
        <f t="shared" si="467"/>
        <v>0</v>
      </c>
      <c r="W5883" s="26">
        <f t="shared" si="468"/>
        <v>0</v>
      </c>
      <c r="X5883" s="26">
        <f t="shared" si="465"/>
        <v>0</v>
      </c>
      <c r="Y5883" s="26">
        <f t="shared" si="465"/>
        <v>0</v>
      </c>
      <c r="Z5883" s="26">
        <f t="shared" si="469"/>
        <v>-0.98910000000000009</v>
      </c>
    </row>
    <row r="5884" spans="1:26" ht="22.5" hidden="1">
      <c r="A5884" s="34" t="s">
        <v>3215</v>
      </c>
      <c r="B5884" s="19" t="s">
        <v>3216</v>
      </c>
      <c r="C5884" s="18">
        <v>20</v>
      </c>
      <c r="D5884" s="27" t="s">
        <v>46</v>
      </c>
      <c r="E5884" s="19" t="s">
        <v>226</v>
      </c>
      <c r="F5884" s="19" t="s">
        <v>1606</v>
      </c>
      <c r="G5884" s="20">
        <f>VLOOKUP(A5884,'[1]其他（02分债券）'!C:G,5,0)</f>
        <v>2.85</v>
      </c>
      <c r="H5884" s="28">
        <v>6.5</v>
      </c>
      <c r="I5884" s="22"/>
      <c r="J5884" s="23">
        <v>0</v>
      </c>
      <c r="K5884" s="23">
        <v>0</v>
      </c>
      <c r="L5884" s="24"/>
      <c r="M5884" s="24"/>
      <c r="N5884" s="24"/>
      <c r="O5884" s="24"/>
      <c r="P5884" s="24"/>
      <c r="Q5884" s="24"/>
      <c r="R5884" s="24"/>
      <c r="S5884" s="25"/>
      <c r="T5884" s="25"/>
      <c r="U5884" s="26">
        <f t="shared" si="466"/>
        <v>0</v>
      </c>
      <c r="V5884" s="26">
        <f t="shared" si="467"/>
        <v>0</v>
      </c>
      <c r="W5884" s="26">
        <f t="shared" si="468"/>
        <v>0</v>
      </c>
      <c r="X5884" s="26">
        <f t="shared" si="465"/>
        <v>0</v>
      </c>
      <c r="Y5884" s="26">
        <f t="shared" si="465"/>
        <v>0</v>
      </c>
      <c r="Z5884" s="26">
        <f t="shared" si="469"/>
        <v>-10.205</v>
      </c>
    </row>
    <row r="5885" spans="1:26" ht="22.5" hidden="1">
      <c r="A5885" s="34" t="s">
        <v>3215</v>
      </c>
      <c r="B5885" s="19" t="s">
        <v>3216</v>
      </c>
      <c r="C5885" s="18">
        <v>20</v>
      </c>
      <c r="D5885" s="27" t="s">
        <v>46</v>
      </c>
      <c r="E5885" s="19" t="s">
        <v>228</v>
      </c>
      <c r="F5885" s="19" t="s">
        <v>3263</v>
      </c>
      <c r="G5885" s="20">
        <f>VLOOKUP(A5885,'[1]其他（02分债券）'!C:G,5,0)</f>
        <v>2.85</v>
      </c>
      <c r="H5885" s="28">
        <v>0.1</v>
      </c>
      <c r="I5885" s="22"/>
      <c r="J5885" s="23">
        <v>0</v>
      </c>
      <c r="K5885" s="23">
        <v>0</v>
      </c>
      <c r="L5885" s="24"/>
      <c r="M5885" s="24"/>
      <c r="N5885" s="24"/>
      <c r="O5885" s="24"/>
      <c r="P5885" s="24"/>
      <c r="Q5885" s="24"/>
      <c r="R5885" s="24"/>
      <c r="S5885" s="25"/>
      <c r="T5885" s="25"/>
      <c r="U5885" s="26">
        <f t="shared" si="466"/>
        <v>0</v>
      </c>
      <c r="V5885" s="26">
        <f t="shared" si="467"/>
        <v>0</v>
      </c>
      <c r="W5885" s="26">
        <f t="shared" si="468"/>
        <v>0</v>
      </c>
      <c r="X5885" s="26">
        <f t="shared" si="465"/>
        <v>0</v>
      </c>
      <c r="Y5885" s="26">
        <f t="shared" si="465"/>
        <v>0</v>
      </c>
      <c r="Z5885" s="26">
        <f t="shared" si="469"/>
        <v>-0.15700000000000003</v>
      </c>
    </row>
    <row r="5886" spans="1:26" ht="22.5" hidden="1">
      <c r="A5886" s="34" t="s">
        <v>3215</v>
      </c>
      <c r="B5886" s="19" t="s">
        <v>3216</v>
      </c>
      <c r="C5886" s="18">
        <v>20</v>
      </c>
      <c r="D5886" s="27" t="s">
        <v>46</v>
      </c>
      <c r="E5886" s="19" t="s">
        <v>228</v>
      </c>
      <c r="F5886" s="19" t="s">
        <v>3264</v>
      </c>
      <c r="G5886" s="20">
        <f>VLOOKUP(A5886,'[1]其他（02分债券）'!C:G,5,0)</f>
        <v>2.85</v>
      </c>
      <c r="H5886" s="28">
        <v>0.1</v>
      </c>
      <c r="I5886" s="22"/>
      <c r="J5886" s="23">
        <v>0</v>
      </c>
      <c r="K5886" s="23">
        <v>0</v>
      </c>
      <c r="L5886" s="24"/>
      <c r="M5886" s="24"/>
      <c r="N5886" s="24"/>
      <c r="O5886" s="24"/>
      <c r="P5886" s="24"/>
      <c r="Q5886" s="24"/>
      <c r="R5886" s="24"/>
      <c r="S5886" s="25"/>
      <c r="T5886" s="25"/>
      <c r="U5886" s="26">
        <f t="shared" si="466"/>
        <v>0</v>
      </c>
      <c r="V5886" s="26">
        <f t="shared" si="467"/>
        <v>0</v>
      </c>
      <c r="W5886" s="26">
        <f t="shared" si="468"/>
        <v>0</v>
      </c>
      <c r="X5886" s="26">
        <f t="shared" si="465"/>
        <v>0</v>
      </c>
      <c r="Y5886" s="26">
        <f t="shared" si="465"/>
        <v>0</v>
      </c>
      <c r="Z5886" s="26">
        <f t="shared" si="469"/>
        <v>-0.15700000000000003</v>
      </c>
    </row>
    <row r="5887" spans="1:26" ht="22.5" hidden="1">
      <c r="A5887" s="34" t="s">
        <v>3215</v>
      </c>
      <c r="B5887" s="19" t="s">
        <v>3216</v>
      </c>
      <c r="C5887" s="18">
        <v>20</v>
      </c>
      <c r="D5887" s="27" t="s">
        <v>46</v>
      </c>
      <c r="E5887" s="19" t="s">
        <v>228</v>
      </c>
      <c r="F5887" s="19" t="s">
        <v>3140</v>
      </c>
      <c r="G5887" s="20">
        <f>VLOOKUP(A5887,'[1]其他（02分债券）'!C:G,5,0)</f>
        <v>2.85</v>
      </c>
      <c r="H5887" s="28">
        <v>3.3</v>
      </c>
      <c r="I5887" s="22"/>
      <c r="J5887" s="23">
        <v>0</v>
      </c>
      <c r="K5887" s="23">
        <v>0</v>
      </c>
      <c r="L5887" s="24"/>
      <c r="M5887" s="24"/>
      <c r="N5887" s="24"/>
      <c r="O5887" s="24"/>
      <c r="P5887" s="24"/>
      <c r="Q5887" s="24"/>
      <c r="R5887" s="24"/>
      <c r="S5887" s="25"/>
      <c r="T5887" s="25"/>
      <c r="U5887" s="26">
        <f t="shared" si="466"/>
        <v>0</v>
      </c>
      <c r="V5887" s="26">
        <f t="shared" si="467"/>
        <v>0</v>
      </c>
      <c r="W5887" s="26">
        <f t="shared" si="468"/>
        <v>0</v>
      </c>
      <c r="X5887" s="26">
        <f t="shared" si="465"/>
        <v>0</v>
      </c>
      <c r="Y5887" s="26">
        <f t="shared" si="465"/>
        <v>0</v>
      </c>
      <c r="Z5887" s="26">
        <f t="shared" si="469"/>
        <v>-5.181</v>
      </c>
    </row>
    <row r="5888" spans="1:26" ht="22.5" hidden="1">
      <c r="A5888" s="34" t="s">
        <v>3215</v>
      </c>
      <c r="B5888" s="19" t="s">
        <v>3216</v>
      </c>
      <c r="C5888" s="18">
        <v>20</v>
      </c>
      <c r="D5888" s="27" t="s">
        <v>46</v>
      </c>
      <c r="E5888" s="19" t="s">
        <v>228</v>
      </c>
      <c r="F5888" s="19" t="s">
        <v>1612</v>
      </c>
      <c r="G5888" s="20">
        <f>VLOOKUP(A5888,'[1]其他（02分债券）'!C:G,5,0)</f>
        <v>2.85</v>
      </c>
      <c r="H5888" s="28">
        <v>4</v>
      </c>
      <c r="I5888" s="22"/>
      <c r="J5888" s="23">
        <v>0</v>
      </c>
      <c r="K5888" s="23">
        <v>0</v>
      </c>
      <c r="L5888" s="24"/>
      <c r="M5888" s="24"/>
      <c r="N5888" s="24"/>
      <c r="O5888" s="24"/>
      <c r="P5888" s="24"/>
      <c r="Q5888" s="24"/>
      <c r="R5888" s="24"/>
      <c r="S5888" s="25"/>
      <c r="T5888" s="25"/>
      <c r="U5888" s="26">
        <f t="shared" si="466"/>
        <v>0</v>
      </c>
      <c r="V5888" s="26">
        <f t="shared" si="467"/>
        <v>0</v>
      </c>
      <c r="W5888" s="26">
        <f t="shared" si="468"/>
        <v>0</v>
      </c>
      <c r="X5888" s="26">
        <f t="shared" si="465"/>
        <v>0</v>
      </c>
      <c r="Y5888" s="26">
        <f t="shared" si="465"/>
        <v>0</v>
      </c>
      <c r="Z5888" s="26">
        <f t="shared" si="469"/>
        <v>-6.2799999999999994</v>
      </c>
    </row>
    <row r="5889" spans="1:26" ht="22.5" hidden="1">
      <c r="A5889" s="34" t="s">
        <v>3215</v>
      </c>
      <c r="B5889" s="19" t="s">
        <v>3216</v>
      </c>
      <c r="C5889" s="18">
        <v>20</v>
      </c>
      <c r="D5889" s="27" t="s">
        <v>46</v>
      </c>
      <c r="E5889" s="19" t="s">
        <v>198</v>
      </c>
      <c r="F5889" s="19" t="s">
        <v>3265</v>
      </c>
      <c r="G5889" s="20">
        <f>VLOOKUP(A5889,'[1]其他（02分债券）'!C:G,5,0)</f>
        <v>2.85</v>
      </c>
      <c r="H5889" s="28">
        <v>0.14000000000000001</v>
      </c>
      <c r="I5889" s="22"/>
      <c r="J5889" s="23">
        <v>0</v>
      </c>
      <c r="K5889" s="23">
        <v>0</v>
      </c>
      <c r="L5889" s="24"/>
      <c r="M5889" s="24"/>
      <c r="N5889" s="24"/>
      <c r="O5889" s="24"/>
      <c r="P5889" s="24"/>
      <c r="Q5889" s="24"/>
      <c r="R5889" s="24"/>
      <c r="S5889" s="25"/>
      <c r="T5889" s="25"/>
      <c r="U5889" s="26">
        <f t="shared" si="466"/>
        <v>0</v>
      </c>
      <c r="V5889" s="26">
        <f t="shared" si="467"/>
        <v>0</v>
      </c>
      <c r="W5889" s="26">
        <f t="shared" si="468"/>
        <v>0</v>
      </c>
      <c r="X5889" s="26">
        <f t="shared" si="465"/>
        <v>0</v>
      </c>
      <c r="Y5889" s="26">
        <f t="shared" si="465"/>
        <v>0</v>
      </c>
      <c r="Z5889" s="26">
        <f t="shared" si="469"/>
        <v>-0.21980000000000002</v>
      </c>
    </row>
    <row r="5890" spans="1:26" ht="22.5" hidden="1">
      <c r="A5890" s="34" t="s">
        <v>3215</v>
      </c>
      <c r="B5890" s="19" t="s">
        <v>3216</v>
      </c>
      <c r="C5890" s="18">
        <v>20</v>
      </c>
      <c r="D5890" s="27" t="s">
        <v>46</v>
      </c>
      <c r="E5890" s="19" t="s">
        <v>198</v>
      </c>
      <c r="F5890" s="19" t="s">
        <v>3266</v>
      </c>
      <c r="G5890" s="20">
        <f>VLOOKUP(A5890,'[1]其他（02分债券）'!C:G,5,0)</f>
        <v>2.85</v>
      </c>
      <c r="H5890" s="28">
        <v>0.1</v>
      </c>
      <c r="I5890" s="22"/>
      <c r="J5890" s="23">
        <v>0</v>
      </c>
      <c r="K5890" s="23">
        <v>0</v>
      </c>
      <c r="L5890" s="24"/>
      <c r="M5890" s="24"/>
      <c r="N5890" s="24"/>
      <c r="O5890" s="24"/>
      <c r="P5890" s="24"/>
      <c r="Q5890" s="24"/>
      <c r="R5890" s="24"/>
      <c r="S5890" s="25"/>
      <c r="T5890" s="25"/>
      <c r="U5890" s="26">
        <f t="shared" si="466"/>
        <v>0</v>
      </c>
      <c r="V5890" s="26">
        <f t="shared" si="467"/>
        <v>0</v>
      </c>
      <c r="W5890" s="26">
        <f t="shared" si="468"/>
        <v>0</v>
      </c>
      <c r="X5890" s="26">
        <f t="shared" si="465"/>
        <v>0</v>
      </c>
      <c r="Y5890" s="26">
        <f t="shared" si="465"/>
        <v>0</v>
      </c>
      <c r="Z5890" s="26">
        <f t="shared" si="469"/>
        <v>-0.15700000000000003</v>
      </c>
    </row>
    <row r="5891" spans="1:26" ht="22.5" hidden="1">
      <c r="A5891" s="34" t="s">
        <v>3215</v>
      </c>
      <c r="B5891" s="19" t="s">
        <v>3216</v>
      </c>
      <c r="C5891" s="18">
        <v>20</v>
      </c>
      <c r="D5891" s="27" t="s">
        <v>46</v>
      </c>
      <c r="E5891" s="19" t="s">
        <v>198</v>
      </c>
      <c r="F5891" s="19" t="s">
        <v>1615</v>
      </c>
      <c r="G5891" s="20">
        <f>VLOOKUP(A5891,'[1]其他（02分债券）'!C:G,5,0)</f>
        <v>2.85</v>
      </c>
      <c r="H5891" s="28">
        <v>3.5</v>
      </c>
      <c r="I5891" s="22"/>
      <c r="J5891" s="23">
        <v>0</v>
      </c>
      <c r="K5891" s="23">
        <v>0</v>
      </c>
      <c r="L5891" s="24"/>
      <c r="M5891" s="24"/>
      <c r="N5891" s="24"/>
      <c r="O5891" s="24"/>
      <c r="P5891" s="24"/>
      <c r="Q5891" s="24"/>
      <c r="R5891" s="24"/>
      <c r="S5891" s="25"/>
      <c r="T5891" s="25"/>
      <c r="U5891" s="26">
        <f t="shared" si="466"/>
        <v>0</v>
      </c>
      <c r="V5891" s="26">
        <f t="shared" si="467"/>
        <v>0</v>
      </c>
      <c r="W5891" s="26">
        <f t="shared" si="468"/>
        <v>0</v>
      </c>
      <c r="X5891" s="26">
        <f t="shared" si="465"/>
        <v>0</v>
      </c>
      <c r="Y5891" s="26">
        <f t="shared" si="465"/>
        <v>0</v>
      </c>
      <c r="Z5891" s="26">
        <f t="shared" si="469"/>
        <v>-5.4950000000000001</v>
      </c>
    </row>
    <row r="5892" spans="1:26" ht="22.5" hidden="1">
      <c r="A5892" s="34" t="s">
        <v>3215</v>
      </c>
      <c r="B5892" s="19" t="s">
        <v>3216</v>
      </c>
      <c r="C5892" s="18">
        <v>20</v>
      </c>
      <c r="D5892" s="27" t="s">
        <v>46</v>
      </c>
      <c r="E5892" s="19" t="s">
        <v>198</v>
      </c>
      <c r="F5892" s="19" t="s">
        <v>1613</v>
      </c>
      <c r="G5892" s="20">
        <f>VLOOKUP(A5892,'[1]其他（02分债券）'!C:G,5,0)</f>
        <v>2.85</v>
      </c>
      <c r="H5892" s="28">
        <v>1</v>
      </c>
      <c r="I5892" s="22"/>
      <c r="J5892" s="23">
        <v>0</v>
      </c>
      <c r="K5892" s="23">
        <v>0</v>
      </c>
      <c r="L5892" s="24"/>
      <c r="M5892" s="24"/>
      <c r="N5892" s="24"/>
      <c r="O5892" s="24"/>
      <c r="P5892" s="24"/>
      <c r="Q5892" s="24"/>
      <c r="R5892" s="24"/>
      <c r="S5892" s="25"/>
      <c r="T5892" s="25"/>
      <c r="U5892" s="26">
        <f t="shared" si="466"/>
        <v>0</v>
      </c>
      <c r="V5892" s="26">
        <f t="shared" si="467"/>
        <v>0</v>
      </c>
      <c r="W5892" s="26">
        <f t="shared" si="468"/>
        <v>0</v>
      </c>
      <c r="X5892" s="26">
        <f t="shared" si="465"/>
        <v>0</v>
      </c>
      <c r="Y5892" s="26">
        <f t="shared" si="465"/>
        <v>0</v>
      </c>
      <c r="Z5892" s="26">
        <f t="shared" si="469"/>
        <v>-1.5699999999999998</v>
      </c>
    </row>
    <row r="5893" spans="1:26" ht="22.5" hidden="1">
      <c r="A5893" s="34" t="s">
        <v>3215</v>
      </c>
      <c r="B5893" s="19" t="s">
        <v>3216</v>
      </c>
      <c r="C5893" s="18">
        <v>20</v>
      </c>
      <c r="D5893" s="27" t="s">
        <v>46</v>
      </c>
      <c r="E5893" s="19" t="s">
        <v>198</v>
      </c>
      <c r="F5893" s="19" t="s">
        <v>1173</v>
      </c>
      <c r="G5893" s="20">
        <f>VLOOKUP(A5893,'[1]其他（02分债券）'!C:G,5,0)</f>
        <v>2.85</v>
      </c>
      <c r="H5893" s="28">
        <v>0.7</v>
      </c>
      <c r="I5893" s="22"/>
      <c r="J5893" s="23">
        <v>0</v>
      </c>
      <c r="K5893" s="23">
        <v>0</v>
      </c>
      <c r="L5893" s="24"/>
      <c r="M5893" s="24"/>
      <c r="N5893" s="24"/>
      <c r="O5893" s="24"/>
      <c r="P5893" s="24"/>
      <c r="Q5893" s="24"/>
      <c r="R5893" s="24"/>
      <c r="S5893" s="25"/>
      <c r="T5893" s="25"/>
      <c r="U5893" s="26">
        <f t="shared" si="466"/>
        <v>0</v>
      </c>
      <c r="V5893" s="26">
        <f t="shared" si="467"/>
        <v>0</v>
      </c>
      <c r="W5893" s="26">
        <f t="shared" si="468"/>
        <v>0</v>
      </c>
      <c r="X5893" s="26">
        <f t="shared" si="465"/>
        <v>0</v>
      </c>
      <c r="Y5893" s="26">
        <f t="shared" si="465"/>
        <v>0</v>
      </c>
      <c r="Z5893" s="26">
        <f t="shared" si="469"/>
        <v>-1.099</v>
      </c>
    </row>
    <row r="5894" spans="1:26" ht="22.5" hidden="1">
      <c r="A5894" s="34" t="s">
        <v>3215</v>
      </c>
      <c r="B5894" s="19" t="s">
        <v>3216</v>
      </c>
      <c r="C5894" s="18">
        <v>20</v>
      </c>
      <c r="D5894" s="27" t="s">
        <v>46</v>
      </c>
      <c r="E5894" s="19" t="s">
        <v>198</v>
      </c>
      <c r="F5894" s="17" t="s">
        <v>3267</v>
      </c>
      <c r="G5894" s="20">
        <f>VLOOKUP(A5894,'[1]其他（02分债券）'!C:G,5,0)</f>
        <v>2.85</v>
      </c>
      <c r="H5894" s="28">
        <v>0.5</v>
      </c>
      <c r="I5894" s="22"/>
      <c r="J5894" s="23">
        <v>0</v>
      </c>
      <c r="K5894" s="23">
        <v>0</v>
      </c>
      <c r="L5894" s="24"/>
      <c r="M5894" s="24"/>
      <c r="N5894" s="24"/>
      <c r="O5894" s="24"/>
      <c r="P5894" s="24"/>
      <c r="Q5894" s="24"/>
      <c r="R5894" s="24"/>
      <c r="S5894" s="25"/>
      <c r="T5894" s="25"/>
      <c r="U5894" s="26">
        <f t="shared" si="466"/>
        <v>0</v>
      </c>
      <c r="V5894" s="26">
        <f t="shared" si="467"/>
        <v>0</v>
      </c>
      <c r="W5894" s="26">
        <f t="shared" si="468"/>
        <v>0</v>
      </c>
      <c r="X5894" s="26">
        <f t="shared" si="465"/>
        <v>0</v>
      </c>
      <c r="Y5894" s="26">
        <f t="shared" si="465"/>
        <v>0</v>
      </c>
      <c r="Z5894" s="26">
        <f t="shared" si="469"/>
        <v>-0.78499999999999992</v>
      </c>
    </row>
    <row r="5895" spans="1:26" ht="22.5" hidden="1">
      <c r="A5895" s="34" t="s">
        <v>3215</v>
      </c>
      <c r="B5895" s="19" t="s">
        <v>3216</v>
      </c>
      <c r="C5895" s="18">
        <v>20</v>
      </c>
      <c r="D5895" s="27" t="s">
        <v>46</v>
      </c>
      <c r="E5895" s="19" t="s">
        <v>198</v>
      </c>
      <c r="F5895" s="19" t="s">
        <v>1614</v>
      </c>
      <c r="G5895" s="20">
        <f>VLOOKUP(A5895,'[1]其他（02分债券）'!C:G,5,0)</f>
        <v>2.85</v>
      </c>
      <c r="H5895" s="28">
        <v>2</v>
      </c>
      <c r="I5895" s="22"/>
      <c r="J5895" s="23">
        <v>0</v>
      </c>
      <c r="K5895" s="23">
        <v>0</v>
      </c>
      <c r="L5895" s="24"/>
      <c r="M5895" s="24"/>
      <c r="N5895" s="24"/>
      <c r="O5895" s="24"/>
      <c r="P5895" s="24"/>
      <c r="Q5895" s="24"/>
      <c r="R5895" s="24"/>
      <c r="S5895" s="25"/>
      <c r="T5895" s="25"/>
      <c r="U5895" s="26">
        <f t="shared" si="466"/>
        <v>0</v>
      </c>
      <c r="V5895" s="26">
        <f t="shared" si="467"/>
        <v>0</v>
      </c>
      <c r="W5895" s="26">
        <f t="shared" si="468"/>
        <v>0</v>
      </c>
      <c r="X5895" s="26">
        <f t="shared" si="465"/>
        <v>0</v>
      </c>
      <c r="Y5895" s="26">
        <f t="shared" si="465"/>
        <v>0</v>
      </c>
      <c r="Z5895" s="26">
        <f t="shared" si="469"/>
        <v>-3.1399999999999997</v>
      </c>
    </row>
    <row r="5896" spans="1:26" ht="22.5" hidden="1">
      <c r="A5896" s="34" t="s">
        <v>3215</v>
      </c>
      <c r="B5896" s="19" t="s">
        <v>3216</v>
      </c>
      <c r="C5896" s="18">
        <v>20</v>
      </c>
      <c r="D5896" s="27" t="s">
        <v>46</v>
      </c>
      <c r="E5896" s="19" t="s">
        <v>198</v>
      </c>
      <c r="F5896" s="19" t="s">
        <v>2571</v>
      </c>
      <c r="G5896" s="20">
        <f>VLOOKUP(A5896,'[1]其他（02分债券）'!C:G,5,0)</f>
        <v>2.85</v>
      </c>
      <c r="H5896" s="28">
        <v>0.5</v>
      </c>
      <c r="I5896" s="22"/>
      <c r="J5896" s="23">
        <v>0</v>
      </c>
      <c r="K5896" s="23">
        <v>0</v>
      </c>
      <c r="L5896" s="24"/>
      <c r="M5896" s="24"/>
      <c r="N5896" s="24"/>
      <c r="O5896" s="24"/>
      <c r="P5896" s="24"/>
      <c r="Q5896" s="24"/>
      <c r="R5896" s="24"/>
      <c r="S5896" s="25"/>
      <c r="T5896" s="25"/>
      <c r="U5896" s="26">
        <f t="shared" si="466"/>
        <v>0</v>
      </c>
      <c r="V5896" s="26">
        <f t="shared" si="467"/>
        <v>0</v>
      </c>
      <c r="W5896" s="26">
        <f t="shared" si="468"/>
        <v>0</v>
      </c>
      <c r="X5896" s="26">
        <f t="shared" si="465"/>
        <v>0</v>
      </c>
      <c r="Y5896" s="26">
        <f t="shared" si="465"/>
        <v>0</v>
      </c>
      <c r="Z5896" s="26">
        <f t="shared" si="469"/>
        <v>-0.78499999999999992</v>
      </c>
    </row>
    <row r="5897" spans="1:26" ht="22.5" hidden="1">
      <c r="A5897" s="34" t="s">
        <v>3215</v>
      </c>
      <c r="B5897" s="19" t="s">
        <v>3216</v>
      </c>
      <c r="C5897" s="18">
        <v>20</v>
      </c>
      <c r="D5897" s="27" t="s">
        <v>46</v>
      </c>
      <c r="E5897" s="19" t="s">
        <v>198</v>
      </c>
      <c r="F5897" s="17" t="s">
        <v>3268</v>
      </c>
      <c r="G5897" s="20">
        <f>VLOOKUP(A5897,'[1]其他（02分债券）'!C:G,5,0)</f>
        <v>2.85</v>
      </c>
      <c r="H5897" s="28">
        <v>1</v>
      </c>
      <c r="I5897" s="22"/>
      <c r="J5897" s="23">
        <v>0</v>
      </c>
      <c r="K5897" s="23">
        <v>0</v>
      </c>
      <c r="L5897" s="24"/>
      <c r="M5897" s="24"/>
      <c r="N5897" s="24"/>
      <c r="O5897" s="24"/>
      <c r="P5897" s="24"/>
      <c r="Q5897" s="24"/>
      <c r="R5897" s="24"/>
      <c r="S5897" s="25"/>
      <c r="T5897" s="25"/>
      <c r="U5897" s="26">
        <f t="shared" si="466"/>
        <v>0</v>
      </c>
      <c r="V5897" s="26">
        <f t="shared" si="467"/>
        <v>0</v>
      </c>
      <c r="W5897" s="26">
        <f t="shared" si="468"/>
        <v>0</v>
      </c>
      <c r="X5897" s="26">
        <f t="shared" si="465"/>
        <v>0</v>
      </c>
      <c r="Y5897" s="26">
        <f t="shared" si="465"/>
        <v>0</v>
      </c>
      <c r="Z5897" s="26">
        <f t="shared" si="469"/>
        <v>-1.5699999999999998</v>
      </c>
    </row>
    <row r="5898" spans="1:26" ht="22.5" hidden="1">
      <c r="A5898" s="34" t="s">
        <v>3215</v>
      </c>
      <c r="B5898" s="19" t="s">
        <v>3216</v>
      </c>
      <c r="C5898" s="18">
        <v>20</v>
      </c>
      <c r="D5898" s="27" t="s">
        <v>46</v>
      </c>
      <c r="E5898" s="19" t="s">
        <v>47</v>
      </c>
      <c r="F5898" s="19" t="s">
        <v>1622</v>
      </c>
      <c r="G5898" s="20">
        <f>VLOOKUP(A5898,'[1]其他（02分债券）'!C:G,5,0)</f>
        <v>2.85</v>
      </c>
      <c r="H5898" s="28">
        <v>3.6</v>
      </c>
      <c r="I5898" s="22"/>
      <c r="J5898" s="23">
        <v>0</v>
      </c>
      <c r="K5898" s="23">
        <v>0</v>
      </c>
      <c r="L5898" s="24"/>
      <c r="M5898" s="24"/>
      <c r="N5898" s="24"/>
      <c r="O5898" s="24"/>
      <c r="P5898" s="24"/>
      <c r="Q5898" s="24"/>
      <c r="R5898" s="24"/>
      <c r="S5898" s="25"/>
      <c r="T5898" s="25"/>
      <c r="U5898" s="26">
        <f t="shared" si="466"/>
        <v>0</v>
      </c>
      <c r="V5898" s="26">
        <f t="shared" si="467"/>
        <v>0</v>
      </c>
      <c r="W5898" s="26">
        <f t="shared" si="468"/>
        <v>0</v>
      </c>
      <c r="X5898" s="26">
        <f t="shared" si="465"/>
        <v>0</v>
      </c>
      <c r="Y5898" s="26">
        <f t="shared" si="465"/>
        <v>0</v>
      </c>
      <c r="Z5898" s="26">
        <f t="shared" si="469"/>
        <v>-5.6520000000000001</v>
      </c>
    </row>
    <row r="5899" spans="1:26" ht="22.5" hidden="1">
      <c r="A5899" s="34" t="s">
        <v>3215</v>
      </c>
      <c r="B5899" s="19" t="s">
        <v>3216</v>
      </c>
      <c r="C5899" s="18">
        <v>20</v>
      </c>
      <c r="D5899" s="27" t="s">
        <v>46</v>
      </c>
      <c r="E5899" s="19" t="s">
        <v>47</v>
      </c>
      <c r="F5899" s="19" t="s">
        <v>1623</v>
      </c>
      <c r="G5899" s="20">
        <f>VLOOKUP(A5899,'[1]其他（02分债券）'!C:G,5,0)</f>
        <v>2.85</v>
      </c>
      <c r="H5899" s="28">
        <v>1.5</v>
      </c>
      <c r="I5899" s="22"/>
      <c r="J5899" s="23">
        <v>0</v>
      </c>
      <c r="K5899" s="23">
        <v>0</v>
      </c>
      <c r="L5899" s="24"/>
      <c r="M5899" s="24"/>
      <c r="N5899" s="24"/>
      <c r="O5899" s="24"/>
      <c r="P5899" s="24"/>
      <c r="Q5899" s="24"/>
      <c r="R5899" s="24"/>
      <c r="S5899" s="25"/>
      <c r="T5899" s="25"/>
      <c r="U5899" s="26">
        <f t="shared" si="466"/>
        <v>0</v>
      </c>
      <c r="V5899" s="26">
        <f t="shared" si="467"/>
        <v>0</v>
      </c>
      <c r="W5899" s="26">
        <f t="shared" si="468"/>
        <v>0</v>
      </c>
      <c r="X5899" s="26">
        <f t="shared" si="465"/>
        <v>0</v>
      </c>
      <c r="Y5899" s="26">
        <f t="shared" si="465"/>
        <v>0</v>
      </c>
      <c r="Z5899" s="26">
        <f t="shared" si="469"/>
        <v>-2.355</v>
      </c>
    </row>
    <row r="5900" spans="1:26" ht="22.5" hidden="1">
      <c r="A5900" s="34" t="s">
        <v>3215</v>
      </c>
      <c r="B5900" s="19" t="s">
        <v>3216</v>
      </c>
      <c r="C5900" s="18">
        <v>20</v>
      </c>
      <c r="D5900" s="27" t="s">
        <v>46</v>
      </c>
      <c r="E5900" s="19" t="s">
        <v>47</v>
      </c>
      <c r="F5900" s="19" t="s">
        <v>3269</v>
      </c>
      <c r="G5900" s="20">
        <f>VLOOKUP(A5900,'[1]其他（02分债券）'!C:G,5,0)</f>
        <v>2.85</v>
      </c>
      <c r="H5900" s="28">
        <v>0.16</v>
      </c>
      <c r="I5900" s="22"/>
      <c r="J5900" s="23">
        <v>0</v>
      </c>
      <c r="K5900" s="23">
        <v>0</v>
      </c>
      <c r="L5900" s="24"/>
      <c r="M5900" s="24"/>
      <c r="N5900" s="24"/>
      <c r="O5900" s="24"/>
      <c r="P5900" s="24"/>
      <c r="Q5900" s="24"/>
      <c r="R5900" s="24"/>
      <c r="S5900" s="25"/>
      <c r="T5900" s="25"/>
      <c r="U5900" s="26">
        <f t="shared" si="466"/>
        <v>0</v>
      </c>
      <c r="V5900" s="26">
        <f t="shared" si="467"/>
        <v>0</v>
      </c>
      <c r="W5900" s="26">
        <f t="shared" si="468"/>
        <v>0</v>
      </c>
      <c r="X5900" s="26">
        <f t="shared" si="465"/>
        <v>0</v>
      </c>
      <c r="Y5900" s="26">
        <f t="shared" si="465"/>
        <v>0</v>
      </c>
      <c r="Z5900" s="26">
        <f t="shared" si="469"/>
        <v>-0.25119999999999998</v>
      </c>
    </row>
    <row r="5901" spans="1:26" ht="22.5" hidden="1">
      <c r="A5901" s="34" t="s">
        <v>3215</v>
      </c>
      <c r="B5901" s="19" t="s">
        <v>3216</v>
      </c>
      <c r="C5901" s="18">
        <v>20</v>
      </c>
      <c r="D5901" s="27" t="s">
        <v>46</v>
      </c>
      <c r="E5901" s="19" t="s">
        <v>47</v>
      </c>
      <c r="F5901" s="19" t="s">
        <v>3270</v>
      </c>
      <c r="G5901" s="20">
        <f>VLOOKUP(A5901,'[1]其他（02分债券）'!C:G,5,0)</f>
        <v>2.85</v>
      </c>
      <c r="H5901" s="28">
        <v>0.1</v>
      </c>
      <c r="I5901" s="22"/>
      <c r="J5901" s="23">
        <v>0</v>
      </c>
      <c r="K5901" s="23">
        <v>0</v>
      </c>
      <c r="L5901" s="24"/>
      <c r="M5901" s="24"/>
      <c r="N5901" s="24"/>
      <c r="O5901" s="24"/>
      <c r="P5901" s="24"/>
      <c r="Q5901" s="24"/>
      <c r="R5901" s="24"/>
      <c r="S5901" s="25"/>
      <c r="T5901" s="25"/>
      <c r="U5901" s="26">
        <f t="shared" si="466"/>
        <v>0</v>
      </c>
      <c r="V5901" s="26">
        <f t="shared" si="467"/>
        <v>0</v>
      </c>
      <c r="W5901" s="26">
        <f t="shared" si="468"/>
        <v>0</v>
      </c>
      <c r="X5901" s="26">
        <f t="shared" si="465"/>
        <v>0</v>
      </c>
      <c r="Y5901" s="26">
        <f t="shared" si="465"/>
        <v>0</v>
      </c>
      <c r="Z5901" s="26">
        <f t="shared" si="469"/>
        <v>-0.15700000000000003</v>
      </c>
    </row>
    <row r="5902" spans="1:26" ht="22.5" hidden="1">
      <c r="A5902" s="34" t="s">
        <v>3215</v>
      </c>
      <c r="B5902" s="19" t="s">
        <v>3216</v>
      </c>
      <c r="C5902" s="18">
        <v>20</v>
      </c>
      <c r="D5902" s="27" t="s">
        <v>46</v>
      </c>
      <c r="E5902" s="19" t="s">
        <v>321</v>
      </c>
      <c r="F5902" s="19" t="s">
        <v>1619</v>
      </c>
      <c r="G5902" s="20">
        <f>VLOOKUP(A5902,'[1]其他（02分债券）'!C:G,5,0)</f>
        <v>2.85</v>
      </c>
      <c r="H5902" s="28">
        <v>3.01</v>
      </c>
      <c r="I5902" s="22"/>
      <c r="J5902" s="23">
        <v>0</v>
      </c>
      <c r="K5902" s="23">
        <v>0</v>
      </c>
      <c r="L5902" s="24"/>
      <c r="M5902" s="24"/>
      <c r="N5902" s="24"/>
      <c r="O5902" s="24"/>
      <c r="P5902" s="24"/>
      <c r="Q5902" s="24"/>
      <c r="R5902" s="24"/>
      <c r="S5902" s="25"/>
      <c r="T5902" s="25"/>
      <c r="U5902" s="26">
        <f t="shared" si="466"/>
        <v>0</v>
      </c>
      <c r="V5902" s="26">
        <f t="shared" si="467"/>
        <v>0</v>
      </c>
      <c r="W5902" s="26">
        <f t="shared" si="468"/>
        <v>0</v>
      </c>
      <c r="X5902" s="26">
        <f t="shared" si="465"/>
        <v>0</v>
      </c>
      <c r="Y5902" s="26">
        <f t="shared" si="465"/>
        <v>0</v>
      </c>
      <c r="Z5902" s="26">
        <f t="shared" si="469"/>
        <v>-4.7256999999999998</v>
      </c>
    </row>
    <row r="5903" spans="1:26" ht="22.5" hidden="1">
      <c r="A5903" s="34" t="s">
        <v>3215</v>
      </c>
      <c r="B5903" s="19" t="s">
        <v>3216</v>
      </c>
      <c r="C5903" s="18">
        <v>20</v>
      </c>
      <c r="D5903" s="27" t="s">
        <v>46</v>
      </c>
      <c r="E5903" s="19" t="s">
        <v>321</v>
      </c>
      <c r="F5903" s="19" t="s">
        <v>1620</v>
      </c>
      <c r="G5903" s="20">
        <f>VLOOKUP(A5903,'[1]其他（02分债券）'!C:G,5,0)</f>
        <v>2.85</v>
      </c>
      <c r="H5903" s="28">
        <v>2</v>
      </c>
      <c r="I5903" s="22"/>
      <c r="J5903" s="23">
        <v>0</v>
      </c>
      <c r="K5903" s="23">
        <v>0</v>
      </c>
      <c r="L5903" s="24"/>
      <c r="M5903" s="24"/>
      <c r="N5903" s="24"/>
      <c r="O5903" s="24"/>
      <c r="P5903" s="24"/>
      <c r="Q5903" s="24"/>
      <c r="R5903" s="24"/>
      <c r="S5903" s="25"/>
      <c r="T5903" s="25"/>
      <c r="U5903" s="26">
        <f t="shared" si="466"/>
        <v>0</v>
      </c>
      <c r="V5903" s="26">
        <f t="shared" si="467"/>
        <v>0</v>
      </c>
      <c r="W5903" s="26">
        <f t="shared" si="468"/>
        <v>0</v>
      </c>
      <c r="X5903" s="26">
        <f t="shared" si="465"/>
        <v>0</v>
      </c>
      <c r="Y5903" s="26">
        <f t="shared" si="465"/>
        <v>0</v>
      </c>
      <c r="Z5903" s="26">
        <f t="shared" si="469"/>
        <v>-3.1399999999999997</v>
      </c>
    </row>
    <row r="5904" spans="1:26" ht="22.5" hidden="1">
      <c r="A5904" s="34" t="s">
        <v>3215</v>
      </c>
      <c r="B5904" s="19" t="s">
        <v>3216</v>
      </c>
      <c r="C5904" s="18">
        <v>20</v>
      </c>
      <c r="D5904" s="27" t="s">
        <v>46</v>
      </c>
      <c r="E5904" s="19" t="s">
        <v>321</v>
      </c>
      <c r="F5904" s="19" t="s">
        <v>1631</v>
      </c>
      <c r="G5904" s="20">
        <f>VLOOKUP(A5904,'[1]其他（02分债券）'!C:G,5,0)</f>
        <v>2.85</v>
      </c>
      <c r="H5904" s="28">
        <v>7</v>
      </c>
      <c r="I5904" s="22"/>
      <c r="J5904" s="23">
        <v>0</v>
      </c>
      <c r="K5904" s="23">
        <v>0</v>
      </c>
      <c r="L5904" s="24"/>
      <c r="M5904" s="24"/>
      <c r="N5904" s="24"/>
      <c r="O5904" s="24"/>
      <c r="P5904" s="24"/>
      <c r="Q5904" s="24"/>
      <c r="R5904" s="24"/>
      <c r="S5904" s="25"/>
      <c r="T5904" s="25"/>
      <c r="U5904" s="26">
        <f t="shared" si="466"/>
        <v>0</v>
      </c>
      <c r="V5904" s="26">
        <f t="shared" si="467"/>
        <v>0</v>
      </c>
      <c r="W5904" s="26">
        <f t="shared" si="468"/>
        <v>0</v>
      </c>
      <c r="X5904" s="26">
        <f t="shared" si="465"/>
        <v>0</v>
      </c>
      <c r="Y5904" s="26">
        <f t="shared" si="465"/>
        <v>0</v>
      </c>
      <c r="Z5904" s="26">
        <f t="shared" si="469"/>
        <v>-10.99</v>
      </c>
    </row>
    <row r="5905" spans="1:26" ht="22.5" hidden="1">
      <c r="A5905" s="34" t="s">
        <v>3215</v>
      </c>
      <c r="B5905" s="19" t="s">
        <v>3216</v>
      </c>
      <c r="C5905" s="18">
        <v>20</v>
      </c>
      <c r="D5905" s="27" t="s">
        <v>46</v>
      </c>
      <c r="E5905" s="19" t="s">
        <v>264</v>
      </c>
      <c r="F5905" s="19" t="s">
        <v>2665</v>
      </c>
      <c r="G5905" s="20">
        <f>VLOOKUP(A5905,'[1]其他（02分债券）'!C:G,5,0)</f>
        <v>2.85</v>
      </c>
      <c r="H5905" s="28">
        <v>1.1499999999999999</v>
      </c>
      <c r="I5905" s="22"/>
      <c r="J5905" s="23">
        <v>0</v>
      </c>
      <c r="K5905" s="23">
        <v>0</v>
      </c>
      <c r="L5905" s="24"/>
      <c r="M5905" s="24"/>
      <c r="N5905" s="24"/>
      <c r="O5905" s="24"/>
      <c r="P5905" s="24"/>
      <c r="Q5905" s="24"/>
      <c r="R5905" s="24"/>
      <c r="S5905" s="25"/>
      <c r="T5905" s="25"/>
      <c r="U5905" s="26">
        <f t="shared" si="466"/>
        <v>0</v>
      </c>
      <c r="V5905" s="26">
        <f t="shared" si="467"/>
        <v>0</v>
      </c>
      <c r="W5905" s="26">
        <f t="shared" si="468"/>
        <v>0</v>
      </c>
      <c r="X5905" s="26">
        <f t="shared" si="465"/>
        <v>0</v>
      </c>
      <c r="Y5905" s="26">
        <f t="shared" si="465"/>
        <v>0</v>
      </c>
      <c r="Z5905" s="26">
        <f t="shared" si="469"/>
        <v>-1.8054999999999999</v>
      </c>
    </row>
    <row r="5906" spans="1:26" ht="22.5" hidden="1">
      <c r="A5906" s="34" t="s">
        <v>3215</v>
      </c>
      <c r="B5906" s="19" t="s">
        <v>3216</v>
      </c>
      <c r="C5906" s="18">
        <v>20</v>
      </c>
      <c r="D5906" s="27" t="s">
        <v>46</v>
      </c>
      <c r="E5906" s="19" t="s">
        <v>264</v>
      </c>
      <c r="F5906" s="19" t="s">
        <v>1610</v>
      </c>
      <c r="G5906" s="20">
        <f>VLOOKUP(A5906,'[1]其他（02分债券）'!C:G,5,0)</f>
        <v>2.85</v>
      </c>
      <c r="H5906" s="28">
        <v>3.3</v>
      </c>
      <c r="I5906" s="22"/>
      <c r="J5906" s="23">
        <v>0</v>
      </c>
      <c r="K5906" s="23">
        <v>0</v>
      </c>
      <c r="L5906" s="24"/>
      <c r="M5906" s="24"/>
      <c r="N5906" s="24"/>
      <c r="O5906" s="24"/>
      <c r="P5906" s="24"/>
      <c r="Q5906" s="24"/>
      <c r="R5906" s="24"/>
      <c r="S5906" s="25"/>
      <c r="T5906" s="25"/>
      <c r="U5906" s="26">
        <f t="shared" si="466"/>
        <v>0</v>
      </c>
      <c r="V5906" s="26">
        <f t="shared" si="467"/>
        <v>0</v>
      </c>
      <c r="W5906" s="26">
        <f t="shared" si="468"/>
        <v>0</v>
      </c>
      <c r="X5906" s="26">
        <f t="shared" si="465"/>
        <v>0</v>
      </c>
      <c r="Y5906" s="26">
        <f t="shared" si="465"/>
        <v>0</v>
      </c>
      <c r="Z5906" s="26">
        <f t="shared" si="469"/>
        <v>-5.181</v>
      </c>
    </row>
    <row r="5907" spans="1:26" ht="22.5" hidden="1">
      <c r="A5907" s="34" t="s">
        <v>3215</v>
      </c>
      <c r="B5907" s="19" t="s">
        <v>3216</v>
      </c>
      <c r="C5907" s="18">
        <v>20</v>
      </c>
      <c r="D5907" s="27" t="s">
        <v>46</v>
      </c>
      <c r="E5907" s="19" t="s">
        <v>49</v>
      </c>
      <c r="F5907" s="19" t="s">
        <v>3271</v>
      </c>
      <c r="G5907" s="20">
        <f>VLOOKUP(A5907,'[1]其他（02分债券）'!C:G,5,0)</f>
        <v>2.85</v>
      </c>
      <c r="H5907" s="28">
        <v>1.2</v>
      </c>
      <c r="I5907" s="22"/>
      <c r="J5907" s="23">
        <v>0</v>
      </c>
      <c r="K5907" s="23">
        <v>0</v>
      </c>
      <c r="L5907" s="24"/>
      <c r="M5907" s="24"/>
      <c r="N5907" s="24"/>
      <c r="O5907" s="24"/>
      <c r="P5907" s="24"/>
      <c r="Q5907" s="24"/>
      <c r="R5907" s="24"/>
      <c r="S5907" s="25"/>
      <c r="T5907" s="25"/>
      <c r="U5907" s="26">
        <f t="shared" si="466"/>
        <v>0</v>
      </c>
      <c r="V5907" s="26">
        <f t="shared" si="467"/>
        <v>0</v>
      </c>
      <c r="W5907" s="26">
        <f t="shared" si="468"/>
        <v>0</v>
      </c>
      <c r="X5907" s="26">
        <f t="shared" si="465"/>
        <v>0</v>
      </c>
      <c r="Y5907" s="26">
        <f t="shared" si="465"/>
        <v>0</v>
      </c>
      <c r="Z5907" s="26">
        <f t="shared" si="469"/>
        <v>-1.8839999999999999</v>
      </c>
    </row>
    <row r="5908" spans="1:26" ht="22.5" hidden="1">
      <c r="A5908" s="34" t="s">
        <v>3215</v>
      </c>
      <c r="B5908" s="19" t="s">
        <v>3216</v>
      </c>
      <c r="C5908" s="18">
        <v>20</v>
      </c>
      <c r="D5908" s="27" t="s">
        <v>46</v>
      </c>
      <c r="E5908" s="19" t="s">
        <v>49</v>
      </c>
      <c r="F5908" s="19" t="s">
        <v>3272</v>
      </c>
      <c r="G5908" s="20">
        <f>VLOOKUP(A5908,'[1]其他（02分债券）'!C:G,5,0)</f>
        <v>2.85</v>
      </c>
      <c r="H5908" s="28">
        <v>0.7</v>
      </c>
      <c r="I5908" s="22"/>
      <c r="J5908" s="23">
        <v>0</v>
      </c>
      <c r="K5908" s="23">
        <v>0</v>
      </c>
      <c r="L5908" s="24"/>
      <c r="M5908" s="24"/>
      <c r="N5908" s="24"/>
      <c r="O5908" s="24"/>
      <c r="P5908" s="24"/>
      <c r="Q5908" s="24"/>
      <c r="R5908" s="24"/>
      <c r="S5908" s="25"/>
      <c r="T5908" s="25"/>
      <c r="U5908" s="26">
        <f t="shared" si="466"/>
        <v>0</v>
      </c>
      <c r="V5908" s="26">
        <f t="shared" si="467"/>
        <v>0</v>
      </c>
      <c r="W5908" s="26">
        <f t="shared" si="468"/>
        <v>0</v>
      </c>
      <c r="X5908" s="26">
        <f t="shared" si="465"/>
        <v>0</v>
      </c>
      <c r="Y5908" s="26">
        <f t="shared" si="465"/>
        <v>0</v>
      </c>
      <c r="Z5908" s="26">
        <f t="shared" si="469"/>
        <v>-1.099</v>
      </c>
    </row>
    <row r="5909" spans="1:26" ht="22.5" hidden="1">
      <c r="A5909" s="34" t="s">
        <v>3215</v>
      </c>
      <c r="B5909" s="19" t="s">
        <v>3216</v>
      </c>
      <c r="C5909" s="18">
        <v>20</v>
      </c>
      <c r="D5909" s="27" t="s">
        <v>46</v>
      </c>
      <c r="E5909" s="19" t="s">
        <v>49</v>
      </c>
      <c r="F5909" s="19" t="s">
        <v>1627</v>
      </c>
      <c r="G5909" s="20">
        <f>VLOOKUP(A5909,'[1]其他（02分债券）'!C:G,5,0)</f>
        <v>2.85</v>
      </c>
      <c r="H5909" s="28">
        <v>1.5</v>
      </c>
      <c r="I5909" s="22"/>
      <c r="J5909" s="23">
        <v>0</v>
      </c>
      <c r="K5909" s="23">
        <v>0</v>
      </c>
      <c r="L5909" s="24"/>
      <c r="M5909" s="24"/>
      <c r="N5909" s="24"/>
      <c r="O5909" s="24"/>
      <c r="P5909" s="24"/>
      <c r="Q5909" s="24"/>
      <c r="R5909" s="24"/>
      <c r="S5909" s="25"/>
      <c r="T5909" s="25"/>
      <c r="U5909" s="26">
        <f t="shared" si="466"/>
        <v>0</v>
      </c>
      <c r="V5909" s="26">
        <f t="shared" si="467"/>
        <v>0</v>
      </c>
      <c r="W5909" s="26">
        <f t="shared" si="468"/>
        <v>0</v>
      </c>
      <c r="X5909" s="26">
        <f t="shared" si="465"/>
        <v>0</v>
      </c>
      <c r="Y5909" s="26">
        <f t="shared" si="465"/>
        <v>0</v>
      </c>
      <c r="Z5909" s="26">
        <f t="shared" si="469"/>
        <v>-2.355</v>
      </c>
    </row>
    <row r="5910" spans="1:26" ht="22.5" hidden="1">
      <c r="A5910" s="34" t="s">
        <v>3215</v>
      </c>
      <c r="B5910" s="19" t="s">
        <v>3216</v>
      </c>
      <c r="C5910" s="18">
        <v>20</v>
      </c>
      <c r="D5910" s="27" t="s">
        <v>46</v>
      </c>
      <c r="E5910" s="19" t="s">
        <v>49</v>
      </c>
      <c r="F5910" s="19" t="s">
        <v>3273</v>
      </c>
      <c r="G5910" s="20">
        <f>VLOOKUP(A5910,'[1]其他（02分债券）'!C:G,5,0)</f>
        <v>2.85</v>
      </c>
      <c r="H5910" s="28">
        <v>0.3</v>
      </c>
      <c r="I5910" s="22"/>
      <c r="J5910" s="23">
        <v>0</v>
      </c>
      <c r="K5910" s="23">
        <v>0</v>
      </c>
      <c r="L5910" s="24"/>
      <c r="M5910" s="24"/>
      <c r="N5910" s="24"/>
      <c r="O5910" s="24"/>
      <c r="P5910" s="24"/>
      <c r="Q5910" s="24"/>
      <c r="R5910" s="24"/>
      <c r="S5910" s="25"/>
      <c r="T5910" s="25"/>
      <c r="U5910" s="26">
        <f t="shared" si="466"/>
        <v>0</v>
      </c>
      <c r="V5910" s="26">
        <f t="shared" si="467"/>
        <v>0</v>
      </c>
      <c r="W5910" s="26">
        <f t="shared" si="468"/>
        <v>0</v>
      </c>
      <c r="X5910" s="26">
        <f t="shared" si="465"/>
        <v>0</v>
      </c>
      <c r="Y5910" s="26">
        <f t="shared" si="465"/>
        <v>0</v>
      </c>
      <c r="Z5910" s="26">
        <f t="shared" si="469"/>
        <v>-0.47099999999999997</v>
      </c>
    </row>
    <row r="5911" spans="1:26" ht="22.5" hidden="1">
      <c r="A5911" s="34" t="s">
        <v>3215</v>
      </c>
      <c r="B5911" s="19" t="s">
        <v>3216</v>
      </c>
      <c r="C5911" s="18">
        <v>20</v>
      </c>
      <c r="D5911" s="27" t="s">
        <v>46</v>
      </c>
      <c r="E5911" s="19" t="s">
        <v>49</v>
      </c>
      <c r="F5911" s="19" t="s">
        <v>1630</v>
      </c>
      <c r="G5911" s="20">
        <f>VLOOKUP(A5911,'[1]其他（02分债券）'!C:G,5,0)</f>
        <v>2.85</v>
      </c>
      <c r="H5911" s="28">
        <v>0.8</v>
      </c>
      <c r="I5911" s="22"/>
      <c r="J5911" s="23">
        <v>0</v>
      </c>
      <c r="K5911" s="23">
        <v>0</v>
      </c>
      <c r="L5911" s="24"/>
      <c r="M5911" s="24"/>
      <c r="N5911" s="24"/>
      <c r="O5911" s="24"/>
      <c r="P5911" s="24"/>
      <c r="Q5911" s="24"/>
      <c r="R5911" s="24"/>
      <c r="S5911" s="25"/>
      <c r="T5911" s="25"/>
      <c r="U5911" s="26">
        <f t="shared" si="466"/>
        <v>0</v>
      </c>
      <c r="V5911" s="26">
        <f t="shared" si="467"/>
        <v>0</v>
      </c>
      <c r="W5911" s="26">
        <f t="shared" si="468"/>
        <v>0</v>
      </c>
      <c r="X5911" s="26">
        <f t="shared" si="465"/>
        <v>0</v>
      </c>
      <c r="Y5911" s="26">
        <f t="shared" si="465"/>
        <v>0</v>
      </c>
      <c r="Z5911" s="26">
        <f t="shared" si="469"/>
        <v>-1.2560000000000002</v>
      </c>
    </row>
    <row r="5912" spans="1:26" ht="22.5" hidden="1">
      <c r="A5912" s="34" t="s">
        <v>3215</v>
      </c>
      <c r="B5912" s="19" t="s">
        <v>3216</v>
      </c>
      <c r="C5912" s="18">
        <v>20</v>
      </c>
      <c r="D5912" s="27" t="s">
        <v>46</v>
      </c>
      <c r="E5912" s="19" t="s">
        <v>49</v>
      </c>
      <c r="F5912" s="19" t="s">
        <v>3274</v>
      </c>
      <c r="G5912" s="20">
        <f>VLOOKUP(A5912,'[1]其他（02分债券）'!C:G,5,0)</f>
        <v>2.85</v>
      </c>
      <c r="H5912" s="28">
        <v>3.2</v>
      </c>
      <c r="I5912" s="22"/>
      <c r="J5912" s="23">
        <v>0</v>
      </c>
      <c r="K5912" s="23">
        <v>0</v>
      </c>
      <c r="L5912" s="24"/>
      <c r="M5912" s="24"/>
      <c r="N5912" s="24"/>
      <c r="O5912" s="24"/>
      <c r="P5912" s="24"/>
      <c r="Q5912" s="24"/>
      <c r="R5912" s="24"/>
      <c r="S5912" s="25"/>
      <c r="T5912" s="25"/>
      <c r="U5912" s="26">
        <f t="shared" si="466"/>
        <v>0</v>
      </c>
      <c r="V5912" s="26">
        <f t="shared" si="467"/>
        <v>0</v>
      </c>
      <c r="W5912" s="26">
        <f t="shared" si="468"/>
        <v>0</v>
      </c>
      <c r="X5912" s="26">
        <f t="shared" si="465"/>
        <v>0</v>
      </c>
      <c r="Y5912" s="26">
        <f t="shared" si="465"/>
        <v>0</v>
      </c>
      <c r="Z5912" s="26">
        <f t="shared" si="469"/>
        <v>-5.0240000000000009</v>
      </c>
    </row>
    <row r="5913" spans="1:26" ht="22.5" hidden="1">
      <c r="A5913" s="34" t="s">
        <v>3215</v>
      </c>
      <c r="B5913" s="19" t="s">
        <v>3216</v>
      </c>
      <c r="C5913" s="18">
        <v>20</v>
      </c>
      <c r="D5913" s="27" t="s">
        <v>55</v>
      </c>
      <c r="E5913" s="19" t="s">
        <v>264</v>
      </c>
      <c r="F5913" s="19" t="s">
        <v>2243</v>
      </c>
      <c r="G5913" s="20">
        <f>VLOOKUP(A5913,'[1]其他（02分债券）'!C:G,5,0)</f>
        <v>2.85</v>
      </c>
      <c r="H5913" s="28">
        <v>0.1</v>
      </c>
      <c r="I5913" s="22"/>
      <c r="J5913" s="23">
        <v>0</v>
      </c>
      <c r="K5913" s="23">
        <v>0</v>
      </c>
      <c r="L5913" s="24"/>
      <c r="M5913" s="24"/>
      <c r="N5913" s="24"/>
      <c r="O5913" s="24"/>
      <c r="P5913" s="24"/>
      <c r="Q5913" s="24"/>
      <c r="R5913" s="24"/>
      <c r="S5913" s="25"/>
      <c r="T5913" s="25"/>
      <c r="U5913" s="26">
        <f t="shared" si="466"/>
        <v>0</v>
      </c>
      <c r="V5913" s="26">
        <f t="shared" si="467"/>
        <v>0</v>
      </c>
      <c r="W5913" s="26">
        <f t="shared" si="468"/>
        <v>0</v>
      </c>
      <c r="X5913" s="26">
        <f t="shared" si="465"/>
        <v>0</v>
      </c>
      <c r="Y5913" s="26">
        <f t="shared" si="465"/>
        <v>0</v>
      </c>
      <c r="Z5913" s="26">
        <f t="shared" si="469"/>
        <v>-0.15700000000000003</v>
      </c>
    </row>
    <row r="5914" spans="1:26" ht="22.5" hidden="1">
      <c r="A5914" s="34" t="s">
        <v>3215</v>
      </c>
      <c r="B5914" s="19" t="s">
        <v>3216</v>
      </c>
      <c r="C5914" s="18">
        <v>20</v>
      </c>
      <c r="D5914" s="27" t="s">
        <v>55</v>
      </c>
      <c r="E5914" s="19" t="s">
        <v>264</v>
      </c>
      <c r="F5914" s="19" t="s">
        <v>1946</v>
      </c>
      <c r="G5914" s="20">
        <f>VLOOKUP(A5914,'[1]其他（02分债券）'!C:G,5,0)</f>
        <v>2.85</v>
      </c>
      <c r="H5914" s="28">
        <v>0.25</v>
      </c>
      <c r="I5914" s="22"/>
      <c r="J5914" s="23">
        <v>0</v>
      </c>
      <c r="K5914" s="23">
        <v>0</v>
      </c>
      <c r="L5914" s="24"/>
      <c r="M5914" s="24"/>
      <c r="N5914" s="24"/>
      <c r="O5914" s="24"/>
      <c r="P5914" s="24"/>
      <c r="Q5914" s="24"/>
      <c r="R5914" s="24"/>
      <c r="S5914" s="25"/>
      <c r="T5914" s="25"/>
      <c r="U5914" s="26">
        <f t="shared" si="466"/>
        <v>0</v>
      </c>
      <c r="V5914" s="26">
        <f t="shared" si="467"/>
        <v>0</v>
      </c>
      <c r="W5914" s="26">
        <f t="shared" si="468"/>
        <v>0</v>
      </c>
      <c r="X5914" s="26">
        <f t="shared" si="465"/>
        <v>0</v>
      </c>
      <c r="Y5914" s="26">
        <f t="shared" si="465"/>
        <v>0</v>
      </c>
      <c r="Z5914" s="26">
        <f t="shared" si="469"/>
        <v>-0.39249999999999996</v>
      </c>
    </row>
    <row r="5915" spans="1:26" ht="22.5" hidden="1">
      <c r="A5915" s="34" t="s">
        <v>3215</v>
      </c>
      <c r="B5915" s="19" t="s">
        <v>3216</v>
      </c>
      <c r="C5915" s="18">
        <v>20</v>
      </c>
      <c r="D5915" s="27" t="s">
        <v>55</v>
      </c>
      <c r="E5915" s="19" t="s">
        <v>56</v>
      </c>
      <c r="F5915" s="19" t="s">
        <v>3146</v>
      </c>
      <c r="G5915" s="20">
        <f>VLOOKUP(A5915,'[1]其他（02分债券）'!C:G,5,0)</f>
        <v>2.85</v>
      </c>
      <c r="H5915" s="28">
        <v>0.8</v>
      </c>
      <c r="I5915" s="22"/>
      <c r="J5915" s="23">
        <v>0</v>
      </c>
      <c r="K5915" s="23">
        <v>0</v>
      </c>
      <c r="L5915" s="24"/>
      <c r="M5915" s="24"/>
      <c r="N5915" s="24"/>
      <c r="O5915" s="24"/>
      <c r="P5915" s="24"/>
      <c r="Q5915" s="24"/>
      <c r="R5915" s="24"/>
      <c r="S5915" s="25"/>
      <c r="T5915" s="25"/>
      <c r="U5915" s="26">
        <f t="shared" si="466"/>
        <v>0</v>
      </c>
      <c r="V5915" s="26">
        <f t="shared" si="467"/>
        <v>0</v>
      </c>
      <c r="W5915" s="26">
        <f t="shared" si="468"/>
        <v>0</v>
      </c>
      <c r="X5915" s="26">
        <f t="shared" si="465"/>
        <v>0</v>
      </c>
      <c r="Y5915" s="26">
        <f t="shared" si="465"/>
        <v>0</v>
      </c>
      <c r="Z5915" s="26">
        <f t="shared" si="469"/>
        <v>-1.2560000000000002</v>
      </c>
    </row>
    <row r="5916" spans="1:26" ht="22.5" hidden="1">
      <c r="A5916" s="34" t="s">
        <v>3215</v>
      </c>
      <c r="B5916" s="19" t="s">
        <v>3216</v>
      </c>
      <c r="C5916" s="18">
        <v>20</v>
      </c>
      <c r="D5916" s="27" t="s">
        <v>55</v>
      </c>
      <c r="E5916" s="19" t="s">
        <v>56</v>
      </c>
      <c r="F5916" s="19" t="s">
        <v>3086</v>
      </c>
      <c r="G5916" s="20">
        <f>VLOOKUP(A5916,'[1]其他（02分债券）'!C:G,5,0)</f>
        <v>2.85</v>
      </c>
      <c r="H5916" s="28">
        <v>0.5</v>
      </c>
      <c r="I5916" s="22"/>
      <c r="J5916" s="23">
        <v>0</v>
      </c>
      <c r="K5916" s="23">
        <v>0</v>
      </c>
      <c r="L5916" s="24"/>
      <c r="M5916" s="24"/>
      <c r="N5916" s="24"/>
      <c r="O5916" s="24"/>
      <c r="P5916" s="24"/>
      <c r="Q5916" s="24"/>
      <c r="R5916" s="24"/>
      <c r="S5916" s="25"/>
      <c r="T5916" s="25"/>
      <c r="U5916" s="26">
        <f t="shared" si="466"/>
        <v>0</v>
      </c>
      <c r="V5916" s="26">
        <f t="shared" si="467"/>
        <v>0</v>
      </c>
      <c r="W5916" s="26">
        <f t="shared" si="468"/>
        <v>0</v>
      </c>
      <c r="X5916" s="26">
        <f t="shared" si="465"/>
        <v>0</v>
      </c>
      <c r="Y5916" s="26">
        <f t="shared" si="465"/>
        <v>0</v>
      </c>
      <c r="Z5916" s="26">
        <f t="shared" si="469"/>
        <v>-0.78499999999999992</v>
      </c>
    </row>
    <row r="5917" spans="1:26" ht="22.5" hidden="1">
      <c r="A5917" s="34" t="s">
        <v>3215</v>
      </c>
      <c r="B5917" s="19" t="s">
        <v>3216</v>
      </c>
      <c r="C5917" s="18">
        <v>20</v>
      </c>
      <c r="D5917" s="27" t="s">
        <v>55</v>
      </c>
      <c r="E5917" s="19" t="s">
        <v>56</v>
      </c>
      <c r="F5917" s="19" t="s">
        <v>2251</v>
      </c>
      <c r="G5917" s="20">
        <f>VLOOKUP(A5917,'[1]其他（02分债券）'!C:G,5,0)</f>
        <v>2.85</v>
      </c>
      <c r="H5917" s="28">
        <v>0.5</v>
      </c>
      <c r="I5917" s="22"/>
      <c r="J5917" s="23">
        <v>0</v>
      </c>
      <c r="K5917" s="23">
        <v>0</v>
      </c>
      <c r="L5917" s="24"/>
      <c r="M5917" s="24"/>
      <c r="N5917" s="24"/>
      <c r="O5917" s="24"/>
      <c r="P5917" s="24"/>
      <c r="Q5917" s="24"/>
      <c r="R5917" s="24"/>
      <c r="S5917" s="25"/>
      <c r="T5917" s="25"/>
      <c r="U5917" s="26">
        <f t="shared" si="466"/>
        <v>0</v>
      </c>
      <c r="V5917" s="26">
        <f t="shared" si="467"/>
        <v>0</v>
      </c>
      <c r="W5917" s="26">
        <f t="shared" si="468"/>
        <v>0</v>
      </c>
      <c r="X5917" s="26">
        <f t="shared" si="465"/>
        <v>0</v>
      </c>
      <c r="Y5917" s="26">
        <f t="shared" si="465"/>
        <v>0</v>
      </c>
      <c r="Z5917" s="26">
        <f t="shared" si="469"/>
        <v>-0.78499999999999992</v>
      </c>
    </row>
    <row r="5918" spans="1:26" ht="22.5" hidden="1">
      <c r="A5918" s="34" t="s">
        <v>3215</v>
      </c>
      <c r="B5918" s="19" t="s">
        <v>3216</v>
      </c>
      <c r="C5918" s="18">
        <v>20</v>
      </c>
      <c r="D5918" s="27" t="s">
        <v>55</v>
      </c>
      <c r="E5918" s="19" t="s">
        <v>56</v>
      </c>
      <c r="F5918" s="19" t="s">
        <v>3147</v>
      </c>
      <c r="G5918" s="20">
        <f>VLOOKUP(A5918,'[1]其他（02分债券）'!C:G,5,0)</f>
        <v>2.85</v>
      </c>
      <c r="H5918" s="28">
        <v>0.5</v>
      </c>
      <c r="I5918" s="22"/>
      <c r="J5918" s="23">
        <v>0</v>
      </c>
      <c r="K5918" s="23">
        <v>0</v>
      </c>
      <c r="L5918" s="24"/>
      <c r="M5918" s="24"/>
      <c r="N5918" s="24"/>
      <c r="O5918" s="24"/>
      <c r="P5918" s="24"/>
      <c r="Q5918" s="24"/>
      <c r="R5918" s="24"/>
      <c r="S5918" s="25"/>
      <c r="T5918" s="25"/>
      <c r="U5918" s="26">
        <f t="shared" si="466"/>
        <v>0</v>
      </c>
      <c r="V5918" s="26">
        <f t="shared" si="467"/>
        <v>0</v>
      </c>
      <c r="W5918" s="26">
        <f t="shared" si="468"/>
        <v>0</v>
      </c>
      <c r="X5918" s="26">
        <f t="shared" si="465"/>
        <v>0</v>
      </c>
      <c r="Y5918" s="26">
        <f t="shared" si="465"/>
        <v>0</v>
      </c>
      <c r="Z5918" s="26">
        <f t="shared" si="469"/>
        <v>-0.78499999999999992</v>
      </c>
    </row>
    <row r="5919" spans="1:26" ht="22.5" hidden="1">
      <c r="A5919" s="34" t="s">
        <v>3215</v>
      </c>
      <c r="B5919" s="19" t="s">
        <v>3216</v>
      </c>
      <c r="C5919" s="18">
        <v>20</v>
      </c>
      <c r="D5919" s="27" t="s">
        <v>55</v>
      </c>
      <c r="E5919" s="19" t="s">
        <v>56</v>
      </c>
      <c r="F5919" s="19" t="s">
        <v>2896</v>
      </c>
      <c r="G5919" s="20">
        <f>VLOOKUP(A5919,'[1]其他（02分债券）'!C:G,5,0)</f>
        <v>2.85</v>
      </c>
      <c r="H5919" s="28">
        <v>0.8</v>
      </c>
      <c r="I5919" s="22"/>
      <c r="J5919" s="23">
        <v>0</v>
      </c>
      <c r="K5919" s="23">
        <v>0</v>
      </c>
      <c r="L5919" s="24"/>
      <c r="M5919" s="24"/>
      <c r="N5919" s="24"/>
      <c r="O5919" s="24"/>
      <c r="P5919" s="24"/>
      <c r="Q5919" s="24"/>
      <c r="R5919" s="24"/>
      <c r="S5919" s="25"/>
      <c r="T5919" s="25"/>
      <c r="U5919" s="26">
        <f t="shared" si="466"/>
        <v>0</v>
      </c>
      <c r="V5919" s="26">
        <f t="shared" si="467"/>
        <v>0</v>
      </c>
      <c r="W5919" s="26">
        <f t="shared" si="468"/>
        <v>0</v>
      </c>
      <c r="X5919" s="26">
        <f t="shared" ref="X5919:Y5979" si="470">L5919-N5919</f>
        <v>0</v>
      </c>
      <c r="Y5919" s="26">
        <f t="shared" si="470"/>
        <v>0</v>
      </c>
      <c r="Z5919" s="26">
        <f t="shared" si="469"/>
        <v>-1.2560000000000002</v>
      </c>
    </row>
    <row r="5920" spans="1:26" ht="22.5" hidden="1">
      <c r="A5920" s="34" t="s">
        <v>3215</v>
      </c>
      <c r="B5920" s="19" t="s">
        <v>3216</v>
      </c>
      <c r="C5920" s="18">
        <v>20</v>
      </c>
      <c r="D5920" s="27" t="s">
        <v>55</v>
      </c>
      <c r="E5920" s="19" t="s">
        <v>317</v>
      </c>
      <c r="F5920" s="19" t="s">
        <v>2909</v>
      </c>
      <c r="G5920" s="20">
        <f>VLOOKUP(A5920,'[1]其他（02分债券）'!C:G,5,0)</f>
        <v>2.85</v>
      </c>
      <c r="H5920" s="28">
        <v>0.05</v>
      </c>
      <c r="I5920" s="22"/>
      <c r="J5920" s="23">
        <v>0</v>
      </c>
      <c r="K5920" s="23">
        <v>0</v>
      </c>
      <c r="L5920" s="24"/>
      <c r="M5920" s="24"/>
      <c r="N5920" s="24"/>
      <c r="O5920" s="24"/>
      <c r="P5920" s="24"/>
      <c r="Q5920" s="24"/>
      <c r="R5920" s="24"/>
      <c r="S5920" s="25"/>
      <c r="T5920" s="25"/>
      <c r="U5920" s="26">
        <f t="shared" si="466"/>
        <v>0</v>
      </c>
      <c r="V5920" s="26">
        <f t="shared" si="467"/>
        <v>0</v>
      </c>
      <c r="W5920" s="26">
        <f t="shared" si="468"/>
        <v>0</v>
      </c>
      <c r="X5920" s="26">
        <f t="shared" si="470"/>
        <v>0</v>
      </c>
      <c r="Y5920" s="26">
        <f t="shared" si="470"/>
        <v>0</v>
      </c>
      <c r="Z5920" s="26">
        <f t="shared" si="469"/>
        <v>-7.8500000000000014E-2</v>
      </c>
    </row>
    <row r="5921" spans="1:16377" ht="22.5" hidden="1">
      <c r="A5921" s="34" t="s">
        <v>3215</v>
      </c>
      <c r="B5921" s="19" t="s">
        <v>3216</v>
      </c>
      <c r="C5921" s="18">
        <v>20</v>
      </c>
      <c r="D5921" s="27" t="s">
        <v>55</v>
      </c>
      <c r="E5921" s="19" t="s">
        <v>317</v>
      </c>
      <c r="F5921" s="19" t="s">
        <v>2910</v>
      </c>
      <c r="G5921" s="20">
        <f>VLOOKUP(A5921,'[1]其他（02分债券）'!C:G,5,0)</f>
        <v>2.85</v>
      </c>
      <c r="H5921" s="28">
        <v>1.5</v>
      </c>
      <c r="I5921" s="22"/>
      <c r="J5921" s="23">
        <v>0</v>
      </c>
      <c r="K5921" s="23">
        <v>0</v>
      </c>
      <c r="L5921" s="24"/>
      <c r="M5921" s="24"/>
      <c r="N5921" s="24"/>
      <c r="O5921" s="24"/>
      <c r="P5921" s="24"/>
      <c r="Q5921" s="24"/>
      <c r="R5921" s="24"/>
      <c r="S5921" s="25"/>
      <c r="T5921" s="25"/>
      <c r="U5921" s="26">
        <f t="shared" si="466"/>
        <v>0</v>
      </c>
      <c r="V5921" s="26">
        <f t="shared" si="467"/>
        <v>0</v>
      </c>
      <c r="W5921" s="26">
        <f t="shared" si="468"/>
        <v>0</v>
      </c>
      <c r="X5921" s="26">
        <f t="shared" si="470"/>
        <v>0</v>
      </c>
      <c r="Y5921" s="26">
        <f t="shared" si="470"/>
        <v>0</v>
      </c>
      <c r="Z5921" s="26">
        <f t="shared" si="469"/>
        <v>-2.355</v>
      </c>
    </row>
    <row r="5922" spans="1:16377" ht="22.5" hidden="1">
      <c r="A5922" s="34" t="s">
        <v>3215</v>
      </c>
      <c r="B5922" s="19" t="s">
        <v>3216</v>
      </c>
      <c r="C5922" s="18">
        <v>20</v>
      </c>
      <c r="D5922" s="27" t="s">
        <v>55</v>
      </c>
      <c r="E5922" s="19" t="s">
        <v>317</v>
      </c>
      <c r="F5922" s="19" t="s">
        <v>3150</v>
      </c>
      <c r="G5922" s="20">
        <f>VLOOKUP(A5922,'[1]其他（02分债券）'!C:G,5,0)</f>
        <v>2.85</v>
      </c>
      <c r="H5922" s="28">
        <v>2.36</v>
      </c>
      <c r="I5922" s="22"/>
      <c r="J5922" s="23">
        <v>0</v>
      </c>
      <c r="K5922" s="23">
        <v>0</v>
      </c>
      <c r="L5922" s="24"/>
      <c r="M5922" s="24"/>
      <c r="N5922" s="24"/>
      <c r="O5922" s="24"/>
      <c r="P5922" s="24"/>
      <c r="Q5922" s="24"/>
      <c r="R5922" s="24"/>
      <c r="S5922" s="25"/>
      <c r="T5922" s="25"/>
      <c r="U5922" s="26">
        <f t="shared" si="466"/>
        <v>0</v>
      </c>
      <c r="V5922" s="26">
        <f t="shared" si="467"/>
        <v>0</v>
      </c>
      <c r="W5922" s="26">
        <f t="shared" si="468"/>
        <v>0</v>
      </c>
      <c r="X5922" s="26">
        <f t="shared" si="470"/>
        <v>0</v>
      </c>
      <c r="Y5922" s="26">
        <f t="shared" si="470"/>
        <v>0</v>
      </c>
      <c r="Z5922" s="26">
        <f t="shared" si="469"/>
        <v>-3.7052</v>
      </c>
    </row>
    <row r="5923" spans="1:16377" s="57" customFormat="1" ht="35.1" customHeight="1">
      <c r="A5923" s="41" t="s">
        <v>3215</v>
      </c>
      <c r="B5923" s="42" t="s">
        <v>3216</v>
      </c>
      <c r="C5923" s="43">
        <v>20</v>
      </c>
      <c r="D5923" s="44" t="s">
        <v>55</v>
      </c>
      <c r="E5923" s="42" t="s">
        <v>118</v>
      </c>
      <c r="F5923" s="42" t="s">
        <v>2245</v>
      </c>
      <c r="G5923" s="45">
        <f>VLOOKUP(A5923,'[1]其他（02分债券）'!C:G,5,0)</f>
        <v>2.85</v>
      </c>
      <c r="H5923" s="46">
        <v>4.6500000000000004</v>
      </c>
      <c r="I5923" s="47"/>
      <c r="J5923" s="53">
        <v>0</v>
      </c>
      <c r="K5923" s="53">
        <v>0</v>
      </c>
      <c r="L5923" s="48">
        <v>20.7</v>
      </c>
      <c r="M5923" s="48">
        <v>16</v>
      </c>
      <c r="N5923" s="48">
        <v>18.95</v>
      </c>
      <c r="O5923" s="48">
        <v>13.65</v>
      </c>
      <c r="P5923" s="49">
        <v>0</v>
      </c>
      <c r="Q5923" s="49">
        <v>0</v>
      </c>
      <c r="R5923" s="49">
        <v>0</v>
      </c>
      <c r="S5923" s="54">
        <v>42.34</v>
      </c>
      <c r="T5923" s="54"/>
      <c r="U5923" s="55">
        <f t="shared" si="466"/>
        <v>4.6999999999999993</v>
      </c>
      <c r="V5923" s="55">
        <f t="shared" si="467"/>
        <v>5.2999999999999989</v>
      </c>
      <c r="W5923" s="55">
        <f t="shared" si="468"/>
        <v>0</v>
      </c>
      <c r="X5923" s="55">
        <f t="shared" si="470"/>
        <v>1.75</v>
      </c>
      <c r="Y5923" s="55">
        <f t="shared" si="470"/>
        <v>2.3499999999999996</v>
      </c>
      <c r="Z5923" s="55">
        <f t="shared" si="469"/>
        <v>35.039500000000004</v>
      </c>
      <c r="AA5923" s="56"/>
      <c r="AB5923" s="56"/>
      <c r="AC5923" s="56"/>
      <c r="AD5923" s="56"/>
      <c r="AE5923" s="56"/>
      <c r="AF5923" s="56"/>
      <c r="AG5923" s="56"/>
      <c r="AH5923" s="56"/>
      <c r="AI5923" s="56"/>
      <c r="AJ5923" s="56"/>
      <c r="AK5923" s="56"/>
      <c r="AL5923" s="56"/>
      <c r="AM5923" s="56"/>
      <c r="AN5923" s="56"/>
      <c r="AO5923" s="56"/>
      <c r="AP5923" s="56"/>
      <c r="AQ5923" s="56"/>
      <c r="AR5923" s="56"/>
      <c r="AS5923" s="56"/>
      <c r="AT5923" s="56"/>
      <c r="AU5923" s="56"/>
      <c r="AV5923" s="56"/>
      <c r="AW5923" s="56"/>
      <c r="AX5923" s="56"/>
      <c r="AY5923" s="56"/>
      <c r="AZ5923" s="56"/>
      <c r="BA5923" s="56"/>
      <c r="BB5923" s="56"/>
      <c r="BC5923" s="56"/>
      <c r="BD5923" s="56"/>
      <c r="BE5923" s="56"/>
      <c r="BF5923" s="56"/>
      <c r="BG5923" s="56"/>
      <c r="BH5923" s="56"/>
      <c r="BI5923" s="56"/>
      <c r="BJ5923" s="56"/>
      <c r="BK5923" s="56"/>
      <c r="BL5923" s="56"/>
      <c r="BM5923" s="56"/>
      <c r="BN5923" s="56"/>
      <c r="BO5923" s="56"/>
      <c r="BP5923" s="56"/>
      <c r="BQ5923" s="56"/>
      <c r="BR5923" s="56"/>
      <c r="BS5923" s="56"/>
      <c r="BT5923" s="56"/>
      <c r="BU5923" s="56"/>
      <c r="BV5923" s="56"/>
      <c r="BW5923" s="56"/>
      <c r="BX5923" s="56"/>
      <c r="BY5923" s="56"/>
      <c r="BZ5923" s="56"/>
      <c r="CA5923" s="56"/>
      <c r="CB5923" s="56"/>
      <c r="CC5923" s="56"/>
      <c r="CD5923" s="56"/>
      <c r="CE5923" s="56"/>
      <c r="CF5923" s="56"/>
      <c r="CG5923" s="56"/>
      <c r="CH5923" s="56"/>
      <c r="CI5923" s="56"/>
      <c r="CJ5923" s="56"/>
      <c r="CK5923" s="56"/>
      <c r="CL5923" s="56"/>
      <c r="CM5923" s="56"/>
      <c r="CN5923" s="56"/>
      <c r="CO5923" s="56"/>
      <c r="CP5923" s="56"/>
      <c r="CQ5923" s="56"/>
      <c r="CR5923" s="56"/>
      <c r="CS5923" s="56"/>
      <c r="CT5923" s="56"/>
      <c r="CU5923" s="56"/>
      <c r="CV5923" s="56"/>
      <c r="CW5923" s="56"/>
      <c r="CX5923" s="56"/>
      <c r="CY5923" s="56"/>
      <c r="CZ5923" s="56"/>
      <c r="DA5923" s="56"/>
      <c r="DB5923" s="56"/>
      <c r="DC5923" s="56"/>
      <c r="DD5923" s="56"/>
      <c r="DE5923" s="56"/>
      <c r="DF5923" s="56"/>
      <c r="DG5923" s="56"/>
      <c r="DH5923" s="56"/>
      <c r="DI5923" s="56"/>
      <c r="DJ5923" s="56"/>
      <c r="DK5923" s="56"/>
      <c r="DL5923" s="56"/>
      <c r="DM5923" s="56"/>
      <c r="DN5923" s="56"/>
      <c r="DO5923" s="56"/>
      <c r="DP5923" s="56"/>
      <c r="DQ5923" s="56"/>
      <c r="DR5923" s="56"/>
      <c r="DS5923" s="56"/>
      <c r="DT5923" s="56"/>
      <c r="DU5923" s="56"/>
      <c r="DV5923" s="56"/>
      <c r="DW5923" s="56"/>
      <c r="DX5923" s="56"/>
      <c r="DY5923" s="56"/>
      <c r="DZ5923" s="56"/>
      <c r="EA5923" s="56"/>
      <c r="EB5923" s="56"/>
      <c r="EC5923" s="56"/>
      <c r="ED5923" s="56"/>
      <c r="EE5923" s="56"/>
      <c r="EF5923" s="56"/>
      <c r="EG5923" s="56"/>
      <c r="EH5923" s="56"/>
      <c r="EI5923" s="56"/>
      <c r="EJ5923" s="56"/>
      <c r="EK5923" s="56"/>
      <c r="EL5923" s="56"/>
      <c r="EM5923" s="56"/>
      <c r="EN5923" s="56"/>
      <c r="EO5923" s="56"/>
      <c r="EP5923" s="56"/>
      <c r="EQ5923" s="56"/>
      <c r="ER5923" s="56"/>
      <c r="ES5923" s="56"/>
      <c r="ET5923" s="56"/>
      <c r="EU5923" s="56"/>
      <c r="EV5923" s="56"/>
      <c r="EW5923" s="56"/>
      <c r="EX5923" s="56"/>
      <c r="EY5923" s="56"/>
      <c r="EZ5923" s="56"/>
      <c r="FA5923" s="56"/>
      <c r="FB5923" s="56"/>
      <c r="FC5923" s="56"/>
      <c r="FD5923" s="56"/>
      <c r="FE5923" s="56"/>
      <c r="FF5923" s="56"/>
      <c r="FG5923" s="56"/>
      <c r="FH5923" s="56"/>
      <c r="FI5923" s="56"/>
      <c r="FJ5923" s="56"/>
      <c r="FK5923" s="56"/>
      <c r="FL5923" s="56"/>
      <c r="FM5923" s="56"/>
      <c r="FN5923" s="56"/>
      <c r="FO5923" s="56"/>
      <c r="FP5923" s="56"/>
      <c r="FQ5923" s="56"/>
      <c r="FR5923" s="56"/>
      <c r="FS5923" s="56"/>
      <c r="FT5923" s="56"/>
      <c r="FU5923" s="56"/>
      <c r="FV5923" s="56"/>
      <c r="FW5923" s="56"/>
      <c r="FX5923" s="56"/>
      <c r="FY5923" s="56"/>
      <c r="FZ5923" s="56"/>
      <c r="GA5923" s="56"/>
      <c r="GB5923" s="56"/>
      <c r="GC5923" s="56"/>
      <c r="GD5923" s="56"/>
      <c r="GE5923" s="56"/>
      <c r="GF5923" s="56"/>
      <c r="GG5923" s="56"/>
      <c r="GH5923" s="56"/>
      <c r="GI5923" s="56"/>
      <c r="GJ5923" s="56"/>
      <c r="GK5923" s="56"/>
      <c r="GL5923" s="56"/>
      <c r="GM5923" s="56"/>
      <c r="GN5923" s="56"/>
      <c r="GO5923" s="56"/>
      <c r="GP5923" s="56"/>
      <c r="GQ5923" s="56"/>
      <c r="GR5923" s="56"/>
      <c r="GS5923" s="56"/>
      <c r="GT5923" s="56"/>
      <c r="GU5923" s="56"/>
      <c r="GV5923" s="56"/>
      <c r="GW5923" s="56"/>
      <c r="GX5923" s="56"/>
      <c r="GY5923" s="56"/>
      <c r="GZ5923" s="56"/>
      <c r="HA5923" s="56"/>
      <c r="HB5923" s="56"/>
      <c r="HC5923" s="56"/>
      <c r="HD5923" s="56"/>
      <c r="HE5923" s="56"/>
      <c r="HF5923" s="56"/>
      <c r="HG5923" s="56"/>
      <c r="HH5923" s="56"/>
      <c r="HI5923" s="56"/>
      <c r="HJ5923" s="56"/>
      <c r="HK5923" s="56"/>
      <c r="HL5923" s="56"/>
      <c r="HM5923" s="56"/>
      <c r="HN5923" s="56"/>
      <c r="HO5923" s="56"/>
      <c r="HP5923" s="56"/>
      <c r="HQ5923" s="56"/>
      <c r="HR5923" s="56"/>
      <c r="HS5923" s="56"/>
      <c r="HT5923" s="56"/>
      <c r="HU5923" s="56"/>
      <c r="HV5923" s="56"/>
      <c r="HW5923" s="56"/>
      <c r="HX5923" s="56"/>
      <c r="HY5923" s="56"/>
      <c r="HZ5923" s="56"/>
      <c r="IA5923" s="56"/>
      <c r="IB5923" s="56"/>
      <c r="IC5923" s="56"/>
      <c r="ID5923" s="56"/>
      <c r="IE5923" s="56"/>
      <c r="IF5923" s="56"/>
      <c r="IG5923" s="56"/>
      <c r="IH5923" s="56"/>
      <c r="II5923" s="56"/>
      <c r="IJ5923" s="56"/>
      <c r="IK5923" s="56"/>
      <c r="IL5923" s="56"/>
      <c r="IM5923" s="56"/>
      <c r="IN5923" s="56"/>
      <c r="IO5923" s="56"/>
      <c r="IP5923" s="56"/>
      <c r="IQ5923" s="56"/>
      <c r="IR5923" s="56"/>
      <c r="IS5923" s="56"/>
      <c r="IT5923" s="56"/>
      <c r="IU5923" s="56"/>
      <c r="IV5923" s="56"/>
      <c r="IW5923" s="56"/>
      <c r="IX5923" s="56"/>
      <c r="IY5923" s="56"/>
      <c r="IZ5923" s="56"/>
      <c r="JA5923" s="56"/>
      <c r="JB5923" s="56"/>
      <c r="JC5923" s="56"/>
      <c r="JD5923" s="56"/>
      <c r="JE5923" s="56"/>
      <c r="JF5923" s="56"/>
      <c r="JG5923" s="56"/>
      <c r="JH5923" s="56"/>
      <c r="JI5923" s="56"/>
      <c r="JJ5923" s="56"/>
      <c r="JK5923" s="56"/>
      <c r="JL5923" s="56"/>
      <c r="JM5923" s="56"/>
      <c r="JN5923" s="56"/>
      <c r="JO5923" s="56"/>
      <c r="JP5923" s="56"/>
      <c r="JQ5923" s="56"/>
      <c r="JR5923" s="56"/>
      <c r="JS5923" s="56"/>
      <c r="JT5923" s="56"/>
      <c r="JU5923" s="56"/>
      <c r="JV5923" s="56"/>
      <c r="JW5923" s="56"/>
      <c r="JX5923" s="56"/>
      <c r="JY5923" s="56"/>
      <c r="JZ5923" s="56"/>
      <c r="KA5923" s="56"/>
      <c r="KB5923" s="56"/>
      <c r="KC5923" s="56"/>
      <c r="KD5923" s="56"/>
      <c r="KE5923" s="56"/>
      <c r="KF5923" s="56"/>
      <c r="KG5923" s="56"/>
      <c r="KH5923" s="56"/>
      <c r="KI5923" s="56"/>
      <c r="KJ5923" s="56"/>
      <c r="KK5923" s="56"/>
      <c r="KL5923" s="56"/>
      <c r="KM5923" s="56"/>
      <c r="KN5923" s="56"/>
      <c r="KO5923" s="56"/>
      <c r="KP5923" s="56"/>
      <c r="KQ5923" s="56"/>
      <c r="KR5923" s="56"/>
      <c r="KS5923" s="56"/>
      <c r="KT5923" s="56"/>
      <c r="KU5923" s="56"/>
      <c r="KV5923" s="56"/>
      <c r="KW5923" s="56"/>
      <c r="KX5923" s="56"/>
      <c r="KY5923" s="56"/>
      <c r="KZ5923" s="56"/>
      <c r="LA5923" s="56"/>
      <c r="LB5923" s="56"/>
      <c r="LC5923" s="56"/>
      <c r="LD5923" s="56"/>
      <c r="LE5923" s="56"/>
      <c r="LF5923" s="56"/>
      <c r="LG5923" s="56"/>
      <c r="LH5923" s="56"/>
      <c r="LI5923" s="56"/>
      <c r="LJ5923" s="56"/>
      <c r="LK5923" s="56"/>
      <c r="LL5923" s="56"/>
      <c r="LM5923" s="56"/>
      <c r="LN5923" s="56"/>
      <c r="LO5923" s="56"/>
      <c r="LP5923" s="56"/>
      <c r="LQ5923" s="56"/>
      <c r="LR5923" s="56"/>
      <c r="LS5923" s="56"/>
      <c r="LT5923" s="56"/>
      <c r="LU5923" s="56"/>
      <c r="LV5923" s="56"/>
      <c r="LW5923" s="56"/>
      <c r="LX5923" s="56"/>
      <c r="LY5923" s="56"/>
      <c r="LZ5923" s="56"/>
      <c r="MA5923" s="56"/>
      <c r="MB5923" s="56"/>
      <c r="MC5923" s="56"/>
      <c r="MD5923" s="56"/>
      <c r="ME5923" s="56"/>
      <c r="MF5923" s="56"/>
      <c r="MG5923" s="56"/>
      <c r="MH5923" s="56"/>
      <c r="MI5923" s="56"/>
      <c r="MJ5923" s="56"/>
      <c r="MK5923" s="56"/>
      <c r="ML5923" s="56"/>
      <c r="MM5923" s="56"/>
      <c r="MN5923" s="56"/>
      <c r="MO5923" s="56"/>
      <c r="MP5923" s="56"/>
      <c r="MQ5923" s="56"/>
      <c r="MR5923" s="56"/>
      <c r="MS5923" s="56"/>
      <c r="MT5923" s="56"/>
      <c r="MU5923" s="56"/>
      <c r="MV5923" s="56"/>
      <c r="MW5923" s="56"/>
      <c r="MX5923" s="56"/>
      <c r="MY5923" s="56"/>
      <c r="MZ5923" s="56"/>
      <c r="NA5923" s="56"/>
      <c r="NB5923" s="56"/>
      <c r="NC5923" s="56"/>
      <c r="ND5923" s="56"/>
      <c r="NE5923" s="56"/>
      <c r="NF5923" s="56"/>
      <c r="NG5923" s="56"/>
      <c r="NH5923" s="56"/>
      <c r="NI5923" s="56"/>
      <c r="NJ5923" s="56"/>
      <c r="NK5923" s="56"/>
      <c r="NL5923" s="56"/>
      <c r="NM5923" s="56"/>
      <c r="NN5923" s="56"/>
      <c r="NO5923" s="56"/>
      <c r="NP5923" s="56"/>
      <c r="NQ5923" s="56"/>
      <c r="NR5923" s="56"/>
      <c r="NS5923" s="56"/>
      <c r="NT5923" s="56"/>
      <c r="NU5923" s="56"/>
      <c r="NV5923" s="56"/>
      <c r="NW5923" s="56"/>
      <c r="NX5923" s="56"/>
      <c r="NY5923" s="56"/>
      <c r="NZ5923" s="56"/>
      <c r="OA5923" s="56"/>
      <c r="OB5923" s="56"/>
      <c r="OC5923" s="56"/>
      <c r="OD5923" s="56"/>
      <c r="OE5923" s="56"/>
      <c r="OF5923" s="56"/>
      <c r="OG5923" s="56"/>
      <c r="OH5923" s="56"/>
      <c r="OI5923" s="56"/>
      <c r="OJ5923" s="56"/>
      <c r="OK5923" s="56"/>
      <c r="OL5923" s="56"/>
      <c r="OM5923" s="56"/>
      <c r="ON5923" s="56"/>
      <c r="OO5923" s="56"/>
      <c r="OP5923" s="56"/>
      <c r="OQ5923" s="56"/>
      <c r="OR5923" s="56"/>
      <c r="OS5923" s="56"/>
      <c r="OT5923" s="56"/>
      <c r="OU5923" s="56"/>
      <c r="OV5923" s="56"/>
      <c r="OW5923" s="56"/>
      <c r="OX5923" s="56"/>
      <c r="OY5923" s="56"/>
      <c r="OZ5923" s="56"/>
      <c r="PA5923" s="56"/>
      <c r="PB5923" s="56"/>
      <c r="PC5923" s="56"/>
      <c r="PD5923" s="56"/>
      <c r="PE5923" s="56"/>
      <c r="PF5923" s="56"/>
      <c r="PG5923" s="56"/>
      <c r="PH5923" s="56"/>
      <c r="PI5923" s="56"/>
      <c r="PJ5923" s="56"/>
      <c r="PK5923" s="56"/>
      <c r="PL5923" s="56"/>
      <c r="PM5923" s="56"/>
      <c r="PN5923" s="56"/>
      <c r="PO5923" s="56"/>
      <c r="PP5923" s="56"/>
      <c r="PQ5923" s="56"/>
      <c r="PR5923" s="56"/>
      <c r="PS5923" s="56"/>
      <c r="PT5923" s="56"/>
      <c r="PU5923" s="56"/>
      <c r="PV5923" s="56"/>
      <c r="PW5923" s="56"/>
      <c r="PX5923" s="56"/>
      <c r="PY5923" s="56"/>
      <c r="PZ5923" s="56"/>
      <c r="QA5923" s="56"/>
      <c r="QB5923" s="56"/>
      <c r="QC5923" s="56"/>
      <c r="QD5923" s="56"/>
      <c r="QE5923" s="56"/>
      <c r="QF5923" s="56"/>
      <c r="QG5923" s="56"/>
      <c r="QH5923" s="56"/>
      <c r="QI5923" s="56"/>
      <c r="QJ5923" s="56"/>
      <c r="QK5923" s="56"/>
      <c r="QL5923" s="56"/>
      <c r="QM5923" s="56"/>
      <c r="QN5923" s="56"/>
      <c r="QO5923" s="56"/>
      <c r="QP5923" s="56"/>
      <c r="QQ5923" s="56"/>
      <c r="QR5923" s="56"/>
      <c r="QS5923" s="56"/>
      <c r="QT5923" s="56"/>
      <c r="QU5923" s="56"/>
      <c r="QV5923" s="56"/>
      <c r="QW5923" s="56"/>
      <c r="QX5923" s="56"/>
      <c r="QY5923" s="56"/>
      <c r="QZ5923" s="56"/>
      <c r="RA5923" s="56"/>
      <c r="RB5923" s="56"/>
      <c r="RC5923" s="56"/>
      <c r="RD5923" s="56"/>
      <c r="RE5923" s="56"/>
      <c r="RF5923" s="56"/>
      <c r="RG5923" s="56"/>
      <c r="RH5923" s="56"/>
      <c r="RI5923" s="56"/>
      <c r="RJ5923" s="56"/>
      <c r="RK5923" s="56"/>
      <c r="RL5923" s="56"/>
      <c r="RM5923" s="56"/>
      <c r="RN5923" s="56"/>
      <c r="RO5923" s="56"/>
      <c r="RP5923" s="56"/>
      <c r="RQ5923" s="56"/>
      <c r="RR5923" s="56"/>
      <c r="RS5923" s="56"/>
      <c r="RT5923" s="56"/>
      <c r="RU5923" s="56"/>
      <c r="RV5923" s="56"/>
      <c r="RW5923" s="56"/>
      <c r="RX5923" s="56"/>
      <c r="RY5923" s="56"/>
      <c r="RZ5923" s="56"/>
      <c r="SA5923" s="56"/>
      <c r="SB5923" s="56"/>
      <c r="SC5923" s="56"/>
      <c r="SD5923" s="56"/>
      <c r="SE5923" s="56"/>
      <c r="SF5923" s="56"/>
      <c r="SG5923" s="56"/>
      <c r="SH5923" s="56"/>
      <c r="SI5923" s="56"/>
      <c r="SJ5923" s="56"/>
      <c r="SK5923" s="56"/>
      <c r="SL5923" s="56"/>
      <c r="SM5923" s="56"/>
      <c r="SN5923" s="56"/>
      <c r="SO5923" s="56"/>
      <c r="SP5923" s="56"/>
      <c r="SQ5923" s="56"/>
      <c r="SR5923" s="56"/>
      <c r="SS5923" s="56"/>
      <c r="ST5923" s="56"/>
      <c r="SU5923" s="56"/>
      <c r="SV5923" s="56"/>
      <c r="SW5923" s="56"/>
      <c r="SX5923" s="56"/>
      <c r="SY5923" s="56"/>
      <c r="SZ5923" s="56"/>
      <c r="TA5923" s="56"/>
      <c r="TB5923" s="56"/>
      <c r="TC5923" s="56"/>
      <c r="TD5923" s="56"/>
      <c r="TE5923" s="56"/>
      <c r="TF5923" s="56"/>
      <c r="TG5923" s="56"/>
      <c r="TH5923" s="56"/>
      <c r="TI5923" s="56"/>
      <c r="TJ5923" s="56"/>
      <c r="TK5923" s="56"/>
      <c r="TL5923" s="56"/>
      <c r="TM5923" s="56"/>
      <c r="TN5923" s="56"/>
      <c r="TO5923" s="56"/>
      <c r="TP5923" s="56"/>
      <c r="TQ5923" s="56"/>
      <c r="TR5923" s="56"/>
      <c r="TS5923" s="56"/>
      <c r="TT5923" s="56"/>
      <c r="TU5923" s="56"/>
      <c r="TV5923" s="56"/>
      <c r="TW5923" s="56"/>
      <c r="TX5923" s="56"/>
      <c r="TY5923" s="56"/>
      <c r="TZ5923" s="56"/>
      <c r="UA5923" s="56"/>
      <c r="UB5923" s="56"/>
      <c r="UC5923" s="56"/>
      <c r="UD5923" s="56"/>
      <c r="UE5923" s="56"/>
      <c r="UF5923" s="56"/>
      <c r="UG5923" s="56"/>
      <c r="UH5923" s="56"/>
      <c r="UI5923" s="56"/>
      <c r="UJ5923" s="56"/>
      <c r="UK5923" s="56"/>
      <c r="UL5923" s="56"/>
      <c r="UM5923" s="56"/>
      <c r="UN5923" s="56"/>
      <c r="UO5923" s="56"/>
      <c r="UP5923" s="56"/>
      <c r="UQ5923" s="56"/>
      <c r="UR5923" s="56"/>
      <c r="US5923" s="56"/>
      <c r="UT5923" s="56"/>
      <c r="UU5923" s="56"/>
      <c r="UV5923" s="56"/>
      <c r="UW5923" s="56"/>
      <c r="UX5923" s="56"/>
      <c r="UY5923" s="56"/>
      <c r="UZ5923" s="56"/>
      <c r="VA5923" s="56"/>
      <c r="VB5923" s="56"/>
      <c r="VC5923" s="56"/>
      <c r="VD5923" s="56"/>
      <c r="VE5923" s="56"/>
      <c r="VF5923" s="56"/>
      <c r="VG5923" s="56"/>
      <c r="VH5923" s="56"/>
      <c r="VI5923" s="56"/>
      <c r="VJ5923" s="56"/>
      <c r="VK5923" s="56"/>
      <c r="VL5923" s="56"/>
      <c r="VM5923" s="56"/>
      <c r="VN5923" s="56"/>
      <c r="VO5923" s="56"/>
      <c r="VP5923" s="56"/>
      <c r="VQ5923" s="56"/>
      <c r="VR5923" s="56"/>
      <c r="VS5923" s="56"/>
      <c r="VT5923" s="56"/>
      <c r="VU5923" s="56"/>
      <c r="VV5923" s="56"/>
      <c r="VW5923" s="56"/>
      <c r="VX5923" s="56"/>
      <c r="VY5923" s="56"/>
      <c r="VZ5923" s="56"/>
      <c r="WA5923" s="56"/>
      <c r="WB5923" s="56"/>
      <c r="WC5923" s="56"/>
      <c r="WD5923" s="56"/>
      <c r="WE5923" s="56"/>
      <c r="WF5923" s="56"/>
      <c r="WG5923" s="56"/>
      <c r="WH5923" s="56"/>
      <c r="WI5923" s="56"/>
      <c r="WJ5923" s="56"/>
      <c r="WK5923" s="56"/>
      <c r="WL5923" s="56"/>
      <c r="WM5923" s="56"/>
      <c r="WN5923" s="56"/>
      <c r="WO5923" s="56"/>
      <c r="WP5923" s="56"/>
      <c r="WQ5923" s="56"/>
      <c r="WR5923" s="56"/>
      <c r="WS5923" s="56"/>
      <c r="WT5923" s="56"/>
      <c r="WU5923" s="56"/>
      <c r="WV5923" s="56"/>
      <c r="WW5923" s="56"/>
      <c r="WX5923" s="56"/>
      <c r="WY5923" s="56"/>
      <c r="WZ5923" s="56"/>
      <c r="XA5923" s="56"/>
      <c r="XB5923" s="56"/>
      <c r="XC5923" s="56"/>
      <c r="XD5923" s="56"/>
      <c r="XE5923" s="56"/>
      <c r="XF5923" s="56"/>
      <c r="XG5923" s="56"/>
      <c r="XH5923" s="56"/>
      <c r="XI5923" s="56"/>
      <c r="XJ5923" s="56"/>
      <c r="XK5923" s="56"/>
      <c r="XL5923" s="56"/>
      <c r="XM5923" s="56"/>
      <c r="XN5923" s="56"/>
      <c r="XO5923" s="56"/>
      <c r="XP5923" s="56"/>
      <c r="XQ5923" s="56"/>
      <c r="XR5923" s="56"/>
      <c r="XS5923" s="56"/>
      <c r="XT5923" s="56"/>
      <c r="XU5923" s="56"/>
      <c r="XV5923" s="56"/>
      <c r="XW5923" s="56"/>
      <c r="XX5923" s="56"/>
      <c r="XY5923" s="56"/>
      <c r="XZ5923" s="56"/>
      <c r="YA5923" s="56"/>
      <c r="YB5923" s="56"/>
      <c r="YC5923" s="56"/>
      <c r="YD5923" s="56"/>
      <c r="YE5923" s="56"/>
      <c r="YF5923" s="56"/>
      <c r="YG5923" s="56"/>
      <c r="YH5923" s="56"/>
      <c r="YI5923" s="56"/>
      <c r="YJ5923" s="56"/>
      <c r="YK5923" s="56"/>
      <c r="YL5923" s="56"/>
      <c r="YM5923" s="56"/>
      <c r="YN5923" s="56"/>
      <c r="YO5923" s="56"/>
      <c r="YP5923" s="56"/>
      <c r="YQ5923" s="56"/>
      <c r="YR5923" s="56"/>
      <c r="YS5923" s="56"/>
      <c r="YT5923" s="56"/>
      <c r="YU5923" s="56"/>
      <c r="YV5923" s="56"/>
      <c r="YW5923" s="56"/>
      <c r="YX5923" s="56"/>
      <c r="YY5923" s="56"/>
      <c r="YZ5923" s="56"/>
      <c r="ZA5923" s="56"/>
      <c r="ZB5923" s="56"/>
      <c r="ZC5923" s="56"/>
      <c r="ZD5923" s="56"/>
      <c r="ZE5923" s="56"/>
      <c r="ZF5923" s="56"/>
      <c r="ZG5923" s="56"/>
      <c r="ZH5923" s="56"/>
      <c r="ZI5923" s="56"/>
      <c r="ZJ5923" s="56"/>
      <c r="ZK5923" s="56"/>
      <c r="ZL5923" s="56"/>
      <c r="ZM5923" s="56"/>
      <c r="ZN5923" s="56"/>
      <c r="ZO5923" s="56"/>
      <c r="ZP5923" s="56"/>
      <c r="ZQ5923" s="56"/>
      <c r="ZR5923" s="56"/>
      <c r="ZS5923" s="56"/>
      <c r="ZT5923" s="56"/>
      <c r="ZU5923" s="56"/>
      <c r="ZV5923" s="56"/>
      <c r="ZW5923" s="56"/>
      <c r="ZX5923" s="56"/>
      <c r="ZY5923" s="56"/>
      <c r="ZZ5923" s="56"/>
      <c r="AAA5923" s="56"/>
      <c r="AAB5923" s="56"/>
      <c r="AAC5923" s="56"/>
      <c r="AAD5923" s="56"/>
      <c r="AAE5923" s="56"/>
      <c r="AAF5923" s="56"/>
      <c r="AAG5923" s="56"/>
      <c r="AAH5923" s="56"/>
      <c r="AAI5923" s="56"/>
      <c r="AAJ5923" s="56"/>
      <c r="AAK5923" s="56"/>
      <c r="AAL5923" s="56"/>
      <c r="AAM5923" s="56"/>
      <c r="AAN5923" s="56"/>
      <c r="AAO5923" s="56"/>
      <c r="AAP5923" s="56"/>
      <c r="AAQ5923" s="56"/>
      <c r="AAR5923" s="56"/>
      <c r="AAS5923" s="56"/>
      <c r="AAT5923" s="56"/>
      <c r="AAU5923" s="56"/>
      <c r="AAV5923" s="56"/>
      <c r="AAW5923" s="56"/>
      <c r="AAX5923" s="56"/>
      <c r="AAY5923" s="56"/>
      <c r="AAZ5923" s="56"/>
      <c r="ABA5923" s="56"/>
      <c r="ABB5923" s="56"/>
      <c r="ABC5923" s="56"/>
      <c r="ABD5923" s="56"/>
      <c r="ABE5923" s="56"/>
      <c r="ABF5923" s="56"/>
      <c r="ABG5923" s="56"/>
      <c r="ABH5923" s="56"/>
      <c r="ABI5923" s="56"/>
      <c r="ABJ5923" s="56"/>
      <c r="ABK5923" s="56"/>
      <c r="ABL5923" s="56"/>
      <c r="ABM5923" s="56"/>
      <c r="ABN5923" s="56"/>
      <c r="ABO5923" s="56"/>
      <c r="ABP5923" s="56"/>
      <c r="ABQ5923" s="56"/>
      <c r="ABR5923" s="56"/>
      <c r="ABS5923" s="56"/>
      <c r="ABT5923" s="56"/>
      <c r="ABU5923" s="56"/>
      <c r="ABV5923" s="56"/>
      <c r="ABW5923" s="56"/>
      <c r="ABX5923" s="56"/>
      <c r="ABY5923" s="56"/>
      <c r="ABZ5923" s="56"/>
      <c r="ACA5923" s="56"/>
      <c r="ACB5923" s="56"/>
      <c r="ACC5923" s="56"/>
      <c r="ACD5923" s="56"/>
      <c r="ACE5923" s="56"/>
      <c r="ACF5923" s="56"/>
      <c r="ACG5923" s="56"/>
      <c r="ACH5923" s="56"/>
      <c r="ACI5923" s="56"/>
      <c r="ACJ5923" s="56"/>
      <c r="ACK5923" s="56"/>
      <c r="ACL5923" s="56"/>
      <c r="ACM5923" s="56"/>
      <c r="ACN5923" s="56"/>
      <c r="ACO5923" s="56"/>
      <c r="ACP5923" s="56"/>
      <c r="ACQ5923" s="56"/>
      <c r="ACR5923" s="56"/>
      <c r="ACS5923" s="56"/>
      <c r="ACT5923" s="56"/>
      <c r="ACU5923" s="56"/>
      <c r="ACV5923" s="56"/>
      <c r="ACW5923" s="56"/>
      <c r="ACX5923" s="56"/>
      <c r="ACY5923" s="56"/>
      <c r="ACZ5923" s="56"/>
      <c r="ADA5923" s="56"/>
      <c r="ADB5923" s="56"/>
      <c r="ADC5923" s="56"/>
      <c r="ADD5923" s="56"/>
      <c r="ADE5923" s="56"/>
      <c r="ADF5923" s="56"/>
      <c r="ADG5923" s="56"/>
      <c r="ADH5923" s="56"/>
      <c r="ADI5923" s="56"/>
      <c r="ADJ5923" s="56"/>
      <c r="ADK5923" s="56"/>
      <c r="ADL5923" s="56"/>
      <c r="ADM5923" s="56"/>
      <c r="ADN5923" s="56"/>
      <c r="ADO5923" s="56"/>
      <c r="ADP5923" s="56"/>
      <c r="ADQ5923" s="56"/>
      <c r="ADR5923" s="56"/>
      <c r="ADS5923" s="56"/>
      <c r="ADT5923" s="56"/>
      <c r="ADU5923" s="56"/>
      <c r="ADV5923" s="56"/>
      <c r="ADW5923" s="56"/>
      <c r="ADX5923" s="56"/>
      <c r="ADY5923" s="56"/>
      <c r="ADZ5923" s="56"/>
      <c r="AEA5923" s="56"/>
      <c r="AEB5923" s="56"/>
      <c r="AEC5923" s="56"/>
      <c r="AED5923" s="56"/>
      <c r="AEE5923" s="56"/>
      <c r="AEF5923" s="56"/>
      <c r="AEG5923" s="56"/>
      <c r="AEH5923" s="56"/>
      <c r="AEI5923" s="56"/>
      <c r="AEJ5923" s="56"/>
      <c r="AEK5923" s="56"/>
      <c r="AEL5923" s="56"/>
      <c r="AEM5923" s="56"/>
      <c r="AEN5923" s="56"/>
      <c r="AEO5923" s="56"/>
      <c r="AEP5923" s="56"/>
      <c r="AEQ5923" s="56"/>
      <c r="AER5923" s="56"/>
      <c r="AES5923" s="56"/>
      <c r="AET5923" s="56"/>
      <c r="AEU5923" s="56"/>
      <c r="AEV5923" s="56"/>
      <c r="AEW5923" s="56"/>
      <c r="AEX5923" s="56"/>
      <c r="AEY5923" s="56"/>
      <c r="AEZ5923" s="56"/>
      <c r="AFA5923" s="56"/>
      <c r="AFB5923" s="56"/>
      <c r="AFC5923" s="56"/>
      <c r="AFD5923" s="56"/>
      <c r="AFE5923" s="56"/>
      <c r="AFF5923" s="56"/>
      <c r="AFG5923" s="56"/>
      <c r="AFH5923" s="56"/>
      <c r="AFI5923" s="56"/>
      <c r="AFJ5923" s="56"/>
      <c r="AFK5923" s="56"/>
      <c r="AFL5923" s="56"/>
      <c r="AFM5923" s="56"/>
      <c r="AFN5923" s="56"/>
      <c r="AFO5923" s="56"/>
      <c r="AFP5923" s="56"/>
      <c r="AFQ5923" s="56"/>
      <c r="AFR5923" s="56"/>
      <c r="AFS5923" s="56"/>
      <c r="AFT5923" s="56"/>
      <c r="AFU5923" s="56"/>
      <c r="AFV5923" s="56"/>
      <c r="AFW5923" s="56"/>
      <c r="AFX5923" s="56"/>
      <c r="AFY5923" s="56"/>
      <c r="AFZ5923" s="56"/>
      <c r="AGA5923" s="56"/>
      <c r="AGB5923" s="56"/>
      <c r="AGC5923" s="56"/>
      <c r="AGD5923" s="56"/>
      <c r="AGE5923" s="56"/>
      <c r="AGF5923" s="56"/>
      <c r="AGG5923" s="56"/>
      <c r="AGH5923" s="56"/>
      <c r="AGI5923" s="56"/>
      <c r="AGJ5923" s="56"/>
      <c r="AGK5923" s="56"/>
      <c r="AGL5923" s="56"/>
      <c r="AGM5923" s="56"/>
      <c r="AGN5923" s="56"/>
      <c r="AGO5923" s="56"/>
      <c r="AGP5923" s="56"/>
      <c r="AGQ5923" s="56"/>
      <c r="AGR5923" s="56"/>
      <c r="AGS5923" s="56"/>
      <c r="AGT5923" s="56"/>
      <c r="AGU5923" s="56"/>
      <c r="AGV5923" s="56"/>
      <c r="AGW5923" s="56"/>
      <c r="AGX5923" s="56"/>
      <c r="AGY5923" s="56"/>
      <c r="AGZ5923" s="56"/>
      <c r="AHA5923" s="56"/>
      <c r="AHB5923" s="56"/>
      <c r="AHC5923" s="56"/>
      <c r="AHD5923" s="56"/>
      <c r="AHE5923" s="56"/>
      <c r="AHF5923" s="56"/>
      <c r="AHG5923" s="56"/>
      <c r="AHH5923" s="56"/>
      <c r="AHI5923" s="56"/>
      <c r="AHJ5923" s="56"/>
      <c r="AHK5923" s="56"/>
      <c r="AHL5923" s="56"/>
      <c r="AHM5923" s="56"/>
      <c r="AHN5923" s="56"/>
      <c r="AHO5923" s="56"/>
      <c r="AHP5923" s="56"/>
      <c r="AHQ5923" s="56"/>
      <c r="AHR5923" s="56"/>
      <c r="AHS5923" s="56"/>
      <c r="AHT5923" s="56"/>
      <c r="AHU5923" s="56"/>
      <c r="AHV5923" s="56"/>
      <c r="AHW5923" s="56"/>
      <c r="AHX5923" s="56"/>
      <c r="AHY5923" s="56"/>
      <c r="AHZ5923" s="56"/>
      <c r="AIA5923" s="56"/>
      <c r="AIB5923" s="56"/>
      <c r="AIC5923" s="56"/>
      <c r="AID5923" s="56"/>
      <c r="AIE5923" s="56"/>
      <c r="AIF5923" s="56"/>
      <c r="AIG5923" s="56"/>
      <c r="AIH5923" s="56"/>
      <c r="AII5923" s="56"/>
      <c r="AIJ5923" s="56"/>
      <c r="AIK5923" s="56"/>
      <c r="AIL5923" s="56"/>
      <c r="AIM5923" s="56"/>
      <c r="AIN5923" s="56"/>
      <c r="AIO5923" s="56"/>
      <c r="AIP5923" s="56"/>
      <c r="AIQ5923" s="56"/>
      <c r="AIR5923" s="56"/>
      <c r="AIS5923" s="56"/>
      <c r="AIT5923" s="56"/>
      <c r="AIU5923" s="56"/>
      <c r="AIV5923" s="56"/>
      <c r="AIW5923" s="56"/>
      <c r="AIX5923" s="56"/>
      <c r="AIY5923" s="56"/>
      <c r="AIZ5923" s="56"/>
      <c r="AJA5923" s="56"/>
      <c r="AJB5923" s="56"/>
      <c r="AJC5923" s="56"/>
      <c r="AJD5923" s="56"/>
      <c r="AJE5923" s="56"/>
      <c r="AJF5923" s="56"/>
      <c r="AJG5923" s="56"/>
      <c r="AJH5923" s="56"/>
      <c r="AJI5923" s="56"/>
      <c r="AJJ5923" s="56"/>
      <c r="AJK5923" s="56"/>
      <c r="AJL5923" s="56"/>
      <c r="AJM5923" s="56"/>
      <c r="AJN5923" s="56"/>
      <c r="AJO5923" s="56"/>
      <c r="AJP5923" s="56"/>
      <c r="AJQ5923" s="56"/>
      <c r="AJR5923" s="56"/>
      <c r="AJS5923" s="56"/>
      <c r="AJT5923" s="56"/>
      <c r="AJU5923" s="56"/>
      <c r="AJV5923" s="56"/>
      <c r="AJW5923" s="56"/>
      <c r="AJX5923" s="56"/>
      <c r="AJY5923" s="56"/>
      <c r="AJZ5923" s="56"/>
      <c r="AKA5923" s="56"/>
      <c r="AKB5923" s="56"/>
      <c r="AKC5923" s="56"/>
      <c r="AKD5923" s="56"/>
      <c r="AKE5923" s="56"/>
      <c r="AKF5923" s="56"/>
      <c r="AKG5923" s="56"/>
      <c r="AKH5923" s="56"/>
      <c r="AKI5923" s="56"/>
      <c r="AKJ5923" s="56"/>
      <c r="AKK5923" s="56"/>
      <c r="AKL5923" s="56"/>
      <c r="AKM5923" s="56"/>
      <c r="AKN5923" s="56"/>
      <c r="AKO5923" s="56"/>
      <c r="AKP5923" s="56"/>
      <c r="AKQ5923" s="56"/>
      <c r="AKR5923" s="56"/>
      <c r="AKS5923" s="56"/>
      <c r="AKT5923" s="56"/>
      <c r="AKU5923" s="56"/>
      <c r="AKV5923" s="56"/>
      <c r="AKW5923" s="56"/>
      <c r="AKX5923" s="56"/>
      <c r="AKY5923" s="56"/>
      <c r="AKZ5923" s="56"/>
      <c r="ALA5923" s="56"/>
      <c r="ALB5923" s="56"/>
      <c r="ALC5923" s="56"/>
      <c r="ALD5923" s="56"/>
      <c r="ALE5923" s="56"/>
      <c r="ALF5923" s="56"/>
      <c r="ALG5923" s="56"/>
      <c r="ALH5923" s="56"/>
      <c r="ALI5923" s="56"/>
      <c r="ALJ5923" s="56"/>
      <c r="ALK5923" s="56"/>
      <c r="ALL5923" s="56"/>
      <c r="ALM5923" s="56"/>
      <c r="ALN5923" s="56"/>
      <c r="ALO5923" s="56"/>
      <c r="ALP5923" s="56"/>
      <c r="ALQ5923" s="56"/>
      <c r="ALR5923" s="56"/>
      <c r="ALS5923" s="56"/>
      <c r="ALT5923" s="56"/>
      <c r="ALU5923" s="56"/>
      <c r="ALV5923" s="56"/>
      <c r="ALW5923" s="56"/>
      <c r="ALX5923" s="56"/>
      <c r="ALY5923" s="56"/>
      <c r="ALZ5923" s="56"/>
      <c r="AMA5923" s="56"/>
      <c r="AMB5923" s="56"/>
      <c r="AMC5923" s="56"/>
      <c r="AMD5923" s="56"/>
      <c r="AME5923" s="56"/>
      <c r="AMF5923" s="56"/>
      <c r="AMG5923" s="56"/>
      <c r="AMH5923" s="56"/>
      <c r="AMI5923" s="56"/>
      <c r="AMJ5923" s="56"/>
      <c r="AMK5923" s="56"/>
      <c r="AML5923" s="56"/>
      <c r="AMM5923" s="56"/>
      <c r="AMN5923" s="56"/>
      <c r="AMO5923" s="56"/>
      <c r="AMP5923" s="56"/>
      <c r="AMQ5923" s="56"/>
      <c r="AMR5923" s="56"/>
      <c r="AMS5923" s="56"/>
      <c r="AMT5923" s="56"/>
      <c r="AMU5923" s="56"/>
      <c r="AMV5923" s="56"/>
      <c r="AMW5923" s="56"/>
      <c r="AMX5923" s="56"/>
      <c r="AMY5923" s="56"/>
      <c r="AMZ5923" s="56"/>
      <c r="ANA5923" s="56"/>
      <c r="ANB5923" s="56"/>
      <c r="ANC5923" s="56"/>
      <c r="AND5923" s="56"/>
      <c r="ANE5923" s="56"/>
      <c r="ANF5923" s="56"/>
      <c r="ANG5923" s="56"/>
      <c r="ANH5923" s="56"/>
      <c r="ANI5923" s="56"/>
      <c r="ANJ5923" s="56"/>
      <c r="ANK5923" s="56"/>
      <c r="ANL5923" s="56"/>
      <c r="ANM5923" s="56"/>
      <c r="ANN5923" s="56"/>
      <c r="ANO5923" s="56"/>
      <c r="ANP5923" s="56"/>
      <c r="ANQ5923" s="56"/>
      <c r="ANR5923" s="56"/>
      <c r="ANS5923" s="56"/>
      <c r="ANT5923" s="56"/>
      <c r="ANU5923" s="56"/>
      <c r="ANV5923" s="56"/>
      <c r="ANW5923" s="56"/>
      <c r="ANX5923" s="56"/>
      <c r="ANY5923" s="56"/>
      <c r="ANZ5923" s="56"/>
      <c r="AOA5923" s="56"/>
      <c r="AOB5923" s="56"/>
      <c r="AOC5923" s="56"/>
      <c r="AOD5923" s="56"/>
      <c r="AOE5923" s="56"/>
      <c r="AOF5923" s="56"/>
      <c r="AOG5923" s="56"/>
      <c r="AOH5923" s="56"/>
      <c r="AOI5923" s="56"/>
      <c r="AOJ5923" s="56"/>
      <c r="AOK5923" s="56"/>
      <c r="AOL5923" s="56"/>
      <c r="AOM5923" s="56"/>
      <c r="AON5923" s="56"/>
      <c r="AOO5923" s="56"/>
      <c r="AOP5923" s="56"/>
      <c r="AOQ5923" s="56"/>
      <c r="AOR5923" s="56"/>
      <c r="AOS5923" s="56"/>
      <c r="AOT5923" s="56"/>
      <c r="AOU5923" s="56"/>
      <c r="AOV5923" s="56"/>
      <c r="AOW5923" s="56"/>
      <c r="AOX5923" s="56"/>
      <c r="AOY5923" s="56"/>
      <c r="AOZ5923" s="56"/>
      <c r="APA5923" s="56"/>
      <c r="APB5923" s="56"/>
      <c r="APC5923" s="56"/>
      <c r="APD5923" s="56"/>
      <c r="APE5923" s="56"/>
      <c r="APF5923" s="56"/>
      <c r="APG5923" s="56"/>
      <c r="APH5923" s="56"/>
      <c r="API5923" s="56"/>
      <c r="APJ5923" s="56"/>
      <c r="APK5923" s="56"/>
      <c r="APL5923" s="56"/>
      <c r="APM5923" s="56"/>
      <c r="APN5923" s="56"/>
      <c r="APO5923" s="56"/>
      <c r="APP5923" s="56"/>
      <c r="APQ5923" s="56"/>
      <c r="APR5923" s="56"/>
      <c r="APS5923" s="56"/>
      <c r="APT5923" s="56"/>
      <c r="APU5923" s="56"/>
      <c r="APV5923" s="56"/>
      <c r="APW5923" s="56"/>
      <c r="APX5923" s="56"/>
      <c r="APY5923" s="56"/>
      <c r="APZ5923" s="56"/>
      <c r="AQA5923" s="56"/>
      <c r="AQB5923" s="56"/>
      <c r="AQC5923" s="56"/>
      <c r="AQD5923" s="56"/>
      <c r="AQE5923" s="56"/>
      <c r="AQF5923" s="56"/>
      <c r="AQG5923" s="56"/>
      <c r="AQH5923" s="56"/>
      <c r="AQI5923" s="56"/>
      <c r="AQJ5923" s="56"/>
      <c r="AQK5923" s="56"/>
      <c r="AQL5923" s="56"/>
      <c r="AQM5923" s="56"/>
      <c r="AQN5923" s="56"/>
      <c r="AQO5923" s="56"/>
      <c r="AQP5923" s="56"/>
      <c r="AQQ5923" s="56"/>
      <c r="AQR5923" s="56"/>
      <c r="AQS5923" s="56"/>
      <c r="AQT5923" s="56"/>
      <c r="AQU5923" s="56"/>
      <c r="AQV5923" s="56"/>
      <c r="AQW5923" s="56"/>
      <c r="AQX5923" s="56"/>
      <c r="AQY5923" s="56"/>
      <c r="AQZ5923" s="56"/>
      <c r="ARA5923" s="56"/>
      <c r="ARB5923" s="56"/>
      <c r="ARC5923" s="56"/>
      <c r="ARD5923" s="56"/>
      <c r="ARE5923" s="56"/>
      <c r="ARF5923" s="56"/>
      <c r="ARG5923" s="56"/>
      <c r="ARH5923" s="56"/>
      <c r="ARI5923" s="56"/>
      <c r="ARJ5923" s="56"/>
      <c r="ARK5923" s="56"/>
      <c r="ARL5923" s="56"/>
      <c r="ARM5923" s="56"/>
      <c r="ARN5923" s="56"/>
      <c r="ARO5923" s="56"/>
      <c r="ARP5923" s="56"/>
      <c r="ARQ5923" s="56"/>
      <c r="ARR5923" s="56"/>
      <c r="ARS5923" s="56"/>
      <c r="ART5923" s="56"/>
      <c r="ARU5923" s="56"/>
      <c r="ARV5923" s="56"/>
      <c r="ARW5923" s="56"/>
      <c r="ARX5923" s="56"/>
      <c r="ARY5923" s="56"/>
      <c r="ARZ5923" s="56"/>
      <c r="ASA5923" s="56"/>
      <c r="ASB5923" s="56"/>
      <c r="ASC5923" s="56"/>
      <c r="ASD5923" s="56"/>
      <c r="ASE5923" s="56"/>
      <c r="ASF5923" s="56"/>
      <c r="ASG5923" s="56"/>
      <c r="ASH5923" s="56"/>
      <c r="ASI5923" s="56"/>
      <c r="ASJ5923" s="56"/>
      <c r="ASK5923" s="56"/>
      <c r="ASL5923" s="56"/>
      <c r="ASM5923" s="56"/>
      <c r="ASN5923" s="56"/>
      <c r="ASO5923" s="56"/>
      <c r="ASP5923" s="56"/>
      <c r="ASQ5923" s="56"/>
      <c r="ASR5923" s="56"/>
      <c r="ASS5923" s="56"/>
      <c r="AST5923" s="56"/>
      <c r="ASU5923" s="56"/>
      <c r="ASV5923" s="56"/>
      <c r="ASW5923" s="56"/>
      <c r="ASX5923" s="56"/>
      <c r="ASY5923" s="56"/>
      <c r="ASZ5923" s="56"/>
      <c r="ATA5923" s="56"/>
      <c r="ATB5923" s="56"/>
      <c r="ATC5923" s="56"/>
      <c r="ATD5923" s="56"/>
      <c r="ATE5923" s="56"/>
      <c r="ATF5923" s="56"/>
      <c r="ATG5923" s="56"/>
      <c r="ATH5923" s="56"/>
      <c r="ATI5923" s="56"/>
      <c r="ATJ5923" s="56"/>
      <c r="ATK5923" s="56"/>
      <c r="ATL5923" s="56"/>
      <c r="ATM5923" s="56"/>
      <c r="ATN5923" s="56"/>
      <c r="ATO5923" s="56"/>
      <c r="ATP5923" s="56"/>
      <c r="ATQ5923" s="56"/>
      <c r="ATR5923" s="56"/>
      <c r="ATS5923" s="56"/>
      <c r="ATT5923" s="56"/>
      <c r="ATU5923" s="56"/>
      <c r="ATV5923" s="56"/>
      <c r="ATW5923" s="56"/>
      <c r="ATX5923" s="56"/>
      <c r="ATY5923" s="56"/>
      <c r="ATZ5923" s="56"/>
      <c r="AUA5923" s="56"/>
      <c r="AUB5923" s="56"/>
      <c r="AUC5923" s="56"/>
      <c r="AUD5923" s="56"/>
      <c r="AUE5923" s="56"/>
      <c r="AUF5923" s="56"/>
      <c r="AUG5923" s="56"/>
      <c r="AUH5923" s="56"/>
      <c r="AUI5923" s="56"/>
      <c r="AUJ5923" s="56"/>
      <c r="AUK5923" s="56"/>
      <c r="AUL5923" s="56"/>
      <c r="AUM5923" s="56"/>
      <c r="AUN5923" s="56"/>
      <c r="AUO5923" s="56"/>
      <c r="AUP5923" s="56"/>
      <c r="AUQ5923" s="56"/>
      <c r="AUR5923" s="56"/>
      <c r="AUS5923" s="56"/>
      <c r="AUT5923" s="56"/>
      <c r="AUU5923" s="56"/>
      <c r="AUV5923" s="56"/>
      <c r="AUW5923" s="56"/>
      <c r="AUX5923" s="56"/>
      <c r="AUY5923" s="56"/>
      <c r="AUZ5923" s="56"/>
      <c r="AVA5923" s="56"/>
      <c r="AVB5923" s="56"/>
      <c r="AVC5923" s="56"/>
      <c r="AVD5923" s="56"/>
      <c r="AVE5923" s="56"/>
      <c r="AVF5923" s="56"/>
      <c r="AVG5923" s="56"/>
      <c r="AVH5923" s="56"/>
      <c r="AVI5923" s="56"/>
      <c r="AVJ5923" s="56"/>
      <c r="AVK5923" s="56"/>
      <c r="AVL5923" s="56"/>
      <c r="AVM5923" s="56"/>
      <c r="AVN5923" s="56"/>
      <c r="AVO5923" s="56"/>
      <c r="AVP5923" s="56"/>
      <c r="AVQ5923" s="56"/>
      <c r="AVR5923" s="56"/>
      <c r="AVS5923" s="56"/>
      <c r="AVT5923" s="56"/>
      <c r="AVU5923" s="56"/>
      <c r="AVV5923" s="56"/>
      <c r="AVW5923" s="56"/>
      <c r="AVX5923" s="56"/>
      <c r="AVY5923" s="56"/>
      <c r="AVZ5923" s="56"/>
      <c r="AWA5923" s="56"/>
      <c r="AWB5923" s="56"/>
      <c r="AWC5923" s="56"/>
      <c r="AWD5923" s="56"/>
      <c r="AWE5923" s="56"/>
      <c r="AWF5923" s="56"/>
      <c r="AWG5923" s="56"/>
      <c r="AWH5923" s="56"/>
      <c r="AWI5923" s="56"/>
      <c r="AWJ5923" s="56"/>
      <c r="AWK5923" s="56"/>
      <c r="AWL5923" s="56"/>
      <c r="AWM5923" s="56"/>
      <c r="AWN5923" s="56"/>
      <c r="AWO5923" s="56"/>
      <c r="AWP5923" s="56"/>
      <c r="AWQ5923" s="56"/>
      <c r="AWR5923" s="56"/>
      <c r="AWS5923" s="56"/>
      <c r="AWT5923" s="56"/>
      <c r="AWU5923" s="56"/>
      <c r="AWV5923" s="56"/>
      <c r="AWW5923" s="56"/>
      <c r="AWX5923" s="56"/>
      <c r="AWY5923" s="56"/>
      <c r="AWZ5923" s="56"/>
      <c r="AXA5923" s="56"/>
      <c r="AXB5923" s="56"/>
      <c r="AXC5923" s="56"/>
      <c r="AXD5923" s="56"/>
      <c r="AXE5923" s="56"/>
      <c r="AXF5923" s="56"/>
      <c r="AXG5923" s="56"/>
      <c r="AXH5923" s="56"/>
      <c r="AXI5923" s="56"/>
      <c r="AXJ5923" s="56"/>
      <c r="AXK5923" s="56"/>
      <c r="AXL5923" s="56"/>
      <c r="AXM5923" s="56"/>
      <c r="AXN5923" s="56"/>
      <c r="AXO5923" s="56"/>
      <c r="AXP5923" s="56"/>
      <c r="AXQ5923" s="56"/>
      <c r="AXR5923" s="56"/>
      <c r="AXS5923" s="56"/>
      <c r="AXT5923" s="56"/>
      <c r="AXU5923" s="56"/>
      <c r="AXV5923" s="56"/>
      <c r="AXW5923" s="56"/>
      <c r="AXX5923" s="56"/>
      <c r="AXY5923" s="56"/>
      <c r="AXZ5923" s="56"/>
      <c r="AYA5923" s="56"/>
      <c r="AYB5923" s="56"/>
      <c r="AYC5923" s="56"/>
      <c r="AYD5923" s="56"/>
      <c r="AYE5923" s="56"/>
      <c r="AYF5923" s="56"/>
      <c r="AYG5923" s="56"/>
      <c r="AYH5923" s="56"/>
      <c r="AYI5923" s="56"/>
      <c r="AYJ5923" s="56"/>
      <c r="AYK5923" s="56"/>
      <c r="AYL5923" s="56"/>
      <c r="AYM5923" s="56"/>
      <c r="AYN5923" s="56"/>
      <c r="AYO5923" s="56"/>
      <c r="AYP5923" s="56"/>
      <c r="AYQ5923" s="56"/>
      <c r="AYR5923" s="56"/>
      <c r="AYS5923" s="56"/>
      <c r="AYT5923" s="56"/>
      <c r="AYU5923" s="56"/>
      <c r="AYV5923" s="56"/>
      <c r="AYW5923" s="56"/>
      <c r="AYX5923" s="56"/>
      <c r="AYY5923" s="56"/>
      <c r="AYZ5923" s="56"/>
      <c r="AZA5923" s="56"/>
      <c r="AZB5923" s="56"/>
      <c r="AZC5923" s="56"/>
      <c r="AZD5923" s="56"/>
      <c r="AZE5923" s="56"/>
      <c r="AZF5923" s="56"/>
      <c r="AZG5923" s="56"/>
      <c r="AZH5923" s="56"/>
      <c r="AZI5923" s="56"/>
      <c r="AZJ5923" s="56"/>
      <c r="AZK5923" s="56"/>
      <c r="AZL5923" s="56"/>
      <c r="AZM5923" s="56"/>
      <c r="AZN5923" s="56"/>
      <c r="AZO5923" s="56"/>
      <c r="AZP5923" s="56"/>
      <c r="AZQ5923" s="56"/>
      <c r="AZR5923" s="56"/>
      <c r="AZS5923" s="56"/>
      <c r="AZT5923" s="56"/>
      <c r="AZU5923" s="56"/>
      <c r="AZV5923" s="56"/>
      <c r="AZW5923" s="56"/>
      <c r="AZX5923" s="56"/>
      <c r="AZY5923" s="56"/>
      <c r="AZZ5923" s="56"/>
      <c r="BAA5923" s="56"/>
      <c r="BAB5923" s="56"/>
      <c r="BAC5923" s="56"/>
      <c r="BAD5923" s="56"/>
      <c r="BAE5923" s="56"/>
      <c r="BAF5923" s="56"/>
      <c r="BAG5923" s="56"/>
      <c r="BAH5923" s="56"/>
      <c r="BAI5923" s="56"/>
      <c r="BAJ5923" s="56"/>
      <c r="BAK5923" s="56"/>
      <c r="BAL5923" s="56"/>
      <c r="BAM5923" s="56"/>
      <c r="BAN5923" s="56"/>
      <c r="BAO5923" s="56"/>
      <c r="BAP5923" s="56"/>
      <c r="BAQ5923" s="56"/>
      <c r="BAR5923" s="56"/>
      <c r="BAS5923" s="56"/>
      <c r="BAT5923" s="56"/>
      <c r="BAU5923" s="56"/>
      <c r="BAV5923" s="56"/>
      <c r="BAW5923" s="56"/>
      <c r="BAX5923" s="56"/>
      <c r="BAY5923" s="56"/>
      <c r="BAZ5923" s="56"/>
      <c r="BBA5923" s="56"/>
      <c r="BBB5923" s="56"/>
      <c r="BBC5923" s="56"/>
      <c r="BBD5923" s="56"/>
      <c r="BBE5923" s="56"/>
      <c r="BBF5923" s="56"/>
      <c r="BBG5923" s="56"/>
      <c r="BBH5923" s="56"/>
      <c r="BBI5923" s="56"/>
      <c r="BBJ5923" s="56"/>
      <c r="BBK5923" s="56"/>
      <c r="BBL5923" s="56"/>
      <c r="BBM5923" s="56"/>
      <c r="BBN5923" s="56"/>
      <c r="BBO5923" s="56"/>
      <c r="BBP5923" s="56"/>
      <c r="BBQ5923" s="56"/>
      <c r="BBR5923" s="56"/>
      <c r="BBS5923" s="56"/>
      <c r="BBT5923" s="56"/>
      <c r="BBU5923" s="56"/>
      <c r="BBV5923" s="56"/>
      <c r="BBW5923" s="56"/>
      <c r="BBX5923" s="56"/>
      <c r="BBY5923" s="56"/>
      <c r="BBZ5923" s="56"/>
      <c r="BCA5923" s="56"/>
      <c r="BCB5923" s="56"/>
      <c r="BCC5923" s="56"/>
      <c r="BCD5923" s="56"/>
      <c r="BCE5923" s="56"/>
      <c r="BCF5923" s="56"/>
      <c r="BCG5923" s="56"/>
      <c r="BCH5923" s="56"/>
      <c r="BCI5923" s="56"/>
      <c r="BCJ5923" s="56"/>
      <c r="BCK5923" s="56"/>
      <c r="BCL5923" s="56"/>
      <c r="BCM5923" s="56"/>
      <c r="BCN5923" s="56"/>
      <c r="BCO5923" s="56"/>
      <c r="BCP5923" s="56"/>
      <c r="BCQ5923" s="56"/>
      <c r="BCR5923" s="56"/>
      <c r="BCS5923" s="56"/>
      <c r="BCT5923" s="56"/>
      <c r="BCU5923" s="56"/>
      <c r="BCV5923" s="56"/>
      <c r="BCW5923" s="56"/>
      <c r="BCX5923" s="56"/>
      <c r="BCY5923" s="56"/>
      <c r="BCZ5923" s="56"/>
      <c r="BDA5923" s="56"/>
      <c r="BDB5923" s="56"/>
      <c r="BDC5923" s="56"/>
      <c r="BDD5923" s="56"/>
      <c r="BDE5923" s="56"/>
      <c r="BDF5923" s="56"/>
      <c r="BDG5923" s="56"/>
      <c r="BDH5923" s="56"/>
      <c r="BDI5923" s="56"/>
      <c r="BDJ5923" s="56"/>
      <c r="BDK5923" s="56"/>
      <c r="BDL5923" s="56"/>
      <c r="BDM5923" s="56"/>
      <c r="BDN5923" s="56"/>
      <c r="BDO5923" s="56"/>
      <c r="BDP5923" s="56"/>
      <c r="BDQ5923" s="56"/>
      <c r="BDR5923" s="56"/>
      <c r="BDS5923" s="56"/>
      <c r="BDT5923" s="56"/>
      <c r="BDU5923" s="56"/>
      <c r="BDV5923" s="56"/>
      <c r="BDW5923" s="56"/>
      <c r="BDX5923" s="56"/>
      <c r="BDY5923" s="56"/>
      <c r="BDZ5923" s="56"/>
      <c r="BEA5923" s="56"/>
      <c r="BEB5923" s="56"/>
      <c r="BEC5923" s="56"/>
      <c r="BED5923" s="56"/>
      <c r="BEE5923" s="56"/>
      <c r="BEF5923" s="56"/>
      <c r="BEG5923" s="56"/>
      <c r="BEH5923" s="56"/>
      <c r="BEI5923" s="56"/>
      <c r="BEJ5923" s="56"/>
      <c r="BEK5923" s="56"/>
      <c r="BEL5923" s="56"/>
      <c r="BEM5923" s="56"/>
      <c r="BEN5923" s="56"/>
      <c r="BEO5923" s="56"/>
      <c r="BEP5923" s="56"/>
      <c r="BEQ5923" s="56"/>
      <c r="BER5923" s="56"/>
      <c r="BES5923" s="56"/>
      <c r="BET5923" s="56"/>
      <c r="BEU5923" s="56"/>
      <c r="BEV5923" s="56"/>
      <c r="BEW5923" s="56"/>
      <c r="BEX5923" s="56"/>
      <c r="BEY5923" s="56"/>
      <c r="BEZ5923" s="56"/>
      <c r="BFA5923" s="56"/>
      <c r="BFB5923" s="56"/>
      <c r="BFC5923" s="56"/>
      <c r="BFD5923" s="56"/>
      <c r="BFE5923" s="56"/>
      <c r="BFF5923" s="56"/>
      <c r="BFG5923" s="56"/>
      <c r="BFH5923" s="56"/>
      <c r="BFI5923" s="56"/>
      <c r="BFJ5923" s="56"/>
      <c r="BFK5923" s="56"/>
      <c r="BFL5923" s="56"/>
      <c r="BFM5923" s="56"/>
      <c r="BFN5923" s="56"/>
      <c r="BFO5923" s="56"/>
      <c r="BFP5923" s="56"/>
      <c r="BFQ5923" s="56"/>
      <c r="BFR5923" s="56"/>
      <c r="BFS5923" s="56"/>
      <c r="BFT5923" s="56"/>
      <c r="BFU5923" s="56"/>
      <c r="BFV5923" s="56"/>
      <c r="BFW5923" s="56"/>
      <c r="BFX5923" s="56"/>
      <c r="BFY5923" s="56"/>
      <c r="BFZ5923" s="56"/>
      <c r="BGA5923" s="56"/>
      <c r="BGB5923" s="56"/>
      <c r="BGC5923" s="56"/>
      <c r="BGD5923" s="56"/>
      <c r="BGE5923" s="56"/>
      <c r="BGF5923" s="56"/>
      <c r="BGG5923" s="56"/>
      <c r="BGH5923" s="56"/>
      <c r="BGI5923" s="56"/>
      <c r="BGJ5923" s="56"/>
      <c r="BGK5923" s="56"/>
      <c r="BGL5923" s="56"/>
      <c r="BGM5923" s="56"/>
      <c r="BGN5923" s="56"/>
      <c r="BGO5923" s="56"/>
      <c r="BGP5923" s="56"/>
      <c r="BGQ5923" s="56"/>
      <c r="BGR5923" s="56"/>
      <c r="BGS5923" s="56"/>
      <c r="BGT5923" s="56"/>
      <c r="BGU5923" s="56"/>
      <c r="BGV5923" s="56"/>
      <c r="BGW5923" s="56"/>
      <c r="BGX5923" s="56"/>
      <c r="BGY5923" s="56"/>
      <c r="BGZ5923" s="56"/>
      <c r="BHA5923" s="56"/>
      <c r="BHB5923" s="56"/>
      <c r="BHC5923" s="56"/>
      <c r="BHD5923" s="56"/>
      <c r="BHE5923" s="56"/>
      <c r="BHF5923" s="56"/>
      <c r="BHG5923" s="56"/>
      <c r="BHH5923" s="56"/>
      <c r="BHI5923" s="56"/>
      <c r="BHJ5923" s="56"/>
      <c r="BHK5923" s="56"/>
      <c r="BHL5923" s="56"/>
      <c r="BHM5923" s="56"/>
      <c r="BHN5923" s="56"/>
      <c r="BHO5923" s="56"/>
      <c r="BHP5923" s="56"/>
      <c r="BHQ5923" s="56"/>
      <c r="BHR5923" s="56"/>
      <c r="BHS5923" s="56"/>
      <c r="BHT5923" s="56"/>
      <c r="BHU5923" s="56"/>
      <c r="BHV5923" s="56"/>
      <c r="BHW5923" s="56"/>
      <c r="BHX5923" s="56"/>
      <c r="BHY5923" s="56"/>
      <c r="BHZ5923" s="56"/>
      <c r="BIA5923" s="56"/>
      <c r="BIB5923" s="56"/>
      <c r="BIC5923" s="56"/>
      <c r="BID5923" s="56"/>
      <c r="BIE5923" s="56"/>
      <c r="BIF5923" s="56"/>
      <c r="BIG5923" s="56"/>
      <c r="BIH5923" s="56"/>
      <c r="BII5923" s="56"/>
      <c r="BIJ5923" s="56"/>
      <c r="BIK5923" s="56"/>
      <c r="BIL5923" s="56"/>
      <c r="BIM5923" s="56"/>
      <c r="BIN5923" s="56"/>
      <c r="BIO5923" s="56"/>
      <c r="BIP5923" s="56"/>
      <c r="BIQ5923" s="56"/>
      <c r="BIR5923" s="56"/>
      <c r="BIS5923" s="56"/>
      <c r="BIT5923" s="56"/>
      <c r="BIU5923" s="56"/>
      <c r="BIV5923" s="56"/>
      <c r="BIW5923" s="56"/>
      <c r="BIX5923" s="56"/>
      <c r="BIY5923" s="56"/>
      <c r="BIZ5923" s="56"/>
      <c r="BJA5923" s="56"/>
      <c r="BJB5923" s="56"/>
      <c r="BJC5923" s="56"/>
      <c r="BJD5923" s="56"/>
      <c r="BJE5923" s="56"/>
      <c r="BJF5923" s="56"/>
      <c r="BJG5923" s="56"/>
      <c r="BJH5923" s="56"/>
      <c r="BJI5923" s="56"/>
      <c r="BJJ5923" s="56"/>
      <c r="BJK5923" s="56"/>
      <c r="BJL5923" s="56"/>
      <c r="BJM5923" s="56"/>
      <c r="BJN5923" s="56"/>
      <c r="BJO5923" s="56"/>
      <c r="BJP5923" s="56"/>
      <c r="BJQ5923" s="56"/>
      <c r="BJR5923" s="56"/>
      <c r="BJS5923" s="56"/>
      <c r="BJT5923" s="56"/>
      <c r="BJU5923" s="56"/>
      <c r="BJV5923" s="56"/>
      <c r="BJW5923" s="56"/>
      <c r="BJX5923" s="56"/>
      <c r="BJY5923" s="56"/>
      <c r="BJZ5923" s="56"/>
      <c r="BKA5923" s="56"/>
      <c r="BKB5923" s="56"/>
      <c r="BKC5923" s="56"/>
      <c r="BKD5923" s="56"/>
      <c r="BKE5923" s="56"/>
      <c r="BKF5923" s="56"/>
      <c r="BKG5923" s="56"/>
      <c r="BKH5923" s="56"/>
      <c r="BKI5923" s="56"/>
      <c r="BKJ5923" s="56"/>
      <c r="BKK5923" s="56"/>
      <c r="BKL5923" s="56"/>
      <c r="BKM5923" s="56"/>
      <c r="BKN5923" s="56"/>
      <c r="BKO5923" s="56"/>
      <c r="BKP5923" s="56"/>
      <c r="BKQ5923" s="56"/>
      <c r="BKR5923" s="56"/>
      <c r="BKS5923" s="56"/>
      <c r="BKT5923" s="56"/>
      <c r="BKU5923" s="56"/>
      <c r="BKV5923" s="56"/>
      <c r="BKW5923" s="56"/>
      <c r="BKX5923" s="56"/>
      <c r="BKY5923" s="56"/>
      <c r="BKZ5923" s="56"/>
      <c r="BLA5923" s="56"/>
      <c r="BLB5923" s="56"/>
      <c r="BLC5923" s="56"/>
      <c r="BLD5923" s="56"/>
      <c r="BLE5923" s="56"/>
      <c r="BLF5923" s="56"/>
      <c r="BLG5923" s="56"/>
      <c r="BLH5923" s="56"/>
      <c r="BLI5923" s="56"/>
      <c r="BLJ5923" s="56"/>
      <c r="BLK5923" s="56"/>
      <c r="BLL5923" s="56"/>
      <c r="BLM5923" s="56"/>
      <c r="BLN5923" s="56"/>
      <c r="BLO5923" s="56"/>
      <c r="BLP5923" s="56"/>
      <c r="BLQ5923" s="56"/>
      <c r="BLR5923" s="56"/>
      <c r="BLS5923" s="56"/>
      <c r="BLT5923" s="56"/>
      <c r="BLU5923" s="56"/>
      <c r="BLV5923" s="56"/>
      <c r="BLW5923" s="56"/>
      <c r="BLX5923" s="56"/>
      <c r="BLY5923" s="56"/>
      <c r="BLZ5923" s="56"/>
      <c r="BMA5923" s="56"/>
      <c r="BMB5923" s="56"/>
      <c r="BMC5923" s="56"/>
      <c r="BMD5923" s="56"/>
      <c r="BME5923" s="56"/>
      <c r="BMF5923" s="56"/>
      <c r="BMG5923" s="56"/>
      <c r="BMH5923" s="56"/>
      <c r="BMI5923" s="56"/>
      <c r="BMJ5923" s="56"/>
      <c r="BMK5923" s="56"/>
      <c r="BML5923" s="56"/>
      <c r="BMM5923" s="56"/>
      <c r="BMN5923" s="56"/>
      <c r="BMO5923" s="56"/>
      <c r="BMP5923" s="56"/>
      <c r="BMQ5923" s="56"/>
      <c r="BMR5923" s="56"/>
      <c r="BMS5923" s="56"/>
      <c r="BMT5923" s="56"/>
      <c r="BMU5923" s="56"/>
      <c r="BMV5923" s="56"/>
      <c r="BMW5923" s="56"/>
      <c r="BMX5923" s="56"/>
      <c r="BMY5923" s="56"/>
      <c r="BMZ5923" s="56"/>
      <c r="BNA5923" s="56"/>
      <c r="BNB5923" s="56"/>
      <c r="BNC5923" s="56"/>
      <c r="BND5923" s="56"/>
      <c r="BNE5923" s="56"/>
      <c r="BNF5923" s="56"/>
      <c r="BNG5923" s="56"/>
      <c r="BNH5923" s="56"/>
      <c r="BNI5923" s="56"/>
      <c r="BNJ5923" s="56"/>
      <c r="BNK5923" s="56"/>
      <c r="BNL5923" s="56"/>
      <c r="BNM5923" s="56"/>
      <c r="BNN5923" s="56"/>
      <c r="BNO5923" s="56"/>
      <c r="BNP5923" s="56"/>
      <c r="BNQ5923" s="56"/>
      <c r="BNR5923" s="56"/>
      <c r="BNS5923" s="56"/>
      <c r="BNT5923" s="56"/>
      <c r="BNU5923" s="56"/>
      <c r="BNV5923" s="56"/>
      <c r="BNW5923" s="56"/>
      <c r="BNX5923" s="56"/>
      <c r="BNY5923" s="56"/>
      <c r="BNZ5923" s="56"/>
      <c r="BOA5923" s="56"/>
      <c r="BOB5923" s="56"/>
      <c r="BOC5923" s="56"/>
      <c r="BOD5923" s="56"/>
      <c r="BOE5923" s="56"/>
      <c r="BOF5923" s="56"/>
      <c r="BOG5923" s="56"/>
      <c r="BOH5923" s="56"/>
      <c r="BOI5923" s="56"/>
      <c r="BOJ5923" s="56"/>
      <c r="BOK5923" s="56"/>
      <c r="BOL5923" s="56"/>
      <c r="BOM5923" s="56"/>
      <c r="BON5923" s="56"/>
      <c r="BOO5923" s="56"/>
      <c r="BOP5923" s="56"/>
      <c r="BOQ5923" s="56"/>
      <c r="BOR5923" s="56"/>
      <c r="BOS5923" s="56"/>
      <c r="BOT5923" s="56"/>
      <c r="BOU5923" s="56"/>
      <c r="BOV5923" s="56"/>
      <c r="BOW5923" s="56"/>
      <c r="BOX5923" s="56"/>
      <c r="BOY5923" s="56"/>
      <c r="BOZ5923" s="56"/>
      <c r="BPA5923" s="56"/>
      <c r="BPB5923" s="56"/>
      <c r="BPC5923" s="56"/>
      <c r="BPD5923" s="56"/>
      <c r="BPE5923" s="56"/>
      <c r="BPF5923" s="56"/>
      <c r="BPG5923" s="56"/>
      <c r="BPH5923" s="56"/>
      <c r="BPI5923" s="56"/>
      <c r="BPJ5923" s="56"/>
      <c r="BPK5923" s="56"/>
      <c r="BPL5923" s="56"/>
      <c r="BPM5923" s="56"/>
      <c r="BPN5923" s="56"/>
      <c r="BPO5923" s="56"/>
      <c r="BPP5923" s="56"/>
      <c r="BPQ5923" s="56"/>
      <c r="BPR5923" s="56"/>
      <c r="BPS5923" s="56"/>
      <c r="BPT5923" s="56"/>
      <c r="BPU5923" s="56"/>
      <c r="BPV5923" s="56"/>
      <c r="BPW5923" s="56"/>
      <c r="BPX5923" s="56"/>
      <c r="BPY5923" s="56"/>
      <c r="BPZ5923" s="56"/>
      <c r="BQA5923" s="56"/>
      <c r="BQB5923" s="56"/>
      <c r="BQC5923" s="56"/>
      <c r="BQD5923" s="56"/>
      <c r="BQE5923" s="56"/>
      <c r="BQF5923" s="56"/>
      <c r="BQG5923" s="56"/>
      <c r="BQH5923" s="56"/>
      <c r="BQI5923" s="56"/>
      <c r="BQJ5923" s="56"/>
      <c r="BQK5923" s="56"/>
      <c r="BQL5923" s="56"/>
      <c r="BQM5923" s="56"/>
      <c r="BQN5923" s="56"/>
      <c r="BQO5923" s="56"/>
      <c r="BQP5923" s="56"/>
      <c r="BQQ5923" s="56"/>
      <c r="BQR5923" s="56"/>
      <c r="BQS5923" s="56"/>
      <c r="BQT5923" s="56"/>
      <c r="BQU5923" s="56"/>
      <c r="BQV5923" s="56"/>
      <c r="BQW5923" s="56"/>
      <c r="BQX5923" s="56"/>
      <c r="BQY5923" s="56"/>
      <c r="BQZ5923" s="56"/>
      <c r="BRA5923" s="56"/>
      <c r="BRB5923" s="56"/>
      <c r="BRC5923" s="56"/>
      <c r="BRD5923" s="56"/>
      <c r="BRE5923" s="56"/>
      <c r="BRF5923" s="56"/>
      <c r="BRG5923" s="56"/>
      <c r="BRH5923" s="56"/>
      <c r="BRI5923" s="56"/>
      <c r="BRJ5923" s="56"/>
      <c r="BRK5923" s="56"/>
      <c r="BRL5923" s="56"/>
      <c r="BRM5923" s="56"/>
      <c r="BRN5923" s="56"/>
      <c r="BRO5923" s="56"/>
      <c r="BRP5923" s="56"/>
      <c r="BRQ5923" s="56"/>
      <c r="BRR5923" s="56"/>
      <c r="BRS5923" s="56"/>
      <c r="BRT5923" s="56"/>
      <c r="BRU5923" s="56"/>
      <c r="BRV5923" s="56"/>
      <c r="BRW5923" s="56"/>
      <c r="BRX5923" s="56"/>
      <c r="BRY5923" s="56"/>
      <c r="BRZ5923" s="56"/>
      <c r="BSA5923" s="56"/>
      <c r="BSB5923" s="56"/>
      <c r="BSC5923" s="56"/>
      <c r="BSD5923" s="56"/>
      <c r="BSE5923" s="56"/>
      <c r="BSF5923" s="56"/>
      <c r="BSG5923" s="56"/>
      <c r="BSH5923" s="56"/>
      <c r="BSI5923" s="56"/>
      <c r="BSJ5923" s="56"/>
      <c r="BSK5923" s="56"/>
      <c r="BSL5923" s="56"/>
      <c r="BSM5923" s="56"/>
      <c r="BSN5923" s="56"/>
      <c r="BSO5923" s="56"/>
      <c r="BSP5923" s="56"/>
      <c r="BSQ5923" s="56"/>
      <c r="BSR5923" s="56"/>
      <c r="BSS5923" s="56"/>
      <c r="BST5923" s="56"/>
      <c r="BSU5923" s="56"/>
      <c r="BSV5923" s="56"/>
      <c r="BSW5923" s="56"/>
      <c r="BSX5923" s="56"/>
      <c r="BSY5923" s="56"/>
      <c r="BSZ5923" s="56"/>
      <c r="BTA5923" s="56"/>
      <c r="BTB5923" s="56"/>
      <c r="BTC5923" s="56"/>
      <c r="BTD5923" s="56"/>
      <c r="BTE5923" s="56"/>
      <c r="BTF5923" s="56"/>
      <c r="BTG5923" s="56"/>
      <c r="BTH5923" s="56"/>
      <c r="BTI5923" s="56"/>
      <c r="BTJ5923" s="56"/>
      <c r="BTK5923" s="56"/>
      <c r="BTL5923" s="56"/>
      <c r="BTM5923" s="56"/>
      <c r="BTN5923" s="56"/>
      <c r="BTO5923" s="56"/>
      <c r="BTP5923" s="56"/>
      <c r="BTQ5923" s="56"/>
      <c r="BTR5923" s="56"/>
      <c r="BTS5923" s="56"/>
      <c r="BTT5923" s="56"/>
      <c r="BTU5923" s="56"/>
      <c r="BTV5923" s="56"/>
      <c r="BTW5923" s="56"/>
      <c r="BTX5923" s="56"/>
      <c r="BTY5923" s="56"/>
      <c r="BTZ5923" s="56"/>
      <c r="BUA5923" s="56"/>
      <c r="BUB5923" s="56"/>
      <c r="BUC5923" s="56"/>
      <c r="BUD5923" s="56"/>
      <c r="BUE5923" s="56"/>
      <c r="BUF5923" s="56"/>
      <c r="BUG5923" s="56"/>
      <c r="BUH5923" s="56"/>
      <c r="BUI5923" s="56"/>
      <c r="BUJ5923" s="56"/>
      <c r="BUK5923" s="56"/>
      <c r="BUL5923" s="56"/>
      <c r="BUM5923" s="56"/>
      <c r="BUN5923" s="56"/>
      <c r="BUO5923" s="56"/>
      <c r="BUP5923" s="56"/>
      <c r="BUQ5923" s="56"/>
      <c r="BUR5923" s="56"/>
      <c r="BUS5923" s="56"/>
      <c r="BUT5923" s="56"/>
      <c r="BUU5923" s="56"/>
      <c r="BUV5923" s="56"/>
      <c r="BUW5923" s="56"/>
      <c r="BUX5923" s="56"/>
      <c r="BUY5923" s="56"/>
      <c r="BUZ5923" s="56"/>
      <c r="BVA5923" s="56"/>
      <c r="BVB5923" s="56"/>
      <c r="BVC5923" s="56"/>
      <c r="BVD5923" s="56"/>
      <c r="BVE5923" s="56"/>
      <c r="BVF5923" s="56"/>
      <c r="BVG5923" s="56"/>
      <c r="BVH5923" s="56"/>
      <c r="BVI5923" s="56"/>
      <c r="BVJ5923" s="56"/>
      <c r="BVK5923" s="56"/>
      <c r="BVL5923" s="56"/>
      <c r="BVM5923" s="56"/>
      <c r="BVN5923" s="56"/>
      <c r="BVO5923" s="56"/>
      <c r="BVP5923" s="56"/>
      <c r="BVQ5923" s="56"/>
      <c r="BVR5923" s="56"/>
      <c r="BVS5923" s="56"/>
      <c r="BVT5923" s="56"/>
      <c r="BVU5923" s="56"/>
      <c r="BVV5923" s="56"/>
      <c r="BVW5923" s="56"/>
      <c r="BVX5923" s="56"/>
      <c r="BVY5923" s="56"/>
      <c r="BVZ5923" s="56"/>
      <c r="BWA5923" s="56"/>
      <c r="BWB5923" s="56"/>
      <c r="BWC5923" s="56"/>
      <c r="BWD5923" s="56"/>
      <c r="BWE5923" s="56"/>
      <c r="BWF5923" s="56"/>
      <c r="BWG5923" s="56"/>
      <c r="BWH5923" s="56"/>
      <c r="BWI5923" s="56"/>
      <c r="BWJ5923" s="56"/>
      <c r="BWK5923" s="56"/>
      <c r="BWL5923" s="56"/>
      <c r="BWM5923" s="56"/>
      <c r="BWN5923" s="56"/>
      <c r="BWO5923" s="56"/>
      <c r="BWP5923" s="56"/>
      <c r="BWQ5923" s="56"/>
      <c r="BWR5923" s="56"/>
      <c r="BWS5923" s="56"/>
      <c r="BWT5923" s="56"/>
      <c r="BWU5923" s="56"/>
      <c r="BWV5923" s="56"/>
      <c r="BWW5923" s="56"/>
      <c r="BWX5923" s="56"/>
      <c r="BWY5923" s="56"/>
      <c r="BWZ5923" s="56"/>
      <c r="BXA5923" s="56"/>
      <c r="BXB5923" s="56"/>
      <c r="BXC5923" s="56"/>
      <c r="BXD5923" s="56"/>
      <c r="BXE5923" s="56"/>
      <c r="BXF5923" s="56"/>
      <c r="BXG5923" s="56"/>
      <c r="BXH5923" s="56"/>
      <c r="BXI5923" s="56"/>
      <c r="BXJ5923" s="56"/>
      <c r="BXK5923" s="56"/>
      <c r="BXL5923" s="56"/>
      <c r="BXM5923" s="56"/>
      <c r="BXN5923" s="56"/>
      <c r="BXO5923" s="56"/>
      <c r="BXP5923" s="56"/>
      <c r="BXQ5923" s="56"/>
      <c r="BXR5923" s="56"/>
      <c r="BXS5923" s="56"/>
      <c r="BXT5923" s="56"/>
      <c r="BXU5923" s="56"/>
      <c r="BXV5923" s="56"/>
      <c r="BXW5923" s="56"/>
      <c r="BXX5923" s="56"/>
      <c r="BXY5923" s="56"/>
      <c r="BXZ5923" s="56"/>
      <c r="BYA5923" s="56"/>
      <c r="BYB5923" s="56"/>
      <c r="BYC5923" s="56"/>
      <c r="BYD5923" s="56"/>
      <c r="BYE5923" s="56"/>
      <c r="BYF5923" s="56"/>
      <c r="BYG5923" s="56"/>
      <c r="BYH5923" s="56"/>
      <c r="BYI5923" s="56"/>
      <c r="BYJ5923" s="56"/>
      <c r="BYK5923" s="56"/>
      <c r="BYL5923" s="56"/>
      <c r="BYM5923" s="56"/>
      <c r="BYN5923" s="56"/>
      <c r="BYO5923" s="56"/>
      <c r="BYP5923" s="56"/>
      <c r="BYQ5923" s="56"/>
      <c r="BYR5923" s="56"/>
      <c r="BYS5923" s="56"/>
      <c r="BYT5923" s="56"/>
      <c r="BYU5923" s="56"/>
      <c r="BYV5923" s="56"/>
      <c r="BYW5923" s="56"/>
      <c r="BYX5923" s="56"/>
      <c r="BYY5923" s="56"/>
      <c r="BYZ5923" s="56"/>
      <c r="BZA5923" s="56"/>
      <c r="BZB5923" s="56"/>
      <c r="BZC5923" s="56"/>
      <c r="BZD5923" s="56"/>
      <c r="BZE5923" s="56"/>
      <c r="BZF5923" s="56"/>
      <c r="BZG5923" s="56"/>
      <c r="BZH5923" s="56"/>
      <c r="BZI5923" s="56"/>
      <c r="BZJ5923" s="56"/>
      <c r="BZK5923" s="56"/>
      <c r="BZL5923" s="56"/>
      <c r="BZM5923" s="56"/>
      <c r="BZN5923" s="56"/>
      <c r="BZO5923" s="56"/>
      <c r="BZP5923" s="56"/>
      <c r="BZQ5923" s="56"/>
      <c r="BZR5923" s="56"/>
      <c r="BZS5923" s="56"/>
      <c r="BZT5923" s="56"/>
      <c r="BZU5923" s="56"/>
      <c r="BZV5923" s="56"/>
      <c r="BZW5923" s="56"/>
      <c r="BZX5923" s="56"/>
      <c r="BZY5923" s="56"/>
      <c r="BZZ5923" s="56"/>
      <c r="CAA5923" s="56"/>
      <c r="CAB5923" s="56"/>
      <c r="CAC5923" s="56"/>
      <c r="CAD5923" s="56"/>
      <c r="CAE5923" s="56"/>
      <c r="CAF5923" s="56"/>
      <c r="CAG5923" s="56"/>
      <c r="CAH5923" s="56"/>
      <c r="CAI5923" s="56"/>
      <c r="CAJ5923" s="56"/>
      <c r="CAK5923" s="56"/>
      <c r="CAL5923" s="56"/>
      <c r="CAM5923" s="56"/>
      <c r="CAN5923" s="56"/>
      <c r="CAO5923" s="56"/>
      <c r="CAP5923" s="56"/>
      <c r="CAQ5923" s="56"/>
      <c r="CAR5923" s="56"/>
      <c r="CAS5923" s="56"/>
      <c r="CAT5923" s="56"/>
      <c r="CAU5923" s="56"/>
      <c r="CAV5923" s="56"/>
      <c r="CAW5923" s="56"/>
      <c r="CAX5923" s="56"/>
      <c r="CAY5923" s="56"/>
      <c r="CAZ5923" s="56"/>
      <c r="CBA5923" s="56"/>
      <c r="CBB5923" s="56"/>
      <c r="CBC5923" s="56"/>
      <c r="CBD5923" s="56"/>
      <c r="CBE5923" s="56"/>
      <c r="CBF5923" s="56"/>
      <c r="CBG5923" s="56"/>
      <c r="CBH5923" s="56"/>
      <c r="CBI5923" s="56"/>
      <c r="CBJ5923" s="56"/>
      <c r="CBK5923" s="56"/>
      <c r="CBL5923" s="56"/>
      <c r="CBM5923" s="56"/>
      <c r="CBN5923" s="56"/>
      <c r="CBO5923" s="56"/>
      <c r="CBP5923" s="56"/>
      <c r="CBQ5923" s="56"/>
      <c r="CBR5923" s="56"/>
      <c r="CBS5923" s="56"/>
      <c r="CBT5923" s="56"/>
      <c r="CBU5923" s="56"/>
      <c r="CBV5923" s="56"/>
      <c r="CBW5923" s="56"/>
      <c r="CBX5923" s="56"/>
      <c r="CBY5923" s="56"/>
      <c r="CBZ5923" s="56"/>
      <c r="CCA5923" s="56"/>
      <c r="CCB5923" s="56"/>
      <c r="CCC5923" s="56"/>
      <c r="CCD5923" s="56"/>
      <c r="CCE5923" s="56"/>
      <c r="CCF5923" s="56"/>
      <c r="CCG5923" s="56"/>
      <c r="CCH5923" s="56"/>
      <c r="CCI5923" s="56"/>
      <c r="CCJ5923" s="56"/>
      <c r="CCK5923" s="56"/>
      <c r="CCL5923" s="56"/>
      <c r="CCM5923" s="56"/>
      <c r="CCN5923" s="56"/>
      <c r="CCO5923" s="56"/>
      <c r="CCP5923" s="56"/>
      <c r="CCQ5923" s="56"/>
      <c r="CCR5923" s="56"/>
      <c r="CCS5923" s="56"/>
      <c r="CCT5923" s="56"/>
      <c r="CCU5923" s="56"/>
      <c r="CCV5923" s="56"/>
      <c r="CCW5923" s="56"/>
      <c r="CCX5923" s="56"/>
      <c r="CCY5923" s="56"/>
      <c r="CCZ5923" s="56"/>
      <c r="CDA5923" s="56"/>
      <c r="CDB5923" s="56"/>
      <c r="CDC5923" s="56"/>
      <c r="CDD5923" s="56"/>
      <c r="CDE5923" s="56"/>
      <c r="CDF5923" s="56"/>
      <c r="CDG5923" s="56"/>
      <c r="CDH5923" s="56"/>
      <c r="CDI5923" s="56"/>
      <c r="CDJ5923" s="56"/>
      <c r="CDK5923" s="56"/>
      <c r="CDL5923" s="56"/>
      <c r="CDM5923" s="56"/>
      <c r="CDN5923" s="56"/>
      <c r="CDO5923" s="56"/>
      <c r="CDP5923" s="56"/>
      <c r="CDQ5923" s="56"/>
      <c r="CDR5923" s="56"/>
      <c r="CDS5923" s="56"/>
      <c r="CDT5923" s="56"/>
      <c r="CDU5923" s="56"/>
      <c r="CDV5923" s="56"/>
      <c r="CDW5923" s="56"/>
      <c r="CDX5923" s="56"/>
      <c r="CDY5923" s="56"/>
      <c r="CDZ5923" s="56"/>
      <c r="CEA5923" s="56"/>
      <c r="CEB5923" s="56"/>
      <c r="CEC5923" s="56"/>
      <c r="CED5923" s="56"/>
      <c r="CEE5923" s="56"/>
      <c r="CEF5923" s="56"/>
      <c r="CEG5923" s="56"/>
      <c r="CEH5923" s="56"/>
      <c r="CEI5923" s="56"/>
      <c r="CEJ5923" s="56"/>
      <c r="CEK5923" s="56"/>
      <c r="CEL5923" s="56"/>
      <c r="CEM5923" s="56"/>
      <c r="CEN5923" s="56"/>
      <c r="CEO5923" s="56"/>
      <c r="CEP5923" s="56"/>
      <c r="CEQ5923" s="56"/>
      <c r="CER5923" s="56"/>
      <c r="CES5923" s="56"/>
      <c r="CET5923" s="56"/>
      <c r="CEU5923" s="56"/>
      <c r="CEV5923" s="56"/>
      <c r="CEW5923" s="56"/>
      <c r="CEX5923" s="56"/>
      <c r="CEY5923" s="56"/>
      <c r="CEZ5923" s="56"/>
      <c r="CFA5923" s="56"/>
      <c r="CFB5923" s="56"/>
      <c r="CFC5923" s="56"/>
      <c r="CFD5923" s="56"/>
      <c r="CFE5923" s="56"/>
      <c r="CFF5923" s="56"/>
      <c r="CFG5923" s="56"/>
      <c r="CFH5923" s="56"/>
      <c r="CFI5923" s="56"/>
      <c r="CFJ5923" s="56"/>
      <c r="CFK5923" s="56"/>
      <c r="CFL5923" s="56"/>
      <c r="CFM5923" s="56"/>
      <c r="CFN5923" s="56"/>
      <c r="CFO5923" s="56"/>
      <c r="CFP5923" s="56"/>
      <c r="CFQ5923" s="56"/>
      <c r="CFR5923" s="56"/>
      <c r="CFS5923" s="56"/>
      <c r="CFT5923" s="56"/>
      <c r="CFU5923" s="56"/>
      <c r="CFV5923" s="56"/>
      <c r="CFW5923" s="56"/>
      <c r="CFX5923" s="56"/>
      <c r="CFY5923" s="56"/>
      <c r="CFZ5923" s="56"/>
      <c r="CGA5923" s="56"/>
      <c r="CGB5923" s="56"/>
      <c r="CGC5923" s="56"/>
      <c r="CGD5923" s="56"/>
      <c r="CGE5923" s="56"/>
      <c r="CGF5923" s="56"/>
      <c r="CGG5923" s="56"/>
      <c r="CGH5923" s="56"/>
      <c r="CGI5923" s="56"/>
      <c r="CGJ5923" s="56"/>
      <c r="CGK5923" s="56"/>
      <c r="CGL5923" s="56"/>
      <c r="CGM5923" s="56"/>
      <c r="CGN5923" s="56"/>
      <c r="CGO5923" s="56"/>
      <c r="CGP5923" s="56"/>
      <c r="CGQ5923" s="56"/>
      <c r="CGR5923" s="56"/>
      <c r="CGS5923" s="56"/>
      <c r="CGT5923" s="56"/>
      <c r="CGU5923" s="56"/>
      <c r="CGV5923" s="56"/>
      <c r="CGW5923" s="56"/>
      <c r="CGX5923" s="56"/>
      <c r="CGY5923" s="56"/>
      <c r="CGZ5923" s="56"/>
      <c r="CHA5923" s="56"/>
      <c r="CHB5923" s="56"/>
      <c r="CHC5923" s="56"/>
      <c r="CHD5923" s="56"/>
      <c r="CHE5923" s="56"/>
      <c r="CHF5923" s="56"/>
      <c r="CHG5923" s="56"/>
      <c r="CHH5923" s="56"/>
      <c r="CHI5923" s="56"/>
      <c r="CHJ5923" s="56"/>
      <c r="CHK5923" s="56"/>
      <c r="CHL5923" s="56"/>
      <c r="CHM5923" s="56"/>
      <c r="CHN5923" s="56"/>
      <c r="CHO5923" s="56"/>
      <c r="CHP5923" s="56"/>
      <c r="CHQ5923" s="56"/>
      <c r="CHR5923" s="56"/>
      <c r="CHS5923" s="56"/>
      <c r="CHT5923" s="56"/>
      <c r="CHU5923" s="56"/>
      <c r="CHV5923" s="56"/>
      <c r="CHW5923" s="56"/>
      <c r="CHX5923" s="56"/>
      <c r="CHY5923" s="56"/>
      <c r="CHZ5923" s="56"/>
      <c r="CIA5923" s="56"/>
      <c r="CIB5923" s="56"/>
      <c r="CIC5923" s="56"/>
      <c r="CID5923" s="56"/>
      <c r="CIE5923" s="56"/>
      <c r="CIF5923" s="56"/>
      <c r="CIG5923" s="56"/>
      <c r="CIH5923" s="56"/>
      <c r="CII5923" s="56"/>
      <c r="CIJ5923" s="56"/>
      <c r="CIK5923" s="56"/>
      <c r="CIL5923" s="56"/>
      <c r="CIM5923" s="56"/>
      <c r="CIN5923" s="56"/>
      <c r="CIO5923" s="56"/>
      <c r="CIP5923" s="56"/>
      <c r="CIQ5923" s="56"/>
      <c r="CIR5923" s="56"/>
      <c r="CIS5923" s="56"/>
      <c r="CIT5923" s="56"/>
      <c r="CIU5923" s="56"/>
      <c r="CIV5923" s="56"/>
      <c r="CIW5923" s="56"/>
      <c r="CIX5923" s="56"/>
      <c r="CIY5923" s="56"/>
      <c r="CIZ5923" s="56"/>
      <c r="CJA5923" s="56"/>
      <c r="CJB5923" s="56"/>
      <c r="CJC5923" s="56"/>
      <c r="CJD5923" s="56"/>
      <c r="CJE5923" s="56"/>
      <c r="CJF5923" s="56"/>
      <c r="CJG5923" s="56"/>
      <c r="CJH5923" s="56"/>
      <c r="CJI5923" s="56"/>
      <c r="CJJ5923" s="56"/>
      <c r="CJK5923" s="56"/>
      <c r="CJL5923" s="56"/>
      <c r="CJM5923" s="56"/>
      <c r="CJN5923" s="56"/>
      <c r="CJO5923" s="56"/>
      <c r="CJP5923" s="56"/>
      <c r="CJQ5923" s="56"/>
      <c r="CJR5923" s="56"/>
      <c r="CJS5923" s="56"/>
      <c r="CJT5923" s="56"/>
      <c r="CJU5923" s="56"/>
      <c r="CJV5923" s="56"/>
      <c r="CJW5923" s="56"/>
      <c r="CJX5923" s="56"/>
      <c r="CJY5923" s="56"/>
      <c r="CJZ5923" s="56"/>
      <c r="CKA5923" s="56"/>
      <c r="CKB5923" s="56"/>
      <c r="CKC5923" s="56"/>
      <c r="CKD5923" s="56"/>
      <c r="CKE5923" s="56"/>
      <c r="CKF5923" s="56"/>
      <c r="CKG5923" s="56"/>
      <c r="CKH5923" s="56"/>
      <c r="CKI5923" s="56"/>
      <c r="CKJ5923" s="56"/>
      <c r="CKK5923" s="56"/>
      <c r="CKL5923" s="56"/>
      <c r="CKM5923" s="56"/>
      <c r="CKN5923" s="56"/>
      <c r="CKO5923" s="56"/>
      <c r="CKP5923" s="56"/>
      <c r="CKQ5923" s="56"/>
      <c r="CKR5923" s="56"/>
      <c r="CKS5923" s="56"/>
      <c r="CKT5923" s="56"/>
      <c r="CKU5923" s="56"/>
      <c r="CKV5923" s="56"/>
      <c r="CKW5923" s="56"/>
      <c r="CKX5923" s="56"/>
      <c r="CKY5923" s="56"/>
      <c r="CKZ5923" s="56"/>
      <c r="CLA5923" s="56"/>
      <c r="CLB5923" s="56"/>
      <c r="CLC5923" s="56"/>
      <c r="CLD5923" s="56"/>
      <c r="CLE5923" s="56"/>
      <c r="CLF5923" s="56"/>
      <c r="CLG5923" s="56"/>
      <c r="CLH5923" s="56"/>
      <c r="CLI5923" s="56"/>
      <c r="CLJ5923" s="56"/>
      <c r="CLK5923" s="56"/>
      <c r="CLL5923" s="56"/>
      <c r="CLM5923" s="56"/>
      <c r="CLN5923" s="56"/>
      <c r="CLO5923" s="56"/>
      <c r="CLP5923" s="56"/>
      <c r="CLQ5923" s="56"/>
      <c r="CLR5923" s="56"/>
      <c r="CLS5923" s="56"/>
      <c r="CLT5923" s="56"/>
      <c r="CLU5923" s="56"/>
      <c r="CLV5923" s="56"/>
      <c r="CLW5923" s="56"/>
      <c r="CLX5923" s="56"/>
      <c r="CLY5923" s="56"/>
      <c r="CLZ5923" s="56"/>
      <c r="CMA5923" s="56"/>
      <c r="CMB5923" s="56"/>
      <c r="CMC5923" s="56"/>
      <c r="CMD5923" s="56"/>
      <c r="CME5923" s="56"/>
      <c r="CMF5923" s="56"/>
      <c r="CMG5923" s="56"/>
      <c r="CMH5923" s="56"/>
      <c r="CMI5923" s="56"/>
      <c r="CMJ5923" s="56"/>
      <c r="CMK5923" s="56"/>
      <c r="CML5923" s="56"/>
      <c r="CMM5923" s="56"/>
      <c r="CMN5923" s="56"/>
      <c r="CMO5923" s="56"/>
      <c r="CMP5923" s="56"/>
      <c r="CMQ5923" s="56"/>
      <c r="CMR5923" s="56"/>
      <c r="CMS5923" s="56"/>
      <c r="CMT5923" s="56"/>
      <c r="CMU5923" s="56"/>
      <c r="CMV5923" s="56"/>
      <c r="CMW5923" s="56"/>
      <c r="CMX5923" s="56"/>
      <c r="CMY5923" s="56"/>
      <c r="CMZ5923" s="56"/>
      <c r="CNA5923" s="56"/>
      <c r="CNB5923" s="56"/>
      <c r="CNC5923" s="56"/>
      <c r="CND5923" s="56"/>
      <c r="CNE5923" s="56"/>
      <c r="CNF5923" s="56"/>
      <c r="CNG5923" s="56"/>
      <c r="CNH5923" s="56"/>
      <c r="CNI5923" s="56"/>
      <c r="CNJ5923" s="56"/>
      <c r="CNK5923" s="56"/>
      <c r="CNL5923" s="56"/>
      <c r="CNM5923" s="56"/>
      <c r="CNN5923" s="56"/>
      <c r="CNO5923" s="56"/>
      <c r="CNP5923" s="56"/>
      <c r="CNQ5923" s="56"/>
      <c r="CNR5923" s="56"/>
      <c r="CNS5923" s="56"/>
      <c r="CNT5923" s="56"/>
      <c r="CNU5923" s="56"/>
      <c r="CNV5923" s="56"/>
      <c r="CNW5923" s="56"/>
      <c r="CNX5923" s="56"/>
      <c r="CNY5923" s="56"/>
      <c r="CNZ5923" s="56"/>
      <c r="COA5923" s="56"/>
      <c r="COB5923" s="56"/>
      <c r="COC5923" s="56"/>
      <c r="COD5923" s="56"/>
      <c r="COE5923" s="56"/>
      <c r="COF5923" s="56"/>
      <c r="COG5923" s="56"/>
      <c r="COH5923" s="56"/>
      <c r="COI5923" s="56"/>
      <c r="COJ5923" s="56"/>
      <c r="COK5923" s="56"/>
      <c r="COL5923" s="56"/>
      <c r="COM5923" s="56"/>
      <c r="CON5923" s="56"/>
      <c r="COO5923" s="56"/>
      <c r="COP5923" s="56"/>
      <c r="COQ5923" s="56"/>
      <c r="COR5923" s="56"/>
      <c r="COS5923" s="56"/>
      <c r="COT5923" s="56"/>
      <c r="COU5923" s="56"/>
      <c r="COV5923" s="56"/>
      <c r="COW5923" s="56"/>
      <c r="COX5923" s="56"/>
      <c r="COY5923" s="56"/>
      <c r="COZ5923" s="56"/>
      <c r="CPA5923" s="56"/>
      <c r="CPB5923" s="56"/>
      <c r="CPC5923" s="56"/>
      <c r="CPD5923" s="56"/>
      <c r="CPE5923" s="56"/>
      <c r="CPF5923" s="56"/>
      <c r="CPG5923" s="56"/>
      <c r="CPH5923" s="56"/>
      <c r="CPI5923" s="56"/>
      <c r="CPJ5923" s="56"/>
      <c r="CPK5923" s="56"/>
      <c r="CPL5923" s="56"/>
      <c r="CPM5923" s="56"/>
      <c r="CPN5923" s="56"/>
      <c r="CPO5923" s="56"/>
      <c r="CPP5923" s="56"/>
      <c r="CPQ5923" s="56"/>
      <c r="CPR5923" s="56"/>
      <c r="CPS5923" s="56"/>
      <c r="CPT5923" s="56"/>
      <c r="CPU5923" s="56"/>
      <c r="CPV5923" s="56"/>
      <c r="CPW5923" s="56"/>
      <c r="CPX5923" s="56"/>
      <c r="CPY5923" s="56"/>
      <c r="CPZ5923" s="56"/>
      <c r="CQA5923" s="56"/>
      <c r="CQB5923" s="56"/>
      <c r="CQC5923" s="56"/>
      <c r="CQD5923" s="56"/>
      <c r="CQE5923" s="56"/>
      <c r="CQF5923" s="56"/>
      <c r="CQG5923" s="56"/>
      <c r="CQH5923" s="56"/>
      <c r="CQI5923" s="56"/>
      <c r="CQJ5923" s="56"/>
      <c r="CQK5923" s="56"/>
      <c r="CQL5923" s="56"/>
      <c r="CQM5923" s="56"/>
      <c r="CQN5923" s="56"/>
      <c r="CQO5923" s="56"/>
      <c r="CQP5923" s="56"/>
      <c r="CQQ5923" s="56"/>
      <c r="CQR5923" s="56"/>
      <c r="CQS5923" s="56"/>
      <c r="CQT5923" s="56"/>
      <c r="CQU5923" s="56"/>
      <c r="CQV5923" s="56"/>
      <c r="CQW5923" s="56"/>
      <c r="CQX5923" s="56"/>
      <c r="CQY5923" s="56"/>
      <c r="CQZ5923" s="56"/>
      <c r="CRA5923" s="56"/>
      <c r="CRB5923" s="56"/>
      <c r="CRC5923" s="56"/>
      <c r="CRD5923" s="56"/>
      <c r="CRE5923" s="56"/>
      <c r="CRF5923" s="56"/>
      <c r="CRG5923" s="56"/>
      <c r="CRH5923" s="56"/>
      <c r="CRI5923" s="56"/>
      <c r="CRJ5923" s="56"/>
      <c r="CRK5923" s="56"/>
      <c r="CRL5923" s="56"/>
      <c r="CRM5923" s="56"/>
      <c r="CRN5923" s="56"/>
      <c r="CRO5923" s="56"/>
      <c r="CRP5923" s="56"/>
      <c r="CRQ5923" s="56"/>
      <c r="CRR5923" s="56"/>
      <c r="CRS5923" s="56"/>
      <c r="CRT5923" s="56"/>
      <c r="CRU5923" s="56"/>
      <c r="CRV5923" s="56"/>
      <c r="CRW5923" s="56"/>
      <c r="CRX5923" s="56"/>
      <c r="CRY5923" s="56"/>
      <c r="CRZ5923" s="56"/>
      <c r="CSA5923" s="56"/>
      <c r="CSB5923" s="56"/>
      <c r="CSC5923" s="56"/>
      <c r="CSD5923" s="56"/>
      <c r="CSE5923" s="56"/>
      <c r="CSF5923" s="56"/>
      <c r="CSG5923" s="56"/>
      <c r="CSH5923" s="56"/>
      <c r="CSI5923" s="56"/>
      <c r="CSJ5923" s="56"/>
      <c r="CSK5923" s="56"/>
      <c r="CSL5923" s="56"/>
      <c r="CSM5923" s="56"/>
      <c r="CSN5923" s="56"/>
      <c r="CSO5923" s="56"/>
      <c r="CSP5923" s="56"/>
      <c r="CSQ5923" s="56"/>
      <c r="CSR5923" s="56"/>
      <c r="CSS5923" s="56"/>
      <c r="CST5923" s="56"/>
      <c r="CSU5923" s="56"/>
      <c r="CSV5923" s="56"/>
      <c r="CSW5923" s="56"/>
      <c r="CSX5923" s="56"/>
      <c r="CSY5923" s="56"/>
      <c r="CSZ5923" s="56"/>
      <c r="CTA5923" s="56"/>
      <c r="CTB5923" s="56"/>
      <c r="CTC5923" s="56"/>
      <c r="CTD5923" s="56"/>
      <c r="CTE5923" s="56"/>
      <c r="CTF5923" s="56"/>
      <c r="CTG5923" s="56"/>
      <c r="CTH5923" s="56"/>
      <c r="CTI5923" s="56"/>
      <c r="CTJ5923" s="56"/>
      <c r="CTK5923" s="56"/>
      <c r="CTL5923" s="56"/>
      <c r="CTM5923" s="56"/>
      <c r="CTN5923" s="56"/>
      <c r="CTO5923" s="56"/>
      <c r="CTP5923" s="56"/>
      <c r="CTQ5923" s="56"/>
      <c r="CTR5923" s="56"/>
      <c r="CTS5923" s="56"/>
      <c r="CTT5923" s="56"/>
      <c r="CTU5923" s="56"/>
      <c r="CTV5923" s="56"/>
      <c r="CTW5923" s="56"/>
      <c r="CTX5923" s="56"/>
      <c r="CTY5923" s="56"/>
      <c r="CTZ5923" s="56"/>
      <c r="CUA5923" s="56"/>
      <c r="CUB5923" s="56"/>
      <c r="CUC5923" s="56"/>
      <c r="CUD5923" s="56"/>
      <c r="CUE5923" s="56"/>
      <c r="CUF5923" s="56"/>
      <c r="CUG5923" s="56"/>
      <c r="CUH5923" s="56"/>
      <c r="CUI5923" s="56"/>
      <c r="CUJ5923" s="56"/>
      <c r="CUK5923" s="56"/>
      <c r="CUL5923" s="56"/>
      <c r="CUM5923" s="56"/>
      <c r="CUN5923" s="56"/>
      <c r="CUO5923" s="56"/>
      <c r="CUP5923" s="56"/>
      <c r="CUQ5923" s="56"/>
      <c r="CUR5923" s="56"/>
      <c r="CUS5923" s="56"/>
      <c r="CUT5923" s="56"/>
      <c r="CUU5923" s="56"/>
      <c r="CUV5923" s="56"/>
      <c r="CUW5923" s="56"/>
      <c r="CUX5923" s="56"/>
      <c r="CUY5923" s="56"/>
      <c r="CUZ5923" s="56"/>
      <c r="CVA5923" s="56"/>
      <c r="CVB5923" s="56"/>
      <c r="CVC5923" s="56"/>
      <c r="CVD5923" s="56"/>
      <c r="CVE5923" s="56"/>
      <c r="CVF5923" s="56"/>
      <c r="CVG5923" s="56"/>
      <c r="CVH5923" s="56"/>
      <c r="CVI5923" s="56"/>
      <c r="CVJ5923" s="56"/>
      <c r="CVK5923" s="56"/>
      <c r="CVL5923" s="56"/>
      <c r="CVM5923" s="56"/>
      <c r="CVN5923" s="56"/>
      <c r="CVO5923" s="56"/>
      <c r="CVP5923" s="56"/>
      <c r="CVQ5923" s="56"/>
      <c r="CVR5923" s="56"/>
      <c r="CVS5923" s="56"/>
      <c r="CVT5923" s="56"/>
      <c r="CVU5923" s="56"/>
      <c r="CVV5923" s="56"/>
      <c r="CVW5923" s="56"/>
      <c r="CVX5923" s="56"/>
      <c r="CVY5923" s="56"/>
      <c r="CVZ5923" s="56"/>
      <c r="CWA5923" s="56"/>
      <c r="CWB5923" s="56"/>
      <c r="CWC5923" s="56"/>
      <c r="CWD5923" s="56"/>
      <c r="CWE5923" s="56"/>
      <c r="CWF5923" s="56"/>
      <c r="CWG5923" s="56"/>
      <c r="CWH5923" s="56"/>
      <c r="CWI5923" s="56"/>
      <c r="CWJ5923" s="56"/>
      <c r="CWK5923" s="56"/>
      <c r="CWL5923" s="56"/>
      <c r="CWM5923" s="56"/>
      <c r="CWN5923" s="56"/>
      <c r="CWO5923" s="56"/>
      <c r="CWP5923" s="56"/>
      <c r="CWQ5923" s="56"/>
      <c r="CWR5923" s="56"/>
      <c r="CWS5923" s="56"/>
      <c r="CWT5923" s="56"/>
      <c r="CWU5923" s="56"/>
      <c r="CWV5923" s="56"/>
      <c r="CWW5923" s="56"/>
      <c r="CWX5923" s="56"/>
      <c r="CWY5923" s="56"/>
      <c r="CWZ5923" s="56"/>
      <c r="CXA5923" s="56"/>
      <c r="CXB5923" s="56"/>
      <c r="CXC5923" s="56"/>
      <c r="CXD5923" s="56"/>
      <c r="CXE5923" s="56"/>
      <c r="CXF5923" s="56"/>
      <c r="CXG5923" s="56"/>
      <c r="CXH5923" s="56"/>
      <c r="CXI5923" s="56"/>
      <c r="CXJ5923" s="56"/>
      <c r="CXK5923" s="56"/>
      <c r="CXL5923" s="56"/>
      <c r="CXM5923" s="56"/>
      <c r="CXN5923" s="56"/>
      <c r="CXO5923" s="56"/>
      <c r="CXP5923" s="56"/>
      <c r="CXQ5923" s="56"/>
      <c r="CXR5923" s="56"/>
      <c r="CXS5923" s="56"/>
      <c r="CXT5923" s="56"/>
      <c r="CXU5923" s="56"/>
      <c r="CXV5923" s="56"/>
      <c r="CXW5923" s="56"/>
      <c r="CXX5923" s="56"/>
      <c r="CXY5923" s="56"/>
      <c r="CXZ5923" s="56"/>
      <c r="CYA5923" s="56"/>
      <c r="CYB5923" s="56"/>
      <c r="CYC5923" s="56"/>
      <c r="CYD5923" s="56"/>
      <c r="CYE5923" s="56"/>
      <c r="CYF5923" s="56"/>
      <c r="CYG5923" s="56"/>
      <c r="CYH5923" s="56"/>
      <c r="CYI5923" s="56"/>
      <c r="CYJ5923" s="56"/>
      <c r="CYK5923" s="56"/>
      <c r="CYL5923" s="56"/>
      <c r="CYM5923" s="56"/>
      <c r="CYN5923" s="56"/>
      <c r="CYO5923" s="56"/>
      <c r="CYP5923" s="56"/>
      <c r="CYQ5923" s="56"/>
      <c r="CYR5923" s="56"/>
      <c r="CYS5923" s="56"/>
      <c r="CYT5923" s="56"/>
      <c r="CYU5923" s="56"/>
      <c r="CYV5923" s="56"/>
      <c r="CYW5923" s="56"/>
      <c r="CYX5923" s="56"/>
      <c r="CYY5923" s="56"/>
      <c r="CYZ5923" s="56"/>
      <c r="CZA5923" s="56"/>
      <c r="CZB5923" s="56"/>
      <c r="CZC5923" s="56"/>
      <c r="CZD5923" s="56"/>
      <c r="CZE5923" s="56"/>
      <c r="CZF5923" s="56"/>
      <c r="CZG5923" s="56"/>
      <c r="CZH5923" s="56"/>
      <c r="CZI5923" s="56"/>
      <c r="CZJ5923" s="56"/>
      <c r="CZK5923" s="56"/>
      <c r="CZL5923" s="56"/>
      <c r="CZM5923" s="56"/>
      <c r="CZN5923" s="56"/>
      <c r="CZO5923" s="56"/>
      <c r="CZP5923" s="56"/>
      <c r="CZQ5923" s="56"/>
      <c r="CZR5923" s="56"/>
      <c r="CZS5923" s="56"/>
      <c r="CZT5923" s="56"/>
      <c r="CZU5923" s="56"/>
      <c r="CZV5923" s="56"/>
      <c r="CZW5923" s="56"/>
      <c r="CZX5923" s="56"/>
      <c r="CZY5923" s="56"/>
      <c r="CZZ5923" s="56"/>
      <c r="DAA5923" s="56"/>
      <c r="DAB5923" s="56"/>
      <c r="DAC5923" s="56"/>
      <c r="DAD5923" s="56"/>
      <c r="DAE5923" s="56"/>
      <c r="DAF5923" s="56"/>
      <c r="DAG5923" s="56"/>
      <c r="DAH5923" s="56"/>
      <c r="DAI5923" s="56"/>
      <c r="DAJ5923" s="56"/>
      <c r="DAK5923" s="56"/>
      <c r="DAL5923" s="56"/>
      <c r="DAM5923" s="56"/>
      <c r="DAN5923" s="56"/>
      <c r="DAO5923" s="56"/>
      <c r="DAP5923" s="56"/>
      <c r="DAQ5923" s="56"/>
      <c r="DAR5923" s="56"/>
      <c r="DAS5923" s="56"/>
      <c r="DAT5923" s="56"/>
      <c r="DAU5923" s="56"/>
      <c r="DAV5923" s="56"/>
      <c r="DAW5923" s="56"/>
      <c r="DAX5923" s="56"/>
      <c r="DAY5923" s="56"/>
      <c r="DAZ5923" s="56"/>
      <c r="DBA5923" s="56"/>
      <c r="DBB5923" s="56"/>
      <c r="DBC5923" s="56"/>
      <c r="DBD5923" s="56"/>
      <c r="DBE5923" s="56"/>
      <c r="DBF5923" s="56"/>
      <c r="DBG5923" s="56"/>
      <c r="DBH5923" s="56"/>
      <c r="DBI5923" s="56"/>
      <c r="DBJ5923" s="56"/>
      <c r="DBK5923" s="56"/>
      <c r="DBL5923" s="56"/>
      <c r="DBM5923" s="56"/>
      <c r="DBN5923" s="56"/>
      <c r="DBO5923" s="56"/>
      <c r="DBP5923" s="56"/>
      <c r="DBQ5923" s="56"/>
      <c r="DBR5923" s="56"/>
      <c r="DBS5923" s="56"/>
      <c r="DBT5923" s="56"/>
      <c r="DBU5923" s="56"/>
      <c r="DBV5923" s="56"/>
      <c r="DBW5923" s="56"/>
      <c r="DBX5923" s="56"/>
      <c r="DBY5923" s="56"/>
      <c r="DBZ5923" s="56"/>
      <c r="DCA5923" s="56"/>
      <c r="DCB5923" s="56"/>
      <c r="DCC5923" s="56"/>
      <c r="DCD5923" s="56"/>
      <c r="DCE5923" s="56"/>
      <c r="DCF5923" s="56"/>
      <c r="DCG5923" s="56"/>
      <c r="DCH5923" s="56"/>
      <c r="DCI5923" s="56"/>
      <c r="DCJ5923" s="56"/>
      <c r="DCK5923" s="56"/>
      <c r="DCL5923" s="56"/>
      <c r="DCM5923" s="56"/>
      <c r="DCN5923" s="56"/>
      <c r="DCO5923" s="56"/>
      <c r="DCP5923" s="56"/>
      <c r="DCQ5923" s="56"/>
      <c r="DCR5923" s="56"/>
      <c r="DCS5923" s="56"/>
      <c r="DCT5923" s="56"/>
      <c r="DCU5923" s="56"/>
      <c r="DCV5923" s="56"/>
      <c r="DCW5923" s="56"/>
      <c r="DCX5923" s="56"/>
      <c r="DCY5923" s="56"/>
      <c r="DCZ5923" s="56"/>
      <c r="DDA5923" s="56"/>
      <c r="DDB5923" s="56"/>
      <c r="DDC5923" s="56"/>
      <c r="DDD5923" s="56"/>
      <c r="DDE5923" s="56"/>
      <c r="DDF5923" s="56"/>
      <c r="DDG5923" s="56"/>
      <c r="DDH5923" s="56"/>
      <c r="DDI5923" s="56"/>
      <c r="DDJ5923" s="56"/>
      <c r="DDK5923" s="56"/>
      <c r="DDL5923" s="56"/>
      <c r="DDM5923" s="56"/>
      <c r="DDN5923" s="56"/>
      <c r="DDO5923" s="56"/>
      <c r="DDP5923" s="56"/>
      <c r="DDQ5923" s="56"/>
      <c r="DDR5923" s="56"/>
      <c r="DDS5923" s="56"/>
      <c r="DDT5923" s="56"/>
      <c r="DDU5923" s="56"/>
      <c r="DDV5923" s="56"/>
      <c r="DDW5923" s="56"/>
      <c r="DDX5923" s="56"/>
      <c r="DDY5923" s="56"/>
      <c r="DDZ5923" s="56"/>
      <c r="DEA5923" s="56"/>
      <c r="DEB5923" s="56"/>
      <c r="DEC5923" s="56"/>
      <c r="DED5923" s="56"/>
      <c r="DEE5923" s="56"/>
      <c r="DEF5923" s="56"/>
      <c r="DEG5923" s="56"/>
      <c r="DEH5923" s="56"/>
      <c r="DEI5923" s="56"/>
      <c r="DEJ5923" s="56"/>
      <c r="DEK5923" s="56"/>
      <c r="DEL5923" s="56"/>
      <c r="DEM5923" s="56"/>
      <c r="DEN5923" s="56"/>
      <c r="DEO5923" s="56"/>
      <c r="DEP5923" s="56"/>
      <c r="DEQ5923" s="56"/>
      <c r="DER5923" s="56"/>
      <c r="DES5923" s="56"/>
      <c r="DET5923" s="56"/>
      <c r="DEU5923" s="56"/>
      <c r="DEV5923" s="56"/>
      <c r="DEW5923" s="56"/>
      <c r="DEX5923" s="56"/>
      <c r="DEY5923" s="56"/>
      <c r="DEZ5923" s="56"/>
      <c r="DFA5923" s="56"/>
      <c r="DFB5923" s="56"/>
      <c r="DFC5923" s="56"/>
      <c r="DFD5923" s="56"/>
      <c r="DFE5923" s="56"/>
      <c r="DFF5923" s="56"/>
      <c r="DFG5923" s="56"/>
      <c r="DFH5923" s="56"/>
      <c r="DFI5923" s="56"/>
      <c r="DFJ5923" s="56"/>
      <c r="DFK5923" s="56"/>
      <c r="DFL5923" s="56"/>
      <c r="DFM5923" s="56"/>
      <c r="DFN5923" s="56"/>
      <c r="DFO5923" s="56"/>
      <c r="DFP5923" s="56"/>
      <c r="DFQ5923" s="56"/>
      <c r="DFR5923" s="56"/>
      <c r="DFS5923" s="56"/>
      <c r="DFT5923" s="56"/>
      <c r="DFU5923" s="56"/>
      <c r="DFV5923" s="56"/>
      <c r="DFW5923" s="56"/>
      <c r="DFX5923" s="56"/>
      <c r="DFY5923" s="56"/>
      <c r="DFZ5923" s="56"/>
      <c r="DGA5923" s="56"/>
      <c r="DGB5923" s="56"/>
      <c r="DGC5923" s="56"/>
      <c r="DGD5923" s="56"/>
      <c r="DGE5923" s="56"/>
      <c r="DGF5923" s="56"/>
      <c r="DGG5923" s="56"/>
      <c r="DGH5923" s="56"/>
      <c r="DGI5923" s="56"/>
      <c r="DGJ5923" s="56"/>
      <c r="DGK5923" s="56"/>
      <c r="DGL5923" s="56"/>
      <c r="DGM5923" s="56"/>
      <c r="DGN5923" s="56"/>
      <c r="DGO5923" s="56"/>
      <c r="DGP5923" s="56"/>
      <c r="DGQ5923" s="56"/>
      <c r="DGR5923" s="56"/>
      <c r="DGS5923" s="56"/>
      <c r="DGT5923" s="56"/>
      <c r="DGU5923" s="56"/>
      <c r="DGV5923" s="56"/>
      <c r="DGW5923" s="56"/>
      <c r="DGX5923" s="56"/>
      <c r="DGY5923" s="56"/>
      <c r="DGZ5923" s="56"/>
      <c r="DHA5923" s="56"/>
      <c r="DHB5923" s="56"/>
      <c r="DHC5923" s="56"/>
      <c r="DHD5923" s="56"/>
      <c r="DHE5923" s="56"/>
      <c r="DHF5923" s="56"/>
      <c r="DHG5923" s="56"/>
      <c r="DHH5923" s="56"/>
      <c r="DHI5923" s="56"/>
      <c r="DHJ5923" s="56"/>
      <c r="DHK5923" s="56"/>
      <c r="DHL5923" s="56"/>
      <c r="DHM5923" s="56"/>
      <c r="DHN5923" s="56"/>
      <c r="DHO5923" s="56"/>
      <c r="DHP5923" s="56"/>
      <c r="DHQ5923" s="56"/>
      <c r="DHR5923" s="56"/>
      <c r="DHS5923" s="56"/>
      <c r="DHT5923" s="56"/>
      <c r="DHU5923" s="56"/>
      <c r="DHV5923" s="56"/>
      <c r="DHW5923" s="56"/>
      <c r="DHX5923" s="56"/>
      <c r="DHY5923" s="56"/>
      <c r="DHZ5923" s="56"/>
      <c r="DIA5923" s="56"/>
      <c r="DIB5923" s="56"/>
      <c r="DIC5923" s="56"/>
      <c r="DID5923" s="56"/>
      <c r="DIE5923" s="56"/>
      <c r="DIF5923" s="56"/>
      <c r="DIG5923" s="56"/>
      <c r="DIH5923" s="56"/>
      <c r="DII5923" s="56"/>
      <c r="DIJ5923" s="56"/>
      <c r="DIK5923" s="56"/>
      <c r="DIL5923" s="56"/>
      <c r="DIM5923" s="56"/>
      <c r="DIN5923" s="56"/>
      <c r="DIO5923" s="56"/>
      <c r="DIP5923" s="56"/>
      <c r="DIQ5923" s="56"/>
      <c r="DIR5923" s="56"/>
      <c r="DIS5923" s="56"/>
      <c r="DIT5923" s="56"/>
      <c r="DIU5923" s="56"/>
      <c r="DIV5923" s="56"/>
      <c r="DIW5923" s="56"/>
      <c r="DIX5923" s="56"/>
      <c r="DIY5923" s="56"/>
      <c r="DIZ5923" s="56"/>
      <c r="DJA5923" s="56"/>
      <c r="DJB5923" s="56"/>
      <c r="DJC5923" s="56"/>
      <c r="DJD5923" s="56"/>
      <c r="DJE5923" s="56"/>
      <c r="DJF5923" s="56"/>
      <c r="DJG5923" s="56"/>
      <c r="DJH5923" s="56"/>
      <c r="DJI5923" s="56"/>
      <c r="DJJ5923" s="56"/>
      <c r="DJK5923" s="56"/>
      <c r="DJL5923" s="56"/>
      <c r="DJM5923" s="56"/>
      <c r="DJN5923" s="56"/>
      <c r="DJO5923" s="56"/>
      <c r="DJP5923" s="56"/>
      <c r="DJQ5923" s="56"/>
      <c r="DJR5923" s="56"/>
      <c r="DJS5923" s="56"/>
      <c r="DJT5923" s="56"/>
      <c r="DJU5923" s="56"/>
      <c r="DJV5923" s="56"/>
      <c r="DJW5923" s="56"/>
      <c r="DJX5923" s="56"/>
      <c r="DJY5923" s="56"/>
      <c r="DJZ5923" s="56"/>
      <c r="DKA5923" s="56"/>
      <c r="DKB5923" s="56"/>
      <c r="DKC5923" s="56"/>
      <c r="DKD5923" s="56"/>
      <c r="DKE5923" s="56"/>
      <c r="DKF5923" s="56"/>
      <c r="DKG5923" s="56"/>
      <c r="DKH5923" s="56"/>
      <c r="DKI5923" s="56"/>
      <c r="DKJ5923" s="56"/>
      <c r="DKK5923" s="56"/>
      <c r="DKL5923" s="56"/>
      <c r="DKM5923" s="56"/>
      <c r="DKN5923" s="56"/>
      <c r="DKO5923" s="56"/>
      <c r="DKP5923" s="56"/>
      <c r="DKQ5923" s="56"/>
      <c r="DKR5923" s="56"/>
      <c r="DKS5923" s="56"/>
      <c r="DKT5923" s="56"/>
      <c r="DKU5923" s="56"/>
      <c r="DKV5923" s="56"/>
      <c r="DKW5923" s="56"/>
      <c r="DKX5923" s="56"/>
      <c r="DKY5923" s="56"/>
      <c r="DKZ5923" s="56"/>
      <c r="DLA5923" s="56"/>
      <c r="DLB5923" s="56"/>
      <c r="DLC5923" s="56"/>
      <c r="DLD5923" s="56"/>
      <c r="DLE5923" s="56"/>
      <c r="DLF5923" s="56"/>
      <c r="DLG5923" s="56"/>
      <c r="DLH5923" s="56"/>
      <c r="DLI5923" s="56"/>
      <c r="DLJ5923" s="56"/>
      <c r="DLK5923" s="56"/>
      <c r="DLL5923" s="56"/>
      <c r="DLM5923" s="56"/>
      <c r="DLN5923" s="56"/>
      <c r="DLO5923" s="56"/>
      <c r="DLP5923" s="56"/>
      <c r="DLQ5923" s="56"/>
      <c r="DLR5923" s="56"/>
      <c r="DLS5923" s="56"/>
      <c r="DLT5923" s="56"/>
      <c r="DLU5923" s="56"/>
      <c r="DLV5923" s="56"/>
      <c r="DLW5923" s="56"/>
      <c r="DLX5923" s="56"/>
      <c r="DLY5923" s="56"/>
      <c r="DLZ5923" s="56"/>
      <c r="DMA5923" s="56"/>
      <c r="DMB5923" s="56"/>
      <c r="DMC5923" s="56"/>
      <c r="DMD5923" s="56"/>
      <c r="DME5923" s="56"/>
      <c r="DMF5923" s="56"/>
      <c r="DMG5923" s="56"/>
      <c r="DMH5923" s="56"/>
      <c r="DMI5923" s="56"/>
      <c r="DMJ5923" s="56"/>
      <c r="DMK5923" s="56"/>
      <c r="DML5923" s="56"/>
      <c r="DMM5923" s="56"/>
      <c r="DMN5923" s="56"/>
      <c r="DMO5923" s="56"/>
      <c r="DMP5923" s="56"/>
      <c r="DMQ5923" s="56"/>
      <c r="DMR5923" s="56"/>
      <c r="DMS5923" s="56"/>
      <c r="DMT5923" s="56"/>
      <c r="DMU5923" s="56"/>
      <c r="DMV5923" s="56"/>
      <c r="DMW5923" s="56"/>
      <c r="DMX5923" s="56"/>
      <c r="DMY5923" s="56"/>
      <c r="DMZ5923" s="56"/>
      <c r="DNA5923" s="56"/>
      <c r="DNB5923" s="56"/>
      <c r="DNC5923" s="56"/>
      <c r="DND5923" s="56"/>
      <c r="DNE5923" s="56"/>
      <c r="DNF5923" s="56"/>
      <c r="DNG5923" s="56"/>
      <c r="DNH5923" s="56"/>
      <c r="DNI5923" s="56"/>
      <c r="DNJ5923" s="56"/>
      <c r="DNK5923" s="56"/>
      <c r="DNL5923" s="56"/>
      <c r="DNM5923" s="56"/>
      <c r="DNN5923" s="56"/>
      <c r="DNO5923" s="56"/>
      <c r="DNP5923" s="56"/>
      <c r="DNQ5923" s="56"/>
      <c r="DNR5923" s="56"/>
      <c r="DNS5923" s="56"/>
      <c r="DNT5923" s="56"/>
      <c r="DNU5923" s="56"/>
      <c r="DNV5923" s="56"/>
      <c r="DNW5923" s="56"/>
      <c r="DNX5923" s="56"/>
      <c r="DNY5923" s="56"/>
      <c r="DNZ5923" s="56"/>
      <c r="DOA5923" s="56"/>
      <c r="DOB5923" s="56"/>
      <c r="DOC5923" s="56"/>
      <c r="DOD5923" s="56"/>
      <c r="DOE5923" s="56"/>
      <c r="DOF5923" s="56"/>
      <c r="DOG5923" s="56"/>
      <c r="DOH5923" s="56"/>
      <c r="DOI5923" s="56"/>
      <c r="DOJ5923" s="56"/>
      <c r="DOK5923" s="56"/>
      <c r="DOL5923" s="56"/>
      <c r="DOM5923" s="56"/>
      <c r="DON5923" s="56"/>
      <c r="DOO5923" s="56"/>
      <c r="DOP5923" s="56"/>
      <c r="DOQ5923" s="56"/>
      <c r="DOR5923" s="56"/>
      <c r="DOS5923" s="56"/>
      <c r="DOT5923" s="56"/>
      <c r="DOU5923" s="56"/>
      <c r="DOV5923" s="56"/>
      <c r="DOW5923" s="56"/>
      <c r="DOX5923" s="56"/>
      <c r="DOY5923" s="56"/>
      <c r="DOZ5923" s="56"/>
      <c r="DPA5923" s="56"/>
      <c r="DPB5923" s="56"/>
      <c r="DPC5923" s="56"/>
      <c r="DPD5923" s="56"/>
      <c r="DPE5923" s="56"/>
      <c r="DPF5923" s="56"/>
      <c r="DPG5923" s="56"/>
      <c r="DPH5923" s="56"/>
      <c r="DPI5923" s="56"/>
      <c r="DPJ5923" s="56"/>
      <c r="DPK5923" s="56"/>
      <c r="DPL5923" s="56"/>
      <c r="DPM5923" s="56"/>
      <c r="DPN5923" s="56"/>
      <c r="DPO5923" s="56"/>
      <c r="DPP5923" s="56"/>
      <c r="DPQ5923" s="56"/>
      <c r="DPR5923" s="56"/>
      <c r="DPS5923" s="56"/>
      <c r="DPT5923" s="56"/>
      <c r="DPU5923" s="56"/>
      <c r="DPV5923" s="56"/>
      <c r="DPW5923" s="56"/>
      <c r="DPX5923" s="56"/>
      <c r="DPY5923" s="56"/>
      <c r="DPZ5923" s="56"/>
      <c r="DQA5923" s="56"/>
      <c r="DQB5923" s="56"/>
      <c r="DQC5923" s="56"/>
      <c r="DQD5923" s="56"/>
      <c r="DQE5923" s="56"/>
      <c r="DQF5923" s="56"/>
      <c r="DQG5923" s="56"/>
      <c r="DQH5923" s="56"/>
      <c r="DQI5923" s="56"/>
      <c r="DQJ5923" s="56"/>
      <c r="DQK5923" s="56"/>
      <c r="DQL5923" s="56"/>
      <c r="DQM5923" s="56"/>
      <c r="DQN5923" s="56"/>
      <c r="DQO5923" s="56"/>
      <c r="DQP5923" s="56"/>
      <c r="DQQ5923" s="56"/>
      <c r="DQR5923" s="56"/>
      <c r="DQS5923" s="56"/>
      <c r="DQT5923" s="56"/>
      <c r="DQU5923" s="56"/>
      <c r="DQV5923" s="56"/>
      <c r="DQW5923" s="56"/>
      <c r="DQX5923" s="56"/>
      <c r="DQY5923" s="56"/>
      <c r="DQZ5923" s="56"/>
      <c r="DRA5923" s="56"/>
      <c r="DRB5923" s="56"/>
      <c r="DRC5923" s="56"/>
      <c r="DRD5923" s="56"/>
      <c r="DRE5923" s="56"/>
      <c r="DRF5923" s="56"/>
      <c r="DRG5923" s="56"/>
      <c r="DRH5923" s="56"/>
      <c r="DRI5923" s="56"/>
      <c r="DRJ5923" s="56"/>
      <c r="DRK5923" s="56"/>
      <c r="DRL5923" s="56"/>
      <c r="DRM5923" s="56"/>
      <c r="DRN5923" s="56"/>
      <c r="DRO5923" s="56"/>
      <c r="DRP5923" s="56"/>
      <c r="DRQ5923" s="56"/>
      <c r="DRR5923" s="56"/>
      <c r="DRS5923" s="56"/>
      <c r="DRT5923" s="56"/>
      <c r="DRU5923" s="56"/>
      <c r="DRV5923" s="56"/>
      <c r="DRW5923" s="56"/>
      <c r="DRX5923" s="56"/>
      <c r="DRY5923" s="56"/>
      <c r="DRZ5923" s="56"/>
      <c r="DSA5923" s="56"/>
      <c r="DSB5923" s="56"/>
      <c r="DSC5923" s="56"/>
      <c r="DSD5923" s="56"/>
      <c r="DSE5923" s="56"/>
      <c r="DSF5923" s="56"/>
      <c r="DSG5923" s="56"/>
      <c r="DSH5923" s="56"/>
      <c r="DSI5923" s="56"/>
      <c r="DSJ5923" s="56"/>
      <c r="DSK5923" s="56"/>
      <c r="DSL5923" s="56"/>
      <c r="DSM5923" s="56"/>
      <c r="DSN5923" s="56"/>
      <c r="DSO5923" s="56"/>
      <c r="DSP5923" s="56"/>
      <c r="DSQ5923" s="56"/>
      <c r="DSR5923" s="56"/>
      <c r="DSS5923" s="56"/>
      <c r="DST5923" s="56"/>
      <c r="DSU5923" s="56"/>
      <c r="DSV5923" s="56"/>
      <c r="DSW5923" s="56"/>
      <c r="DSX5923" s="56"/>
      <c r="DSY5923" s="56"/>
      <c r="DSZ5923" s="56"/>
      <c r="DTA5923" s="56"/>
      <c r="DTB5923" s="56"/>
      <c r="DTC5923" s="56"/>
      <c r="DTD5923" s="56"/>
      <c r="DTE5923" s="56"/>
      <c r="DTF5923" s="56"/>
      <c r="DTG5923" s="56"/>
      <c r="DTH5923" s="56"/>
      <c r="DTI5923" s="56"/>
      <c r="DTJ5923" s="56"/>
      <c r="DTK5923" s="56"/>
      <c r="DTL5923" s="56"/>
      <c r="DTM5923" s="56"/>
      <c r="DTN5923" s="56"/>
      <c r="DTO5923" s="56"/>
      <c r="DTP5923" s="56"/>
      <c r="DTQ5923" s="56"/>
      <c r="DTR5923" s="56"/>
      <c r="DTS5923" s="56"/>
      <c r="DTT5923" s="56"/>
      <c r="DTU5923" s="56"/>
      <c r="DTV5923" s="56"/>
      <c r="DTW5923" s="56"/>
      <c r="DTX5923" s="56"/>
      <c r="DTY5923" s="56"/>
      <c r="DTZ5923" s="56"/>
      <c r="DUA5923" s="56"/>
      <c r="DUB5923" s="56"/>
      <c r="DUC5923" s="56"/>
      <c r="DUD5923" s="56"/>
      <c r="DUE5923" s="56"/>
      <c r="DUF5923" s="56"/>
      <c r="DUG5923" s="56"/>
      <c r="DUH5923" s="56"/>
      <c r="DUI5923" s="56"/>
      <c r="DUJ5923" s="56"/>
      <c r="DUK5923" s="56"/>
      <c r="DUL5923" s="56"/>
      <c r="DUM5923" s="56"/>
      <c r="DUN5923" s="56"/>
      <c r="DUO5923" s="56"/>
      <c r="DUP5923" s="56"/>
      <c r="DUQ5923" s="56"/>
      <c r="DUR5923" s="56"/>
      <c r="DUS5923" s="56"/>
      <c r="DUT5923" s="56"/>
      <c r="DUU5923" s="56"/>
      <c r="DUV5923" s="56"/>
      <c r="DUW5923" s="56"/>
      <c r="DUX5923" s="56"/>
      <c r="DUY5923" s="56"/>
      <c r="DUZ5923" s="56"/>
      <c r="DVA5923" s="56"/>
      <c r="DVB5923" s="56"/>
      <c r="DVC5923" s="56"/>
      <c r="DVD5923" s="56"/>
      <c r="DVE5923" s="56"/>
      <c r="DVF5923" s="56"/>
      <c r="DVG5923" s="56"/>
      <c r="DVH5923" s="56"/>
      <c r="DVI5923" s="56"/>
      <c r="DVJ5923" s="56"/>
      <c r="DVK5923" s="56"/>
      <c r="DVL5923" s="56"/>
      <c r="DVM5923" s="56"/>
      <c r="DVN5923" s="56"/>
      <c r="DVO5923" s="56"/>
      <c r="DVP5923" s="56"/>
      <c r="DVQ5923" s="56"/>
      <c r="DVR5923" s="56"/>
      <c r="DVS5923" s="56"/>
      <c r="DVT5923" s="56"/>
      <c r="DVU5923" s="56"/>
      <c r="DVV5923" s="56"/>
      <c r="DVW5923" s="56"/>
      <c r="DVX5923" s="56"/>
      <c r="DVY5923" s="56"/>
      <c r="DVZ5923" s="56"/>
      <c r="DWA5923" s="56"/>
      <c r="DWB5923" s="56"/>
      <c r="DWC5923" s="56"/>
      <c r="DWD5923" s="56"/>
      <c r="DWE5923" s="56"/>
      <c r="DWF5923" s="56"/>
      <c r="DWG5923" s="56"/>
      <c r="DWH5923" s="56"/>
      <c r="DWI5923" s="56"/>
      <c r="DWJ5923" s="56"/>
      <c r="DWK5923" s="56"/>
      <c r="DWL5923" s="56"/>
      <c r="DWM5923" s="56"/>
      <c r="DWN5923" s="56"/>
      <c r="DWO5923" s="56"/>
      <c r="DWP5923" s="56"/>
      <c r="DWQ5923" s="56"/>
      <c r="DWR5923" s="56"/>
      <c r="DWS5923" s="56"/>
      <c r="DWT5923" s="56"/>
      <c r="DWU5923" s="56"/>
      <c r="DWV5923" s="56"/>
      <c r="DWW5923" s="56"/>
      <c r="DWX5923" s="56"/>
      <c r="DWY5923" s="56"/>
      <c r="DWZ5923" s="56"/>
      <c r="DXA5923" s="56"/>
      <c r="DXB5923" s="56"/>
      <c r="DXC5923" s="56"/>
      <c r="DXD5923" s="56"/>
      <c r="DXE5923" s="56"/>
      <c r="DXF5923" s="56"/>
      <c r="DXG5923" s="56"/>
      <c r="DXH5923" s="56"/>
      <c r="DXI5923" s="56"/>
      <c r="DXJ5923" s="56"/>
      <c r="DXK5923" s="56"/>
      <c r="DXL5923" s="56"/>
      <c r="DXM5923" s="56"/>
      <c r="DXN5923" s="56"/>
      <c r="DXO5923" s="56"/>
      <c r="DXP5923" s="56"/>
      <c r="DXQ5923" s="56"/>
      <c r="DXR5923" s="56"/>
      <c r="DXS5923" s="56"/>
      <c r="DXT5923" s="56"/>
      <c r="DXU5923" s="56"/>
      <c r="DXV5923" s="56"/>
      <c r="DXW5923" s="56"/>
      <c r="DXX5923" s="56"/>
      <c r="DXY5923" s="56"/>
      <c r="DXZ5923" s="56"/>
      <c r="DYA5923" s="56"/>
      <c r="DYB5923" s="56"/>
      <c r="DYC5923" s="56"/>
      <c r="DYD5923" s="56"/>
      <c r="DYE5923" s="56"/>
      <c r="DYF5923" s="56"/>
      <c r="DYG5923" s="56"/>
      <c r="DYH5923" s="56"/>
      <c r="DYI5923" s="56"/>
      <c r="DYJ5923" s="56"/>
      <c r="DYK5923" s="56"/>
      <c r="DYL5923" s="56"/>
      <c r="DYM5923" s="56"/>
      <c r="DYN5923" s="56"/>
      <c r="DYO5923" s="56"/>
      <c r="DYP5923" s="56"/>
      <c r="DYQ5923" s="56"/>
      <c r="DYR5923" s="56"/>
      <c r="DYS5923" s="56"/>
      <c r="DYT5923" s="56"/>
      <c r="DYU5923" s="56"/>
      <c r="DYV5923" s="56"/>
      <c r="DYW5923" s="56"/>
      <c r="DYX5923" s="56"/>
      <c r="DYY5923" s="56"/>
      <c r="DYZ5923" s="56"/>
      <c r="DZA5923" s="56"/>
      <c r="DZB5923" s="56"/>
      <c r="DZC5923" s="56"/>
      <c r="DZD5923" s="56"/>
      <c r="DZE5923" s="56"/>
      <c r="DZF5923" s="56"/>
      <c r="DZG5923" s="56"/>
      <c r="DZH5923" s="56"/>
      <c r="DZI5923" s="56"/>
      <c r="DZJ5923" s="56"/>
      <c r="DZK5923" s="56"/>
      <c r="DZL5923" s="56"/>
      <c r="DZM5923" s="56"/>
      <c r="DZN5923" s="56"/>
      <c r="DZO5923" s="56"/>
      <c r="DZP5923" s="56"/>
      <c r="DZQ5923" s="56"/>
      <c r="DZR5923" s="56"/>
      <c r="DZS5923" s="56"/>
      <c r="DZT5923" s="56"/>
      <c r="DZU5923" s="56"/>
      <c r="DZV5923" s="56"/>
      <c r="DZW5923" s="56"/>
      <c r="DZX5923" s="56"/>
      <c r="DZY5923" s="56"/>
      <c r="DZZ5923" s="56"/>
      <c r="EAA5923" s="56"/>
      <c r="EAB5923" s="56"/>
      <c r="EAC5923" s="56"/>
      <c r="EAD5923" s="56"/>
      <c r="EAE5923" s="56"/>
      <c r="EAF5923" s="56"/>
      <c r="EAG5923" s="56"/>
      <c r="EAH5923" s="56"/>
      <c r="EAI5923" s="56"/>
      <c r="EAJ5923" s="56"/>
      <c r="EAK5923" s="56"/>
      <c r="EAL5923" s="56"/>
      <c r="EAM5923" s="56"/>
      <c r="EAN5923" s="56"/>
      <c r="EAO5923" s="56"/>
      <c r="EAP5923" s="56"/>
      <c r="EAQ5923" s="56"/>
      <c r="EAR5923" s="56"/>
      <c r="EAS5923" s="56"/>
      <c r="EAT5923" s="56"/>
      <c r="EAU5923" s="56"/>
      <c r="EAV5923" s="56"/>
      <c r="EAW5923" s="56"/>
      <c r="EAX5923" s="56"/>
      <c r="EAY5923" s="56"/>
      <c r="EAZ5923" s="56"/>
      <c r="EBA5923" s="56"/>
      <c r="EBB5923" s="56"/>
      <c r="EBC5923" s="56"/>
      <c r="EBD5923" s="56"/>
      <c r="EBE5923" s="56"/>
      <c r="EBF5923" s="56"/>
      <c r="EBG5923" s="56"/>
      <c r="EBH5923" s="56"/>
      <c r="EBI5923" s="56"/>
      <c r="EBJ5923" s="56"/>
      <c r="EBK5923" s="56"/>
      <c r="EBL5923" s="56"/>
      <c r="EBM5923" s="56"/>
      <c r="EBN5923" s="56"/>
      <c r="EBO5923" s="56"/>
      <c r="EBP5923" s="56"/>
      <c r="EBQ5923" s="56"/>
      <c r="EBR5923" s="56"/>
      <c r="EBS5923" s="56"/>
      <c r="EBT5923" s="56"/>
      <c r="EBU5923" s="56"/>
      <c r="EBV5923" s="56"/>
      <c r="EBW5923" s="56"/>
      <c r="EBX5923" s="56"/>
      <c r="EBY5923" s="56"/>
      <c r="EBZ5923" s="56"/>
      <c r="ECA5923" s="56"/>
      <c r="ECB5923" s="56"/>
      <c r="ECC5923" s="56"/>
      <c r="ECD5923" s="56"/>
      <c r="ECE5923" s="56"/>
      <c r="ECF5923" s="56"/>
      <c r="ECG5923" s="56"/>
      <c r="ECH5923" s="56"/>
      <c r="ECI5923" s="56"/>
      <c r="ECJ5923" s="56"/>
      <c r="ECK5923" s="56"/>
      <c r="ECL5923" s="56"/>
      <c r="ECM5923" s="56"/>
      <c r="ECN5923" s="56"/>
      <c r="ECO5923" s="56"/>
      <c r="ECP5923" s="56"/>
      <c r="ECQ5923" s="56"/>
      <c r="ECR5923" s="56"/>
      <c r="ECS5923" s="56"/>
      <c r="ECT5923" s="56"/>
      <c r="ECU5923" s="56"/>
      <c r="ECV5923" s="56"/>
      <c r="ECW5923" s="56"/>
      <c r="ECX5923" s="56"/>
      <c r="ECY5923" s="56"/>
      <c r="ECZ5923" s="56"/>
      <c r="EDA5923" s="56"/>
      <c r="EDB5923" s="56"/>
      <c r="EDC5923" s="56"/>
      <c r="EDD5923" s="56"/>
      <c r="EDE5923" s="56"/>
      <c r="EDF5923" s="56"/>
      <c r="EDG5923" s="56"/>
      <c r="EDH5923" s="56"/>
      <c r="EDI5923" s="56"/>
      <c r="EDJ5923" s="56"/>
      <c r="EDK5923" s="56"/>
      <c r="EDL5923" s="56"/>
      <c r="EDM5923" s="56"/>
      <c r="EDN5923" s="56"/>
      <c r="EDO5923" s="56"/>
      <c r="EDP5923" s="56"/>
      <c r="EDQ5923" s="56"/>
      <c r="EDR5923" s="56"/>
      <c r="EDS5923" s="56"/>
      <c r="EDT5923" s="56"/>
      <c r="EDU5923" s="56"/>
      <c r="EDV5923" s="56"/>
      <c r="EDW5923" s="56"/>
      <c r="EDX5923" s="56"/>
      <c r="EDY5923" s="56"/>
      <c r="EDZ5923" s="56"/>
      <c r="EEA5923" s="56"/>
      <c r="EEB5923" s="56"/>
      <c r="EEC5923" s="56"/>
      <c r="EED5923" s="56"/>
      <c r="EEE5923" s="56"/>
      <c r="EEF5923" s="56"/>
      <c r="EEG5923" s="56"/>
      <c r="EEH5923" s="56"/>
      <c r="EEI5923" s="56"/>
      <c r="EEJ5923" s="56"/>
      <c r="EEK5923" s="56"/>
      <c r="EEL5923" s="56"/>
      <c r="EEM5923" s="56"/>
      <c r="EEN5923" s="56"/>
      <c r="EEO5923" s="56"/>
      <c r="EEP5923" s="56"/>
      <c r="EEQ5923" s="56"/>
      <c r="EER5923" s="56"/>
      <c r="EES5923" s="56"/>
      <c r="EET5923" s="56"/>
      <c r="EEU5923" s="56"/>
      <c r="EEV5923" s="56"/>
      <c r="EEW5923" s="56"/>
      <c r="EEX5923" s="56"/>
      <c r="EEY5923" s="56"/>
      <c r="EEZ5923" s="56"/>
      <c r="EFA5923" s="56"/>
      <c r="EFB5923" s="56"/>
      <c r="EFC5923" s="56"/>
      <c r="EFD5923" s="56"/>
      <c r="EFE5923" s="56"/>
      <c r="EFF5923" s="56"/>
      <c r="EFG5923" s="56"/>
      <c r="EFH5923" s="56"/>
      <c r="EFI5923" s="56"/>
      <c r="EFJ5923" s="56"/>
      <c r="EFK5923" s="56"/>
      <c r="EFL5923" s="56"/>
      <c r="EFM5923" s="56"/>
      <c r="EFN5923" s="56"/>
      <c r="EFO5923" s="56"/>
      <c r="EFP5923" s="56"/>
      <c r="EFQ5923" s="56"/>
      <c r="EFR5923" s="56"/>
      <c r="EFS5923" s="56"/>
      <c r="EFT5923" s="56"/>
      <c r="EFU5923" s="56"/>
      <c r="EFV5923" s="56"/>
      <c r="EFW5923" s="56"/>
      <c r="EFX5923" s="56"/>
      <c r="EFY5923" s="56"/>
      <c r="EFZ5923" s="56"/>
      <c r="EGA5923" s="56"/>
      <c r="EGB5923" s="56"/>
      <c r="EGC5923" s="56"/>
      <c r="EGD5923" s="56"/>
      <c r="EGE5923" s="56"/>
      <c r="EGF5923" s="56"/>
      <c r="EGG5923" s="56"/>
      <c r="EGH5923" s="56"/>
      <c r="EGI5923" s="56"/>
      <c r="EGJ5923" s="56"/>
      <c r="EGK5923" s="56"/>
      <c r="EGL5923" s="56"/>
      <c r="EGM5923" s="56"/>
      <c r="EGN5923" s="56"/>
      <c r="EGO5923" s="56"/>
      <c r="EGP5923" s="56"/>
      <c r="EGQ5923" s="56"/>
      <c r="EGR5923" s="56"/>
      <c r="EGS5923" s="56"/>
      <c r="EGT5923" s="56"/>
      <c r="EGU5923" s="56"/>
      <c r="EGV5923" s="56"/>
      <c r="EGW5923" s="56"/>
      <c r="EGX5923" s="56"/>
      <c r="EGY5923" s="56"/>
      <c r="EGZ5923" s="56"/>
      <c r="EHA5923" s="56"/>
      <c r="EHB5923" s="56"/>
      <c r="EHC5923" s="56"/>
      <c r="EHD5923" s="56"/>
      <c r="EHE5923" s="56"/>
      <c r="EHF5923" s="56"/>
      <c r="EHG5923" s="56"/>
      <c r="EHH5923" s="56"/>
      <c r="EHI5923" s="56"/>
      <c r="EHJ5923" s="56"/>
      <c r="EHK5923" s="56"/>
      <c r="EHL5923" s="56"/>
      <c r="EHM5923" s="56"/>
      <c r="EHN5923" s="56"/>
      <c r="EHO5923" s="56"/>
      <c r="EHP5923" s="56"/>
      <c r="EHQ5923" s="56"/>
      <c r="EHR5923" s="56"/>
      <c r="EHS5923" s="56"/>
      <c r="EHT5923" s="56"/>
      <c r="EHU5923" s="56"/>
      <c r="EHV5923" s="56"/>
      <c r="EHW5923" s="56"/>
      <c r="EHX5923" s="56"/>
      <c r="EHY5923" s="56"/>
      <c r="EHZ5923" s="56"/>
      <c r="EIA5923" s="56"/>
      <c r="EIB5923" s="56"/>
      <c r="EIC5923" s="56"/>
      <c r="EID5923" s="56"/>
      <c r="EIE5923" s="56"/>
      <c r="EIF5923" s="56"/>
      <c r="EIG5923" s="56"/>
      <c r="EIH5923" s="56"/>
      <c r="EII5923" s="56"/>
      <c r="EIJ5923" s="56"/>
      <c r="EIK5923" s="56"/>
      <c r="EIL5923" s="56"/>
      <c r="EIM5923" s="56"/>
      <c r="EIN5923" s="56"/>
      <c r="EIO5923" s="56"/>
      <c r="EIP5923" s="56"/>
      <c r="EIQ5923" s="56"/>
      <c r="EIR5923" s="56"/>
      <c r="EIS5923" s="56"/>
      <c r="EIT5923" s="56"/>
      <c r="EIU5923" s="56"/>
      <c r="EIV5923" s="56"/>
      <c r="EIW5923" s="56"/>
      <c r="EIX5923" s="56"/>
      <c r="EIY5923" s="56"/>
      <c r="EIZ5923" s="56"/>
      <c r="EJA5923" s="56"/>
      <c r="EJB5923" s="56"/>
      <c r="EJC5923" s="56"/>
      <c r="EJD5923" s="56"/>
      <c r="EJE5923" s="56"/>
      <c r="EJF5923" s="56"/>
      <c r="EJG5923" s="56"/>
      <c r="EJH5923" s="56"/>
      <c r="EJI5923" s="56"/>
      <c r="EJJ5923" s="56"/>
      <c r="EJK5923" s="56"/>
      <c r="EJL5923" s="56"/>
      <c r="EJM5923" s="56"/>
      <c r="EJN5923" s="56"/>
      <c r="EJO5923" s="56"/>
      <c r="EJP5923" s="56"/>
      <c r="EJQ5923" s="56"/>
      <c r="EJR5923" s="56"/>
      <c r="EJS5923" s="56"/>
      <c r="EJT5923" s="56"/>
      <c r="EJU5923" s="56"/>
      <c r="EJV5923" s="56"/>
      <c r="EJW5923" s="56"/>
      <c r="EJX5923" s="56"/>
      <c r="EJY5923" s="56"/>
      <c r="EJZ5923" s="56"/>
      <c r="EKA5923" s="56"/>
      <c r="EKB5923" s="56"/>
      <c r="EKC5923" s="56"/>
      <c r="EKD5923" s="56"/>
      <c r="EKE5923" s="56"/>
      <c r="EKF5923" s="56"/>
      <c r="EKG5923" s="56"/>
      <c r="EKH5923" s="56"/>
      <c r="EKI5923" s="56"/>
      <c r="EKJ5923" s="56"/>
      <c r="EKK5923" s="56"/>
      <c r="EKL5923" s="56"/>
      <c r="EKM5923" s="56"/>
      <c r="EKN5923" s="56"/>
      <c r="EKO5923" s="56"/>
      <c r="EKP5923" s="56"/>
      <c r="EKQ5923" s="56"/>
      <c r="EKR5923" s="56"/>
      <c r="EKS5923" s="56"/>
      <c r="EKT5923" s="56"/>
      <c r="EKU5923" s="56"/>
      <c r="EKV5923" s="56"/>
      <c r="EKW5923" s="56"/>
      <c r="EKX5923" s="56"/>
      <c r="EKY5923" s="56"/>
      <c r="EKZ5923" s="56"/>
      <c r="ELA5923" s="56"/>
      <c r="ELB5923" s="56"/>
      <c r="ELC5923" s="56"/>
      <c r="ELD5923" s="56"/>
      <c r="ELE5923" s="56"/>
      <c r="ELF5923" s="56"/>
      <c r="ELG5923" s="56"/>
      <c r="ELH5923" s="56"/>
      <c r="ELI5923" s="56"/>
      <c r="ELJ5923" s="56"/>
      <c r="ELK5923" s="56"/>
      <c r="ELL5923" s="56"/>
      <c r="ELM5923" s="56"/>
      <c r="ELN5923" s="56"/>
      <c r="ELO5923" s="56"/>
      <c r="ELP5923" s="56"/>
      <c r="ELQ5923" s="56"/>
      <c r="ELR5923" s="56"/>
      <c r="ELS5923" s="56"/>
      <c r="ELT5923" s="56"/>
      <c r="ELU5923" s="56"/>
      <c r="ELV5923" s="56"/>
      <c r="ELW5923" s="56"/>
      <c r="ELX5923" s="56"/>
      <c r="ELY5923" s="56"/>
      <c r="ELZ5923" s="56"/>
      <c r="EMA5923" s="56"/>
      <c r="EMB5923" s="56"/>
      <c r="EMC5923" s="56"/>
      <c r="EMD5923" s="56"/>
      <c r="EME5923" s="56"/>
      <c r="EMF5923" s="56"/>
      <c r="EMG5923" s="56"/>
      <c r="EMH5923" s="56"/>
      <c r="EMI5923" s="56"/>
      <c r="EMJ5923" s="56"/>
      <c r="EMK5923" s="56"/>
      <c r="EML5923" s="56"/>
      <c r="EMM5923" s="56"/>
      <c r="EMN5923" s="56"/>
      <c r="EMO5923" s="56"/>
      <c r="EMP5923" s="56"/>
      <c r="EMQ5923" s="56"/>
      <c r="EMR5923" s="56"/>
      <c r="EMS5923" s="56"/>
      <c r="EMT5923" s="56"/>
      <c r="EMU5923" s="56"/>
      <c r="EMV5923" s="56"/>
      <c r="EMW5923" s="56"/>
      <c r="EMX5923" s="56"/>
      <c r="EMY5923" s="56"/>
      <c r="EMZ5923" s="56"/>
      <c r="ENA5923" s="56"/>
      <c r="ENB5923" s="56"/>
      <c r="ENC5923" s="56"/>
      <c r="END5923" s="56"/>
      <c r="ENE5923" s="56"/>
      <c r="ENF5923" s="56"/>
      <c r="ENG5923" s="56"/>
      <c r="ENH5923" s="56"/>
      <c r="ENI5923" s="56"/>
      <c r="ENJ5923" s="56"/>
      <c r="ENK5923" s="56"/>
      <c r="ENL5923" s="56"/>
      <c r="ENM5923" s="56"/>
      <c r="ENN5923" s="56"/>
      <c r="ENO5923" s="56"/>
      <c r="ENP5923" s="56"/>
      <c r="ENQ5923" s="56"/>
      <c r="ENR5923" s="56"/>
      <c r="ENS5923" s="56"/>
      <c r="ENT5923" s="56"/>
      <c r="ENU5923" s="56"/>
      <c r="ENV5923" s="56"/>
      <c r="ENW5923" s="56"/>
      <c r="ENX5923" s="56"/>
      <c r="ENY5923" s="56"/>
      <c r="ENZ5923" s="56"/>
      <c r="EOA5923" s="56"/>
      <c r="EOB5923" s="56"/>
      <c r="EOC5923" s="56"/>
      <c r="EOD5923" s="56"/>
      <c r="EOE5923" s="56"/>
      <c r="EOF5923" s="56"/>
      <c r="EOG5923" s="56"/>
      <c r="EOH5923" s="56"/>
      <c r="EOI5923" s="56"/>
      <c r="EOJ5923" s="56"/>
      <c r="EOK5923" s="56"/>
      <c r="EOL5923" s="56"/>
      <c r="EOM5923" s="56"/>
      <c r="EON5923" s="56"/>
      <c r="EOO5923" s="56"/>
      <c r="EOP5923" s="56"/>
      <c r="EOQ5923" s="56"/>
      <c r="EOR5923" s="56"/>
      <c r="EOS5923" s="56"/>
      <c r="EOT5923" s="56"/>
      <c r="EOU5923" s="56"/>
      <c r="EOV5923" s="56"/>
      <c r="EOW5923" s="56"/>
      <c r="EOX5923" s="56"/>
      <c r="EOY5923" s="56"/>
      <c r="EOZ5923" s="56"/>
      <c r="EPA5923" s="56"/>
      <c r="EPB5923" s="56"/>
      <c r="EPC5923" s="56"/>
      <c r="EPD5923" s="56"/>
      <c r="EPE5923" s="56"/>
      <c r="EPF5923" s="56"/>
      <c r="EPG5923" s="56"/>
      <c r="EPH5923" s="56"/>
      <c r="EPI5923" s="56"/>
      <c r="EPJ5923" s="56"/>
      <c r="EPK5923" s="56"/>
      <c r="EPL5923" s="56"/>
      <c r="EPM5923" s="56"/>
      <c r="EPN5923" s="56"/>
      <c r="EPO5923" s="56"/>
      <c r="EPP5923" s="56"/>
      <c r="EPQ5923" s="56"/>
      <c r="EPR5923" s="56"/>
      <c r="EPS5923" s="56"/>
      <c r="EPT5923" s="56"/>
      <c r="EPU5923" s="56"/>
      <c r="EPV5923" s="56"/>
      <c r="EPW5923" s="56"/>
      <c r="EPX5923" s="56"/>
      <c r="EPY5923" s="56"/>
      <c r="EPZ5923" s="56"/>
      <c r="EQA5923" s="56"/>
      <c r="EQB5923" s="56"/>
      <c r="EQC5923" s="56"/>
      <c r="EQD5923" s="56"/>
      <c r="EQE5923" s="56"/>
      <c r="EQF5923" s="56"/>
      <c r="EQG5923" s="56"/>
      <c r="EQH5923" s="56"/>
      <c r="EQI5923" s="56"/>
      <c r="EQJ5923" s="56"/>
      <c r="EQK5923" s="56"/>
      <c r="EQL5923" s="56"/>
      <c r="EQM5923" s="56"/>
      <c r="EQN5923" s="56"/>
      <c r="EQO5923" s="56"/>
      <c r="EQP5923" s="56"/>
      <c r="EQQ5923" s="56"/>
      <c r="EQR5923" s="56"/>
      <c r="EQS5923" s="56"/>
      <c r="EQT5923" s="56"/>
      <c r="EQU5923" s="56"/>
      <c r="EQV5923" s="56"/>
      <c r="EQW5923" s="56"/>
      <c r="EQX5923" s="56"/>
      <c r="EQY5923" s="56"/>
      <c r="EQZ5923" s="56"/>
      <c r="ERA5923" s="56"/>
      <c r="ERB5923" s="56"/>
      <c r="ERC5923" s="56"/>
      <c r="ERD5923" s="56"/>
      <c r="ERE5923" s="56"/>
      <c r="ERF5923" s="56"/>
      <c r="ERG5923" s="56"/>
      <c r="ERH5923" s="56"/>
      <c r="ERI5923" s="56"/>
      <c r="ERJ5923" s="56"/>
      <c r="ERK5923" s="56"/>
      <c r="ERL5923" s="56"/>
      <c r="ERM5923" s="56"/>
      <c r="ERN5923" s="56"/>
      <c r="ERO5923" s="56"/>
      <c r="ERP5923" s="56"/>
      <c r="ERQ5923" s="56"/>
      <c r="ERR5923" s="56"/>
      <c r="ERS5923" s="56"/>
      <c r="ERT5923" s="56"/>
      <c r="ERU5923" s="56"/>
      <c r="ERV5923" s="56"/>
      <c r="ERW5923" s="56"/>
      <c r="ERX5923" s="56"/>
      <c r="ERY5923" s="56"/>
      <c r="ERZ5923" s="56"/>
      <c r="ESA5923" s="56"/>
      <c r="ESB5923" s="56"/>
      <c r="ESC5923" s="56"/>
      <c r="ESD5923" s="56"/>
      <c r="ESE5923" s="56"/>
      <c r="ESF5923" s="56"/>
      <c r="ESG5923" s="56"/>
      <c r="ESH5923" s="56"/>
      <c r="ESI5923" s="56"/>
      <c r="ESJ5923" s="56"/>
      <c r="ESK5923" s="56"/>
      <c r="ESL5923" s="56"/>
      <c r="ESM5923" s="56"/>
      <c r="ESN5923" s="56"/>
      <c r="ESO5923" s="56"/>
      <c r="ESP5923" s="56"/>
      <c r="ESQ5923" s="56"/>
      <c r="ESR5923" s="56"/>
      <c r="ESS5923" s="56"/>
      <c r="EST5923" s="56"/>
      <c r="ESU5923" s="56"/>
      <c r="ESV5923" s="56"/>
      <c r="ESW5923" s="56"/>
      <c r="ESX5923" s="56"/>
      <c r="ESY5923" s="56"/>
      <c r="ESZ5923" s="56"/>
      <c r="ETA5923" s="56"/>
      <c r="ETB5923" s="56"/>
      <c r="ETC5923" s="56"/>
      <c r="ETD5923" s="56"/>
      <c r="ETE5923" s="56"/>
      <c r="ETF5923" s="56"/>
      <c r="ETG5923" s="56"/>
      <c r="ETH5923" s="56"/>
      <c r="ETI5923" s="56"/>
      <c r="ETJ5923" s="56"/>
      <c r="ETK5923" s="56"/>
      <c r="ETL5923" s="56"/>
      <c r="ETM5923" s="56"/>
      <c r="ETN5923" s="56"/>
      <c r="ETO5923" s="56"/>
      <c r="ETP5923" s="56"/>
      <c r="ETQ5923" s="56"/>
      <c r="ETR5923" s="56"/>
      <c r="ETS5923" s="56"/>
      <c r="ETT5923" s="56"/>
      <c r="ETU5923" s="56"/>
      <c r="ETV5923" s="56"/>
      <c r="ETW5923" s="56"/>
      <c r="ETX5923" s="56"/>
      <c r="ETY5923" s="56"/>
      <c r="ETZ5923" s="56"/>
      <c r="EUA5923" s="56"/>
      <c r="EUB5923" s="56"/>
      <c r="EUC5923" s="56"/>
      <c r="EUD5923" s="56"/>
      <c r="EUE5923" s="56"/>
      <c r="EUF5923" s="56"/>
      <c r="EUG5923" s="56"/>
      <c r="EUH5923" s="56"/>
      <c r="EUI5923" s="56"/>
      <c r="EUJ5923" s="56"/>
      <c r="EUK5923" s="56"/>
      <c r="EUL5923" s="56"/>
      <c r="EUM5923" s="56"/>
      <c r="EUN5923" s="56"/>
      <c r="EUO5923" s="56"/>
      <c r="EUP5923" s="56"/>
      <c r="EUQ5923" s="56"/>
      <c r="EUR5923" s="56"/>
      <c r="EUS5923" s="56"/>
      <c r="EUT5923" s="56"/>
      <c r="EUU5923" s="56"/>
      <c r="EUV5923" s="56"/>
      <c r="EUW5923" s="56"/>
      <c r="EUX5923" s="56"/>
      <c r="EUY5923" s="56"/>
      <c r="EUZ5923" s="56"/>
      <c r="EVA5923" s="56"/>
      <c r="EVB5923" s="56"/>
      <c r="EVC5923" s="56"/>
      <c r="EVD5923" s="56"/>
      <c r="EVE5923" s="56"/>
      <c r="EVF5923" s="56"/>
      <c r="EVG5923" s="56"/>
      <c r="EVH5923" s="56"/>
      <c r="EVI5923" s="56"/>
      <c r="EVJ5923" s="56"/>
      <c r="EVK5923" s="56"/>
      <c r="EVL5923" s="56"/>
      <c r="EVM5923" s="56"/>
      <c r="EVN5923" s="56"/>
      <c r="EVO5923" s="56"/>
      <c r="EVP5923" s="56"/>
      <c r="EVQ5923" s="56"/>
      <c r="EVR5923" s="56"/>
      <c r="EVS5923" s="56"/>
      <c r="EVT5923" s="56"/>
      <c r="EVU5923" s="56"/>
      <c r="EVV5923" s="56"/>
      <c r="EVW5923" s="56"/>
      <c r="EVX5923" s="56"/>
      <c r="EVY5923" s="56"/>
      <c r="EVZ5923" s="56"/>
      <c r="EWA5923" s="56"/>
      <c r="EWB5923" s="56"/>
      <c r="EWC5923" s="56"/>
      <c r="EWD5923" s="56"/>
      <c r="EWE5923" s="56"/>
      <c r="EWF5923" s="56"/>
      <c r="EWG5923" s="56"/>
      <c r="EWH5923" s="56"/>
      <c r="EWI5923" s="56"/>
      <c r="EWJ5923" s="56"/>
      <c r="EWK5923" s="56"/>
      <c r="EWL5923" s="56"/>
      <c r="EWM5923" s="56"/>
      <c r="EWN5923" s="56"/>
      <c r="EWO5923" s="56"/>
      <c r="EWP5923" s="56"/>
      <c r="EWQ5923" s="56"/>
      <c r="EWR5923" s="56"/>
      <c r="EWS5923" s="56"/>
      <c r="EWT5923" s="56"/>
      <c r="EWU5923" s="56"/>
      <c r="EWV5923" s="56"/>
      <c r="EWW5923" s="56"/>
      <c r="EWX5923" s="56"/>
      <c r="EWY5923" s="56"/>
      <c r="EWZ5923" s="56"/>
      <c r="EXA5923" s="56"/>
      <c r="EXB5923" s="56"/>
      <c r="EXC5923" s="56"/>
      <c r="EXD5923" s="56"/>
      <c r="EXE5923" s="56"/>
      <c r="EXF5923" s="56"/>
      <c r="EXG5923" s="56"/>
      <c r="EXH5923" s="56"/>
      <c r="EXI5923" s="56"/>
      <c r="EXJ5923" s="56"/>
      <c r="EXK5923" s="56"/>
      <c r="EXL5923" s="56"/>
      <c r="EXM5923" s="56"/>
      <c r="EXN5923" s="56"/>
      <c r="EXO5923" s="56"/>
      <c r="EXP5923" s="56"/>
      <c r="EXQ5923" s="56"/>
      <c r="EXR5923" s="56"/>
      <c r="EXS5923" s="56"/>
      <c r="EXT5923" s="56"/>
      <c r="EXU5923" s="56"/>
      <c r="EXV5923" s="56"/>
      <c r="EXW5923" s="56"/>
      <c r="EXX5923" s="56"/>
      <c r="EXY5923" s="56"/>
      <c r="EXZ5923" s="56"/>
      <c r="EYA5923" s="56"/>
      <c r="EYB5923" s="56"/>
      <c r="EYC5923" s="56"/>
      <c r="EYD5923" s="56"/>
      <c r="EYE5923" s="56"/>
      <c r="EYF5923" s="56"/>
      <c r="EYG5923" s="56"/>
      <c r="EYH5923" s="56"/>
      <c r="EYI5923" s="56"/>
      <c r="EYJ5923" s="56"/>
      <c r="EYK5923" s="56"/>
      <c r="EYL5923" s="56"/>
      <c r="EYM5923" s="56"/>
      <c r="EYN5923" s="56"/>
      <c r="EYO5923" s="56"/>
      <c r="EYP5923" s="56"/>
      <c r="EYQ5923" s="56"/>
      <c r="EYR5923" s="56"/>
      <c r="EYS5923" s="56"/>
      <c r="EYT5923" s="56"/>
      <c r="EYU5923" s="56"/>
      <c r="EYV5923" s="56"/>
      <c r="EYW5923" s="56"/>
      <c r="EYX5923" s="56"/>
      <c r="EYY5923" s="56"/>
      <c r="EYZ5923" s="56"/>
      <c r="EZA5923" s="56"/>
      <c r="EZB5923" s="56"/>
      <c r="EZC5923" s="56"/>
      <c r="EZD5923" s="56"/>
      <c r="EZE5923" s="56"/>
      <c r="EZF5923" s="56"/>
      <c r="EZG5923" s="56"/>
      <c r="EZH5923" s="56"/>
      <c r="EZI5923" s="56"/>
      <c r="EZJ5923" s="56"/>
      <c r="EZK5923" s="56"/>
      <c r="EZL5923" s="56"/>
      <c r="EZM5923" s="56"/>
      <c r="EZN5923" s="56"/>
      <c r="EZO5923" s="56"/>
      <c r="EZP5923" s="56"/>
      <c r="EZQ5923" s="56"/>
      <c r="EZR5923" s="56"/>
      <c r="EZS5923" s="56"/>
      <c r="EZT5923" s="56"/>
      <c r="EZU5923" s="56"/>
      <c r="EZV5923" s="56"/>
      <c r="EZW5923" s="56"/>
      <c r="EZX5923" s="56"/>
      <c r="EZY5923" s="56"/>
      <c r="EZZ5923" s="56"/>
      <c r="FAA5923" s="56"/>
      <c r="FAB5923" s="56"/>
      <c r="FAC5923" s="56"/>
      <c r="FAD5923" s="56"/>
      <c r="FAE5923" s="56"/>
      <c r="FAF5923" s="56"/>
      <c r="FAG5923" s="56"/>
      <c r="FAH5923" s="56"/>
      <c r="FAI5923" s="56"/>
      <c r="FAJ5923" s="56"/>
      <c r="FAK5923" s="56"/>
      <c r="FAL5923" s="56"/>
      <c r="FAM5923" s="56"/>
      <c r="FAN5923" s="56"/>
      <c r="FAO5923" s="56"/>
      <c r="FAP5923" s="56"/>
      <c r="FAQ5923" s="56"/>
      <c r="FAR5923" s="56"/>
      <c r="FAS5923" s="56"/>
      <c r="FAT5923" s="56"/>
      <c r="FAU5923" s="56"/>
      <c r="FAV5923" s="56"/>
      <c r="FAW5923" s="56"/>
      <c r="FAX5923" s="56"/>
      <c r="FAY5923" s="56"/>
      <c r="FAZ5923" s="56"/>
      <c r="FBA5923" s="56"/>
      <c r="FBB5923" s="56"/>
      <c r="FBC5923" s="56"/>
      <c r="FBD5923" s="56"/>
      <c r="FBE5923" s="56"/>
      <c r="FBF5923" s="56"/>
      <c r="FBG5923" s="56"/>
      <c r="FBH5923" s="56"/>
      <c r="FBI5923" s="56"/>
      <c r="FBJ5923" s="56"/>
      <c r="FBK5923" s="56"/>
      <c r="FBL5923" s="56"/>
      <c r="FBM5923" s="56"/>
      <c r="FBN5923" s="56"/>
      <c r="FBO5923" s="56"/>
      <c r="FBP5923" s="56"/>
      <c r="FBQ5923" s="56"/>
      <c r="FBR5923" s="56"/>
      <c r="FBS5923" s="56"/>
      <c r="FBT5923" s="56"/>
      <c r="FBU5923" s="56"/>
      <c r="FBV5923" s="56"/>
      <c r="FBW5923" s="56"/>
      <c r="FBX5923" s="56"/>
      <c r="FBY5923" s="56"/>
      <c r="FBZ5923" s="56"/>
      <c r="FCA5923" s="56"/>
      <c r="FCB5923" s="56"/>
      <c r="FCC5923" s="56"/>
      <c r="FCD5923" s="56"/>
      <c r="FCE5923" s="56"/>
      <c r="FCF5923" s="56"/>
      <c r="FCG5923" s="56"/>
      <c r="FCH5923" s="56"/>
      <c r="FCI5923" s="56"/>
      <c r="FCJ5923" s="56"/>
      <c r="FCK5923" s="56"/>
      <c r="FCL5923" s="56"/>
      <c r="FCM5923" s="56"/>
      <c r="FCN5923" s="56"/>
      <c r="FCO5923" s="56"/>
      <c r="FCP5923" s="56"/>
      <c r="FCQ5923" s="56"/>
      <c r="FCR5923" s="56"/>
      <c r="FCS5923" s="56"/>
      <c r="FCT5923" s="56"/>
      <c r="FCU5923" s="56"/>
      <c r="FCV5923" s="56"/>
      <c r="FCW5923" s="56"/>
      <c r="FCX5923" s="56"/>
      <c r="FCY5923" s="56"/>
      <c r="FCZ5923" s="56"/>
      <c r="FDA5923" s="56"/>
      <c r="FDB5923" s="56"/>
      <c r="FDC5923" s="56"/>
      <c r="FDD5923" s="56"/>
      <c r="FDE5923" s="56"/>
      <c r="FDF5923" s="56"/>
      <c r="FDG5923" s="56"/>
      <c r="FDH5923" s="56"/>
      <c r="FDI5923" s="56"/>
      <c r="FDJ5923" s="56"/>
      <c r="FDK5923" s="56"/>
      <c r="FDL5923" s="56"/>
      <c r="FDM5923" s="56"/>
      <c r="FDN5923" s="56"/>
      <c r="FDO5923" s="56"/>
      <c r="FDP5923" s="56"/>
      <c r="FDQ5923" s="56"/>
      <c r="FDR5923" s="56"/>
      <c r="FDS5923" s="56"/>
      <c r="FDT5923" s="56"/>
      <c r="FDU5923" s="56"/>
      <c r="FDV5923" s="56"/>
      <c r="FDW5923" s="56"/>
      <c r="FDX5923" s="56"/>
      <c r="FDY5923" s="56"/>
      <c r="FDZ5923" s="56"/>
      <c r="FEA5923" s="56"/>
      <c r="FEB5923" s="56"/>
      <c r="FEC5923" s="56"/>
      <c r="FED5923" s="56"/>
      <c r="FEE5923" s="56"/>
      <c r="FEF5923" s="56"/>
      <c r="FEG5923" s="56"/>
      <c r="FEH5923" s="56"/>
      <c r="FEI5923" s="56"/>
      <c r="FEJ5923" s="56"/>
      <c r="FEK5923" s="56"/>
      <c r="FEL5923" s="56"/>
      <c r="FEM5923" s="56"/>
      <c r="FEN5923" s="56"/>
      <c r="FEO5923" s="56"/>
      <c r="FEP5923" s="56"/>
      <c r="FEQ5923" s="56"/>
      <c r="FER5923" s="56"/>
      <c r="FES5923" s="56"/>
      <c r="FET5923" s="56"/>
      <c r="FEU5923" s="56"/>
      <c r="FEV5923" s="56"/>
      <c r="FEW5923" s="56"/>
      <c r="FEX5923" s="56"/>
      <c r="FEY5923" s="56"/>
      <c r="FEZ5923" s="56"/>
      <c r="FFA5923" s="56"/>
      <c r="FFB5923" s="56"/>
      <c r="FFC5923" s="56"/>
      <c r="FFD5923" s="56"/>
      <c r="FFE5923" s="56"/>
      <c r="FFF5923" s="56"/>
      <c r="FFG5923" s="56"/>
      <c r="FFH5923" s="56"/>
      <c r="FFI5923" s="56"/>
      <c r="FFJ5923" s="56"/>
      <c r="FFK5923" s="56"/>
      <c r="FFL5923" s="56"/>
      <c r="FFM5923" s="56"/>
      <c r="FFN5923" s="56"/>
      <c r="FFO5923" s="56"/>
      <c r="FFP5923" s="56"/>
      <c r="FFQ5923" s="56"/>
      <c r="FFR5923" s="56"/>
      <c r="FFS5923" s="56"/>
      <c r="FFT5923" s="56"/>
      <c r="FFU5923" s="56"/>
      <c r="FFV5923" s="56"/>
      <c r="FFW5923" s="56"/>
      <c r="FFX5923" s="56"/>
      <c r="FFY5923" s="56"/>
      <c r="FFZ5923" s="56"/>
      <c r="FGA5923" s="56"/>
      <c r="FGB5923" s="56"/>
      <c r="FGC5923" s="56"/>
      <c r="FGD5923" s="56"/>
      <c r="FGE5923" s="56"/>
      <c r="FGF5923" s="56"/>
      <c r="FGG5923" s="56"/>
      <c r="FGH5923" s="56"/>
      <c r="FGI5923" s="56"/>
      <c r="FGJ5923" s="56"/>
      <c r="FGK5923" s="56"/>
      <c r="FGL5923" s="56"/>
      <c r="FGM5923" s="56"/>
      <c r="FGN5923" s="56"/>
      <c r="FGO5923" s="56"/>
      <c r="FGP5923" s="56"/>
      <c r="FGQ5923" s="56"/>
      <c r="FGR5923" s="56"/>
      <c r="FGS5923" s="56"/>
      <c r="FGT5923" s="56"/>
      <c r="FGU5923" s="56"/>
      <c r="FGV5923" s="56"/>
      <c r="FGW5923" s="56"/>
      <c r="FGX5923" s="56"/>
      <c r="FGY5923" s="56"/>
      <c r="FGZ5923" s="56"/>
      <c r="FHA5923" s="56"/>
      <c r="FHB5923" s="56"/>
      <c r="FHC5923" s="56"/>
      <c r="FHD5923" s="56"/>
      <c r="FHE5923" s="56"/>
      <c r="FHF5923" s="56"/>
      <c r="FHG5923" s="56"/>
      <c r="FHH5923" s="56"/>
      <c r="FHI5923" s="56"/>
      <c r="FHJ5923" s="56"/>
      <c r="FHK5923" s="56"/>
      <c r="FHL5923" s="56"/>
      <c r="FHM5923" s="56"/>
      <c r="FHN5923" s="56"/>
      <c r="FHO5923" s="56"/>
      <c r="FHP5923" s="56"/>
      <c r="FHQ5923" s="56"/>
      <c r="FHR5923" s="56"/>
      <c r="FHS5923" s="56"/>
      <c r="FHT5923" s="56"/>
      <c r="FHU5923" s="56"/>
      <c r="FHV5923" s="56"/>
      <c r="FHW5923" s="56"/>
      <c r="FHX5923" s="56"/>
      <c r="FHY5923" s="56"/>
      <c r="FHZ5923" s="56"/>
      <c r="FIA5923" s="56"/>
      <c r="FIB5923" s="56"/>
      <c r="FIC5923" s="56"/>
      <c r="FID5923" s="56"/>
      <c r="FIE5923" s="56"/>
      <c r="FIF5923" s="56"/>
      <c r="FIG5923" s="56"/>
      <c r="FIH5923" s="56"/>
      <c r="FII5923" s="56"/>
      <c r="FIJ5923" s="56"/>
      <c r="FIK5923" s="56"/>
      <c r="FIL5923" s="56"/>
      <c r="FIM5923" s="56"/>
      <c r="FIN5923" s="56"/>
      <c r="FIO5923" s="56"/>
      <c r="FIP5923" s="56"/>
      <c r="FIQ5923" s="56"/>
      <c r="FIR5923" s="56"/>
      <c r="FIS5923" s="56"/>
      <c r="FIT5923" s="56"/>
      <c r="FIU5923" s="56"/>
      <c r="FIV5923" s="56"/>
      <c r="FIW5923" s="56"/>
      <c r="FIX5923" s="56"/>
      <c r="FIY5923" s="56"/>
      <c r="FIZ5923" s="56"/>
      <c r="FJA5923" s="56"/>
      <c r="FJB5923" s="56"/>
      <c r="FJC5923" s="56"/>
      <c r="FJD5923" s="56"/>
      <c r="FJE5923" s="56"/>
      <c r="FJF5923" s="56"/>
      <c r="FJG5923" s="56"/>
      <c r="FJH5923" s="56"/>
      <c r="FJI5923" s="56"/>
      <c r="FJJ5923" s="56"/>
      <c r="FJK5923" s="56"/>
      <c r="FJL5923" s="56"/>
      <c r="FJM5923" s="56"/>
      <c r="FJN5923" s="56"/>
      <c r="FJO5923" s="56"/>
      <c r="FJP5923" s="56"/>
      <c r="FJQ5923" s="56"/>
      <c r="FJR5923" s="56"/>
      <c r="FJS5923" s="56"/>
      <c r="FJT5923" s="56"/>
      <c r="FJU5923" s="56"/>
      <c r="FJV5923" s="56"/>
      <c r="FJW5923" s="56"/>
      <c r="FJX5923" s="56"/>
      <c r="FJY5923" s="56"/>
      <c r="FJZ5923" s="56"/>
      <c r="FKA5923" s="56"/>
      <c r="FKB5923" s="56"/>
      <c r="FKC5923" s="56"/>
      <c r="FKD5923" s="56"/>
      <c r="FKE5923" s="56"/>
      <c r="FKF5923" s="56"/>
      <c r="FKG5923" s="56"/>
      <c r="FKH5923" s="56"/>
      <c r="FKI5923" s="56"/>
      <c r="FKJ5923" s="56"/>
      <c r="FKK5923" s="56"/>
      <c r="FKL5923" s="56"/>
      <c r="FKM5923" s="56"/>
      <c r="FKN5923" s="56"/>
      <c r="FKO5923" s="56"/>
      <c r="FKP5923" s="56"/>
      <c r="FKQ5923" s="56"/>
      <c r="FKR5923" s="56"/>
      <c r="FKS5923" s="56"/>
      <c r="FKT5923" s="56"/>
      <c r="FKU5923" s="56"/>
      <c r="FKV5923" s="56"/>
      <c r="FKW5923" s="56"/>
      <c r="FKX5923" s="56"/>
      <c r="FKY5923" s="56"/>
      <c r="FKZ5923" s="56"/>
      <c r="FLA5923" s="56"/>
      <c r="FLB5923" s="56"/>
      <c r="FLC5923" s="56"/>
      <c r="FLD5923" s="56"/>
      <c r="FLE5923" s="56"/>
      <c r="FLF5923" s="56"/>
      <c r="FLG5923" s="56"/>
      <c r="FLH5923" s="56"/>
      <c r="FLI5923" s="56"/>
      <c r="FLJ5923" s="56"/>
      <c r="FLK5923" s="56"/>
      <c r="FLL5923" s="56"/>
      <c r="FLM5923" s="56"/>
      <c r="FLN5923" s="56"/>
      <c r="FLO5923" s="56"/>
      <c r="FLP5923" s="56"/>
      <c r="FLQ5923" s="56"/>
      <c r="FLR5923" s="56"/>
      <c r="FLS5923" s="56"/>
      <c r="FLT5923" s="56"/>
      <c r="FLU5923" s="56"/>
      <c r="FLV5923" s="56"/>
      <c r="FLW5923" s="56"/>
      <c r="FLX5923" s="56"/>
      <c r="FLY5923" s="56"/>
      <c r="FLZ5923" s="56"/>
      <c r="FMA5923" s="56"/>
      <c r="FMB5923" s="56"/>
      <c r="FMC5923" s="56"/>
      <c r="FMD5923" s="56"/>
      <c r="FME5923" s="56"/>
      <c r="FMF5923" s="56"/>
      <c r="FMG5923" s="56"/>
      <c r="FMH5923" s="56"/>
      <c r="FMI5923" s="56"/>
      <c r="FMJ5923" s="56"/>
      <c r="FMK5923" s="56"/>
      <c r="FML5923" s="56"/>
      <c r="FMM5923" s="56"/>
      <c r="FMN5923" s="56"/>
      <c r="FMO5923" s="56"/>
      <c r="FMP5923" s="56"/>
      <c r="FMQ5923" s="56"/>
      <c r="FMR5923" s="56"/>
      <c r="FMS5923" s="56"/>
      <c r="FMT5923" s="56"/>
      <c r="FMU5923" s="56"/>
      <c r="FMV5923" s="56"/>
      <c r="FMW5923" s="56"/>
      <c r="FMX5923" s="56"/>
      <c r="FMY5923" s="56"/>
      <c r="FMZ5923" s="56"/>
      <c r="FNA5923" s="56"/>
      <c r="FNB5923" s="56"/>
      <c r="FNC5923" s="56"/>
      <c r="FND5923" s="56"/>
      <c r="FNE5923" s="56"/>
      <c r="FNF5923" s="56"/>
      <c r="FNG5923" s="56"/>
      <c r="FNH5923" s="56"/>
      <c r="FNI5923" s="56"/>
      <c r="FNJ5923" s="56"/>
      <c r="FNK5923" s="56"/>
      <c r="FNL5923" s="56"/>
      <c r="FNM5923" s="56"/>
      <c r="FNN5923" s="56"/>
      <c r="FNO5923" s="56"/>
      <c r="FNP5923" s="56"/>
      <c r="FNQ5923" s="56"/>
      <c r="FNR5923" s="56"/>
      <c r="FNS5923" s="56"/>
      <c r="FNT5923" s="56"/>
      <c r="FNU5923" s="56"/>
      <c r="FNV5923" s="56"/>
      <c r="FNW5923" s="56"/>
      <c r="FNX5923" s="56"/>
      <c r="FNY5923" s="56"/>
      <c r="FNZ5923" s="56"/>
      <c r="FOA5923" s="56"/>
      <c r="FOB5923" s="56"/>
      <c r="FOC5923" s="56"/>
      <c r="FOD5923" s="56"/>
      <c r="FOE5923" s="56"/>
      <c r="FOF5923" s="56"/>
      <c r="FOG5923" s="56"/>
      <c r="FOH5923" s="56"/>
      <c r="FOI5923" s="56"/>
      <c r="FOJ5923" s="56"/>
      <c r="FOK5923" s="56"/>
      <c r="FOL5923" s="56"/>
      <c r="FOM5923" s="56"/>
      <c r="FON5923" s="56"/>
      <c r="FOO5923" s="56"/>
      <c r="FOP5923" s="56"/>
      <c r="FOQ5923" s="56"/>
      <c r="FOR5923" s="56"/>
      <c r="FOS5923" s="56"/>
      <c r="FOT5923" s="56"/>
      <c r="FOU5923" s="56"/>
      <c r="FOV5923" s="56"/>
      <c r="FOW5923" s="56"/>
      <c r="FOX5923" s="56"/>
      <c r="FOY5923" s="56"/>
      <c r="FOZ5923" s="56"/>
      <c r="FPA5923" s="56"/>
      <c r="FPB5923" s="56"/>
      <c r="FPC5923" s="56"/>
      <c r="FPD5923" s="56"/>
      <c r="FPE5923" s="56"/>
      <c r="FPF5923" s="56"/>
      <c r="FPG5923" s="56"/>
      <c r="FPH5923" s="56"/>
      <c r="FPI5923" s="56"/>
      <c r="FPJ5923" s="56"/>
      <c r="FPK5923" s="56"/>
      <c r="FPL5923" s="56"/>
      <c r="FPM5923" s="56"/>
      <c r="FPN5923" s="56"/>
      <c r="FPO5923" s="56"/>
      <c r="FPP5923" s="56"/>
      <c r="FPQ5923" s="56"/>
      <c r="FPR5923" s="56"/>
      <c r="FPS5923" s="56"/>
      <c r="FPT5923" s="56"/>
      <c r="FPU5923" s="56"/>
      <c r="FPV5923" s="56"/>
      <c r="FPW5923" s="56"/>
      <c r="FPX5923" s="56"/>
      <c r="FPY5923" s="56"/>
      <c r="FPZ5923" s="56"/>
      <c r="FQA5923" s="56"/>
      <c r="FQB5923" s="56"/>
      <c r="FQC5923" s="56"/>
      <c r="FQD5923" s="56"/>
      <c r="FQE5923" s="56"/>
      <c r="FQF5923" s="56"/>
      <c r="FQG5923" s="56"/>
      <c r="FQH5923" s="56"/>
      <c r="FQI5923" s="56"/>
      <c r="FQJ5923" s="56"/>
      <c r="FQK5923" s="56"/>
      <c r="FQL5923" s="56"/>
      <c r="FQM5923" s="56"/>
      <c r="FQN5923" s="56"/>
      <c r="FQO5923" s="56"/>
      <c r="FQP5923" s="56"/>
      <c r="FQQ5923" s="56"/>
      <c r="FQR5923" s="56"/>
      <c r="FQS5923" s="56"/>
      <c r="FQT5923" s="56"/>
      <c r="FQU5923" s="56"/>
      <c r="FQV5923" s="56"/>
      <c r="FQW5923" s="56"/>
      <c r="FQX5923" s="56"/>
      <c r="FQY5923" s="56"/>
      <c r="FQZ5923" s="56"/>
      <c r="FRA5923" s="56"/>
      <c r="FRB5923" s="56"/>
      <c r="FRC5923" s="56"/>
      <c r="FRD5923" s="56"/>
      <c r="FRE5923" s="56"/>
      <c r="FRF5923" s="56"/>
      <c r="FRG5923" s="56"/>
      <c r="FRH5923" s="56"/>
      <c r="FRI5923" s="56"/>
      <c r="FRJ5923" s="56"/>
      <c r="FRK5923" s="56"/>
      <c r="FRL5923" s="56"/>
      <c r="FRM5923" s="56"/>
      <c r="FRN5923" s="56"/>
      <c r="FRO5923" s="56"/>
      <c r="FRP5923" s="56"/>
      <c r="FRQ5923" s="56"/>
      <c r="FRR5923" s="56"/>
      <c r="FRS5923" s="56"/>
      <c r="FRT5923" s="56"/>
      <c r="FRU5923" s="56"/>
      <c r="FRV5923" s="56"/>
      <c r="FRW5923" s="56"/>
      <c r="FRX5923" s="56"/>
      <c r="FRY5923" s="56"/>
      <c r="FRZ5923" s="56"/>
      <c r="FSA5923" s="56"/>
      <c r="FSB5923" s="56"/>
      <c r="FSC5923" s="56"/>
      <c r="FSD5923" s="56"/>
      <c r="FSE5923" s="56"/>
      <c r="FSF5923" s="56"/>
      <c r="FSG5923" s="56"/>
      <c r="FSH5923" s="56"/>
      <c r="FSI5923" s="56"/>
      <c r="FSJ5923" s="56"/>
      <c r="FSK5923" s="56"/>
      <c r="FSL5923" s="56"/>
      <c r="FSM5923" s="56"/>
      <c r="FSN5923" s="56"/>
      <c r="FSO5923" s="56"/>
      <c r="FSP5923" s="56"/>
      <c r="FSQ5923" s="56"/>
      <c r="FSR5923" s="56"/>
      <c r="FSS5923" s="56"/>
      <c r="FST5923" s="56"/>
      <c r="FSU5923" s="56"/>
      <c r="FSV5923" s="56"/>
      <c r="FSW5923" s="56"/>
      <c r="FSX5923" s="56"/>
      <c r="FSY5923" s="56"/>
      <c r="FSZ5923" s="56"/>
      <c r="FTA5923" s="56"/>
      <c r="FTB5923" s="56"/>
      <c r="FTC5923" s="56"/>
      <c r="FTD5923" s="56"/>
      <c r="FTE5923" s="56"/>
      <c r="FTF5923" s="56"/>
      <c r="FTG5923" s="56"/>
      <c r="FTH5923" s="56"/>
      <c r="FTI5923" s="56"/>
      <c r="FTJ5923" s="56"/>
      <c r="FTK5923" s="56"/>
      <c r="FTL5923" s="56"/>
      <c r="FTM5923" s="56"/>
      <c r="FTN5923" s="56"/>
      <c r="FTO5923" s="56"/>
      <c r="FTP5923" s="56"/>
      <c r="FTQ5923" s="56"/>
      <c r="FTR5923" s="56"/>
      <c r="FTS5923" s="56"/>
      <c r="FTT5923" s="56"/>
      <c r="FTU5923" s="56"/>
      <c r="FTV5923" s="56"/>
      <c r="FTW5923" s="56"/>
      <c r="FTX5923" s="56"/>
      <c r="FTY5923" s="56"/>
      <c r="FTZ5923" s="56"/>
      <c r="FUA5923" s="56"/>
      <c r="FUB5923" s="56"/>
      <c r="FUC5923" s="56"/>
      <c r="FUD5923" s="56"/>
      <c r="FUE5923" s="56"/>
      <c r="FUF5923" s="56"/>
      <c r="FUG5923" s="56"/>
      <c r="FUH5923" s="56"/>
      <c r="FUI5923" s="56"/>
      <c r="FUJ5923" s="56"/>
      <c r="FUK5923" s="56"/>
      <c r="FUL5923" s="56"/>
      <c r="FUM5923" s="56"/>
      <c r="FUN5923" s="56"/>
      <c r="FUO5923" s="56"/>
      <c r="FUP5923" s="56"/>
      <c r="FUQ5923" s="56"/>
      <c r="FUR5923" s="56"/>
      <c r="FUS5923" s="56"/>
      <c r="FUT5923" s="56"/>
      <c r="FUU5923" s="56"/>
      <c r="FUV5923" s="56"/>
      <c r="FUW5923" s="56"/>
      <c r="FUX5923" s="56"/>
      <c r="FUY5923" s="56"/>
      <c r="FUZ5923" s="56"/>
      <c r="FVA5923" s="56"/>
      <c r="FVB5923" s="56"/>
      <c r="FVC5923" s="56"/>
      <c r="FVD5923" s="56"/>
      <c r="FVE5923" s="56"/>
      <c r="FVF5923" s="56"/>
      <c r="FVG5923" s="56"/>
      <c r="FVH5923" s="56"/>
      <c r="FVI5923" s="56"/>
      <c r="FVJ5923" s="56"/>
      <c r="FVK5923" s="56"/>
      <c r="FVL5923" s="56"/>
      <c r="FVM5923" s="56"/>
      <c r="FVN5923" s="56"/>
      <c r="FVO5923" s="56"/>
      <c r="FVP5923" s="56"/>
      <c r="FVQ5923" s="56"/>
      <c r="FVR5923" s="56"/>
      <c r="FVS5923" s="56"/>
      <c r="FVT5923" s="56"/>
      <c r="FVU5923" s="56"/>
      <c r="FVV5923" s="56"/>
      <c r="FVW5923" s="56"/>
      <c r="FVX5923" s="56"/>
      <c r="FVY5923" s="56"/>
      <c r="FVZ5923" s="56"/>
      <c r="FWA5923" s="56"/>
      <c r="FWB5923" s="56"/>
      <c r="FWC5923" s="56"/>
      <c r="FWD5923" s="56"/>
      <c r="FWE5923" s="56"/>
      <c r="FWF5923" s="56"/>
      <c r="FWG5923" s="56"/>
      <c r="FWH5923" s="56"/>
      <c r="FWI5923" s="56"/>
      <c r="FWJ5923" s="56"/>
      <c r="FWK5923" s="56"/>
      <c r="FWL5923" s="56"/>
      <c r="FWM5923" s="56"/>
      <c r="FWN5923" s="56"/>
      <c r="FWO5923" s="56"/>
      <c r="FWP5923" s="56"/>
      <c r="FWQ5923" s="56"/>
      <c r="FWR5923" s="56"/>
      <c r="FWS5923" s="56"/>
      <c r="FWT5923" s="56"/>
      <c r="FWU5923" s="56"/>
      <c r="FWV5923" s="56"/>
      <c r="FWW5923" s="56"/>
      <c r="FWX5923" s="56"/>
      <c r="FWY5923" s="56"/>
      <c r="FWZ5923" s="56"/>
      <c r="FXA5923" s="56"/>
      <c r="FXB5923" s="56"/>
      <c r="FXC5923" s="56"/>
      <c r="FXD5923" s="56"/>
      <c r="FXE5923" s="56"/>
      <c r="FXF5923" s="56"/>
      <c r="FXG5923" s="56"/>
      <c r="FXH5923" s="56"/>
      <c r="FXI5923" s="56"/>
      <c r="FXJ5923" s="56"/>
      <c r="FXK5923" s="56"/>
      <c r="FXL5923" s="56"/>
      <c r="FXM5923" s="56"/>
      <c r="FXN5923" s="56"/>
      <c r="FXO5923" s="56"/>
      <c r="FXP5923" s="56"/>
      <c r="FXQ5923" s="56"/>
      <c r="FXR5923" s="56"/>
      <c r="FXS5923" s="56"/>
      <c r="FXT5923" s="56"/>
      <c r="FXU5923" s="56"/>
      <c r="FXV5923" s="56"/>
      <c r="FXW5923" s="56"/>
      <c r="FXX5923" s="56"/>
      <c r="FXY5923" s="56"/>
      <c r="FXZ5923" s="56"/>
      <c r="FYA5923" s="56"/>
      <c r="FYB5923" s="56"/>
      <c r="FYC5923" s="56"/>
      <c r="FYD5923" s="56"/>
      <c r="FYE5923" s="56"/>
      <c r="FYF5923" s="56"/>
      <c r="FYG5923" s="56"/>
      <c r="FYH5923" s="56"/>
      <c r="FYI5923" s="56"/>
      <c r="FYJ5923" s="56"/>
      <c r="FYK5923" s="56"/>
      <c r="FYL5923" s="56"/>
      <c r="FYM5923" s="56"/>
      <c r="FYN5923" s="56"/>
      <c r="FYO5923" s="56"/>
      <c r="FYP5923" s="56"/>
      <c r="FYQ5923" s="56"/>
      <c r="FYR5923" s="56"/>
      <c r="FYS5923" s="56"/>
      <c r="FYT5923" s="56"/>
      <c r="FYU5923" s="56"/>
      <c r="FYV5923" s="56"/>
      <c r="FYW5923" s="56"/>
      <c r="FYX5923" s="56"/>
      <c r="FYY5923" s="56"/>
      <c r="FYZ5923" s="56"/>
      <c r="FZA5923" s="56"/>
      <c r="FZB5923" s="56"/>
      <c r="FZC5923" s="56"/>
      <c r="FZD5923" s="56"/>
      <c r="FZE5923" s="56"/>
      <c r="FZF5923" s="56"/>
      <c r="FZG5923" s="56"/>
      <c r="FZH5923" s="56"/>
      <c r="FZI5923" s="56"/>
      <c r="FZJ5923" s="56"/>
      <c r="FZK5923" s="56"/>
      <c r="FZL5923" s="56"/>
      <c r="FZM5923" s="56"/>
      <c r="FZN5923" s="56"/>
      <c r="FZO5923" s="56"/>
      <c r="FZP5923" s="56"/>
      <c r="FZQ5923" s="56"/>
      <c r="FZR5923" s="56"/>
      <c r="FZS5923" s="56"/>
      <c r="FZT5923" s="56"/>
      <c r="FZU5923" s="56"/>
      <c r="FZV5923" s="56"/>
      <c r="FZW5923" s="56"/>
      <c r="FZX5923" s="56"/>
      <c r="FZY5923" s="56"/>
      <c r="FZZ5923" s="56"/>
      <c r="GAA5923" s="56"/>
      <c r="GAB5923" s="56"/>
      <c r="GAC5923" s="56"/>
      <c r="GAD5923" s="56"/>
      <c r="GAE5923" s="56"/>
      <c r="GAF5923" s="56"/>
      <c r="GAG5923" s="56"/>
      <c r="GAH5923" s="56"/>
      <c r="GAI5923" s="56"/>
      <c r="GAJ5923" s="56"/>
      <c r="GAK5923" s="56"/>
      <c r="GAL5923" s="56"/>
      <c r="GAM5923" s="56"/>
      <c r="GAN5923" s="56"/>
      <c r="GAO5923" s="56"/>
      <c r="GAP5923" s="56"/>
      <c r="GAQ5923" s="56"/>
      <c r="GAR5923" s="56"/>
      <c r="GAS5923" s="56"/>
      <c r="GAT5923" s="56"/>
      <c r="GAU5923" s="56"/>
      <c r="GAV5923" s="56"/>
      <c r="GAW5923" s="56"/>
      <c r="GAX5923" s="56"/>
      <c r="GAY5923" s="56"/>
      <c r="GAZ5923" s="56"/>
      <c r="GBA5923" s="56"/>
      <c r="GBB5923" s="56"/>
      <c r="GBC5923" s="56"/>
      <c r="GBD5923" s="56"/>
      <c r="GBE5923" s="56"/>
      <c r="GBF5923" s="56"/>
      <c r="GBG5923" s="56"/>
      <c r="GBH5923" s="56"/>
      <c r="GBI5923" s="56"/>
      <c r="GBJ5923" s="56"/>
      <c r="GBK5923" s="56"/>
      <c r="GBL5923" s="56"/>
      <c r="GBM5923" s="56"/>
      <c r="GBN5923" s="56"/>
      <c r="GBO5923" s="56"/>
      <c r="GBP5923" s="56"/>
      <c r="GBQ5923" s="56"/>
      <c r="GBR5923" s="56"/>
      <c r="GBS5923" s="56"/>
      <c r="GBT5923" s="56"/>
      <c r="GBU5923" s="56"/>
      <c r="GBV5923" s="56"/>
      <c r="GBW5923" s="56"/>
      <c r="GBX5923" s="56"/>
      <c r="GBY5923" s="56"/>
      <c r="GBZ5923" s="56"/>
      <c r="GCA5923" s="56"/>
      <c r="GCB5923" s="56"/>
      <c r="GCC5923" s="56"/>
      <c r="GCD5923" s="56"/>
      <c r="GCE5923" s="56"/>
      <c r="GCF5923" s="56"/>
      <c r="GCG5923" s="56"/>
      <c r="GCH5923" s="56"/>
      <c r="GCI5923" s="56"/>
      <c r="GCJ5923" s="56"/>
      <c r="GCK5923" s="56"/>
      <c r="GCL5923" s="56"/>
      <c r="GCM5923" s="56"/>
      <c r="GCN5923" s="56"/>
      <c r="GCO5923" s="56"/>
      <c r="GCP5923" s="56"/>
      <c r="GCQ5923" s="56"/>
      <c r="GCR5923" s="56"/>
      <c r="GCS5923" s="56"/>
      <c r="GCT5923" s="56"/>
      <c r="GCU5923" s="56"/>
      <c r="GCV5923" s="56"/>
      <c r="GCW5923" s="56"/>
      <c r="GCX5923" s="56"/>
      <c r="GCY5923" s="56"/>
      <c r="GCZ5923" s="56"/>
      <c r="GDA5923" s="56"/>
      <c r="GDB5923" s="56"/>
      <c r="GDC5923" s="56"/>
      <c r="GDD5923" s="56"/>
      <c r="GDE5923" s="56"/>
      <c r="GDF5923" s="56"/>
      <c r="GDG5923" s="56"/>
      <c r="GDH5923" s="56"/>
      <c r="GDI5923" s="56"/>
      <c r="GDJ5923" s="56"/>
      <c r="GDK5923" s="56"/>
      <c r="GDL5923" s="56"/>
      <c r="GDM5923" s="56"/>
      <c r="GDN5923" s="56"/>
      <c r="GDO5923" s="56"/>
      <c r="GDP5923" s="56"/>
      <c r="GDQ5923" s="56"/>
      <c r="GDR5923" s="56"/>
      <c r="GDS5923" s="56"/>
      <c r="GDT5923" s="56"/>
      <c r="GDU5923" s="56"/>
      <c r="GDV5923" s="56"/>
      <c r="GDW5923" s="56"/>
      <c r="GDX5923" s="56"/>
      <c r="GDY5923" s="56"/>
      <c r="GDZ5923" s="56"/>
      <c r="GEA5923" s="56"/>
      <c r="GEB5923" s="56"/>
      <c r="GEC5923" s="56"/>
      <c r="GED5923" s="56"/>
      <c r="GEE5923" s="56"/>
      <c r="GEF5923" s="56"/>
      <c r="GEG5923" s="56"/>
      <c r="GEH5923" s="56"/>
      <c r="GEI5923" s="56"/>
      <c r="GEJ5923" s="56"/>
      <c r="GEK5923" s="56"/>
      <c r="GEL5923" s="56"/>
      <c r="GEM5923" s="56"/>
      <c r="GEN5923" s="56"/>
      <c r="GEO5923" s="56"/>
      <c r="GEP5923" s="56"/>
      <c r="GEQ5923" s="56"/>
      <c r="GER5923" s="56"/>
      <c r="GES5923" s="56"/>
      <c r="GET5923" s="56"/>
      <c r="GEU5923" s="56"/>
      <c r="GEV5923" s="56"/>
      <c r="GEW5923" s="56"/>
      <c r="GEX5923" s="56"/>
      <c r="GEY5923" s="56"/>
      <c r="GEZ5923" s="56"/>
      <c r="GFA5923" s="56"/>
      <c r="GFB5923" s="56"/>
      <c r="GFC5923" s="56"/>
      <c r="GFD5923" s="56"/>
      <c r="GFE5923" s="56"/>
      <c r="GFF5923" s="56"/>
      <c r="GFG5923" s="56"/>
      <c r="GFH5923" s="56"/>
      <c r="GFI5923" s="56"/>
      <c r="GFJ5923" s="56"/>
      <c r="GFK5923" s="56"/>
      <c r="GFL5923" s="56"/>
      <c r="GFM5923" s="56"/>
      <c r="GFN5923" s="56"/>
      <c r="GFO5923" s="56"/>
      <c r="GFP5923" s="56"/>
      <c r="GFQ5923" s="56"/>
      <c r="GFR5923" s="56"/>
      <c r="GFS5923" s="56"/>
      <c r="GFT5923" s="56"/>
      <c r="GFU5923" s="56"/>
      <c r="GFV5923" s="56"/>
      <c r="GFW5923" s="56"/>
      <c r="GFX5923" s="56"/>
      <c r="GFY5923" s="56"/>
      <c r="GFZ5923" s="56"/>
      <c r="GGA5923" s="56"/>
      <c r="GGB5923" s="56"/>
      <c r="GGC5923" s="56"/>
      <c r="GGD5923" s="56"/>
      <c r="GGE5923" s="56"/>
      <c r="GGF5923" s="56"/>
      <c r="GGG5923" s="56"/>
      <c r="GGH5923" s="56"/>
      <c r="GGI5923" s="56"/>
      <c r="GGJ5923" s="56"/>
      <c r="GGK5923" s="56"/>
      <c r="GGL5923" s="56"/>
      <c r="GGM5923" s="56"/>
      <c r="GGN5923" s="56"/>
      <c r="GGO5923" s="56"/>
      <c r="GGP5923" s="56"/>
      <c r="GGQ5923" s="56"/>
      <c r="GGR5923" s="56"/>
      <c r="GGS5923" s="56"/>
      <c r="GGT5923" s="56"/>
      <c r="GGU5923" s="56"/>
      <c r="GGV5923" s="56"/>
      <c r="GGW5923" s="56"/>
      <c r="GGX5923" s="56"/>
      <c r="GGY5923" s="56"/>
      <c r="GGZ5923" s="56"/>
      <c r="GHA5923" s="56"/>
      <c r="GHB5923" s="56"/>
      <c r="GHC5923" s="56"/>
      <c r="GHD5923" s="56"/>
      <c r="GHE5923" s="56"/>
      <c r="GHF5923" s="56"/>
      <c r="GHG5923" s="56"/>
      <c r="GHH5923" s="56"/>
      <c r="GHI5923" s="56"/>
      <c r="GHJ5923" s="56"/>
      <c r="GHK5923" s="56"/>
      <c r="GHL5923" s="56"/>
      <c r="GHM5923" s="56"/>
      <c r="GHN5923" s="56"/>
      <c r="GHO5923" s="56"/>
      <c r="GHP5923" s="56"/>
      <c r="GHQ5923" s="56"/>
      <c r="GHR5923" s="56"/>
      <c r="GHS5923" s="56"/>
      <c r="GHT5923" s="56"/>
      <c r="GHU5923" s="56"/>
      <c r="GHV5923" s="56"/>
      <c r="GHW5923" s="56"/>
      <c r="GHX5923" s="56"/>
      <c r="GHY5923" s="56"/>
      <c r="GHZ5923" s="56"/>
      <c r="GIA5923" s="56"/>
      <c r="GIB5923" s="56"/>
      <c r="GIC5923" s="56"/>
      <c r="GID5923" s="56"/>
      <c r="GIE5923" s="56"/>
      <c r="GIF5923" s="56"/>
      <c r="GIG5923" s="56"/>
      <c r="GIH5923" s="56"/>
      <c r="GII5923" s="56"/>
      <c r="GIJ5923" s="56"/>
      <c r="GIK5923" s="56"/>
      <c r="GIL5923" s="56"/>
      <c r="GIM5923" s="56"/>
      <c r="GIN5923" s="56"/>
      <c r="GIO5923" s="56"/>
      <c r="GIP5923" s="56"/>
      <c r="GIQ5923" s="56"/>
      <c r="GIR5923" s="56"/>
      <c r="GIS5923" s="56"/>
      <c r="GIT5923" s="56"/>
      <c r="GIU5923" s="56"/>
      <c r="GIV5923" s="56"/>
      <c r="GIW5923" s="56"/>
      <c r="GIX5923" s="56"/>
      <c r="GIY5923" s="56"/>
      <c r="GIZ5923" s="56"/>
      <c r="GJA5923" s="56"/>
      <c r="GJB5923" s="56"/>
      <c r="GJC5923" s="56"/>
      <c r="GJD5923" s="56"/>
      <c r="GJE5923" s="56"/>
      <c r="GJF5923" s="56"/>
      <c r="GJG5923" s="56"/>
      <c r="GJH5923" s="56"/>
      <c r="GJI5923" s="56"/>
      <c r="GJJ5923" s="56"/>
      <c r="GJK5923" s="56"/>
      <c r="GJL5923" s="56"/>
      <c r="GJM5923" s="56"/>
      <c r="GJN5923" s="56"/>
      <c r="GJO5923" s="56"/>
      <c r="GJP5923" s="56"/>
      <c r="GJQ5923" s="56"/>
      <c r="GJR5923" s="56"/>
      <c r="GJS5923" s="56"/>
      <c r="GJT5923" s="56"/>
      <c r="GJU5923" s="56"/>
      <c r="GJV5923" s="56"/>
      <c r="GJW5923" s="56"/>
      <c r="GJX5923" s="56"/>
      <c r="GJY5923" s="56"/>
      <c r="GJZ5923" s="56"/>
      <c r="GKA5923" s="56"/>
      <c r="GKB5923" s="56"/>
      <c r="GKC5923" s="56"/>
      <c r="GKD5923" s="56"/>
      <c r="GKE5923" s="56"/>
      <c r="GKF5923" s="56"/>
      <c r="GKG5923" s="56"/>
      <c r="GKH5923" s="56"/>
      <c r="GKI5923" s="56"/>
      <c r="GKJ5923" s="56"/>
      <c r="GKK5923" s="56"/>
      <c r="GKL5923" s="56"/>
      <c r="GKM5923" s="56"/>
      <c r="GKN5923" s="56"/>
      <c r="GKO5923" s="56"/>
      <c r="GKP5923" s="56"/>
      <c r="GKQ5923" s="56"/>
      <c r="GKR5923" s="56"/>
      <c r="GKS5923" s="56"/>
      <c r="GKT5923" s="56"/>
      <c r="GKU5923" s="56"/>
      <c r="GKV5923" s="56"/>
      <c r="GKW5923" s="56"/>
      <c r="GKX5923" s="56"/>
      <c r="GKY5923" s="56"/>
      <c r="GKZ5923" s="56"/>
      <c r="GLA5923" s="56"/>
      <c r="GLB5923" s="56"/>
      <c r="GLC5923" s="56"/>
      <c r="GLD5923" s="56"/>
      <c r="GLE5923" s="56"/>
      <c r="GLF5923" s="56"/>
      <c r="GLG5923" s="56"/>
      <c r="GLH5923" s="56"/>
      <c r="GLI5923" s="56"/>
      <c r="GLJ5923" s="56"/>
      <c r="GLK5923" s="56"/>
      <c r="GLL5923" s="56"/>
      <c r="GLM5923" s="56"/>
      <c r="GLN5923" s="56"/>
      <c r="GLO5923" s="56"/>
      <c r="GLP5923" s="56"/>
      <c r="GLQ5923" s="56"/>
      <c r="GLR5923" s="56"/>
      <c r="GLS5923" s="56"/>
      <c r="GLT5923" s="56"/>
      <c r="GLU5923" s="56"/>
      <c r="GLV5923" s="56"/>
      <c r="GLW5923" s="56"/>
      <c r="GLX5923" s="56"/>
      <c r="GLY5923" s="56"/>
      <c r="GLZ5923" s="56"/>
      <c r="GMA5923" s="56"/>
      <c r="GMB5923" s="56"/>
      <c r="GMC5923" s="56"/>
      <c r="GMD5923" s="56"/>
      <c r="GME5923" s="56"/>
      <c r="GMF5923" s="56"/>
      <c r="GMG5923" s="56"/>
      <c r="GMH5923" s="56"/>
      <c r="GMI5923" s="56"/>
      <c r="GMJ5923" s="56"/>
      <c r="GMK5923" s="56"/>
      <c r="GML5923" s="56"/>
      <c r="GMM5923" s="56"/>
      <c r="GMN5923" s="56"/>
      <c r="GMO5923" s="56"/>
      <c r="GMP5923" s="56"/>
      <c r="GMQ5923" s="56"/>
      <c r="GMR5923" s="56"/>
      <c r="GMS5923" s="56"/>
      <c r="GMT5923" s="56"/>
      <c r="GMU5923" s="56"/>
      <c r="GMV5923" s="56"/>
      <c r="GMW5923" s="56"/>
      <c r="GMX5923" s="56"/>
      <c r="GMY5923" s="56"/>
      <c r="GMZ5923" s="56"/>
      <c r="GNA5923" s="56"/>
      <c r="GNB5923" s="56"/>
      <c r="GNC5923" s="56"/>
      <c r="GND5923" s="56"/>
      <c r="GNE5923" s="56"/>
      <c r="GNF5923" s="56"/>
      <c r="GNG5923" s="56"/>
      <c r="GNH5923" s="56"/>
      <c r="GNI5923" s="56"/>
      <c r="GNJ5923" s="56"/>
      <c r="GNK5923" s="56"/>
      <c r="GNL5923" s="56"/>
      <c r="GNM5923" s="56"/>
      <c r="GNN5923" s="56"/>
      <c r="GNO5923" s="56"/>
      <c r="GNP5923" s="56"/>
      <c r="GNQ5923" s="56"/>
      <c r="GNR5923" s="56"/>
      <c r="GNS5923" s="56"/>
      <c r="GNT5923" s="56"/>
      <c r="GNU5923" s="56"/>
      <c r="GNV5923" s="56"/>
      <c r="GNW5923" s="56"/>
      <c r="GNX5923" s="56"/>
      <c r="GNY5923" s="56"/>
      <c r="GNZ5923" s="56"/>
      <c r="GOA5923" s="56"/>
      <c r="GOB5923" s="56"/>
      <c r="GOC5923" s="56"/>
      <c r="GOD5923" s="56"/>
      <c r="GOE5923" s="56"/>
      <c r="GOF5923" s="56"/>
      <c r="GOG5923" s="56"/>
      <c r="GOH5923" s="56"/>
      <c r="GOI5923" s="56"/>
      <c r="GOJ5923" s="56"/>
      <c r="GOK5923" s="56"/>
      <c r="GOL5923" s="56"/>
      <c r="GOM5923" s="56"/>
      <c r="GON5923" s="56"/>
      <c r="GOO5923" s="56"/>
      <c r="GOP5923" s="56"/>
      <c r="GOQ5923" s="56"/>
      <c r="GOR5923" s="56"/>
      <c r="GOS5923" s="56"/>
      <c r="GOT5923" s="56"/>
      <c r="GOU5923" s="56"/>
      <c r="GOV5923" s="56"/>
      <c r="GOW5923" s="56"/>
      <c r="GOX5923" s="56"/>
      <c r="GOY5923" s="56"/>
      <c r="GOZ5923" s="56"/>
      <c r="GPA5923" s="56"/>
      <c r="GPB5923" s="56"/>
      <c r="GPC5923" s="56"/>
      <c r="GPD5923" s="56"/>
      <c r="GPE5923" s="56"/>
      <c r="GPF5923" s="56"/>
      <c r="GPG5923" s="56"/>
      <c r="GPH5923" s="56"/>
      <c r="GPI5923" s="56"/>
      <c r="GPJ5923" s="56"/>
      <c r="GPK5923" s="56"/>
      <c r="GPL5923" s="56"/>
      <c r="GPM5923" s="56"/>
      <c r="GPN5923" s="56"/>
      <c r="GPO5923" s="56"/>
      <c r="GPP5923" s="56"/>
      <c r="GPQ5923" s="56"/>
      <c r="GPR5923" s="56"/>
      <c r="GPS5923" s="56"/>
      <c r="GPT5923" s="56"/>
      <c r="GPU5923" s="56"/>
      <c r="GPV5923" s="56"/>
      <c r="GPW5923" s="56"/>
      <c r="GPX5923" s="56"/>
      <c r="GPY5923" s="56"/>
      <c r="GPZ5923" s="56"/>
      <c r="GQA5923" s="56"/>
      <c r="GQB5923" s="56"/>
      <c r="GQC5923" s="56"/>
      <c r="GQD5923" s="56"/>
      <c r="GQE5923" s="56"/>
      <c r="GQF5923" s="56"/>
      <c r="GQG5923" s="56"/>
      <c r="GQH5923" s="56"/>
      <c r="GQI5923" s="56"/>
      <c r="GQJ5923" s="56"/>
      <c r="GQK5923" s="56"/>
      <c r="GQL5923" s="56"/>
      <c r="GQM5923" s="56"/>
      <c r="GQN5923" s="56"/>
      <c r="GQO5923" s="56"/>
      <c r="GQP5923" s="56"/>
      <c r="GQQ5923" s="56"/>
      <c r="GQR5923" s="56"/>
      <c r="GQS5923" s="56"/>
      <c r="GQT5923" s="56"/>
      <c r="GQU5923" s="56"/>
      <c r="GQV5923" s="56"/>
      <c r="GQW5923" s="56"/>
      <c r="GQX5923" s="56"/>
      <c r="GQY5923" s="56"/>
      <c r="GQZ5923" s="56"/>
      <c r="GRA5923" s="56"/>
      <c r="GRB5923" s="56"/>
      <c r="GRC5923" s="56"/>
      <c r="GRD5923" s="56"/>
      <c r="GRE5923" s="56"/>
      <c r="GRF5923" s="56"/>
      <c r="GRG5923" s="56"/>
      <c r="GRH5923" s="56"/>
      <c r="GRI5923" s="56"/>
      <c r="GRJ5923" s="56"/>
      <c r="GRK5923" s="56"/>
      <c r="GRL5923" s="56"/>
      <c r="GRM5923" s="56"/>
      <c r="GRN5923" s="56"/>
      <c r="GRO5923" s="56"/>
      <c r="GRP5923" s="56"/>
      <c r="GRQ5923" s="56"/>
      <c r="GRR5923" s="56"/>
      <c r="GRS5923" s="56"/>
      <c r="GRT5923" s="56"/>
      <c r="GRU5923" s="56"/>
      <c r="GRV5923" s="56"/>
      <c r="GRW5923" s="56"/>
      <c r="GRX5923" s="56"/>
      <c r="GRY5923" s="56"/>
      <c r="GRZ5923" s="56"/>
      <c r="GSA5923" s="56"/>
      <c r="GSB5923" s="56"/>
      <c r="GSC5923" s="56"/>
      <c r="GSD5923" s="56"/>
      <c r="GSE5923" s="56"/>
      <c r="GSF5923" s="56"/>
      <c r="GSG5923" s="56"/>
      <c r="GSH5923" s="56"/>
      <c r="GSI5923" s="56"/>
      <c r="GSJ5923" s="56"/>
      <c r="GSK5923" s="56"/>
      <c r="GSL5923" s="56"/>
      <c r="GSM5923" s="56"/>
      <c r="GSN5923" s="56"/>
      <c r="GSO5923" s="56"/>
      <c r="GSP5923" s="56"/>
      <c r="GSQ5923" s="56"/>
      <c r="GSR5923" s="56"/>
      <c r="GSS5923" s="56"/>
      <c r="GST5923" s="56"/>
      <c r="GSU5923" s="56"/>
      <c r="GSV5923" s="56"/>
      <c r="GSW5923" s="56"/>
      <c r="GSX5923" s="56"/>
      <c r="GSY5923" s="56"/>
      <c r="GSZ5923" s="56"/>
      <c r="GTA5923" s="56"/>
      <c r="GTB5923" s="56"/>
      <c r="GTC5923" s="56"/>
      <c r="GTD5923" s="56"/>
      <c r="GTE5923" s="56"/>
      <c r="GTF5923" s="56"/>
      <c r="GTG5923" s="56"/>
      <c r="GTH5923" s="56"/>
      <c r="GTI5923" s="56"/>
      <c r="GTJ5923" s="56"/>
      <c r="GTK5923" s="56"/>
      <c r="GTL5923" s="56"/>
      <c r="GTM5923" s="56"/>
      <c r="GTN5923" s="56"/>
      <c r="GTO5923" s="56"/>
      <c r="GTP5923" s="56"/>
      <c r="GTQ5923" s="56"/>
      <c r="GTR5923" s="56"/>
      <c r="GTS5923" s="56"/>
      <c r="GTT5923" s="56"/>
      <c r="GTU5923" s="56"/>
      <c r="GTV5923" s="56"/>
      <c r="GTW5923" s="56"/>
      <c r="GTX5923" s="56"/>
      <c r="GTY5923" s="56"/>
      <c r="GTZ5923" s="56"/>
      <c r="GUA5923" s="56"/>
      <c r="GUB5923" s="56"/>
      <c r="GUC5923" s="56"/>
      <c r="GUD5923" s="56"/>
      <c r="GUE5923" s="56"/>
      <c r="GUF5923" s="56"/>
      <c r="GUG5923" s="56"/>
      <c r="GUH5923" s="56"/>
      <c r="GUI5923" s="56"/>
      <c r="GUJ5923" s="56"/>
      <c r="GUK5923" s="56"/>
      <c r="GUL5923" s="56"/>
      <c r="GUM5923" s="56"/>
      <c r="GUN5923" s="56"/>
      <c r="GUO5923" s="56"/>
      <c r="GUP5923" s="56"/>
      <c r="GUQ5923" s="56"/>
      <c r="GUR5923" s="56"/>
      <c r="GUS5923" s="56"/>
      <c r="GUT5923" s="56"/>
      <c r="GUU5923" s="56"/>
      <c r="GUV5923" s="56"/>
      <c r="GUW5923" s="56"/>
      <c r="GUX5923" s="56"/>
      <c r="GUY5923" s="56"/>
      <c r="GUZ5923" s="56"/>
      <c r="GVA5923" s="56"/>
      <c r="GVB5923" s="56"/>
      <c r="GVC5923" s="56"/>
      <c r="GVD5923" s="56"/>
      <c r="GVE5923" s="56"/>
      <c r="GVF5923" s="56"/>
      <c r="GVG5923" s="56"/>
      <c r="GVH5923" s="56"/>
      <c r="GVI5923" s="56"/>
      <c r="GVJ5923" s="56"/>
      <c r="GVK5923" s="56"/>
      <c r="GVL5923" s="56"/>
      <c r="GVM5923" s="56"/>
      <c r="GVN5923" s="56"/>
      <c r="GVO5923" s="56"/>
      <c r="GVP5923" s="56"/>
      <c r="GVQ5923" s="56"/>
      <c r="GVR5923" s="56"/>
      <c r="GVS5923" s="56"/>
      <c r="GVT5923" s="56"/>
      <c r="GVU5923" s="56"/>
      <c r="GVV5923" s="56"/>
      <c r="GVW5923" s="56"/>
      <c r="GVX5923" s="56"/>
      <c r="GVY5923" s="56"/>
      <c r="GVZ5923" s="56"/>
      <c r="GWA5923" s="56"/>
      <c r="GWB5923" s="56"/>
      <c r="GWC5923" s="56"/>
      <c r="GWD5923" s="56"/>
      <c r="GWE5923" s="56"/>
      <c r="GWF5923" s="56"/>
      <c r="GWG5923" s="56"/>
      <c r="GWH5923" s="56"/>
      <c r="GWI5923" s="56"/>
      <c r="GWJ5923" s="56"/>
      <c r="GWK5923" s="56"/>
      <c r="GWL5923" s="56"/>
      <c r="GWM5923" s="56"/>
      <c r="GWN5923" s="56"/>
      <c r="GWO5923" s="56"/>
      <c r="GWP5923" s="56"/>
      <c r="GWQ5923" s="56"/>
      <c r="GWR5923" s="56"/>
      <c r="GWS5923" s="56"/>
      <c r="GWT5923" s="56"/>
      <c r="GWU5923" s="56"/>
      <c r="GWV5923" s="56"/>
      <c r="GWW5923" s="56"/>
      <c r="GWX5923" s="56"/>
      <c r="GWY5923" s="56"/>
      <c r="GWZ5923" s="56"/>
      <c r="GXA5923" s="56"/>
      <c r="GXB5923" s="56"/>
      <c r="GXC5923" s="56"/>
      <c r="GXD5923" s="56"/>
      <c r="GXE5923" s="56"/>
      <c r="GXF5923" s="56"/>
      <c r="GXG5923" s="56"/>
      <c r="GXH5923" s="56"/>
      <c r="GXI5923" s="56"/>
      <c r="GXJ5923" s="56"/>
      <c r="GXK5923" s="56"/>
      <c r="GXL5923" s="56"/>
      <c r="GXM5923" s="56"/>
      <c r="GXN5923" s="56"/>
      <c r="GXO5923" s="56"/>
      <c r="GXP5923" s="56"/>
      <c r="GXQ5923" s="56"/>
      <c r="GXR5923" s="56"/>
      <c r="GXS5923" s="56"/>
      <c r="GXT5923" s="56"/>
      <c r="GXU5923" s="56"/>
      <c r="GXV5923" s="56"/>
      <c r="GXW5923" s="56"/>
      <c r="GXX5923" s="56"/>
      <c r="GXY5923" s="56"/>
      <c r="GXZ5923" s="56"/>
      <c r="GYA5923" s="56"/>
      <c r="GYB5923" s="56"/>
      <c r="GYC5923" s="56"/>
      <c r="GYD5923" s="56"/>
      <c r="GYE5923" s="56"/>
      <c r="GYF5923" s="56"/>
      <c r="GYG5923" s="56"/>
      <c r="GYH5923" s="56"/>
      <c r="GYI5923" s="56"/>
      <c r="GYJ5923" s="56"/>
      <c r="GYK5923" s="56"/>
      <c r="GYL5923" s="56"/>
      <c r="GYM5923" s="56"/>
      <c r="GYN5923" s="56"/>
      <c r="GYO5923" s="56"/>
      <c r="GYP5923" s="56"/>
      <c r="GYQ5923" s="56"/>
      <c r="GYR5923" s="56"/>
      <c r="GYS5923" s="56"/>
      <c r="GYT5923" s="56"/>
      <c r="GYU5923" s="56"/>
      <c r="GYV5923" s="56"/>
      <c r="GYW5923" s="56"/>
      <c r="GYX5923" s="56"/>
      <c r="GYY5923" s="56"/>
      <c r="GYZ5923" s="56"/>
      <c r="GZA5923" s="56"/>
      <c r="GZB5923" s="56"/>
      <c r="GZC5923" s="56"/>
      <c r="GZD5923" s="56"/>
      <c r="GZE5923" s="56"/>
      <c r="GZF5923" s="56"/>
      <c r="GZG5923" s="56"/>
      <c r="GZH5923" s="56"/>
      <c r="GZI5923" s="56"/>
      <c r="GZJ5923" s="56"/>
      <c r="GZK5923" s="56"/>
      <c r="GZL5923" s="56"/>
      <c r="GZM5923" s="56"/>
      <c r="GZN5923" s="56"/>
      <c r="GZO5923" s="56"/>
      <c r="GZP5923" s="56"/>
      <c r="GZQ5923" s="56"/>
      <c r="GZR5923" s="56"/>
      <c r="GZS5923" s="56"/>
      <c r="GZT5923" s="56"/>
      <c r="GZU5923" s="56"/>
      <c r="GZV5923" s="56"/>
      <c r="GZW5923" s="56"/>
      <c r="GZX5923" s="56"/>
      <c r="GZY5923" s="56"/>
      <c r="GZZ5923" s="56"/>
      <c r="HAA5923" s="56"/>
      <c r="HAB5923" s="56"/>
      <c r="HAC5923" s="56"/>
      <c r="HAD5923" s="56"/>
      <c r="HAE5923" s="56"/>
      <c r="HAF5923" s="56"/>
      <c r="HAG5923" s="56"/>
      <c r="HAH5923" s="56"/>
      <c r="HAI5923" s="56"/>
      <c r="HAJ5923" s="56"/>
      <c r="HAK5923" s="56"/>
      <c r="HAL5923" s="56"/>
      <c r="HAM5923" s="56"/>
      <c r="HAN5923" s="56"/>
      <c r="HAO5923" s="56"/>
      <c r="HAP5923" s="56"/>
      <c r="HAQ5923" s="56"/>
      <c r="HAR5923" s="56"/>
      <c r="HAS5923" s="56"/>
      <c r="HAT5923" s="56"/>
      <c r="HAU5923" s="56"/>
      <c r="HAV5923" s="56"/>
      <c r="HAW5923" s="56"/>
      <c r="HAX5923" s="56"/>
      <c r="HAY5923" s="56"/>
      <c r="HAZ5923" s="56"/>
      <c r="HBA5923" s="56"/>
      <c r="HBB5923" s="56"/>
      <c r="HBC5923" s="56"/>
      <c r="HBD5923" s="56"/>
      <c r="HBE5923" s="56"/>
      <c r="HBF5923" s="56"/>
      <c r="HBG5923" s="56"/>
      <c r="HBH5923" s="56"/>
      <c r="HBI5923" s="56"/>
      <c r="HBJ5923" s="56"/>
      <c r="HBK5923" s="56"/>
      <c r="HBL5923" s="56"/>
      <c r="HBM5923" s="56"/>
      <c r="HBN5923" s="56"/>
      <c r="HBO5923" s="56"/>
      <c r="HBP5923" s="56"/>
      <c r="HBQ5923" s="56"/>
      <c r="HBR5923" s="56"/>
      <c r="HBS5923" s="56"/>
      <c r="HBT5923" s="56"/>
      <c r="HBU5923" s="56"/>
      <c r="HBV5923" s="56"/>
      <c r="HBW5923" s="56"/>
      <c r="HBX5923" s="56"/>
      <c r="HBY5923" s="56"/>
      <c r="HBZ5923" s="56"/>
      <c r="HCA5923" s="56"/>
      <c r="HCB5923" s="56"/>
      <c r="HCC5923" s="56"/>
      <c r="HCD5923" s="56"/>
      <c r="HCE5923" s="56"/>
      <c r="HCF5923" s="56"/>
      <c r="HCG5923" s="56"/>
      <c r="HCH5923" s="56"/>
      <c r="HCI5923" s="56"/>
      <c r="HCJ5923" s="56"/>
      <c r="HCK5923" s="56"/>
      <c r="HCL5923" s="56"/>
      <c r="HCM5923" s="56"/>
      <c r="HCN5923" s="56"/>
      <c r="HCO5923" s="56"/>
      <c r="HCP5923" s="56"/>
      <c r="HCQ5923" s="56"/>
      <c r="HCR5923" s="56"/>
      <c r="HCS5923" s="56"/>
      <c r="HCT5923" s="56"/>
      <c r="HCU5923" s="56"/>
      <c r="HCV5923" s="56"/>
      <c r="HCW5923" s="56"/>
      <c r="HCX5923" s="56"/>
      <c r="HCY5923" s="56"/>
      <c r="HCZ5923" s="56"/>
      <c r="HDA5923" s="56"/>
      <c r="HDB5923" s="56"/>
      <c r="HDC5923" s="56"/>
      <c r="HDD5923" s="56"/>
      <c r="HDE5923" s="56"/>
      <c r="HDF5923" s="56"/>
      <c r="HDG5923" s="56"/>
      <c r="HDH5923" s="56"/>
      <c r="HDI5923" s="56"/>
      <c r="HDJ5923" s="56"/>
      <c r="HDK5923" s="56"/>
      <c r="HDL5923" s="56"/>
      <c r="HDM5923" s="56"/>
      <c r="HDN5923" s="56"/>
      <c r="HDO5923" s="56"/>
      <c r="HDP5923" s="56"/>
      <c r="HDQ5923" s="56"/>
      <c r="HDR5923" s="56"/>
      <c r="HDS5923" s="56"/>
      <c r="HDT5923" s="56"/>
      <c r="HDU5923" s="56"/>
      <c r="HDV5923" s="56"/>
      <c r="HDW5923" s="56"/>
      <c r="HDX5923" s="56"/>
      <c r="HDY5923" s="56"/>
      <c r="HDZ5923" s="56"/>
      <c r="HEA5923" s="56"/>
      <c r="HEB5923" s="56"/>
      <c r="HEC5923" s="56"/>
      <c r="HED5923" s="56"/>
      <c r="HEE5923" s="56"/>
      <c r="HEF5923" s="56"/>
      <c r="HEG5923" s="56"/>
      <c r="HEH5923" s="56"/>
      <c r="HEI5923" s="56"/>
      <c r="HEJ5923" s="56"/>
      <c r="HEK5923" s="56"/>
      <c r="HEL5923" s="56"/>
      <c r="HEM5923" s="56"/>
      <c r="HEN5923" s="56"/>
      <c r="HEO5923" s="56"/>
      <c r="HEP5923" s="56"/>
      <c r="HEQ5923" s="56"/>
      <c r="HER5923" s="56"/>
      <c r="HES5923" s="56"/>
      <c r="HET5923" s="56"/>
      <c r="HEU5923" s="56"/>
      <c r="HEV5923" s="56"/>
      <c r="HEW5923" s="56"/>
      <c r="HEX5923" s="56"/>
      <c r="HEY5923" s="56"/>
      <c r="HEZ5923" s="56"/>
      <c r="HFA5923" s="56"/>
      <c r="HFB5923" s="56"/>
      <c r="HFC5923" s="56"/>
      <c r="HFD5923" s="56"/>
      <c r="HFE5923" s="56"/>
      <c r="HFF5923" s="56"/>
      <c r="HFG5923" s="56"/>
      <c r="HFH5923" s="56"/>
      <c r="HFI5923" s="56"/>
      <c r="HFJ5923" s="56"/>
      <c r="HFK5923" s="56"/>
      <c r="HFL5923" s="56"/>
      <c r="HFM5923" s="56"/>
      <c r="HFN5923" s="56"/>
      <c r="HFO5923" s="56"/>
      <c r="HFP5923" s="56"/>
      <c r="HFQ5923" s="56"/>
      <c r="HFR5923" s="56"/>
      <c r="HFS5923" s="56"/>
      <c r="HFT5923" s="56"/>
      <c r="HFU5923" s="56"/>
      <c r="HFV5923" s="56"/>
      <c r="HFW5923" s="56"/>
      <c r="HFX5923" s="56"/>
      <c r="HFY5923" s="56"/>
      <c r="HFZ5923" s="56"/>
      <c r="HGA5923" s="56"/>
      <c r="HGB5923" s="56"/>
      <c r="HGC5923" s="56"/>
      <c r="HGD5923" s="56"/>
      <c r="HGE5923" s="56"/>
      <c r="HGF5923" s="56"/>
      <c r="HGG5923" s="56"/>
      <c r="HGH5923" s="56"/>
      <c r="HGI5923" s="56"/>
      <c r="HGJ5923" s="56"/>
      <c r="HGK5923" s="56"/>
      <c r="HGL5923" s="56"/>
      <c r="HGM5923" s="56"/>
      <c r="HGN5923" s="56"/>
      <c r="HGO5923" s="56"/>
      <c r="HGP5923" s="56"/>
      <c r="HGQ5923" s="56"/>
      <c r="HGR5923" s="56"/>
      <c r="HGS5923" s="56"/>
      <c r="HGT5923" s="56"/>
      <c r="HGU5923" s="56"/>
      <c r="HGV5923" s="56"/>
      <c r="HGW5923" s="56"/>
      <c r="HGX5923" s="56"/>
      <c r="HGY5923" s="56"/>
      <c r="HGZ5923" s="56"/>
      <c r="HHA5923" s="56"/>
      <c r="HHB5923" s="56"/>
      <c r="HHC5923" s="56"/>
      <c r="HHD5923" s="56"/>
      <c r="HHE5923" s="56"/>
      <c r="HHF5923" s="56"/>
      <c r="HHG5923" s="56"/>
      <c r="HHH5923" s="56"/>
      <c r="HHI5923" s="56"/>
      <c r="HHJ5923" s="56"/>
      <c r="HHK5923" s="56"/>
      <c r="HHL5923" s="56"/>
      <c r="HHM5923" s="56"/>
      <c r="HHN5923" s="56"/>
      <c r="HHO5923" s="56"/>
      <c r="HHP5923" s="56"/>
      <c r="HHQ5923" s="56"/>
      <c r="HHR5923" s="56"/>
      <c r="HHS5923" s="56"/>
      <c r="HHT5923" s="56"/>
      <c r="HHU5923" s="56"/>
      <c r="HHV5923" s="56"/>
      <c r="HHW5923" s="56"/>
      <c r="HHX5923" s="56"/>
      <c r="HHY5923" s="56"/>
      <c r="HHZ5923" s="56"/>
      <c r="HIA5923" s="56"/>
      <c r="HIB5923" s="56"/>
      <c r="HIC5923" s="56"/>
      <c r="HID5923" s="56"/>
      <c r="HIE5923" s="56"/>
      <c r="HIF5923" s="56"/>
      <c r="HIG5923" s="56"/>
      <c r="HIH5923" s="56"/>
      <c r="HII5923" s="56"/>
      <c r="HIJ5923" s="56"/>
      <c r="HIK5923" s="56"/>
      <c r="HIL5923" s="56"/>
      <c r="HIM5923" s="56"/>
      <c r="HIN5923" s="56"/>
      <c r="HIO5923" s="56"/>
      <c r="HIP5923" s="56"/>
      <c r="HIQ5923" s="56"/>
      <c r="HIR5923" s="56"/>
      <c r="HIS5923" s="56"/>
      <c r="HIT5923" s="56"/>
      <c r="HIU5923" s="56"/>
      <c r="HIV5923" s="56"/>
      <c r="HIW5923" s="56"/>
      <c r="HIX5923" s="56"/>
      <c r="HIY5923" s="56"/>
      <c r="HIZ5923" s="56"/>
      <c r="HJA5923" s="56"/>
      <c r="HJB5923" s="56"/>
      <c r="HJC5923" s="56"/>
      <c r="HJD5923" s="56"/>
      <c r="HJE5923" s="56"/>
      <c r="HJF5923" s="56"/>
      <c r="HJG5923" s="56"/>
      <c r="HJH5923" s="56"/>
      <c r="HJI5923" s="56"/>
      <c r="HJJ5923" s="56"/>
      <c r="HJK5923" s="56"/>
      <c r="HJL5923" s="56"/>
      <c r="HJM5923" s="56"/>
      <c r="HJN5923" s="56"/>
      <c r="HJO5923" s="56"/>
      <c r="HJP5923" s="56"/>
      <c r="HJQ5923" s="56"/>
      <c r="HJR5923" s="56"/>
      <c r="HJS5923" s="56"/>
      <c r="HJT5923" s="56"/>
      <c r="HJU5923" s="56"/>
      <c r="HJV5923" s="56"/>
      <c r="HJW5923" s="56"/>
      <c r="HJX5923" s="56"/>
      <c r="HJY5923" s="56"/>
      <c r="HJZ5923" s="56"/>
      <c r="HKA5923" s="56"/>
      <c r="HKB5923" s="56"/>
      <c r="HKC5923" s="56"/>
      <c r="HKD5923" s="56"/>
      <c r="HKE5923" s="56"/>
      <c r="HKF5923" s="56"/>
      <c r="HKG5923" s="56"/>
      <c r="HKH5923" s="56"/>
      <c r="HKI5923" s="56"/>
      <c r="HKJ5923" s="56"/>
      <c r="HKK5923" s="56"/>
      <c r="HKL5923" s="56"/>
      <c r="HKM5923" s="56"/>
      <c r="HKN5923" s="56"/>
      <c r="HKO5923" s="56"/>
      <c r="HKP5923" s="56"/>
      <c r="HKQ5923" s="56"/>
      <c r="HKR5923" s="56"/>
      <c r="HKS5923" s="56"/>
      <c r="HKT5923" s="56"/>
      <c r="HKU5923" s="56"/>
      <c r="HKV5923" s="56"/>
      <c r="HKW5923" s="56"/>
      <c r="HKX5923" s="56"/>
      <c r="HKY5923" s="56"/>
      <c r="HKZ5923" s="56"/>
      <c r="HLA5923" s="56"/>
      <c r="HLB5923" s="56"/>
      <c r="HLC5923" s="56"/>
      <c r="HLD5923" s="56"/>
      <c r="HLE5923" s="56"/>
      <c r="HLF5923" s="56"/>
      <c r="HLG5923" s="56"/>
      <c r="HLH5923" s="56"/>
      <c r="HLI5923" s="56"/>
      <c r="HLJ5923" s="56"/>
      <c r="HLK5923" s="56"/>
      <c r="HLL5923" s="56"/>
      <c r="HLM5923" s="56"/>
      <c r="HLN5923" s="56"/>
      <c r="HLO5923" s="56"/>
      <c r="HLP5923" s="56"/>
      <c r="HLQ5923" s="56"/>
      <c r="HLR5923" s="56"/>
      <c r="HLS5923" s="56"/>
      <c r="HLT5923" s="56"/>
      <c r="HLU5923" s="56"/>
      <c r="HLV5923" s="56"/>
      <c r="HLW5923" s="56"/>
      <c r="HLX5923" s="56"/>
      <c r="HLY5923" s="56"/>
      <c r="HLZ5923" s="56"/>
      <c r="HMA5923" s="56"/>
      <c r="HMB5923" s="56"/>
      <c r="HMC5923" s="56"/>
      <c r="HMD5923" s="56"/>
      <c r="HME5923" s="56"/>
      <c r="HMF5923" s="56"/>
      <c r="HMG5923" s="56"/>
      <c r="HMH5923" s="56"/>
      <c r="HMI5923" s="56"/>
      <c r="HMJ5923" s="56"/>
      <c r="HMK5923" s="56"/>
      <c r="HML5923" s="56"/>
      <c r="HMM5923" s="56"/>
      <c r="HMN5923" s="56"/>
      <c r="HMO5923" s="56"/>
      <c r="HMP5923" s="56"/>
      <c r="HMQ5923" s="56"/>
      <c r="HMR5923" s="56"/>
      <c r="HMS5923" s="56"/>
      <c r="HMT5923" s="56"/>
      <c r="HMU5923" s="56"/>
      <c r="HMV5923" s="56"/>
      <c r="HMW5923" s="56"/>
      <c r="HMX5923" s="56"/>
      <c r="HMY5923" s="56"/>
      <c r="HMZ5923" s="56"/>
      <c r="HNA5923" s="56"/>
      <c r="HNB5923" s="56"/>
      <c r="HNC5923" s="56"/>
      <c r="HND5923" s="56"/>
      <c r="HNE5923" s="56"/>
      <c r="HNF5923" s="56"/>
      <c r="HNG5923" s="56"/>
      <c r="HNH5923" s="56"/>
      <c r="HNI5923" s="56"/>
      <c r="HNJ5923" s="56"/>
      <c r="HNK5923" s="56"/>
      <c r="HNL5923" s="56"/>
      <c r="HNM5923" s="56"/>
      <c r="HNN5923" s="56"/>
      <c r="HNO5923" s="56"/>
      <c r="HNP5923" s="56"/>
      <c r="HNQ5923" s="56"/>
      <c r="HNR5923" s="56"/>
      <c r="HNS5923" s="56"/>
      <c r="HNT5923" s="56"/>
      <c r="HNU5923" s="56"/>
      <c r="HNV5923" s="56"/>
      <c r="HNW5923" s="56"/>
      <c r="HNX5923" s="56"/>
      <c r="HNY5923" s="56"/>
      <c r="HNZ5923" s="56"/>
      <c r="HOA5923" s="56"/>
      <c r="HOB5923" s="56"/>
      <c r="HOC5923" s="56"/>
      <c r="HOD5923" s="56"/>
      <c r="HOE5923" s="56"/>
      <c r="HOF5923" s="56"/>
      <c r="HOG5923" s="56"/>
      <c r="HOH5923" s="56"/>
      <c r="HOI5923" s="56"/>
      <c r="HOJ5923" s="56"/>
      <c r="HOK5923" s="56"/>
      <c r="HOL5923" s="56"/>
      <c r="HOM5923" s="56"/>
      <c r="HON5923" s="56"/>
      <c r="HOO5923" s="56"/>
      <c r="HOP5923" s="56"/>
      <c r="HOQ5923" s="56"/>
      <c r="HOR5923" s="56"/>
      <c r="HOS5923" s="56"/>
      <c r="HOT5923" s="56"/>
      <c r="HOU5923" s="56"/>
      <c r="HOV5923" s="56"/>
      <c r="HOW5923" s="56"/>
      <c r="HOX5923" s="56"/>
      <c r="HOY5923" s="56"/>
      <c r="HOZ5923" s="56"/>
      <c r="HPA5923" s="56"/>
      <c r="HPB5923" s="56"/>
      <c r="HPC5923" s="56"/>
      <c r="HPD5923" s="56"/>
      <c r="HPE5923" s="56"/>
      <c r="HPF5923" s="56"/>
      <c r="HPG5923" s="56"/>
      <c r="HPH5923" s="56"/>
      <c r="HPI5923" s="56"/>
      <c r="HPJ5923" s="56"/>
      <c r="HPK5923" s="56"/>
      <c r="HPL5923" s="56"/>
      <c r="HPM5923" s="56"/>
      <c r="HPN5923" s="56"/>
      <c r="HPO5923" s="56"/>
      <c r="HPP5923" s="56"/>
      <c r="HPQ5923" s="56"/>
      <c r="HPR5923" s="56"/>
      <c r="HPS5923" s="56"/>
      <c r="HPT5923" s="56"/>
      <c r="HPU5923" s="56"/>
      <c r="HPV5923" s="56"/>
      <c r="HPW5923" s="56"/>
      <c r="HPX5923" s="56"/>
      <c r="HPY5923" s="56"/>
      <c r="HPZ5923" s="56"/>
      <c r="HQA5923" s="56"/>
      <c r="HQB5923" s="56"/>
      <c r="HQC5923" s="56"/>
      <c r="HQD5923" s="56"/>
      <c r="HQE5923" s="56"/>
      <c r="HQF5923" s="56"/>
      <c r="HQG5923" s="56"/>
      <c r="HQH5923" s="56"/>
      <c r="HQI5923" s="56"/>
      <c r="HQJ5923" s="56"/>
      <c r="HQK5923" s="56"/>
      <c r="HQL5923" s="56"/>
      <c r="HQM5923" s="56"/>
      <c r="HQN5923" s="56"/>
      <c r="HQO5923" s="56"/>
      <c r="HQP5923" s="56"/>
      <c r="HQQ5923" s="56"/>
      <c r="HQR5923" s="56"/>
      <c r="HQS5923" s="56"/>
      <c r="HQT5923" s="56"/>
      <c r="HQU5923" s="56"/>
      <c r="HQV5923" s="56"/>
      <c r="HQW5923" s="56"/>
      <c r="HQX5923" s="56"/>
      <c r="HQY5923" s="56"/>
      <c r="HQZ5923" s="56"/>
      <c r="HRA5923" s="56"/>
      <c r="HRB5923" s="56"/>
      <c r="HRC5923" s="56"/>
      <c r="HRD5923" s="56"/>
      <c r="HRE5923" s="56"/>
      <c r="HRF5923" s="56"/>
      <c r="HRG5923" s="56"/>
      <c r="HRH5923" s="56"/>
      <c r="HRI5923" s="56"/>
      <c r="HRJ5923" s="56"/>
      <c r="HRK5923" s="56"/>
      <c r="HRL5923" s="56"/>
      <c r="HRM5923" s="56"/>
      <c r="HRN5923" s="56"/>
      <c r="HRO5923" s="56"/>
      <c r="HRP5923" s="56"/>
      <c r="HRQ5923" s="56"/>
      <c r="HRR5923" s="56"/>
      <c r="HRS5923" s="56"/>
      <c r="HRT5923" s="56"/>
      <c r="HRU5923" s="56"/>
      <c r="HRV5923" s="56"/>
      <c r="HRW5923" s="56"/>
      <c r="HRX5923" s="56"/>
      <c r="HRY5923" s="56"/>
      <c r="HRZ5923" s="56"/>
      <c r="HSA5923" s="56"/>
      <c r="HSB5923" s="56"/>
      <c r="HSC5923" s="56"/>
      <c r="HSD5923" s="56"/>
      <c r="HSE5923" s="56"/>
      <c r="HSF5923" s="56"/>
      <c r="HSG5923" s="56"/>
      <c r="HSH5923" s="56"/>
      <c r="HSI5923" s="56"/>
      <c r="HSJ5923" s="56"/>
      <c r="HSK5923" s="56"/>
      <c r="HSL5923" s="56"/>
      <c r="HSM5923" s="56"/>
      <c r="HSN5923" s="56"/>
      <c r="HSO5923" s="56"/>
      <c r="HSP5923" s="56"/>
      <c r="HSQ5923" s="56"/>
      <c r="HSR5923" s="56"/>
      <c r="HSS5923" s="56"/>
      <c r="HST5923" s="56"/>
      <c r="HSU5923" s="56"/>
      <c r="HSV5923" s="56"/>
      <c r="HSW5923" s="56"/>
      <c r="HSX5923" s="56"/>
      <c r="HSY5923" s="56"/>
      <c r="HSZ5923" s="56"/>
      <c r="HTA5923" s="56"/>
      <c r="HTB5923" s="56"/>
      <c r="HTC5923" s="56"/>
      <c r="HTD5923" s="56"/>
      <c r="HTE5923" s="56"/>
      <c r="HTF5923" s="56"/>
      <c r="HTG5923" s="56"/>
      <c r="HTH5923" s="56"/>
      <c r="HTI5923" s="56"/>
      <c r="HTJ5923" s="56"/>
      <c r="HTK5923" s="56"/>
      <c r="HTL5923" s="56"/>
      <c r="HTM5923" s="56"/>
      <c r="HTN5923" s="56"/>
      <c r="HTO5923" s="56"/>
      <c r="HTP5923" s="56"/>
      <c r="HTQ5923" s="56"/>
      <c r="HTR5923" s="56"/>
      <c r="HTS5923" s="56"/>
      <c r="HTT5923" s="56"/>
      <c r="HTU5923" s="56"/>
      <c r="HTV5923" s="56"/>
      <c r="HTW5923" s="56"/>
      <c r="HTX5923" s="56"/>
      <c r="HTY5923" s="56"/>
      <c r="HTZ5923" s="56"/>
      <c r="HUA5923" s="56"/>
      <c r="HUB5923" s="56"/>
      <c r="HUC5923" s="56"/>
      <c r="HUD5923" s="56"/>
      <c r="HUE5923" s="56"/>
      <c r="HUF5923" s="56"/>
      <c r="HUG5923" s="56"/>
      <c r="HUH5923" s="56"/>
      <c r="HUI5923" s="56"/>
      <c r="HUJ5923" s="56"/>
      <c r="HUK5923" s="56"/>
      <c r="HUL5923" s="56"/>
      <c r="HUM5923" s="56"/>
      <c r="HUN5923" s="56"/>
      <c r="HUO5923" s="56"/>
      <c r="HUP5923" s="56"/>
      <c r="HUQ5923" s="56"/>
      <c r="HUR5923" s="56"/>
      <c r="HUS5923" s="56"/>
      <c r="HUT5923" s="56"/>
      <c r="HUU5923" s="56"/>
      <c r="HUV5923" s="56"/>
      <c r="HUW5923" s="56"/>
      <c r="HUX5923" s="56"/>
      <c r="HUY5923" s="56"/>
      <c r="HUZ5923" s="56"/>
      <c r="HVA5923" s="56"/>
      <c r="HVB5923" s="56"/>
      <c r="HVC5923" s="56"/>
      <c r="HVD5923" s="56"/>
      <c r="HVE5923" s="56"/>
      <c r="HVF5923" s="56"/>
      <c r="HVG5923" s="56"/>
      <c r="HVH5923" s="56"/>
      <c r="HVI5923" s="56"/>
      <c r="HVJ5923" s="56"/>
      <c r="HVK5923" s="56"/>
      <c r="HVL5923" s="56"/>
      <c r="HVM5923" s="56"/>
      <c r="HVN5923" s="56"/>
      <c r="HVO5923" s="56"/>
      <c r="HVP5923" s="56"/>
      <c r="HVQ5923" s="56"/>
      <c r="HVR5923" s="56"/>
      <c r="HVS5923" s="56"/>
      <c r="HVT5923" s="56"/>
      <c r="HVU5923" s="56"/>
      <c r="HVV5923" s="56"/>
      <c r="HVW5923" s="56"/>
      <c r="HVX5923" s="56"/>
      <c r="HVY5923" s="56"/>
      <c r="HVZ5923" s="56"/>
      <c r="HWA5923" s="56"/>
      <c r="HWB5923" s="56"/>
      <c r="HWC5923" s="56"/>
      <c r="HWD5923" s="56"/>
      <c r="HWE5923" s="56"/>
      <c r="HWF5923" s="56"/>
      <c r="HWG5923" s="56"/>
      <c r="HWH5923" s="56"/>
      <c r="HWI5923" s="56"/>
      <c r="HWJ5923" s="56"/>
      <c r="HWK5923" s="56"/>
      <c r="HWL5923" s="56"/>
      <c r="HWM5923" s="56"/>
      <c r="HWN5923" s="56"/>
      <c r="HWO5923" s="56"/>
      <c r="HWP5923" s="56"/>
      <c r="HWQ5923" s="56"/>
      <c r="HWR5923" s="56"/>
      <c r="HWS5923" s="56"/>
      <c r="HWT5923" s="56"/>
      <c r="HWU5923" s="56"/>
      <c r="HWV5923" s="56"/>
      <c r="HWW5923" s="56"/>
      <c r="HWX5923" s="56"/>
      <c r="HWY5923" s="56"/>
      <c r="HWZ5923" s="56"/>
      <c r="HXA5923" s="56"/>
      <c r="HXB5923" s="56"/>
      <c r="HXC5923" s="56"/>
      <c r="HXD5923" s="56"/>
      <c r="HXE5923" s="56"/>
      <c r="HXF5923" s="56"/>
      <c r="HXG5923" s="56"/>
      <c r="HXH5923" s="56"/>
      <c r="HXI5923" s="56"/>
      <c r="HXJ5923" s="56"/>
      <c r="HXK5923" s="56"/>
      <c r="HXL5923" s="56"/>
      <c r="HXM5923" s="56"/>
      <c r="HXN5923" s="56"/>
      <c r="HXO5923" s="56"/>
      <c r="HXP5923" s="56"/>
      <c r="HXQ5923" s="56"/>
      <c r="HXR5923" s="56"/>
      <c r="HXS5923" s="56"/>
      <c r="HXT5923" s="56"/>
      <c r="HXU5923" s="56"/>
      <c r="HXV5923" s="56"/>
      <c r="HXW5923" s="56"/>
      <c r="HXX5923" s="56"/>
      <c r="HXY5923" s="56"/>
      <c r="HXZ5923" s="56"/>
      <c r="HYA5923" s="56"/>
      <c r="HYB5923" s="56"/>
      <c r="HYC5923" s="56"/>
      <c r="HYD5923" s="56"/>
      <c r="HYE5923" s="56"/>
      <c r="HYF5923" s="56"/>
      <c r="HYG5923" s="56"/>
      <c r="HYH5923" s="56"/>
      <c r="HYI5923" s="56"/>
      <c r="HYJ5923" s="56"/>
      <c r="HYK5923" s="56"/>
      <c r="HYL5923" s="56"/>
      <c r="HYM5923" s="56"/>
      <c r="HYN5923" s="56"/>
      <c r="HYO5923" s="56"/>
      <c r="HYP5923" s="56"/>
      <c r="HYQ5923" s="56"/>
      <c r="HYR5923" s="56"/>
      <c r="HYS5923" s="56"/>
      <c r="HYT5923" s="56"/>
      <c r="HYU5923" s="56"/>
      <c r="HYV5923" s="56"/>
      <c r="HYW5923" s="56"/>
      <c r="HYX5923" s="56"/>
      <c r="HYY5923" s="56"/>
      <c r="HYZ5923" s="56"/>
      <c r="HZA5923" s="56"/>
      <c r="HZB5923" s="56"/>
      <c r="HZC5923" s="56"/>
      <c r="HZD5923" s="56"/>
      <c r="HZE5923" s="56"/>
      <c r="HZF5923" s="56"/>
      <c r="HZG5923" s="56"/>
      <c r="HZH5923" s="56"/>
      <c r="HZI5923" s="56"/>
      <c r="HZJ5923" s="56"/>
      <c r="HZK5923" s="56"/>
      <c r="HZL5923" s="56"/>
      <c r="HZM5923" s="56"/>
      <c r="HZN5923" s="56"/>
      <c r="HZO5923" s="56"/>
      <c r="HZP5923" s="56"/>
      <c r="HZQ5923" s="56"/>
      <c r="HZR5923" s="56"/>
      <c r="HZS5923" s="56"/>
      <c r="HZT5923" s="56"/>
      <c r="HZU5923" s="56"/>
      <c r="HZV5923" s="56"/>
      <c r="HZW5923" s="56"/>
      <c r="HZX5923" s="56"/>
      <c r="HZY5923" s="56"/>
      <c r="HZZ5923" s="56"/>
      <c r="IAA5923" s="56"/>
      <c r="IAB5923" s="56"/>
      <c r="IAC5923" s="56"/>
      <c r="IAD5923" s="56"/>
      <c r="IAE5923" s="56"/>
      <c r="IAF5923" s="56"/>
      <c r="IAG5923" s="56"/>
      <c r="IAH5923" s="56"/>
      <c r="IAI5923" s="56"/>
      <c r="IAJ5923" s="56"/>
      <c r="IAK5923" s="56"/>
      <c r="IAL5923" s="56"/>
      <c r="IAM5923" s="56"/>
      <c r="IAN5923" s="56"/>
      <c r="IAO5923" s="56"/>
      <c r="IAP5923" s="56"/>
      <c r="IAQ5923" s="56"/>
      <c r="IAR5923" s="56"/>
      <c r="IAS5923" s="56"/>
      <c r="IAT5923" s="56"/>
      <c r="IAU5923" s="56"/>
      <c r="IAV5923" s="56"/>
      <c r="IAW5923" s="56"/>
      <c r="IAX5923" s="56"/>
      <c r="IAY5923" s="56"/>
      <c r="IAZ5923" s="56"/>
      <c r="IBA5923" s="56"/>
      <c r="IBB5923" s="56"/>
      <c r="IBC5923" s="56"/>
      <c r="IBD5923" s="56"/>
      <c r="IBE5923" s="56"/>
      <c r="IBF5923" s="56"/>
      <c r="IBG5923" s="56"/>
      <c r="IBH5923" s="56"/>
      <c r="IBI5923" s="56"/>
      <c r="IBJ5923" s="56"/>
      <c r="IBK5923" s="56"/>
      <c r="IBL5923" s="56"/>
      <c r="IBM5923" s="56"/>
      <c r="IBN5923" s="56"/>
      <c r="IBO5923" s="56"/>
      <c r="IBP5923" s="56"/>
      <c r="IBQ5923" s="56"/>
      <c r="IBR5923" s="56"/>
      <c r="IBS5923" s="56"/>
      <c r="IBT5923" s="56"/>
      <c r="IBU5923" s="56"/>
      <c r="IBV5923" s="56"/>
      <c r="IBW5923" s="56"/>
      <c r="IBX5923" s="56"/>
      <c r="IBY5923" s="56"/>
      <c r="IBZ5923" s="56"/>
      <c r="ICA5923" s="56"/>
      <c r="ICB5923" s="56"/>
      <c r="ICC5923" s="56"/>
      <c r="ICD5923" s="56"/>
      <c r="ICE5923" s="56"/>
      <c r="ICF5923" s="56"/>
      <c r="ICG5923" s="56"/>
      <c r="ICH5923" s="56"/>
      <c r="ICI5923" s="56"/>
      <c r="ICJ5923" s="56"/>
      <c r="ICK5923" s="56"/>
      <c r="ICL5923" s="56"/>
      <c r="ICM5923" s="56"/>
      <c r="ICN5923" s="56"/>
      <c r="ICO5923" s="56"/>
      <c r="ICP5923" s="56"/>
      <c r="ICQ5923" s="56"/>
      <c r="ICR5923" s="56"/>
      <c r="ICS5923" s="56"/>
      <c r="ICT5923" s="56"/>
      <c r="ICU5923" s="56"/>
      <c r="ICV5923" s="56"/>
      <c r="ICW5923" s="56"/>
      <c r="ICX5923" s="56"/>
      <c r="ICY5923" s="56"/>
      <c r="ICZ5923" s="56"/>
      <c r="IDA5923" s="56"/>
      <c r="IDB5923" s="56"/>
      <c r="IDC5923" s="56"/>
      <c r="IDD5923" s="56"/>
      <c r="IDE5923" s="56"/>
      <c r="IDF5923" s="56"/>
      <c r="IDG5923" s="56"/>
      <c r="IDH5923" s="56"/>
      <c r="IDI5923" s="56"/>
      <c r="IDJ5923" s="56"/>
      <c r="IDK5923" s="56"/>
      <c r="IDL5923" s="56"/>
      <c r="IDM5923" s="56"/>
      <c r="IDN5923" s="56"/>
      <c r="IDO5923" s="56"/>
      <c r="IDP5923" s="56"/>
      <c r="IDQ5923" s="56"/>
      <c r="IDR5923" s="56"/>
      <c r="IDS5923" s="56"/>
      <c r="IDT5923" s="56"/>
      <c r="IDU5923" s="56"/>
      <c r="IDV5923" s="56"/>
      <c r="IDW5923" s="56"/>
      <c r="IDX5923" s="56"/>
      <c r="IDY5923" s="56"/>
      <c r="IDZ5923" s="56"/>
      <c r="IEA5923" s="56"/>
      <c r="IEB5923" s="56"/>
      <c r="IEC5923" s="56"/>
      <c r="IED5923" s="56"/>
      <c r="IEE5923" s="56"/>
      <c r="IEF5923" s="56"/>
      <c r="IEG5923" s="56"/>
      <c r="IEH5923" s="56"/>
      <c r="IEI5923" s="56"/>
      <c r="IEJ5923" s="56"/>
      <c r="IEK5923" s="56"/>
      <c r="IEL5923" s="56"/>
      <c r="IEM5923" s="56"/>
      <c r="IEN5923" s="56"/>
      <c r="IEO5923" s="56"/>
      <c r="IEP5923" s="56"/>
      <c r="IEQ5923" s="56"/>
      <c r="IER5923" s="56"/>
      <c r="IES5923" s="56"/>
      <c r="IET5923" s="56"/>
      <c r="IEU5923" s="56"/>
      <c r="IEV5923" s="56"/>
      <c r="IEW5923" s="56"/>
      <c r="IEX5923" s="56"/>
      <c r="IEY5923" s="56"/>
      <c r="IEZ5923" s="56"/>
      <c r="IFA5923" s="56"/>
      <c r="IFB5923" s="56"/>
      <c r="IFC5923" s="56"/>
      <c r="IFD5923" s="56"/>
      <c r="IFE5923" s="56"/>
      <c r="IFF5923" s="56"/>
      <c r="IFG5923" s="56"/>
      <c r="IFH5923" s="56"/>
      <c r="IFI5923" s="56"/>
      <c r="IFJ5923" s="56"/>
      <c r="IFK5923" s="56"/>
      <c r="IFL5923" s="56"/>
      <c r="IFM5923" s="56"/>
      <c r="IFN5923" s="56"/>
      <c r="IFO5923" s="56"/>
      <c r="IFP5923" s="56"/>
      <c r="IFQ5923" s="56"/>
      <c r="IFR5923" s="56"/>
      <c r="IFS5923" s="56"/>
      <c r="IFT5923" s="56"/>
      <c r="IFU5923" s="56"/>
      <c r="IFV5923" s="56"/>
      <c r="IFW5923" s="56"/>
      <c r="IFX5923" s="56"/>
      <c r="IFY5923" s="56"/>
      <c r="IFZ5923" s="56"/>
      <c r="IGA5923" s="56"/>
      <c r="IGB5923" s="56"/>
      <c r="IGC5923" s="56"/>
      <c r="IGD5923" s="56"/>
      <c r="IGE5923" s="56"/>
      <c r="IGF5923" s="56"/>
      <c r="IGG5923" s="56"/>
      <c r="IGH5923" s="56"/>
      <c r="IGI5923" s="56"/>
      <c r="IGJ5923" s="56"/>
      <c r="IGK5923" s="56"/>
      <c r="IGL5923" s="56"/>
      <c r="IGM5923" s="56"/>
      <c r="IGN5923" s="56"/>
      <c r="IGO5923" s="56"/>
      <c r="IGP5923" s="56"/>
      <c r="IGQ5923" s="56"/>
      <c r="IGR5923" s="56"/>
      <c r="IGS5923" s="56"/>
      <c r="IGT5923" s="56"/>
      <c r="IGU5923" s="56"/>
      <c r="IGV5923" s="56"/>
      <c r="IGW5923" s="56"/>
      <c r="IGX5923" s="56"/>
      <c r="IGY5923" s="56"/>
      <c r="IGZ5923" s="56"/>
      <c r="IHA5923" s="56"/>
      <c r="IHB5923" s="56"/>
      <c r="IHC5923" s="56"/>
      <c r="IHD5923" s="56"/>
      <c r="IHE5923" s="56"/>
      <c r="IHF5923" s="56"/>
      <c r="IHG5923" s="56"/>
      <c r="IHH5923" s="56"/>
      <c r="IHI5923" s="56"/>
      <c r="IHJ5923" s="56"/>
      <c r="IHK5923" s="56"/>
      <c r="IHL5923" s="56"/>
      <c r="IHM5923" s="56"/>
      <c r="IHN5923" s="56"/>
      <c r="IHO5923" s="56"/>
      <c r="IHP5923" s="56"/>
      <c r="IHQ5923" s="56"/>
      <c r="IHR5923" s="56"/>
      <c r="IHS5923" s="56"/>
      <c r="IHT5923" s="56"/>
      <c r="IHU5923" s="56"/>
      <c r="IHV5923" s="56"/>
      <c r="IHW5923" s="56"/>
      <c r="IHX5923" s="56"/>
      <c r="IHY5923" s="56"/>
      <c r="IHZ5923" s="56"/>
      <c r="IIA5923" s="56"/>
      <c r="IIB5923" s="56"/>
      <c r="IIC5923" s="56"/>
      <c r="IID5923" s="56"/>
      <c r="IIE5923" s="56"/>
      <c r="IIF5923" s="56"/>
      <c r="IIG5923" s="56"/>
      <c r="IIH5923" s="56"/>
      <c r="III5923" s="56"/>
      <c r="IIJ5923" s="56"/>
      <c r="IIK5923" s="56"/>
      <c r="IIL5923" s="56"/>
      <c r="IIM5923" s="56"/>
      <c r="IIN5923" s="56"/>
      <c r="IIO5923" s="56"/>
      <c r="IIP5923" s="56"/>
      <c r="IIQ5923" s="56"/>
      <c r="IIR5923" s="56"/>
      <c r="IIS5923" s="56"/>
      <c r="IIT5923" s="56"/>
      <c r="IIU5923" s="56"/>
      <c r="IIV5923" s="56"/>
      <c r="IIW5923" s="56"/>
      <c r="IIX5923" s="56"/>
      <c r="IIY5923" s="56"/>
      <c r="IIZ5923" s="56"/>
      <c r="IJA5923" s="56"/>
      <c r="IJB5923" s="56"/>
      <c r="IJC5923" s="56"/>
      <c r="IJD5923" s="56"/>
      <c r="IJE5923" s="56"/>
      <c r="IJF5923" s="56"/>
      <c r="IJG5923" s="56"/>
      <c r="IJH5923" s="56"/>
      <c r="IJI5923" s="56"/>
      <c r="IJJ5923" s="56"/>
      <c r="IJK5923" s="56"/>
      <c r="IJL5923" s="56"/>
      <c r="IJM5923" s="56"/>
      <c r="IJN5923" s="56"/>
      <c r="IJO5923" s="56"/>
      <c r="IJP5923" s="56"/>
      <c r="IJQ5923" s="56"/>
      <c r="IJR5923" s="56"/>
      <c r="IJS5923" s="56"/>
      <c r="IJT5923" s="56"/>
      <c r="IJU5923" s="56"/>
      <c r="IJV5923" s="56"/>
      <c r="IJW5923" s="56"/>
      <c r="IJX5923" s="56"/>
      <c r="IJY5923" s="56"/>
      <c r="IJZ5923" s="56"/>
      <c r="IKA5923" s="56"/>
      <c r="IKB5923" s="56"/>
      <c r="IKC5923" s="56"/>
      <c r="IKD5923" s="56"/>
      <c r="IKE5923" s="56"/>
      <c r="IKF5923" s="56"/>
      <c r="IKG5923" s="56"/>
      <c r="IKH5923" s="56"/>
      <c r="IKI5923" s="56"/>
      <c r="IKJ5923" s="56"/>
      <c r="IKK5923" s="56"/>
      <c r="IKL5923" s="56"/>
      <c r="IKM5923" s="56"/>
      <c r="IKN5923" s="56"/>
      <c r="IKO5923" s="56"/>
      <c r="IKP5923" s="56"/>
      <c r="IKQ5923" s="56"/>
      <c r="IKR5923" s="56"/>
      <c r="IKS5923" s="56"/>
      <c r="IKT5923" s="56"/>
      <c r="IKU5923" s="56"/>
      <c r="IKV5923" s="56"/>
      <c r="IKW5923" s="56"/>
      <c r="IKX5923" s="56"/>
      <c r="IKY5923" s="56"/>
      <c r="IKZ5923" s="56"/>
      <c r="ILA5923" s="56"/>
      <c r="ILB5923" s="56"/>
      <c r="ILC5923" s="56"/>
      <c r="ILD5923" s="56"/>
      <c r="ILE5923" s="56"/>
      <c r="ILF5923" s="56"/>
      <c r="ILG5923" s="56"/>
      <c r="ILH5923" s="56"/>
      <c r="ILI5923" s="56"/>
      <c r="ILJ5923" s="56"/>
      <c r="ILK5923" s="56"/>
      <c r="ILL5923" s="56"/>
      <c r="ILM5923" s="56"/>
      <c r="ILN5923" s="56"/>
      <c r="ILO5923" s="56"/>
      <c r="ILP5923" s="56"/>
      <c r="ILQ5923" s="56"/>
      <c r="ILR5923" s="56"/>
      <c r="ILS5923" s="56"/>
      <c r="ILT5923" s="56"/>
      <c r="ILU5923" s="56"/>
      <c r="ILV5923" s="56"/>
      <c r="ILW5923" s="56"/>
      <c r="ILX5923" s="56"/>
      <c r="ILY5923" s="56"/>
      <c r="ILZ5923" s="56"/>
      <c r="IMA5923" s="56"/>
      <c r="IMB5923" s="56"/>
      <c r="IMC5923" s="56"/>
      <c r="IMD5923" s="56"/>
      <c r="IME5923" s="56"/>
      <c r="IMF5923" s="56"/>
      <c r="IMG5923" s="56"/>
      <c r="IMH5923" s="56"/>
      <c r="IMI5923" s="56"/>
      <c r="IMJ5923" s="56"/>
      <c r="IMK5923" s="56"/>
      <c r="IML5923" s="56"/>
      <c r="IMM5923" s="56"/>
      <c r="IMN5923" s="56"/>
      <c r="IMO5923" s="56"/>
      <c r="IMP5923" s="56"/>
      <c r="IMQ5923" s="56"/>
      <c r="IMR5923" s="56"/>
      <c r="IMS5923" s="56"/>
      <c r="IMT5923" s="56"/>
      <c r="IMU5923" s="56"/>
      <c r="IMV5923" s="56"/>
      <c r="IMW5923" s="56"/>
      <c r="IMX5923" s="56"/>
      <c r="IMY5923" s="56"/>
      <c r="IMZ5923" s="56"/>
      <c r="INA5923" s="56"/>
      <c r="INB5923" s="56"/>
      <c r="INC5923" s="56"/>
      <c r="IND5923" s="56"/>
      <c r="INE5923" s="56"/>
      <c r="INF5923" s="56"/>
      <c r="ING5923" s="56"/>
      <c r="INH5923" s="56"/>
      <c r="INI5923" s="56"/>
      <c r="INJ5923" s="56"/>
      <c r="INK5923" s="56"/>
      <c r="INL5923" s="56"/>
      <c r="INM5923" s="56"/>
      <c r="INN5923" s="56"/>
      <c r="INO5923" s="56"/>
      <c r="INP5923" s="56"/>
      <c r="INQ5923" s="56"/>
      <c r="INR5923" s="56"/>
      <c r="INS5923" s="56"/>
      <c r="INT5923" s="56"/>
      <c r="INU5923" s="56"/>
      <c r="INV5923" s="56"/>
      <c r="INW5923" s="56"/>
      <c r="INX5923" s="56"/>
      <c r="INY5923" s="56"/>
      <c r="INZ5923" s="56"/>
      <c r="IOA5923" s="56"/>
      <c r="IOB5923" s="56"/>
      <c r="IOC5923" s="56"/>
      <c r="IOD5923" s="56"/>
      <c r="IOE5923" s="56"/>
      <c r="IOF5923" s="56"/>
      <c r="IOG5923" s="56"/>
      <c r="IOH5923" s="56"/>
      <c r="IOI5923" s="56"/>
      <c r="IOJ5923" s="56"/>
      <c r="IOK5923" s="56"/>
      <c r="IOL5923" s="56"/>
      <c r="IOM5923" s="56"/>
      <c r="ION5923" s="56"/>
      <c r="IOO5923" s="56"/>
      <c r="IOP5923" s="56"/>
      <c r="IOQ5923" s="56"/>
      <c r="IOR5923" s="56"/>
      <c r="IOS5923" s="56"/>
      <c r="IOT5923" s="56"/>
      <c r="IOU5923" s="56"/>
      <c r="IOV5923" s="56"/>
      <c r="IOW5923" s="56"/>
      <c r="IOX5923" s="56"/>
      <c r="IOY5923" s="56"/>
      <c r="IOZ5923" s="56"/>
      <c r="IPA5923" s="56"/>
      <c r="IPB5923" s="56"/>
      <c r="IPC5923" s="56"/>
      <c r="IPD5923" s="56"/>
      <c r="IPE5923" s="56"/>
      <c r="IPF5923" s="56"/>
      <c r="IPG5923" s="56"/>
      <c r="IPH5923" s="56"/>
      <c r="IPI5923" s="56"/>
      <c r="IPJ5923" s="56"/>
      <c r="IPK5923" s="56"/>
      <c r="IPL5923" s="56"/>
      <c r="IPM5923" s="56"/>
      <c r="IPN5923" s="56"/>
      <c r="IPO5923" s="56"/>
      <c r="IPP5923" s="56"/>
      <c r="IPQ5923" s="56"/>
      <c r="IPR5923" s="56"/>
      <c r="IPS5923" s="56"/>
      <c r="IPT5923" s="56"/>
      <c r="IPU5923" s="56"/>
      <c r="IPV5923" s="56"/>
      <c r="IPW5923" s="56"/>
      <c r="IPX5923" s="56"/>
      <c r="IPY5923" s="56"/>
      <c r="IPZ5923" s="56"/>
      <c r="IQA5923" s="56"/>
      <c r="IQB5923" s="56"/>
      <c r="IQC5923" s="56"/>
      <c r="IQD5923" s="56"/>
      <c r="IQE5923" s="56"/>
      <c r="IQF5923" s="56"/>
      <c r="IQG5923" s="56"/>
      <c r="IQH5923" s="56"/>
      <c r="IQI5923" s="56"/>
      <c r="IQJ5923" s="56"/>
      <c r="IQK5923" s="56"/>
      <c r="IQL5923" s="56"/>
      <c r="IQM5923" s="56"/>
      <c r="IQN5923" s="56"/>
      <c r="IQO5923" s="56"/>
      <c r="IQP5923" s="56"/>
      <c r="IQQ5923" s="56"/>
      <c r="IQR5923" s="56"/>
      <c r="IQS5923" s="56"/>
      <c r="IQT5923" s="56"/>
      <c r="IQU5923" s="56"/>
      <c r="IQV5923" s="56"/>
      <c r="IQW5923" s="56"/>
      <c r="IQX5923" s="56"/>
      <c r="IQY5923" s="56"/>
      <c r="IQZ5923" s="56"/>
      <c r="IRA5923" s="56"/>
      <c r="IRB5923" s="56"/>
      <c r="IRC5923" s="56"/>
      <c r="IRD5923" s="56"/>
      <c r="IRE5923" s="56"/>
      <c r="IRF5923" s="56"/>
      <c r="IRG5923" s="56"/>
      <c r="IRH5923" s="56"/>
      <c r="IRI5923" s="56"/>
      <c r="IRJ5923" s="56"/>
      <c r="IRK5923" s="56"/>
      <c r="IRL5923" s="56"/>
      <c r="IRM5923" s="56"/>
      <c r="IRN5923" s="56"/>
      <c r="IRO5923" s="56"/>
      <c r="IRP5923" s="56"/>
      <c r="IRQ5923" s="56"/>
      <c r="IRR5923" s="56"/>
      <c r="IRS5923" s="56"/>
      <c r="IRT5923" s="56"/>
      <c r="IRU5923" s="56"/>
      <c r="IRV5923" s="56"/>
      <c r="IRW5923" s="56"/>
      <c r="IRX5923" s="56"/>
      <c r="IRY5923" s="56"/>
      <c r="IRZ5923" s="56"/>
      <c r="ISA5923" s="56"/>
      <c r="ISB5923" s="56"/>
      <c r="ISC5923" s="56"/>
      <c r="ISD5923" s="56"/>
      <c r="ISE5923" s="56"/>
      <c r="ISF5923" s="56"/>
      <c r="ISG5923" s="56"/>
      <c r="ISH5923" s="56"/>
      <c r="ISI5923" s="56"/>
      <c r="ISJ5923" s="56"/>
      <c r="ISK5923" s="56"/>
      <c r="ISL5923" s="56"/>
      <c r="ISM5923" s="56"/>
      <c r="ISN5923" s="56"/>
      <c r="ISO5923" s="56"/>
      <c r="ISP5923" s="56"/>
      <c r="ISQ5923" s="56"/>
      <c r="ISR5923" s="56"/>
      <c r="ISS5923" s="56"/>
      <c r="IST5923" s="56"/>
      <c r="ISU5923" s="56"/>
      <c r="ISV5923" s="56"/>
      <c r="ISW5923" s="56"/>
      <c r="ISX5923" s="56"/>
      <c r="ISY5923" s="56"/>
      <c r="ISZ5923" s="56"/>
      <c r="ITA5923" s="56"/>
      <c r="ITB5923" s="56"/>
      <c r="ITC5923" s="56"/>
      <c r="ITD5923" s="56"/>
      <c r="ITE5923" s="56"/>
      <c r="ITF5923" s="56"/>
      <c r="ITG5923" s="56"/>
      <c r="ITH5923" s="56"/>
      <c r="ITI5923" s="56"/>
      <c r="ITJ5923" s="56"/>
      <c r="ITK5923" s="56"/>
      <c r="ITL5923" s="56"/>
      <c r="ITM5923" s="56"/>
      <c r="ITN5923" s="56"/>
      <c r="ITO5923" s="56"/>
      <c r="ITP5923" s="56"/>
      <c r="ITQ5923" s="56"/>
      <c r="ITR5923" s="56"/>
      <c r="ITS5923" s="56"/>
      <c r="ITT5923" s="56"/>
      <c r="ITU5923" s="56"/>
      <c r="ITV5923" s="56"/>
      <c r="ITW5923" s="56"/>
      <c r="ITX5923" s="56"/>
      <c r="ITY5923" s="56"/>
      <c r="ITZ5923" s="56"/>
      <c r="IUA5923" s="56"/>
      <c r="IUB5923" s="56"/>
      <c r="IUC5923" s="56"/>
      <c r="IUD5923" s="56"/>
      <c r="IUE5923" s="56"/>
      <c r="IUF5923" s="56"/>
      <c r="IUG5923" s="56"/>
      <c r="IUH5923" s="56"/>
      <c r="IUI5923" s="56"/>
      <c r="IUJ5923" s="56"/>
      <c r="IUK5923" s="56"/>
      <c r="IUL5923" s="56"/>
      <c r="IUM5923" s="56"/>
      <c r="IUN5923" s="56"/>
      <c r="IUO5923" s="56"/>
      <c r="IUP5923" s="56"/>
      <c r="IUQ5923" s="56"/>
      <c r="IUR5923" s="56"/>
      <c r="IUS5923" s="56"/>
      <c r="IUT5923" s="56"/>
      <c r="IUU5923" s="56"/>
      <c r="IUV5923" s="56"/>
      <c r="IUW5923" s="56"/>
      <c r="IUX5923" s="56"/>
      <c r="IUY5923" s="56"/>
      <c r="IUZ5923" s="56"/>
      <c r="IVA5923" s="56"/>
      <c r="IVB5923" s="56"/>
      <c r="IVC5923" s="56"/>
      <c r="IVD5923" s="56"/>
      <c r="IVE5923" s="56"/>
      <c r="IVF5923" s="56"/>
      <c r="IVG5923" s="56"/>
      <c r="IVH5923" s="56"/>
      <c r="IVI5923" s="56"/>
      <c r="IVJ5923" s="56"/>
      <c r="IVK5923" s="56"/>
      <c r="IVL5923" s="56"/>
      <c r="IVM5923" s="56"/>
      <c r="IVN5923" s="56"/>
      <c r="IVO5923" s="56"/>
      <c r="IVP5923" s="56"/>
      <c r="IVQ5923" s="56"/>
      <c r="IVR5923" s="56"/>
      <c r="IVS5923" s="56"/>
      <c r="IVT5923" s="56"/>
      <c r="IVU5923" s="56"/>
      <c r="IVV5923" s="56"/>
      <c r="IVW5923" s="56"/>
      <c r="IVX5923" s="56"/>
      <c r="IVY5923" s="56"/>
      <c r="IVZ5923" s="56"/>
      <c r="IWA5923" s="56"/>
      <c r="IWB5923" s="56"/>
      <c r="IWC5923" s="56"/>
      <c r="IWD5923" s="56"/>
      <c r="IWE5923" s="56"/>
      <c r="IWF5923" s="56"/>
      <c r="IWG5923" s="56"/>
      <c r="IWH5923" s="56"/>
      <c r="IWI5923" s="56"/>
      <c r="IWJ5923" s="56"/>
      <c r="IWK5923" s="56"/>
      <c r="IWL5923" s="56"/>
      <c r="IWM5923" s="56"/>
      <c r="IWN5923" s="56"/>
      <c r="IWO5923" s="56"/>
      <c r="IWP5923" s="56"/>
      <c r="IWQ5923" s="56"/>
      <c r="IWR5923" s="56"/>
      <c r="IWS5923" s="56"/>
      <c r="IWT5923" s="56"/>
      <c r="IWU5923" s="56"/>
      <c r="IWV5923" s="56"/>
      <c r="IWW5923" s="56"/>
      <c r="IWX5923" s="56"/>
      <c r="IWY5923" s="56"/>
      <c r="IWZ5923" s="56"/>
      <c r="IXA5923" s="56"/>
      <c r="IXB5923" s="56"/>
      <c r="IXC5923" s="56"/>
      <c r="IXD5923" s="56"/>
      <c r="IXE5923" s="56"/>
      <c r="IXF5923" s="56"/>
      <c r="IXG5923" s="56"/>
      <c r="IXH5923" s="56"/>
      <c r="IXI5923" s="56"/>
      <c r="IXJ5923" s="56"/>
      <c r="IXK5923" s="56"/>
      <c r="IXL5923" s="56"/>
      <c r="IXM5923" s="56"/>
      <c r="IXN5923" s="56"/>
      <c r="IXO5923" s="56"/>
      <c r="IXP5923" s="56"/>
      <c r="IXQ5923" s="56"/>
      <c r="IXR5923" s="56"/>
      <c r="IXS5923" s="56"/>
      <c r="IXT5923" s="56"/>
      <c r="IXU5923" s="56"/>
      <c r="IXV5923" s="56"/>
      <c r="IXW5923" s="56"/>
      <c r="IXX5923" s="56"/>
      <c r="IXY5923" s="56"/>
      <c r="IXZ5923" s="56"/>
      <c r="IYA5923" s="56"/>
      <c r="IYB5923" s="56"/>
      <c r="IYC5923" s="56"/>
      <c r="IYD5923" s="56"/>
      <c r="IYE5923" s="56"/>
      <c r="IYF5923" s="56"/>
      <c r="IYG5923" s="56"/>
      <c r="IYH5923" s="56"/>
      <c r="IYI5923" s="56"/>
      <c r="IYJ5923" s="56"/>
      <c r="IYK5923" s="56"/>
      <c r="IYL5923" s="56"/>
      <c r="IYM5923" s="56"/>
      <c r="IYN5923" s="56"/>
      <c r="IYO5923" s="56"/>
      <c r="IYP5923" s="56"/>
      <c r="IYQ5923" s="56"/>
      <c r="IYR5923" s="56"/>
      <c r="IYS5923" s="56"/>
      <c r="IYT5923" s="56"/>
      <c r="IYU5923" s="56"/>
      <c r="IYV5923" s="56"/>
      <c r="IYW5923" s="56"/>
      <c r="IYX5923" s="56"/>
      <c r="IYY5923" s="56"/>
      <c r="IYZ5923" s="56"/>
      <c r="IZA5923" s="56"/>
      <c r="IZB5923" s="56"/>
      <c r="IZC5923" s="56"/>
      <c r="IZD5923" s="56"/>
      <c r="IZE5923" s="56"/>
      <c r="IZF5923" s="56"/>
      <c r="IZG5923" s="56"/>
      <c r="IZH5923" s="56"/>
      <c r="IZI5923" s="56"/>
      <c r="IZJ5923" s="56"/>
      <c r="IZK5923" s="56"/>
      <c r="IZL5923" s="56"/>
      <c r="IZM5923" s="56"/>
      <c r="IZN5923" s="56"/>
      <c r="IZO5923" s="56"/>
      <c r="IZP5923" s="56"/>
      <c r="IZQ5923" s="56"/>
      <c r="IZR5923" s="56"/>
      <c r="IZS5923" s="56"/>
      <c r="IZT5923" s="56"/>
      <c r="IZU5923" s="56"/>
      <c r="IZV5923" s="56"/>
      <c r="IZW5923" s="56"/>
      <c r="IZX5923" s="56"/>
      <c r="IZY5923" s="56"/>
      <c r="IZZ5923" s="56"/>
      <c r="JAA5923" s="56"/>
      <c r="JAB5923" s="56"/>
      <c r="JAC5923" s="56"/>
      <c r="JAD5923" s="56"/>
      <c r="JAE5923" s="56"/>
      <c r="JAF5923" s="56"/>
      <c r="JAG5923" s="56"/>
      <c r="JAH5923" s="56"/>
      <c r="JAI5923" s="56"/>
      <c r="JAJ5923" s="56"/>
      <c r="JAK5923" s="56"/>
      <c r="JAL5923" s="56"/>
      <c r="JAM5923" s="56"/>
      <c r="JAN5923" s="56"/>
      <c r="JAO5923" s="56"/>
      <c r="JAP5923" s="56"/>
      <c r="JAQ5923" s="56"/>
      <c r="JAR5923" s="56"/>
      <c r="JAS5923" s="56"/>
      <c r="JAT5923" s="56"/>
      <c r="JAU5923" s="56"/>
      <c r="JAV5923" s="56"/>
      <c r="JAW5923" s="56"/>
      <c r="JAX5923" s="56"/>
      <c r="JAY5923" s="56"/>
      <c r="JAZ5923" s="56"/>
      <c r="JBA5923" s="56"/>
      <c r="JBB5923" s="56"/>
      <c r="JBC5923" s="56"/>
      <c r="JBD5923" s="56"/>
      <c r="JBE5923" s="56"/>
      <c r="JBF5923" s="56"/>
      <c r="JBG5923" s="56"/>
      <c r="JBH5923" s="56"/>
      <c r="JBI5923" s="56"/>
      <c r="JBJ5923" s="56"/>
      <c r="JBK5923" s="56"/>
      <c r="JBL5923" s="56"/>
      <c r="JBM5923" s="56"/>
      <c r="JBN5923" s="56"/>
      <c r="JBO5923" s="56"/>
      <c r="JBP5923" s="56"/>
      <c r="JBQ5923" s="56"/>
      <c r="JBR5923" s="56"/>
      <c r="JBS5923" s="56"/>
      <c r="JBT5923" s="56"/>
      <c r="JBU5923" s="56"/>
      <c r="JBV5923" s="56"/>
      <c r="JBW5923" s="56"/>
      <c r="JBX5923" s="56"/>
      <c r="JBY5923" s="56"/>
      <c r="JBZ5923" s="56"/>
      <c r="JCA5923" s="56"/>
      <c r="JCB5923" s="56"/>
      <c r="JCC5923" s="56"/>
      <c r="JCD5923" s="56"/>
      <c r="JCE5923" s="56"/>
      <c r="JCF5923" s="56"/>
      <c r="JCG5923" s="56"/>
      <c r="JCH5923" s="56"/>
      <c r="JCI5923" s="56"/>
      <c r="JCJ5923" s="56"/>
      <c r="JCK5923" s="56"/>
      <c r="JCL5923" s="56"/>
      <c r="JCM5923" s="56"/>
      <c r="JCN5923" s="56"/>
      <c r="JCO5923" s="56"/>
      <c r="JCP5923" s="56"/>
      <c r="JCQ5923" s="56"/>
      <c r="JCR5923" s="56"/>
      <c r="JCS5923" s="56"/>
      <c r="JCT5923" s="56"/>
      <c r="JCU5923" s="56"/>
      <c r="JCV5923" s="56"/>
      <c r="JCW5923" s="56"/>
      <c r="JCX5923" s="56"/>
      <c r="JCY5923" s="56"/>
      <c r="JCZ5923" s="56"/>
      <c r="JDA5923" s="56"/>
      <c r="JDB5923" s="56"/>
      <c r="JDC5923" s="56"/>
      <c r="JDD5923" s="56"/>
      <c r="JDE5923" s="56"/>
      <c r="JDF5923" s="56"/>
      <c r="JDG5923" s="56"/>
      <c r="JDH5923" s="56"/>
      <c r="JDI5923" s="56"/>
      <c r="JDJ5923" s="56"/>
      <c r="JDK5923" s="56"/>
      <c r="JDL5923" s="56"/>
      <c r="JDM5923" s="56"/>
      <c r="JDN5923" s="56"/>
      <c r="JDO5923" s="56"/>
      <c r="JDP5923" s="56"/>
      <c r="JDQ5923" s="56"/>
      <c r="JDR5923" s="56"/>
      <c r="JDS5923" s="56"/>
      <c r="JDT5923" s="56"/>
      <c r="JDU5923" s="56"/>
      <c r="JDV5923" s="56"/>
      <c r="JDW5923" s="56"/>
      <c r="JDX5923" s="56"/>
      <c r="JDY5923" s="56"/>
      <c r="JDZ5923" s="56"/>
      <c r="JEA5923" s="56"/>
      <c r="JEB5923" s="56"/>
      <c r="JEC5923" s="56"/>
      <c r="JED5923" s="56"/>
      <c r="JEE5923" s="56"/>
      <c r="JEF5923" s="56"/>
      <c r="JEG5923" s="56"/>
      <c r="JEH5923" s="56"/>
      <c r="JEI5923" s="56"/>
      <c r="JEJ5923" s="56"/>
      <c r="JEK5923" s="56"/>
      <c r="JEL5923" s="56"/>
      <c r="JEM5923" s="56"/>
      <c r="JEN5923" s="56"/>
      <c r="JEO5923" s="56"/>
      <c r="JEP5923" s="56"/>
      <c r="JEQ5923" s="56"/>
      <c r="JER5923" s="56"/>
      <c r="JES5923" s="56"/>
      <c r="JET5923" s="56"/>
      <c r="JEU5923" s="56"/>
      <c r="JEV5923" s="56"/>
      <c r="JEW5923" s="56"/>
      <c r="JEX5923" s="56"/>
      <c r="JEY5923" s="56"/>
      <c r="JEZ5923" s="56"/>
      <c r="JFA5923" s="56"/>
      <c r="JFB5923" s="56"/>
      <c r="JFC5923" s="56"/>
      <c r="JFD5923" s="56"/>
      <c r="JFE5923" s="56"/>
      <c r="JFF5923" s="56"/>
      <c r="JFG5923" s="56"/>
      <c r="JFH5923" s="56"/>
      <c r="JFI5923" s="56"/>
      <c r="JFJ5923" s="56"/>
      <c r="JFK5923" s="56"/>
      <c r="JFL5923" s="56"/>
      <c r="JFM5923" s="56"/>
      <c r="JFN5923" s="56"/>
      <c r="JFO5923" s="56"/>
      <c r="JFP5923" s="56"/>
      <c r="JFQ5923" s="56"/>
      <c r="JFR5923" s="56"/>
      <c r="JFS5923" s="56"/>
      <c r="JFT5923" s="56"/>
      <c r="JFU5923" s="56"/>
      <c r="JFV5923" s="56"/>
      <c r="JFW5923" s="56"/>
      <c r="JFX5923" s="56"/>
      <c r="JFY5923" s="56"/>
      <c r="JFZ5923" s="56"/>
      <c r="JGA5923" s="56"/>
      <c r="JGB5923" s="56"/>
      <c r="JGC5923" s="56"/>
      <c r="JGD5923" s="56"/>
      <c r="JGE5923" s="56"/>
      <c r="JGF5923" s="56"/>
      <c r="JGG5923" s="56"/>
      <c r="JGH5923" s="56"/>
      <c r="JGI5923" s="56"/>
      <c r="JGJ5923" s="56"/>
      <c r="JGK5923" s="56"/>
      <c r="JGL5923" s="56"/>
      <c r="JGM5923" s="56"/>
      <c r="JGN5923" s="56"/>
      <c r="JGO5923" s="56"/>
      <c r="JGP5923" s="56"/>
      <c r="JGQ5923" s="56"/>
      <c r="JGR5923" s="56"/>
      <c r="JGS5923" s="56"/>
      <c r="JGT5923" s="56"/>
      <c r="JGU5923" s="56"/>
      <c r="JGV5923" s="56"/>
      <c r="JGW5923" s="56"/>
      <c r="JGX5923" s="56"/>
      <c r="JGY5923" s="56"/>
      <c r="JGZ5923" s="56"/>
      <c r="JHA5923" s="56"/>
      <c r="JHB5923" s="56"/>
      <c r="JHC5923" s="56"/>
      <c r="JHD5923" s="56"/>
      <c r="JHE5923" s="56"/>
      <c r="JHF5923" s="56"/>
      <c r="JHG5923" s="56"/>
      <c r="JHH5923" s="56"/>
      <c r="JHI5923" s="56"/>
      <c r="JHJ5923" s="56"/>
      <c r="JHK5923" s="56"/>
      <c r="JHL5923" s="56"/>
      <c r="JHM5923" s="56"/>
      <c r="JHN5923" s="56"/>
      <c r="JHO5923" s="56"/>
      <c r="JHP5923" s="56"/>
      <c r="JHQ5923" s="56"/>
      <c r="JHR5923" s="56"/>
      <c r="JHS5923" s="56"/>
      <c r="JHT5923" s="56"/>
      <c r="JHU5923" s="56"/>
      <c r="JHV5923" s="56"/>
      <c r="JHW5923" s="56"/>
      <c r="JHX5923" s="56"/>
      <c r="JHY5923" s="56"/>
      <c r="JHZ5923" s="56"/>
      <c r="JIA5923" s="56"/>
      <c r="JIB5923" s="56"/>
      <c r="JIC5923" s="56"/>
      <c r="JID5923" s="56"/>
      <c r="JIE5923" s="56"/>
      <c r="JIF5923" s="56"/>
      <c r="JIG5923" s="56"/>
      <c r="JIH5923" s="56"/>
      <c r="JII5923" s="56"/>
      <c r="JIJ5923" s="56"/>
      <c r="JIK5923" s="56"/>
      <c r="JIL5923" s="56"/>
      <c r="JIM5923" s="56"/>
      <c r="JIN5923" s="56"/>
      <c r="JIO5923" s="56"/>
      <c r="JIP5923" s="56"/>
      <c r="JIQ5923" s="56"/>
      <c r="JIR5923" s="56"/>
      <c r="JIS5923" s="56"/>
      <c r="JIT5923" s="56"/>
      <c r="JIU5923" s="56"/>
      <c r="JIV5923" s="56"/>
      <c r="JIW5923" s="56"/>
      <c r="JIX5923" s="56"/>
      <c r="JIY5923" s="56"/>
      <c r="JIZ5923" s="56"/>
      <c r="JJA5923" s="56"/>
      <c r="JJB5923" s="56"/>
      <c r="JJC5923" s="56"/>
      <c r="JJD5923" s="56"/>
      <c r="JJE5923" s="56"/>
      <c r="JJF5923" s="56"/>
      <c r="JJG5923" s="56"/>
      <c r="JJH5923" s="56"/>
      <c r="JJI5923" s="56"/>
      <c r="JJJ5923" s="56"/>
      <c r="JJK5923" s="56"/>
      <c r="JJL5923" s="56"/>
      <c r="JJM5923" s="56"/>
      <c r="JJN5923" s="56"/>
      <c r="JJO5923" s="56"/>
      <c r="JJP5923" s="56"/>
      <c r="JJQ5923" s="56"/>
      <c r="JJR5923" s="56"/>
      <c r="JJS5923" s="56"/>
      <c r="JJT5923" s="56"/>
      <c r="JJU5923" s="56"/>
      <c r="JJV5923" s="56"/>
      <c r="JJW5923" s="56"/>
      <c r="JJX5923" s="56"/>
      <c r="JJY5923" s="56"/>
      <c r="JJZ5923" s="56"/>
      <c r="JKA5923" s="56"/>
      <c r="JKB5923" s="56"/>
      <c r="JKC5923" s="56"/>
      <c r="JKD5923" s="56"/>
      <c r="JKE5923" s="56"/>
      <c r="JKF5923" s="56"/>
      <c r="JKG5923" s="56"/>
      <c r="JKH5923" s="56"/>
      <c r="JKI5923" s="56"/>
      <c r="JKJ5923" s="56"/>
      <c r="JKK5923" s="56"/>
      <c r="JKL5923" s="56"/>
      <c r="JKM5923" s="56"/>
      <c r="JKN5923" s="56"/>
      <c r="JKO5923" s="56"/>
      <c r="JKP5923" s="56"/>
      <c r="JKQ5923" s="56"/>
      <c r="JKR5923" s="56"/>
      <c r="JKS5923" s="56"/>
      <c r="JKT5923" s="56"/>
      <c r="JKU5923" s="56"/>
      <c r="JKV5923" s="56"/>
      <c r="JKW5923" s="56"/>
      <c r="JKX5923" s="56"/>
      <c r="JKY5923" s="56"/>
      <c r="JKZ5923" s="56"/>
      <c r="JLA5923" s="56"/>
      <c r="JLB5923" s="56"/>
      <c r="JLC5923" s="56"/>
      <c r="JLD5923" s="56"/>
      <c r="JLE5923" s="56"/>
      <c r="JLF5923" s="56"/>
      <c r="JLG5923" s="56"/>
      <c r="JLH5923" s="56"/>
      <c r="JLI5923" s="56"/>
      <c r="JLJ5923" s="56"/>
      <c r="JLK5923" s="56"/>
      <c r="JLL5923" s="56"/>
      <c r="JLM5923" s="56"/>
      <c r="JLN5923" s="56"/>
      <c r="JLO5923" s="56"/>
      <c r="JLP5923" s="56"/>
      <c r="JLQ5923" s="56"/>
      <c r="JLR5923" s="56"/>
      <c r="JLS5923" s="56"/>
      <c r="JLT5923" s="56"/>
      <c r="JLU5923" s="56"/>
      <c r="JLV5923" s="56"/>
      <c r="JLW5923" s="56"/>
      <c r="JLX5923" s="56"/>
      <c r="JLY5923" s="56"/>
      <c r="JLZ5923" s="56"/>
      <c r="JMA5923" s="56"/>
      <c r="JMB5923" s="56"/>
      <c r="JMC5923" s="56"/>
      <c r="JMD5923" s="56"/>
      <c r="JME5923" s="56"/>
      <c r="JMF5923" s="56"/>
      <c r="JMG5923" s="56"/>
      <c r="JMH5923" s="56"/>
      <c r="JMI5923" s="56"/>
      <c r="JMJ5923" s="56"/>
      <c r="JMK5923" s="56"/>
      <c r="JML5923" s="56"/>
      <c r="JMM5923" s="56"/>
      <c r="JMN5923" s="56"/>
      <c r="JMO5923" s="56"/>
      <c r="JMP5923" s="56"/>
      <c r="JMQ5923" s="56"/>
      <c r="JMR5923" s="56"/>
      <c r="JMS5923" s="56"/>
      <c r="JMT5923" s="56"/>
      <c r="JMU5923" s="56"/>
      <c r="JMV5923" s="56"/>
      <c r="JMW5923" s="56"/>
      <c r="JMX5923" s="56"/>
      <c r="JMY5923" s="56"/>
      <c r="JMZ5923" s="56"/>
      <c r="JNA5923" s="56"/>
      <c r="JNB5923" s="56"/>
      <c r="JNC5923" s="56"/>
      <c r="JND5923" s="56"/>
      <c r="JNE5923" s="56"/>
      <c r="JNF5923" s="56"/>
      <c r="JNG5923" s="56"/>
      <c r="JNH5923" s="56"/>
      <c r="JNI5923" s="56"/>
      <c r="JNJ5923" s="56"/>
      <c r="JNK5923" s="56"/>
      <c r="JNL5923" s="56"/>
      <c r="JNM5923" s="56"/>
      <c r="JNN5923" s="56"/>
      <c r="JNO5923" s="56"/>
      <c r="JNP5923" s="56"/>
      <c r="JNQ5923" s="56"/>
      <c r="JNR5923" s="56"/>
      <c r="JNS5923" s="56"/>
      <c r="JNT5923" s="56"/>
      <c r="JNU5923" s="56"/>
      <c r="JNV5923" s="56"/>
      <c r="JNW5923" s="56"/>
      <c r="JNX5923" s="56"/>
      <c r="JNY5923" s="56"/>
      <c r="JNZ5923" s="56"/>
      <c r="JOA5923" s="56"/>
      <c r="JOB5923" s="56"/>
      <c r="JOC5923" s="56"/>
      <c r="JOD5923" s="56"/>
      <c r="JOE5923" s="56"/>
      <c r="JOF5923" s="56"/>
      <c r="JOG5923" s="56"/>
      <c r="JOH5923" s="56"/>
      <c r="JOI5923" s="56"/>
      <c r="JOJ5923" s="56"/>
      <c r="JOK5923" s="56"/>
      <c r="JOL5923" s="56"/>
      <c r="JOM5923" s="56"/>
      <c r="JON5923" s="56"/>
      <c r="JOO5923" s="56"/>
      <c r="JOP5923" s="56"/>
      <c r="JOQ5923" s="56"/>
      <c r="JOR5923" s="56"/>
      <c r="JOS5923" s="56"/>
      <c r="JOT5923" s="56"/>
      <c r="JOU5923" s="56"/>
      <c r="JOV5923" s="56"/>
      <c r="JOW5923" s="56"/>
      <c r="JOX5923" s="56"/>
      <c r="JOY5923" s="56"/>
      <c r="JOZ5923" s="56"/>
      <c r="JPA5923" s="56"/>
      <c r="JPB5923" s="56"/>
      <c r="JPC5923" s="56"/>
      <c r="JPD5923" s="56"/>
      <c r="JPE5923" s="56"/>
      <c r="JPF5923" s="56"/>
      <c r="JPG5923" s="56"/>
      <c r="JPH5923" s="56"/>
      <c r="JPI5923" s="56"/>
      <c r="JPJ5923" s="56"/>
      <c r="JPK5923" s="56"/>
      <c r="JPL5923" s="56"/>
      <c r="JPM5923" s="56"/>
      <c r="JPN5923" s="56"/>
      <c r="JPO5923" s="56"/>
      <c r="JPP5923" s="56"/>
      <c r="JPQ5923" s="56"/>
      <c r="JPR5923" s="56"/>
      <c r="JPS5923" s="56"/>
      <c r="JPT5923" s="56"/>
      <c r="JPU5923" s="56"/>
      <c r="JPV5923" s="56"/>
      <c r="JPW5923" s="56"/>
      <c r="JPX5923" s="56"/>
      <c r="JPY5923" s="56"/>
      <c r="JPZ5923" s="56"/>
      <c r="JQA5923" s="56"/>
      <c r="JQB5923" s="56"/>
      <c r="JQC5923" s="56"/>
      <c r="JQD5923" s="56"/>
      <c r="JQE5923" s="56"/>
      <c r="JQF5923" s="56"/>
      <c r="JQG5923" s="56"/>
      <c r="JQH5923" s="56"/>
      <c r="JQI5923" s="56"/>
      <c r="JQJ5923" s="56"/>
      <c r="JQK5923" s="56"/>
      <c r="JQL5923" s="56"/>
      <c r="JQM5923" s="56"/>
      <c r="JQN5923" s="56"/>
      <c r="JQO5923" s="56"/>
      <c r="JQP5923" s="56"/>
      <c r="JQQ5923" s="56"/>
      <c r="JQR5923" s="56"/>
      <c r="JQS5923" s="56"/>
      <c r="JQT5923" s="56"/>
      <c r="JQU5923" s="56"/>
      <c r="JQV5923" s="56"/>
      <c r="JQW5923" s="56"/>
      <c r="JQX5923" s="56"/>
      <c r="JQY5923" s="56"/>
      <c r="JQZ5923" s="56"/>
      <c r="JRA5923" s="56"/>
      <c r="JRB5923" s="56"/>
      <c r="JRC5923" s="56"/>
      <c r="JRD5923" s="56"/>
      <c r="JRE5923" s="56"/>
      <c r="JRF5923" s="56"/>
      <c r="JRG5923" s="56"/>
      <c r="JRH5923" s="56"/>
      <c r="JRI5923" s="56"/>
      <c r="JRJ5923" s="56"/>
      <c r="JRK5923" s="56"/>
      <c r="JRL5923" s="56"/>
      <c r="JRM5923" s="56"/>
      <c r="JRN5923" s="56"/>
      <c r="JRO5923" s="56"/>
      <c r="JRP5923" s="56"/>
      <c r="JRQ5923" s="56"/>
      <c r="JRR5923" s="56"/>
      <c r="JRS5923" s="56"/>
      <c r="JRT5923" s="56"/>
      <c r="JRU5923" s="56"/>
      <c r="JRV5923" s="56"/>
      <c r="JRW5923" s="56"/>
      <c r="JRX5923" s="56"/>
      <c r="JRY5923" s="56"/>
      <c r="JRZ5923" s="56"/>
      <c r="JSA5923" s="56"/>
      <c r="JSB5923" s="56"/>
      <c r="JSC5923" s="56"/>
      <c r="JSD5923" s="56"/>
      <c r="JSE5923" s="56"/>
      <c r="JSF5923" s="56"/>
      <c r="JSG5923" s="56"/>
      <c r="JSH5923" s="56"/>
      <c r="JSI5923" s="56"/>
      <c r="JSJ5923" s="56"/>
      <c r="JSK5923" s="56"/>
      <c r="JSL5923" s="56"/>
      <c r="JSM5923" s="56"/>
      <c r="JSN5923" s="56"/>
      <c r="JSO5923" s="56"/>
      <c r="JSP5923" s="56"/>
      <c r="JSQ5923" s="56"/>
      <c r="JSR5923" s="56"/>
      <c r="JSS5923" s="56"/>
      <c r="JST5923" s="56"/>
      <c r="JSU5923" s="56"/>
      <c r="JSV5923" s="56"/>
      <c r="JSW5923" s="56"/>
      <c r="JSX5923" s="56"/>
      <c r="JSY5923" s="56"/>
      <c r="JSZ5923" s="56"/>
      <c r="JTA5923" s="56"/>
      <c r="JTB5923" s="56"/>
      <c r="JTC5923" s="56"/>
      <c r="JTD5923" s="56"/>
      <c r="JTE5923" s="56"/>
      <c r="JTF5923" s="56"/>
      <c r="JTG5923" s="56"/>
      <c r="JTH5923" s="56"/>
      <c r="JTI5923" s="56"/>
      <c r="JTJ5923" s="56"/>
      <c r="JTK5923" s="56"/>
      <c r="JTL5923" s="56"/>
      <c r="JTM5923" s="56"/>
      <c r="JTN5923" s="56"/>
      <c r="JTO5923" s="56"/>
      <c r="JTP5923" s="56"/>
      <c r="JTQ5923" s="56"/>
      <c r="JTR5923" s="56"/>
      <c r="JTS5923" s="56"/>
      <c r="JTT5923" s="56"/>
      <c r="JTU5923" s="56"/>
      <c r="JTV5923" s="56"/>
      <c r="JTW5923" s="56"/>
      <c r="JTX5923" s="56"/>
      <c r="JTY5923" s="56"/>
      <c r="JTZ5923" s="56"/>
      <c r="JUA5923" s="56"/>
      <c r="JUB5923" s="56"/>
      <c r="JUC5923" s="56"/>
      <c r="JUD5923" s="56"/>
      <c r="JUE5923" s="56"/>
      <c r="JUF5923" s="56"/>
      <c r="JUG5923" s="56"/>
      <c r="JUH5923" s="56"/>
      <c r="JUI5923" s="56"/>
      <c r="JUJ5923" s="56"/>
      <c r="JUK5923" s="56"/>
      <c r="JUL5923" s="56"/>
      <c r="JUM5923" s="56"/>
      <c r="JUN5923" s="56"/>
      <c r="JUO5923" s="56"/>
      <c r="JUP5923" s="56"/>
      <c r="JUQ5923" s="56"/>
      <c r="JUR5923" s="56"/>
      <c r="JUS5923" s="56"/>
      <c r="JUT5923" s="56"/>
      <c r="JUU5923" s="56"/>
      <c r="JUV5923" s="56"/>
      <c r="JUW5923" s="56"/>
      <c r="JUX5923" s="56"/>
      <c r="JUY5923" s="56"/>
      <c r="JUZ5923" s="56"/>
      <c r="JVA5923" s="56"/>
      <c r="JVB5923" s="56"/>
      <c r="JVC5923" s="56"/>
      <c r="JVD5923" s="56"/>
      <c r="JVE5923" s="56"/>
      <c r="JVF5923" s="56"/>
      <c r="JVG5923" s="56"/>
      <c r="JVH5923" s="56"/>
      <c r="JVI5923" s="56"/>
      <c r="JVJ5923" s="56"/>
      <c r="JVK5923" s="56"/>
      <c r="JVL5923" s="56"/>
      <c r="JVM5923" s="56"/>
      <c r="JVN5923" s="56"/>
      <c r="JVO5923" s="56"/>
      <c r="JVP5923" s="56"/>
      <c r="JVQ5923" s="56"/>
      <c r="JVR5923" s="56"/>
      <c r="JVS5923" s="56"/>
      <c r="JVT5923" s="56"/>
      <c r="JVU5923" s="56"/>
      <c r="JVV5923" s="56"/>
      <c r="JVW5923" s="56"/>
      <c r="JVX5923" s="56"/>
      <c r="JVY5923" s="56"/>
      <c r="JVZ5923" s="56"/>
      <c r="JWA5923" s="56"/>
      <c r="JWB5923" s="56"/>
      <c r="JWC5923" s="56"/>
      <c r="JWD5923" s="56"/>
      <c r="JWE5923" s="56"/>
      <c r="JWF5923" s="56"/>
      <c r="JWG5923" s="56"/>
      <c r="JWH5923" s="56"/>
      <c r="JWI5923" s="56"/>
      <c r="JWJ5923" s="56"/>
      <c r="JWK5923" s="56"/>
      <c r="JWL5923" s="56"/>
      <c r="JWM5923" s="56"/>
      <c r="JWN5923" s="56"/>
      <c r="JWO5923" s="56"/>
      <c r="JWP5923" s="56"/>
      <c r="JWQ5923" s="56"/>
      <c r="JWR5923" s="56"/>
      <c r="JWS5923" s="56"/>
      <c r="JWT5923" s="56"/>
      <c r="JWU5923" s="56"/>
      <c r="JWV5923" s="56"/>
      <c r="JWW5923" s="56"/>
      <c r="JWX5923" s="56"/>
      <c r="JWY5923" s="56"/>
      <c r="JWZ5923" s="56"/>
      <c r="JXA5923" s="56"/>
      <c r="JXB5923" s="56"/>
      <c r="JXC5923" s="56"/>
      <c r="JXD5923" s="56"/>
      <c r="JXE5923" s="56"/>
      <c r="JXF5923" s="56"/>
      <c r="JXG5923" s="56"/>
      <c r="JXH5923" s="56"/>
      <c r="JXI5923" s="56"/>
      <c r="JXJ5923" s="56"/>
      <c r="JXK5923" s="56"/>
      <c r="JXL5923" s="56"/>
      <c r="JXM5923" s="56"/>
      <c r="JXN5923" s="56"/>
      <c r="JXO5923" s="56"/>
      <c r="JXP5923" s="56"/>
      <c r="JXQ5923" s="56"/>
      <c r="JXR5923" s="56"/>
      <c r="JXS5923" s="56"/>
      <c r="JXT5923" s="56"/>
      <c r="JXU5923" s="56"/>
      <c r="JXV5923" s="56"/>
      <c r="JXW5923" s="56"/>
      <c r="JXX5923" s="56"/>
      <c r="JXY5923" s="56"/>
      <c r="JXZ5923" s="56"/>
      <c r="JYA5923" s="56"/>
      <c r="JYB5923" s="56"/>
      <c r="JYC5923" s="56"/>
      <c r="JYD5923" s="56"/>
      <c r="JYE5923" s="56"/>
      <c r="JYF5923" s="56"/>
      <c r="JYG5923" s="56"/>
      <c r="JYH5923" s="56"/>
      <c r="JYI5923" s="56"/>
      <c r="JYJ5923" s="56"/>
      <c r="JYK5923" s="56"/>
      <c r="JYL5923" s="56"/>
      <c r="JYM5923" s="56"/>
      <c r="JYN5923" s="56"/>
      <c r="JYO5923" s="56"/>
      <c r="JYP5923" s="56"/>
      <c r="JYQ5923" s="56"/>
      <c r="JYR5923" s="56"/>
      <c r="JYS5923" s="56"/>
      <c r="JYT5923" s="56"/>
      <c r="JYU5923" s="56"/>
      <c r="JYV5923" s="56"/>
      <c r="JYW5923" s="56"/>
      <c r="JYX5923" s="56"/>
      <c r="JYY5923" s="56"/>
      <c r="JYZ5923" s="56"/>
      <c r="JZA5923" s="56"/>
      <c r="JZB5923" s="56"/>
      <c r="JZC5923" s="56"/>
      <c r="JZD5923" s="56"/>
      <c r="JZE5923" s="56"/>
      <c r="JZF5923" s="56"/>
      <c r="JZG5923" s="56"/>
      <c r="JZH5923" s="56"/>
      <c r="JZI5923" s="56"/>
      <c r="JZJ5923" s="56"/>
      <c r="JZK5923" s="56"/>
      <c r="JZL5923" s="56"/>
      <c r="JZM5923" s="56"/>
      <c r="JZN5923" s="56"/>
      <c r="JZO5923" s="56"/>
      <c r="JZP5923" s="56"/>
      <c r="JZQ5923" s="56"/>
      <c r="JZR5923" s="56"/>
      <c r="JZS5923" s="56"/>
      <c r="JZT5923" s="56"/>
      <c r="JZU5923" s="56"/>
      <c r="JZV5923" s="56"/>
      <c r="JZW5923" s="56"/>
      <c r="JZX5923" s="56"/>
      <c r="JZY5923" s="56"/>
      <c r="JZZ5923" s="56"/>
      <c r="KAA5923" s="56"/>
      <c r="KAB5923" s="56"/>
      <c r="KAC5923" s="56"/>
      <c r="KAD5923" s="56"/>
      <c r="KAE5923" s="56"/>
      <c r="KAF5923" s="56"/>
      <c r="KAG5923" s="56"/>
      <c r="KAH5923" s="56"/>
      <c r="KAI5923" s="56"/>
      <c r="KAJ5923" s="56"/>
      <c r="KAK5923" s="56"/>
      <c r="KAL5923" s="56"/>
      <c r="KAM5923" s="56"/>
      <c r="KAN5923" s="56"/>
      <c r="KAO5923" s="56"/>
      <c r="KAP5923" s="56"/>
      <c r="KAQ5923" s="56"/>
      <c r="KAR5923" s="56"/>
      <c r="KAS5923" s="56"/>
      <c r="KAT5923" s="56"/>
      <c r="KAU5923" s="56"/>
      <c r="KAV5923" s="56"/>
      <c r="KAW5923" s="56"/>
      <c r="KAX5923" s="56"/>
      <c r="KAY5923" s="56"/>
      <c r="KAZ5923" s="56"/>
      <c r="KBA5923" s="56"/>
      <c r="KBB5923" s="56"/>
      <c r="KBC5923" s="56"/>
      <c r="KBD5923" s="56"/>
      <c r="KBE5923" s="56"/>
      <c r="KBF5923" s="56"/>
      <c r="KBG5923" s="56"/>
      <c r="KBH5923" s="56"/>
      <c r="KBI5923" s="56"/>
      <c r="KBJ5923" s="56"/>
      <c r="KBK5923" s="56"/>
      <c r="KBL5923" s="56"/>
      <c r="KBM5923" s="56"/>
      <c r="KBN5923" s="56"/>
      <c r="KBO5923" s="56"/>
      <c r="KBP5923" s="56"/>
      <c r="KBQ5923" s="56"/>
      <c r="KBR5923" s="56"/>
      <c r="KBS5923" s="56"/>
      <c r="KBT5923" s="56"/>
      <c r="KBU5923" s="56"/>
      <c r="KBV5923" s="56"/>
      <c r="KBW5923" s="56"/>
      <c r="KBX5923" s="56"/>
      <c r="KBY5923" s="56"/>
      <c r="KBZ5923" s="56"/>
      <c r="KCA5923" s="56"/>
      <c r="KCB5923" s="56"/>
      <c r="KCC5923" s="56"/>
      <c r="KCD5923" s="56"/>
      <c r="KCE5923" s="56"/>
      <c r="KCF5923" s="56"/>
      <c r="KCG5923" s="56"/>
      <c r="KCH5923" s="56"/>
      <c r="KCI5923" s="56"/>
      <c r="KCJ5923" s="56"/>
      <c r="KCK5923" s="56"/>
      <c r="KCL5923" s="56"/>
      <c r="KCM5923" s="56"/>
      <c r="KCN5923" s="56"/>
      <c r="KCO5923" s="56"/>
      <c r="KCP5923" s="56"/>
      <c r="KCQ5923" s="56"/>
      <c r="KCR5923" s="56"/>
      <c r="KCS5923" s="56"/>
      <c r="KCT5923" s="56"/>
      <c r="KCU5923" s="56"/>
      <c r="KCV5923" s="56"/>
      <c r="KCW5923" s="56"/>
      <c r="KCX5923" s="56"/>
      <c r="KCY5923" s="56"/>
      <c r="KCZ5923" s="56"/>
      <c r="KDA5923" s="56"/>
      <c r="KDB5923" s="56"/>
      <c r="KDC5923" s="56"/>
      <c r="KDD5923" s="56"/>
      <c r="KDE5923" s="56"/>
      <c r="KDF5923" s="56"/>
      <c r="KDG5923" s="56"/>
      <c r="KDH5923" s="56"/>
      <c r="KDI5923" s="56"/>
      <c r="KDJ5923" s="56"/>
      <c r="KDK5923" s="56"/>
      <c r="KDL5923" s="56"/>
      <c r="KDM5923" s="56"/>
      <c r="KDN5923" s="56"/>
      <c r="KDO5923" s="56"/>
      <c r="KDP5923" s="56"/>
      <c r="KDQ5923" s="56"/>
      <c r="KDR5923" s="56"/>
      <c r="KDS5923" s="56"/>
      <c r="KDT5923" s="56"/>
      <c r="KDU5923" s="56"/>
      <c r="KDV5923" s="56"/>
      <c r="KDW5923" s="56"/>
      <c r="KDX5923" s="56"/>
      <c r="KDY5923" s="56"/>
      <c r="KDZ5923" s="56"/>
      <c r="KEA5923" s="56"/>
      <c r="KEB5923" s="56"/>
      <c r="KEC5923" s="56"/>
      <c r="KED5923" s="56"/>
      <c r="KEE5923" s="56"/>
      <c r="KEF5923" s="56"/>
      <c r="KEG5923" s="56"/>
      <c r="KEH5923" s="56"/>
      <c r="KEI5923" s="56"/>
      <c r="KEJ5923" s="56"/>
      <c r="KEK5923" s="56"/>
      <c r="KEL5923" s="56"/>
      <c r="KEM5923" s="56"/>
      <c r="KEN5923" s="56"/>
      <c r="KEO5923" s="56"/>
      <c r="KEP5923" s="56"/>
      <c r="KEQ5923" s="56"/>
      <c r="KER5923" s="56"/>
      <c r="KES5923" s="56"/>
      <c r="KET5923" s="56"/>
      <c r="KEU5923" s="56"/>
      <c r="KEV5923" s="56"/>
      <c r="KEW5923" s="56"/>
      <c r="KEX5923" s="56"/>
      <c r="KEY5923" s="56"/>
      <c r="KEZ5923" s="56"/>
      <c r="KFA5923" s="56"/>
      <c r="KFB5923" s="56"/>
      <c r="KFC5923" s="56"/>
      <c r="KFD5923" s="56"/>
      <c r="KFE5923" s="56"/>
      <c r="KFF5923" s="56"/>
      <c r="KFG5923" s="56"/>
      <c r="KFH5923" s="56"/>
      <c r="KFI5923" s="56"/>
      <c r="KFJ5923" s="56"/>
      <c r="KFK5923" s="56"/>
      <c r="KFL5923" s="56"/>
      <c r="KFM5923" s="56"/>
      <c r="KFN5923" s="56"/>
      <c r="KFO5923" s="56"/>
      <c r="KFP5923" s="56"/>
      <c r="KFQ5923" s="56"/>
      <c r="KFR5923" s="56"/>
      <c r="KFS5923" s="56"/>
      <c r="KFT5923" s="56"/>
      <c r="KFU5923" s="56"/>
      <c r="KFV5923" s="56"/>
      <c r="KFW5923" s="56"/>
      <c r="KFX5923" s="56"/>
      <c r="KFY5923" s="56"/>
      <c r="KFZ5923" s="56"/>
      <c r="KGA5923" s="56"/>
      <c r="KGB5923" s="56"/>
      <c r="KGC5923" s="56"/>
      <c r="KGD5923" s="56"/>
      <c r="KGE5923" s="56"/>
      <c r="KGF5923" s="56"/>
      <c r="KGG5923" s="56"/>
      <c r="KGH5923" s="56"/>
      <c r="KGI5923" s="56"/>
      <c r="KGJ5923" s="56"/>
      <c r="KGK5923" s="56"/>
      <c r="KGL5923" s="56"/>
      <c r="KGM5923" s="56"/>
      <c r="KGN5923" s="56"/>
      <c r="KGO5923" s="56"/>
      <c r="KGP5923" s="56"/>
      <c r="KGQ5923" s="56"/>
      <c r="KGR5923" s="56"/>
      <c r="KGS5923" s="56"/>
      <c r="KGT5923" s="56"/>
      <c r="KGU5923" s="56"/>
      <c r="KGV5923" s="56"/>
      <c r="KGW5923" s="56"/>
      <c r="KGX5923" s="56"/>
      <c r="KGY5923" s="56"/>
      <c r="KGZ5923" s="56"/>
      <c r="KHA5923" s="56"/>
      <c r="KHB5923" s="56"/>
      <c r="KHC5923" s="56"/>
      <c r="KHD5923" s="56"/>
      <c r="KHE5923" s="56"/>
      <c r="KHF5923" s="56"/>
      <c r="KHG5923" s="56"/>
      <c r="KHH5923" s="56"/>
      <c r="KHI5923" s="56"/>
      <c r="KHJ5923" s="56"/>
      <c r="KHK5923" s="56"/>
      <c r="KHL5923" s="56"/>
      <c r="KHM5923" s="56"/>
      <c r="KHN5923" s="56"/>
      <c r="KHO5923" s="56"/>
      <c r="KHP5923" s="56"/>
      <c r="KHQ5923" s="56"/>
      <c r="KHR5923" s="56"/>
      <c r="KHS5923" s="56"/>
      <c r="KHT5923" s="56"/>
      <c r="KHU5923" s="56"/>
      <c r="KHV5923" s="56"/>
      <c r="KHW5923" s="56"/>
      <c r="KHX5923" s="56"/>
      <c r="KHY5923" s="56"/>
      <c r="KHZ5923" s="56"/>
      <c r="KIA5923" s="56"/>
      <c r="KIB5923" s="56"/>
      <c r="KIC5923" s="56"/>
      <c r="KID5923" s="56"/>
      <c r="KIE5923" s="56"/>
      <c r="KIF5923" s="56"/>
      <c r="KIG5923" s="56"/>
      <c r="KIH5923" s="56"/>
      <c r="KII5923" s="56"/>
      <c r="KIJ5923" s="56"/>
      <c r="KIK5923" s="56"/>
      <c r="KIL5923" s="56"/>
      <c r="KIM5923" s="56"/>
      <c r="KIN5923" s="56"/>
      <c r="KIO5923" s="56"/>
      <c r="KIP5923" s="56"/>
      <c r="KIQ5923" s="56"/>
      <c r="KIR5923" s="56"/>
      <c r="KIS5923" s="56"/>
      <c r="KIT5923" s="56"/>
      <c r="KIU5923" s="56"/>
      <c r="KIV5923" s="56"/>
      <c r="KIW5923" s="56"/>
      <c r="KIX5923" s="56"/>
      <c r="KIY5923" s="56"/>
      <c r="KIZ5923" s="56"/>
      <c r="KJA5923" s="56"/>
      <c r="KJB5923" s="56"/>
      <c r="KJC5923" s="56"/>
      <c r="KJD5923" s="56"/>
      <c r="KJE5923" s="56"/>
      <c r="KJF5923" s="56"/>
      <c r="KJG5923" s="56"/>
      <c r="KJH5923" s="56"/>
      <c r="KJI5923" s="56"/>
      <c r="KJJ5923" s="56"/>
      <c r="KJK5923" s="56"/>
      <c r="KJL5923" s="56"/>
      <c r="KJM5923" s="56"/>
      <c r="KJN5923" s="56"/>
      <c r="KJO5923" s="56"/>
      <c r="KJP5923" s="56"/>
      <c r="KJQ5923" s="56"/>
      <c r="KJR5923" s="56"/>
      <c r="KJS5923" s="56"/>
      <c r="KJT5923" s="56"/>
      <c r="KJU5923" s="56"/>
      <c r="KJV5923" s="56"/>
      <c r="KJW5923" s="56"/>
      <c r="KJX5923" s="56"/>
      <c r="KJY5923" s="56"/>
      <c r="KJZ5923" s="56"/>
      <c r="KKA5923" s="56"/>
      <c r="KKB5923" s="56"/>
      <c r="KKC5923" s="56"/>
      <c r="KKD5923" s="56"/>
      <c r="KKE5923" s="56"/>
      <c r="KKF5923" s="56"/>
      <c r="KKG5923" s="56"/>
      <c r="KKH5923" s="56"/>
      <c r="KKI5923" s="56"/>
      <c r="KKJ5923" s="56"/>
      <c r="KKK5923" s="56"/>
      <c r="KKL5923" s="56"/>
      <c r="KKM5923" s="56"/>
      <c r="KKN5923" s="56"/>
      <c r="KKO5923" s="56"/>
      <c r="KKP5923" s="56"/>
      <c r="KKQ5923" s="56"/>
      <c r="KKR5923" s="56"/>
      <c r="KKS5923" s="56"/>
      <c r="KKT5923" s="56"/>
      <c r="KKU5923" s="56"/>
      <c r="KKV5923" s="56"/>
      <c r="KKW5923" s="56"/>
      <c r="KKX5923" s="56"/>
      <c r="KKY5923" s="56"/>
      <c r="KKZ5923" s="56"/>
      <c r="KLA5923" s="56"/>
      <c r="KLB5923" s="56"/>
      <c r="KLC5923" s="56"/>
      <c r="KLD5923" s="56"/>
      <c r="KLE5923" s="56"/>
      <c r="KLF5923" s="56"/>
      <c r="KLG5923" s="56"/>
      <c r="KLH5923" s="56"/>
      <c r="KLI5923" s="56"/>
      <c r="KLJ5923" s="56"/>
      <c r="KLK5923" s="56"/>
      <c r="KLL5923" s="56"/>
      <c r="KLM5923" s="56"/>
      <c r="KLN5923" s="56"/>
      <c r="KLO5923" s="56"/>
      <c r="KLP5923" s="56"/>
      <c r="KLQ5923" s="56"/>
      <c r="KLR5923" s="56"/>
      <c r="KLS5923" s="56"/>
      <c r="KLT5923" s="56"/>
      <c r="KLU5923" s="56"/>
      <c r="KLV5923" s="56"/>
      <c r="KLW5923" s="56"/>
      <c r="KLX5923" s="56"/>
      <c r="KLY5923" s="56"/>
      <c r="KLZ5923" s="56"/>
      <c r="KMA5923" s="56"/>
      <c r="KMB5923" s="56"/>
      <c r="KMC5923" s="56"/>
      <c r="KMD5923" s="56"/>
      <c r="KME5923" s="56"/>
      <c r="KMF5923" s="56"/>
      <c r="KMG5923" s="56"/>
      <c r="KMH5923" s="56"/>
      <c r="KMI5923" s="56"/>
      <c r="KMJ5923" s="56"/>
      <c r="KMK5923" s="56"/>
      <c r="KML5923" s="56"/>
      <c r="KMM5923" s="56"/>
      <c r="KMN5923" s="56"/>
      <c r="KMO5923" s="56"/>
      <c r="KMP5923" s="56"/>
      <c r="KMQ5923" s="56"/>
      <c r="KMR5923" s="56"/>
      <c r="KMS5923" s="56"/>
      <c r="KMT5923" s="56"/>
      <c r="KMU5923" s="56"/>
      <c r="KMV5923" s="56"/>
      <c r="KMW5923" s="56"/>
      <c r="KMX5923" s="56"/>
      <c r="KMY5923" s="56"/>
      <c r="KMZ5923" s="56"/>
      <c r="KNA5923" s="56"/>
      <c r="KNB5923" s="56"/>
      <c r="KNC5923" s="56"/>
      <c r="KND5923" s="56"/>
      <c r="KNE5923" s="56"/>
      <c r="KNF5923" s="56"/>
      <c r="KNG5923" s="56"/>
      <c r="KNH5923" s="56"/>
      <c r="KNI5923" s="56"/>
      <c r="KNJ5923" s="56"/>
      <c r="KNK5923" s="56"/>
      <c r="KNL5923" s="56"/>
      <c r="KNM5923" s="56"/>
      <c r="KNN5923" s="56"/>
      <c r="KNO5923" s="56"/>
      <c r="KNP5923" s="56"/>
      <c r="KNQ5923" s="56"/>
      <c r="KNR5923" s="56"/>
      <c r="KNS5923" s="56"/>
      <c r="KNT5923" s="56"/>
      <c r="KNU5923" s="56"/>
      <c r="KNV5923" s="56"/>
      <c r="KNW5923" s="56"/>
      <c r="KNX5923" s="56"/>
      <c r="KNY5923" s="56"/>
      <c r="KNZ5923" s="56"/>
      <c r="KOA5923" s="56"/>
      <c r="KOB5923" s="56"/>
      <c r="KOC5923" s="56"/>
      <c r="KOD5923" s="56"/>
      <c r="KOE5923" s="56"/>
      <c r="KOF5923" s="56"/>
      <c r="KOG5923" s="56"/>
      <c r="KOH5923" s="56"/>
      <c r="KOI5923" s="56"/>
      <c r="KOJ5923" s="56"/>
      <c r="KOK5923" s="56"/>
      <c r="KOL5923" s="56"/>
      <c r="KOM5923" s="56"/>
      <c r="KON5923" s="56"/>
      <c r="KOO5923" s="56"/>
      <c r="KOP5923" s="56"/>
      <c r="KOQ5923" s="56"/>
      <c r="KOR5923" s="56"/>
      <c r="KOS5923" s="56"/>
      <c r="KOT5923" s="56"/>
      <c r="KOU5923" s="56"/>
      <c r="KOV5923" s="56"/>
      <c r="KOW5923" s="56"/>
      <c r="KOX5923" s="56"/>
      <c r="KOY5923" s="56"/>
      <c r="KOZ5923" s="56"/>
      <c r="KPA5923" s="56"/>
      <c r="KPB5923" s="56"/>
      <c r="KPC5923" s="56"/>
      <c r="KPD5923" s="56"/>
      <c r="KPE5923" s="56"/>
      <c r="KPF5923" s="56"/>
      <c r="KPG5923" s="56"/>
      <c r="KPH5923" s="56"/>
      <c r="KPI5923" s="56"/>
      <c r="KPJ5923" s="56"/>
      <c r="KPK5923" s="56"/>
      <c r="KPL5923" s="56"/>
      <c r="KPM5923" s="56"/>
      <c r="KPN5923" s="56"/>
      <c r="KPO5923" s="56"/>
      <c r="KPP5923" s="56"/>
      <c r="KPQ5923" s="56"/>
      <c r="KPR5923" s="56"/>
      <c r="KPS5923" s="56"/>
      <c r="KPT5923" s="56"/>
      <c r="KPU5923" s="56"/>
      <c r="KPV5923" s="56"/>
      <c r="KPW5923" s="56"/>
      <c r="KPX5923" s="56"/>
      <c r="KPY5923" s="56"/>
      <c r="KPZ5923" s="56"/>
      <c r="KQA5923" s="56"/>
      <c r="KQB5923" s="56"/>
      <c r="KQC5923" s="56"/>
      <c r="KQD5923" s="56"/>
      <c r="KQE5923" s="56"/>
      <c r="KQF5923" s="56"/>
      <c r="KQG5923" s="56"/>
      <c r="KQH5923" s="56"/>
      <c r="KQI5923" s="56"/>
      <c r="KQJ5923" s="56"/>
      <c r="KQK5923" s="56"/>
      <c r="KQL5923" s="56"/>
      <c r="KQM5923" s="56"/>
      <c r="KQN5923" s="56"/>
      <c r="KQO5923" s="56"/>
      <c r="KQP5923" s="56"/>
      <c r="KQQ5923" s="56"/>
      <c r="KQR5923" s="56"/>
      <c r="KQS5923" s="56"/>
      <c r="KQT5923" s="56"/>
      <c r="KQU5923" s="56"/>
      <c r="KQV5923" s="56"/>
      <c r="KQW5923" s="56"/>
      <c r="KQX5923" s="56"/>
      <c r="KQY5923" s="56"/>
      <c r="KQZ5923" s="56"/>
      <c r="KRA5923" s="56"/>
      <c r="KRB5923" s="56"/>
      <c r="KRC5923" s="56"/>
      <c r="KRD5923" s="56"/>
      <c r="KRE5923" s="56"/>
      <c r="KRF5923" s="56"/>
      <c r="KRG5923" s="56"/>
      <c r="KRH5923" s="56"/>
      <c r="KRI5923" s="56"/>
      <c r="KRJ5923" s="56"/>
      <c r="KRK5923" s="56"/>
      <c r="KRL5923" s="56"/>
      <c r="KRM5923" s="56"/>
      <c r="KRN5923" s="56"/>
      <c r="KRO5923" s="56"/>
      <c r="KRP5923" s="56"/>
      <c r="KRQ5923" s="56"/>
      <c r="KRR5923" s="56"/>
      <c r="KRS5923" s="56"/>
      <c r="KRT5923" s="56"/>
      <c r="KRU5923" s="56"/>
      <c r="KRV5923" s="56"/>
      <c r="KRW5923" s="56"/>
      <c r="KRX5923" s="56"/>
      <c r="KRY5923" s="56"/>
      <c r="KRZ5923" s="56"/>
      <c r="KSA5923" s="56"/>
      <c r="KSB5923" s="56"/>
      <c r="KSC5923" s="56"/>
      <c r="KSD5923" s="56"/>
      <c r="KSE5923" s="56"/>
      <c r="KSF5923" s="56"/>
      <c r="KSG5923" s="56"/>
      <c r="KSH5923" s="56"/>
      <c r="KSI5923" s="56"/>
      <c r="KSJ5923" s="56"/>
      <c r="KSK5923" s="56"/>
      <c r="KSL5923" s="56"/>
      <c r="KSM5923" s="56"/>
      <c r="KSN5923" s="56"/>
      <c r="KSO5923" s="56"/>
      <c r="KSP5923" s="56"/>
      <c r="KSQ5923" s="56"/>
      <c r="KSR5923" s="56"/>
      <c r="KSS5923" s="56"/>
      <c r="KST5923" s="56"/>
      <c r="KSU5923" s="56"/>
      <c r="KSV5923" s="56"/>
      <c r="KSW5923" s="56"/>
      <c r="KSX5923" s="56"/>
      <c r="KSY5923" s="56"/>
      <c r="KSZ5923" s="56"/>
      <c r="KTA5923" s="56"/>
      <c r="KTB5923" s="56"/>
      <c r="KTC5923" s="56"/>
      <c r="KTD5923" s="56"/>
      <c r="KTE5923" s="56"/>
      <c r="KTF5923" s="56"/>
      <c r="KTG5923" s="56"/>
      <c r="KTH5923" s="56"/>
      <c r="KTI5923" s="56"/>
      <c r="KTJ5923" s="56"/>
      <c r="KTK5923" s="56"/>
      <c r="KTL5923" s="56"/>
      <c r="KTM5923" s="56"/>
      <c r="KTN5923" s="56"/>
      <c r="KTO5923" s="56"/>
      <c r="KTP5923" s="56"/>
      <c r="KTQ5923" s="56"/>
      <c r="KTR5923" s="56"/>
      <c r="KTS5923" s="56"/>
      <c r="KTT5923" s="56"/>
      <c r="KTU5923" s="56"/>
      <c r="KTV5923" s="56"/>
      <c r="KTW5923" s="56"/>
      <c r="KTX5923" s="56"/>
      <c r="KTY5923" s="56"/>
      <c r="KTZ5923" s="56"/>
      <c r="KUA5923" s="56"/>
      <c r="KUB5923" s="56"/>
      <c r="KUC5923" s="56"/>
      <c r="KUD5923" s="56"/>
      <c r="KUE5923" s="56"/>
      <c r="KUF5923" s="56"/>
      <c r="KUG5923" s="56"/>
      <c r="KUH5923" s="56"/>
      <c r="KUI5923" s="56"/>
      <c r="KUJ5923" s="56"/>
      <c r="KUK5923" s="56"/>
      <c r="KUL5923" s="56"/>
      <c r="KUM5923" s="56"/>
      <c r="KUN5923" s="56"/>
      <c r="KUO5923" s="56"/>
      <c r="KUP5923" s="56"/>
      <c r="KUQ5923" s="56"/>
      <c r="KUR5923" s="56"/>
      <c r="KUS5923" s="56"/>
      <c r="KUT5923" s="56"/>
      <c r="KUU5923" s="56"/>
      <c r="KUV5923" s="56"/>
      <c r="KUW5923" s="56"/>
      <c r="KUX5923" s="56"/>
      <c r="KUY5923" s="56"/>
      <c r="KUZ5923" s="56"/>
      <c r="KVA5923" s="56"/>
      <c r="KVB5923" s="56"/>
      <c r="KVC5923" s="56"/>
      <c r="KVD5923" s="56"/>
      <c r="KVE5923" s="56"/>
      <c r="KVF5923" s="56"/>
      <c r="KVG5923" s="56"/>
      <c r="KVH5923" s="56"/>
      <c r="KVI5923" s="56"/>
      <c r="KVJ5923" s="56"/>
      <c r="KVK5923" s="56"/>
      <c r="KVL5923" s="56"/>
      <c r="KVM5923" s="56"/>
      <c r="KVN5923" s="56"/>
      <c r="KVO5923" s="56"/>
      <c r="KVP5923" s="56"/>
      <c r="KVQ5923" s="56"/>
      <c r="KVR5923" s="56"/>
      <c r="KVS5923" s="56"/>
      <c r="KVT5923" s="56"/>
      <c r="KVU5923" s="56"/>
      <c r="KVV5923" s="56"/>
      <c r="KVW5923" s="56"/>
      <c r="KVX5923" s="56"/>
      <c r="KVY5923" s="56"/>
      <c r="KVZ5923" s="56"/>
      <c r="KWA5923" s="56"/>
      <c r="KWB5923" s="56"/>
      <c r="KWC5923" s="56"/>
      <c r="KWD5923" s="56"/>
      <c r="KWE5923" s="56"/>
      <c r="KWF5923" s="56"/>
      <c r="KWG5923" s="56"/>
      <c r="KWH5923" s="56"/>
      <c r="KWI5923" s="56"/>
      <c r="KWJ5923" s="56"/>
      <c r="KWK5923" s="56"/>
      <c r="KWL5923" s="56"/>
      <c r="KWM5923" s="56"/>
      <c r="KWN5923" s="56"/>
      <c r="KWO5923" s="56"/>
      <c r="KWP5923" s="56"/>
      <c r="KWQ5923" s="56"/>
      <c r="KWR5923" s="56"/>
      <c r="KWS5923" s="56"/>
      <c r="KWT5923" s="56"/>
      <c r="KWU5923" s="56"/>
      <c r="KWV5923" s="56"/>
      <c r="KWW5923" s="56"/>
      <c r="KWX5923" s="56"/>
      <c r="KWY5923" s="56"/>
      <c r="KWZ5923" s="56"/>
      <c r="KXA5923" s="56"/>
      <c r="KXB5923" s="56"/>
      <c r="KXC5923" s="56"/>
      <c r="KXD5923" s="56"/>
      <c r="KXE5923" s="56"/>
      <c r="KXF5923" s="56"/>
      <c r="KXG5923" s="56"/>
      <c r="KXH5923" s="56"/>
      <c r="KXI5923" s="56"/>
      <c r="KXJ5923" s="56"/>
      <c r="KXK5923" s="56"/>
      <c r="KXL5923" s="56"/>
      <c r="KXM5923" s="56"/>
      <c r="KXN5923" s="56"/>
      <c r="KXO5923" s="56"/>
      <c r="KXP5923" s="56"/>
      <c r="KXQ5923" s="56"/>
      <c r="KXR5923" s="56"/>
      <c r="KXS5923" s="56"/>
      <c r="KXT5923" s="56"/>
      <c r="KXU5923" s="56"/>
      <c r="KXV5923" s="56"/>
      <c r="KXW5923" s="56"/>
      <c r="KXX5923" s="56"/>
      <c r="KXY5923" s="56"/>
      <c r="KXZ5923" s="56"/>
      <c r="KYA5923" s="56"/>
      <c r="KYB5923" s="56"/>
      <c r="KYC5923" s="56"/>
      <c r="KYD5923" s="56"/>
      <c r="KYE5923" s="56"/>
      <c r="KYF5923" s="56"/>
      <c r="KYG5923" s="56"/>
      <c r="KYH5923" s="56"/>
      <c r="KYI5923" s="56"/>
      <c r="KYJ5923" s="56"/>
      <c r="KYK5923" s="56"/>
      <c r="KYL5923" s="56"/>
      <c r="KYM5923" s="56"/>
      <c r="KYN5923" s="56"/>
      <c r="KYO5923" s="56"/>
      <c r="KYP5923" s="56"/>
      <c r="KYQ5923" s="56"/>
      <c r="KYR5923" s="56"/>
      <c r="KYS5923" s="56"/>
      <c r="KYT5923" s="56"/>
      <c r="KYU5923" s="56"/>
      <c r="KYV5923" s="56"/>
      <c r="KYW5923" s="56"/>
      <c r="KYX5923" s="56"/>
      <c r="KYY5923" s="56"/>
      <c r="KYZ5923" s="56"/>
      <c r="KZA5923" s="56"/>
      <c r="KZB5923" s="56"/>
      <c r="KZC5923" s="56"/>
      <c r="KZD5923" s="56"/>
      <c r="KZE5923" s="56"/>
      <c r="KZF5923" s="56"/>
      <c r="KZG5923" s="56"/>
      <c r="KZH5923" s="56"/>
      <c r="KZI5923" s="56"/>
      <c r="KZJ5923" s="56"/>
      <c r="KZK5923" s="56"/>
      <c r="KZL5923" s="56"/>
      <c r="KZM5923" s="56"/>
      <c r="KZN5923" s="56"/>
      <c r="KZO5923" s="56"/>
      <c r="KZP5923" s="56"/>
      <c r="KZQ5923" s="56"/>
      <c r="KZR5923" s="56"/>
      <c r="KZS5923" s="56"/>
      <c r="KZT5923" s="56"/>
      <c r="KZU5923" s="56"/>
      <c r="KZV5923" s="56"/>
      <c r="KZW5923" s="56"/>
      <c r="KZX5923" s="56"/>
      <c r="KZY5923" s="56"/>
      <c r="KZZ5923" s="56"/>
      <c r="LAA5923" s="56"/>
      <c r="LAB5923" s="56"/>
      <c r="LAC5923" s="56"/>
      <c r="LAD5923" s="56"/>
      <c r="LAE5923" s="56"/>
      <c r="LAF5923" s="56"/>
      <c r="LAG5923" s="56"/>
      <c r="LAH5923" s="56"/>
      <c r="LAI5923" s="56"/>
      <c r="LAJ5923" s="56"/>
      <c r="LAK5923" s="56"/>
      <c r="LAL5923" s="56"/>
      <c r="LAM5923" s="56"/>
      <c r="LAN5923" s="56"/>
      <c r="LAO5923" s="56"/>
      <c r="LAP5923" s="56"/>
      <c r="LAQ5923" s="56"/>
      <c r="LAR5923" s="56"/>
      <c r="LAS5923" s="56"/>
      <c r="LAT5923" s="56"/>
      <c r="LAU5923" s="56"/>
      <c r="LAV5923" s="56"/>
      <c r="LAW5923" s="56"/>
      <c r="LAX5923" s="56"/>
      <c r="LAY5923" s="56"/>
      <c r="LAZ5923" s="56"/>
      <c r="LBA5923" s="56"/>
      <c r="LBB5923" s="56"/>
      <c r="LBC5923" s="56"/>
      <c r="LBD5923" s="56"/>
      <c r="LBE5923" s="56"/>
      <c r="LBF5923" s="56"/>
      <c r="LBG5923" s="56"/>
      <c r="LBH5923" s="56"/>
      <c r="LBI5923" s="56"/>
      <c r="LBJ5923" s="56"/>
      <c r="LBK5923" s="56"/>
      <c r="LBL5923" s="56"/>
      <c r="LBM5923" s="56"/>
      <c r="LBN5923" s="56"/>
      <c r="LBO5923" s="56"/>
      <c r="LBP5923" s="56"/>
      <c r="LBQ5923" s="56"/>
      <c r="LBR5923" s="56"/>
      <c r="LBS5923" s="56"/>
      <c r="LBT5923" s="56"/>
      <c r="LBU5923" s="56"/>
      <c r="LBV5923" s="56"/>
      <c r="LBW5923" s="56"/>
      <c r="LBX5923" s="56"/>
      <c r="LBY5923" s="56"/>
      <c r="LBZ5923" s="56"/>
      <c r="LCA5923" s="56"/>
      <c r="LCB5923" s="56"/>
      <c r="LCC5923" s="56"/>
      <c r="LCD5923" s="56"/>
      <c r="LCE5923" s="56"/>
      <c r="LCF5923" s="56"/>
      <c r="LCG5923" s="56"/>
      <c r="LCH5923" s="56"/>
      <c r="LCI5923" s="56"/>
      <c r="LCJ5923" s="56"/>
      <c r="LCK5923" s="56"/>
      <c r="LCL5923" s="56"/>
      <c r="LCM5923" s="56"/>
      <c r="LCN5923" s="56"/>
      <c r="LCO5923" s="56"/>
      <c r="LCP5923" s="56"/>
      <c r="LCQ5923" s="56"/>
      <c r="LCR5923" s="56"/>
      <c r="LCS5923" s="56"/>
      <c r="LCT5923" s="56"/>
      <c r="LCU5923" s="56"/>
      <c r="LCV5923" s="56"/>
      <c r="LCW5923" s="56"/>
      <c r="LCX5923" s="56"/>
      <c r="LCY5923" s="56"/>
      <c r="LCZ5923" s="56"/>
      <c r="LDA5923" s="56"/>
      <c r="LDB5923" s="56"/>
      <c r="LDC5923" s="56"/>
      <c r="LDD5923" s="56"/>
      <c r="LDE5923" s="56"/>
      <c r="LDF5923" s="56"/>
      <c r="LDG5923" s="56"/>
      <c r="LDH5923" s="56"/>
      <c r="LDI5923" s="56"/>
      <c r="LDJ5923" s="56"/>
      <c r="LDK5923" s="56"/>
      <c r="LDL5923" s="56"/>
      <c r="LDM5923" s="56"/>
      <c r="LDN5923" s="56"/>
      <c r="LDO5923" s="56"/>
      <c r="LDP5923" s="56"/>
      <c r="LDQ5923" s="56"/>
      <c r="LDR5923" s="56"/>
      <c r="LDS5923" s="56"/>
      <c r="LDT5923" s="56"/>
      <c r="LDU5923" s="56"/>
      <c r="LDV5923" s="56"/>
      <c r="LDW5923" s="56"/>
      <c r="LDX5923" s="56"/>
      <c r="LDY5923" s="56"/>
      <c r="LDZ5923" s="56"/>
      <c r="LEA5923" s="56"/>
      <c r="LEB5923" s="56"/>
      <c r="LEC5923" s="56"/>
      <c r="LED5923" s="56"/>
      <c r="LEE5923" s="56"/>
      <c r="LEF5923" s="56"/>
      <c r="LEG5923" s="56"/>
      <c r="LEH5923" s="56"/>
      <c r="LEI5923" s="56"/>
      <c r="LEJ5923" s="56"/>
      <c r="LEK5923" s="56"/>
      <c r="LEL5923" s="56"/>
      <c r="LEM5923" s="56"/>
      <c r="LEN5923" s="56"/>
      <c r="LEO5923" s="56"/>
      <c r="LEP5923" s="56"/>
      <c r="LEQ5923" s="56"/>
      <c r="LER5923" s="56"/>
      <c r="LES5923" s="56"/>
      <c r="LET5923" s="56"/>
      <c r="LEU5923" s="56"/>
      <c r="LEV5923" s="56"/>
      <c r="LEW5923" s="56"/>
      <c r="LEX5923" s="56"/>
      <c r="LEY5923" s="56"/>
      <c r="LEZ5923" s="56"/>
      <c r="LFA5923" s="56"/>
      <c r="LFB5923" s="56"/>
      <c r="LFC5923" s="56"/>
      <c r="LFD5923" s="56"/>
      <c r="LFE5923" s="56"/>
      <c r="LFF5923" s="56"/>
      <c r="LFG5923" s="56"/>
      <c r="LFH5923" s="56"/>
      <c r="LFI5923" s="56"/>
      <c r="LFJ5923" s="56"/>
      <c r="LFK5923" s="56"/>
      <c r="LFL5923" s="56"/>
      <c r="LFM5923" s="56"/>
      <c r="LFN5923" s="56"/>
      <c r="LFO5923" s="56"/>
      <c r="LFP5923" s="56"/>
      <c r="LFQ5923" s="56"/>
      <c r="LFR5923" s="56"/>
      <c r="LFS5923" s="56"/>
      <c r="LFT5923" s="56"/>
      <c r="LFU5923" s="56"/>
      <c r="LFV5923" s="56"/>
      <c r="LFW5923" s="56"/>
      <c r="LFX5923" s="56"/>
      <c r="LFY5923" s="56"/>
      <c r="LFZ5923" s="56"/>
      <c r="LGA5923" s="56"/>
      <c r="LGB5923" s="56"/>
      <c r="LGC5923" s="56"/>
      <c r="LGD5923" s="56"/>
      <c r="LGE5923" s="56"/>
      <c r="LGF5923" s="56"/>
      <c r="LGG5923" s="56"/>
      <c r="LGH5923" s="56"/>
      <c r="LGI5923" s="56"/>
      <c r="LGJ5923" s="56"/>
      <c r="LGK5923" s="56"/>
      <c r="LGL5923" s="56"/>
      <c r="LGM5923" s="56"/>
      <c r="LGN5923" s="56"/>
      <c r="LGO5923" s="56"/>
      <c r="LGP5923" s="56"/>
      <c r="LGQ5923" s="56"/>
      <c r="LGR5923" s="56"/>
      <c r="LGS5923" s="56"/>
      <c r="LGT5923" s="56"/>
      <c r="LGU5923" s="56"/>
      <c r="LGV5923" s="56"/>
      <c r="LGW5923" s="56"/>
      <c r="LGX5923" s="56"/>
      <c r="LGY5923" s="56"/>
      <c r="LGZ5923" s="56"/>
      <c r="LHA5923" s="56"/>
      <c r="LHB5923" s="56"/>
      <c r="LHC5923" s="56"/>
      <c r="LHD5923" s="56"/>
      <c r="LHE5923" s="56"/>
      <c r="LHF5923" s="56"/>
      <c r="LHG5923" s="56"/>
      <c r="LHH5923" s="56"/>
      <c r="LHI5923" s="56"/>
      <c r="LHJ5923" s="56"/>
      <c r="LHK5923" s="56"/>
      <c r="LHL5923" s="56"/>
      <c r="LHM5923" s="56"/>
      <c r="LHN5923" s="56"/>
      <c r="LHO5923" s="56"/>
      <c r="LHP5923" s="56"/>
      <c r="LHQ5923" s="56"/>
      <c r="LHR5923" s="56"/>
      <c r="LHS5923" s="56"/>
      <c r="LHT5923" s="56"/>
      <c r="LHU5923" s="56"/>
      <c r="LHV5923" s="56"/>
      <c r="LHW5923" s="56"/>
      <c r="LHX5923" s="56"/>
      <c r="LHY5923" s="56"/>
      <c r="LHZ5923" s="56"/>
      <c r="LIA5923" s="56"/>
      <c r="LIB5923" s="56"/>
      <c r="LIC5923" s="56"/>
      <c r="LID5923" s="56"/>
      <c r="LIE5923" s="56"/>
      <c r="LIF5923" s="56"/>
      <c r="LIG5923" s="56"/>
      <c r="LIH5923" s="56"/>
      <c r="LII5923" s="56"/>
      <c r="LIJ5923" s="56"/>
      <c r="LIK5923" s="56"/>
      <c r="LIL5923" s="56"/>
      <c r="LIM5923" s="56"/>
      <c r="LIN5923" s="56"/>
      <c r="LIO5923" s="56"/>
      <c r="LIP5923" s="56"/>
      <c r="LIQ5923" s="56"/>
      <c r="LIR5923" s="56"/>
      <c r="LIS5923" s="56"/>
      <c r="LIT5923" s="56"/>
      <c r="LIU5923" s="56"/>
      <c r="LIV5923" s="56"/>
      <c r="LIW5923" s="56"/>
      <c r="LIX5923" s="56"/>
      <c r="LIY5923" s="56"/>
      <c r="LIZ5923" s="56"/>
      <c r="LJA5923" s="56"/>
      <c r="LJB5923" s="56"/>
      <c r="LJC5923" s="56"/>
      <c r="LJD5923" s="56"/>
      <c r="LJE5923" s="56"/>
      <c r="LJF5923" s="56"/>
      <c r="LJG5923" s="56"/>
      <c r="LJH5923" s="56"/>
      <c r="LJI5923" s="56"/>
      <c r="LJJ5923" s="56"/>
      <c r="LJK5923" s="56"/>
      <c r="LJL5923" s="56"/>
      <c r="LJM5923" s="56"/>
      <c r="LJN5923" s="56"/>
      <c r="LJO5923" s="56"/>
      <c r="LJP5923" s="56"/>
      <c r="LJQ5923" s="56"/>
      <c r="LJR5923" s="56"/>
      <c r="LJS5923" s="56"/>
      <c r="LJT5923" s="56"/>
      <c r="LJU5923" s="56"/>
      <c r="LJV5923" s="56"/>
      <c r="LJW5923" s="56"/>
      <c r="LJX5923" s="56"/>
      <c r="LJY5923" s="56"/>
      <c r="LJZ5923" s="56"/>
      <c r="LKA5923" s="56"/>
      <c r="LKB5923" s="56"/>
      <c r="LKC5923" s="56"/>
      <c r="LKD5923" s="56"/>
      <c r="LKE5923" s="56"/>
      <c r="LKF5923" s="56"/>
      <c r="LKG5923" s="56"/>
      <c r="LKH5923" s="56"/>
      <c r="LKI5923" s="56"/>
      <c r="LKJ5923" s="56"/>
      <c r="LKK5923" s="56"/>
      <c r="LKL5923" s="56"/>
      <c r="LKM5923" s="56"/>
      <c r="LKN5923" s="56"/>
      <c r="LKO5923" s="56"/>
      <c r="LKP5923" s="56"/>
      <c r="LKQ5923" s="56"/>
      <c r="LKR5923" s="56"/>
      <c r="LKS5923" s="56"/>
      <c r="LKT5923" s="56"/>
      <c r="LKU5923" s="56"/>
      <c r="LKV5923" s="56"/>
      <c r="LKW5923" s="56"/>
      <c r="LKX5923" s="56"/>
      <c r="LKY5923" s="56"/>
      <c r="LKZ5923" s="56"/>
      <c r="LLA5923" s="56"/>
      <c r="LLB5923" s="56"/>
      <c r="LLC5923" s="56"/>
      <c r="LLD5923" s="56"/>
      <c r="LLE5923" s="56"/>
      <c r="LLF5923" s="56"/>
      <c r="LLG5923" s="56"/>
      <c r="LLH5923" s="56"/>
      <c r="LLI5923" s="56"/>
      <c r="LLJ5923" s="56"/>
      <c r="LLK5923" s="56"/>
      <c r="LLL5923" s="56"/>
      <c r="LLM5923" s="56"/>
      <c r="LLN5923" s="56"/>
      <c r="LLO5923" s="56"/>
      <c r="LLP5923" s="56"/>
      <c r="LLQ5923" s="56"/>
      <c r="LLR5923" s="56"/>
      <c r="LLS5923" s="56"/>
      <c r="LLT5923" s="56"/>
      <c r="LLU5923" s="56"/>
      <c r="LLV5923" s="56"/>
      <c r="LLW5923" s="56"/>
      <c r="LLX5923" s="56"/>
      <c r="LLY5923" s="56"/>
      <c r="LLZ5923" s="56"/>
      <c r="LMA5923" s="56"/>
      <c r="LMB5923" s="56"/>
      <c r="LMC5923" s="56"/>
      <c r="LMD5923" s="56"/>
      <c r="LME5923" s="56"/>
      <c r="LMF5923" s="56"/>
      <c r="LMG5923" s="56"/>
      <c r="LMH5923" s="56"/>
      <c r="LMI5923" s="56"/>
      <c r="LMJ5923" s="56"/>
      <c r="LMK5923" s="56"/>
      <c r="LML5923" s="56"/>
      <c r="LMM5923" s="56"/>
      <c r="LMN5923" s="56"/>
      <c r="LMO5923" s="56"/>
      <c r="LMP5923" s="56"/>
      <c r="LMQ5923" s="56"/>
      <c r="LMR5923" s="56"/>
      <c r="LMS5923" s="56"/>
      <c r="LMT5923" s="56"/>
      <c r="LMU5923" s="56"/>
      <c r="LMV5923" s="56"/>
      <c r="LMW5923" s="56"/>
      <c r="LMX5923" s="56"/>
      <c r="LMY5923" s="56"/>
      <c r="LMZ5923" s="56"/>
      <c r="LNA5923" s="56"/>
      <c r="LNB5923" s="56"/>
      <c r="LNC5923" s="56"/>
      <c r="LND5923" s="56"/>
      <c r="LNE5923" s="56"/>
      <c r="LNF5923" s="56"/>
      <c r="LNG5923" s="56"/>
      <c r="LNH5923" s="56"/>
      <c r="LNI5923" s="56"/>
      <c r="LNJ5923" s="56"/>
      <c r="LNK5923" s="56"/>
      <c r="LNL5923" s="56"/>
      <c r="LNM5923" s="56"/>
      <c r="LNN5923" s="56"/>
      <c r="LNO5923" s="56"/>
      <c r="LNP5923" s="56"/>
      <c r="LNQ5923" s="56"/>
      <c r="LNR5923" s="56"/>
      <c r="LNS5923" s="56"/>
      <c r="LNT5923" s="56"/>
      <c r="LNU5923" s="56"/>
      <c r="LNV5923" s="56"/>
      <c r="LNW5923" s="56"/>
      <c r="LNX5923" s="56"/>
      <c r="LNY5923" s="56"/>
      <c r="LNZ5923" s="56"/>
      <c r="LOA5923" s="56"/>
      <c r="LOB5923" s="56"/>
      <c r="LOC5923" s="56"/>
      <c r="LOD5923" s="56"/>
      <c r="LOE5923" s="56"/>
      <c r="LOF5923" s="56"/>
      <c r="LOG5923" s="56"/>
      <c r="LOH5923" s="56"/>
      <c r="LOI5923" s="56"/>
      <c r="LOJ5923" s="56"/>
      <c r="LOK5923" s="56"/>
      <c r="LOL5923" s="56"/>
      <c r="LOM5923" s="56"/>
      <c r="LON5923" s="56"/>
      <c r="LOO5923" s="56"/>
      <c r="LOP5923" s="56"/>
      <c r="LOQ5923" s="56"/>
      <c r="LOR5923" s="56"/>
      <c r="LOS5923" s="56"/>
      <c r="LOT5923" s="56"/>
      <c r="LOU5923" s="56"/>
      <c r="LOV5923" s="56"/>
      <c r="LOW5923" s="56"/>
      <c r="LOX5923" s="56"/>
      <c r="LOY5923" s="56"/>
      <c r="LOZ5923" s="56"/>
      <c r="LPA5923" s="56"/>
      <c r="LPB5923" s="56"/>
      <c r="LPC5923" s="56"/>
      <c r="LPD5923" s="56"/>
      <c r="LPE5923" s="56"/>
      <c r="LPF5923" s="56"/>
      <c r="LPG5923" s="56"/>
      <c r="LPH5923" s="56"/>
      <c r="LPI5923" s="56"/>
      <c r="LPJ5923" s="56"/>
      <c r="LPK5923" s="56"/>
      <c r="LPL5923" s="56"/>
      <c r="LPM5923" s="56"/>
      <c r="LPN5923" s="56"/>
      <c r="LPO5923" s="56"/>
      <c r="LPP5923" s="56"/>
      <c r="LPQ5923" s="56"/>
      <c r="LPR5923" s="56"/>
      <c r="LPS5923" s="56"/>
      <c r="LPT5923" s="56"/>
      <c r="LPU5923" s="56"/>
      <c r="LPV5923" s="56"/>
      <c r="LPW5923" s="56"/>
      <c r="LPX5923" s="56"/>
      <c r="LPY5923" s="56"/>
      <c r="LPZ5923" s="56"/>
      <c r="LQA5923" s="56"/>
      <c r="LQB5923" s="56"/>
      <c r="LQC5923" s="56"/>
      <c r="LQD5923" s="56"/>
      <c r="LQE5923" s="56"/>
      <c r="LQF5923" s="56"/>
      <c r="LQG5923" s="56"/>
      <c r="LQH5923" s="56"/>
      <c r="LQI5923" s="56"/>
      <c r="LQJ5923" s="56"/>
      <c r="LQK5923" s="56"/>
      <c r="LQL5923" s="56"/>
      <c r="LQM5923" s="56"/>
      <c r="LQN5923" s="56"/>
      <c r="LQO5923" s="56"/>
      <c r="LQP5923" s="56"/>
      <c r="LQQ5923" s="56"/>
      <c r="LQR5923" s="56"/>
      <c r="LQS5923" s="56"/>
      <c r="LQT5923" s="56"/>
      <c r="LQU5923" s="56"/>
      <c r="LQV5923" s="56"/>
      <c r="LQW5923" s="56"/>
      <c r="LQX5923" s="56"/>
      <c r="LQY5923" s="56"/>
      <c r="LQZ5923" s="56"/>
      <c r="LRA5923" s="56"/>
      <c r="LRB5923" s="56"/>
      <c r="LRC5923" s="56"/>
      <c r="LRD5923" s="56"/>
      <c r="LRE5923" s="56"/>
      <c r="LRF5923" s="56"/>
      <c r="LRG5923" s="56"/>
      <c r="LRH5923" s="56"/>
      <c r="LRI5923" s="56"/>
      <c r="LRJ5923" s="56"/>
      <c r="LRK5923" s="56"/>
      <c r="LRL5923" s="56"/>
      <c r="LRM5923" s="56"/>
      <c r="LRN5923" s="56"/>
      <c r="LRO5923" s="56"/>
      <c r="LRP5923" s="56"/>
      <c r="LRQ5923" s="56"/>
      <c r="LRR5923" s="56"/>
      <c r="LRS5923" s="56"/>
      <c r="LRT5923" s="56"/>
      <c r="LRU5923" s="56"/>
      <c r="LRV5923" s="56"/>
      <c r="LRW5923" s="56"/>
      <c r="LRX5923" s="56"/>
      <c r="LRY5923" s="56"/>
      <c r="LRZ5923" s="56"/>
      <c r="LSA5923" s="56"/>
      <c r="LSB5923" s="56"/>
      <c r="LSC5923" s="56"/>
      <c r="LSD5923" s="56"/>
      <c r="LSE5923" s="56"/>
      <c r="LSF5923" s="56"/>
      <c r="LSG5923" s="56"/>
      <c r="LSH5923" s="56"/>
      <c r="LSI5923" s="56"/>
      <c r="LSJ5923" s="56"/>
      <c r="LSK5923" s="56"/>
      <c r="LSL5923" s="56"/>
      <c r="LSM5923" s="56"/>
      <c r="LSN5923" s="56"/>
      <c r="LSO5923" s="56"/>
      <c r="LSP5923" s="56"/>
      <c r="LSQ5923" s="56"/>
      <c r="LSR5923" s="56"/>
      <c r="LSS5923" s="56"/>
      <c r="LST5923" s="56"/>
      <c r="LSU5923" s="56"/>
      <c r="LSV5923" s="56"/>
      <c r="LSW5923" s="56"/>
      <c r="LSX5923" s="56"/>
      <c r="LSY5923" s="56"/>
      <c r="LSZ5923" s="56"/>
      <c r="LTA5923" s="56"/>
      <c r="LTB5923" s="56"/>
      <c r="LTC5923" s="56"/>
      <c r="LTD5923" s="56"/>
      <c r="LTE5923" s="56"/>
      <c r="LTF5923" s="56"/>
      <c r="LTG5923" s="56"/>
      <c r="LTH5923" s="56"/>
      <c r="LTI5923" s="56"/>
      <c r="LTJ5923" s="56"/>
      <c r="LTK5923" s="56"/>
      <c r="LTL5923" s="56"/>
      <c r="LTM5923" s="56"/>
      <c r="LTN5923" s="56"/>
      <c r="LTO5923" s="56"/>
      <c r="LTP5923" s="56"/>
      <c r="LTQ5923" s="56"/>
      <c r="LTR5923" s="56"/>
      <c r="LTS5923" s="56"/>
      <c r="LTT5923" s="56"/>
      <c r="LTU5923" s="56"/>
      <c r="LTV5923" s="56"/>
      <c r="LTW5923" s="56"/>
      <c r="LTX5923" s="56"/>
      <c r="LTY5923" s="56"/>
      <c r="LTZ5923" s="56"/>
      <c r="LUA5923" s="56"/>
      <c r="LUB5923" s="56"/>
      <c r="LUC5923" s="56"/>
      <c r="LUD5923" s="56"/>
      <c r="LUE5923" s="56"/>
      <c r="LUF5923" s="56"/>
      <c r="LUG5923" s="56"/>
      <c r="LUH5923" s="56"/>
      <c r="LUI5923" s="56"/>
      <c r="LUJ5923" s="56"/>
      <c r="LUK5923" s="56"/>
      <c r="LUL5923" s="56"/>
      <c r="LUM5923" s="56"/>
      <c r="LUN5923" s="56"/>
      <c r="LUO5923" s="56"/>
      <c r="LUP5923" s="56"/>
      <c r="LUQ5923" s="56"/>
      <c r="LUR5923" s="56"/>
      <c r="LUS5923" s="56"/>
      <c r="LUT5923" s="56"/>
      <c r="LUU5923" s="56"/>
      <c r="LUV5923" s="56"/>
      <c r="LUW5923" s="56"/>
      <c r="LUX5923" s="56"/>
      <c r="LUY5923" s="56"/>
      <c r="LUZ5923" s="56"/>
      <c r="LVA5923" s="56"/>
      <c r="LVB5923" s="56"/>
      <c r="LVC5923" s="56"/>
      <c r="LVD5923" s="56"/>
      <c r="LVE5923" s="56"/>
      <c r="LVF5923" s="56"/>
      <c r="LVG5923" s="56"/>
      <c r="LVH5923" s="56"/>
      <c r="LVI5923" s="56"/>
      <c r="LVJ5923" s="56"/>
      <c r="LVK5923" s="56"/>
      <c r="LVL5923" s="56"/>
      <c r="LVM5923" s="56"/>
      <c r="LVN5923" s="56"/>
      <c r="LVO5923" s="56"/>
      <c r="LVP5923" s="56"/>
      <c r="LVQ5923" s="56"/>
      <c r="LVR5923" s="56"/>
      <c r="LVS5923" s="56"/>
      <c r="LVT5923" s="56"/>
      <c r="LVU5923" s="56"/>
      <c r="LVV5923" s="56"/>
      <c r="LVW5923" s="56"/>
      <c r="LVX5923" s="56"/>
      <c r="LVY5923" s="56"/>
      <c r="LVZ5923" s="56"/>
      <c r="LWA5923" s="56"/>
      <c r="LWB5923" s="56"/>
      <c r="LWC5923" s="56"/>
      <c r="LWD5923" s="56"/>
      <c r="LWE5923" s="56"/>
      <c r="LWF5923" s="56"/>
      <c r="LWG5923" s="56"/>
      <c r="LWH5923" s="56"/>
      <c r="LWI5923" s="56"/>
      <c r="LWJ5923" s="56"/>
      <c r="LWK5923" s="56"/>
      <c r="LWL5923" s="56"/>
      <c r="LWM5923" s="56"/>
      <c r="LWN5923" s="56"/>
      <c r="LWO5923" s="56"/>
      <c r="LWP5923" s="56"/>
      <c r="LWQ5923" s="56"/>
      <c r="LWR5923" s="56"/>
      <c r="LWS5923" s="56"/>
      <c r="LWT5923" s="56"/>
      <c r="LWU5923" s="56"/>
      <c r="LWV5923" s="56"/>
      <c r="LWW5923" s="56"/>
      <c r="LWX5923" s="56"/>
      <c r="LWY5923" s="56"/>
      <c r="LWZ5923" s="56"/>
      <c r="LXA5923" s="56"/>
      <c r="LXB5923" s="56"/>
      <c r="LXC5923" s="56"/>
      <c r="LXD5923" s="56"/>
      <c r="LXE5923" s="56"/>
      <c r="LXF5923" s="56"/>
      <c r="LXG5923" s="56"/>
      <c r="LXH5923" s="56"/>
      <c r="LXI5923" s="56"/>
      <c r="LXJ5923" s="56"/>
      <c r="LXK5923" s="56"/>
      <c r="LXL5923" s="56"/>
      <c r="LXM5923" s="56"/>
      <c r="LXN5923" s="56"/>
      <c r="LXO5923" s="56"/>
      <c r="LXP5923" s="56"/>
      <c r="LXQ5923" s="56"/>
      <c r="LXR5923" s="56"/>
      <c r="LXS5923" s="56"/>
      <c r="LXT5923" s="56"/>
      <c r="LXU5923" s="56"/>
      <c r="LXV5923" s="56"/>
      <c r="LXW5923" s="56"/>
      <c r="LXX5923" s="56"/>
      <c r="LXY5923" s="56"/>
      <c r="LXZ5923" s="56"/>
      <c r="LYA5923" s="56"/>
      <c r="LYB5923" s="56"/>
      <c r="LYC5923" s="56"/>
      <c r="LYD5923" s="56"/>
      <c r="LYE5923" s="56"/>
      <c r="LYF5923" s="56"/>
      <c r="LYG5923" s="56"/>
      <c r="LYH5923" s="56"/>
      <c r="LYI5923" s="56"/>
      <c r="LYJ5923" s="56"/>
      <c r="LYK5923" s="56"/>
      <c r="LYL5923" s="56"/>
      <c r="LYM5923" s="56"/>
      <c r="LYN5923" s="56"/>
      <c r="LYO5923" s="56"/>
      <c r="LYP5923" s="56"/>
      <c r="LYQ5923" s="56"/>
      <c r="LYR5923" s="56"/>
      <c r="LYS5923" s="56"/>
      <c r="LYT5923" s="56"/>
      <c r="LYU5923" s="56"/>
      <c r="LYV5923" s="56"/>
      <c r="LYW5923" s="56"/>
      <c r="LYX5923" s="56"/>
      <c r="LYY5923" s="56"/>
      <c r="LYZ5923" s="56"/>
      <c r="LZA5923" s="56"/>
      <c r="LZB5923" s="56"/>
      <c r="LZC5923" s="56"/>
      <c r="LZD5923" s="56"/>
      <c r="LZE5923" s="56"/>
      <c r="LZF5923" s="56"/>
      <c r="LZG5923" s="56"/>
      <c r="LZH5923" s="56"/>
      <c r="LZI5923" s="56"/>
      <c r="LZJ5923" s="56"/>
      <c r="LZK5923" s="56"/>
      <c r="LZL5923" s="56"/>
      <c r="LZM5923" s="56"/>
      <c r="LZN5923" s="56"/>
      <c r="LZO5923" s="56"/>
      <c r="LZP5923" s="56"/>
      <c r="LZQ5923" s="56"/>
      <c r="LZR5923" s="56"/>
      <c r="LZS5923" s="56"/>
      <c r="LZT5923" s="56"/>
      <c r="LZU5923" s="56"/>
      <c r="LZV5923" s="56"/>
      <c r="LZW5923" s="56"/>
      <c r="LZX5923" s="56"/>
      <c r="LZY5923" s="56"/>
      <c r="LZZ5923" s="56"/>
      <c r="MAA5923" s="56"/>
      <c r="MAB5923" s="56"/>
      <c r="MAC5923" s="56"/>
      <c r="MAD5923" s="56"/>
      <c r="MAE5923" s="56"/>
      <c r="MAF5923" s="56"/>
      <c r="MAG5923" s="56"/>
      <c r="MAH5923" s="56"/>
      <c r="MAI5923" s="56"/>
      <c r="MAJ5923" s="56"/>
      <c r="MAK5923" s="56"/>
      <c r="MAL5923" s="56"/>
      <c r="MAM5923" s="56"/>
      <c r="MAN5923" s="56"/>
      <c r="MAO5923" s="56"/>
      <c r="MAP5923" s="56"/>
      <c r="MAQ5923" s="56"/>
      <c r="MAR5923" s="56"/>
      <c r="MAS5923" s="56"/>
      <c r="MAT5923" s="56"/>
      <c r="MAU5923" s="56"/>
      <c r="MAV5923" s="56"/>
      <c r="MAW5923" s="56"/>
      <c r="MAX5923" s="56"/>
      <c r="MAY5923" s="56"/>
      <c r="MAZ5923" s="56"/>
      <c r="MBA5923" s="56"/>
      <c r="MBB5923" s="56"/>
      <c r="MBC5923" s="56"/>
      <c r="MBD5923" s="56"/>
      <c r="MBE5923" s="56"/>
      <c r="MBF5923" s="56"/>
      <c r="MBG5923" s="56"/>
      <c r="MBH5923" s="56"/>
      <c r="MBI5923" s="56"/>
      <c r="MBJ5923" s="56"/>
      <c r="MBK5923" s="56"/>
      <c r="MBL5923" s="56"/>
      <c r="MBM5923" s="56"/>
      <c r="MBN5923" s="56"/>
      <c r="MBO5923" s="56"/>
      <c r="MBP5923" s="56"/>
      <c r="MBQ5923" s="56"/>
      <c r="MBR5923" s="56"/>
      <c r="MBS5923" s="56"/>
      <c r="MBT5923" s="56"/>
      <c r="MBU5923" s="56"/>
      <c r="MBV5923" s="56"/>
      <c r="MBW5923" s="56"/>
      <c r="MBX5923" s="56"/>
      <c r="MBY5923" s="56"/>
      <c r="MBZ5923" s="56"/>
      <c r="MCA5923" s="56"/>
      <c r="MCB5923" s="56"/>
      <c r="MCC5923" s="56"/>
      <c r="MCD5923" s="56"/>
      <c r="MCE5923" s="56"/>
      <c r="MCF5923" s="56"/>
      <c r="MCG5923" s="56"/>
      <c r="MCH5923" s="56"/>
      <c r="MCI5923" s="56"/>
      <c r="MCJ5923" s="56"/>
      <c r="MCK5923" s="56"/>
      <c r="MCL5923" s="56"/>
      <c r="MCM5923" s="56"/>
      <c r="MCN5923" s="56"/>
      <c r="MCO5923" s="56"/>
      <c r="MCP5923" s="56"/>
      <c r="MCQ5923" s="56"/>
      <c r="MCR5923" s="56"/>
      <c r="MCS5923" s="56"/>
      <c r="MCT5923" s="56"/>
      <c r="MCU5923" s="56"/>
      <c r="MCV5923" s="56"/>
      <c r="MCW5923" s="56"/>
      <c r="MCX5923" s="56"/>
      <c r="MCY5923" s="56"/>
      <c r="MCZ5923" s="56"/>
      <c r="MDA5923" s="56"/>
      <c r="MDB5923" s="56"/>
      <c r="MDC5923" s="56"/>
      <c r="MDD5923" s="56"/>
      <c r="MDE5923" s="56"/>
      <c r="MDF5923" s="56"/>
      <c r="MDG5923" s="56"/>
      <c r="MDH5923" s="56"/>
      <c r="MDI5923" s="56"/>
      <c r="MDJ5923" s="56"/>
      <c r="MDK5923" s="56"/>
      <c r="MDL5923" s="56"/>
      <c r="MDM5923" s="56"/>
      <c r="MDN5923" s="56"/>
      <c r="MDO5923" s="56"/>
      <c r="MDP5923" s="56"/>
      <c r="MDQ5923" s="56"/>
      <c r="MDR5923" s="56"/>
      <c r="MDS5923" s="56"/>
      <c r="MDT5923" s="56"/>
      <c r="MDU5923" s="56"/>
      <c r="MDV5923" s="56"/>
      <c r="MDW5923" s="56"/>
      <c r="MDX5923" s="56"/>
      <c r="MDY5923" s="56"/>
      <c r="MDZ5923" s="56"/>
      <c r="MEA5923" s="56"/>
      <c r="MEB5923" s="56"/>
      <c r="MEC5923" s="56"/>
      <c r="MED5923" s="56"/>
      <c r="MEE5923" s="56"/>
      <c r="MEF5923" s="56"/>
      <c r="MEG5923" s="56"/>
      <c r="MEH5923" s="56"/>
      <c r="MEI5923" s="56"/>
      <c r="MEJ5923" s="56"/>
      <c r="MEK5923" s="56"/>
      <c r="MEL5923" s="56"/>
      <c r="MEM5923" s="56"/>
      <c r="MEN5923" s="56"/>
      <c r="MEO5923" s="56"/>
      <c r="MEP5923" s="56"/>
      <c r="MEQ5923" s="56"/>
      <c r="MER5923" s="56"/>
      <c r="MES5923" s="56"/>
      <c r="MET5923" s="56"/>
      <c r="MEU5923" s="56"/>
      <c r="MEV5923" s="56"/>
      <c r="MEW5923" s="56"/>
      <c r="MEX5923" s="56"/>
      <c r="MEY5923" s="56"/>
      <c r="MEZ5923" s="56"/>
      <c r="MFA5923" s="56"/>
      <c r="MFB5923" s="56"/>
      <c r="MFC5923" s="56"/>
      <c r="MFD5923" s="56"/>
      <c r="MFE5923" s="56"/>
      <c r="MFF5923" s="56"/>
      <c r="MFG5923" s="56"/>
      <c r="MFH5923" s="56"/>
      <c r="MFI5923" s="56"/>
      <c r="MFJ5923" s="56"/>
      <c r="MFK5923" s="56"/>
      <c r="MFL5923" s="56"/>
      <c r="MFM5923" s="56"/>
      <c r="MFN5923" s="56"/>
      <c r="MFO5923" s="56"/>
      <c r="MFP5923" s="56"/>
      <c r="MFQ5923" s="56"/>
      <c r="MFR5923" s="56"/>
      <c r="MFS5923" s="56"/>
      <c r="MFT5923" s="56"/>
      <c r="MFU5923" s="56"/>
      <c r="MFV5923" s="56"/>
      <c r="MFW5923" s="56"/>
      <c r="MFX5923" s="56"/>
      <c r="MFY5923" s="56"/>
      <c r="MFZ5923" s="56"/>
      <c r="MGA5923" s="56"/>
      <c r="MGB5923" s="56"/>
      <c r="MGC5923" s="56"/>
      <c r="MGD5923" s="56"/>
      <c r="MGE5923" s="56"/>
      <c r="MGF5923" s="56"/>
      <c r="MGG5923" s="56"/>
      <c r="MGH5923" s="56"/>
      <c r="MGI5923" s="56"/>
      <c r="MGJ5923" s="56"/>
      <c r="MGK5923" s="56"/>
      <c r="MGL5923" s="56"/>
      <c r="MGM5923" s="56"/>
      <c r="MGN5923" s="56"/>
      <c r="MGO5923" s="56"/>
      <c r="MGP5923" s="56"/>
      <c r="MGQ5923" s="56"/>
      <c r="MGR5923" s="56"/>
      <c r="MGS5923" s="56"/>
      <c r="MGT5923" s="56"/>
      <c r="MGU5923" s="56"/>
      <c r="MGV5923" s="56"/>
      <c r="MGW5923" s="56"/>
      <c r="MGX5923" s="56"/>
      <c r="MGY5923" s="56"/>
      <c r="MGZ5923" s="56"/>
      <c r="MHA5923" s="56"/>
      <c r="MHB5923" s="56"/>
      <c r="MHC5923" s="56"/>
      <c r="MHD5923" s="56"/>
      <c r="MHE5923" s="56"/>
      <c r="MHF5923" s="56"/>
      <c r="MHG5923" s="56"/>
      <c r="MHH5923" s="56"/>
      <c r="MHI5923" s="56"/>
      <c r="MHJ5923" s="56"/>
      <c r="MHK5923" s="56"/>
      <c r="MHL5923" s="56"/>
      <c r="MHM5923" s="56"/>
      <c r="MHN5923" s="56"/>
      <c r="MHO5923" s="56"/>
      <c r="MHP5923" s="56"/>
      <c r="MHQ5923" s="56"/>
      <c r="MHR5923" s="56"/>
      <c r="MHS5923" s="56"/>
      <c r="MHT5923" s="56"/>
      <c r="MHU5923" s="56"/>
      <c r="MHV5923" s="56"/>
      <c r="MHW5923" s="56"/>
      <c r="MHX5923" s="56"/>
      <c r="MHY5923" s="56"/>
      <c r="MHZ5923" s="56"/>
      <c r="MIA5923" s="56"/>
      <c r="MIB5923" s="56"/>
      <c r="MIC5923" s="56"/>
      <c r="MID5923" s="56"/>
      <c r="MIE5923" s="56"/>
      <c r="MIF5923" s="56"/>
      <c r="MIG5923" s="56"/>
      <c r="MIH5923" s="56"/>
      <c r="MII5923" s="56"/>
      <c r="MIJ5923" s="56"/>
      <c r="MIK5923" s="56"/>
      <c r="MIL5923" s="56"/>
      <c r="MIM5923" s="56"/>
      <c r="MIN5923" s="56"/>
      <c r="MIO5923" s="56"/>
      <c r="MIP5923" s="56"/>
      <c r="MIQ5923" s="56"/>
      <c r="MIR5923" s="56"/>
      <c r="MIS5923" s="56"/>
      <c r="MIT5923" s="56"/>
      <c r="MIU5923" s="56"/>
      <c r="MIV5923" s="56"/>
      <c r="MIW5923" s="56"/>
      <c r="MIX5923" s="56"/>
      <c r="MIY5923" s="56"/>
      <c r="MIZ5923" s="56"/>
      <c r="MJA5923" s="56"/>
      <c r="MJB5923" s="56"/>
      <c r="MJC5923" s="56"/>
      <c r="MJD5923" s="56"/>
      <c r="MJE5923" s="56"/>
      <c r="MJF5923" s="56"/>
      <c r="MJG5923" s="56"/>
      <c r="MJH5923" s="56"/>
      <c r="MJI5923" s="56"/>
      <c r="MJJ5923" s="56"/>
      <c r="MJK5923" s="56"/>
      <c r="MJL5923" s="56"/>
      <c r="MJM5923" s="56"/>
      <c r="MJN5923" s="56"/>
      <c r="MJO5923" s="56"/>
      <c r="MJP5923" s="56"/>
      <c r="MJQ5923" s="56"/>
      <c r="MJR5923" s="56"/>
      <c r="MJS5923" s="56"/>
      <c r="MJT5923" s="56"/>
      <c r="MJU5923" s="56"/>
      <c r="MJV5923" s="56"/>
      <c r="MJW5923" s="56"/>
      <c r="MJX5923" s="56"/>
      <c r="MJY5923" s="56"/>
      <c r="MJZ5923" s="56"/>
      <c r="MKA5923" s="56"/>
      <c r="MKB5923" s="56"/>
      <c r="MKC5923" s="56"/>
      <c r="MKD5923" s="56"/>
      <c r="MKE5923" s="56"/>
      <c r="MKF5923" s="56"/>
      <c r="MKG5923" s="56"/>
      <c r="MKH5923" s="56"/>
      <c r="MKI5923" s="56"/>
      <c r="MKJ5923" s="56"/>
      <c r="MKK5923" s="56"/>
      <c r="MKL5923" s="56"/>
      <c r="MKM5923" s="56"/>
      <c r="MKN5923" s="56"/>
      <c r="MKO5923" s="56"/>
      <c r="MKP5923" s="56"/>
      <c r="MKQ5923" s="56"/>
      <c r="MKR5923" s="56"/>
      <c r="MKS5923" s="56"/>
      <c r="MKT5923" s="56"/>
      <c r="MKU5923" s="56"/>
      <c r="MKV5923" s="56"/>
      <c r="MKW5923" s="56"/>
      <c r="MKX5923" s="56"/>
      <c r="MKY5923" s="56"/>
      <c r="MKZ5923" s="56"/>
      <c r="MLA5923" s="56"/>
      <c r="MLB5923" s="56"/>
      <c r="MLC5923" s="56"/>
      <c r="MLD5923" s="56"/>
      <c r="MLE5923" s="56"/>
      <c r="MLF5923" s="56"/>
      <c r="MLG5923" s="56"/>
      <c r="MLH5923" s="56"/>
      <c r="MLI5923" s="56"/>
      <c r="MLJ5923" s="56"/>
      <c r="MLK5923" s="56"/>
      <c r="MLL5923" s="56"/>
      <c r="MLM5923" s="56"/>
      <c r="MLN5923" s="56"/>
      <c r="MLO5923" s="56"/>
      <c r="MLP5923" s="56"/>
      <c r="MLQ5923" s="56"/>
      <c r="MLR5923" s="56"/>
      <c r="MLS5923" s="56"/>
      <c r="MLT5923" s="56"/>
      <c r="MLU5923" s="56"/>
      <c r="MLV5923" s="56"/>
      <c r="MLW5923" s="56"/>
      <c r="MLX5923" s="56"/>
      <c r="MLY5923" s="56"/>
      <c r="MLZ5923" s="56"/>
      <c r="MMA5923" s="56"/>
      <c r="MMB5923" s="56"/>
      <c r="MMC5923" s="56"/>
      <c r="MMD5923" s="56"/>
      <c r="MME5923" s="56"/>
      <c r="MMF5923" s="56"/>
      <c r="MMG5923" s="56"/>
      <c r="MMH5923" s="56"/>
      <c r="MMI5923" s="56"/>
      <c r="MMJ5923" s="56"/>
      <c r="MMK5923" s="56"/>
      <c r="MML5923" s="56"/>
      <c r="MMM5923" s="56"/>
      <c r="MMN5923" s="56"/>
      <c r="MMO5923" s="56"/>
      <c r="MMP5923" s="56"/>
      <c r="MMQ5923" s="56"/>
      <c r="MMR5923" s="56"/>
      <c r="MMS5923" s="56"/>
      <c r="MMT5923" s="56"/>
      <c r="MMU5923" s="56"/>
      <c r="MMV5923" s="56"/>
      <c r="MMW5923" s="56"/>
      <c r="MMX5923" s="56"/>
      <c r="MMY5923" s="56"/>
      <c r="MMZ5923" s="56"/>
      <c r="MNA5923" s="56"/>
      <c r="MNB5923" s="56"/>
      <c r="MNC5923" s="56"/>
      <c r="MND5923" s="56"/>
      <c r="MNE5923" s="56"/>
      <c r="MNF5923" s="56"/>
      <c r="MNG5923" s="56"/>
      <c r="MNH5923" s="56"/>
      <c r="MNI5923" s="56"/>
      <c r="MNJ5923" s="56"/>
      <c r="MNK5923" s="56"/>
      <c r="MNL5923" s="56"/>
      <c r="MNM5923" s="56"/>
      <c r="MNN5923" s="56"/>
      <c r="MNO5923" s="56"/>
      <c r="MNP5923" s="56"/>
      <c r="MNQ5923" s="56"/>
      <c r="MNR5923" s="56"/>
      <c r="MNS5923" s="56"/>
      <c r="MNT5923" s="56"/>
      <c r="MNU5923" s="56"/>
      <c r="MNV5923" s="56"/>
      <c r="MNW5923" s="56"/>
      <c r="MNX5923" s="56"/>
      <c r="MNY5923" s="56"/>
      <c r="MNZ5923" s="56"/>
      <c r="MOA5923" s="56"/>
      <c r="MOB5923" s="56"/>
      <c r="MOC5923" s="56"/>
      <c r="MOD5923" s="56"/>
      <c r="MOE5923" s="56"/>
      <c r="MOF5923" s="56"/>
      <c r="MOG5923" s="56"/>
      <c r="MOH5923" s="56"/>
      <c r="MOI5923" s="56"/>
      <c r="MOJ5923" s="56"/>
      <c r="MOK5923" s="56"/>
      <c r="MOL5923" s="56"/>
      <c r="MOM5923" s="56"/>
      <c r="MON5923" s="56"/>
      <c r="MOO5923" s="56"/>
      <c r="MOP5923" s="56"/>
      <c r="MOQ5923" s="56"/>
      <c r="MOR5923" s="56"/>
      <c r="MOS5923" s="56"/>
      <c r="MOT5923" s="56"/>
      <c r="MOU5923" s="56"/>
      <c r="MOV5923" s="56"/>
      <c r="MOW5923" s="56"/>
      <c r="MOX5923" s="56"/>
      <c r="MOY5923" s="56"/>
      <c r="MOZ5923" s="56"/>
      <c r="MPA5923" s="56"/>
      <c r="MPB5923" s="56"/>
      <c r="MPC5923" s="56"/>
      <c r="MPD5923" s="56"/>
      <c r="MPE5923" s="56"/>
      <c r="MPF5923" s="56"/>
      <c r="MPG5923" s="56"/>
      <c r="MPH5923" s="56"/>
      <c r="MPI5923" s="56"/>
      <c r="MPJ5923" s="56"/>
      <c r="MPK5923" s="56"/>
      <c r="MPL5923" s="56"/>
      <c r="MPM5923" s="56"/>
      <c r="MPN5923" s="56"/>
      <c r="MPO5923" s="56"/>
      <c r="MPP5923" s="56"/>
      <c r="MPQ5923" s="56"/>
      <c r="MPR5923" s="56"/>
      <c r="MPS5923" s="56"/>
      <c r="MPT5923" s="56"/>
      <c r="MPU5923" s="56"/>
      <c r="MPV5923" s="56"/>
      <c r="MPW5923" s="56"/>
      <c r="MPX5923" s="56"/>
      <c r="MPY5923" s="56"/>
      <c r="MPZ5923" s="56"/>
      <c r="MQA5923" s="56"/>
      <c r="MQB5923" s="56"/>
      <c r="MQC5923" s="56"/>
      <c r="MQD5923" s="56"/>
      <c r="MQE5923" s="56"/>
      <c r="MQF5923" s="56"/>
      <c r="MQG5923" s="56"/>
      <c r="MQH5923" s="56"/>
      <c r="MQI5923" s="56"/>
      <c r="MQJ5923" s="56"/>
      <c r="MQK5923" s="56"/>
      <c r="MQL5923" s="56"/>
      <c r="MQM5923" s="56"/>
      <c r="MQN5923" s="56"/>
      <c r="MQO5923" s="56"/>
      <c r="MQP5923" s="56"/>
      <c r="MQQ5923" s="56"/>
      <c r="MQR5923" s="56"/>
      <c r="MQS5923" s="56"/>
      <c r="MQT5923" s="56"/>
      <c r="MQU5923" s="56"/>
      <c r="MQV5923" s="56"/>
      <c r="MQW5923" s="56"/>
      <c r="MQX5923" s="56"/>
      <c r="MQY5923" s="56"/>
      <c r="MQZ5923" s="56"/>
      <c r="MRA5923" s="56"/>
      <c r="MRB5923" s="56"/>
      <c r="MRC5923" s="56"/>
      <c r="MRD5923" s="56"/>
      <c r="MRE5923" s="56"/>
      <c r="MRF5923" s="56"/>
      <c r="MRG5923" s="56"/>
      <c r="MRH5923" s="56"/>
      <c r="MRI5923" s="56"/>
      <c r="MRJ5923" s="56"/>
      <c r="MRK5923" s="56"/>
      <c r="MRL5923" s="56"/>
      <c r="MRM5923" s="56"/>
      <c r="MRN5923" s="56"/>
      <c r="MRO5923" s="56"/>
      <c r="MRP5923" s="56"/>
      <c r="MRQ5923" s="56"/>
      <c r="MRR5923" s="56"/>
      <c r="MRS5923" s="56"/>
      <c r="MRT5923" s="56"/>
      <c r="MRU5923" s="56"/>
      <c r="MRV5923" s="56"/>
      <c r="MRW5923" s="56"/>
      <c r="MRX5923" s="56"/>
      <c r="MRY5923" s="56"/>
      <c r="MRZ5923" s="56"/>
      <c r="MSA5923" s="56"/>
      <c r="MSB5923" s="56"/>
      <c r="MSC5923" s="56"/>
      <c r="MSD5923" s="56"/>
      <c r="MSE5923" s="56"/>
      <c r="MSF5923" s="56"/>
      <c r="MSG5923" s="56"/>
      <c r="MSH5923" s="56"/>
      <c r="MSI5923" s="56"/>
      <c r="MSJ5923" s="56"/>
      <c r="MSK5923" s="56"/>
      <c r="MSL5923" s="56"/>
      <c r="MSM5923" s="56"/>
      <c r="MSN5923" s="56"/>
      <c r="MSO5923" s="56"/>
      <c r="MSP5923" s="56"/>
      <c r="MSQ5923" s="56"/>
      <c r="MSR5923" s="56"/>
      <c r="MSS5923" s="56"/>
      <c r="MST5923" s="56"/>
      <c r="MSU5923" s="56"/>
      <c r="MSV5923" s="56"/>
      <c r="MSW5923" s="56"/>
      <c r="MSX5923" s="56"/>
      <c r="MSY5923" s="56"/>
      <c r="MSZ5923" s="56"/>
      <c r="MTA5923" s="56"/>
      <c r="MTB5923" s="56"/>
      <c r="MTC5923" s="56"/>
      <c r="MTD5923" s="56"/>
      <c r="MTE5923" s="56"/>
      <c r="MTF5923" s="56"/>
      <c r="MTG5923" s="56"/>
      <c r="MTH5923" s="56"/>
      <c r="MTI5923" s="56"/>
      <c r="MTJ5923" s="56"/>
      <c r="MTK5923" s="56"/>
      <c r="MTL5923" s="56"/>
      <c r="MTM5923" s="56"/>
      <c r="MTN5923" s="56"/>
      <c r="MTO5923" s="56"/>
      <c r="MTP5923" s="56"/>
      <c r="MTQ5923" s="56"/>
      <c r="MTR5923" s="56"/>
      <c r="MTS5923" s="56"/>
      <c r="MTT5923" s="56"/>
      <c r="MTU5923" s="56"/>
      <c r="MTV5923" s="56"/>
      <c r="MTW5923" s="56"/>
      <c r="MTX5923" s="56"/>
      <c r="MTY5923" s="56"/>
      <c r="MTZ5923" s="56"/>
      <c r="MUA5923" s="56"/>
      <c r="MUB5923" s="56"/>
      <c r="MUC5923" s="56"/>
      <c r="MUD5923" s="56"/>
      <c r="MUE5923" s="56"/>
      <c r="MUF5923" s="56"/>
      <c r="MUG5923" s="56"/>
      <c r="MUH5923" s="56"/>
      <c r="MUI5923" s="56"/>
      <c r="MUJ5923" s="56"/>
      <c r="MUK5923" s="56"/>
      <c r="MUL5923" s="56"/>
      <c r="MUM5923" s="56"/>
      <c r="MUN5923" s="56"/>
      <c r="MUO5923" s="56"/>
      <c r="MUP5923" s="56"/>
      <c r="MUQ5923" s="56"/>
      <c r="MUR5923" s="56"/>
      <c r="MUS5923" s="56"/>
      <c r="MUT5923" s="56"/>
      <c r="MUU5923" s="56"/>
      <c r="MUV5923" s="56"/>
      <c r="MUW5923" s="56"/>
      <c r="MUX5923" s="56"/>
      <c r="MUY5923" s="56"/>
      <c r="MUZ5923" s="56"/>
      <c r="MVA5923" s="56"/>
      <c r="MVB5923" s="56"/>
      <c r="MVC5923" s="56"/>
      <c r="MVD5923" s="56"/>
      <c r="MVE5923" s="56"/>
      <c r="MVF5923" s="56"/>
      <c r="MVG5923" s="56"/>
      <c r="MVH5923" s="56"/>
      <c r="MVI5923" s="56"/>
      <c r="MVJ5923" s="56"/>
      <c r="MVK5923" s="56"/>
      <c r="MVL5923" s="56"/>
      <c r="MVM5923" s="56"/>
      <c r="MVN5923" s="56"/>
      <c r="MVO5923" s="56"/>
      <c r="MVP5923" s="56"/>
      <c r="MVQ5923" s="56"/>
      <c r="MVR5923" s="56"/>
      <c r="MVS5923" s="56"/>
      <c r="MVT5923" s="56"/>
      <c r="MVU5923" s="56"/>
      <c r="MVV5923" s="56"/>
      <c r="MVW5923" s="56"/>
      <c r="MVX5923" s="56"/>
      <c r="MVY5923" s="56"/>
      <c r="MVZ5923" s="56"/>
      <c r="MWA5923" s="56"/>
      <c r="MWB5923" s="56"/>
      <c r="MWC5923" s="56"/>
      <c r="MWD5923" s="56"/>
      <c r="MWE5923" s="56"/>
      <c r="MWF5923" s="56"/>
      <c r="MWG5923" s="56"/>
      <c r="MWH5923" s="56"/>
      <c r="MWI5923" s="56"/>
      <c r="MWJ5923" s="56"/>
      <c r="MWK5923" s="56"/>
      <c r="MWL5923" s="56"/>
      <c r="MWM5923" s="56"/>
      <c r="MWN5923" s="56"/>
      <c r="MWO5923" s="56"/>
      <c r="MWP5923" s="56"/>
      <c r="MWQ5923" s="56"/>
      <c r="MWR5923" s="56"/>
      <c r="MWS5923" s="56"/>
      <c r="MWT5923" s="56"/>
      <c r="MWU5923" s="56"/>
      <c r="MWV5923" s="56"/>
      <c r="MWW5923" s="56"/>
      <c r="MWX5923" s="56"/>
      <c r="MWY5923" s="56"/>
      <c r="MWZ5923" s="56"/>
      <c r="MXA5923" s="56"/>
      <c r="MXB5923" s="56"/>
      <c r="MXC5923" s="56"/>
      <c r="MXD5923" s="56"/>
      <c r="MXE5923" s="56"/>
      <c r="MXF5923" s="56"/>
      <c r="MXG5923" s="56"/>
      <c r="MXH5923" s="56"/>
      <c r="MXI5923" s="56"/>
      <c r="MXJ5923" s="56"/>
      <c r="MXK5923" s="56"/>
      <c r="MXL5923" s="56"/>
      <c r="MXM5923" s="56"/>
      <c r="MXN5923" s="56"/>
      <c r="MXO5923" s="56"/>
      <c r="MXP5923" s="56"/>
      <c r="MXQ5923" s="56"/>
      <c r="MXR5923" s="56"/>
      <c r="MXS5923" s="56"/>
      <c r="MXT5923" s="56"/>
      <c r="MXU5923" s="56"/>
      <c r="MXV5923" s="56"/>
      <c r="MXW5923" s="56"/>
      <c r="MXX5923" s="56"/>
      <c r="MXY5923" s="56"/>
      <c r="MXZ5923" s="56"/>
      <c r="MYA5923" s="56"/>
      <c r="MYB5923" s="56"/>
      <c r="MYC5923" s="56"/>
      <c r="MYD5923" s="56"/>
      <c r="MYE5923" s="56"/>
      <c r="MYF5923" s="56"/>
      <c r="MYG5923" s="56"/>
      <c r="MYH5923" s="56"/>
      <c r="MYI5923" s="56"/>
      <c r="MYJ5923" s="56"/>
      <c r="MYK5923" s="56"/>
      <c r="MYL5923" s="56"/>
      <c r="MYM5923" s="56"/>
      <c r="MYN5923" s="56"/>
      <c r="MYO5923" s="56"/>
      <c r="MYP5923" s="56"/>
      <c r="MYQ5923" s="56"/>
      <c r="MYR5923" s="56"/>
      <c r="MYS5923" s="56"/>
      <c r="MYT5923" s="56"/>
      <c r="MYU5923" s="56"/>
      <c r="MYV5923" s="56"/>
      <c r="MYW5923" s="56"/>
      <c r="MYX5923" s="56"/>
      <c r="MYY5923" s="56"/>
      <c r="MYZ5923" s="56"/>
      <c r="MZA5923" s="56"/>
      <c r="MZB5923" s="56"/>
      <c r="MZC5923" s="56"/>
      <c r="MZD5923" s="56"/>
      <c r="MZE5923" s="56"/>
      <c r="MZF5923" s="56"/>
      <c r="MZG5923" s="56"/>
      <c r="MZH5923" s="56"/>
      <c r="MZI5923" s="56"/>
      <c r="MZJ5923" s="56"/>
      <c r="MZK5923" s="56"/>
      <c r="MZL5923" s="56"/>
      <c r="MZM5923" s="56"/>
      <c r="MZN5923" s="56"/>
      <c r="MZO5923" s="56"/>
      <c r="MZP5923" s="56"/>
      <c r="MZQ5923" s="56"/>
      <c r="MZR5923" s="56"/>
      <c r="MZS5923" s="56"/>
      <c r="MZT5923" s="56"/>
      <c r="MZU5923" s="56"/>
      <c r="MZV5923" s="56"/>
      <c r="MZW5923" s="56"/>
      <c r="MZX5923" s="56"/>
      <c r="MZY5923" s="56"/>
      <c r="MZZ5923" s="56"/>
      <c r="NAA5923" s="56"/>
      <c r="NAB5923" s="56"/>
      <c r="NAC5923" s="56"/>
      <c r="NAD5923" s="56"/>
      <c r="NAE5923" s="56"/>
      <c r="NAF5923" s="56"/>
      <c r="NAG5923" s="56"/>
      <c r="NAH5923" s="56"/>
      <c r="NAI5923" s="56"/>
      <c r="NAJ5923" s="56"/>
      <c r="NAK5923" s="56"/>
      <c r="NAL5923" s="56"/>
      <c r="NAM5923" s="56"/>
      <c r="NAN5923" s="56"/>
      <c r="NAO5923" s="56"/>
      <c r="NAP5923" s="56"/>
      <c r="NAQ5923" s="56"/>
      <c r="NAR5923" s="56"/>
      <c r="NAS5923" s="56"/>
      <c r="NAT5923" s="56"/>
      <c r="NAU5923" s="56"/>
      <c r="NAV5923" s="56"/>
      <c r="NAW5923" s="56"/>
      <c r="NAX5923" s="56"/>
      <c r="NAY5923" s="56"/>
      <c r="NAZ5923" s="56"/>
      <c r="NBA5923" s="56"/>
      <c r="NBB5923" s="56"/>
      <c r="NBC5923" s="56"/>
      <c r="NBD5923" s="56"/>
      <c r="NBE5923" s="56"/>
      <c r="NBF5923" s="56"/>
      <c r="NBG5923" s="56"/>
      <c r="NBH5923" s="56"/>
      <c r="NBI5923" s="56"/>
      <c r="NBJ5923" s="56"/>
      <c r="NBK5923" s="56"/>
      <c r="NBL5923" s="56"/>
      <c r="NBM5923" s="56"/>
      <c r="NBN5923" s="56"/>
      <c r="NBO5923" s="56"/>
      <c r="NBP5923" s="56"/>
      <c r="NBQ5923" s="56"/>
      <c r="NBR5923" s="56"/>
      <c r="NBS5923" s="56"/>
      <c r="NBT5923" s="56"/>
      <c r="NBU5923" s="56"/>
      <c r="NBV5923" s="56"/>
      <c r="NBW5923" s="56"/>
      <c r="NBX5923" s="56"/>
      <c r="NBY5923" s="56"/>
      <c r="NBZ5923" s="56"/>
      <c r="NCA5923" s="56"/>
      <c r="NCB5923" s="56"/>
      <c r="NCC5923" s="56"/>
      <c r="NCD5923" s="56"/>
      <c r="NCE5923" s="56"/>
      <c r="NCF5923" s="56"/>
      <c r="NCG5923" s="56"/>
      <c r="NCH5923" s="56"/>
      <c r="NCI5923" s="56"/>
      <c r="NCJ5923" s="56"/>
      <c r="NCK5923" s="56"/>
      <c r="NCL5923" s="56"/>
      <c r="NCM5923" s="56"/>
      <c r="NCN5923" s="56"/>
      <c r="NCO5923" s="56"/>
      <c r="NCP5923" s="56"/>
      <c r="NCQ5923" s="56"/>
      <c r="NCR5923" s="56"/>
      <c r="NCS5923" s="56"/>
      <c r="NCT5923" s="56"/>
      <c r="NCU5923" s="56"/>
      <c r="NCV5923" s="56"/>
      <c r="NCW5923" s="56"/>
      <c r="NCX5923" s="56"/>
      <c r="NCY5923" s="56"/>
      <c r="NCZ5923" s="56"/>
      <c r="NDA5923" s="56"/>
      <c r="NDB5923" s="56"/>
      <c r="NDC5923" s="56"/>
      <c r="NDD5923" s="56"/>
      <c r="NDE5923" s="56"/>
      <c r="NDF5923" s="56"/>
      <c r="NDG5923" s="56"/>
      <c r="NDH5923" s="56"/>
      <c r="NDI5923" s="56"/>
      <c r="NDJ5923" s="56"/>
      <c r="NDK5923" s="56"/>
      <c r="NDL5923" s="56"/>
      <c r="NDM5923" s="56"/>
      <c r="NDN5923" s="56"/>
      <c r="NDO5923" s="56"/>
      <c r="NDP5923" s="56"/>
      <c r="NDQ5923" s="56"/>
      <c r="NDR5923" s="56"/>
      <c r="NDS5923" s="56"/>
      <c r="NDT5923" s="56"/>
      <c r="NDU5923" s="56"/>
      <c r="NDV5923" s="56"/>
      <c r="NDW5923" s="56"/>
      <c r="NDX5923" s="56"/>
      <c r="NDY5923" s="56"/>
      <c r="NDZ5923" s="56"/>
      <c r="NEA5923" s="56"/>
      <c r="NEB5923" s="56"/>
      <c r="NEC5923" s="56"/>
      <c r="NED5923" s="56"/>
      <c r="NEE5923" s="56"/>
      <c r="NEF5923" s="56"/>
      <c r="NEG5923" s="56"/>
      <c r="NEH5923" s="56"/>
      <c r="NEI5923" s="56"/>
      <c r="NEJ5923" s="56"/>
      <c r="NEK5923" s="56"/>
      <c r="NEL5923" s="56"/>
      <c r="NEM5923" s="56"/>
      <c r="NEN5923" s="56"/>
      <c r="NEO5923" s="56"/>
      <c r="NEP5923" s="56"/>
      <c r="NEQ5923" s="56"/>
      <c r="NER5923" s="56"/>
      <c r="NES5923" s="56"/>
      <c r="NET5923" s="56"/>
      <c r="NEU5923" s="56"/>
      <c r="NEV5923" s="56"/>
      <c r="NEW5923" s="56"/>
      <c r="NEX5923" s="56"/>
      <c r="NEY5923" s="56"/>
      <c r="NEZ5923" s="56"/>
      <c r="NFA5923" s="56"/>
      <c r="NFB5923" s="56"/>
      <c r="NFC5923" s="56"/>
      <c r="NFD5923" s="56"/>
      <c r="NFE5923" s="56"/>
      <c r="NFF5923" s="56"/>
      <c r="NFG5923" s="56"/>
      <c r="NFH5923" s="56"/>
      <c r="NFI5923" s="56"/>
      <c r="NFJ5923" s="56"/>
      <c r="NFK5923" s="56"/>
      <c r="NFL5923" s="56"/>
      <c r="NFM5923" s="56"/>
      <c r="NFN5923" s="56"/>
      <c r="NFO5923" s="56"/>
      <c r="NFP5923" s="56"/>
      <c r="NFQ5923" s="56"/>
      <c r="NFR5923" s="56"/>
      <c r="NFS5923" s="56"/>
      <c r="NFT5923" s="56"/>
      <c r="NFU5923" s="56"/>
      <c r="NFV5923" s="56"/>
      <c r="NFW5923" s="56"/>
      <c r="NFX5923" s="56"/>
      <c r="NFY5923" s="56"/>
      <c r="NFZ5923" s="56"/>
      <c r="NGA5923" s="56"/>
      <c r="NGB5923" s="56"/>
      <c r="NGC5923" s="56"/>
      <c r="NGD5923" s="56"/>
      <c r="NGE5923" s="56"/>
      <c r="NGF5923" s="56"/>
      <c r="NGG5923" s="56"/>
      <c r="NGH5923" s="56"/>
      <c r="NGI5923" s="56"/>
      <c r="NGJ5923" s="56"/>
      <c r="NGK5923" s="56"/>
      <c r="NGL5923" s="56"/>
      <c r="NGM5923" s="56"/>
      <c r="NGN5923" s="56"/>
      <c r="NGO5923" s="56"/>
      <c r="NGP5923" s="56"/>
      <c r="NGQ5923" s="56"/>
      <c r="NGR5923" s="56"/>
      <c r="NGS5923" s="56"/>
      <c r="NGT5923" s="56"/>
      <c r="NGU5923" s="56"/>
      <c r="NGV5923" s="56"/>
      <c r="NGW5923" s="56"/>
      <c r="NGX5923" s="56"/>
      <c r="NGY5923" s="56"/>
      <c r="NGZ5923" s="56"/>
      <c r="NHA5923" s="56"/>
      <c r="NHB5923" s="56"/>
      <c r="NHC5923" s="56"/>
      <c r="NHD5923" s="56"/>
      <c r="NHE5923" s="56"/>
      <c r="NHF5923" s="56"/>
      <c r="NHG5923" s="56"/>
      <c r="NHH5923" s="56"/>
      <c r="NHI5923" s="56"/>
      <c r="NHJ5923" s="56"/>
      <c r="NHK5923" s="56"/>
      <c r="NHL5923" s="56"/>
      <c r="NHM5923" s="56"/>
      <c r="NHN5923" s="56"/>
      <c r="NHO5923" s="56"/>
      <c r="NHP5923" s="56"/>
      <c r="NHQ5923" s="56"/>
      <c r="NHR5923" s="56"/>
      <c r="NHS5923" s="56"/>
      <c r="NHT5923" s="56"/>
      <c r="NHU5923" s="56"/>
      <c r="NHV5923" s="56"/>
      <c r="NHW5923" s="56"/>
      <c r="NHX5923" s="56"/>
      <c r="NHY5923" s="56"/>
      <c r="NHZ5923" s="56"/>
      <c r="NIA5923" s="56"/>
      <c r="NIB5923" s="56"/>
      <c r="NIC5923" s="56"/>
      <c r="NID5923" s="56"/>
      <c r="NIE5923" s="56"/>
      <c r="NIF5923" s="56"/>
      <c r="NIG5923" s="56"/>
      <c r="NIH5923" s="56"/>
      <c r="NII5923" s="56"/>
      <c r="NIJ5923" s="56"/>
      <c r="NIK5923" s="56"/>
      <c r="NIL5923" s="56"/>
      <c r="NIM5923" s="56"/>
      <c r="NIN5923" s="56"/>
      <c r="NIO5923" s="56"/>
      <c r="NIP5923" s="56"/>
      <c r="NIQ5923" s="56"/>
      <c r="NIR5923" s="56"/>
      <c r="NIS5923" s="56"/>
      <c r="NIT5923" s="56"/>
      <c r="NIU5923" s="56"/>
      <c r="NIV5923" s="56"/>
      <c r="NIW5923" s="56"/>
      <c r="NIX5923" s="56"/>
      <c r="NIY5923" s="56"/>
      <c r="NIZ5923" s="56"/>
      <c r="NJA5923" s="56"/>
      <c r="NJB5923" s="56"/>
      <c r="NJC5923" s="56"/>
      <c r="NJD5923" s="56"/>
      <c r="NJE5923" s="56"/>
      <c r="NJF5923" s="56"/>
      <c r="NJG5923" s="56"/>
      <c r="NJH5923" s="56"/>
      <c r="NJI5923" s="56"/>
      <c r="NJJ5923" s="56"/>
      <c r="NJK5923" s="56"/>
      <c r="NJL5923" s="56"/>
      <c r="NJM5923" s="56"/>
      <c r="NJN5923" s="56"/>
      <c r="NJO5923" s="56"/>
      <c r="NJP5923" s="56"/>
      <c r="NJQ5923" s="56"/>
      <c r="NJR5923" s="56"/>
      <c r="NJS5923" s="56"/>
      <c r="NJT5923" s="56"/>
      <c r="NJU5923" s="56"/>
      <c r="NJV5923" s="56"/>
      <c r="NJW5923" s="56"/>
      <c r="NJX5923" s="56"/>
      <c r="NJY5923" s="56"/>
      <c r="NJZ5923" s="56"/>
      <c r="NKA5923" s="56"/>
      <c r="NKB5923" s="56"/>
      <c r="NKC5923" s="56"/>
      <c r="NKD5923" s="56"/>
      <c r="NKE5923" s="56"/>
      <c r="NKF5923" s="56"/>
      <c r="NKG5923" s="56"/>
      <c r="NKH5923" s="56"/>
      <c r="NKI5923" s="56"/>
      <c r="NKJ5923" s="56"/>
      <c r="NKK5923" s="56"/>
      <c r="NKL5923" s="56"/>
      <c r="NKM5923" s="56"/>
      <c r="NKN5923" s="56"/>
      <c r="NKO5923" s="56"/>
      <c r="NKP5923" s="56"/>
      <c r="NKQ5923" s="56"/>
      <c r="NKR5923" s="56"/>
      <c r="NKS5923" s="56"/>
      <c r="NKT5923" s="56"/>
      <c r="NKU5923" s="56"/>
      <c r="NKV5923" s="56"/>
      <c r="NKW5923" s="56"/>
      <c r="NKX5923" s="56"/>
      <c r="NKY5923" s="56"/>
      <c r="NKZ5923" s="56"/>
      <c r="NLA5923" s="56"/>
      <c r="NLB5923" s="56"/>
      <c r="NLC5923" s="56"/>
      <c r="NLD5923" s="56"/>
      <c r="NLE5923" s="56"/>
      <c r="NLF5923" s="56"/>
      <c r="NLG5923" s="56"/>
      <c r="NLH5923" s="56"/>
      <c r="NLI5923" s="56"/>
      <c r="NLJ5923" s="56"/>
      <c r="NLK5923" s="56"/>
      <c r="NLL5923" s="56"/>
      <c r="NLM5923" s="56"/>
      <c r="NLN5923" s="56"/>
      <c r="NLO5923" s="56"/>
      <c r="NLP5923" s="56"/>
      <c r="NLQ5923" s="56"/>
      <c r="NLR5923" s="56"/>
      <c r="NLS5923" s="56"/>
      <c r="NLT5923" s="56"/>
      <c r="NLU5923" s="56"/>
      <c r="NLV5923" s="56"/>
      <c r="NLW5923" s="56"/>
      <c r="NLX5923" s="56"/>
      <c r="NLY5923" s="56"/>
      <c r="NLZ5923" s="56"/>
      <c r="NMA5923" s="56"/>
      <c r="NMB5923" s="56"/>
      <c r="NMC5923" s="56"/>
      <c r="NMD5923" s="56"/>
      <c r="NME5923" s="56"/>
      <c r="NMF5923" s="56"/>
      <c r="NMG5923" s="56"/>
      <c r="NMH5923" s="56"/>
      <c r="NMI5923" s="56"/>
      <c r="NMJ5923" s="56"/>
      <c r="NMK5923" s="56"/>
      <c r="NML5923" s="56"/>
      <c r="NMM5923" s="56"/>
      <c r="NMN5923" s="56"/>
      <c r="NMO5923" s="56"/>
      <c r="NMP5923" s="56"/>
      <c r="NMQ5923" s="56"/>
      <c r="NMR5923" s="56"/>
      <c r="NMS5923" s="56"/>
      <c r="NMT5923" s="56"/>
      <c r="NMU5923" s="56"/>
      <c r="NMV5923" s="56"/>
      <c r="NMW5923" s="56"/>
      <c r="NMX5923" s="56"/>
      <c r="NMY5923" s="56"/>
      <c r="NMZ5923" s="56"/>
      <c r="NNA5923" s="56"/>
      <c r="NNB5923" s="56"/>
      <c r="NNC5923" s="56"/>
      <c r="NND5923" s="56"/>
      <c r="NNE5923" s="56"/>
      <c r="NNF5923" s="56"/>
      <c r="NNG5923" s="56"/>
      <c r="NNH5923" s="56"/>
      <c r="NNI5923" s="56"/>
      <c r="NNJ5923" s="56"/>
      <c r="NNK5923" s="56"/>
      <c r="NNL5923" s="56"/>
      <c r="NNM5923" s="56"/>
      <c r="NNN5923" s="56"/>
      <c r="NNO5923" s="56"/>
      <c r="NNP5923" s="56"/>
      <c r="NNQ5923" s="56"/>
      <c r="NNR5923" s="56"/>
      <c r="NNS5923" s="56"/>
      <c r="NNT5923" s="56"/>
      <c r="NNU5923" s="56"/>
      <c r="NNV5923" s="56"/>
      <c r="NNW5923" s="56"/>
      <c r="NNX5923" s="56"/>
      <c r="NNY5923" s="56"/>
      <c r="NNZ5923" s="56"/>
      <c r="NOA5923" s="56"/>
      <c r="NOB5923" s="56"/>
      <c r="NOC5923" s="56"/>
      <c r="NOD5923" s="56"/>
      <c r="NOE5923" s="56"/>
      <c r="NOF5923" s="56"/>
      <c r="NOG5923" s="56"/>
      <c r="NOH5923" s="56"/>
      <c r="NOI5923" s="56"/>
      <c r="NOJ5923" s="56"/>
      <c r="NOK5923" s="56"/>
      <c r="NOL5923" s="56"/>
      <c r="NOM5923" s="56"/>
      <c r="NON5923" s="56"/>
      <c r="NOO5923" s="56"/>
      <c r="NOP5923" s="56"/>
      <c r="NOQ5923" s="56"/>
      <c r="NOR5923" s="56"/>
      <c r="NOS5923" s="56"/>
      <c r="NOT5923" s="56"/>
      <c r="NOU5923" s="56"/>
      <c r="NOV5923" s="56"/>
      <c r="NOW5923" s="56"/>
      <c r="NOX5923" s="56"/>
      <c r="NOY5923" s="56"/>
      <c r="NOZ5923" s="56"/>
      <c r="NPA5923" s="56"/>
      <c r="NPB5923" s="56"/>
      <c r="NPC5923" s="56"/>
      <c r="NPD5923" s="56"/>
      <c r="NPE5923" s="56"/>
      <c r="NPF5923" s="56"/>
      <c r="NPG5923" s="56"/>
      <c r="NPH5923" s="56"/>
      <c r="NPI5923" s="56"/>
      <c r="NPJ5923" s="56"/>
      <c r="NPK5923" s="56"/>
      <c r="NPL5923" s="56"/>
      <c r="NPM5923" s="56"/>
      <c r="NPN5923" s="56"/>
      <c r="NPO5923" s="56"/>
      <c r="NPP5923" s="56"/>
      <c r="NPQ5923" s="56"/>
      <c r="NPR5923" s="56"/>
      <c r="NPS5923" s="56"/>
      <c r="NPT5923" s="56"/>
      <c r="NPU5923" s="56"/>
      <c r="NPV5923" s="56"/>
      <c r="NPW5923" s="56"/>
      <c r="NPX5923" s="56"/>
      <c r="NPY5923" s="56"/>
      <c r="NPZ5923" s="56"/>
      <c r="NQA5923" s="56"/>
      <c r="NQB5923" s="56"/>
      <c r="NQC5923" s="56"/>
      <c r="NQD5923" s="56"/>
      <c r="NQE5923" s="56"/>
      <c r="NQF5923" s="56"/>
      <c r="NQG5923" s="56"/>
      <c r="NQH5923" s="56"/>
      <c r="NQI5923" s="56"/>
      <c r="NQJ5923" s="56"/>
      <c r="NQK5923" s="56"/>
      <c r="NQL5923" s="56"/>
      <c r="NQM5923" s="56"/>
      <c r="NQN5923" s="56"/>
      <c r="NQO5923" s="56"/>
      <c r="NQP5923" s="56"/>
      <c r="NQQ5923" s="56"/>
      <c r="NQR5923" s="56"/>
      <c r="NQS5923" s="56"/>
      <c r="NQT5923" s="56"/>
      <c r="NQU5923" s="56"/>
      <c r="NQV5923" s="56"/>
      <c r="NQW5923" s="56"/>
      <c r="NQX5923" s="56"/>
      <c r="NQY5923" s="56"/>
      <c r="NQZ5923" s="56"/>
      <c r="NRA5923" s="56"/>
      <c r="NRB5923" s="56"/>
      <c r="NRC5923" s="56"/>
      <c r="NRD5923" s="56"/>
      <c r="NRE5923" s="56"/>
      <c r="NRF5923" s="56"/>
      <c r="NRG5923" s="56"/>
      <c r="NRH5923" s="56"/>
      <c r="NRI5923" s="56"/>
      <c r="NRJ5923" s="56"/>
      <c r="NRK5923" s="56"/>
      <c r="NRL5923" s="56"/>
      <c r="NRM5923" s="56"/>
      <c r="NRN5923" s="56"/>
      <c r="NRO5923" s="56"/>
      <c r="NRP5923" s="56"/>
      <c r="NRQ5923" s="56"/>
      <c r="NRR5923" s="56"/>
      <c r="NRS5923" s="56"/>
      <c r="NRT5923" s="56"/>
      <c r="NRU5923" s="56"/>
      <c r="NRV5923" s="56"/>
      <c r="NRW5923" s="56"/>
      <c r="NRX5923" s="56"/>
      <c r="NRY5923" s="56"/>
      <c r="NRZ5923" s="56"/>
      <c r="NSA5923" s="56"/>
      <c r="NSB5923" s="56"/>
      <c r="NSC5923" s="56"/>
      <c r="NSD5923" s="56"/>
      <c r="NSE5923" s="56"/>
      <c r="NSF5923" s="56"/>
      <c r="NSG5923" s="56"/>
      <c r="NSH5923" s="56"/>
      <c r="NSI5923" s="56"/>
      <c r="NSJ5923" s="56"/>
      <c r="NSK5923" s="56"/>
      <c r="NSL5923" s="56"/>
      <c r="NSM5923" s="56"/>
      <c r="NSN5923" s="56"/>
      <c r="NSO5923" s="56"/>
      <c r="NSP5923" s="56"/>
      <c r="NSQ5923" s="56"/>
      <c r="NSR5923" s="56"/>
      <c r="NSS5923" s="56"/>
      <c r="NST5923" s="56"/>
      <c r="NSU5923" s="56"/>
      <c r="NSV5923" s="56"/>
      <c r="NSW5923" s="56"/>
      <c r="NSX5923" s="56"/>
      <c r="NSY5923" s="56"/>
      <c r="NSZ5923" s="56"/>
      <c r="NTA5923" s="56"/>
      <c r="NTB5923" s="56"/>
      <c r="NTC5923" s="56"/>
      <c r="NTD5923" s="56"/>
      <c r="NTE5923" s="56"/>
      <c r="NTF5923" s="56"/>
      <c r="NTG5923" s="56"/>
      <c r="NTH5923" s="56"/>
      <c r="NTI5923" s="56"/>
      <c r="NTJ5923" s="56"/>
      <c r="NTK5923" s="56"/>
      <c r="NTL5923" s="56"/>
      <c r="NTM5923" s="56"/>
      <c r="NTN5923" s="56"/>
      <c r="NTO5923" s="56"/>
      <c r="NTP5923" s="56"/>
      <c r="NTQ5923" s="56"/>
      <c r="NTR5923" s="56"/>
      <c r="NTS5923" s="56"/>
      <c r="NTT5923" s="56"/>
      <c r="NTU5923" s="56"/>
      <c r="NTV5923" s="56"/>
      <c r="NTW5923" s="56"/>
      <c r="NTX5923" s="56"/>
      <c r="NTY5923" s="56"/>
      <c r="NTZ5923" s="56"/>
      <c r="NUA5923" s="56"/>
      <c r="NUB5923" s="56"/>
      <c r="NUC5923" s="56"/>
      <c r="NUD5923" s="56"/>
      <c r="NUE5923" s="56"/>
      <c r="NUF5923" s="56"/>
      <c r="NUG5923" s="56"/>
      <c r="NUH5923" s="56"/>
      <c r="NUI5923" s="56"/>
      <c r="NUJ5923" s="56"/>
      <c r="NUK5923" s="56"/>
      <c r="NUL5923" s="56"/>
      <c r="NUM5923" s="56"/>
      <c r="NUN5923" s="56"/>
      <c r="NUO5923" s="56"/>
      <c r="NUP5923" s="56"/>
      <c r="NUQ5923" s="56"/>
      <c r="NUR5923" s="56"/>
      <c r="NUS5923" s="56"/>
      <c r="NUT5923" s="56"/>
      <c r="NUU5923" s="56"/>
      <c r="NUV5923" s="56"/>
      <c r="NUW5923" s="56"/>
      <c r="NUX5923" s="56"/>
      <c r="NUY5923" s="56"/>
      <c r="NUZ5923" s="56"/>
      <c r="NVA5923" s="56"/>
      <c r="NVB5923" s="56"/>
      <c r="NVC5923" s="56"/>
      <c r="NVD5923" s="56"/>
      <c r="NVE5923" s="56"/>
      <c r="NVF5923" s="56"/>
      <c r="NVG5923" s="56"/>
      <c r="NVH5923" s="56"/>
      <c r="NVI5923" s="56"/>
      <c r="NVJ5923" s="56"/>
      <c r="NVK5923" s="56"/>
      <c r="NVL5923" s="56"/>
      <c r="NVM5923" s="56"/>
      <c r="NVN5923" s="56"/>
      <c r="NVO5923" s="56"/>
      <c r="NVP5923" s="56"/>
      <c r="NVQ5923" s="56"/>
      <c r="NVR5923" s="56"/>
      <c r="NVS5923" s="56"/>
      <c r="NVT5923" s="56"/>
      <c r="NVU5923" s="56"/>
      <c r="NVV5923" s="56"/>
      <c r="NVW5923" s="56"/>
      <c r="NVX5923" s="56"/>
      <c r="NVY5923" s="56"/>
      <c r="NVZ5923" s="56"/>
      <c r="NWA5923" s="56"/>
      <c r="NWB5923" s="56"/>
      <c r="NWC5923" s="56"/>
      <c r="NWD5923" s="56"/>
      <c r="NWE5923" s="56"/>
      <c r="NWF5923" s="56"/>
      <c r="NWG5923" s="56"/>
      <c r="NWH5923" s="56"/>
      <c r="NWI5923" s="56"/>
      <c r="NWJ5923" s="56"/>
      <c r="NWK5923" s="56"/>
      <c r="NWL5923" s="56"/>
      <c r="NWM5923" s="56"/>
      <c r="NWN5923" s="56"/>
      <c r="NWO5923" s="56"/>
      <c r="NWP5923" s="56"/>
      <c r="NWQ5923" s="56"/>
      <c r="NWR5923" s="56"/>
      <c r="NWS5923" s="56"/>
      <c r="NWT5923" s="56"/>
      <c r="NWU5923" s="56"/>
      <c r="NWV5923" s="56"/>
      <c r="NWW5923" s="56"/>
      <c r="NWX5923" s="56"/>
      <c r="NWY5923" s="56"/>
      <c r="NWZ5923" s="56"/>
      <c r="NXA5923" s="56"/>
      <c r="NXB5923" s="56"/>
      <c r="NXC5923" s="56"/>
      <c r="NXD5923" s="56"/>
      <c r="NXE5923" s="56"/>
      <c r="NXF5923" s="56"/>
      <c r="NXG5923" s="56"/>
      <c r="NXH5923" s="56"/>
      <c r="NXI5923" s="56"/>
      <c r="NXJ5923" s="56"/>
      <c r="NXK5923" s="56"/>
      <c r="NXL5923" s="56"/>
      <c r="NXM5923" s="56"/>
      <c r="NXN5923" s="56"/>
      <c r="NXO5923" s="56"/>
      <c r="NXP5923" s="56"/>
      <c r="NXQ5923" s="56"/>
      <c r="NXR5923" s="56"/>
      <c r="NXS5923" s="56"/>
      <c r="NXT5923" s="56"/>
      <c r="NXU5923" s="56"/>
      <c r="NXV5923" s="56"/>
      <c r="NXW5923" s="56"/>
      <c r="NXX5923" s="56"/>
      <c r="NXY5923" s="56"/>
      <c r="NXZ5923" s="56"/>
      <c r="NYA5923" s="56"/>
      <c r="NYB5923" s="56"/>
      <c r="NYC5923" s="56"/>
      <c r="NYD5923" s="56"/>
      <c r="NYE5923" s="56"/>
      <c r="NYF5923" s="56"/>
      <c r="NYG5923" s="56"/>
      <c r="NYH5923" s="56"/>
      <c r="NYI5923" s="56"/>
      <c r="NYJ5923" s="56"/>
      <c r="NYK5923" s="56"/>
      <c r="NYL5923" s="56"/>
      <c r="NYM5923" s="56"/>
      <c r="NYN5923" s="56"/>
      <c r="NYO5923" s="56"/>
      <c r="NYP5923" s="56"/>
      <c r="NYQ5923" s="56"/>
      <c r="NYR5923" s="56"/>
      <c r="NYS5923" s="56"/>
      <c r="NYT5923" s="56"/>
      <c r="NYU5923" s="56"/>
      <c r="NYV5923" s="56"/>
      <c r="NYW5923" s="56"/>
      <c r="NYX5923" s="56"/>
      <c r="NYY5923" s="56"/>
      <c r="NYZ5923" s="56"/>
      <c r="NZA5923" s="56"/>
      <c r="NZB5923" s="56"/>
      <c r="NZC5923" s="56"/>
      <c r="NZD5923" s="56"/>
      <c r="NZE5923" s="56"/>
      <c r="NZF5923" s="56"/>
      <c r="NZG5923" s="56"/>
      <c r="NZH5923" s="56"/>
      <c r="NZI5923" s="56"/>
      <c r="NZJ5923" s="56"/>
      <c r="NZK5923" s="56"/>
      <c r="NZL5923" s="56"/>
      <c r="NZM5923" s="56"/>
      <c r="NZN5923" s="56"/>
      <c r="NZO5923" s="56"/>
      <c r="NZP5923" s="56"/>
      <c r="NZQ5923" s="56"/>
      <c r="NZR5923" s="56"/>
      <c r="NZS5923" s="56"/>
      <c r="NZT5923" s="56"/>
      <c r="NZU5923" s="56"/>
      <c r="NZV5923" s="56"/>
      <c r="NZW5923" s="56"/>
      <c r="NZX5923" s="56"/>
      <c r="NZY5923" s="56"/>
      <c r="NZZ5923" s="56"/>
      <c r="OAA5923" s="56"/>
      <c r="OAB5923" s="56"/>
      <c r="OAC5923" s="56"/>
      <c r="OAD5923" s="56"/>
      <c r="OAE5923" s="56"/>
      <c r="OAF5923" s="56"/>
      <c r="OAG5923" s="56"/>
      <c r="OAH5923" s="56"/>
      <c r="OAI5923" s="56"/>
      <c r="OAJ5923" s="56"/>
      <c r="OAK5923" s="56"/>
      <c r="OAL5923" s="56"/>
      <c r="OAM5923" s="56"/>
      <c r="OAN5923" s="56"/>
      <c r="OAO5923" s="56"/>
      <c r="OAP5923" s="56"/>
      <c r="OAQ5923" s="56"/>
      <c r="OAR5923" s="56"/>
      <c r="OAS5923" s="56"/>
      <c r="OAT5923" s="56"/>
      <c r="OAU5923" s="56"/>
      <c r="OAV5923" s="56"/>
      <c r="OAW5923" s="56"/>
      <c r="OAX5923" s="56"/>
      <c r="OAY5923" s="56"/>
      <c r="OAZ5923" s="56"/>
      <c r="OBA5923" s="56"/>
      <c r="OBB5923" s="56"/>
      <c r="OBC5923" s="56"/>
      <c r="OBD5923" s="56"/>
      <c r="OBE5923" s="56"/>
      <c r="OBF5923" s="56"/>
      <c r="OBG5923" s="56"/>
      <c r="OBH5923" s="56"/>
      <c r="OBI5923" s="56"/>
      <c r="OBJ5923" s="56"/>
      <c r="OBK5923" s="56"/>
      <c r="OBL5923" s="56"/>
      <c r="OBM5923" s="56"/>
      <c r="OBN5923" s="56"/>
      <c r="OBO5923" s="56"/>
      <c r="OBP5923" s="56"/>
      <c r="OBQ5923" s="56"/>
      <c r="OBR5923" s="56"/>
      <c r="OBS5923" s="56"/>
      <c r="OBT5923" s="56"/>
      <c r="OBU5923" s="56"/>
      <c r="OBV5923" s="56"/>
      <c r="OBW5923" s="56"/>
      <c r="OBX5923" s="56"/>
      <c r="OBY5923" s="56"/>
      <c r="OBZ5923" s="56"/>
      <c r="OCA5923" s="56"/>
      <c r="OCB5923" s="56"/>
      <c r="OCC5923" s="56"/>
      <c r="OCD5923" s="56"/>
      <c r="OCE5923" s="56"/>
      <c r="OCF5923" s="56"/>
      <c r="OCG5923" s="56"/>
      <c r="OCH5923" s="56"/>
      <c r="OCI5923" s="56"/>
      <c r="OCJ5923" s="56"/>
      <c r="OCK5923" s="56"/>
      <c r="OCL5923" s="56"/>
      <c r="OCM5923" s="56"/>
      <c r="OCN5923" s="56"/>
      <c r="OCO5923" s="56"/>
      <c r="OCP5923" s="56"/>
      <c r="OCQ5923" s="56"/>
      <c r="OCR5923" s="56"/>
      <c r="OCS5923" s="56"/>
      <c r="OCT5923" s="56"/>
      <c r="OCU5923" s="56"/>
      <c r="OCV5923" s="56"/>
      <c r="OCW5923" s="56"/>
      <c r="OCX5923" s="56"/>
      <c r="OCY5923" s="56"/>
      <c r="OCZ5923" s="56"/>
      <c r="ODA5923" s="56"/>
      <c r="ODB5923" s="56"/>
      <c r="ODC5923" s="56"/>
      <c r="ODD5923" s="56"/>
      <c r="ODE5923" s="56"/>
      <c r="ODF5923" s="56"/>
      <c r="ODG5923" s="56"/>
      <c r="ODH5923" s="56"/>
      <c r="ODI5923" s="56"/>
      <c r="ODJ5923" s="56"/>
      <c r="ODK5923" s="56"/>
      <c r="ODL5923" s="56"/>
      <c r="ODM5923" s="56"/>
      <c r="ODN5923" s="56"/>
      <c r="ODO5923" s="56"/>
      <c r="ODP5923" s="56"/>
      <c r="ODQ5923" s="56"/>
      <c r="ODR5923" s="56"/>
      <c r="ODS5923" s="56"/>
      <c r="ODT5923" s="56"/>
      <c r="ODU5923" s="56"/>
      <c r="ODV5923" s="56"/>
      <c r="ODW5923" s="56"/>
      <c r="ODX5923" s="56"/>
      <c r="ODY5923" s="56"/>
      <c r="ODZ5923" s="56"/>
      <c r="OEA5923" s="56"/>
      <c r="OEB5923" s="56"/>
      <c r="OEC5923" s="56"/>
      <c r="OED5923" s="56"/>
      <c r="OEE5923" s="56"/>
      <c r="OEF5923" s="56"/>
      <c r="OEG5923" s="56"/>
      <c r="OEH5923" s="56"/>
      <c r="OEI5923" s="56"/>
      <c r="OEJ5923" s="56"/>
      <c r="OEK5923" s="56"/>
      <c r="OEL5923" s="56"/>
      <c r="OEM5923" s="56"/>
      <c r="OEN5923" s="56"/>
      <c r="OEO5923" s="56"/>
      <c r="OEP5923" s="56"/>
      <c r="OEQ5923" s="56"/>
      <c r="OER5923" s="56"/>
      <c r="OES5923" s="56"/>
      <c r="OET5923" s="56"/>
      <c r="OEU5923" s="56"/>
      <c r="OEV5923" s="56"/>
      <c r="OEW5923" s="56"/>
      <c r="OEX5923" s="56"/>
      <c r="OEY5923" s="56"/>
      <c r="OEZ5923" s="56"/>
      <c r="OFA5923" s="56"/>
      <c r="OFB5923" s="56"/>
      <c r="OFC5923" s="56"/>
      <c r="OFD5923" s="56"/>
      <c r="OFE5923" s="56"/>
      <c r="OFF5923" s="56"/>
      <c r="OFG5923" s="56"/>
      <c r="OFH5923" s="56"/>
      <c r="OFI5923" s="56"/>
      <c r="OFJ5923" s="56"/>
      <c r="OFK5923" s="56"/>
      <c r="OFL5923" s="56"/>
      <c r="OFM5923" s="56"/>
      <c r="OFN5923" s="56"/>
      <c r="OFO5923" s="56"/>
      <c r="OFP5923" s="56"/>
      <c r="OFQ5923" s="56"/>
      <c r="OFR5923" s="56"/>
      <c r="OFS5923" s="56"/>
      <c r="OFT5923" s="56"/>
      <c r="OFU5923" s="56"/>
      <c r="OFV5923" s="56"/>
      <c r="OFW5923" s="56"/>
      <c r="OFX5923" s="56"/>
      <c r="OFY5923" s="56"/>
      <c r="OFZ5923" s="56"/>
      <c r="OGA5923" s="56"/>
      <c r="OGB5923" s="56"/>
      <c r="OGC5923" s="56"/>
      <c r="OGD5923" s="56"/>
      <c r="OGE5923" s="56"/>
      <c r="OGF5923" s="56"/>
      <c r="OGG5923" s="56"/>
      <c r="OGH5923" s="56"/>
      <c r="OGI5923" s="56"/>
      <c r="OGJ5923" s="56"/>
      <c r="OGK5923" s="56"/>
      <c r="OGL5923" s="56"/>
      <c r="OGM5923" s="56"/>
      <c r="OGN5923" s="56"/>
      <c r="OGO5923" s="56"/>
      <c r="OGP5923" s="56"/>
      <c r="OGQ5923" s="56"/>
      <c r="OGR5923" s="56"/>
      <c r="OGS5923" s="56"/>
      <c r="OGT5923" s="56"/>
      <c r="OGU5923" s="56"/>
      <c r="OGV5923" s="56"/>
      <c r="OGW5923" s="56"/>
      <c r="OGX5923" s="56"/>
      <c r="OGY5923" s="56"/>
      <c r="OGZ5923" s="56"/>
      <c r="OHA5923" s="56"/>
      <c r="OHB5923" s="56"/>
      <c r="OHC5923" s="56"/>
      <c r="OHD5923" s="56"/>
      <c r="OHE5923" s="56"/>
      <c r="OHF5923" s="56"/>
      <c r="OHG5923" s="56"/>
      <c r="OHH5923" s="56"/>
      <c r="OHI5923" s="56"/>
      <c r="OHJ5923" s="56"/>
      <c r="OHK5923" s="56"/>
      <c r="OHL5923" s="56"/>
      <c r="OHM5923" s="56"/>
      <c r="OHN5923" s="56"/>
      <c r="OHO5923" s="56"/>
      <c r="OHP5923" s="56"/>
      <c r="OHQ5923" s="56"/>
      <c r="OHR5923" s="56"/>
      <c r="OHS5923" s="56"/>
      <c r="OHT5923" s="56"/>
      <c r="OHU5923" s="56"/>
      <c r="OHV5923" s="56"/>
      <c r="OHW5923" s="56"/>
      <c r="OHX5923" s="56"/>
      <c r="OHY5923" s="56"/>
      <c r="OHZ5923" s="56"/>
      <c r="OIA5923" s="56"/>
      <c r="OIB5923" s="56"/>
      <c r="OIC5923" s="56"/>
      <c r="OID5923" s="56"/>
      <c r="OIE5923" s="56"/>
      <c r="OIF5923" s="56"/>
      <c r="OIG5923" s="56"/>
      <c r="OIH5923" s="56"/>
      <c r="OII5923" s="56"/>
      <c r="OIJ5923" s="56"/>
      <c r="OIK5923" s="56"/>
      <c r="OIL5923" s="56"/>
      <c r="OIM5923" s="56"/>
      <c r="OIN5923" s="56"/>
      <c r="OIO5923" s="56"/>
      <c r="OIP5923" s="56"/>
      <c r="OIQ5923" s="56"/>
      <c r="OIR5923" s="56"/>
      <c r="OIS5923" s="56"/>
      <c r="OIT5923" s="56"/>
      <c r="OIU5923" s="56"/>
      <c r="OIV5923" s="56"/>
      <c r="OIW5923" s="56"/>
      <c r="OIX5923" s="56"/>
      <c r="OIY5923" s="56"/>
      <c r="OIZ5923" s="56"/>
      <c r="OJA5923" s="56"/>
      <c r="OJB5923" s="56"/>
      <c r="OJC5923" s="56"/>
      <c r="OJD5923" s="56"/>
      <c r="OJE5923" s="56"/>
      <c r="OJF5923" s="56"/>
      <c r="OJG5923" s="56"/>
      <c r="OJH5923" s="56"/>
      <c r="OJI5923" s="56"/>
      <c r="OJJ5923" s="56"/>
      <c r="OJK5923" s="56"/>
      <c r="OJL5923" s="56"/>
      <c r="OJM5923" s="56"/>
      <c r="OJN5923" s="56"/>
      <c r="OJO5923" s="56"/>
      <c r="OJP5923" s="56"/>
      <c r="OJQ5923" s="56"/>
      <c r="OJR5923" s="56"/>
      <c r="OJS5923" s="56"/>
      <c r="OJT5923" s="56"/>
      <c r="OJU5923" s="56"/>
      <c r="OJV5923" s="56"/>
      <c r="OJW5923" s="56"/>
      <c r="OJX5923" s="56"/>
      <c r="OJY5923" s="56"/>
      <c r="OJZ5923" s="56"/>
      <c r="OKA5923" s="56"/>
      <c r="OKB5923" s="56"/>
      <c r="OKC5923" s="56"/>
      <c r="OKD5923" s="56"/>
      <c r="OKE5923" s="56"/>
      <c r="OKF5923" s="56"/>
      <c r="OKG5923" s="56"/>
      <c r="OKH5923" s="56"/>
      <c r="OKI5923" s="56"/>
      <c r="OKJ5923" s="56"/>
      <c r="OKK5923" s="56"/>
      <c r="OKL5923" s="56"/>
      <c r="OKM5923" s="56"/>
      <c r="OKN5923" s="56"/>
      <c r="OKO5923" s="56"/>
      <c r="OKP5923" s="56"/>
      <c r="OKQ5923" s="56"/>
      <c r="OKR5923" s="56"/>
      <c r="OKS5923" s="56"/>
      <c r="OKT5923" s="56"/>
      <c r="OKU5923" s="56"/>
      <c r="OKV5923" s="56"/>
      <c r="OKW5923" s="56"/>
      <c r="OKX5923" s="56"/>
      <c r="OKY5923" s="56"/>
      <c r="OKZ5923" s="56"/>
      <c r="OLA5923" s="56"/>
      <c r="OLB5923" s="56"/>
      <c r="OLC5923" s="56"/>
      <c r="OLD5923" s="56"/>
      <c r="OLE5923" s="56"/>
      <c r="OLF5923" s="56"/>
      <c r="OLG5923" s="56"/>
      <c r="OLH5923" s="56"/>
      <c r="OLI5923" s="56"/>
      <c r="OLJ5923" s="56"/>
      <c r="OLK5923" s="56"/>
      <c r="OLL5923" s="56"/>
      <c r="OLM5923" s="56"/>
      <c r="OLN5923" s="56"/>
      <c r="OLO5923" s="56"/>
      <c r="OLP5923" s="56"/>
      <c r="OLQ5923" s="56"/>
      <c r="OLR5923" s="56"/>
      <c r="OLS5923" s="56"/>
      <c r="OLT5923" s="56"/>
      <c r="OLU5923" s="56"/>
      <c r="OLV5923" s="56"/>
      <c r="OLW5923" s="56"/>
      <c r="OLX5923" s="56"/>
      <c r="OLY5923" s="56"/>
      <c r="OLZ5923" s="56"/>
      <c r="OMA5923" s="56"/>
      <c r="OMB5923" s="56"/>
      <c r="OMC5923" s="56"/>
      <c r="OMD5923" s="56"/>
      <c r="OME5923" s="56"/>
      <c r="OMF5923" s="56"/>
      <c r="OMG5923" s="56"/>
      <c r="OMH5923" s="56"/>
      <c r="OMI5923" s="56"/>
      <c r="OMJ5923" s="56"/>
      <c r="OMK5923" s="56"/>
      <c r="OML5923" s="56"/>
      <c r="OMM5923" s="56"/>
      <c r="OMN5923" s="56"/>
      <c r="OMO5923" s="56"/>
      <c r="OMP5923" s="56"/>
      <c r="OMQ5923" s="56"/>
      <c r="OMR5923" s="56"/>
      <c r="OMS5923" s="56"/>
      <c r="OMT5923" s="56"/>
      <c r="OMU5923" s="56"/>
      <c r="OMV5923" s="56"/>
      <c r="OMW5923" s="56"/>
      <c r="OMX5923" s="56"/>
      <c r="OMY5923" s="56"/>
      <c r="OMZ5923" s="56"/>
      <c r="ONA5923" s="56"/>
      <c r="ONB5923" s="56"/>
      <c r="ONC5923" s="56"/>
      <c r="OND5923" s="56"/>
      <c r="ONE5923" s="56"/>
      <c r="ONF5923" s="56"/>
      <c r="ONG5923" s="56"/>
      <c r="ONH5923" s="56"/>
      <c r="ONI5923" s="56"/>
      <c r="ONJ5923" s="56"/>
      <c r="ONK5923" s="56"/>
      <c r="ONL5923" s="56"/>
      <c r="ONM5923" s="56"/>
      <c r="ONN5923" s="56"/>
      <c r="ONO5923" s="56"/>
      <c r="ONP5923" s="56"/>
      <c r="ONQ5923" s="56"/>
      <c r="ONR5923" s="56"/>
      <c r="ONS5923" s="56"/>
      <c r="ONT5923" s="56"/>
      <c r="ONU5923" s="56"/>
      <c r="ONV5923" s="56"/>
      <c r="ONW5923" s="56"/>
      <c r="ONX5923" s="56"/>
      <c r="ONY5923" s="56"/>
      <c r="ONZ5923" s="56"/>
      <c r="OOA5923" s="56"/>
      <c r="OOB5923" s="56"/>
      <c r="OOC5923" s="56"/>
      <c r="OOD5923" s="56"/>
      <c r="OOE5923" s="56"/>
      <c r="OOF5923" s="56"/>
      <c r="OOG5923" s="56"/>
      <c r="OOH5923" s="56"/>
      <c r="OOI5923" s="56"/>
      <c r="OOJ5923" s="56"/>
      <c r="OOK5923" s="56"/>
      <c r="OOL5923" s="56"/>
      <c r="OOM5923" s="56"/>
      <c r="OON5923" s="56"/>
      <c r="OOO5923" s="56"/>
      <c r="OOP5923" s="56"/>
      <c r="OOQ5923" s="56"/>
      <c r="OOR5923" s="56"/>
      <c r="OOS5923" s="56"/>
      <c r="OOT5923" s="56"/>
      <c r="OOU5923" s="56"/>
      <c r="OOV5923" s="56"/>
      <c r="OOW5923" s="56"/>
      <c r="OOX5923" s="56"/>
      <c r="OOY5923" s="56"/>
      <c r="OOZ5923" s="56"/>
      <c r="OPA5923" s="56"/>
      <c r="OPB5923" s="56"/>
      <c r="OPC5923" s="56"/>
      <c r="OPD5923" s="56"/>
      <c r="OPE5923" s="56"/>
      <c r="OPF5923" s="56"/>
      <c r="OPG5923" s="56"/>
      <c r="OPH5923" s="56"/>
      <c r="OPI5923" s="56"/>
      <c r="OPJ5923" s="56"/>
      <c r="OPK5923" s="56"/>
      <c r="OPL5923" s="56"/>
      <c r="OPM5923" s="56"/>
      <c r="OPN5923" s="56"/>
      <c r="OPO5923" s="56"/>
      <c r="OPP5923" s="56"/>
      <c r="OPQ5923" s="56"/>
      <c r="OPR5923" s="56"/>
      <c r="OPS5923" s="56"/>
      <c r="OPT5923" s="56"/>
      <c r="OPU5923" s="56"/>
      <c r="OPV5923" s="56"/>
      <c r="OPW5923" s="56"/>
      <c r="OPX5923" s="56"/>
      <c r="OPY5923" s="56"/>
      <c r="OPZ5923" s="56"/>
      <c r="OQA5923" s="56"/>
      <c r="OQB5923" s="56"/>
      <c r="OQC5923" s="56"/>
      <c r="OQD5923" s="56"/>
      <c r="OQE5923" s="56"/>
      <c r="OQF5923" s="56"/>
      <c r="OQG5923" s="56"/>
      <c r="OQH5923" s="56"/>
      <c r="OQI5923" s="56"/>
      <c r="OQJ5923" s="56"/>
      <c r="OQK5923" s="56"/>
      <c r="OQL5923" s="56"/>
      <c r="OQM5923" s="56"/>
      <c r="OQN5923" s="56"/>
      <c r="OQO5923" s="56"/>
      <c r="OQP5923" s="56"/>
      <c r="OQQ5923" s="56"/>
      <c r="OQR5923" s="56"/>
      <c r="OQS5923" s="56"/>
      <c r="OQT5923" s="56"/>
      <c r="OQU5923" s="56"/>
      <c r="OQV5923" s="56"/>
      <c r="OQW5923" s="56"/>
      <c r="OQX5923" s="56"/>
      <c r="OQY5923" s="56"/>
      <c r="OQZ5923" s="56"/>
      <c r="ORA5923" s="56"/>
      <c r="ORB5923" s="56"/>
      <c r="ORC5923" s="56"/>
      <c r="ORD5923" s="56"/>
      <c r="ORE5923" s="56"/>
      <c r="ORF5923" s="56"/>
      <c r="ORG5923" s="56"/>
      <c r="ORH5923" s="56"/>
      <c r="ORI5923" s="56"/>
      <c r="ORJ5923" s="56"/>
      <c r="ORK5923" s="56"/>
      <c r="ORL5923" s="56"/>
      <c r="ORM5923" s="56"/>
      <c r="ORN5923" s="56"/>
      <c r="ORO5923" s="56"/>
      <c r="ORP5923" s="56"/>
      <c r="ORQ5923" s="56"/>
      <c r="ORR5923" s="56"/>
      <c r="ORS5923" s="56"/>
      <c r="ORT5923" s="56"/>
      <c r="ORU5923" s="56"/>
      <c r="ORV5923" s="56"/>
      <c r="ORW5923" s="56"/>
      <c r="ORX5923" s="56"/>
      <c r="ORY5923" s="56"/>
      <c r="ORZ5923" s="56"/>
      <c r="OSA5923" s="56"/>
      <c r="OSB5923" s="56"/>
      <c r="OSC5923" s="56"/>
      <c r="OSD5923" s="56"/>
      <c r="OSE5923" s="56"/>
      <c r="OSF5923" s="56"/>
      <c r="OSG5923" s="56"/>
      <c r="OSH5923" s="56"/>
      <c r="OSI5923" s="56"/>
      <c r="OSJ5923" s="56"/>
      <c r="OSK5923" s="56"/>
      <c r="OSL5923" s="56"/>
      <c r="OSM5923" s="56"/>
      <c r="OSN5923" s="56"/>
      <c r="OSO5923" s="56"/>
      <c r="OSP5923" s="56"/>
      <c r="OSQ5923" s="56"/>
      <c r="OSR5923" s="56"/>
      <c r="OSS5923" s="56"/>
      <c r="OST5923" s="56"/>
      <c r="OSU5923" s="56"/>
      <c r="OSV5923" s="56"/>
      <c r="OSW5923" s="56"/>
      <c r="OSX5923" s="56"/>
      <c r="OSY5923" s="56"/>
      <c r="OSZ5923" s="56"/>
      <c r="OTA5923" s="56"/>
      <c r="OTB5923" s="56"/>
      <c r="OTC5923" s="56"/>
      <c r="OTD5923" s="56"/>
      <c r="OTE5923" s="56"/>
      <c r="OTF5923" s="56"/>
      <c r="OTG5923" s="56"/>
      <c r="OTH5923" s="56"/>
      <c r="OTI5923" s="56"/>
      <c r="OTJ5923" s="56"/>
      <c r="OTK5923" s="56"/>
      <c r="OTL5923" s="56"/>
      <c r="OTM5923" s="56"/>
      <c r="OTN5923" s="56"/>
      <c r="OTO5923" s="56"/>
      <c r="OTP5923" s="56"/>
      <c r="OTQ5923" s="56"/>
      <c r="OTR5923" s="56"/>
      <c r="OTS5923" s="56"/>
      <c r="OTT5923" s="56"/>
      <c r="OTU5923" s="56"/>
      <c r="OTV5923" s="56"/>
      <c r="OTW5923" s="56"/>
      <c r="OTX5923" s="56"/>
      <c r="OTY5923" s="56"/>
      <c r="OTZ5923" s="56"/>
      <c r="OUA5923" s="56"/>
      <c r="OUB5923" s="56"/>
      <c r="OUC5923" s="56"/>
      <c r="OUD5923" s="56"/>
      <c r="OUE5923" s="56"/>
      <c r="OUF5923" s="56"/>
      <c r="OUG5923" s="56"/>
      <c r="OUH5923" s="56"/>
      <c r="OUI5923" s="56"/>
      <c r="OUJ5923" s="56"/>
      <c r="OUK5923" s="56"/>
      <c r="OUL5923" s="56"/>
      <c r="OUM5923" s="56"/>
      <c r="OUN5923" s="56"/>
      <c r="OUO5923" s="56"/>
      <c r="OUP5923" s="56"/>
      <c r="OUQ5923" s="56"/>
      <c r="OUR5923" s="56"/>
      <c r="OUS5923" s="56"/>
      <c r="OUT5923" s="56"/>
      <c r="OUU5923" s="56"/>
      <c r="OUV5923" s="56"/>
      <c r="OUW5923" s="56"/>
      <c r="OUX5923" s="56"/>
      <c r="OUY5923" s="56"/>
      <c r="OUZ5923" s="56"/>
      <c r="OVA5923" s="56"/>
      <c r="OVB5923" s="56"/>
      <c r="OVC5923" s="56"/>
      <c r="OVD5923" s="56"/>
      <c r="OVE5923" s="56"/>
      <c r="OVF5923" s="56"/>
      <c r="OVG5923" s="56"/>
      <c r="OVH5923" s="56"/>
      <c r="OVI5923" s="56"/>
      <c r="OVJ5923" s="56"/>
      <c r="OVK5923" s="56"/>
      <c r="OVL5923" s="56"/>
      <c r="OVM5923" s="56"/>
      <c r="OVN5923" s="56"/>
      <c r="OVO5923" s="56"/>
      <c r="OVP5923" s="56"/>
      <c r="OVQ5923" s="56"/>
      <c r="OVR5923" s="56"/>
      <c r="OVS5923" s="56"/>
      <c r="OVT5923" s="56"/>
      <c r="OVU5923" s="56"/>
      <c r="OVV5923" s="56"/>
      <c r="OVW5923" s="56"/>
      <c r="OVX5923" s="56"/>
      <c r="OVY5923" s="56"/>
      <c r="OVZ5923" s="56"/>
      <c r="OWA5923" s="56"/>
      <c r="OWB5923" s="56"/>
      <c r="OWC5923" s="56"/>
      <c r="OWD5923" s="56"/>
      <c r="OWE5923" s="56"/>
      <c r="OWF5923" s="56"/>
      <c r="OWG5923" s="56"/>
      <c r="OWH5923" s="56"/>
      <c r="OWI5923" s="56"/>
      <c r="OWJ5923" s="56"/>
      <c r="OWK5923" s="56"/>
      <c r="OWL5923" s="56"/>
      <c r="OWM5923" s="56"/>
      <c r="OWN5923" s="56"/>
      <c r="OWO5923" s="56"/>
      <c r="OWP5923" s="56"/>
      <c r="OWQ5923" s="56"/>
      <c r="OWR5923" s="56"/>
      <c r="OWS5923" s="56"/>
      <c r="OWT5923" s="56"/>
      <c r="OWU5923" s="56"/>
      <c r="OWV5923" s="56"/>
      <c r="OWW5923" s="56"/>
      <c r="OWX5923" s="56"/>
      <c r="OWY5923" s="56"/>
      <c r="OWZ5923" s="56"/>
      <c r="OXA5923" s="56"/>
      <c r="OXB5923" s="56"/>
      <c r="OXC5923" s="56"/>
      <c r="OXD5923" s="56"/>
      <c r="OXE5923" s="56"/>
      <c r="OXF5923" s="56"/>
      <c r="OXG5923" s="56"/>
      <c r="OXH5923" s="56"/>
      <c r="OXI5923" s="56"/>
      <c r="OXJ5923" s="56"/>
      <c r="OXK5923" s="56"/>
      <c r="OXL5923" s="56"/>
      <c r="OXM5923" s="56"/>
      <c r="OXN5923" s="56"/>
      <c r="OXO5923" s="56"/>
      <c r="OXP5923" s="56"/>
      <c r="OXQ5923" s="56"/>
      <c r="OXR5923" s="56"/>
      <c r="OXS5923" s="56"/>
      <c r="OXT5923" s="56"/>
      <c r="OXU5923" s="56"/>
      <c r="OXV5923" s="56"/>
      <c r="OXW5923" s="56"/>
      <c r="OXX5923" s="56"/>
      <c r="OXY5923" s="56"/>
      <c r="OXZ5923" s="56"/>
      <c r="OYA5923" s="56"/>
      <c r="OYB5923" s="56"/>
      <c r="OYC5923" s="56"/>
      <c r="OYD5923" s="56"/>
      <c r="OYE5923" s="56"/>
      <c r="OYF5923" s="56"/>
      <c r="OYG5923" s="56"/>
      <c r="OYH5923" s="56"/>
      <c r="OYI5923" s="56"/>
      <c r="OYJ5923" s="56"/>
      <c r="OYK5923" s="56"/>
      <c r="OYL5923" s="56"/>
      <c r="OYM5923" s="56"/>
      <c r="OYN5923" s="56"/>
      <c r="OYO5923" s="56"/>
      <c r="OYP5923" s="56"/>
      <c r="OYQ5923" s="56"/>
      <c r="OYR5923" s="56"/>
      <c r="OYS5923" s="56"/>
      <c r="OYT5923" s="56"/>
      <c r="OYU5923" s="56"/>
      <c r="OYV5923" s="56"/>
      <c r="OYW5923" s="56"/>
      <c r="OYX5923" s="56"/>
      <c r="OYY5923" s="56"/>
      <c r="OYZ5923" s="56"/>
      <c r="OZA5923" s="56"/>
      <c r="OZB5923" s="56"/>
      <c r="OZC5923" s="56"/>
      <c r="OZD5923" s="56"/>
      <c r="OZE5923" s="56"/>
      <c r="OZF5923" s="56"/>
      <c r="OZG5923" s="56"/>
      <c r="OZH5923" s="56"/>
      <c r="OZI5923" s="56"/>
      <c r="OZJ5923" s="56"/>
      <c r="OZK5923" s="56"/>
      <c r="OZL5923" s="56"/>
      <c r="OZM5923" s="56"/>
      <c r="OZN5923" s="56"/>
      <c r="OZO5923" s="56"/>
      <c r="OZP5923" s="56"/>
      <c r="OZQ5923" s="56"/>
      <c r="OZR5923" s="56"/>
      <c r="OZS5923" s="56"/>
      <c r="OZT5923" s="56"/>
      <c r="OZU5923" s="56"/>
      <c r="OZV5923" s="56"/>
      <c r="OZW5923" s="56"/>
      <c r="OZX5923" s="56"/>
      <c r="OZY5923" s="56"/>
      <c r="OZZ5923" s="56"/>
      <c r="PAA5923" s="56"/>
      <c r="PAB5923" s="56"/>
      <c r="PAC5923" s="56"/>
      <c r="PAD5923" s="56"/>
      <c r="PAE5923" s="56"/>
      <c r="PAF5923" s="56"/>
      <c r="PAG5923" s="56"/>
      <c r="PAH5923" s="56"/>
      <c r="PAI5923" s="56"/>
      <c r="PAJ5923" s="56"/>
      <c r="PAK5923" s="56"/>
      <c r="PAL5923" s="56"/>
      <c r="PAM5923" s="56"/>
      <c r="PAN5923" s="56"/>
      <c r="PAO5923" s="56"/>
      <c r="PAP5923" s="56"/>
      <c r="PAQ5923" s="56"/>
      <c r="PAR5923" s="56"/>
      <c r="PAS5923" s="56"/>
      <c r="PAT5923" s="56"/>
      <c r="PAU5923" s="56"/>
      <c r="PAV5923" s="56"/>
      <c r="PAW5923" s="56"/>
      <c r="PAX5923" s="56"/>
      <c r="PAY5923" s="56"/>
      <c r="PAZ5923" s="56"/>
      <c r="PBA5923" s="56"/>
      <c r="PBB5923" s="56"/>
      <c r="PBC5923" s="56"/>
      <c r="PBD5923" s="56"/>
      <c r="PBE5923" s="56"/>
      <c r="PBF5923" s="56"/>
      <c r="PBG5923" s="56"/>
      <c r="PBH5923" s="56"/>
      <c r="PBI5923" s="56"/>
      <c r="PBJ5923" s="56"/>
      <c r="PBK5923" s="56"/>
      <c r="PBL5923" s="56"/>
      <c r="PBM5923" s="56"/>
      <c r="PBN5923" s="56"/>
      <c r="PBO5923" s="56"/>
      <c r="PBP5923" s="56"/>
      <c r="PBQ5923" s="56"/>
      <c r="PBR5923" s="56"/>
      <c r="PBS5923" s="56"/>
      <c r="PBT5923" s="56"/>
      <c r="PBU5923" s="56"/>
      <c r="PBV5923" s="56"/>
      <c r="PBW5923" s="56"/>
      <c r="PBX5923" s="56"/>
      <c r="PBY5923" s="56"/>
      <c r="PBZ5923" s="56"/>
      <c r="PCA5923" s="56"/>
      <c r="PCB5923" s="56"/>
      <c r="PCC5923" s="56"/>
      <c r="PCD5923" s="56"/>
      <c r="PCE5923" s="56"/>
      <c r="PCF5923" s="56"/>
      <c r="PCG5923" s="56"/>
      <c r="PCH5923" s="56"/>
      <c r="PCI5923" s="56"/>
      <c r="PCJ5923" s="56"/>
      <c r="PCK5923" s="56"/>
      <c r="PCL5923" s="56"/>
      <c r="PCM5923" s="56"/>
      <c r="PCN5923" s="56"/>
      <c r="PCO5923" s="56"/>
      <c r="PCP5923" s="56"/>
      <c r="PCQ5923" s="56"/>
      <c r="PCR5923" s="56"/>
      <c r="PCS5923" s="56"/>
      <c r="PCT5923" s="56"/>
      <c r="PCU5923" s="56"/>
      <c r="PCV5923" s="56"/>
      <c r="PCW5923" s="56"/>
      <c r="PCX5923" s="56"/>
      <c r="PCY5923" s="56"/>
      <c r="PCZ5923" s="56"/>
      <c r="PDA5923" s="56"/>
      <c r="PDB5923" s="56"/>
      <c r="PDC5923" s="56"/>
      <c r="PDD5923" s="56"/>
      <c r="PDE5923" s="56"/>
      <c r="PDF5923" s="56"/>
      <c r="PDG5923" s="56"/>
      <c r="PDH5923" s="56"/>
      <c r="PDI5923" s="56"/>
      <c r="PDJ5923" s="56"/>
      <c r="PDK5923" s="56"/>
      <c r="PDL5923" s="56"/>
      <c r="PDM5923" s="56"/>
      <c r="PDN5923" s="56"/>
      <c r="PDO5923" s="56"/>
      <c r="PDP5923" s="56"/>
      <c r="PDQ5923" s="56"/>
      <c r="PDR5923" s="56"/>
      <c r="PDS5923" s="56"/>
      <c r="PDT5923" s="56"/>
      <c r="PDU5923" s="56"/>
      <c r="PDV5923" s="56"/>
      <c r="PDW5923" s="56"/>
      <c r="PDX5923" s="56"/>
      <c r="PDY5923" s="56"/>
      <c r="PDZ5923" s="56"/>
      <c r="PEA5923" s="56"/>
      <c r="PEB5923" s="56"/>
      <c r="PEC5923" s="56"/>
      <c r="PED5923" s="56"/>
      <c r="PEE5923" s="56"/>
      <c r="PEF5923" s="56"/>
      <c r="PEG5923" s="56"/>
      <c r="PEH5923" s="56"/>
      <c r="PEI5923" s="56"/>
      <c r="PEJ5923" s="56"/>
      <c r="PEK5923" s="56"/>
      <c r="PEL5923" s="56"/>
      <c r="PEM5923" s="56"/>
      <c r="PEN5923" s="56"/>
      <c r="PEO5923" s="56"/>
      <c r="PEP5923" s="56"/>
      <c r="PEQ5923" s="56"/>
      <c r="PER5923" s="56"/>
      <c r="PES5923" s="56"/>
      <c r="PET5923" s="56"/>
      <c r="PEU5923" s="56"/>
      <c r="PEV5923" s="56"/>
      <c r="PEW5923" s="56"/>
      <c r="PEX5923" s="56"/>
      <c r="PEY5923" s="56"/>
      <c r="PEZ5923" s="56"/>
      <c r="PFA5923" s="56"/>
      <c r="PFB5923" s="56"/>
      <c r="PFC5923" s="56"/>
      <c r="PFD5923" s="56"/>
      <c r="PFE5923" s="56"/>
      <c r="PFF5923" s="56"/>
      <c r="PFG5923" s="56"/>
      <c r="PFH5923" s="56"/>
      <c r="PFI5923" s="56"/>
      <c r="PFJ5923" s="56"/>
      <c r="PFK5923" s="56"/>
      <c r="PFL5923" s="56"/>
      <c r="PFM5923" s="56"/>
      <c r="PFN5923" s="56"/>
      <c r="PFO5923" s="56"/>
      <c r="PFP5923" s="56"/>
      <c r="PFQ5923" s="56"/>
      <c r="PFR5923" s="56"/>
      <c r="PFS5923" s="56"/>
      <c r="PFT5923" s="56"/>
      <c r="PFU5923" s="56"/>
      <c r="PFV5923" s="56"/>
      <c r="PFW5923" s="56"/>
      <c r="PFX5923" s="56"/>
      <c r="PFY5923" s="56"/>
      <c r="PFZ5923" s="56"/>
      <c r="PGA5923" s="56"/>
      <c r="PGB5923" s="56"/>
      <c r="PGC5923" s="56"/>
      <c r="PGD5923" s="56"/>
      <c r="PGE5923" s="56"/>
      <c r="PGF5923" s="56"/>
      <c r="PGG5923" s="56"/>
      <c r="PGH5923" s="56"/>
      <c r="PGI5923" s="56"/>
      <c r="PGJ5923" s="56"/>
      <c r="PGK5923" s="56"/>
      <c r="PGL5923" s="56"/>
      <c r="PGM5923" s="56"/>
      <c r="PGN5923" s="56"/>
      <c r="PGO5923" s="56"/>
      <c r="PGP5923" s="56"/>
      <c r="PGQ5923" s="56"/>
      <c r="PGR5923" s="56"/>
      <c r="PGS5923" s="56"/>
      <c r="PGT5923" s="56"/>
      <c r="PGU5923" s="56"/>
      <c r="PGV5923" s="56"/>
      <c r="PGW5923" s="56"/>
      <c r="PGX5923" s="56"/>
      <c r="PGY5923" s="56"/>
      <c r="PGZ5923" s="56"/>
      <c r="PHA5923" s="56"/>
      <c r="PHB5923" s="56"/>
      <c r="PHC5923" s="56"/>
      <c r="PHD5923" s="56"/>
      <c r="PHE5923" s="56"/>
      <c r="PHF5923" s="56"/>
      <c r="PHG5923" s="56"/>
      <c r="PHH5923" s="56"/>
      <c r="PHI5923" s="56"/>
      <c r="PHJ5923" s="56"/>
      <c r="PHK5923" s="56"/>
      <c r="PHL5923" s="56"/>
      <c r="PHM5923" s="56"/>
      <c r="PHN5923" s="56"/>
      <c r="PHO5923" s="56"/>
      <c r="PHP5923" s="56"/>
      <c r="PHQ5923" s="56"/>
      <c r="PHR5923" s="56"/>
      <c r="PHS5923" s="56"/>
      <c r="PHT5923" s="56"/>
      <c r="PHU5923" s="56"/>
      <c r="PHV5923" s="56"/>
      <c r="PHW5923" s="56"/>
      <c r="PHX5923" s="56"/>
      <c r="PHY5923" s="56"/>
      <c r="PHZ5923" s="56"/>
      <c r="PIA5923" s="56"/>
      <c r="PIB5923" s="56"/>
      <c r="PIC5923" s="56"/>
      <c r="PID5923" s="56"/>
      <c r="PIE5923" s="56"/>
      <c r="PIF5923" s="56"/>
      <c r="PIG5923" s="56"/>
      <c r="PIH5923" s="56"/>
      <c r="PII5923" s="56"/>
      <c r="PIJ5923" s="56"/>
      <c r="PIK5923" s="56"/>
      <c r="PIL5923" s="56"/>
      <c r="PIM5923" s="56"/>
      <c r="PIN5923" s="56"/>
      <c r="PIO5923" s="56"/>
      <c r="PIP5923" s="56"/>
      <c r="PIQ5923" s="56"/>
      <c r="PIR5923" s="56"/>
      <c r="PIS5923" s="56"/>
      <c r="PIT5923" s="56"/>
      <c r="PIU5923" s="56"/>
      <c r="PIV5923" s="56"/>
      <c r="PIW5923" s="56"/>
      <c r="PIX5923" s="56"/>
      <c r="PIY5923" s="56"/>
      <c r="PIZ5923" s="56"/>
      <c r="PJA5923" s="56"/>
      <c r="PJB5923" s="56"/>
      <c r="PJC5923" s="56"/>
      <c r="PJD5923" s="56"/>
      <c r="PJE5923" s="56"/>
      <c r="PJF5923" s="56"/>
      <c r="PJG5923" s="56"/>
      <c r="PJH5923" s="56"/>
      <c r="PJI5923" s="56"/>
      <c r="PJJ5923" s="56"/>
      <c r="PJK5923" s="56"/>
      <c r="PJL5923" s="56"/>
      <c r="PJM5923" s="56"/>
      <c r="PJN5923" s="56"/>
      <c r="PJO5923" s="56"/>
      <c r="PJP5923" s="56"/>
      <c r="PJQ5923" s="56"/>
      <c r="PJR5923" s="56"/>
      <c r="PJS5923" s="56"/>
      <c r="PJT5923" s="56"/>
      <c r="PJU5923" s="56"/>
      <c r="PJV5923" s="56"/>
      <c r="PJW5923" s="56"/>
      <c r="PJX5923" s="56"/>
      <c r="PJY5923" s="56"/>
      <c r="PJZ5923" s="56"/>
      <c r="PKA5923" s="56"/>
      <c r="PKB5923" s="56"/>
      <c r="PKC5923" s="56"/>
      <c r="PKD5923" s="56"/>
      <c r="PKE5923" s="56"/>
      <c r="PKF5923" s="56"/>
      <c r="PKG5923" s="56"/>
      <c r="PKH5923" s="56"/>
      <c r="PKI5923" s="56"/>
      <c r="PKJ5923" s="56"/>
      <c r="PKK5923" s="56"/>
      <c r="PKL5923" s="56"/>
      <c r="PKM5923" s="56"/>
      <c r="PKN5923" s="56"/>
      <c r="PKO5923" s="56"/>
      <c r="PKP5923" s="56"/>
      <c r="PKQ5923" s="56"/>
      <c r="PKR5923" s="56"/>
      <c r="PKS5923" s="56"/>
      <c r="PKT5923" s="56"/>
      <c r="PKU5923" s="56"/>
      <c r="PKV5923" s="56"/>
      <c r="PKW5923" s="56"/>
      <c r="PKX5923" s="56"/>
      <c r="PKY5923" s="56"/>
      <c r="PKZ5923" s="56"/>
      <c r="PLA5923" s="56"/>
      <c r="PLB5923" s="56"/>
      <c r="PLC5923" s="56"/>
      <c r="PLD5923" s="56"/>
      <c r="PLE5923" s="56"/>
      <c r="PLF5923" s="56"/>
      <c r="PLG5923" s="56"/>
      <c r="PLH5923" s="56"/>
      <c r="PLI5923" s="56"/>
      <c r="PLJ5923" s="56"/>
      <c r="PLK5923" s="56"/>
      <c r="PLL5923" s="56"/>
      <c r="PLM5923" s="56"/>
      <c r="PLN5923" s="56"/>
      <c r="PLO5923" s="56"/>
      <c r="PLP5923" s="56"/>
      <c r="PLQ5923" s="56"/>
      <c r="PLR5923" s="56"/>
      <c r="PLS5923" s="56"/>
      <c r="PLT5923" s="56"/>
      <c r="PLU5923" s="56"/>
      <c r="PLV5923" s="56"/>
      <c r="PLW5923" s="56"/>
      <c r="PLX5923" s="56"/>
      <c r="PLY5923" s="56"/>
      <c r="PLZ5923" s="56"/>
      <c r="PMA5923" s="56"/>
      <c r="PMB5923" s="56"/>
      <c r="PMC5923" s="56"/>
      <c r="PMD5923" s="56"/>
      <c r="PME5923" s="56"/>
      <c r="PMF5923" s="56"/>
      <c r="PMG5923" s="56"/>
      <c r="PMH5923" s="56"/>
      <c r="PMI5923" s="56"/>
      <c r="PMJ5923" s="56"/>
      <c r="PMK5923" s="56"/>
      <c r="PML5923" s="56"/>
      <c r="PMM5923" s="56"/>
      <c r="PMN5923" s="56"/>
      <c r="PMO5923" s="56"/>
      <c r="PMP5923" s="56"/>
      <c r="PMQ5923" s="56"/>
      <c r="PMR5923" s="56"/>
      <c r="PMS5923" s="56"/>
      <c r="PMT5923" s="56"/>
      <c r="PMU5923" s="56"/>
      <c r="PMV5923" s="56"/>
      <c r="PMW5923" s="56"/>
      <c r="PMX5923" s="56"/>
      <c r="PMY5923" s="56"/>
      <c r="PMZ5923" s="56"/>
      <c r="PNA5923" s="56"/>
      <c r="PNB5923" s="56"/>
      <c r="PNC5923" s="56"/>
      <c r="PND5923" s="56"/>
      <c r="PNE5923" s="56"/>
      <c r="PNF5923" s="56"/>
      <c r="PNG5923" s="56"/>
      <c r="PNH5923" s="56"/>
      <c r="PNI5923" s="56"/>
      <c r="PNJ5923" s="56"/>
      <c r="PNK5923" s="56"/>
      <c r="PNL5923" s="56"/>
      <c r="PNM5923" s="56"/>
      <c r="PNN5923" s="56"/>
      <c r="PNO5923" s="56"/>
      <c r="PNP5923" s="56"/>
      <c r="PNQ5923" s="56"/>
      <c r="PNR5923" s="56"/>
      <c r="PNS5923" s="56"/>
      <c r="PNT5923" s="56"/>
      <c r="PNU5923" s="56"/>
      <c r="PNV5923" s="56"/>
      <c r="PNW5923" s="56"/>
      <c r="PNX5923" s="56"/>
      <c r="PNY5923" s="56"/>
      <c r="PNZ5923" s="56"/>
      <c r="POA5923" s="56"/>
      <c r="POB5923" s="56"/>
      <c r="POC5923" s="56"/>
      <c r="POD5923" s="56"/>
      <c r="POE5923" s="56"/>
      <c r="POF5923" s="56"/>
      <c r="POG5923" s="56"/>
      <c r="POH5923" s="56"/>
      <c r="POI5923" s="56"/>
      <c r="POJ5923" s="56"/>
      <c r="POK5923" s="56"/>
      <c r="POL5923" s="56"/>
      <c r="POM5923" s="56"/>
      <c r="PON5923" s="56"/>
      <c r="POO5923" s="56"/>
      <c r="POP5923" s="56"/>
      <c r="POQ5923" s="56"/>
      <c r="POR5923" s="56"/>
      <c r="POS5923" s="56"/>
      <c r="POT5923" s="56"/>
      <c r="POU5923" s="56"/>
      <c r="POV5923" s="56"/>
      <c r="POW5923" s="56"/>
      <c r="POX5923" s="56"/>
      <c r="POY5923" s="56"/>
      <c r="POZ5923" s="56"/>
      <c r="PPA5923" s="56"/>
      <c r="PPB5923" s="56"/>
      <c r="PPC5923" s="56"/>
      <c r="PPD5923" s="56"/>
      <c r="PPE5923" s="56"/>
      <c r="PPF5923" s="56"/>
      <c r="PPG5923" s="56"/>
      <c r="PPH5923" s="56"/>
      <c r="PPI5923" s="56"/>
      <c r="PPJ5923" s="56"/>
      <c r="PPK5923" s="56"/>
      <c r="PPL5923" s="56"/>
      <c r="PPM5923" s="56"/>
      <c r="PPN5923" s="56"/>
      <c r="PPO5923" s="56"/>
      <c r="PPP5923" s="56"/>
      <c r="PPQ5923" s="56"/>
      <c r="PPR5923" s="56"/>
      <c r="PPS5923" s="56"/>
      <c r="PPT5923" s="56"/>
      <c r="PPU5923" s="56"/>
      <c r="PPV5923" s="56"/>
      <c r="PPW5923" s="56"/>
      <c r="PPX5923" s="56"/>
      <c r="PPY5923" s="56"/>
      <c r="PPZ5923" s="56"/>
      <c r="PQA5923" s="56"/>
      <c r="PQB5923" s="56"/>
      <c r="PQC5923" s="56"/>
      <c r="PQD5923" s="56"/>
      <c r="PQE5923" s="56"/>
      <c r="PQF5923" s="56"/>
      <c r="PQG5923" s="56"/>
      <c r="PQH5923" s="56"/>
      <c r="PQI5923" s="56"/>
      <c r="PQJ5923" s="56"/>
      <c r="PQK5923" s="56"/>
      <c r="PQL5923" s="56"/>
      <c r="PQM5923" s="56"/>
      <c r="PQN5923" s="56"/>
      <c r="PQO5923" s="56"/>
      <c r="PQP5923" s="56"/>
      <c r="PQQ5923" s="56"/>
      <c r="PQR5923" s="56"/>
      <c r="PQS5923" s="56"/>
      <c r="PQT5923" s="56"/>
      <c r="PQU5923" s="56"/>
      <c r="PQV5923" s="56"/>
      <c r="PQW5923" s="56"/>
      <c r="PQX5923" s="56"/>
      <c r="PQY5923" s="56"/>
      <c r="PQZ5923" s="56"/>
      <c r="PRA5923" s="56"/>
      <c r="PRB5923" s="56"/>
      <c r="PRC5923" s="56"/>
      <c r="PRD5923" s="56"/>
      <c r="PRE5923" s="56"/>
      <c r="PRF5923" s="56"/>
      <c r="PRG5923" s="56"/>
      <c r="PRH5923" s="56"/>
      <c r="PRI5923" s="56"/>
      <c r="PRJ5923" s="56"/>
      <c r="PRK5923" s="56"/>
      <c r="PRL5923" s="56"/>
      <c r="PRM5923" s="56"/>
      <c r="PRN5923" s="56"/>
      <c r="PRO5923" s="56"/>
      <c r="PRP5923" s="56"/>
      <c r="PRQ5923" s="56"/>
      <c r="PRR5923" s="56"/>
      <c r="PRS5923" s="56"/>
      <c r="PRT5923" s="56"/>
      <c r="PRU5923" s="56"/>
      <c r="PRV5923" s="56"/>
      <c r="PRW5923" s="56"/>
      <c r="PRX5923" s="56"/>
      <c r="PRY5923" s="56"/>
      <c r="PRZ5923" s="56"/>
      <c r="PSA5923" s="56"/>
      <c r="PSB5923" s="56"/>
      <c r="PSC5923" s="56"/>
      <c r="PSD5923" s="56"/>
      <c r="PSE5923" s="56"/>
      <c r="PSF5923" s="56"/>
      <c r="PSG5923" s="56"/>
      <c r="PSH5923" s="56"/>
      <c r="PSI5923" s="56"/>
      <c r="PSJ5923" s="56"/>
      <c r="PSK5923" s="56"/>
      <c r="PSL5923" s="56"/>
      <c r="PSM5923" s="56"/>
      <c r="PSN5923" s="56"/>
      <c r="PSO5923" s="56"/>
      <c r="PSP5923" s="56"/>
      <c r="PSQ5923" s="56"/>
      <c r="PSR5923" s="56"/>
      <c r="PSS5923" s="56"/>
      <c r="PST5923" s="56"/>
      <c r="PSU5923" s="56"/>
      <c r="PSV5923" s="56"/>
      <c r="PSW5923" s="56"/>
      <c r="PSX5923" s="56"/>
      <c r="PSY5923" s="56"/>
      <c r="PSZ5923" s="56"/>
      <c r="PTA5923" s="56"/>
      <c r="PTB5923" s="56"/>
      <c r="PTC5923" s="56"/>
      <c r="PTD5923" s="56"/>
      <c r="PTE5923" s="56"/>
      <c r="PTF5923" s="56"/>
      <c r="PTG5923" s="56"/>
      <c r="PTH5923" s="56"/>
      <c r="PTI5923" s="56"/>
      <c r="PTJ5923" s="56"/>
      <c r="PTK5923" s="56"/>
      <c r="PTL5923" s="56"/>
      <c r="PTM5923" s="56"/>
      <c r="PTN5923" s="56"/>
      <c r="PTO5923" s="56"/>
      <c r="PTP5923" s="56"/>
      <c r="PTQ5923" s="56"/>
      <c r="PTR5923" s="56"/>
      <c r="PTS5923" s="56"/>
      <c r="PTT5923" s="56"/>
      <c r="PTU5923" s="56"/>
      <c r="PTV5923" s="56"/>
      <c r="PTW5923" s="56"/>
      <c r="PTX5923" s="56"/>
      <c r="PTY5923" s="56"/>
      <c r="PTZ5923" s="56"/>
      <c r="PUA5923" s="56"/>
      <c r="PUB5923" s="56"/>
      <c r="PUC5923" s="56"/>
      <c r="PUD5923" s="56"/>
      <c r="PUE5923" s="56"/>
      <c r="PUF5923" s="56"/>
      <c r="PUG5923" s="56"/>
      <c r="PUH5923" s="56"/>
      <c r="PUI5923" s="56"/>
      <c r="PUJ5923" s="56"/>
      <c r="PUK5923" s="56"/>
      <c r="PUL5923" s="56"/>
      <c r="PUM5923" s="56"/>
      <c r="PUN5923" s="56"/>
      <c r="PUO5923" s="56"/>
      <c r="PUP5923" s="56"/>
      <c r="PUQ5923" s="56"/>
      <c r="PUR5923" s="56"/>
      <c r="PUS5923" s="56"/>
      <c r="PUT5923" s="56"/>
      <c r="PUU5923" s="56"/>
      <c r="PUV5923" s="56"/>
      <c r="PUW5923" s="56"/>
      <c r="PUX5923" s="56"/>
      <c r="PUY5923" s="56"/>
      <c r="PUZ5923" s="56"/>
      <c r="PVA5923" s="56"/>
      <c r="PVB5923" s="56"/>
      <c r="PVC5923" s="56"/>
      <c r="PVD5923" s="56"/>
      <c r="PVE5923" s="56"/>
      <c r="PVF5923" s="56"/>
      <c r="PVG5923" s="56"/>
      <c r="PVH5923" s="56"/>
      <c r="PVI5923" s="56"/>
      <c r="PVJ5923" s="56"/>
      <c r="PVK5923" s="56"/>
      <c r="PVL5923" s="56"/>
      <c r="PVM5923" s="56"/>
      <c r="PVN5923" s="56"/>
      <c r="PVO5923" s="56"/>
      <c r="PVP5923" s="56"/>
      <c r="PVQ5923" s="56"/>
      <c r="PVR5923" s="56"/>
      <c r="PVS5923" s="56"/>
      <c r="PVT5923" s="56"/>
      <c r="PVU5923" s="56"/>
      <c r="PVV5923" s="56"/>
      <c r="PVW5923" s="56"/>
      <c r="PVX5923" s="56"/>
      <c r="PVY5923" s="56"/>
      <c r="PVZ5923" s="56"/>
      <c r="PWA5923" s="56"/>
      <c r="PWB5923" s="56"/>
      <c r="PWC5923" s="56"/>
      <c r="PWD5923" s="56"/>
      <c r="PWE5923" s="56"/>
      <c r="PWF5923" s="56"/>
      <c r="PWG5923" s="56"/>
      <c r="PWH5923" s="56"/>
      <c r="PWI5923" s="56"/>
      <c r="PWJ5923" s="56"/>
      <c r="PWK5923" s="56"/>
      <c r="PWL5923" s="56"/>
      <c r="PWM5923" s="56"/>
      <c r="PWN5923" s="56"/>
      <c r="PWO5923" s="56"/>
      <c r="PWP5923" s="56"/>
      <c r="PWQ5923" s="56"/>
      <c r="PWR5923" s="56"/>
      <c r="PWS5923" s="56"/>
      <c r="PWT5923" s="56"/>
      <c r="PWU5923" s="56"/>
      <c r="PWV5923" s="56"/>
      <c r="PWW5923" s="56"/>
      <c r="PWX5923" s="56"/>
      <c r="PWY5923" s="56"/>
      <c r="PWZ5923" s="56"/>
      <c r="PXA5923" s="56"/>
      <c r="PXB5923" s="56"/>
      <c r="PXC5923" s="56"/>
      <c r="PXD5923" s="56"/>
      <c r="PXE5923" s="56"/>
      <c r="PXF5923" s="56"/>
      <c r="PXG5923" s="56"/>
      <c r="PXH5923" s="56"/>
      <c r="PXI5923" s="56"/>
      <c r="PXJ5923" s="56"/>
      <c r="PXK5923" s="56"/>
      <c r="PXL5923" s="56"/>
      <c r="PXM5923" s="56"/>
      <c r="PXN5923" s="56"/>
      <c r="PXO5923" s="56"/>
      <c r="PXP5923" s="56"/>
      <c r="PXQ5923" s="56"/>
      <c r="PXR5923" s="56"/>
      <c r="PXS5923" s="56"/>
      <c r="PXT5923" s="56"/>
      <c r="PXU5923" s="56"/>
      <c r="PXV5923" s="56"/>
      <c r="PXW5923" s="56"/>
      <c r="PXX5923" s="56"/>
      <c r="PXY5923" s="56"/>
      <c r="PXZ5923" s="56"/>
      <c r="PYA5923" s="56"/>
      <c r="PYB5923" s="56"/>
      <c r="PYC5923" s="56"/>
      <c r="PYD5923" s="56"/>
      <c r="PYE5923" s="56"/>
      <c r="PYF5923" s="56"/>
      <c r="PYG5923" s="56"/>
      <c r="PYH5923" s="56"/>
      <c r="PYI5923" s="56"/>
      <c r="PYJ5923" s="56"/>
      <c r="PYK5923" s="56"/>
      <c r="PYL5923" s="56"/>
      <c r="PYM5923" s="56"/>
      <c r="PYN5923" s="56"/>
      <c r="PYO5923" s="56"/>
      <c r="PYP5923" s="56"/>
      <c r="PYQ5923" s="56"/>
      <c r="PYR5923" s="56"/>
      <c r="PYS5923" s="56"/>
      <c r="PYT5923" s="56"/>
      <c r="PYU5923" s="56"/>
      <c r="PYV5923" s="56"/>
      <c r="PYW5923" s="56"/>
      <c r="PYX5923" s="56"/>
      <c r="PYY5923" s="56"/>
      <c r="PYZ5923" s="56"/>
      <c r="PZA5923" s="56"/>
      <c r="PZB5923" s="56"/>
      <c r="PZC5923" s="56"/>
      <c r="PZD5923" s="56"/>
      <c r="PZE5923" s="56"/>
      <c r="PZF5923" s="56"/>
      <c r="PZG5923" s="56"/>
      <c r="PZH5923" s="56"/>
      <c r="PZI5923" s="56"/>
      <c r="PZJ5923" s="56"/>
      <c r="PZK5923" s="56"/>
      <c r="PZL5923" s="56"/>
      <c r="PZM5923" s="56"/>
      <c r="PZN5923" s="56"/>
      <c r="PZO5923" s="56"/>
      <c r="PZP5923" s="56"/>
      <c r="PZQ5923" s="56"/>
      <c r="PZR5923" s="56"/>
      <c r="PZS5923" s="56"/>
      <c r="PZT5923" s="56"/>
      <c r="PZU5923" s="56"/>
      <c r="PZV5923" s="56"/>
      <c r="PZW5923" s="56"/>
      <c r="PZX5923" s="56"/>
      <c r="PZY5923" s="56"/>
      <c r="PZZ5923" s="56"/>
      <c r="QAA5923" s="56"/>
      <c r="QAB5923" s="56"/>
      <c r="QAC5923" s="56"/>
      <c r="QAD5923" s="56"/>
      <c r="QAE5923" s="56"/>
      <c r="QAF5923" s="56"/>
      <c r="QAG5923" s="56"/>
      <c r="QAH5923" s="56"/>
      <c r="QAI5923" s="56"/>
      <c r="QAJ5923" s="56"/>
      <c r="QAK5923" s="56"/>
      <c r="QAL5923" s="56"/>
      <c r="QAM5923" s="56"/>
      <c r="QAN5923" s="56"/>
      <c r="QAO5923" s="56"/>
      <c r="QAP5923" s="56"/>
      <c r="QAQ5923" s="56"/>
      <c r="QAR5923" s="56"/>
      <c r="QAS5923" s="56"/>
      <c r="QAT5923" s="56"/>
      <c r="QAU5923" s="56"/>
      <c r="QAV5923" s="56"/>
      <c r="QAW5923" s="56"/>
      <c r="QAX5923" s="56"/>
      <c r="QAY5923" s="56"/>
      <c r="QAZ5923" s="56"/>
      <c r="QBA5923" s="56"/>
      <c r="QBB5923" s="56"/>
      <c r="QBC5923" s="56"/>
      <c r="QBD5923" s="56"/>
      <c r="QBE5923" s="56"/>
      <c r="QBF5923" s="56"/>
      <c r="QBG5923" s="56"/>
      <c r="QBH5923" s="56"/>
      <c r="QBI5923" s="56"/>
      <c r="QBJ5923" s="56"/>
      <c r="QBK5923" s="56"/>
      <c r="QBL5923" s="56"/>
      <c r="QBM5923" s="56"/>
      <c r="QBN5923" s="56"/>
      <c r="QBO5923" s="56"/>
      <c r="QBP5923" s="56"/>
      <c r="QBQ5923" s="56"/>
      <c r="QBR5923" s="56"/>
      <c r="QBS5923" s="56"/>
      <c r="QBT5923" s="56"/>
      <c r="QBU5923" s="56"/>
      <c r="QBV5923" s="56"/>
      <c r="QBW5923" s="56"/>
      <c r="QBX5923" s="56"/>
      <c r="QBY5923" s="56"/>
      <c r="QBZ5923" s="56"/>
      <c r="QCA5923" s="56"/>
      <c r="QCB5923" s="56"/>
      <c r="QCC5923" s="56"/>
      <c r="QCD5923" s="56"/>
      <c r="QCE5923" s="56"/>
      <c r="QCF5923" s="56"/>
      <c r="QCG5923" s="56"/>
      <c r="QCH5923" s="56"/>
      <c r="QCI5923" s="56"/>
      <c r="QCJ5923" s="56"/>
      <c r="QCK5923" s="56"/>
      <c r="QCL5923" s="56"/>
      <c r="QCM5923" s="56"/>
      <c r="QCN5923" s="56"/>
      <c r="QCO5923" s="56"/>
      <c r="QCP5923" s="56"/>
      <c r="QCQ5923" s="56"/>
      <c r="QCR5923" s="56"/>
      <c r="QCS5923" s="56"/>
      <c r="QCT5923" s="56"/>
      <c r="QCU5923" s="56"/>
      <c r="QCV5923" s="56"/>
      <c r="QCW5923" s="56"/>
      <c r="QCX5923" s="56"/>
      <c r="QCY5923" s="56"/>
      <c r="QCZ5923" s="56"/>
      <c r="QDA5923" s="56"/>
      <c r="QDB5923" s="56"/>
      <c r="QDC5923" s="56"/>
      <c r="QDD5923" s="56"/>
      <c r="QDE5923" s="56"/>
      <c r="QDF5923" s="56"/>
      <c r="QDG5923" s="56"/>
      <c r="QDH5923" s="56"/>
      <c r="QDI5923" s="56"/>
      <c r="QDJ5923" s="56"/>
      <c r="QDK5923" s="56"/>
      <c r="QDL5923" s="56"/>
      <c r="QDM5923" s="56"/>
      <c r="QDN5923" s="56"/>
      <c r="QDO5923" s="56"/>
      <c r="QDP5923" s="56"/>
      <c r="QDQ5923" s="56"/>
      <c r="QDR5923" s="56"/>
      <c r="QDS5923" s="56"/>
      <c r="QDT5923" s="56"/>
      <c r="QDU5923" s="56"/>
      <c r="QDV5923" s="56"/>
      <c r="QDW5923" s="56"/>
      <c r="QDX5923" s="56"/>
      <c r="QDY5923" s="56"/>
      <c r="QDZ5923" s="56"/>
      <c r="QEA5923" s="56"/>
      <c r="QEB5923" s="56"/>
      <c r="QEC5923" s="56"/>
      <c r="QED5923" s="56"/>
      <c r="QEE5923" s="56"/>
      <c r="QEF5923" s="56"/>
      <c r="QEG5923" s="56"/>
      <c r="QEH5923" s="56"/>
      <c r="QEI5923" s="56"/>
      <c r="QEJ5923" s="56"/>
      <c r="QEK5923" s="56"/>
      <c r="QEL5923" s="56"/>
      <c r="QEM5923" s="56"/>
      <c r="QEN5923" s="56"/>
      <c r="QEO5923" s="56"/>
      <c r="QEP5923" s="56"/>
      <c r="QEQ5923" s="56"/>
      <c r="QER5923" s="56"/>
      <c r="QES5923" s="56"/>
      <c r="QET5923" s="56"/>
      <c r="QEU5923" s="56"/>
      <c r="QEV5923" s="56"/>
      <c r="QEW5923" s="56"/>
      <c r="QEX5923" s="56"/>
      <c r="QEY5923" s="56"/>
      <c r="QEZ5923" s="56"/>
      <c r="QFA5923" s="56"/>
      <c r="QFB5923" s="56"/>
      <c r="QFC5923" s="56"/>
      <c r="QFD5923" s="56"/>
      <c r="QFE5923" s="56"/>
      <c r="QFF5923" s="56"/>
      <c r="QFG5923" s="56"/>
      <c r="QFH5923" s="56"/>
      <c r="QFI5923" s="56"/>
      <c r="QFJ5923" s="56"/>
      <c r="QFK5923" s="56"/>
      <c r="QFL5923" s="56"/>
      <c r="QFM5923" s="56"/>
      <c r="QFN5923" s="56"/>
      <c r="QFO5923" s="56"/>
      <c r="QFP5923" s="56"/>
      <c r="QFQ5923" s="56"/>
      <c r="QFR5923" s="56"/>
      <c r="QFS5923" s="56"/>
      <c r="QFT5923" s="56"/>
      <c r="QFU5923" s="56"/>
      <c r="QFV5923" s="56"/>
      <c r="QFW5923" s="56"/>
      <c r="QFX5923" s="56"/>
      <c r="QFY5923" s="56"/>
      <c r="QFZ5923" s="56"/>
      <c r="QGA5923" s="56"/>
      <c r="QGB5923" s="56"/>
      <c r="QGC5923" s="56"/>
      <c r="QGD5923" s="56"/>
      <c r="QGE5923" s="56"/>
      <c r="QGF5923" s="56"/>
      <c r="QGG5923" s="56"/>
      <c r="QGH5923" s="56"/>
      <c r="QGI5923" s="56"/>
      <c r="QGJ5923" s="56"/>
      <c r="QGK5923" s="56"/>
      <c r="QGL5923" s="56"/>
      <c r="QGM5923" s="56"/>
      <c r="QGN5923" s="56"/>
      <c r="QGO5923" s="56"/>
      <c r="QGP5923" s="56"/>
      <c r="QGQ5923" s="56"/>
      <c r="QGR5923" s="56"/>
      <c r="QGS5923" s="56"/>
      <c r="QGT5923" s="56"/>
      <c r="QGU5923" s="56"/>
      <c r="QGV5923" s="56"/>
      <c r="QGW5923" s="56"/>
      <c r="QGX5923" s="56"/>
      <c r="QGY5923" s="56"/>
      <c r="QGZ5923" s="56"/>
      <c r="QHA5923" s="56"/>
      <c r="QHB5923" s="56"/>
      <c r="QHC5923" s="56"/>
      <c r="QHD5923" s="56"/>
      <c r="QHE5923" s="56"/>
      <c r="QHF5923" s="56"/>
      <c r="QHG5923" s="56"/>
      <c r="QHH5923" s="56"/>
      <c r="QHI5923" s="56"/>
      <c r="QHJ5923" s="56"/>
      <c r="QHK5923" s="56"/>
      <c r="QHL5923" s="56"/>
      <c r="QHM5923" s="56"/>
      <c r="QHN5923" s="56"/>
      <c r="QHO5923" s="56"/>
      <c r="QHP5923" s="56"/>
      <c r="QHQ5923" s="56"/>
      <c r="QHR5923" s="56"/>
      <c r="QHS5923" s="56"/>
      <c r="QHT5923" s="56"/>
      <c r="QHU5923" s="56"/>
      <c r="QHV5923" s="56"/>
      <c r="QHW5923" s="56"/>
      <c r="QHX5923" s="56"/>
      <c r="QHY5923" s="56"/>
      <c r="QHZ5923" s="56"/>
      <c r="QIA5923" s="56"/>
      <c r="QIB5923" s="56"/>
      <c r="QIC5923" s="56"/>
      <c r="QID5923" s="56"/>
      <c r="QIE5923" s="56"/>
      <c r="QIF5923" s="56"/>
      <c r="QIG5923" s="56"/>
      <c r="QIH5923" s="56"/>
      <c r="QII5923" s="56"/>
      <c r="QIJ5923" s="56"/>
      <c r="QIK5923" s="56"/>
      <c r="QIL5923" s="56"/>
      <c r="QIM5923" s="56"/>
      <c r="QIN5923" s="56"/>
      <c r="QIO5923" s="56"/>
      <c r="QIP5923" s="56"/>
      <c r="QIQ5923" s="56"/>
      <c r="QIR5923" s="56"/>
      <c r="QIS5923" s="56"/>
      <c r="QIT5923" s="56"/>
      <c r="QIU5923" s="56"/>
      <c r="QIV5923" s="56"/>
      <c r="QIW5923" s="56"/>
      <c r="QIX5923" s="56"/>
      <c r="QIY5923" s="56"/>
      <c r="QIZ5923" s="56"/>
      <c r="QJA5923" s="56"/>
      <c r="QJB5923" s="56"/>
      <c r="QJC5923" s="56"/>
      <c r="QJD5923" s="56"/>
      <c r="QJE5923" s="56"/>
      <c r="QJF5923" s="56"/>
      <c r="QJG5923" s="56"/>
      <c r="QJH5923" s="56"/>
      <c r="QJI5923" s="56"/>
      <c r="QJJ5923" s="56"/>
      <c r="QJK5923" s="56"/>
      <c r="QJL5923" s="56"/>
      <c r="QJM5923" s="56"/>
      <c r="QJN5923" s="56"/>
      <c r="QJO5923" s="56"/>
      <c r="QJP5923" s="56"/>
      <c r="QJQ5923" s="56"/>
      <c r="QJR5923" s="56"/>
      <c r="QJS5923" s="56"/>
      <c r="QJT5923" s="56"/>
      <c r="QJU5923" s="56"/>
      <c r="QJV5923" s="56"/>
      <c r="QJW5923" s="56"/>
      <c r="QJX5923" s="56"/>
      <c r="QJY5923" s="56"/>
      <c r="QJZ5923" s="56"/>
      <c r="QKA5923" s="56"/>
      <c r="QKB5923" s="56"/>
      <c r="QKC5923" s="56"/>
      <c r="QKD5923" s="56"/>
      <c r="QKE5923" s="56"/>
      <c r="QKF5923" s="56"/>
      <c r="QKG5923" s="56"/>
      <c r="QKH5923" s="56"/>
      <c r="QKI5923" s="56"/>
      <c r="QKJ5923" s="56"/>
      <c r="QKK5923" s="56"/>
      <c r="QKL5923" s="56"/>
      <c r="QKM5923" s="56"/>
      <c r="QKN5923" s="56"/>
      <c r="QKO5923" s="56"/>
      <c r="QKP5923" s="56"/>
      <c r="QKQ5923" s="56"/>
      <c r="QKR5923" s="56"/>
      <c r="QKS5923" s="56"/>
      <c r="QKT5923" s="56"/>
      <c r="QKU5923" s="56"/>
      <c r="QKV5923" s="56"/>
      <c r="QKW5923" s="56"/>
      <c r="QKX5923" s="56"/>
      <c r="QKY5923" s="56"/>
      <c r="QKZ5923" s="56"/>
      <c r="QLA5923" s="56"/>
      <c r="QLB5923" s="56"/>
      <c r="QLC5923" s="56"/>
      <c r="QLD5923" s="56"/>
      <c r="QLE5923" s="56"/>
      <c r="QLF5923" s="56"/>
      <c r="QLG5923" s="56"/>
      <c r="QLH5923" s="56"/>
      <c r="QLI5923" s="56"/>
      <c r="QLJ5923" s="56"/>
      <c r="QLK5923" s="56"/>
      <c r="QLL5923" s="56"/>
      <c r="QLM5923" s="56"/>
      <c r="QLN5923" s="56"/>
      <c r="QLO5923" s="56"/>
      <c r="QLP5923" s="56"/>
      <c r="QLQ5923" s="56"/>
      <c r="QLR5923" s="56"/>
      <c r="QLS5923" s="56"/>
      <c r="QLT5923" s="56"/>
      <c r="QLU5923" s="56"/>
      <c r="QLV5923" s="56"/>
      <c r="QLW5923" s="56"/>
      <c r="QLX5923" s="56"/>
      <c r="QLY5923" s="56"/>
      <c r="QLZ5923" s="56"/>
      <c r="QMA5923" s="56"/>
      <c r="QMB5923" s="56"/>
      <c r="QMC5923" s="56"/>
      <c r="QMD5923" s="56"/>
      <c r="QME5923" s="56"/>
      <c r="QMF5923" s="56"/>
      <c r="QMG5923" s="56"/>
      <c r="QMH5923" s="56"/>
      <c r="QMI5923" s="56"/>
      <c r="QMJ5923" s="56"/>
      <c r="QMK5923" s="56"/>
      <c r="QML5923" s="56"/>
      <c r="QMM5923" s="56"/>
      <c r="QMN5923" s="56"/>
      <c r="QMO5923" s="56"/>
      <c r="QMP5923" s="56"/>
      <c r="QMQ5923" s="56"/>
      <c r="QMR5923" s="56"/>
      <c r="QMS5923" s="56"/>
      <c r="QMT5923" s="56"/>
      <c r="QMU5923" s="56"/>
      <c r="QMV5923" s="56"/>
      <c r="QMW5923" s="56"/>
      <c r="QMX5923" s="56"/>
      <c r="QMY5923" s="56"/>
      <c r="QMZ5923" s="56"/>
      <c r="QNA5923" s="56"/>
      <c r="QNB5923" s="56"/>
      <c r="QNC5923" s="56"/>
      <c r="QND5923" s="56"/>
      <c r="QNE5923" s="56"/>
      <c r="QNF5923" s="56"/>
      <c r="QNG5923" s="56"/>
      <c r="QNH5923" s="56"/>
      <c r="QNI5923" s="56"/>
      <c r="QNJ5923" s="56"/>
      <c r="QNK5923" s="56"/>
      <c r="QNL5923" s="56"/>
      <c r="QNM5923" s="56"/>
      <c r="QNN5923" s="56"/>
      <c r="QNO5923" s="56"/>
      <c r="QNP5923" s="56"/>
      <c r="QNQ5923" s="56"/>
      <c r="QNR5923" s="56"/>
      <c r="QNS5923" s="56"/>
      <c r="QNT5923" s="56"/>
      <c r="QNU5923" s="56"/>
      <c r="QNV5923" s="56"/>
      <c r="QNW5923" s="56"/>
      <c r="QNX5923" s="56"/>
      <c r="QNY5923" s="56"/>
      <c r="QNZ5923" s="56"/>
      <c r="QOA5923" s="56"/>
      <c r="QOB5923" s="56"/>
      <c r="QOC5923" s="56"/>
      <c r="QOD5923" s="56"/>
      <c r="QOE5923" s="56"/>
      <c r="QOF5923" s="56"/>
      <c r="QOG5923" s="56"/>
      <c r="QOH5923" s="56"/>
      <c r="QOI5923" s="56"/>
      <c r="QOJ5923" s="56"/>
      <c r="QOK5923" s="56"/>
      <c r="QOL5923" s="56"/>
      <c r="QOM5923" s="56"/>
      <c r="QON5923" s="56"/>
      <c r="QOO5923" s="56"/>
      <c r="QOP5923" s="56"/>
      <c r="QOQ5923" s="56"/>
      <c r="QOR5923" s="56"/>
      <c r="QOS5923" s="56"/>
      <c r="QOT5923" s="56"/>
      <c r="QOU5923" s="56"/>
      <c r="QOV5923" s="56"/>
      <c r="QOW5923" s="56"/>
      <c r="QOX5923" s="56"/>
      <c r="QOY5923" s="56"/>
      <c r="QOZ5923" s="56"/>
      <c r="QPA5923" s="56"/>
      <c r="QPB5923" s="56"/>
      <c r="QPC5923" s="56"/>
      <c r="QPD5923" s="56"/>
      <c r="QPE5923" s="56"/>
      <c r="QPF5923" s="56"/>
      <c r="QPG5923" s="56"/>
      <c r="QPH5923" s="56"/>
      <c r="QPI5923" s="56"/>
      <c r="QPJ5923" s="56"/>
      <c r="QPK5923" s="56"/>
      <c r="QPL5923" s="56"/>
      <c r="QPM5923" s="56"/>
      <c r="QPN5923" s="56"/>
      <c r="QPO5923" s="56"/>
      <c r="QPP5923" s="56"/>
      <c r="QPQ5923" s="56"/>
      <c r="QPR5923" s="56"/>
      <c r="QPS5923" s="56"/>
      <c r="QPT5923" s="56"/>
      <c r="QPU5923" s="56"/>
      <c r="QPV5923" s="56"/>
      <c r="QPW5923" s="56"/>
      <c r="QPX5923" s="56"/>
      <c r="QPY5923" s="56"/>
      <c r="QPZ5923" s="56"/>
      <c r="QQA5923" s="56"/>
      <c r="QQB5923" s="56"/>
      <c r="QQC5923" s="56"/>
      <c r="QQD5923" s="56"/>
      <c r="QQE5923" s="56"/>
      <c r="QQF5923" s="56"/>
      <c r="QQG5923" s="56"/>
      <c r="QQH5923" s="56"/>
      <c r="QQI5923" s="56"/>
      <c r="QQJ5923" s="56"/>
      <c r="QQK5923" s="56"/>
      <c r="QQL5923" s="56"/>
      <c r="QQM5923" s="56"/>
      <c r="QQN5923" s="56"/>
      <c r="QQO5923" s="56"/>
      <c r="QQP5923" s="56"/>
      <c r="QQQ5923" s="56"/>
      <c r="QQR5923" s="56"/>
      <c r="QQS5923" s="56"/>
      <c r="QQT5923" s="56"/>
      <c r="QQU5923" s="56"/>
      <c r="QQV5923" s="56"/>
      <c r="QQW5923" s="56"/>
      <c r="QQX5923" s="56"/>
      <c r="QQY5923" s="56"/>
      <c r="QQZ5923" s="56"/>
      <c r="QRA5923" s="56"/>
      <c r="QRB5923" s="56"/>
      <c r="QRC5923" s="56"/>
      <c r="QRD5923" s="56"/>
      <c r="QRE5923" s="56"/>
      <c r="QRF5923" s="56"/>
      <c r="QRG5923" s="56"/>
      <c r="QRH5923" s="56"/>
      <c r="QRI5923" s="56"/>
      <c r="QRJ5923" s="56"/>
      <c r="QRK5923" s="56"/>
      <c r="QRL5923" s="56"/>
      <c r="QRM5923" s="56"/>
      <c r="QRN5923" s="56"/>
      <c r="QRO5923" s="56"/>
      <c r="QRP5923" s="56"/>
      <c r="QRQ5923" s="56"/>
      <c r="QRR5923" s="56"/>
      <c r="QRS5923" s="56"/>
      <c r="QRT5923" s="56"/>
      <c r="QRU5923" s="56"/>
      <c r="QRV5923" s="56"/>
      <c r="QRW5923" s="56"/>
      <c r="QRX5923" s="56"/>
      <c r="QRY5923" s="56"/>
      <c r="QRZ5923" s="56"/>
      <c r="QSA5923" s="56"/>
      <c r="QSB5923" s="56"/>
      <c r="QSC5923" s="56"/>
      <c r="QSD5923" s="56"/>
      <c r="QSE5923" s="56"/>
      <c r="QSF5923" s="56"/>
      <c r="QSG5923" s="56"/>
      <c r="QSH5923" s="56"/>
      <c r="QSI5923" s="56"/>
      <c r="QSJ5923" s="56"/>
      <c r="QSK5923" s="56"/>
      <c r="QSL5923" s="56"/>
      <c r="QSM5923" s="56"/>
      <c r="QSN5923" s="56"/>
      <c r="QSO5923" s="56"/>
      <c r="QSP5923" s="56"/>
      <c r="QSQ5923" s="56"/>
      <c r="QSR5923" s="56"/>
      <c r="QSS5923" s="56"/>
      <c r="QST5923" s="56"/>
      <c r="QSU5923" s="56"/>
      <c r="QSV5923" s="56"/>
      <c r="QSW5923" s="56"/>
      <c r="QSX5923" s="56"/>
      <c r="QSY5923" s="56"/>
      <c r="QSZ5923" s="56"/>
      <c r="QTA5923" s="56"/>
      <c r="QTB5923" s="56"/>
      <c r="QTC5923" s="56"/>
      <c r="QTD5923" s="56"/>
      <c r="QTE5923" s="56"/>
      <c r="QTF5923" s="56"/>
      <c r="QTG5923" s="56"/>
      <c r="QTH5923" s="56"/>
      <c r="QTI5923" s="56"/>
      <c r="QTJ5923" s="56"/>
      <c r="QTK5923" s="56"/>
      <c r="QTL5923" s="56"/>
      <c r="QTM5923" s="56"/>
      <c r="QTN5923" s="56"/>
      <c r="QTO5923" s="56"/>
      <c r="QTP5923" s="56"/>
      <c r="QTQ5923" s="56"/>
      <c r="QTR5923" s="56"/>
      <c r="QTS5923" s="56"/>
      <c r="QTT5923" s="56"/>
      <c r="QTU5923" s="56"/>
      <c r="QTV5923" s="56"/>
      <c r="QTW5923" s="56"/>
      <c r="QTX5923" s="56"/>
      <c r="QTY5923" s="56"/>
      <c r="QTZ5923" s="56"/>
      <c r="QUA5923" s="56"/>
      <c r="QUB5923" s="56"/>
      <c r="QUC5923" s="56"/>
      <c r="QUD5923" s="56"/>
      <c r="QUE5923" s="56"/>
      <c r="QUF5923" s="56"/>
      <c r="QUG5923" s="56"/>
      <c r="QUH5923" s="56"/>
      <c r="QUI5923" s="56"/>
      <c r="QUJ5923" s="56"/>
      <c r="QUK5923" s="56"/>
      <c r="QUL5923" s="56"/>
      <c r="QUM5923" s="56"/>
      <c r="QUN5923" s="56"/>
      <c r="QUO5923" s="56"/>
      <c r="QUP5923" s="56"/>
      <c r="QUQ5923" s="56"/>
      <c r="QUR5923" s="56"/>
      <c r="QUS5923" s="56"/>
      <c r="QUT5923" s="56"/>
      <c r="QUU5923" s="56"/>
      <c r="QUV5923" s="56"/>
      <c r="QUW5923" s="56"/>
      <c r="QUX5923" s="56"/>
      <c r="QUY5923" s="56"/>
      <c r="QUZ5923" s="56"/>
      <c r="QVA5923" s="56"/>
      <c r="QVB5923" s="56"/>
      <c r="QVC5923" s="56"/>
      <c r="QVD5923" s="56"/>
      <c r="QVE5923" s="56"/>
      <c r="QVF5923" s="56"/>
      <c r="QVG5923" s="56"/>
      <c r="QVH5923" s="56"/>
      <c r="QVI5923" s="56"/>
      <c r="QVJ5923" s="56"/>
      <c r="QVK5923" s="56"/>
      <c r="QVL5923" s="56"/>
      <c r="QVM5923" s="56"/>
      <c r="QVN5923" s="56"/>
      <c r="QVO5923" s="56"/>
      <c r="QVP5923" s="56"/>
      <c r="QVQ5923" s="56"/>
      <c r="QVR5923" s="56"/>
      <c r="QVS5923" s="56"/>
      <c r="QVT5923" s="56"/>
      <c r="QVU5923" s="56"/>
      <c r="QVV5923" s="56"/>
      <c r="QVW5923" s="56"/>
      <c r="QVX5923" s="56"/>
      <c r="QVY5923" s="56"/>
      <c r="QVZ5923" s="56"/>
      <c r="QWA5923" s="56"/>
      <c r="QWB5923" s="56"/>
      <c r="QWC5923" s="56"/>
      <c r="QWD5923" s="56"/>
      <c r="QWE5923" s="56"/>
      <c r="QWF5923" s="56"/>
      <c r="QWG5923" s="56"/>
      <c r="QWH5923" s="56"/>
      <c r="QWI5923" s="56"/>
      <c r="QWJ5923" s="56"/>
      <c r="QWK5923" s="56"/>
      <c r="QWL5923" s="56"/>
      <c r="QWM5923" s="56"/>
      <c r="QWN5923" s="56"/>
      <c r="QWO5923" s="56"/>
      <c r="QWP5923" s="56"/>
      <c r="QWQ5923" s="56"/>
      <c r="QWR5923" s="56"/>
      <c r="QWS5923" s="56"/>
      <c r="QWT5923" s="56"/>
      <c r="QWU5923" s="56"/>
      <c r="QWV5923" s="56"/>
      <c r="QWW5923" s="56"/>
      <c r="QWX5923" s="56"/>
      <c r="QWY5923" s="56"/>
      <c r="QWZ5923" s="56"/>
      <c r="QXA5923" s="56"/>
      <c r="QXB5923" s="56"/>
      <c r="QXC5923" s="56"/>
      <c r="QXD5923" s="56"/>
      <c r="QXE5923" s="56"/>
      <c r="QXF5923" s="56"/>
      <c r="QXG5923" s="56"/>
      <c r="QXH5923" s="56"/>
      <c r="QXI5923" s="56"/>
      <c r="QXJ5923" s="56"/>
      <c r="QXK5923" s="56"/>
      <c r="QXL5923" s="56"/>
      <c r="QXM5923" s="56"/>
      <c r="QXN5923" s="56"/>
      <c r="QXO5923" s="56"/>
      <c r="QXP5923" s="56"/>
      <c r="QXQ5923" s="56"/>
      <c r="QXR5923" s="56"/>
      <c r="QXS5923" s="56"/>
      <c r="QXT5923" s="56"/>
      <c r="QXU5923" s="56"/>
      <c r="QXV5923" s="56"/>
      <c r="QXW5923" s="56"/>
      <c r="QXX5923" s="56"/>
      <c r="QXY5923" s="56"/>
      <c r="QXZ5923" s="56"/>
      <c r="QYA5923" s="56"/>
      <c r="QYB5923" s="56"/>
      <c r="QYC5923" s="56"/>
      <c r="QYD5923" s="56"/>
      <c r="QYE5923" s="56"/>
      <c r="QYF5923" s="56"/>
      <c r="QYG5923" s="56"/>
      <c r="QYH5923" s="56"/>
      <c r="QYI5923" s="56"/>
      <c r="QYJ5923" s="56"/>
      <c r="QYK5923" s="56"/>
      <c r="QYL5923" s="56"/>
      <c r="QYM5923" s="56"/>
      <c r="QYN5923" s="56"/>
      <c r="QYO5923" s="56"/>
      <c r="QYP5923" s="56"/>
      <c r="QYQ5923" s="56"/>
      <c r="QYR5923" s="56"/>
      <c r="QYS5923" s="56"/>
      <c r="QYT5923" s="56"/>
      <c r="QYU5923" s="56"/>
      <c r="QYV5923" s="56"/>
      <c r="QYW5923" s="56"/>
      <c r="QYX5923" s="56"/>
      <c r="QYY5923" s="56"/>
      <c r="QYZ5923" s="56"/>
      <c r="QZA5923" s="56"/>
      <c r="QZB5923" s="56"/>
      <c r="QZC5923" s="56"/>
      <c r="QZD5923" s="56"/>
      <c r="QZE5923" s="56"/>
      <c r="QZF5923" s="56"/>
      <c r="QZG5923" s="56"/>
      <c r="QZH5923" s="56"/>
      <c r="QZI5923" s="56"/>
      <c r="QZJ5923" s="56"/>
      <c r="QZK5923" s="56"/>
      <c r="QZL5923" s="56"/>
      <c r="QZM5923" s="56"/>
      <c r="QZN5923" s="56"/>
      <c r="QZO5923" s="56"/>
      <c r="QZP5923" s="56"/>
      <c r="QZQ5923" s="56"/>
      <c r="QZR5923" s="56"/>
      <c r="QZS5923" s="56"/>
      <c r="QZT5923" s="56"/>
      <c r="QZU5923" s="56"/>
      <c r="QZV5923" s="56"/>
      <c r="QZW5923" s="56"/>
      <c r="QZX5923" s="56"/>
      <c r="QZY5923" s="56"/>
      <c r="QZZ5923" s="56"/>
      <c r="RAA5923" s="56"/>
      <c r="RAB5923" s="56"/>
      <c r="RAC5923" s="56"/>
      <c r="RAD5923" s="56"/>
      <c r="RAE5923" s="56"/>
      <c r="RAF5923" s="56"/>
      <c r="RAG5923" s="56"/>
      <c r="RAH5923" s="56"/>
      <c r="RAI5923" s="56"/>
      <c r="RAJ5923" s="56"/>
      <c r="RAK5923" s="56"/>
      <c r="RAL5923" s="56"/>
      <c r="RAM5923" s="56"/>
      <c r="RAN5923" s="56"/>
      <c r="RAO5923" s="56"/>
      <c r="RAP5923" s="56"/>
      <c r="RAQ5923" s="56"/>
      <c r="RAR5923" s="56"/>
      <c r="RAS5923" s="56"/>
      <c r="RAT5923" s="56"/>
      <c r="RAU5923" s="56"/>
      <c r="RAV5923" s="56"/>
      <c r="RAW5923" s="56"/>
      <c r="RAX5923" s="56"/>
      <c r="RAY5923" s="56"/>
      <c r="RAZ5923" s="56"/>
      <c r="RBA5923" s="56"/>
      <c r="RBB5923" s="56"/>
      <c r="RBC5923" s="56"/>
      <c r="RBD5923" s="56"/>
      <c r="RBE5923" s="56"/>
      <c r="RBF5923" s="56"/>
      <c r="RBG5923" s="56"/>
      <c r="RBH5923" s="56"/>
      <c r="RBI5923" s="56"/>
      <c r="RBJ5923" s="56"/>
      <c r="RBK5923" s="56"/>
      <c r="RBL5923" s="56"/>
      <c r="RBM5923" s="56"/>
      <c r="RBN5923" s="56"/>
      <c r="RBO5923" s="56"/>
      <c r="RBP5923" s="56"/>
      <c r="RBQ5923" s="56"/>
      <c r="RBR5923" s="56"/>
      <c r="RBS5923" s="56"/>
      <c r="RBT5923" s="56"/>
      <c r="RBU5923" s="56"/>
      <c r="RBV5923" s="56"/>
      <c r="RBW5923" s="56"/>
      <c r="RBX5923" s="56"/>
      <c r="RBY5923" s="56"/>
      <c r="RBZ5923" s="56"/>
      <c r="RCA5923" s="56"/>
      <c r="RCB5923" s="56"/>
      <c r="RCC5923" s="56"/>
      <c r="RCD5923" s="56"/>
      <c r="RCE5923" s="56"/>
      <c r="RCF5923" s="56"/>
      <c r="RCG5923" s="56"/>
      <c r="RCH5923" s="56"/>
      <c r="RCI5923" s="56"/>
      <c r="RCJ5923" s="56"/>
      <c r="RCK5923" s="56"/>
      <c r="RCL5923" s="56"/>
      <c r="RCM5923" s="56"/>
      <c r="RCN5923" s="56"/>
      <c r="RCO5923" s="56"/>
      <c r="RCP5923" s="56"/>
      <c r="RCQ5923" s="56"/>
      <c r="RCR5923" s="56"/>
      <c r="RCS5923" s="56"/>
      <c r="RCT5923" s="56"/>
      <c r="RCU5923" s="56"/>
      <c r="RCV5923" s="56"/>
      <c r="RCW5923" s="56"/>
      <c r="RCX5923" s="56"/>
      <c r="RCY5923" s="56"/>
      <c r="RCZ5923" s="56"/>
      <c r="RDA5923" s="56"/>
      <c r="RDB5923" s="56"/>
      <c r="RDC5923" s="56"/>
      <c r="RDD5923" s="56"/>
      <c r="RDE5923" s="56"/>
      <c r="RDF5923" s="56"/>
      <c r="RDG5923" s="56"/>
      <c r="RDH5923" s="56"/>
      <c r="RDI5923" s="56"/>
      <c r="RDJ5923" s="56"/>
      <c r="RDK5923" s="56"/>
      <c r="RDL5923" s="56"/>
      <c r="RDM5923" s="56"/>
      <c r="RDN5923" s="56"/>
      <c r="RDO5923" s="56"/>
      <c r="RDP5923" s="56"/>
      <c r="RDQ5923" s="56"/>
      <c r="RDR5923" s="56"/>
      <c r="RDS5923" s="56"/>
      <c r="RDT5923" s="56"/>
      <c r="RDU5923" s="56"/>
      <c r="RDV5923" s="56"/>
      <c r="RDW5923" s="56"/>
      <c r="RDX5923" s="56"/>
      <c r="RDY5923" s="56"/>
      <c r="RDZ5923" s="56"/>
      <c r="REA5923" s="56"/>
      <c r="REB5923" s="56"/>
      <c r="REC5923" s="56"/>
      <c r="RED5923" s="56"/>
      <c r="REE5923" s="56"/>
      <c r="REF5923" s="56"/>
      <c r="REG5923" s="56"/>
      <c r="REH5923" s="56"/>
      <c r="REI5923" s="56"/>
      <c r="REJ5923" s="56"/>
      <c r="REK5923" s="56"/>
      <c r="REL5923" s="56"/>
      <c r="REM5923" s="56"/>
      <c r="REN5923" s="56"/>
      <c r="REO5923" s="56"/>
      <c r="REP5923" s="56"/>
      <c r="REQ5923" s="56"/>
      <c r="RER5923" s="56"/>
      <c r="RES5923" s="56"/>
      <c r="RET5923" s="56"/>
      <c r="REU5923" s="56"/>
      <c r="REV5923" s="56"/>
      <c r="REW5923" s="56"/>
      <c r="REX5923" s="56"/>
      <c r="REY5923" s="56"/>
      <c r="REZ5923" s="56"/>
      <c r="RFA5923" s="56"/>
      <c r="RFB5923" s="56"/>
      <c r="RFC5923" s="56"/>
      <c r="RFD5923" s="56"/>
      <c r="RFE5923" s="56"/>
      <c r="RFF5923" s="56"/>
      <c r="RFG5923" s="56"/>
      <c r="RFH5923" s="56"/>
      <c r="RFI5923" s="56"/>
      <c r="RFJ5923" s="56"/>
      <c r="RFK5923" s="56"/>
      <c r="RFL5923" s="56"/>
      <c r="RFM5923" s="56"/>
      <c r="RFN5923" s="56"/>
      <c r="RFO5923" s="56"/>
      <c r="RFP5923" s="56"/>
      <c r="RFQ5923" s="56"/>
      <c r="RFR5923" s="56"/>
      <c r="RFS5923" s="56"/>
      <c r="RFT5923" s="56"/>
      <c r="RFU5923" s="56"/>
      <c r="RFV5923" s="56"/>
      <c r="RFW5923" s="56"/>
      <c r="RFX5923" s="56"/>
      <c r="RFY5923" s="56"/>
      <c r="RFZ5923" s="56"/>
      <c r="RGA5923" s="56"/>
      <c r="RGB5923" s="56"/>
      <c r="RGC5923" s="56"/>
      <c r="RGD5923" s="56"/>
      <c r="RGE5923" s="56"/>
      <c r="RGF5923" s="56"/>
      <c r="RGG5923" s="56"/>
      <c r="RGH5923" s="56"/>
      <c r="RGI5923" s="56"/>
      <c r="RGJ5923" s="56"/>
      <c r="RGK5923" s="56"/>
      <c r="RGL5923" s="56"/>
      <c r="RGM5923" s="56"/>
      <c r="RGN5923" s="56"/>
      <c r="RGO5923" s="56"/>
      <c r="RGP5923" s="56"/>
      <c r="RGQ5923" s="56"/>
      <c r="RGR5923" s="56"/>
      <c r="RGS5923" s="56"/>
      <c r="RGT5923" s="56"/>
      <c r="RGU5923" s="56"/>
      <c r="RGV5923" s="56"/>
      <c r="RGW5923" s="56"/>
      <c r="RGX5923" s="56"/>
      <c r="RGY5923" s="56"/>
      <c r="RGZ5923" s="56"/>
      <c r="RHA5923" s="56"/>
      <c r="RHB5923" s="56"/>
      <c r="RHC5923" s="56"/>
      <c r="RHD5923" s="56"/>
      <c r="RHE5923" s="56"/>
      <c r="RHF5923" s="56"/>
      <c r="RHG5923" s="56"/>
      <c r="RHH5923" s="56"/>
      <c r="RHI5923" s="56"/>
      <c r="RHJ5923" s="56"/>
      <c r="RHK5923" s="56"/>
      <c r="RHL5923" s="56"/>
      <c r="RHM5923" s="56"/>
      <c r="RHN5923" s="56"/>
      <c r="RHO5923" s="56"/>
      <c r="RHP5923" s="56"/>
      <c r="RHQ5923" s="56"/>
      <c r="RHR5923" s="56"/>
      <c r="RHS5923" s="56"/>
      <c r="RHT5923" s="56"/>
      <c r="RHU5923" s="56"/>
      <c r="RHV5923" s="56"/>
      <c r="RHW5923" s="56"/>
      <c r="RHX5923" s="56"/>
      <c r="RHY5923" s="56"/>
      <c r="RHZ5923" s="56"/>
      <c r="RIA5923" s="56"/>
      <c r="RIB5923" s="56"/>
      <c r="RIC5923" s="56"/>
      <c r="RID5923" s="56"/>
      <c r="RIE5923" s="56"/>
      <c r="RIF5923" s="56"/>
      <c r="RIG5923" s="56"/>
      <c r="RIH5923" s="56"/>
      <c r="RII5923" s="56"/>
      <c r="RIJ5923" s="56"/>
      <c r="RIK5923" s="56"/>
      <c r="RIL5923" s="56"/>
      <c r="RIM5923" s="56"/>
      <c r="RIN5923" s="56"/>
      <c r="RIO5923" s="56"/>
      <c r="RIP5923" s="56"/>
      <c r="RIQ5923" s="56"/>
      <c r="RIR5923" s="56"/>
      <c r="RIS5923" s="56"/>
      <c r="RIT5923" s="56"/>
      <c r="RIU5923" s="56"/>
      <c r="RIV5923" s="56"/>
      <c r="RIW5923" s="56"/>
      <c r="RIX5923" s="56"/>
      <c r="RIY5923" s="56"/>
      <c r="RIZ5923" s="56"/>
      <c r="RJA5923" s="56"/>
      <c r="RJB5923" s="56"/>
      <c r="RJC5923" s="56"/>
      <c r="RJD5923" s="56"/>
      <c r="RJE5923" s="56"/>
      <c r="RJF5923" s="56"/>
      <c r="RJG5923" s="56"/>
      <c r="RJH5923" s="56"/>
      <c r="RJI5923" s="56"/>
      <c r="RJJ5923" s="56"/>
      <c r="RJK5923" s="56"/>
      <c r="RJL5923" s="56"/>
      <c r="RJM5923" s="56"/>
      <c r="RJN5923" s="56"/>
      <c r="RJO5923" s="56"/>
      <c r="RJP5923" s="56"/>
      <c r="RJQ5923" s="56"/>
      <c r="RJR5923" s="56"/>
      <c r="RJS5923" s="56"/>
      <c r="RJT5923" s="56"/>
      <c r="RJU5923" s="56"/>
      <c r="RJV5923" s="56"/>
      <c r="RJW5923" s="56"/>
      <c r="RJX5923" s="56"/>
      <c r="RJY5923" s="56"/>
      <c r="RJZ5923" s="56"/>
      <c r="RKA5923" s="56"/>
      <c r="RKB5923" s="56"/>
      <c r="RKC5923" s="56"/>
      <c r="RKD5923" s="56"/>
      <c r="RKE5923" s="56"/>
      <c r="RKF5923" s="56"/>
      <c r="RKG5923" s="56"/>
      <c r="RKH5923" s="56"/>
      <c r="RKI5923" s="56"/>
      <c r="RKJ5923" s="56"/>
      <c r="RKK5923" s="56"/>
      <c r="RKL5923" s="56"/>
      <c r="RKM5923" s="56"/>
      <c r="RKN5923" s="56"/>
      <c r="RKO5923" s="56"/>
      <c r="RKP5923" s="56"/>
      <c r="RKQ5923" s="56"/>
      <c r="RKR5923" s="56"/>
      <c r="RKS5923" s="56"/>
      <c r="RKT5923" s="56"/>
      <c r="RKU5923" s="56"/>
      <c r="RKV5923" s="56"/>
      <c r="RKW5923" s="56"/>
      <c r="RKX5923" s="56"/>
      <c r="RKY5923" s="56"/>
      <c r="RKZ5923" s="56"/>
      <c r="RLA5923" s="56"/>
      <c r="RLB5923" s="56"/>
      <c r="RLC5923" s="56"/>
      <c r="RLD5923" s="56"/>
      <c r="RLE5923" s="56"/>
      <c r="RLF5923" s="56"/>
      <c r="RLG5923" s="56"/>
      <c r="RLH5923" s="56"/>
      <c r="RLI5923" s="56"/>
      <c r="RLJ5923" s="56"/>
      <c r="RLK5923" s="56"/>
      <c r="RLL5923" s="56"/>
      <c r="RLM5923" s="56"/>
      <c r="RLN5923" s="56"/>
      <c r="RLO5923" s="56"/>
      <c r="RLP5923" s="56"/>
      <c r="RLQ5923" s="56"/>
      <c r="RLR5923" s="56"/>
      <c r="RLS5923" s="56"/>
      <c r="RLT5923" s="56"/>
      <c r="RLU5923" s="56"/>
      <c r="RLV5923" s="56"/>
      <c r="RLW5923" s="56"/>
      <c r="RLX5923" s="56"/>
      <c r="RLY5923" s="56"/>
      <c r="RLZ5923" s="56"/>
      <c r="RMA5923" s="56"/>
      <c r="RMB5923" s="56"/>
      <c r="RMC5923" s="56"/>
      <c r="RMD5923" s="56"/>
      <c r="RME5923" s="56"/>
      <c r="RMF5923" s="56"/>
      <c r="RMG5923" s="56"/>
      <c r="RMH5923" s="56"/>
      <c r="RMI5923" s="56"/>
      <c r="RMJ5923" s="56"/>
      <c r="RMK5923" s="56"/>
      <c r="RML5923" s="56"/>
      <c r="RMM5923" s="56"/>
      <c r="RMN5923" s="56"/>
      <c r="RMO5923" s="56"/>
      <c r="RMP5923" s="56"/>
      <c r="RMQ5923" s="56"/>
      <c r="RMR5923" s="56"/>
      <c r="RMS5923" s="56"/>
      <c r="RMT5923" s="56"/>
      <c r="RMU5923" s="56"/>
      <c r="RMV5923" s="56"/>
      <c r="RMW5923" s="56"/>
      <c r="RMX5923" s="56"/>
      <c r="RMY5923" s="56"/>
      <c r="RMZ5923" s="56"/>
      <c r="RNA5923" s="56"/>
      <c r="RNB5923" s="56"/>
      <c r="RNC5923" s="56"/>
      <c r="RND5923" s="56"/>
      <c r="RNE5923" s="56"/>
      <c r="RNF5923" s="56"/>
      <c r="RNG5923" s="56"/>
      <c r="RNH5923" s="56"/>
      <c r="RNI5923" s="56"/>
      <c r="RNJ5923" s="56"/>
      <c r="RNK5923" s="56"/>
      <c r="RNL5923" s="56"/>
      <c r="RNM5923" s="56"/>
      <c r="RNN5923" s="56"/>
      <c r="RNO5923" s="56"/>
      <c r="RNP5923" s="56"/>
      <c r="RNQ5923" s="56"/>
      <c r="RNR5923" s="56"/>
      <c r="RNS5923" s="56"/>
      <c r="RNT5923" s="56"/>
      <c r="RNU5923" s="56"/>
      <c r="RNV5923" s="56"/>
      <c r="RNW5923" s="56"/>
      <c r="RNX5923" s="56"/>
      <c r="RNY5923" s="56"/>
      <c r="RNZ5923" s="56"/>
      <c r="ROA5923" s="56"/>
      <c r="ROB5923" s="56"/>
      <c r="ROC5923" s="56"/>
      <c r="ROD5923" s="56"/>
      <c r="ROE5923" s="56"/>
      <c r="ROF5923" s="56"/>
      <c r="ROG5923" s="56"/>
      <c r="ROH5923" s="56"/>
      <c r="ROI5923" s="56"/>
      <c r="ROJ5923" s="56"/>
      <c r="ROK5923" s="56"/>
      <c r="ROL5923" s="56"/>
      <c r="ROM5923" s="56"/>
      <c r="RON5923" s="56"/>
      <c r="ROO5923" s="56"/>
      <c r="ROP5923" s="56"/>
      <c r="ROQ5923" s="56"/>
      <c r="ROR5923" s="56"/>
      <c r="ROS5923" s="56"/>
      <c r="ROT5923" s="56"/>
      <c r="ROU5923" s="56"/>
      <c r="ROV5923" s="56"/>
      <c r="ROW5923" s="56"/>
      <c r="ROX5923" s="56"/>
      <c r="ROY5923" s="56"/>
      <c r="ROZ5923" s="56"/>
      <c r="RPA5923" s="56"/>
      <c r="RPB5923" s="56"/>
      <c r="RPC5923" s="56"/>
      <c r="RPD5923" s="56"/>
      <c r="RPE5923" s="56"/>
      <c r="RPF5923" s="56"/>
      <c r="RPG5923" s="56"/>
      <c r="RPH5923" s="56"/>
      <c r="RPI5923" s="56"/>
      <c r="RPJ5923" s="56"/>
      <c r="RPK5923" s="56"/>
      <c r="RPL5923" s="56"/>
      <c r="RPM5923" s="56"/>
      <c r="RPN5923" s="56"/>
      <c r="RPO5923" s="56"/>
      <c r="RPP5923" s="56"/>
      <c r="RPQ5923" s="56"/>
      <c r="RPR5923" s="56"/>
      <c r="RPS5923" s="56"/>
      <c r="RPT5923" s="56"/>
      <c r="RPU5923" s="56"/>
      <c r="RPV5923" s="56"/>
      <c r="RPW5923" s="56"/>
      <c r="RPX5923" s="56"/>
      <c r="RPY5923" s="56"/>
      <c r="RPZ5923" s="56"/>
      <c r="RQA5923" s="56"/>
      <c r="RQB5923" s="56"/>
      <c r="RQC5923" s="56"/>
      <c r="RQD5923" s="56"/>
      <c r="RQE5923" s="56"/>
      <c r="RQF5923" s="56"/>
      <c r="RQG5923" s="56"/>
      <c r="RQH5923" s="56"/>
      <c r="RQI5923" s="56"/>
      <c r="RQJ5923" s="56"/>
      <c r="RQK5923" s="56"/>
      <c r="RQL5923" s="56"/>
      <c r="RQM5923" s="56"/>
      <c r="RQN5923" s="56"/>
      <c r="RQO5923" s="56"/>
      <c r="RQP5923" s="56"/>
      <c r="RQQ5923" s="56"/>
      <c r="RQR5923" s="56"/>
      <c r="RQS5923" s="56"/>
      <c r="RQT5923" s="56"/>
      <c r="RQU5923" s="56"/>
      <c r="RQV5923" s="56"/>
      <c r="RQW5923" s="56"/>
      <c r="RQX5923" s="56"/>
      <c r="RQY5923" s="56"/>
      <c r="RQZ5923" s="56"/>
      <c r="RRA5923" s="56"/>
      <c r="RRB5923" s="56"/>
      <c r="RRC5923" s="56"/>
      <c r="RRD5923" s="56"/>
      <c r="RRE5923" s="56"/>
      <c r="RRF5923" s="56"/>
      <c r="RRG5923" s="56"/>
      <c r="RRH5923" s="56"/>
      <c r="RRI5923" s="56"/>
      <c r="RRJ5923" s="56"/>
      <c r="RRK5923" s="56"/>
      <c r="RRL5923" s="56"/>
      <c r="RRM5923" s="56"/>
      <c r="RRN5923" s="56"/>
      <c r="RRO5923" s="56"/>
      <c r="RRP5923" s="56"/>
      <c r="RRQ5923" s="56"/>
      <c r="RRR5923" s="56"/>
      <c r="RRS5923" s="56"/>
      <c r="RRT5923" s="56"/>
      <c r="RRU5923" s="56"/>
      <c r="RRV5923" s="56"/>
      <c r="RRW5923" s="56"/>
      <c r="RRX5923" s="56"/>
      <c r="RRY5923" s="56"/>
      <c r="RRZ5923" s="56"/>
      <c r="RSA5923" s="56"/>
      <c r="RSB5923" s="56"/>
      <c r="RSC5923" s="56"/>
      <c r="RSD5923" s="56"/>
      <c r="RSE5923" s="56"/>
      <c r="RSF5923" s="56"/>
      <c r="RSG5923" s="56"/>
      <c r="RSH5923" s="56"/>
      <c r="RSI5923" s="56"/>
      <c r="RSJ5923" s="56"/>
      <c r="RSK5923" s="56"/>
      <c r="RSL5923" s="56"/>
      <c r="RSM5923" s="56"/>
      <c r="RSN5923" s="56"/>
      <c r="RSO5923" s="56"/>
      <c r="RSP5923" s="56"/>
      <c r="RSQ5923" s="56"/>
      <c r="RSR5923" s="56"/>
      <c r="RSS5923" s="56"/>
      <c r="RST5923" s="56"/>
      <c r="RSU5923" s="56"/>
      <c r="RSV5923" s="56"/>
      <c r="RSW5923" s="56"/>
      <c r="RSX5923" s="56"/>
      <c r="RSY5923" s="56"/>
      <c r="RSZ5923" s="56"/>
      <c r="RTA5923" s="56"/>
      <c r="RTB5923" s="56"/>
      <c r="RTC5923" s="56"/>
      <c r="RTD5923" s="56"/>
      <c r="RTE5923" s="56"/>
      <c r="RTF5923" s="56"/>
      <c r="RTG5923" s="56"/>
      <c r="RTH5923" s="56"/>
      <c r="RTI5923" s="56"/>
      <c r="RTJ5923" s="56"/>
      <c r="RTK5923" s="56"/>
      <c r="RTL5923" s="56"/>
      <c r="RTM5923" s="56"/>
      <c r="RTN5923" s="56"/>
      <c r="RTO5923" s="56"/>
      <c r="RTP5923" s="56"/>
      <c r="RTQ5923" s="56"/>
      <c r="RTR5923" s="56"/>
      <c r="RTS5923" s="56"/>
      <c r="RTT5923" s="56"/>
      <c r="RTU5923" s="56"/>
      <c r="RTV5923" s="56"/>
      <c r="RTW5923" s="56"/>
      <c r="RTX5923" s="56"/>
      <c r="RTY5923" s="56"/>
      <c r="RTZ5923" s="56"/>
      <c r="RUA5923" s="56"/>
      <c r="RUB5923" s="56"/>
      <c r="RUC5923" s="56"/>
      <c r="RUD5923" s="56"/>
      <c r="RUE5923" s="56"/>
      <c r="RUF5923" s="56"/>
      <c r="RUG5923" s="56"/>
      <c r="RUH5923" s="56"/>
      <c r="RUI5923" s="56"/>
      <c r="RUJ5923" s="56"/>
      <c r="RUK5923" s="56"/>
      <c r="RUL5923" s="56"/>
      <c r="RUM5923" s="56"/>
      <c r="RUN5923" s="56"/>
      <c r="RUO5923" s="56"/>
      <c r="RUP5923" s="56"/>
      <c r="RUQ5923" s="56"/>
      <c r="RUR5923" s="56"/>
      <c r="RUS5923" s="56"/>
      <c r="RUT5923" s="56"/>
      <c r="RUU5923" s="56"/>
      <c r="RUV5923" s="56"/>
      <c r="RUW5923" s="56"/>
      <c r="RUX5923" s="56"/>
      <c r="RUY5923" s="56"/>
      <c r="RUZ5923" s="56"/>
      <c r="RVA5923" s="56"/>
      <c r="RVB5923" s="56"/>
      <c r="RVC5923" s="56"/>
      <c r="RVD5923" s="56"/>
      <c r="RVE5923" s="56"/>
      <c r="RVF5923" s="56"/>
      <c r="RVG5923" s="56"/>
      <c r="RVH5923" s="56"/>
      <c r="RVI5923" s="56"/>
      <c r="RVJ5923" s="56"/>
      <c r="RVK5923" s="56"/>
      <c r="RVL5923" s="56"/>
      <c r="RVM5923" s="56"/>
      <c r="RVN5923" s="56"/>
      <c r="RVO5923" s="56"/>
      <c r="RVP5923" s="56"/>
      <c r="RVQ5923" s="56"/>
      <c r="RVR5923" s="56"/>
      <c r="RVS5923" s="56"/>
      <c r="RVT5923" s="56"/>
      <c r="RVU5923" s="56"/>
      <c r="RVV5923" s="56"/>
      <c r="RVW5923" s="56"/>
      <c r="RVX5923" s="56"/>
      <c r="RVY5923" s="56"/>
      <c r="RVZ5923" s="56"/>
      <c r="RWA5923" s="56"/>
      <c r="RWB5923" s="56"/>
      <c r="RWC5923" s="56"/>
      <c r="RWD5923" s="56"/>
      <c r="RWE5923" s="56"/>
      <c r="RWF5923" s="56"/>
      <c r="RWG5923" s="56"/>
      <c r="RWH5923" s="56"/>
      <c r="RWI5923" s="56"/>
      <c r="RWJ5923" s="56"/>
      <c r="RWK5923" s="56"/>
      <c r="RWL5923" s="56"/>
      <c r="RWM5923" s="56"/>
      <c r="RWN5923" s="56"/>
      <c r="RWO5923" s="56"/>
      <c r="RWP5923" s="56"/>
      <c r="RWQ5923" s="56"/>
      <c r="RWR5923" s="56"/>
      <c r="RWS5923" s="56"/>
      <c r="RWT5923" s="56"/>
      <c r="RWU5923" s="56"/>
      <c r="RWV5923" s="56"/>
      <c r="RWW5923" s="56"/>
      <c r="RWX5923" s="56"/>
      <c r="RWY5923" s="56"/>
      <c r="RWZ5923" s="56"/>
      <c r="RXA5923" s="56"/>
      <c r="RXB5923" s="56"/>
      <c r="RXC5923" s="56"/>
      <c r="RXD5923" s="56"/>
      <c r="RXE5923" s="56"/>
      <c r="RXF5923" s="56"/>
      <c r="RXG5923" s="56"/>
      <c r="RXH5923" s="56"/>
      <c r="RXI5923" s="56"/>
      <c r="RXJ5923" s="56"/>
      <c r="RXK5923" s="56"/>
      <c r="RXL5923" s="56"/>
      <c r="RXM5923" s="56"/>
      <c r="RXN5923" s="56"/>
      <c r="RXO5923" s="56"/>
      <c r="RXP5923" s="56"/>
      <c r="RXQ5923" s="56"/>
      <c r="RXR5923" s="56"/>
      <c r="RXS5923" s="56"/>
      <c r="RXT5923" s="56"/>
      <c r="RXU5923" s="56"/>
      <c r="RXV5923" s="56"/>
      <c r="RXW5923" s="56"/>
      <c r="RXX5923" s="56"/>
      <c r="RXY5923" s="56"/>
      <c r="RXZ5923" s="56"/>
      <c r="RYA5923" s="56"/>
      <c r="RYB5923" s="56"/>
      <c r="RYC5923" s="56"/>
      <c r="RYD5923" s="56"/>
      <c r="RYE5923" s="56"/>
      <c r="RYF5923" s="56"/>
      <c r="RYG5923" s="56"/>
      <c r="RYH5923" s="56"/>
      <c r="RYI5923" s="56"/>
      <c r="RYJ5923" s="56"/>
      <c r="RYK5923" s="56"/>
      <c r="RYL5923" s="56"/>
      <c r="RYM5923" s="56"/>
      <c r="RYN5923" s="56"/>
      <c r="RYO5923" s="56"/>
      <c r="RYP5923" s="56"/>
      <c r="RYQ5923" s="56"/>
      <c r="RYR5923" s="56"/>
      <c r="RYS5923" s="56"/>
      <c r="RYT5923" s="56"/>
      <c r="RYU5923" s="56"/>
      <c r="RYV5923" s="56"/>
      <c r="RYW5923" s="56"/>
      <c r="RYX5923" s="56"/>
      <c r="RYY5923" s="56"/>
      <c r="RYZ5923" s="56"/>
      <c r="RZA5923" s="56"/>
      <c r="RZB5923" s="56"/>
      <c r="RZC5923" s="56"/>
      <c r="RZD5923" s="56"/>
      <c r="RZE5923" s="56"/>
      <c r="RZF5923" s="56"/>
      <c r="RZG5923" s="56"/>
      <c r="RZH5923" s="56"/>
      <c r="RZI5923" s="56"/>
      <c r="RZJ5923" s="56"/>
      <c r="RZK5923" s="56"/>
      <c r="RZL5923" s="56"/>
      <c r="RZM5923" s="56"/>
      <c r="RZN5923" s="56"/>
      <c r="RZO5923" s="56"/>
      <c r="RZP5923" s="56"/>
      <c r="RZQ5923" s="56"/>
      <c r="RZR5923" s="56"/>
      <c r="RZS5923" s="56"/>
      <c r="RZT5923" s="56"/>
      <c r="RZU5923" s="56"/>
      <c r="RZV5923" s="56"/>
      <c r="RZW5923" s="56"/>
      <c r="RZX5923" s="56"/>
      <c r="RZY5923" s="56"/>
      <c r="RZZ5923" s="56"/>
      <c r="SAA5923" s="56"/>
      <c r="SAB5923" s="56"/>
      <c r="SAC5923" s="56"/>
      <c r="SAD5923" s="56"/>
      <c r="SAE5923" s="56"/>
      <c r="SAF5923" s="56"/>
      <c r="SAG5923" s="56"/>
      <c r="SAH5923" s="56"/>
      <c r="SAI5923" s="56"/>
      <c r="SAJ5923" s="56"/>
      <c r="SAK5923" s="56"/>
      <c r="SAL5923" s="56"/>
      <c r="SAM5923" s="56"/>
      <c r="SAN5923" s="56"/>
      <c r="SAO5923" s="56"/>
      <c r="SAP5923" s="56"/>
      <c r="SAQ5923" s="56"/>
      <c r="SAR5923" s="56"/>
      <c r="SAS5923" s="56"/>
      <c r="SAT5923" s="56"/>
      <c r="SAU5923" s="56"/>
      <c r="SAV5923" s="56"/>
      <c r="SAW5923" s="56"/>
      <c r="SAX5923" s="56"/>
      <c r="SAY5923" s="56"/>
      <c r="SAZ5923" s="56"/>
      <c r="SBA5923" s="56"/>
      <c r="SBB5923" s="56"/>
      <c r="SBC5923" s="56"/>
      <c r="SBD5923" s="56"/>
      <c r="SBE5923" s="56"/>
      <c r="SBF5923" s="56"/>
      <c r="SBG5923" s="56"/>
      <c r="SBH5923" s="56"/>
      <c r="SBI5923" s="56"/>
      <c r="SBJ5923" s="56"/>
      <c r="SBK5923" s="56"/>
      <c r="SBL5923" s="56"/>
      <c r="SBM5923" s="56"/>
      <c r="SBN5923" s="56"/>
      <c r="SBO5923" s="56"/>
      <c r="SBP5923" s="56"/>
      <c r="SBQ5923" s="56"/>
      <c r="SBR5923" s="56"/>
      <c r="SBS5923" s="56"/>
      <c r="SBT5923" s="56"/>
      <c r="SBU5923" s="56"/>
      <c r="SBV5923" s="56"/>
      <c r="SBW5923" s="56"/>
      <c r="SBX5923" s="56"/>
      <c r="SBY5923" s="56"/>
      <c r="SBZ5923" s="56"/>
      <c r="SCA5923" s="56"/>
      <c r="SCB5923" s="56"/>
      <c r="SCC5923" s="56"/>
      <c r="SCD5923" s="56"/>
      <c r="SCE5923" s="56"/>
      <c r="SCF5923" s="56"/>
      <c r="SCG5923" s="56"/>
      <c r="SCH5923" s="56"/>
      <c r="SCI5923" s="56"/>
      <c r="SCJ5923" s="56"/>
      <c r="SCK5923" s="56"/>
      <c r="SCL5923" s="56"/>
      <c r="SCM5923" s="56"/>
      <c r="SCN5923" s="56"/>
      <c r="SCO5923" s="56"/>
      <c r="SCP5923" s="56"/>
      <c r="SCQ5923" s="56"/>
      <c r="SCR5923" s="56"/>
      <c r="SCS5923" s="56"/>
      <c r="SCT5923" s="56"/>
      <c r="SCU5923" s="56"/>
      <c r="SCV5923" s="56"/>
      <c r="SCW5923" s="56"/>
      <c r="SCX5923" s="56"/>
      <c r="SCY5923" s="56"/>
      <c r="SCZ5923" s="56"/>
      <c r="SDA5923" s="56"/>
      <c r="SDB5923" s="56"/>
      <c r="SDC5923" s="56"/>
      <c r="SDD5923" s="56"/>
      <c r="SDE5923" s="56"/>
      <c r="SDF5923" s="56"/>
      <c r="SDG5923" s="56"/>
      <c r="SDH5923" s="56"/>
      <c r="SDI5923" s="56"/>
      <c r="SDJ5923" s="56"/>
      <c r="SDK5923" s="56"/>
      <c r="SDL5923" s="56"/>
      <c r="SDM5923" s="56"/>
      <c r="SDN5923" s="56"/>
      <c r="SDO5923" s="56"/>
      <c r="SDP5923" s="56"/>
      <c r="SDQ5923" s="56"/>
      <c r="SDR5923" s="56"/>
      <c r="SDS5923" s="56"/>
      <c r="SDT5923" s="56"/>
      <c r="SDU5923" s="56"/>
      <c r="SDV5923" s="56"/>
      <c r="SDW5923" s="56"/>
      <c r="SDX5923" s="56"/>
      <c r="SDY5923" s="56"/>
      <c r="SDZ5923" s="56"/>
      <c r="SEA5923" s="56"/>
      <c r="SEB5923" s="56"/>
      <c r="SEC5923" s="56"/>
      <c r="SED5923" s="56"/>
      <c r="SEE5923" s="56"/>
      <c r="SEF5923" s="56"/>
      <c r="SEG5923" s="56"/>
      <c r="SEH5923" s="56"/>
      <c r="SEI5923" s="56"/>
      <c r="SEJ5923" s="56"/>
      <c r="SEK5923" s="56"/>
      <c r="SEL5923" s="56"/>
      <c r="SEM5923" s="56"/>
      <c r="SEN5923" s="56"/>
      <c r="SEO5923" s="56"/>
      <c r="SEP5923" s="56"/>
      <c r="SEQ5923" s="56"/>
      <c r="SER5923" s="56"/>
      <c r="SES5923" s="56"/>
      <c r="SET5923" s="56"/>
      <c r="SEU5923" s="56"/>
      <c r="SEV5923" s="56"/>
      <c r="SEW5923" s="56"/>
      <c r="SEX5923" s="56"/>
      <c r="SEY5923" s="56"/>
      <c r="SEZ5923" s="56"/>
      <c r="SFA5923" s="56"/>
      <c r="SFB5923" s="56"/>
      <c r="SFC5923" s="56"/>
      <c r="SFD5923" s="56"/>
      <c r="SFE5923" s="56"/>
      <c r="SFF5923" s="56"/>
      <c r="SFG5923" s="56"/>
      <c r="SFH5923" s="56"/>
      <c r="SFI5923" s="56"/>
      <c r="SFJ5923" s="56"/>
      <c r="SFK5923" s="56"/>
      <c r="SFL5923" s="56"/>
      <c r="SFM5923" s="56"/>
      <c r="SFN5923" s="56"/>
      <c r="SFO5923" s="56"/>
      <c r="SFP5923" s="56"/>
      <c r="SFQ5923" s="56"/>
      <c r="SFR5923" s="56"/>
      <c r="SFS5923" s="56"/>
      <c r="SFT5923" s="56"/>
      <c r="SFU5923" s="56"/>
      <c r="SFV5923" s="56"/>
      <c r="SFW5923" s="56"/>
      <c r="SFX5923" s="56"/>
      <c r="SFY5923" s="56"/>
      <c r="SFZ5923" s="56"/>
      <c r="SGA5923" s="56"/>
      <c r="SGB5923" s="56"/>
      <c r="SGC5923" s="56"/>
      <c r="SGD5923" s="56"/>
      <c r="SGE5923" s="56"/>
      <c r="SGF5923" s="56"/>
      <c r="SGG5923" s="56"/>
      <c r="SGH5923" s="56"/>
      <c r="SGI5923" s="56"/>
      <c r="SGJ5923" s="56"/>
      <c r="SGK5923" s="56"/>
      <c r="SGL5923" s="56"/>
      <c r="SGM5923" s="56"/>
      <c r="SGN5923" s="56"/>
      <c r="SGO5923" s="56"/>
      <c r="SGP5923" s="56"/>
      <c r="SGQ5923" s="56"/>
      <c r="SGR5923" s="56"/>
      <c r="SGS5923" s="56"/>
      <c r="SGT5923" s="56"/>
      <c r="SGU5923" s="56"/>
      <c r="SGV5923" s="56"/>
      <c r="SGW5923" s="56"/>
      <c r="SGX5923" s="56"/>
      <c r="SGY5923" s="56"/>
      <c r="SGZ5923" s="56"/>
      <c r="SHA5923" s="56"/>
      <c r="SHB5923" s="56"/>
      <c r="SHC5923" s="56"/>
      <c r="SHD5923" s="56"/>
      <c r="SHE5923" s="56"/>
      <c r="SHF5923" s="56"/>
      <c r="SHG5923" s="56"/>
      <c r="SHH5923" s="56"/>
      <c r="SHI5923" s="56"/>
      <c r="SHJ5923" s="56"/>
      <c r="SHK5923" s="56"/>
      <c r="SHL5923" s="56"/>
      <c r="SHM5923" s="56"/>
      <c r="SHN5923" s="56"/>
      <c r="SHO5923" s="56"/>
      <c r="SHP5923" s="56"/>
      <c r="SHQ5923" s="56"/>
      <c r="SHR5923" s="56"/>
      <c r="SHS5923" s="56"/>
      <c r="SHT5923" s="56"/>
      <c r="SHU5923" s="56"/>
      <c r="SHV5923" s="56"/>
      <c r="SHW5923" s="56"/>
      <c r="SHX5923" s="56"/>
      <c r="SHY5923" s="56"/>
      <c r="SHZ5923" s="56"/>
      <c r="SIA5923" s="56"/>
      <c r="SIB5923" s="56"/>
      <c r="SIC5923" s="56"/>
      <c r="SID5923" s="56"/>
      <c r="SIE5923" s="56"/>
      <c r="SIF5923" s="56"/>
      <c r="SIG5923" s="56"/>
      <c r="SIH5923" s="56"/>
      <c r="SII5923" s="56"/>
      <c r="SIJ5923" s="56"/>
      <c r="SIK5923" s="56"/>
      <c r="SIL5923" s="56"/>
      <c r="SIM5923" s="56"/>
      <c r="SIN5923" s="56"/>
      <c r="SIO5923" s="56"/>
      <c r="SIP5923" s="56"/>
      <c r="SIQ5923" s="56"/>
      <c r="SIR5923" s="56"/>
      <c r="SIS5923" s="56"/>
      <c r="SIT5923" s="56"/>
      <c r="SIU5923" s="56"/>
      <c r="SIV5923" s="56"/>
      <c r="SIW5923" s="56"/>
      <c r="SIX5923" s="56"/>
      <c r="SIY5923" s="56"/>
      <c r="SIZ5923" s="56"/>
      <c r="SJA5923" s="56"/>
      <c r="SJB5923" s="56"/>
      <c r="SJC5923" s="56"/>
      <c r="SJD5923" s="56"/>
      <c r="SJE5923" s="56"/>
      <c r="SJF5923" s="56"/>
      <c r="SJG5923" s="56"/>
      <c r="SJH5923" s="56"/>
      <c r="SJI5923" s="56"/>
      <c r="SJJ5923" s="56"/>
      <c r="SJK5923" s="56"/>
      <c r="SJL5923" s="56"/>
      <c r="SJM5923" s="56"/>
      <c r="SJN5923" s="56"/>
      <c r="SJO5923" s="56"/>
      <c r="SJP5923" s="56"/>
      <c r="SJQ5923" s="56"/>
      <c r="SJR5923" s="56"/>
      <c r="SJS5923" s="56"/>
      <c r="SJT5923" s="56"/>
      <c r="SJU5923" s="56"/>
      <c r="SJV5923" s="56"/>
      <c r="SJW5923" s="56"/>
      <c r="SJX5923" s="56"/>
      <c r="SJY5923" s="56"/>
      <c r="SJZ5923" s="56"/>
      <c r="SKA5923" s="56"/>
      <c r="SKB5923" s="56"/>
      <c r="SKC5923" s="56"/>
      <c r="SKD5923" s="56"/>
      <c r="SKE5923" s="56"/>
      <c r="SKF5923" s="56"/>
      <c r="SKG5923" s="56"/>
      <c r="SKH5923" s="56"/>
      <c r="SKI5923" s="56"/>
      <c r="SKJ5923" s="56"/>
      <c r="SKK5923" s="56"/>
      <c r="SKL5923" s="56"/>
      <c r="SKM5923" s="56"/>
      <c r="SKN5923" s="56"/>
      <c r="SKO5923" s="56"/>
      <c r="SKP5923" s="56"/>
      <c r="SKQ5923" s="56"/>
      <c r="SKR5923" s="56"/>
      <c r="SKS5923" s="56"/>
      <c r="SKT5923" s="56"/>
      <c r="SKU5923" s="56"/>
      <c r="SKV5923" s="56"/>
      <c r="SKW5923" s="56"/>
      <c r="SKX5923" s="56"/>
      <c r="SKY5923" s="56"/>
      <c r="SKZ5923" s="56"/>
      <c r="SLA5923" s="56"/>
      <c r="SLB5923" s="56"/>
      <c r="SLC5923" s="56"/>
      <c r="SLD5923" s="56"/>
      <c r="SLE5923" s="56"/>
      <c r="SLF5923" s="56"/>
      <c r="SLG5923" s="56"/>
      <c r="SLH5923" s="56"/>
      <c r="SLI5923" s="56"/>
      <c r="SLJ5923" s="56"/>
      <c r="SLK5923" s="56"/>
      <c r="SLL5923" s="56"/>
      <c r="SLM5923" s="56"/>
      <c r="SLN5923" s="56"/>
      <c r="SLO5923" s="56"/>
      <c r="SLP5923" s="56"/>
      <c r="SLQ5923" s="56"/>
      <c r="SLR5923" s="56"/>
      <c r="SLS5923" s="56"/>
      <c r="SLT5923" s="56"/>
      <c r="SLU5923" s="56"/>
      <c r="SLV5923" s="56"/>
      <c r="SLW5923" s="56"/>
      <c r="SLX5923" s="56"/>
      <c r="SLY5923" s="56"/>
      <c r="SLZ5923" s="56"/>
      <c r="SMA5923" s="56"/>
      <c r="SMB5923" s="56"/>
      <c r="SMC5923" s="56"/>
      <c r="SMD5923" s="56"/>
      <c r="SME5923" s="56"/>
      <c r="SMF5923" s="56"/>
      <c r="SMG5923" s="56"/>
      <c r="SMH5923" s="56"/>
      <c r="SMI5923" s="56"/>
      <c r="SMJ5923" s="56"/>
      <c r="SMK5923" s="56"/>
      <c r="SML5923" s="56"/>
      <c r="SMM5923" s="56"/>
      <c r="SMN5923" s="56"/>
      <c r="SMO5923" s="56"/>
      <c r="SMP5923" s="56"/>
      <c r="SMQ5923" s="56"/>
      <c r="SMR5923" s="56"/>
      <c r="SMS5923" s="56"/>
      <c r="SMT5923" s="56"/>
      <c r="SMU5923" s="56"/>
      <c r="SMV5923" s="56"/>
      <c r="SMW5923" s="56"/>
      <c r="SMX5923" s="56"/>
      <c r="SMY5923" s="56"/>
      <c r="SMZ5923" s="56"/>
      <c r="SNA5923" s="56"/>
      <c r="SNB5923" s="56"/>
      <c r="SNC5923" s="56"/>
      <c r="SND5923" s="56"/>
      <c r="SNE5923" s="56"/>
      <c r="SNF5923" s="56"/>
      <c r="SNG5923" s="56"/>
      <c r="SNH5923" s="56"/>
      <c r="SNI5923" s="56"/>
      <c r="SNJ5923" s="56"/>
      <c r="SNK5923" s="56"/>
      <c r="SNL5923" s="56"/>
      <c r="SNM5923" s="56"/>
      <c r="SNN5923" s="56"/>
      <c r="SNO5923" s="56"/>
      <c r="SNP5923" s="56"/>
      <c r="SNQ5923" s="56"/>
      <c r="SNR5923" s="56"/>
      <c r="SNS5923" s="56"/>
      <c r="SNT5923" s="56"/>
      <c r="SNU5923" s="56"/>
      <c r="SNV5923" s="56"/>
      <c r="SNW5923" s="56"/>
      <c r="SNX5923" s="56"/>
      <c r="SNY5923" s="56"/>
      <c r="SNZ5923" s="56"/>
      <c r="SOA5923" s="56"/>
      <c r="SOB5923" s="56"/>
      <c r="SOC5923" s="56"/>
      <c r="SOD5923" s="56"/>
      <c r="SOE5923" s="56"/>
      <c r="SOF5923" s="56"/>
      <c r="SOG5923" s="56"/>
      <c r="SOH5923" s="56"/>
      <c r="SOI5923" s="56"/>
      <c r="SOJ5923" s="56"/>
      <c r="SOK5923" s="56"/>
      <c r="SOL5923" s="56"/>
      <c r="SOM5923" s="56"/>
      <c r="SON5923" s="56"/>
      <c r="SOO5923" s="56"/>
      <c r="SOP5923" s="56"/>
      <c r="SOQ5923" s="56"/>
      <c r="SOR5923" s="56"/>
      <c r="SOS5923" s="56"/>
      <c r="SOT5923" s="56"/>
      <c r="SOU5923" s="56"/>
      <c r="SOV5923" s="56"/>
      <c r="SOW5923" s="56"/>
      <c r="SOX5923" s="56"/>
      <c r="SOY5923" s="56"/>
      <c r="SOZ5923" s="56"/>
      <c r="SPA5923" s="56"/>
      <c r="SPB5923" s="56"/>
      <c r="SPC5923" s="56"/>
      <c r="SPD5923" s="56"/>
      <c r="SPE5923" s="56"/>
      <c r="SPF5923" s="56"/>
      <c r="SPG5923" s="56"/>
      <c r="SPH5923" s="56"/>
      <c r="SPI5923" s="56"/>
      <c r="SPJ5923" s="56"/>
      <c r="SPK5923" s="56"/>
      <c r="SPL5923" s="56"/>
      <c r="SPM5923" s="56"/>
      <c r="SPN5923" s="56"/>
      <c r="SPO5923" s="56"/>
      <c r="SPP5923" s="56"/>
      <c r="SPQ5923" s="56"/>
      <c r="SPR5923" s="56"/>
      <c r="SPS5923" s="56"/>
      <c r="SPT5923" s="56"/>
      <c r="SPU5923" s="56"/>
      <c r="SPV5923" s="56"/>
      <c r="SPW5923" s="56"/>
      <c r="SPX5923" s="56"/>
      <c r="SPY5923" s="56"/>
      <c r="SPZ5923" s="56"/>
      <c r="SQA5923" s="56"/>
      <c r="SQB5923" s="56"/>
      <c r="SQC5923" s="56"/>
      <c r="SQD5923" s="56"/>
      <c r="SQE5923" s="56"/>
      <c r="SQF5923" s="56"/>
      <c r="SQG5923" s="56"/>
      <c r="SQH5923" s="56"/>
      <c r="SQI5923" s="56"/>
      <c r="SQJ5923" s="56"/>
      <c r="SQK5923" s="56"/>
      <c r="SQL5923" s="56"/>
      <c r="SQM5923" s="56"/>
      <c r="SQN5923" s="56"/>
      <c r="SQO5923" s="56"/>
      <c r="SQP5923" s="56"/>
      <c r="SQQ5923" s="56"/>
      <c r="SQR5923" s="56"/>
      <c r="SQS5923" s="56"/>
      <c r="SQT5923" s="56"/>
      <c r="SQU5923" s="56"/>
      <c r="SQV5923" s="56"/>
      <c r="SQW5923" s="56"/>
      <c r="SQX5923" s="56"/>
      <c r="SQY5923" s="56"/>
      <c r="SQZ5923" s="56"/>
      <c r="SRA5923" s="56"/>
      <c r="SRB5923" s="56"/>
      <c r="SRC5923" s="56"/>
      <c r="SRD5923" s="56"/>
      <c r="SRE5923" s="56"/>
      <c r="SRF5923" s="56"/>
      <c r="SRG5923" s="56"/>
      <c r="SRH5923" s="56"/>
      <c r="SRI5923" s="56"/>
      <c r="SRJ5923" s="56"/>
      <c r="SRK5923" s="56"/>
      <c r="SRL5923" s="56"/>
      <c r="SRM5923" s="56"/>
      <c r="SRN5923" s="56"/>
      <c r="SRO5923" s="56"/>
      <c r="SRP5923" s="56"/>
      <c r="SRQ5923" s="56"/>
      <c r="SRR5923" s="56"/>
      <c r="SRS5923" s="56"/>
      <c r="SRT5923" s="56"/>
      <c r="SRU5923" s="56"/>
      <c r="SRV5923" s="56"/>
      <c r="SRW5923" s="56"/>
      <c r="SRX5923" s="56"/>
      <c r="SRY5923" s="56"/>
      <c r="SRZ5923" s="56"/>
      <c r="SSA5923" s="56"/>
      <c r="SSB5923" s="56"/>
      <c r="SSC5923" s="56"/>
      <c r="SSD5923" s="56"/>
      <c r="SSE5923" s="56"/>
      <c r="SSF5923" s="56"/>
      <c r="SSG5923" s="56"/>
      <c r="SSH5923" s="56"/>
      <c r="SSI5923" s="56"/>
      <c r="SSJ5923" s="56"/>
      <c r="SSK5923" s="56"/>
      <c r="SSL5923" s="56"/>
      <c r="SSM5923" s="56"/>
      <c r="SSN5923" s="56"/>
      <c r="SSO5923" s="56"/>
      <c r="SSP5923" s="56"/>
      <c r="SSQ5923" s="56"/>
      <c r="SSR5923" s="56"/>
      <c r="SSS5923" s="56"/>
      <c r="SST5923" s="56"/>
      <c r="SSU5923" s="56"/>
      <c r="SSV5923" s="56"/>
      <c r="SSW5923" s="56"/>
      <c r="SSX5923" s="56"/>
      <c r="SSY5923" s="56"/>
      <c r="SSZ5923" s="56"/>
      <c r="STA5923" s="56"/>
      <c r="STB5923" s="56"/>
      <c r="STC5923" s="56"/>
      <c r="STD5923" s="56"/>
      <c r="STE5923" s="56"/>
      <c r="STF5923" s="56"/>
      <c r="STG5923" s="56"/>
      <c r="STH5923" s="56"/>
      <c r="STI5923" s="56"/>
      <c r="STJ5923" s="56"/>
      <c r="STK5923" s="56"/>
      <c r="STL5923" s="56"/>
      <c r="STM5923" s="56"/>
      <c r="STN5923" s="56"/>
      <c r="STO5923" s="56"/>
      <c r="STP5923" s="56"/>
      <c r="STQ5923" s="56"/>
      <c r="STR5923" s="56"/>
      <c r="STS5923" s="56"/>
      <c r="STT5923" s="56"/>
      <c r="STU5923" s="56"/>
      <c r="STV5923" s="56"/>
      <c r="STW5923" s="56"/>
      <c r="STX5923" s="56"/>
      <c r="STY5923" s="56"/>
      <c r="STZ5923" s="56"/>
      <c r="SUA5923" s="56"/>
      <c r="SUB5923" s="56"/>
      <c r="SUC5923" s="56"/>
      <c r="SUD5923" s="56"/>
      <c r="SUE5923" s="56"/>
      <c r="SUF5923" s="56"/>
      <c r="SUG5923" s="56"/>
      <c r="SUH5923" s="56"/>
      <c r="SUI5923" s="56"/>
      <c r="SUJ5923" s="56"/>
      <c r="SUK5923" s="56"/>
      <c r="SUL5923" s="56"/>
      <c r="SUM5923" s="56"/>
      <c r="SUN5923" s="56"/>
      <c r="SUO5923" s="56"/>
      <c r="SUP5923" s="56"/>
      <c r="SUQ5923" s="56"/>
      <c r="SUR5923" s="56"/>
      <c r="SUS5923" s="56"/>
      <c r="SUT5923" s="56"/>
      <c r="SUU5923" s="56"/>
      <c r="SUV5923" s="56"/>
      <c r="SUW5923" s="56"/>
      <c r="SUX5923" s="56"/>
      <c r="SUY5923" s="56"/>
      <c r="SUZ5923" s="56"/>
      <c r="SVA5923" s="56"/>
      <c r="SVB5923" s="56"/>
      <c r="SVC5923" s="56"/>
      <c r="SVD5923" s="56"/>
      <c r="SVE5923" s="56"/>
      <c r="SVF5923" s="56"/>
      <c r="SVG5923" s="56"/>
      <c r="SVH5923" s="56"/>
      <c r="SVI5923" s="56"/>
      <c r="SVJ5923" s="56"/>
      <c r="SVK5923" s="56"/>
      <c r="SVL5923" s="56"/>
      <c r="SVM5923" s="56"/>
      <c r="SVN5923" s="56"/>
      <c r="SVO5923" s="56"/>
      <c r="SVP5923" s="56"/>
      <c r="SVQ5923" s="56"/>
      <c r="SVR5923" s="56"/>
      <c r="SVS5923" s="56"/>
      <c r="SVT5923" s="56"/>
      <c r="SVU5923" s="56"/>
      <c r="SVV5923" s="56"/>
      <c r="SVW5923" s="56"/>
      <c r="SVX5923" s="56"/>
      <c r="SVY5923" s="56"/>
      <c r="SVZ5923" s="56"/>
      <c r="SWA5923" s="56"/>
      <c r="SWB5923" s="56"/>
      <c r="SWC5923" s="56"/>
      <c r="SWD5923" s="56"/>
      <c r="SWE5923" s="56"/>
      <c r="SWF5923" s="56"/>
      <c r="SWG5923" s="56"/>
      <c r="SWH5923" s="56"/>
      <c r="SWI5923" s="56"/>
      <c r="SWJ5923" s="56"/>
      <c r="SWK5923" s="56"/>
      <c r="SWL5923" s="56"/>
      <c r="SWM5923" s="56"/>
      <c r="SWN5923" s="56"/>
      <c r="SWO5923" s="56"/>
      <c r="SWP5923" s="56"/>
      <c r="SWQ5923" s="56"/>
      <c r="SWR5923" s="56"/>
      <c r="SWS5923" s="56"/>
      <c r="SWT5923" s="56"/>
      <c r="SWU5923" s="56"/>
      <c r="SWV5923" s="56"/>
      <c r="SWW5923" s="56"/>
      <c r="SWX5923" s="56"/>
      <c r="SWY5923" s="56"/>
      <c r="SWZ5923" s="56"/>
      <c r="SXA5923" s="56"/>
      <c r="SXB5923" s="56"/>
      <c r="SXC5923" s="56"/>
      <c r="SXD5923" s="56"/>
      <c r="SXE5923" s="56"/>
      <c r="SXF5923" s="56"/>
      <c r="SXG5923" s="56"/>
      <c r="SXH5923" s="56"/>
      <c r="SXI5923" s="56"/>
      <c r="SXJ5923" s="56"/>
      <c r="SXK5923" s="56"/>
      <c r="SXL5923" s="56"/>
      <c r="SXM5923" s="56"/>
      <c r="SXN5923" s="56"/>
      <c r="SXO5923" s="56"/>
      <c r="SXP5923" s="56"/>
      <c r="SXQ5923" s="56"/>
      <c r="SXR5923" s="56"/>
      <c r="SXS5923" s="56"/>
      <c r="SXT5923" s="56"/>
      <c r="SXU5923" s="56"/>
      <c r="SXV5923" s="56"/>
      <c r="SXW5923" s="56"/>
      <c r="SXX5923" s="56"/>
      <c r="SXY5923" s="56"/>
      <c r="SXZ5923" s="56"/>
      <c r="SYA5923" s="56"/>
      <c r="SYB5923" s="56"/>
      <c r="SYC5923" s="56"/>
      <c r="SYD5923" s="56"/>
      <c r="SYE5923" s="56"/>
      <c r="SYF5923" s="56"/>
      <c r="SYG5923" s="56"/>
      <c r="SYH5923" s="56"/>
      <c r="SYI5923" s="56"/>
      <c r="SYJ5923" s="56"/>
      <c r="SYK5923" s="56"/>
      <c r="SYL5923" s="56"/>
      <c r="SYM5923" s="56"/>
      <c r="SYN5923" s="56"/>
      <c r="SYO5923" s="56"/>
      <c r="SYP5923" s="56"/>
      <c r="SYQ5923" s="56"/>
      <c r="SYR5923" s="56"/>
      <c r="SYS5923" s="56"/>
      <c r="SYT5923" s="56"/>
      <c r="SYU5923" s="56"/>
      <c r="SYV5923" s="56"/>
      <c r="SYW5923" s="56"/>
      <c r="SYX5923" s="56"/>
      <c r="SYY5923" s="56"/>
      <c r="SYZ5923" s="56"/>
      <c r="SZA5923" s="56"/>
      <c r="SZB5923" s="56"/>
      <c r="SZC5923" s="56"/>
      <c r="SZD5923" s="56"/>
      <c r="SZE5923" s="56"/>
      <c r="SZF5923" s="56"/>
      <c r="SZG5923" s="56"/>
      <c r="SZH5923" s="56"/>
      <c r="SZI5923" s="56"/>
      <c r="SZJ5923" s="56"/>
      <c r="SZK5923" s="56"/>
      <c r="SZL5923" s="56"/>
      <c r="SZM5923" s="56"/>
      <c r="SZN5923" s="56"/>
      <c r="SZO5923" s="56"/>
      <c r="SZP5923" s="56"/>
      <c r="SZQ5923" s="56"/>
      <c r="SZR5923" s="56"/>
      <c r="SZS5923" s="56"/>
      <c r="SZT5923" s="56"/>
      <c r="SZU5923" s="56"/>
      <c r="SZV5923" s="56"/>
      <c r="SZW5923" s="56"/>
      <c r="SZX5923" s="56"/>
      <c r="SZY5923" s="56"/>
      <c r="SZZ5923" s="56"/>
      <c r="TAA5923" s="56"/>
      <c r="TAB5923" s="56"/>
      <c r="TAC5923" s="56"/>
      <c r="TAD5923" s="56"/>
      <c r="TAE5923" s="56"/>
      <c r="TAF5923" s="56"/>
      <c r="TAG5923" s="56"/>
      <c r="TAH5923" s="56"/>
      <c r="TAI5923" s="56"/>
      <c r="TAJ5923" s="56"/>
      <c r="TAK5923" s="56"/>
      <c r="TAL5923" s="56"/>
      <c r="TAM5923" s="56"/>
      <c r="TAN5923" s="56"/>
      <c r="TAO5923" s="56"/>
      <c r="TAP5923" s="56"/>
      <c r="TAQ5923" s="56"/>
      <c r="TAR5923" s="56"/>
      <c r="TAS5923" s="56"/>
      <c r="TAT5923" s="56"/>
      <c r="TAU5923" s="56"/>
      <c r="TAV5923" s="56"/>
      <c r="TAW5923" s="56"/>
      <c r="TAX5923" s="56"/>
      <c r="TAY5923" s="56"/>
      <c r="TAZ5923" s="56"/>
      <c r="TBA5923" s="56"/>
      <c r="TBB5923" s="56"/>
      <c r="TBC5923" s="56"/>
      <c r="TBD5923" s="56"/>
      <c r="TBE5923" s="56"/>
      <c r="TBF5923" s="56"/>
      <c r="TBG5923" s="56"/>
      <c r="TBH5923" s="56"/>
      <c r="TBI5923" s="56"/>
      <c r="TBJ5923" s="56"/>
      <c r="TBK5923" s="56"/>
      <c r="TBL5923" s="56"/>
      <c r="TBM5923" s="56"/>
      <c r="TBN5923" s="56"/>
      <c r="TBO5923" s="56"/>
      <c r="TBP5923" s="56"/>
      <c r="TBQ5923" s="56"/>
      <c r="TBR5923" s="56"/>
      <c r="TBS5923" s="56"/>
      <c r="TBT5923" s="56"/>
      <c r="TBU5923" s="56"/>
      <c r="TBV5923" s="56"/>
      <c r="TBW5923" s="56"/>
      <c r="TBX5923" s="56"/>
      <c r="TBY5923" s="56"/>
      <c r="TBZ5923" s="56"/>
      <c r="TCA5923" s="56"/>
      <c r="TCB5923" s="56"/>
      <c r="TCC5923" s="56"/>
      <c r="TCD5923" s="56"/>
      <c r="TCE5923" s="56"/>
      <c r="TCF5923" s="56"/>
      <c r="TCG5923" s="56"/>
      <c r="TCH5923" s="56"/>
      <c r="TCI5923" s="56"/>
      <c r="TCJ5923" s="56"/>
      <c r="TCK5923" s="56"/>
      <c r="TCL5923" s="56"/>
      <c r="TCM5923" s="56"/>
      <c r="TCN5923" s="56"/>
      <c r="TCO5923" s="56"/>
      <c r="TCP5923" s="56"/>
      <c r="TCQ5923" s="56"/>
      <c r="TCR5923" s="56"/>
      <c r="TCS5923" s="56"/>
      <c r="TCT5923" s="56"/>
      <c r="TCU5923" s="56"/>
      <c r="TCV5923" s="56"/>
      <c r="TCW5923" s="56"/>
      <c r="TCX5923" s="56"/>
      <c r="TCY5923" s="56"/>
      <c r="TCZ5923" s="56"/>
      <c r="TDA5923" s="56"/>
      <c r="TDB5923" s="56"/>
      <c r="TDC5923" s="56"/>
      <c r="TDD5923" s="56"/>
      <c r="TDE5923" s="56"/>
      <c r="TDF5923" s="56"/>
      <c r="TDG5923" s="56"/>
      <c r="TDH5923" s="56"/>
      <c r="TDI5923" s="56"/>
      <c r="TDJ5923" s="56"/>
      <c r="TDK5923" s="56"/>
      <c r="TDL5923" s="56"/>
      <c r="TDM5923" s="56"/>
      <c r="TDN5923" s="56"/>
      <c r="TDO5923" s="56"/>
      <c r="TDP5923" s="56"/>
      <c r="TDQ5923" s="56"/>
      <c r="TDR5923" s="56"/>
      <c r="TDS5923" s="56"/>
      <c r="TDT5923" s="56"/>
      <c r="TDU5923" s="56"/>
      <c r="TDV5923" s="56"/>
      <c r="TDW5923" s="56"/>
      <c r="TDX5923" s="56"/>
      <c r="TDY5923" s="56"/>
      <c r="TDZ5923" s="56"/>
      <c r="TEA5923" s="56"/>
      <c r="TEB5923" s="56"/>
      <c r="TEC5923" s="56"/>
      <c r="TED5923" s="56"/>
      <c r="TEE5923" s="56"/>
      <c r="TEF5923" s="56"/>
      <c r="TEG5923" s="56"/>
      <c r="TEH5923" s="56"/>
      <c r="TEI5923" s="56"/>
      <c r="TEJ5923" s="56"/>
      <c r="TEK5923" s="56"/>
      <c r="TEL5923" s="56"/>
      <c r="TEM5923" s="56"/>
      <c r="TEN5923" s="56"/>
      <c r="TEO5923" s="56"/>
      <c r="TEP5923" s="56"/>
      <c r="TEQ5923" s="56"/>
      <c r="TER5923" s="56"/>
      <c r="TES5923" s="56"/>
      <c r="TET5923" s="56"/>
      <c r="TEU5923" s="56"/>
      <c r="TEV5923" s="56"/>
      <c r="TEW5923" s="56"/>
      <c r="TEX5923" s="56"/>
      <c r="TEY5923" s="56"/>
      <c r="TEZ5923" s="56"/>
      <c r="TFA5923" s="56"/>
      <c r="TFB5923" s="56"/>
      <c r="TFC5923" s="56"/>
      <c r="TFD5923" s="56"/>
      <c r="TFE5923" s="56"/>
      <c r="TFF5923" s="56"/>
      <c r="TFG5923" s="56"/>
      <c r="TFH5923" s="56"/>
      <c r="TFI5923" s="56"/>
      <c r="TFJ5923" s="56"/>
      <c r="TFK5923" s="56"/>
      <c r="TFL5923" s="56"/>
      <c r="TFM5923" s="56"/>
      <c r="TFN5923" s="56"/>
      <c r="TFO5923" s="56"/>
      <c r="TFP5923" s="56"/>
      <c r="TFQ5923" s="56"/>
      <c r="TFR5923" s="56"/>
      <c r="TFS5923" s="56"/>
      <c r="TFT5923" s="56"/>
      <c r="TFU5923" s="56"/>
      <c r="TFV5923" s="56"/>
      <c r="TFW5923" s="56"/>
      <c r="TFX5923" s="56"/>
      <c r="TFY5923" s="56"/>
      <c r="TFZ5923" s="56"/>
      <c r="TGA5923" s="56"/>
      <c r="TGB5923" s="56"/>
      <c r="TGC5923" s="56"/>
      <c r="TGD5923" s="56"/>
      <c r="TGE5923" s="56"/>
      <c r="TGF5923" s="56"/>
      <c r="TGG5923" s="56"/>
      <c r="TGH5923" s="56"/>
      <c r="TGI5923" s="56"/>
      <c r="TGJ5923" s="56"/>
      <c r="TGK5923" s="56"/>
      <c r="TGL5923" s="56"/>
      <c r="TGM5923" s="56"/>
      <c r="TGN5923" s="56"/>
      <c r="TGO5923" s="56"/>
      <c r="TGP5923" s="56"/>
      <c r="TGQ5923" s="56"/>
      <c r="TGR5923" s="56"/>
      <c r="TGS5923" s="56"/>
      <c r="TGT5923" s="56"/>
      <c r="TGU5923" s="56"/>
      <c r="TGV5923" s="56"/>
      <c r="TGW5923" s="56"/>
      <c r="TGX5923" s="56"/>
      <c r="TGY5923" s="56"/>
      <c r="TGZ5923" s="56"/>
      <c r="THA5923" s="56"/>
      <c r="THB5923" s="56"/>
      <c r="THC5923" s="56"/>
      <c r="THD5923" s="56"/>
      <c r="THE5923" s="56"/>
      <c r="THF5923" s="56"/>
      <c r="THG5923" s="56"/>
      <c r="THH5923" s="56"/>
      <c r="THI5923" s="56"/>
      <c r="THJ5923" s="56"/>
      <c r="THK5923" s="56"/>
      <c r="THL5923" s="56"/>
      <c r="THM5923" s="56"/>
      <c r="THN5923" s="56"/>
      <c r="THO5923" s="56"/>
      <c r="THP5923" s="56"/>
      <c r="THQ5923" s="56"/>
      <c r="THR5923" s="56"/>
      <c r="THS5923" s="56"/>
      <c r="THT5923" s="56"/>
      <c r="THU5923" s="56"/>
      <c r="THV5923" s="56"/>
      <c r="THW5923" s="56"/>
      <c r="THX5923" s="56"/>
      <c r="THY5923" s="56"/>
      <c r="THZ5923" s="56"/>
      <c r="TIA5923" s="56"/>
      <c r="TIB5923" s="56"/>
      <c r="TIC5923" s="56"/>
      <c r="TID5923" s="56"/>
      <c r="TIE5923" s="56"/>
      <c r="TIF5923" s="56"/>
      <c r="TIG5923" s="56"/>
      <c r="TIH5923" s="56"/>
      <c r="TII5923" s="56"/>
      <c r="TIJ5923" s="56"/>
      <c r="TIK5923" s="56"/>
      <c r="TIL5923" s="56"/>
      <c r="TIM5923" s="56"/>
      <c r="TIN5923" s="56"/>
      <c r="TIO5923" s="56"/>
      <c r="TIP5923" s="56"/>
      <c r="TIQ5923" s="56"/>
      <c r="TIR5923" s="56"/>
      <c r="TIS5923" s="56"/>
      <c r="TIT5923" s="56"/>
      <c r="TIU5923" s="56"/>
      <c r="TIV5923" s="56"/>
      <c r="TIW5923" s="56"/>
      <c r="TIX5923" s="56"/>
      <c r="TIY5923" s="56"/>
      <c r="TIZ5923" s="56"/>
      <c r="TJA5923" s="56"/>
      <c r="TJB5923" s="56"/>
      <c r="TJC5923" s="56"/>
      <c r="TJD5923" s="56"/>
      <c r="TJE5923" s="56"/>
      <c r="TJF5923" s="56"/>
      <c r="TJG5923" s="56"/>
      <c r="TJH5923" s="56"/>
      <c r="TJI5923" s="56"/>
      <c r="TJJ5923" s="56"/>
      <c r="TJK5923" s="56"/>
      <c r="TJL5923" s="56"/>
      <c r="TJM5923" s="56"/>
      <c r="TJN5923" s="56"/>
      <c r="TJO5923" s="56"/>
      <c r="TJP5923" s="56"/>
      <c r="TJQ5923" s="56"/>
      <c r="TJR5923" s="56"/>
      <c r="TJS5923" s="56"/>
      <c r="TJT5923" s="56"/>
      <c r="TJU5923" s="56"/>
      <c r="TJV5923" s="56"/>
      <c r="TJW5923" s="56"/>
      <c r="TJX5923" s="56"/>
      <c r="TJY5923" s="56"/>
      <c r="TJZ5923" s="56"/>
      <c r="TKA5923" s="56"/>
      <c r="TKB5923" s="56"/>
      <c r="TKC5923" s="56"/>
      <c r="TKD5923" s="56"/>
      <c r="TKE5923" s="56"/>
      <c r="TKF5923" s="56"/>
      <c r="TKG5923" s="56"/>
      <c r="TKH5923" s="56"/>
      <c r="TKI5923" s="56"/>
      <c r="TKJ5923" s="56"/>
      <c r="TKK5923" s="56"/>
      <c r="TKL5923" s="56"/>
      <c r="TKM5923" s="56"/>
      <c r="TKN5923" s="56"/>
      <c r="TKO5923" s="56"/>
      <c r="TKP5923" s="56"/>
      <c r="TKQ5923" s="56"/>
      <c r="TKR5923" s="56"/>
      <c r="TKS5923" s="56"/>
      <c r="TKT5923" s="56"/>
      <c r="TKU5923" s="56"/>
      <c r="TKV5923" s="56"/>
      <c r="TKW5923" s="56"/>
      <c r="TKX5923" s="56"/>
      <c r="TKY5923" s="56"/>
      <c r="TKZ5923" s="56"/>
      <c r="TLA5923" s="56"/>
      <c r="TLB5923" s="56"/>
      <c r="TLC5923" s="56"/>
      <c r="TLD5923" s="56"/>
      <c r="TLE5923" s="56"/>
      <c r="TLF5923" s="56"/>
      <c r="TLG5923" s="56"/>
      <c r="TLH5923" s="56"/>
      <c r="TLI5923" s="56"/>
      <c r="TLJ5923" s="56"/>
      <c r="TLK5923" s="56"/>
      <c r="TLL5923" s="56"/>
      <c r="TLM5923" s="56"/>
      <c r="TLN5923" s="56"/>
      <c r="TLO5923" s="56"/>
      <c r="TLP5923" s="56"/>
      <c r="TLQ5923" s="56"/>
      <c r="TLR5923" s="56"/>
      <c r="TLS5923" s="56"/>
      <c r="TLT5923" s="56"/>
      <c r="TLU5923" s="56"/>
      <c r="TLV5923" s="56"/>
      <c r="TLW5923" s="56"/>
      <c r="TLX5923" s="56"/>
      <c r="TLY5923" s="56"/>
      <c r="TLZ5923" s="56"/>
      <c r="TMA5923" s="56"/>
      <c r="TMB5923" s="56"/>
      <c r="TMC5923" s="56"/>
      <c r="TMD5923" s="56"/>
      <c r="TME5923" s="56"/>
      <c r="TMF5923" s="56"/>
      <c r="TMG5923" s="56"/>
      <c r="TMH5923" s="56"/>
      <c r="TMI5923" s="56"/>
      <c r="TMJ5923" s="56"/>
      <c r="TMK5923" s="56"/>
      <c r="TML5923" s="56"/>
      <c r="TMM5923" s="56"/>
      <c r="TMN5923" s="56"/>
      <c r="TMO5923" s="56"/>
      <c r="TMP5923" s="56"/>
      <c r="TMQ5923" s="56"/>
      <c r="TMR5923" s="56"/>
      <c r="TMS5923" s="56"/>
      <c r="TMT5923" s="56"/>
      <c r="TMU5923" s="56"/>
      <c r="TMV5923" s="56"/>
      <c r="TMW5923" s="56"/>
      <c r="TMX5923" s="56"/>
      <c r="TMY5923" s="56"/>
      <c r="TMZ5923" s="56"/>
      <c r="TNA5923" s="56"/>
      <c r="TNB5923" s="56"/>
      <c r="TNC5923" s="56"/>
      <c r="TND5923" s="56"/>
      <c r="TNE5923" s="56"/>
      <c r="TNF5923" s="56"/>
      <c r="TNG5923" s="56"/>
      <c r="TNH5923" s="56"/>
      <c r="TNI5923" s="56"/>
      <c r="TNJ5923" s="56"/>
      <c r="TNK5923" s="56"/>
      <c r="TNL5923" s="56"/>
      <c r="TNM5923" s="56"/>
      <c r="TNN5923" s="56"/>
      <c r="TNO5923" s="56"/>
      <c r="TNP5923" s="56"/>
      <c r="TNQ5923" s="56"/>
      <c r="TNR5923" s="56"/>
      <c r="TNS5923" s="56"/>
      <c r="TNT5923" s="56"/>
      <c r="TNU5923" s="56"/>
      <c r="TNV5923" s="56"/>
      <c r="TNW5923" s="56"/>
      <c r="TNX5923" s="56"/>
      <c r="TNY5923" s="56"/>
      <c r="TNZ5923" s="56"/>
      <c r="TOA5923" s="56"/>
      <c r="TOB5923" s="56"/>
      <c r="TOC5923" s="56"/>
      <c r="TOD5923" s="56"/>
      <c r="TOE5923" s="56"/>
      <c r="TOF5923" s="56"/>
      <c r="TOG5923" s="56"/>
      <c r="TOH5923" s="56"/>
      <c r="TOI5923" s="56"/>
      <c r="TOJ5923" s="56"/>
      <c r="TOK5923" s="56"/>
      <c r="TOL5923" s="56"/>
      <c r="TOM5923" s="56"/>
      <c r="TON5923" s="56"/>
      <c r="TOO5923" s="56"/>
      <c r="TOP5923" s="56"/>
      <c r="TOQ5923" s="56"/>
      <c r="TOR5923" s="56"/>
      <c r="TOS5923" s="56"/>
      <c r="TOT5923" s="56"/>
      <c r="TOU5923" s="56"/>
      <c r="TOV5923" s="56"/>
      <c r="TOW5923" s="56"/>
      <c r="TOX5923" s="56"/>
      <c r="TOY5923" s="56"/>
      <c r="TOZ5923" s="56"/>
      <c r="TPA5923" s="56"/>
      <c r="TPB5923" s="56"/>
      <c r="TPC5923" s="56"/>
      <c r="TPD5923" s="56"/>
      <c r="TPE5923" s="56"/>
      <c r="TPF5923" s="56"/>
      <c r="TPG5923" s="56"/>
      <c r="TPH5923" s="56"/>
      <c r="TPI5923" s="56"/>
      <c r="TPJ5923" s="56"/>
      <c r="TPK5923" s="56"/>
      <c r="TPL5923" s="56"/>
      <c r="TPM5923" s="56"/>
      <c r="TPN5923" s="56"/>
      <c r="TPO5923" s="56"/>
      <c r="TPP5923" s="56"/>
      <c r="TPQ5923" s="56"/>
      <c r="TPR5923" s="56"/>
      <c r="TPS5923" s="56"/>
      <c r="TPT5923" s="56"/>
      <c r="TPU5923" s="56"/>
      <c r="TPV5923" s="56"/>
      <c r="TPW5923" s="56"/>
      <c r="TPX5923" s="56"/>
      <c r="TPY5923" s="56"/>
      <c r="TPZ5923" s="56"/>
      <c r="TQA5923" s="56"/>
      <c r="TQB5923" s="56"/>
      <c r="TQC5923" s="56"/>
      <c r="TQD5923" s="56"/>
      <c r="TQE5923" s="56"/>
      <c r="TQF5923" s="56"/>
      <c r="TQG5923" s="56"/>
      <c r="TQH5923" s="56"/>
      <c r="TQI5923" s="56"/>
      <c r="TQJ5923" s="56"/>
      <c r="TQK5923" s="56"/>
      <c r="TQL5923" s="56"/>
      <c r="TQM5923" s="56"/>
      <c r="TQN5923" s="56"/>
      <c r="TQO5923" s="56"/>
      <c r="TQP5923" s="56"/>
      <c r="TQQ5923" s="56"/>
      <c r="TQR5923" s="56"/>
      <c r="TQS5923" s="56"/>
      <c r="TQT5923" s="56"/>
      <c r="TQU5923" s="56"/>
      <c r="TQV5923" s="56"/>
      <c r="TQW5923" s="56"/>
      <c r="TQX5923" s="56"/>
      <c r="TQY5923" s="56"/>
      <c r="TQZ5923" s="56"/>
      <c r="TRA5923" s="56"/>
      <c r="TRB5923" s="56"/>
      <c r="TRC5923" s="56"/>
      <c r="TRD5923" s="56"/>
      <c r="TRE5923" s="56"/>
      <c r="TRF5923" s="56"/>
      <c r="TRG5923" s="56"/>
      <c r="TRH5923" s="56"/>
      <c r="TRI5923" s="56"/>
      <c r="TRJ5923" s="56"/>
      <c r="TRK5923" s="56"/>
      <c r="TRL5923" s="56"/>
      <c r="TRM5923" s="56"/>
      <c r="TRN5923" s="56"/>
      <c r="TRO5923" s="56"/>
      <c r="TRP5923" s="56"/>
      <c r="TRQ5923" s="56"/>
      <c r="TRR5923" s="56"/>
      <c r="TRS5923" s="56"/>
      <c r="TRT5923" s="56"/>
      <c r="TRU5923" s="56"/>
      <c r="TRV5923" s="56"/>
      <c r="TRW5923" s="56"/>
      <c r="TRX5923" s="56"/>
      <c r="TRY5923" s="56"/>
      <c r="TRZ5923" s="56"/>
      <c r="TSA5923" s="56"/>
      <c r="TSB5923" s="56"/>
      <c r="TSC5923" s="56"/>
      <c r="TSD5923" s="56"/>
      <c r="TSE5923" s="56"/>
      <c r="TSF5923" s="56"/>
      <c r="TSG5923" s="56"/>
      <c r="TSH5923" s="56"/>
      <c r="TSI5923" s="56"/>
      <c r="TSJ5923" s="56"/>
      <c r="TSK5923" s="56"/>
      <c r="TSL5923" s="56"/>
      <c r="TSM5923" s="56"/>
      <c r="TSN5923" s="56"/>
      <c r="TSO5923" s="56"/>
      <c r="TSP5923" s="56"/>
      <c r="TSQ5923" s="56"/>
      <c r="TSR5923" s="56"/>
      <c r="TSS5923" s="56"/>
      <c r="TST5923" s="56"/>
      <c r="TSU5923" s="56"/>
      <c r="TSV5923" s="56"/>
      <c r="TSW5923" s="56"/>
      <c r="TSX5923" s="56"/>
      <c r="TSY5923" s="56"/>
      <c r="TSZ5923" s="56"/>
      <c r="TTA5923" s="56"/>
      <c r="TTB5923" s="56"/>
      <c r="TTC5923" s="56"/>
      <c r="TTD5923" s="56"/>
      <c r="TTE5923" s="56"/>
      <c r="TTF5923" s="56"/>
      <c r="TTG5923" s="56"/>
      <c r="TTH5923" s="56"/>
      <c r="TTI5923" s="56"/>
      <c r="TTJ5923" s="56"/>
      <c r="TTK5923" s="56"/>
      <c r="TTL5923" s="56"/>
      <c r="TTM5923" s="56"/>
      <c r="TTN5923" s="56"/>
      <c r="TTO5923" s="56"/>
      <c r="TTP5923" s="56"/>
      <c r="TTQ5923" s="56"/>
      <c r="TTR5923" s="56"/>
      <c r="TTS5923" s="56"/>
      <c r="TTT5923" s="56"/>
      <c r="TTU5923" s="56"/>
      <c r="TTV5923" s="56"/>
      <c r="TTW5923" s="56"/>
      <c r="TTX5923" s="56"/>
      <c r="TTY5923" s="56"/>
      <c r="TTZ5923" s="56"/>
      <c r="TUA5923" s="56"/>
      <c r="TUB5923" s="56"/>
      <c r="TUC5923" s="56"/>
      <c r="TUD5923" s="56"/>
      <c r="TUE5923" s="56"/>
      <c r="TUF5923" s="56"/>
      <c r="TUG5923" s="56"/>
      <c r="TUH5923" s="56"/>
      <c r="TUI5923" s="56"/>
      <c r="TUJ5923" s="56"/>
      <c r="TUK5923" s="56"/>
      <c r="TUL5923" s="56"/>
      <c r="TUM5923" s="56"/>
      <c r="TUN5923" s="56"/>
      <c r="TUO5923" s="56"/>
      <c r="TUP5923" s="56"/>
      <c r="TUQ5923" s="56"/>
      <c r="TUR5923" s="56"/>
      <c r="TUS5923" s="56"/>
      <c r="TUT5923" s="56"/>
      <c r="TUU5923" s="56"/>
      <c r="TUV5923" s="56"/>
      <c r="TUW5923" s="56"/>
      <c r="TUX5923" s="56"/>
      <c r="TUY5923" s="56"/>
      <c r="TUZ5923" s="56"/>
      <c r="TVA5923" s="56"/>
      <c r="TVB5923" s="56"/>
      <c r="TVC5923" s="56"/>
      <c r="TVD5923" s="56"/>
      <c r="TVE5923" s="56"/>
      <c r="TVF5923" s="56"/>
      <c r="TVG5923" s="56"/>
      <c r="TVH5923" s="56"/>
      <c r="TVI5923" s="56"/>
      <c r="TVJ5923" s="56"/>
      <c r="TVK5923" s="56"/>
      <c r="TVL5923" s="56"/>
      <c r="TVM5923" s="56"/>
      <c r="TVN5923" s="56"/>
      <c r="TVO5923" s="56"/>
      <c r="TVP5923" s="56"/>
      <c r="TVQ5923" s="56"/>
      <c r="TVR5923" s="56"/>
      <c r="TVS5923" s="56"/>
      <c r="TVT5923" s="56"/>
      <c r="TVU5923" s="56"/>
      <c r="TVV5923" s="56"/>
      <c r="TVW5923" s="56"/>
      <c r="TVX5923" s="56"/>
      <c r="TVY5923" s="56"/>
      <c r="TVZ5923" s="56"/>
      <c r="TWA5923" s="56"/>
      <c r="TWB5923" s="56"/>
      <c r="TWC5923" s="56"/>
      <c r="TWD5923" s="56"/>
      <c r="TWE5923" s="56"/>
      <c r="TWF5923" s="56"/>
      <c r="TWG5923" s="56"/>
      <c r="TWH5923" s="56"/>
      <c r="TWI5923" s="56"/>
      <c r="TWJ5923" s="56"/>
      <c r="TWK5923" s="56"/>
      <c r="TWL5923" s="56"/>
      <c r="TWM5923" s="56"/>
      <c r="TWN5923" s="56"/>
      <c r="TWO5923" s="56"/>
      <c r="TWP5923" s="56"/>
      <c r="TWQ5923" s="56"/>
      <c r="TWR5923" s="56"/>
      <c r="TWS5923" s="56"/>
      <c r="TWT5923" s="56"/>
      <c r="TWU5923" s="56"/>
      <c r="TWV5923" s="56"/>
      <c r="TWW5923" s="56"/>
      <c r="TWX5923" s="56"/>
      <c r="TWY5923" s="56"/>
      <c r="TWZ5923" s="56"/>
      <c r="TXA5923" s="56"/>
      <c r="TXB5923" s="56"/>
      <c r="TXC5923" s="56"/>
      <c r="TXD5923" s="56"/>
      <c r="TXE5923" s="56"/>
      <c r="TXF5923" s="56"/>
      <c r="TXG5923" s="56"/>
      <c r="TXH5923" s="56"/>
      <c r="TXI5923" s="56"/>
      <c r="TXJ5923" s="56"/>
      <c r="TXK5923" s="56"/>
      <c r="TXL5923" s="56"/>
      <c r="TXM5923" s="56"/>
      <c r="TXN5923" s="56"/>
      <c r="TXO5923" s="56"/>
      <c r="TXP5923" s="56"/>
      <c r="TXQ5923" s="56"/>
      <c r="TXR5923" s="56"/>
      <c r="TXS5923" s="56"/>
      <c r="TXT5923" s="56"/>
      <c r="TXU5923" s="56"/>
      <c r="TXV5923" s="56"/>
      <c r="TXW5923" s="56"/>
      <c r="TXX5923" s="56"/>
      <c r="TXY5923" s="56"/>
      <c r="TXZ5923" s="56"/>
      <c r="TYA5923" s="56"/>
      <c r="TYB5923" s="56"/>
      <c r="TYC5923" s="56"/>
      <c r="TYD5923" s="56"/>
      <c r="TYE5923" s="56"/>
      <c r="TYF5923" s="56"/>
      <c r="TYG5923" s="56"/>
      <c r="TYH5923" s="56"/>
      <c r="TYI5923" s="56"/>
      <c r="TYJ5923" s="56"/>
      <c r="TYK5923" s="56"/>
      <c r="TYL5923" s="56"/>
      <c r="TYM5923" s="56"/>
      <c r="TYN5923" s="56"/>
      <c r="TYO5923" s="56"/>
      <c r="TYP5923" s="56"/>
      <c r="TYQ5923" s="56"/>
      <c r="TYR5923" s="56"/>
      <c r="TYS5923" s="56"/>
      <c r="TYT5923" s="56"/>
      <c r="TYU5923" s="56"/>
      <c r="TYV5923" s="56"/>
      <c r="TYW5923" s="56"/>
      <c r="TYX5923" s="56"/>
      <c r="TYY5923" s="56"/>
      <c r="TYZ5923" s="56"/>
      <c r="TZA5923" s="56"/>
      <c r="TZB5923" s="56"/>
      <c r="TZC5923" s="56"/>
      <c r="TZD5923" s="56"/>
      <c r="TZE5923" s="56"/>
      <c r="TZF5923" s="56"/>
      <c r="TZG5923" s="56"/>
      <c r="TZH5923" s="56"/>
      <c r="TZI5923" s="56"/>
      <c r="TZJ5923" s="56"/>
      <c r="TZK5923" s="56"/>
      <c r="TZL5923" s="56"/>
      <c r="TZM5923" s="56"/>
      <c r="TZN5923" s="56"/>
      <c r="TZO5923" s="56"/>
      <c r="TZP5923" s="56"/>
      <c r="TZQ5923" s="56"/>
      <c r="TZR5923" s="56"/>
      <c r="TZS5923" s="56"/>
      <c r="TZT5923" s="56"/>
      <c r="TZU5923" s="56"/>
      <c r="TZV5923" s="56"/>
      <c r="TZW5923" s="56"/>
      <c r="TZX5923" s="56"/>
      <c r="TZY5923" s="56"/>
      <c r="TZZ5923" s="56"/>
      <c r="UAA5923" s="56"/>
      <c r="UAB5923" s="56"/>
      <c r="UAC5923" s="56"/>
      <c r="UAD5923" s="56"/>
      <c r="UAE5923" s="56"/>
      <c r="UAF5923" s="56"/>
      <c r="UAG5923" s="56"/>
      <c r="UAH5923" s="56"/>
      <c r="UAI5923" s="56"/>
      <c r="UAJ5923" s="56"/>
      <c r="UAK5923" s="56"/>
      <c r="UAL5923" s="56"/>
      <c r="UAM5923" s="56"/>
      <c r="UAN5923" s="56"/>
      <c r="UAO5923" s="56"/>
      <c r="UAP5923" s="56"/>
      <c r="UAQ5923" s="56"/>
      <c r="UAR5923" s="56"/>
      <c r="UAS5923" s="56"/>
      <c r="UAT5923" s="56"/>
      <c r="UAU5923" s="56"/>
      <c r="UAV5923" s="56"/>
      <c r="UAW5923" s="56"/>
      <c r="UAX5923" s="56"/>
      <c r="UAY5923" s="56"/>
      <c r="UAZ5923" s="56"/>
      <c r="UBA5923" s="56"/>
      <c r="UBB5923" s="56"/>
      <c r="UBC5923" s="56"/>
      <c r="UBD5923" s="56"/>
      <c r="UBE5923" s="56"/>
      <c r="UBF5923" s="56"/>
      <c r="UBG5923" s="56"/>
      <c r="UBH5923" s="56"/>
      <c r="UBI5923" s="56"/>
      <c r="UBJ5923" s="56"/>
      <c r="UBK5923" s="56"/>
      <c r="UBL5923" s="56"/>
      <c r="UBM5923" s="56"/>
      <c r="UBN5923" s="56"/>
      <c r="UBO5923" s="56"/>
      <c r="UBP5923" s="56"/>
      <c r="UBQ5923" s="56"/>
      <c r="UBR5923" s="56"/>
      <c r="UBS5923" s="56"/>
      <c r="UBT5923" s="56"/>
      <c r="UBU5923" s="56"/>
      <c r="UBV5923" s="56"/>
      <c r="UBW5923" s="56"/>
      <c r="UBX5923" s="56"/>
      <c r="UBY5923" s="56"/>
      <c r="UBZ5923" s="56"/>
      <c r="UCA5923" s="56"/>
      <c r="UCB5923" s="56"/>
      <c r="UCC5923" s="56"/>
      <c r="UCD5923" s="56"/>
      <c r="UCE5923" s="56"/>
      <c r="UCF5923" s="56"/>
      <c r="UCG5923" s="56"/>
      <c r="UCH5923" s="56"/>
      <c r="UCI5923" s="56"/>
      <c r="UCJ5923" s="56"/>
      <c r="UCK5923" s="56"/>
      <c r="UCL5923" s="56"/>
      <c r="UCM5923" s="56"/>
      <c r="UCN5923" s="56"/>
      <c r="UCO5923" s="56"/>
      <c r="UCP5923" s="56"/>
      <c r="UCQ5923" s="56"/>
      <c r="UCR5923" s="56"/>
      <c r="UCS5923" s="56"/>
      <c r="UCT5923" s="56"/>
      <c r="UCU5923" s="56"/>
      <c r="UCV5923" s="56"/>
      <c r="UCW5923" s="56"/>
      <c r="UCX5923" s="56"/>
      <c r="UCY5923" s="56"/>
      <c r="UCZ5923" s="56"/>
      <c r="UDA5923" s="56"/>
      <c r="UDB5923" s="56"/>
      <c r="UDC5923" s="56"/>
      <c r="UDD5923" s="56"/>
      <c r="UDE5923" s="56"/>
      <c r="UDF5923" s="56"/>
      <c r="UDG5923" s="56"/>
      <c r="UDH5923" s="56"/>
      <c r="UDI5923" s="56"/>
      <c r="UDJ5923" s="56"/>
      <c r="UDK5923" s="56"/>
      <c r="UDL5923" s="56"/>
      <c r="UDM5923" s="56"/>
      <c r="UDN5923" s="56"/>
      <c r="UDO5923" s="56"/>
      <c r="UDP5923" s="56"/>
      <c r="UDQ5923" s="56"/>
      <c r="UDR5923" s="56"/>
      <c r="UDS5923" s="56"/>
      <c r="UDT5923" s="56"/>
      <c r="UDU5923" s="56"/>
      <c r="UDV5923" s="56"/>
      <c r="UDW5923" s="56"/>
      <c r="UDX5923" s="56"/>
      <c r="UDY5923" s="56"/>
      <c r="UDZ5923" s="56"/>
      <c r="UEA5923" s="56"/>
      <c r="UEB5923" s="56"/>
      <c r="UEC5923" s="56"/>
      <c r="UED5923" s="56"/>
      <c r="UEE5923" s="56"/>
      <c r="UEF5923" s="56"/>
      <c r="UEG5923" s="56"/>
      <c r="UEH5923" s="56"/>
      <c r="UEI5923" s="56"/>
      <c r="UEJ5923" s="56"/>
      <c r="UEK5923" s="56"/>
      <c r="UEL5923" s="56"/>
      <c r="UEM5923" s="56"/>
      <c r="UEN5923" s="56"/>
      <c r="UEO5923" s="56"/>
      <c r="UEP5923" s="56"/>
      <c r="UEQ5923" s="56"/>
      <c r="UER5923" s="56"/>
      <c r="UES5923" s="56"/>
      <c r="UET5923" s="56"/>
      <c r="UEU5923" s="56"/>
      <c r="UEV5923" s="56"/>
      <c r="UEW5923" s="56"/>
      <c r="UEX5923" s="56"/>
      <c r="UEY5923" s="56"/>
      <c r="UEZ5923" s="56"/>
      <c r="UFA5923" s="56"/>
      <c r="UFB5923" s="56"/>
      <c r="UFC5923" s="56"/>
      <c r="UFD5923" s="56"/>
      <c r="UFE5923" s="56"/>
      <c r="UFF5923" s="56"/>
      <c r="UFG5923" s="56"/>
      <c r="UFH5923" s="56"/>
      <c r="UFI5923" s="56"/>
      <c r="UFJ5923" s="56"/>
      <c r="UFK5923" s="56"/>
      <c r="UFL5923" s="56"/>
      <c r="UFM5923" s="56"/>
      <c r="UFN5923" s="56"/>
      <c r="UFO5923" s="56"/>
      <c r="UFP5923" s="56"/>
      <c r="UFQ5923" s="56"/>
      <c r="UFR5923" s="56"/>
      <c r="UFS5923" s="56"/>
      <c r="UFT5923" s="56"/>
      <c r="UFU5923" s="56"/>
      <c r="UFV5923" s="56"/>
      <c r="UFW5923" s="56"/>
      <c r="UFX5923" s="56"/>
      <c r="UFY5923" s="56"/>
      <c r="UFZ5923" s="56"/>
      <c r="UGA5923" s="56"/>
      <c r="UGB5923" s="56"/>
      <c r="UGC5923" s="56"/>
      <c r="UGD5923" s="56"/>
      <c r="UGE5923" s="56"/>
      <c r="UGF5923" s="56"/>
      <c r="UGG5923" s="56"/>
      <c r="UGH5923" s="56"/>
      <c r="UGI5923" s="56"/>
      <c r="UGJ5923" s="56"/>
      <c r="UGK5923" s="56"/>
      <c r="UGL5923" s="56"/>
      <c r="UGM5923" s="56"/>
      <c r="UGN5923" s="56"/>
      <c r="UGO5923" s="56"/>
      <c r="UGP5923" s="56"/>
      <c r="UGQ5923" s="56"/>
      <c r="UGR5923" s="56"/>
      <c r="UGS5923" s="56"/>
      <c r="UGT5923" s="56"/>
      <c r="UGU5923" s="56"/>
      <c r="UGV5923" s="56"/>
      <c r="UGW5923" s="56"/>
      <c r="UGX5923" s="56"/>
      <c r="UGY5923" s="56"/>
      <c r="UGZ5923" s="56"/>
      <c r="UHA5923" s="56"/>
      <c r="UHB5923" s="56"/>
      <c r="UHC5923" s="56"/>
      <c r="UHD5923" s="56"/>
      <c r="UHE5923" s="56"/>
      <c r="UHF5923" s="56"/>
      <c r="UHG5923" s="56"/>
      <c r="UHH5923" s="56"/>
      <c r="UHI5923" s="56"/>
      <c r="UHJ5923" s="56"/>
      <c r="UHK5923" s="56"/>
      <c r="UHL5923" s="56"/>
      <c r="UHM5923" s="56"/>
      <c r="UHN5923" s="56"/>
      <c r="UHO5923" s="56"/>
      <c r="UHP5923" s="56"/>
      <c r="UHQ5923" s="56"/>
      <c r="UHR5923" s="56"/>
      <c r="UHS5923" s="56"/>
      <c r="UHT5923" s="56"/>
      <c r="UHU5923" s="56"/>
      <c r="UHV5923" s="56"/>
      <c r="UHW5923" s="56"/>
      <c r="UHX5923" s="56"/>
      <c r="UHY5923" s="56"/>
      <c r="UHZ5923" s="56"/>
      <c r="UIA5923" s="56"/>
      <c r="UIB5923" s="56"/>
      <c r="UIC5923" s="56"/>
      <c r="UID5923" s="56"/>
      <c r="UIE5923" s="56"/>
      <c r="UIF5923" s="56"/>
      <c r="UIG5923" s="56"/>
      <c r="UIH5923" s="56"/>
      <c r="UII5923" s="56"/>
      <c r="UIJ5923" s="56"/>
      <c r="UIK5923" s="56"/>
      <c r="UIL5923" s="56"/>
      <c r="UIM5923" s="56"/>
      <c r="UIN5923" s="56"/>
      <c r="UIO5923" s="56"/>
      <c r="UIP5923" s="56"/>
      <c r="UIQ5923" s="56"/>
      <c r="UIR5923" s="56"/>
      <c r="UIS5923" s="56"/>
      <c r="UIT5923" s="56"/>
      <c r="UIU5923" s="56"/>
      <c r="UIV5923" s="56"/>
      <c r="UIW5923" s="56"/>
      <c r="UIX5923" s="56"/>
      <c r="UIY5923" s="56"/>
      <c r="UIZ5923" s="56"/>
      <c r="UJA5923" s="56"/>
      <c r="UJB5923" s="56"/>
      <c r="UJC5923" s="56"/>
      <c r="UJD5923" s="56"/>
      <c r="UJE5923" s="56"/>
      <c r="UJF5923" s="56"/>
      <c r="UJG5923" s="56"/>
      <c r="UJH5923" s="56"/>
      <c r="UJI5923" s="56"/>
      <c r="UJJ5923" s="56"/>
      <c r="UJK5923" s="56"/>
      <c r="UJL5923" s="56"/>
      <c r="UJM5923" s="56"/>
      <c r="UJN5923" s="56"/>
      <c r="UJO5923" s="56"/>
      <c r="UJP5923" s="56"/>
      <c r="UJQ5923" s="56"/>
      <c r="UJR5923" s="56"/>
      <c r="UJS5923" s="56"/>
      <c r="UJT5923" s="56"/>
      <c r="UJU5923" s="56"/>
      <c r="UJV5923" s="56"/>
      <c r="UJW5923" s="56"/>
      <c r="UJX5923" s="56"/>
      <c r="UJY5923" s="56"/>
      <c r="UJZ5923" s="56"/>
      <c r="UKA5923" s="56"/>
      <c r="UKB5923" s="56"/>
      <c r="UKC5923" s="56"/>
      <c r="UKD5923" s="56"/>
      <c r="UKE5923" s="56"/>
      <c r="UKF5923" s="56"/>
      <c r="UKG5923" s="56"/>
      <c r="UKH5923" s="56"/>
      <c r="UKI5923" s="56"/>
      <c r="UKJ5923" s="56"/>
      <c r="UKK5923" s="56"/>
      <c r="UKL5923" s="56"/>
      <c r="UKM5923" s="56"/>
      <c r="UKN5923" s="56"/>
      <c r="UKO5923" s="56"/>
      <c r="UKP5923" s="56"/>
      <c r="UKQ5923" s="56"/>
      <c r="UKR5923" s="56"/>
      <c r="UKS5923" s="56"/>
      <c r="UKT5923" s="56"/>
      <c r="UKU5923" s="56"/>
      <c r="UKV5923" s="56"/>
      <c r="UKW5923" s="56"/>
      <c r="UKX5923" s="56"/>
      <c r="UKY5923" s="56"/>
      <c r="UKZ5923" s="56"/>
      <c r="ULA5923" s="56"/>
      <c r="ULB5923" s="56"/>
      <c r="ULC5923" s="56"/>
      <c r="ULD5923" s="56"/>
      <c r="ULE5923" s="56"/>
      <c r="ULF5923" s="56"/>
      <c r="ULG5923" s="56"/>
      <c r="ULH5923" s="56"/>
      <c r="ULI5923" s="56"/>
      <c r="ULJ5923" s="56"/>
      <c r="ULK5923" s="56"/>
      <c r="ULL5923" s="56"/>
      <c r="ULM5923" s="56"/>
      <c r="ULN5923" s="56"/>
      <c r="ULO5923" s="56"/>
      <c r="ULP5923" s="56"/>
      <c r="ULQ5923" s="56"/>
      <c r="ULR5923" s="56"/>
      <c r="ULS5923" s="56"/>
      <c r="ULT5923" s="56"/>
      <c r="ULU5923" s="56"/>
      <c r="ULV5923" s="56"/>
      <c r="ULW5923" s="56"/>
      <c r="ULX5923" s="56"/>
      <c r="ULY5923" s="56"/>
      <c r="ULZ5923" s="56"/>
      <c r="UMA5923" s="56"/>
      <c r="UMB5923" s="56"/>
      <c r="UMC5923" s="56"/>
      <c r="UMD5923" s="56"/>
      <c r="UME5923" s="56"/>
      <c r="UMF5923" s="56"/>
      <c r="UMG5923" s="56"/>
      <c r="UMH5923" s="56"/>
      <c r="UMI5923" s="56"/>
      <c r="UMJ5923" s="56"/>
      <c r="UMK5923" s="56"/>
      <c r="UML5923" s="56"/>
      <c r="UMM5923" s="56"/>
      <c r="UMN5923" s="56"/>
      <c r="UMO5923" s="56"/>
      <c r="UMP5923" s="56"/>
      <c r="UMQ5923" s="56"/>
      <c r="UMR5923" s="56"/>
      <c r="UMS5923" s="56"/>
      <c r="UMT5923" s="56"/>
      <c r="UMU5923" s="56"/>
      <c r="UMV5923" s="56"/>
      <c r="UMW5923" s="56"/>
      <c r="UMX5923" s="56"/>
      <c r="UMY5923" s="56"/>
      <c r="UMZ5923" s="56"/>
      <c r="UNA5923" s="56"/>
      <c r="UNB5923" s="56"/>
      <c r="UNC5923" s="56"/>
      <c r="UND5923" s="56"/>
      <c r="UNE5923" s="56"/>
      <c r="UNF5923" s="56"/>
      <c r="UNG5923" s="56"/>
      <c r="UNH5923" s="56"/>
      <c r="UNI5923" s="56"/>
      <c r="UNJ5923" s="56"/>
      <c r="UNK5923" s="56"/>
      <c r="UNL5923" s="56"/>
      <c r="UNM5923" s="56"/>
      <c r="UNN5923" s="56"/>
      <c r="UNO5923" s="56"/>
      <c r="UNP5923" s="56"/>
      <c r="UNQ5923" s="56"/>
      <c r="UNR5923" s="56"/>
      <c r="UNS5923" s="56"/>
      <c r="UNT5923" s="56"/>
      <c r="UNU5923" s="56"/>
      <c r="UNV5923" s="56"/>
      <c r="UNW5923" s="56"/>
      <c r="UNX5923" s="56"/>
      <c r="UNY5923" s="56"/>
      <c r="UNZ5923" s="56"/>
      <c r="UOA5923" s="56"/>
      <c r="UOB5923" s="56"/>
      <c r="UOC5923" s="56"/>
      <c r="UOD5923" s="56"/>
      <c r="UOE5923" s="56"/>
      <c r="UOF5923" s="56"/>
      <c r="UOG5923" s="56"/>
      <c r="UOH5923" s="56"/>
      <c r="UOI5923" s="56"/>
      <c r="UOJ5923" s="56"/>
      <c r="UOK5923" s="56"/>
      <c r="UOL5923" s="56"/>
      <c r="UOM5923" s="56"/>
      <c r="UON5923" s="56"/>
      <c r="UOO5923" s="56"/>
      <c r="UOP5923" s="56"/>
      <c r="UOQ5923" s="56"/>
      <c r="UOR5923" s="56"/>
      <c r="UOS5923" s="56"/>
      <c r="UOT5923" s="56"/>
      <c r="UOU5923" s="56"/>
      <c r="UOV5923" s="56"/>
      <c r="UOW5923" s="56"/>
      <c r="UOX5923" s="56"/>
      <c r="UOY5923" s="56"/>
      <c r="UOZ5923" s="56"/>
      <c r="UPA5923" s="56"/>
      <c r="UPB5923" s="56"/>
      <c r="UPC5923" s="56"/>
      <c r="UPD5923" s="56"/>
      <c r="UPE5923" s="56"/>
      <c r="UPF5923" s="56"/>
      <c r="UPG5923" s="56"/>
      <c r="UPH5923" s="56"/>
      <c r="UPI5923" s="56"/>
      <c r="UPJ5923" s="56"/>
      <c r="UPK5923" s="56"/>
      <c r="UPL5923" s="56"/>
      <c r="UPM5923" s="56"/>
      <c r="UPN5923" s="56"/>
      <c r="UPO5923" s="56"/>
      <c r="UPP5923" s="56"/>
      <c r="UPQ5923" s="56"/>
      <c r="UPR5923" s="56"/>
      <c r="UPS5923" s="56"/>
      <c r="UPT5923" s="56"/>
      <c r="UPU5923" s="56"/>
      <c r="UPV5923" s="56"/>
      <c r="UPW5923" s="56"/>
      <c r="UPX5923" s="56"/>
      <c r="UPY5923" s="56"/>
      <c r="UPZ5923" s="56"/>
      <c r="UQA5923" s="56"/>
      <c r="UQB5923" s="56"/>
      <c r="UQC5923" s="56"/>
      <c r="UQD5923" s="56"/>
      <c r="UQE5923" s="56"/>
      <c r="UQF5923" s="56"/>
      <c r="UQG5923" s="56"/>
      <c r="UQH5923" s="56"/>
      <c r="UQI5923" s="56"/>
      <c r="UQJ5923" s="56"/>
      <c r="UQK5923" s="56"/>
      <c r="UQL5923" s="56"/>
      <c r="UQM5923" s="56"/>
      <c r="UQN5923" s="56"/>
      <c r="UQO5923" s="56"/>
      <c r="UQP5923" s="56"/>
      <c r="UQQ5923" s="56"/>
      <c r="UQR5923" s="56"/>
      <c r="UQS5923" s="56"/>
      <c r="UQT5923" s="56"/>
      <c r="UQU5923" s="56"/>
      <c r="UQV5923" s="56"/>
      <c r="UQW5923" s="56"/>
      <c r="UQX5923" s="56"/>
      <c r="UQY5923" s="56"/>
      <c r="UQZ5923" s="56"/>
      <c r="URA5923" s="56"/>
      <c r="URB5923" s="56"/>
      <c r="URC5923" s="56"/>
      <c r="URD5923" s="56"/>
      <c r="URE5923" s="56"/>
      <c r="URF5923" s="56"/>
      <c r="URG5923" s="56"/>
      <c r="URH5923" s="56"/>
      <c r="URI5923" s="56"/>
      <c r="URJ5923" s="56"/>
      <c r="URK5923" s="56"/>
      <c r="URL5923" s="56"/>
      <c r="URM5923" s="56"/>
      <c r="URN5923" s="56"/>
      <c r="URO5923" s="56"/>
      <c r="URP5923" s="56"/>
      <c r="URQ5923" s="56"/>
      <c r="URR5923" s="56"/>
      <c r="URS5923" s="56"/>
      <c r="URT5923" s="56"/>
      <c r="URU5923" s="56"/>
      <c r="URV5923" s="56"/>
      <c r="URW5923" s="56"/>
      <c r="URX5923" s="56"/>
      <c r="URY5923" s="56"/>
      <c r="URZ5923" s="56"/>
      <c r="USA5923" s="56"/>
      <c r="USB5923" s="56"/>
      <c r="USC5923" s="56"/>
      <c r="USD5923" s="56"/>
      <c r="USE5923" s="56"/>
      <c r="USF5923" s="56"/>
      <c r="USG5923" s="56"/>
      <c r="USH5923" s="56"/>
      <c r="USI5923" s="56"/>
      <c r="USJ5923" s="56"/>
      <c r="USK5923" s="56"/>
      <c r="USL5923" s="56"/>
      <c r="USM5923" s="56"/>
      <c r="USN5923" s="56"/>
      <c r="USO5923" s="56"/>
      <c r="USP5923" s="56"/>
      <c r="USQ5923" s="56"/>
      <c r="USR5923" s="56"/>
      <c r="USS5923" s="56"/>
      <c r="UST5923" s="56"/>
      <c r="USU5923" s="56"/>
      <c r="USV5923" s="56"/>
      <c r="USW5923" s="56"/>
      <c r="USX5923" s="56"/>
      <c r="USY5923" s="56"/>
      <c r="USZ5923" s="56"/>
      <c r="UTA5923" s="56"/>
      <c r="UTB5923" s="56"/>
      <c r="UTC5923" s="56"/>
      <c r="UTD5923" s="56"/>
      <c r="UTE5923" s="56"/>
      <c r="UTF5923" s="56"/>
      <c r="UTG5923" s="56"/>
      <c r="UTH5923" s="56"/>
      <c r="UTI5923" s="56"/>
      <c r="UTJ5923" s="56"/>
      <c r="UTK5923" s="56"/>
      <c r="UTL5923" s="56"/>
      <c r="UTM5923" s="56"/>
      <c r="UTN5923" s="56"/>
      <c r="UTO5923" s="56"/>
      <c r="UTP5923" s="56"/>
      <c r="UTQ5923" s="56"/>
      <c r="UTR5923" s="56"/>
      <c r="UTS5923" s="56"/>
      <c r="UTT5923" s="56"/>
      <c r="UTU5923" s="56"/>
      <c r="UTV5923" s="56"/>
      <c r="UTW5923" s="56"/>
      <c r="UTX5923" s="56"/>
      <c r="UTY5923" s="56"/>
      <c r="UTZ5923" s="56"/>
      <c r="UUA5923" s="56"/>
      <c r="UUB5923" s="56"/>
      <c r="UUC5923" s="56"/>
      <c r="UUD5923" s="56"/>
      <c r="UUE5923" s="56"/>
      <c r="UUF5923" s="56"/>
      <c r="UUG5923" s="56"/>
      <c r="UUH5923" s="56"/>
      <c r="UUI5923" s="56"/>
      <c r="UUJ5923" s="56"/>
      <c r="UUK5923" s="56"/>
      <c r="UUL5923" s="56"/>
      <c r="UUM5923" s="56"/>
      <c r="UUN5923" s="56"/>
      <c r="UUO5923" s="56"/>
      <c r="UUP5923" s="56"/>
      <c r="UUQ5923" s="56"/>
      <c r="UUR5923" s="56"/>
      <c r="UUS5923" s="56"/>
      <c r="UUT5923" s="56"/>
      <c r="UUU5923" s="56"/>
      <c r="UUV5923" s="56"/>
      <c r="UUW5923" s="56"/>
      <c r="UUX5923" s="56"/>
      <c r="UUY5923" s="56"/>
      <c r="UUZ5923" s="56"/>
      <c r="UVA5923" s="56"/>
      <c r="UVB5923" s="56"/>
      <c r="UVC5923" s="56"/>
      <c r="UVD5923" s="56"/>
      <c r="UVE5923" s="56"/>
      <c r="UVF5923" s="56"/>
      <c r="UVG5923" s="56"/>
      <c r="UVH5923" s="56"/>
      <c r="UVI5923" s="56"/>
      <c r="UVJ5923" s="56"/>
      <c r="UVK5923" s="56"/>
      <c r="UVL5923" s="56"/>
      <c r="UVM5923" s="56"/>
      <c r="UVN5923" s="56"/>
      <c r="UVO5923" s="56"/>
      <c r="UVP5923" s="56"/>
      <c r="UVQ5923" s="56"/>
      <c r="UVR5923" s="56"/>
      <c r="UVS5923" s="56"/>
      <c r="UVT5923" s="56"/>
      <c r="UVU5923" s="56"/>
      <c r="UVV5923" s="56"/>
      <c r="UVW5923" s="56"/>
      <c r="UVX5923" s="56"/>
      <c r="UVY5923" s="56"/>
      <c r="UVZ5923" s="56"/>
      <c r="UWA5923" s="56"/>
      <c r="UWB5923" s="56"/>
      <c r="UWC5923" s="56"/>
      <c r="UWD5923" s="56"/>
      <c r="UWE5923" s="56"/>
      <c r="UWF5923" s="56"/>
      <c r="UWG5923" s="56"/>
      <c r="UWH5923" s="56"/>
      <c r="UWI5923" s="56"/>
      <c r="UWJ5923" s="56"/>
      <c r="UWK5923" s="56"/>
      <c r="UWL5923" s="56"/>
      <c r="UWM5923" s="56"/>
      <c r="UWN5923" s="56"/>
      <c r="UWO5923" s="56"/>
      <c r="UWP5923" s="56"/>
      <c r="UWQ5923" s="56"/>
      <c r="UWR5923" s="56"/>
      <c r="UWS5923" s="56"/>
      <c r="UWT5923" s="56"/>
      <c r="UWU5923" s="56"/>
      <c r="UWV5923" s="56"/>
      <c r="UWW5923" s="56"/>
      <c r="UWX5923" s="56"/>
      <c r="UWY5923" s="56"/>
      <c r="UWZ5923" s="56"/>
      <c r="UXA5923" s="56"/>
      <c r="UXB5923" s="56"/>
      <c r="UXC5923" s="56"/>
      <c r="UXD5923" s="56"/>
      <c r="UXE5923" s="56"/>
      <c r="UXF5923" s="56"/>
      <c r="UXG5923" s="56"/>
      <c r="UXH5923" s="56"/>
      <c r="UXI5923" s="56"/>
      <c r="UXJ5923" s="56"/>
      <c r="UXK5923" s="56"/>
      <c r="UXL5923" s="56"/>
      <c r="UXM5923" s="56"/>
      <c r="UXN5923" s="56"/>
      <c r="UXO5923" s="56"/>
      <c r="UXP5923" s="56"/>
      <c r="UXQ5923" s="56"/>
      <c r="UXR5923" s="56"/>
      <c r="UXS5923" s="56"/>
      <c r="UXT5923" s="56"/>
      <c r="UXU5923" s="56"/>
      <c r="UXV5923" s="56"/>
      <c r="UXW5923" s="56"/>
      <c r="UXX5923" s="56"/>
      <c r="UXY5923" s="56"/>
      <c r="UXZ5923" s="56"/>
      <c r="UYA5923" s="56"/>
      <c r="UYB5923" s="56"/>
      <c r="UYC5923" s="56"/>
      <c r="UYD5923" s="56"/>
      <c r="UYE5923" s="56"/>
      <c r="UYF5923" s="56"/>
      <c r="UYG5923" s="56"/>
      <c r="UYH5923" s="56"/>
      <c r="UYI5923" s="56"/>
      <c r="UYJ5923" s="56"/>
      <c r="UYK5923" s="56"/>
      <c r="UYL5923" s="56"/>
      <c r="UYM5923" s="56"/>
      <c r="UYN5923" s="56"/>
      <c r="UYO5923" s="56"/>
      <c r="UYP5923" s="56"/>
      <c r="UYQ5923" s="56"/>
      <c r="UYR5923" s="56"/>
      <c r="UYS5923" s="56"/>
      <c r="UYT5923" s="56"/>
      <c r="UYU5923" s="56"/>
      <c r="UYV5923" s="56"/>
      <c r="UYW5923" s="56"/>
      <c r="UYX5923" s="56"/>
      <c r="UYY5923" s="56"/>
      <c r="UYZ5923" s="56"/>
      <c r="UZA5923" s="56"/>
      <c r="UZB5923" s="56"/>
      <c r="UZC5923" s="56"/>
      <c r="UZD5923" s="56"/>
      <c r="UZE5923" s="56"/>
      <c r="UZF5923" s="56"/>
      <c r="UZG5923" s="56"/>
      <c r="UZH5923" s="56"/>
      <c r="UZI5923" s="56"/>
      <c r="UZJ5923" s="56"/>
      <c r="UZK5923" s="56"/>
      <c r="UZL5923" s="56"/>
      <c r="UZM5923" s="56"/>
      <c r="UZN5923" s="56"/>
      <c r="UZO5923" s="56"/>
      <c r="UZP5923" s="56"/>
      <c r="UZQ5923" s="56"/>
      <c r="UZR5923" s="56"/>
      <c r="UZS5923" s="56"/>
      <c r="UZT5923" s="56"/>
      <c r="UZU5923" s="56"/>
      <c r="UZV5923" s="56"/>
      <c r="UZW5923" s="56"/>
      <c r="UZX5923" s="56"/>
      <c r="UZY5923" s="56"/>
      <c r="UZZ5923" s="56"/>
      <c r="VAA5923" s="56"/>
      <c r="VAB5923" s="56"/>
      <c r="VAC5923" s="56"/>
      <c r="VAD5923" s="56"/>
      <c r="VAE5923" s="56"/>
      <c r="VAF5923" s="56"/>
      <c r="VAG5923" s="56"/>
      <c r="VAH5923" s="56"/>
      <c r="VAI5923" s="56"/>
      <c r="VAJ5923" s="56"/>
      <c r="VAK5923" s="56"/>
      <c r="VAL5923" s="56"/>
      <c r="VAM5923" s="56"/>
      <c r="VAN5923" s="56"/>
      <c r="VAO5923" s="56"/>
      <c r="VAP5923" s="56"/>
      <c r="VAQ5923" s="56"/>
      <c r="VAR5923" s="56"/>
      <c r="VAS5923" s="56"/>
      <c r="VAT5923" s="56"/>
      <c r="VAU5923" s="56"/>
      <c r="VAV5923" s="56"/>
      <c r="VAW5923" s="56"/>
      <c r="VAX5923" s="56"/>
      <c r="VAY5923" s="56"/>
      <c r="VAZ5923" s="56"/>
      <c r="VBA5923" s="56"/>
      <c r="VBB5923" s="56"/>
      <c r="VBC5923" s="56"/>
      <c r="VBD5923" s="56"/>
      <c r="VBE5923" s="56"/>
      <c r="VBF5923" s="56"/>
      <c r="VBG5923" s="56"/>
      <c r="VBH5923" s="56"/>
      <c r="VBI5923" s="56"/>
      <c r="VBJ5923" s="56"/>
      <c r="VBK5923" s="56"/>
      <c r="VBL5923" s="56"/>
      <c r="VBM5923" s="56"/>
      <c r="VBN5923" s="56"/>
      <c r="VBO5923" s="56"/>
      <c r="VBP5923" s="56"/>
      <c r="VBQ5923" s="56"/>
      <c r="VBR5923" s="56"/>
      <c r="VBS5923" s="56"/>
      <c r="VBT5923" s="56"/>
      <c r="VBU5923" s="56"/>
      <c r="VBV5923" s="56"/>
      <c r="VBW5923" s="56"/>
      <c r="VBX5923" s="56"/>
      <c r="VBY5923" s="56"/>
      <c r="VBZ5923" s="56"/>
      <c r="VCA5923" s="56"/>
      <c r="VCB5923" s="56"/>
      <c r="VCC5923" s="56"/>
      <c r="VCD5923" s="56"/>
      <c r="VCE5923" s="56"/>
      <c r="VCF5923" s="56"/>
      <c r="VCG5923" s="56"/>
      <c r="VCH5923" s="56"/>
      <c r="VCI5923" s="56"/>
      <c r="VCJ5923" s="56"/>
      <c r="VCK5923" s="56"/>
      <c r="VCL5923" s="56"/>
      <c r="VCM5923" s="56"/>
      <c r="VCN5923" s="56"/>
      <c r="VCO5923" s="56"/>
      <c r="VCP5923" s="56"/>
      <c r="VCQ5923" s="56"/>
      <c r="VCR5923" s="56"/>
      <c r="VCS5923" s="56"/>
      <c r="VCT5923" s="56"/>
      <c r="VCU5923" s="56"/>
      <c r="VCV5923" s="56"/>
      <c r="VCW5923" s="56"/>
      <c r="VCX5923" s="56"/>
      <c r="VCY5923" s="56"/>
      <c r="VCZ5923" s="56"/>
      <c r="VDA5923" s="56"/>
      <c r="VDB5923" s="56"/>
      <c r="VDC5923" s="56"/>
      <c r="VDD5923" s="56"/>
      <c r="VDE5923" s="56"/>
      <c r="VDF5923" s="56"/>
      <c r="VDG5923" s="56"/>
      <c r="VDH5923" s="56"/>
      <c r="VDI5923" s="56"/>
      <c r="VDJ5923" s="56"/>
      <c r="VDK5923" s="56"/>
      <c r="VDL5923" s="56"/>
      <c r="VDM5923" s="56"/>
      <c r="VDN5923" s="56"/>
      <c r="VDO5923" s="56"/>
      <c r="VDP5923" s="56"/>
      <c r="VDQ5923" s="56"/>
      <c r="VDR5923" s="56"/>
      <c r="VDS5923" s="56"/>
      <c r="VDT5923" s="56"/>
      <c r="VDU5923" s="56"/>
      <c r="VDV5923" s="56"/>
      <c r="VDW5923" s="56"/>
      <c r="VDX5923" s="56"/>
      <c r="VDY5923" s="56"/>
      <c r="VDZ5923" s="56"/>
      <c r="VEA5923" s="56"/>
      <c r="VEB5923" s="56"/>
      <c r="VEC5923" s="56"/>
      <c r="VED5923" s="56"/>
      <c r="VEE5923" s="56"/>
      <c r="VEF5923" s="56"/>
      <c r="VEG5923" s="56"/>
      <c r="VEH5923" s="56"/>
      <c r="VEI5923" s="56"/>
      <c r="VEJ5923" s="56"/>
      <c r="VEK5923" s="56"/>
      <c r="VEL5923" s="56"/>
      <c r="VEM5923" s="56"/>
      <c r="VEN5923" s="56"/>
      <c r="VEO5923" s="56"/>
      <c r="VEP5923" s="56"/>
      <c r="VEQ5923" s="56"/>
      <c r="VER5923" s="56"/>
      <c r="VES5923" s="56"/>
      <c r="VET5923" s="56"/>
      <c r="VEU5923" s="56"/>
      <c r="VEV5923" s="56"/>
      <c r="VEW5923" s="56"/>
      <c r="VEX5923" s="56"/>
      <c r="VEY5923" s="56"/>
      <c r="VEZ5923" s="56"/>
      <c r="VFA5923" s="56"/>
      <c r="VFB5923" s="56"/>
      <c r="VFC5923" s="56"/>
      <c r="VFD5923" s="56"/>
      <c r="VFE5923" s="56"/>
      <c r="VFF5923" s="56"/>
      <c r="VFG5923" s="56"/>
      <c r="VFH5923" s="56"/>
      <c r="VFI5923" s="56"/>
      <c r="VFJ5923" s="56"/>
      <c r="VFK5923" s="56"/>
      <c r="VFL5923" s="56"/>
      <c r="VFM5923" s="56"/>
      <c r="VFN5923" s="56"/>
      <c r="VFO5923" s="56"/>
      <c r="VFP5923" s="56"/>
      <c r="VFQ5923" s="56"/>
      <c r="VFR5923" s="56"/>
      <c r="VFS5923" s="56"/>
      <c r="VFT5923" s="56"/>
      <c r="VFU5923" s="56"/>
      <c r="VFV5923" s="56"/>
      <c r="VFW5923" s="56"/>
      <c r="VFX5923" s="56"/>
      <c r="VFY5923" s="56"/>
      <c r="VFZ5923" s="56"/>
      <c r="VGA5923" s="56"/>
      <c r="VGB5923" s="56"/>
      <c r="VGC5923" s="56"/>
      <c r="VGD5923" s="56"/>
      <c r="VGE5923" s="56"/>
      <c r="VGF5923" s="56"/>
      <c r="VGG5923" s="56"/>
      <c r="VGH5923" s="56"/>
      <c r="VGI5923" s="56"/>
      <c r="VGJ5923" s="56"/>
      <c r="VGK5923" s="56"/>
      <c r="VGL5923" s="56"/>
      <c r="VGM5923" s="56"/>
      <c r="VGN5923" s="56"/>
      <c r="VGO5923" s="56"/>
      <c r="VGP5923" s="56"/>
      <c r="VGQ5923" s="56"/>
      <c r="VGR5923" s="56"/>
      <c r="VGS5923" s="56"/>
      <c r="VGT5923" s="56"/>
      <c r="VGU5923" s="56"/>
      <c r="VGV5923" s="56"/>
      <c r="VGW5923" s="56"/>
      <c r="VGX5923" s="56"/>
      <c r="VGY5923" s="56"/>
      <c r="VGZ5923" s="56"/>
      <c r="VHA5923" s="56"/>
      <c r="VHB5923" s="56"/>
      <c r="VHC5923" s="56"/>
      <c r="VHD5923" s="56"/>
      <c r="VHE5923" s="56"/>
      <c r="VHF5923" s="56"/>
      <c r="VHG5923" s="56"/>
      <c r="VHH5923" s="56"/>
      <c r="VHI5923" s="56"/>
      <c r="VHJ5923" s="56"/>
      <c r="VHK5923" s="56"/>
      <c r="VHL5923" s="56"/>
      <c r="VHM5923" s="56"/>
      <c r="VHN5923" s="56"/>
      <c r="VHO5923" s="56"/>
      <c r="VHP5923" s="56"/>
      <c r="VHQ5923" s="56"/>
      <c r="VHR5923" s="56"/>
      <c r="VHS5923" s="56"/>
      <c r="VHT5923" s="56"/>
      <c r="VHU5923" s="56"/>
      <c r="VHV5923" s="56"/>
      <c r="VHW5923" s="56"/>
      <c r="VHX5923" s="56"/>
      <c r="VHY5923" s="56"/>
      <c r="VHZ5923" s="56"/>
      <c r="VIA5923" s="56"/>
      <c r="VIB5923" s="56"/>
      <c r="VIC5923" s="56"/>
      <c r="VID5923" s="56"/>
      <c r="VIE5923" s="56"/>
      <c r="VIF5923" s="56"/>
      <c r="VIG5923" s="56"/>
      <c r="VIH5923" s="56"/>
      <c r="VII5923" s="56"/>
      <c r="VIJ5923" s="56"/>
      <c r="VIK5923" s="56"/>
      <c r="VIL5923" s="56"/>
      <c r="VIM5923" s="56"/>
      <c r="VIN5923" s="56"/>
      <c r="VIO5923" s="56"/>
      <c r="VIP5923" s="56"/>
      <c r="VIQ5923" s="56"/>
      <c r="VIR5923" s="56"/>
      <c r="VIS5923" s="56"/>
      <c r="VIT5923" s="56"/>
      <c r="VIU5923" s="56"/>
      <c r="VIV5923" s="56"/>
      <c r="VIW5923" s="56"/>
      <c r="VIX5923" s="56"/>
      <c r="VIY5923" s="56"/>
      <c r="VIZ5923" s="56"/>
      <c r="VJA5923" s="56"/>
      <c r="VJB5923" s="56"/>
      <c r="VJC5923" s="56"/>
      <c r="VJD5923" s="56"/>
      <c r="VJE5923" s="56"/>
      <c r="VJF5923" s="56"/>
      <c r="VJG5923" s="56"/>
      <c r="VJH5923" s="56"/>
      <c r="VJI5923" s="56"/>
      <c r="VJJ5923" s="56"/>
      <c r="VJK5923" s="56"/>
      <c r="VJL5923" s="56"/>
      <c r="VJM5923" s="56"/>
      <c r="VJN5923" s="56"/>
      <c r="VJO5923" s="56"/>
      <c r="VJP5923" s="56"/>
      <c r="VJQ5923" s="56"/>
      <c r="VJR5923" s="56"/>
      <c r="VJS5923" s="56"/>
      <c r="VJT5923" s="56"/>
      <c r="VJU5923" s="56"/>
      <c r="VJV5923" s="56"/>
      <c r="VJW5923" s="56"/>
      <c r="VJX5923" s="56"/>
      <c r="VJY5923" s="56"/>
      <c r="VJZ5923" s="56"/>
      <c r="VKA5923" s="56"/>
      <c r="VKB5923" s="56"/>
      <c r="VKC5923" s="56"/>
      <c r="VKD5923" s="56"/>
      <c r="VKE5923" s="56"/>
      <c r="VKF5923" s="56"/>
      <c r="VKG5923" s="56"/>
      <c r="VKH5923" s="56"/>
      <c r="VKI5923" s="56"/>
      <c r="VKJ5923" s="56"/>
      <c r="VKK5923" s="56"/>
      <c r="VKL5923" s="56"/>
      <c r="VKM5923" s="56"/>
      <c r="VKN5923" s="56"/>
      <c r="VKO5923" s="56"/>
      <c r="VKP5923" s="56"/>
      <c r="VKQ5923" s="56"/>
      <c r="VKR5923" s="56"/>
      <c r="VKS5923" s="56"/>
      <c r="VKT5923" s="56"/>
      <c r="VKU5923" s="56"/>
      <c r="VKV5923" s="56"/>
      <c r="VKW5923" s="56"/>
      <c r="VKX5923" s="56"/>
      <c r="VKY5923" s="56"/>
      <c r="VKZ5923" s="56"/>
      <c r="VLA5923" s="56"/>
      <c r="VLB5923" s="56"/>
      <c r="VLC5923" s="56"/>
      <c r="VLD5923" s="56"/>
      <c r="VLE5923" s="56"/>
      <c r="VLF5923" s="56"/>
      <c r="VLG5923" s="56"/>
      <c r="VLH5923" s="56"/>
      <c r="VLI5923" s="56"/>
      <c r="VLJ5923" s="56"/>
      <c r="VLK5923" s="56"/>
      <c r="VLL5923" s="56"/>
      <c r="VLM5923" s="56"/>
      <c r="VLN5923" s="56"/>
      <c r="VLO5923" s="56"/>
      <c r="VLP5923" s="56"/>
      <c r="VLQ5923" s="56"/>
      <c r="VLR5923" s="56"/>
      <c r="VLS5923" s="56"/>
      <c r="VLT5923" s="56"/>
      <c r="VLU5923" s="56"/>
      <c r="VLV5923" s="56"/>
      <c r="VLW5923" s="56"/>
      <c r="VLX5923" s="56"/>
      <c r="VLY5923" s="56"/>
      <c r="VLZ5923" s="56"/>
      <c r="VMA5923" s="56"/>
      <c r="VMB5923" s="56"/>
      <c r="VMC5923" s="56"/>
      <c r="VMD5923" s="56"/>
      <c r="VME5923" s="56"/>
      <c r="VMF5923" s="56"/>
      <c r="VMG5923" s="56"/>
      <c r="VMH5923" s="56"/>
      <c r="VMI5923" s="56"/>
      <c r="VMJ5923" s="56"/>
      <c r="VMK5923" s="56"/>
      <c r="VML5923" s="56"/>
      <c r="VMM5923" s="56"/>
      <c r="VMN5923" s="56"/>
      <c r="VMO5923" s="56"/>
      <c r="VMP5923" s="56"/>
      <c r="VMQ5923" s="56"/>
      <c r="VMR5923" s="56"/>
      <c r="VMS5923" s="56"/>
      <c r="VMT5923" s="56"/>
      <c r="VMU5923" s="56"/>
      <c r="VMV5923" s="56"/>
      <c r="VMW5923" s="56"/>
      <c r="VMX5923" s="56"/>
      <c r="VMY5923" s="56"/>
      <c r="VMZ5923" s="56"/>
      <c r="VNA5923" s="56"/>
      <c r="VNB5923" s="56"/>
      <c r="VNC5923" s="56"/>
      <c r="VND5923" s="56"/>
      <c r="VNE5923" s="56"/>
      <c r="VNF5923" s="56"/>
      <c r="VNG5923" s="56"/>
      <c r="VNH5923" s="56"/>
      <c r="VNI5923" s="56"/>
      <c r="VNJ5923" s="56"/>
      <c r="VNK5923" s="56"/>
      <c r="VNL5923" s="56"/>
      <c r="VNM5923" s="56"/>
      <c r="VNN5923" s="56"/>
      <c r="VNO5923" s="56"/>
      <c r="VNP5923" s="56"/>
      <c r="VNQ5923" s="56"/>
      <c r="VNR5923" s="56"/>
      <c r="VNS5923" s="56"/>
      <c r="VNT5923" s="56"/>
      <c r="VNU5923" s="56"/>
      <c r="VNV5923" s="56"/>
      <c r="VNW5923" s="56"/>
      <c r="VNX5923" s="56"/>
      <c r="VNY5923" s="56"/>
      <c r="VNZ5923" s="56"/>
      <c r="VOA5923" s="56"/>
      <c r="VOB5923" s="56"/>
      <c r="VOC5923" s="56"/>
      <c r="VOD5923" s="56"/>
      <c r="VOE5923" s="56"/>
      <c r="VOF5923" s="56"/>
      <c r="VOG5923" s="56"/>
      <c r="VOH5923" s="56"/>
      <c r="VOI5923" s="56"/>
      <c r="VOJ5923" s="56"/>
      <c r="VOK5923" s="56"/>
      <c r="VOL5923" s="56"/>
      <c r="VOM5923" s="56"/>
      <c r="VON5923" s="56"/>
      <c r="VOO5923" s="56"/>
      <c r="VOP5923" s="56"/>
      <c r="VOQ5923" s="56"/>
      <c r="VOR5923" s="56"/>
      <c r="VOS5923" s="56"/>
      <c r="VOT5923" s="56"/>
      <c r="VOU5923" s="56"/>
      <c r="VOV5923" s="56"/>
      <c r="VOW5923" s="56"/>
      <c r="VOX5923" s="56"/>
      <c r="VOY5923" s="56"/>
      <c r="VOZ5923" s="56"/>
      <c r="VPA5923" s="56"/>
      <c r="VPB5923" s="56"/>
      <c r="VPC5923" s="56"/>
      <c r="VPD5923" s="56"/>
      <c r="VPE5923" s="56"/>
      <c r="VPF5923" s="56"/>
      <c r="VPG5923" s="56"/>
      <c r="VPH5923" s="56"/>
      <c r="VPI5923" s="56"/>
      <c r="VPJ5923" s="56"/>
      <c r="VPK5923" s="56"/>
      <c r="VPL5923" s="56"/>
      <c r="VPM5923" s="56"/>
      <c r="VPN5923" s="56"/>
      <c r="VPO5923" s="56"/>
      <c r="VPP5923" s="56"/>
      <c r="VPQ5923" s="56"/>
      <c r="VPR5923" s="56"/>
      <c r="VPS5923" s="56"/>
      <c r="VPT5923" s="56"/>
      <c r="VPU5923" s="56"/>
      <c r="VPV5923" s="56"/>
      <c r="VPW5923" s="56"/>
      <c r="VPX5923" s="56"/>
      <c r="VPY5923" s="56"/>
      <c r="VPZ5923" s="56"/>
      <c r="VQA5923" s="56"/>
      <c r="VQB5923" s="56"/>
      <c r="VQC5923" s="56"/>
      <c r="VQD5923" s="56"/>
      <c r="VQE5923" s="56"/>
      <c r="VQF5923" s="56"/>
      <c r="VQG5923" s="56"/>
      <c r="VQH5923" s="56"/>
      <c r="VQI5923" s="56"/>
      <c r="VQJ5923" s="56"/>
      <c r="VQK5923" s="56"/>
      <c r="VQL5923" s="56"/>
      <c r="VQM5923" s="56"/>
      <c r="VQN5923" s="56"/>
      <c r="VQO5923" s="56"/>
      <c r="VQP5923" s="56"/>
      <c r="VQQ5923" s="56"/>
      <c r="VQR5923" s="56"/>
      <c r="VQS5923" s="56"/>
      <c r="VQT5923" s="56"/>
      <c r="VQU5923" s="56"/>
      <c r="VQV5923" s="56"/>
      <c r="VQW5923" s="56"/>
      <c r="VQX5923" s="56"/>
      <c r="VQY5923" s="56"/>
      <c r="VQZ5923" s="56"/>
      <c r="VRA5923" s="56"/>
      <c r="VRB5923" s="56"/>
      <c r="VRC5923" s="56"/>
      <c r="VRD5923" s="56"/>
      <c r="VRE5923" s="56"/>
      <c r="VRF5923" s="56"/>
      <c r="VRG5923" s="56"/>
      <c r="VRH5923" s="56"/>
      <c r="VRI5923" s="56"/>
      <c r="VRJ5923" s="56"/>
      <c r="VRK5923" s="56"/>
      <c r="VRL5923" s="56"/>
      <c r="VRM5923" s="56"/>
      <c r="VRN5923" s="56"/>
      <c r="VRO5923" s="56"/>
      <c r="VRP5923" s="56"/>
      <c r="VRQ5923" s="56"/>
      <c r="VRR5923" s="56"/>
      <c r="VRS5923" s="56"/>
      <c r="VRT5923" s="56"/>
      <c r="VRU5923" s="56"/>
      <c r="VRV5923" s="56"/>
      <c r="VRW5923" s="56"/>
      <c r="VRX5923" s="56"/>
      <c r="VRY5923" s="56"/>
      <c r="VRZ5923" s="56"/>
      <c r="VSA5923" s="56"/>
      <c r="VSB5923" s="56"/>
      <c r="VSC5923" s="56"/>
      <c r="VSD5923" s="56"/>
      <c r="VSE5923" s="56"/>
      <c r="VSF5923" s="56"/>
      <c r="VSG5923" s="56"/>
      <c r="VSH5923" s="56"/>
      <c r="VSI5923" s="56"/>
      <c r="VSJ5923" s="56"/>
      <c r="VSK5923" s="56"/>
      <c r="VSL5923" s="56"/>
      <c r="VSM5923" s="56"/>
      <c r="VSN5923" s="56"/>
      <c r="VSO5923" s="56"/>
      <c r="VSP5923" s="56"/>
      <c r="VSQ5923" s="56"/>
      <c r="VSR5923" s="56"/>
      <c r="VSS5923" s="56"/>
      <c r="VST5923" s="56"/>
      <c r="VSU5923" s="56"/>
      <c r="VSV5923" s="56"/>
      <c r="VSW5923" s="56"/>
      <c r="VSX5923" s="56"/>
      <c r="VSY5923" s="56"/>
      <c r="VSZ5923" s="56"/>
      <c r="VTA5923" s="56"/>
      <c r="VTB5923" s="56"/>
      <c r="VTC5923" s="56"/>
      <c r="VTD5923" s="56"/>
      <c r="VTE5923" s="56"/>
      <c r="VTF5923" s="56"/>
      <c r="VTG5923" s="56"/>
      <c r="VTH5923" s="56"/>
      <c r="VTI5923" s="56"/>
      <c r="VTJ5923" s="56"/>
      <c r="VTK5923" s="56"/>
      <c r="VTL5923" s="56"/>
      <c r="VTM5923" s="56"/>
      <c r="VTN5923" s="56"/>
      <c r="VTO5923" s="56"/>
      <c r="VTP5923" s="56"/>
      <c r="VTQ5923" s="56"/>
      <c r="VTR5923" s="56"/>
      <c r="VTS5923" s="56"/>
      <c r="VTT5923" s="56"/>
      <c r="VTU5923" s="56"/>
      <c r="VTV5923" s="56"/>
      <c r="VTW5923" s="56"/>
      <c r="VTX5923" s="56"/>
      <c r="VTY5923" s="56"/>
      <c r="VTZ5923" s="56"/>
      <c r="VUA5923" s="56"/>
      <c r="VUB5923" s="56"/>
      <c r="VUC5923" s="56"/>
      <c r="VUD5923" s="56"/>
      <c r="VUE5923" s="56"/>
      <c r="VUF5923" s="56"/>
      <c r="VUG5923" s="56"/>
      <c r="VUH5923" s="56"/>
      <c r="VUI5923" s="56"/>
      <c r="VUJ5923" s="56"/>
      <c r="VUK5923" s="56"/>
      <c r="VUL5923" s="56"/>
      <c r="VUM5923" s="56"/>
      <c r="VUN5923" s="56"/>
      <c r="VUO5923" s="56"/>
      <c r="VUP5923" s="56"/>
      <c r="VUQ5923" s="56"/>
      <c r="VUR5923" s="56"/>
      <c r="VUS5923" s="56"/>
      <c r="VUT5923" s="56"/>
      <c r="VUU5923" s="56"/>
      <c r="VUV5923" s="56"/>
      <c r="VUW5923" s="56"/>
      <c r="VUX5923" s="56"/>
      <c r="VUY5923" s="56"/>
      <c r="VUZ5923" s="56"/>
      <c r="VVA5923" s="56"/>
      <c r="VVB5923" s="56"/>
      <c r="VVC5923" s="56"/>
      <c r="VVD5923" s="56"/>
      <c r="VVE5923" s="56"/>
      <c r="VVF5923" s="56"/>
      <c r="VVG5923" s="56"/>
      <c r="VVH5923" s="56"/>
      <c r="VVI5923" s="56"/>
      <c r="VVJ5923" s="56"/>
      <c r="VVK5923" s="56"/>
      <c r="VVL5923" s="56"/>
      <c r="VVM5923" s="56"/>
      <c r="VVN5923" s="56"/>
      <c r="VVO5923" s="56"/>
      <c r="VVP5923" s="56"/>
      <c r="VVQ5923" s="56"/>
      <c r="VVR5923" s="56"/>
      <c r="VVS5923" s="56"/>
      <c r="VVT5923" s="56"/>
      <c r="VVU5923" s="56"/>
      <c r="VVV5923" s="56"/>
      <c r="VVW5923" s="56"/>
      <c r="VVX5923" s="56"/>
      <c r="VVY5923" s="56"/>
      <c r="VVZ5923" s="56"/>
      <c r="VWA5923" s="56"/>
      <c r="VWB5923" s="56"/>
      <c r="VWC5923" s="56"/>
      <c r="VWD5923" s="56"/>
      <c r="VWE5923" s="56"/>
      <c r="VWF5923" s="56"/>
      <c r="VWG5923" s="56"/>
      <c r="VWH5923" s="56"/>
      <c r="VWI5923" s="56"/>
      <c r="VWJ5923" s="56"/>
      <c r="VWK5923" s="56"/>
      <c r="VWL5923" s="56"/>
      <c r="VWM5923" s="56"/>
      <c r="VWN5923" s="56"/>
      <c r="VWO5923" s="56"/>
      <c r="VWP5923" s="56"/>
      <c r="VWQ5923" s="56"/>
      <c r="VWR5923" s="56"/>
      <c r="VWS5923" s="56"/>
      <c r="VWT5923" s="56"/>
      <c r="VWU5923" s="56"/>
      <c r="VWV5923" s="56"/>
      <c r="VWW5923" s="56"/>
      <c r="VWX5923" s="56"/>
      <c r="VWY5923" s="56"/>
      <c r="VWZ5923" s="56"/>
      <c r="VXA5923" s="56"/>
      <c r="VXB5923" s="56"/>
      <c r="VXC5923" s="56"/>
      <c r="VXD5923" s="56"/>
      <c r="VXE5923" s="56"/>
      <c r="VXF5923" s="56"/>
      <c r="VXG5923" s="56"/>
      <c r="VXH5923" s="56"/>
      <c r="VXI5923" s="56"/>
      <c r="VXJ5923" s="56"/>
      <c r="VXK5923" s="56"/>
      <c r="VXL5923" s="56"/>
      <c r="VXM5923" s="56"/>
      <c r="VXN5923" s="56"/>
      <c r="VXO5923" s="56"/>
      <c r="VXP5923" s="56"/>
      <c r="VXQ5923" s="56"/>
      <c r="VXR5923" s="56"/>
      <c r="VXS5923" s="56"/>
      <c r="VXT5923" s="56"/>
      <c r="VXU5923" s="56"/>
      <c r="VXV5923" s="56"/>
      <c r="VXW5923" s="56"/>
      <c r="VXX5923" s="56"/>
      <c r="VXY5923" s="56"/>
      <c r="VXZ5923" s="56"/>
      <c r="VYA5923" s="56"/>
      <c r="VYB5923" s="56"/>
      <c r="VYC5923" s="56"/>
      <c r="VYD5923" s="56"/>
      <c r="VYE5923" s="56"/>
      <c r="VYF5923" s="56"/>
      <c r="VYG5923" s="56"/>
      <c r="VYH5923" s="56"/>
      <c r="VYI5923" s="56"/>
      <c r="VYJ5923" s="56"/>
      <c r="VYK5923" s="56"/>
      <c r="VYL5923" s="56"/>
      <c r="VYM5923" s="56"/>
      <c r="VYN5923" s="56"/>
      <c r="VYO5923" s="56"/>
      <c r="VYP5923" s="56"/>
      <c r="VYQ5923" s="56"/>
      <c r="VYR5923" s="56"/>
      <c r="VYS5923" s="56"/>
      <c r="VYT5923" s="56"/>
      <c r="VYU5923" s="56"/>
      <c r="VYV5923" s="56"/>
      <c r="VYW5923" s="56"/>
      <c r="VYX5923" s="56"/>
      <c r="VYY5923" s="56"/>
      <c r="VYZ5923" s="56"/>
      <c r="VZA5923" s="56"/>
      <c r="VZB5923" s="56"/>
      <c r="VZC5923" s="56"/>
      <c r="VZD5923" s="56"/>
      <c r="VZE5923" s="56"/>
      <c r="VZF5923" s="56"/>
      <c r="VZG5923" s="56"/>
      <c r="VZH5923" s="56"/>
      <c r="VZI5923" s="56"/>
      <c r="VZJ5923" s="56"/>
      <c r="VZK5923" s="56"/>
      <c r="VZL5923" s="56"/>
      <c r="VZM5923" s="56"/>
      <c r="VZN5923" s="56"/>
      <c r="VZO5923" s="56"/>
      <c r="VZP5923" s="56"/>
      <c r="VZQ5923" s="56"/>
      <c r="VZR5923" s="56"/>
      <c r="VZS5923" s="56"/>
      <c r="VZT5923" s="56"/>
      <c r="VZU5923" s="56"/>
      <c r="VZV5923" s="56"/>
      <c r="VZW5923" s="56"/>
      <c r="VZX5923" s="56"/>
      <c r="VZY5923" s="56"/>
      <c r="VZZ5923" s="56"/>
      <c r="WAA5923" s="56"/>
      <c r="WAB5923" s="56"/>
      <c r="WAC5923" s="56"/>
      <c r="WAD5923" s="56"/>
      <c r="WAE5923" s="56"/>
      <c r="WAF5923" s="56"/>
      <c r="WAG5923" s="56"/>
      <c r="WAH5923" s="56"/>
      <c r="WAI5923" s="56"/>
      <c r="WAJ5923" s="56"/>
      <c r="WAK5923" s="56"/>
      <c r="WAL5923" s="56"/>
      <c r="WAM5923" s="56"/>
      <c r="WAN5923" s="56"/>
      <c r="WAO5923" s="56"/>
      <c r="WAP5923" s="56"/>
      <c r="WAQ5923" s="56"/>
      <c r="WAR5923" s="56"/>
      <c r="WAS5923" s="56"/>
      <c r="WAT5923" s="56"/>
      <c r="WAU5923" s="56"/>
      <c r="WAV5923" s="56"/>
      <c r="WAW5923" s="56"/>
      <c r="WAX5923" s="56"/>
      <c r="WAY5923" s="56"/>
      <c r="WAZ5923" s="56"/>
      <c r="WBA5923" s="56"/>
      <c r="WBB5923" s="56"/>
      <c r="WBC5923" s="56"/>
      <c r="WBD5923" s="56"/>
      <c r="WBE5923" s="56"/>
      <c r="WBF5923" s="56"/>
      <c r="WBG5923" s="56"/>
      <c r="WBH5923" s="56"/>
      <c r="WBI5923" s="56"/>
      <c r="WBJ5923" s="56"/>
      <c r="WBK5923" s="56"/>
      <c r="WBL5923" s="56"/>
      <c r="WBM5923" s="56"/>
      <c r="WBN5923" s="56"/>
      <c r="WBO5923" s="56"/>
      <c r="WBP5923" s="56"/>
      <c r="WBQ5923" s="56"/>
      <c r="WBR5923" s="56"/>
      <c r="WBS5923" s="56"/>
      <c r="WBT5923" s="56"/>
      <c r="WBU5923" s="56"/>
      <c r="WBV5923" s="56"/>
      <c r="WBW5923" s="56"/>
      <c r="WBX5923" s="56"/>
      <c r="WBY5923" s="56"/>
      <c r="WBZ5923" s="56"/>
      <c r="WCA5923" s="56"/>
      <c r="WCB5923" s="56"/>
      <c r="WCC5923" s="56"/>
      <c r="WCD5923" s="56"/>
      <c r="WCE5923" s="56"/>
      <c r="WCF5923" s="56"/>
      <c r="WCG5923" s="56"/>
      <c r="WCH5923" s="56"/>
      <c r="WCI5923" s="56"/>
      <c r="WCJ5923" s="56"/>
      <c r="WCK5923" s="56"/>
      <c r="WCL5923" s="56"/>
      <c r="WCM5923" s="56"/>
      <c r="WCN5923" s="56"/>
      <c r="WCO5923" s="56"/>
      <c r="WCP5923" s="56"/>
      <c r="WCQ5923" s="56"/>
      <c r="WCR5923" s="56"/>
      <c r="WCS5923" s="56"/>
      <c r="WCT5923" s="56"/>
      <c r="WCU5923" s="56"/>
      <c r="WCV5923" s="56"/>
      <c r="WCW5923" s="56"/>
      <c r="WCX5923" s="56"/>
      <c r="WCY5923" s="56"/>
      <c r="WCZ5923" s="56"/>
      <c r="WDA5923" s="56"/>
      <c r="WDB5923" s="56"/>
      <c r="WDC5923" s="56"/>
      <c r="WDD5923" s="56"/>
      <c r="WDE5923" s="56"/>
      <c r="WDF5923" s="56"/>
      <c r="WDG5923" s="56"/>
      <c r="WDH5923" s="56"/>
      <c r="WDI5923" s="56"/>
      <c r="WDJ5923" s="56"/>
      <c r="WDK5923" s="56"/>
      <c r="WDL5923" s="56"/>
      <c r="WDM5923" s="56"/>
      <c r="WDN5923" s="56"/>
      <c r="WDO5923" s="56"/>
      <c r="WDP5923" s="56"/>
      <c r="WDQ5923" s="56"/>
      <c r="WDR5923" s="56"/>
      <c r="WDS5923" s="56"/>
      <c r="WDT5923" s="56"/>
      <c r="WDU5923" s="56"/>
      <c r="WDV5923" s="56"/>
      <c r="WDW5923" s="56"/>
      <c r="WDX5923" s="56"/>
      <c r="WDY5923" s="56"/>
      <c r="WDZ5923" s="56"/>
      <c r="WEA5923" s="56"/>
      <c r="WEB5923" s="56"/>
      <c r="WEC5923" s="56"/>
      <c r="WED5923" s="56"/>
      <c r="WEE5923" s="56"/>
      <c r="WEF5923" s="56"/>
      <c r="WEG5923" s="56"/>
      <c r="WEH5923" s="56"/>
      <c r="WEI5923" s="56"/>
      <c r="WEJ5923" s="56"/>
      <c r="WEK5923" s="56"/>
      <c r="WEL5923" s="56"/>
      <c r="WEM5923" s="56"/>
      <c r="WEN5923" s="56"/>
      <c r="WEO5923" s="56"/>
      <c r="WEP5923" s="56"/>
      <c r="WEQ5923" s="56"/>
      <c r="WER5923" s="56"/>
      <c r="WES5923" s="56"/>
      <c r="WET5923" s="56"/>
      <c r="WEU5923" s="56"/>
      <c r="WEV5923" s="56"/>
      <c r="WEW5923" s="56"/>
      <c r="WEX5923" s="56"/>
      <c r="WEY5923" s="56"/>
      <c r="WEZ5923" s="56"/>
      <c r="WFA5923" s="56"/>
      <c r="WFB5923" s="56"/>
      <c r="WFC5923" s="56"/>
      <c r="WFD5923" s="56"/>
      <c r="WFE5923" s="56"/>
      <c r="WFF5923" s="56"/>
      <c r="WFG5923" s="56"/>
      <c r="WFH5923" s="56"/>
      <c r="WFI5923" s="56"/>
      <c r="WFJ5923" s="56"/>
      <c r="WFK5923" s="56"/>
      <c r="WFL5923" s="56"/>
      <c r="WFM5923" s="56"/>
      <c r="WFN5923" s="56"/>
      <c r="WFO5923" s="56"/>
      <c r="WFP5923" s="56"/>
      <c r="WFQ5923" s="56"/>
      <c r="WFR5923" s="56"/>
      <c r="WFS5923" s="56"/>
      <c r="WFT5923" s="56"/>
      <c r="WFU5923" s="56"/>
      <c r="WFV5923" s="56"/>
      <c r="WFW5923" s="56"/>
      <c r="WFX5923" s="56"/>
      <c r="WFY5923" s="56"/>
      <c r="WFZ5923" s="56"/>
      <c r="WGA5923" s="56"/>
      <c r="WGB5923" s="56"/>
      <c r="WGC5923" s="56"/>
      <c r="WGD5923" s="56"/>
      <c r="WGE5923" s="56"/>
      <c r="WGF5923" s="56"/>
      <c r="WGG5923" s="56"/>
      <c r="WGH5923" s="56"/>
      <c r="WGI5923" s="56"/>
      <c r="WGJ5923" s="56"/>
      <c r="WGK5923" s="56"/>
      <c r="WGL5923" s="56"/>
      <c r="WGM5923" s="56"/>
      <c r="WGN5923" s="56"/>
      <c r="WGO5923" s="56"/>
      <c r="WGP5923" s="56"/>
      <c r="WGQ5923" s="56"/>
      <c r="WGR5923" s="56"/>
      <c r="WGS5923" s="56"/>
      <c r="WGT5923" s="56"/>
      <c r="WGU5923" s="56"/>
      <c r="WGV5923" s="56"/>
      <c r="WGW5923" s="56"/>
      <c r="WGX5923" s="56"/>
      <c r="WGY5923" s="56"/>
      <c r="WGZ5923" s="56"/>
      <c r="WHA5923" s="56"/>
      <c r="WHB5923" s="56"/>
      <c r="WHC5923" s="56"/>
      <c r="WHD5923" s="56"/>
      <c r="WHE5923" s="56"/>
      <c r="WHF5923" s="56"/>
      <c r="WHG5923" s="56"/>
      <c r="WHH5923" s="56"/>
      <c r="WHI5923" s="56"/>
      <c r="WHJ5923" s="56"/>
      <c r="WHK5923" s="56"/>
      <c r="WHL5923" s="56"/>
      <c r="WHM5923" s="56"/>
      <c r="WHN5923" s="56"/>
      <c r="WHO5923" s="56"/>
      <c r="WHP5923" s="56"/>
      <c r="WHQ5923" s="56"/>
      <c r="WHR5923" s="56"/>
      <c r="WHS5923" s="56"/>
      <c r="WHT5923" s="56"/>
      <c r="WHU5923" s="56"/>
      <c r="WHV5923" s="56"/>
      <c r="WHW5923" s="56"/>
      <c r="WHX5923" s="56"/>
      <c r="WHY5923" s="56"/>
      <c r="WHZ5923" s="56"/>
      <c r="WIA5923" s="56"/>
      <c r="WIB5923" s="56"/>
      <c r="WIC5923" s="56"/>
      <c r="WID5923" s="56"/>
      <c r="WIE5923" s="56"/>
      <c r="WIF5923" s="56"/>
      <c r="WIG5923" s="56"/>
      <c r="WIH5923" s="56"/>
      <c r="WII5923" s="56"/>
      <c r="WIJ5923" s="56"/>
      <c r="WIK5923" s="56"/>
      <c r="WIL5923" s="56"/>
      <c r="WIM5923" s="56"/>
      <c r="WIN5923" s="56"/>
      <c r="WIO5923" s="56"/>
      <c r="WIP5923" s="56"/>
      <c r="WIQ5923" s="56"/>
      <c r="WIR5923" s="56"/>
      <c r="WIS5923" s="56"/>
      <c r="WIT5923" s="56"/>
      <c r="WIU5923" s="56"/>
      <c r="WIV5923" s="56"/>
      <c r="WIW5923" s="56"/>
      <c r="WIX5923" s="56"/>
      <c r="WIY5923" s="56"/>
      <c r="WIZ5923" s="56"/>
      <c r="WJA5923" s="56"/>
      <c r="WJB5923" s="56"/>
      <c r="WJC5923" s="56"/>
      <c r="WJD5923" s="56"/>
      <c r="WJE5923" s="56"/>
      <c r="WJF5923" s="56"/>
      <c r="WJG5923" s="56"/>
      <c r="WJH5923" s="56"/>
      <c r="WJI5923" s="56"/>
      <c r="WJJ5923" s="56"/>
      <c r="WJK5923" s="56"/>
      <c r="WJL5923" s="56"/>
      <c r="WJM5923" s="56"/>
      <c r="WJN5923" s="56"/>
      <c r="WJO5923" s="56"/>
      <c r="WJP5923" s="56"/>
      <c r="WJQ5923" s="56"/>
      <c r="WJR5923" s="56"/>
      <c r="WJS5923" s="56"/>
      <c r="WJT5923" s="56"/>
      <c r="WJU5923" s="56"/>
      <c r="WJV5923" s="56"/>
      <c r="WJW5923" s="56"/>
      <c r="WJX5923" s="56"/>
      <c r="WJY5923" s="56"/>
      <c r="WJZ5923" s="56"/>
      <c r="WKA5923" s="56"/>
      <c r="WKB5923" s="56"/>
      <c r="WKC5923" s="56"/>
      <c r="WKD5923" s="56"/>
      <c r="WKE5923" s="56"/>
      <c r="WKF5923" s="56"/>
      <c r="WKG5923" s="56"/>
      <c r="WKH5923" s="56"/>
      <c r="WKI5923" s="56"/>
      <c r="WKJ5923" s="56"/>
      <c r="WKK5923" s="56"/>
      <c r="WKL5923" s="56"/>
      <c r="WKM5923" s="56"/>
      <c r="WKN5923" s="56"/>
      <c r="WKO5923" s="56"/>
      <c r="WKP5923" s="56"/>
      <c r="WKQ5923" s="56"/>
      <c r="WKR5923" s="56"/>
      <c r="WKS5923" s="56"/>
      <c r="WKT5923" s="56"/>
      <c r="WKU5923" s="56"/>
      <c r="WKV5923" s="56"/>
      <c r="WKW5923" s="56"/>
      <c r="WKX5923" s="56"/>
      <c r="WKY5923" s="56"/>
      <c r="WKZ5923" s="56"/>
      <c r="WLA5923" s="56"/>
      <c r="WLB5923" s="56"/>
      <c r="WLC5923" s="56"/>
      <c r="WLD5923" s="56"/>
      <c r="WLE5923" s="56"/>
      <c r="WLF5923" s="56"/>
      <c r="WLG5923" s="56"/>
      <c r="WLH5923" s="56"/>
      <c r="WLI5923" s="56"/>
      <c r="WLJ5923" s="56"/>
      <c r="WLK5923" s="56"/>
      <c r="WLL5923" s="56"/>
      <c r="WLM5923" s="56"/>
      <c r="WLN5923" s="56"/>
      <c r="WLO5923" s="56"/>
      <c r="WLP5923" s="56"/>
      <c r="WLQ5923" s="56"/>
      <c r="WLR5923" s="56"/>
      <c r="WLS5923" s="56"/>
      <c r="WLT5923" s="56"/>
      <c r="WLU5923" s="56"/>
      <c r="WLV5923" s="56"/>
      <c r="WLW5923" s="56"/>
      <c r="WLX5923" s="56"/>
      <c r="WLY5923" s="56"/>
      <c r="WLZ5923" s="56"/>
      <c r="WMA5923" s="56"/>
      <c r="WMB5923" s="56"/>
      <c r="WMC5923" s="56"/>
      <c r="WMD5923" s="56"/>
      <c r="WME5923" s="56"/>
      <c r="WMF5923" s="56"/>
      <c r="WMG5923" s="56"/>
      <c r="WMH5923" s="56"/>
      <c r="WMI5923" s="56"/>
      <c r="WMJ5923" s="56"/>
      <c r="WMK5923" s="56"/>
      <c r="WML5923" s="56"/>
      <c r="WMM5923" s="56"/>
      <c r="WMN5923" s="56"/>
      <c r="WMO5923" s="56"/>
      <c r="WMP5923" s="56"/>
      <c r="WMQ5923" s="56"/>
      <c r="WMR5923" s="56"/>
      <c r="WMS5923" s="56"/>
      <c r="WMT5923" s="56"/>
      <c r="WMU5923" s="56"/>
      <c r="WMV5923" s="56"/>
      <c r="WMW5923" s="56"/>
      <c r="WMX5923" s="56"/>
      <c r="WMY5923" s="56"/>
      <c r="WMZ5923" s="56"/>
      <c r="WNA5923" s="56"/>
      <c r="WNB5923" s="56"/>
      <c r="WNC5923" s="56"/>
      <c r="WND5923" s="56"/>
      <c r="WNE5923" s="56"/>
      <c r="WNF5923" s="56"/>
      <c r="WNG5923" s="56"/>
      <c r="WNH5923" s="56"/>
      <c r="WNI5923" s="56"/>
      <c r="WNJ5923" s="56"/>
      <c r="WNK5923" s="56"/>
      <c r="WNL5923" s="56"/>
      <c r="WNM5923" s="56"/>
      <c r="WNN5923" s="56"/>
      <c r="WNO5923" s="56"/>
      <c r="WNP5923" s="56"/>
      <c r="WNQ5923" s="56"/>
      <c r="WNR5923" s="56"/>
      <c r="WNS5923" s="56"/>
      <c r="WNT5923" s="56"/>
      <c r="WNU5923" s="56"/>
      <c r="WNV5923" s="56"/>
      <c r="WNW5923" s="56"/>
      <c r="WNX5923" s="56"/>
      <c r="WNY5923" s="56"/>
      <c r="WNZ5923" s="56"/>
      <c r="WOA5923" s="56"/>
      <c r="WOB5923" s="56"/>
      <c r="WOC5923" s="56"/>
      <c r="WOD5923" s="56"/>
      <c r="WOE5923" s="56"/>
      <c r="WOF5923" s="56"/>
      <c r="WOG5923" s="56"/>
      <c r="WOH5923" s="56"/>
      <c r="WOI5923" s="56"/>
      <c r="WOJ5923" s="56"/>
      <c r="WOK5923" s="56"/>
      <c r="WOL5923" s="56"/>
      <c r="WOM5923" s="56"/>
      <c r="WON5923" s="56"/>
      <c r="WOO5923" s="56"/>
      <c r="WOP5923" s="56"/>
      <c r="WOQ5923" s="56"/>
      <c r="WOR5923" s="56"/>
      <c r="WOS5923" s="56"/>
      <c r="WOT5923" s="56"/>
      <c r="WOU5923" s="56"/>
      <c r="WOV5923" s="56"/>
      <c r="WOW5923" s="56"/>
      <c r="WOX5923" s="56"/>
      <c r="WOY5923" s="56"/>
      <c r="WOZ5923" s="56"/>
      <c r="WPA5923" s="56"/>
      <c r="WPB5923" s="56"/>
      <c r="WPC5923" s="56"/>
      <c r="WPD5923" s="56"/>
      <c r="WPE5923" s="56"/>
      <c r="WPF5923" s="56"/>
      <c r="WPG5923" s="56"/>
      <c r="WPH5923" s="56"/>
      <c r="WPI5923" s="56"/>
      <c r="WPJ5923" s="56"/>
      <c r="WPK5923" s="56"/>
      <c r="WPL5923" s="56"/>
      <c r="WPM5923" s="56"/>
      <c r="WPN5923" s="56"/>
      <c r="WPO5923" s="56"/>
      <c r="WPP5923" s="56"/>
      <c r="WPQ5923" s="56"/>
      <c r="WPR5923" s="56"/>
      <c r="WPS5923" s="56"/>
      <c r="WPT5923" s="56"/>
      <c r="WPU5923" s="56"/>
      <c r="WPV5923" s="56"/>
      <c r="WPW5923" s="56"/>
      <c r="WPX5923" s="56"/>
      <c r="WPY5923" s="56"/>
      <c r="WPZ5923" s="56"/>
      <c r="WQA5923" s="56"/>
      <c r="WQB5923" s="56"/>
      <c r="WQC5923" s="56"/>
      <c r="WQD5923" s="56"/>
      <c r="WQE5923" s="56"/>
      <c r="WQF5923" s="56"/>
      <c r="WQG5923" s="56"/>
      <c r="WQH5923" s="56"/>
      <c r="WQI5923" s="56"/>
      <c r="WQJ5923" s="56"/>
      <c r="WQK5923" s="56"/>
      <c r="WQL5923" s="56"/>
      <c r="WQM5923" s="56"/>
      <c r="WQN5923" s="56"/>
      <c r="WQO5923" s="56"/>
      <c r="WQP5923" s="56"/>
      <c r="WQQ5923" s="56"/>
      <c r="WQR5923" s="56"/>
      <c r="WQS5923" s="56"/>
      <c r="WQT5923" s="56"/>
      <c r="WQU5923" s="56"/>
      <c r="WQV5923" s="56"/>
      <c r="WQW5923" s="56"/>
      <c r="WQX5923" s="56"/>
      <c r="WQY5923" s="56"/>
      <c r="WQZ5923" s="56"/>
      <c r="WRA5923" s="56"/>
      <c r="WRB5923" s="56"/>
      <c r="WRC5923" s="56"/>
      <c r="WRD5923" s="56"/>
      <c r="WRE5923" s="56"/>
      <c r="WRF5923" s="56"/>
      <c r="WRG5923" s="56"/>
      <c r="WRH5923" s="56"/>
      <c r="WRI5923" s="56"/>
      <c r="WRJ5923" s="56"/>
      <c r="WRK5923" s="56"/>
      <c r="WRL5923" s="56"/>
      <c r="WRM5923" s="56"/>
      <c r="WRN5923" s="56"/>
      <c r="WRO5923" s="56"/>
      <c r="WRP5923" s="56"/>
      <c r="WRQ5923" s="56"/>
      <c r="WRR5923" s="56"/>
      <c r="WRS5923" s="56"/>
      <c r="WRT5923" s="56"/>
      <c r="WRU5923" s="56"/>
      <c r="WRV5923" s="56"/>
      <c r="WRW5923" s="56"/>
      <c r="WRX5923" s="56"/>
      <c r="WRY5923" s="56"/>
      <c r="WRZ5923" s="56"/>
      <c r="WSA5923" s="56"/>
      <c r="WSB5923" s="56"/>
      <c r="WSC5923" s="56"/>
      <c r="WSD5923" s="56"/>
      <c r="WSE5923" s="56"/>
      <c r="WSF5923" s="56"/>
      <c r="WSG5923" s="56"/>
      <c r="WSH5923" s="56"/>
      <c r="WSI5923" s="56"/>
      <c r="WSJ5923" s="56"/>
      <c r="WSK5923" s="56"/>
      <c r="WSL5923" s="56"/>
      <c r="WSM5923" s="56"/>
      <c r="WSN5923" s="56"/>
      <c r="WSO5923" s="56"/>
      <c r="WSP5923" s="56"/>
      <c r="WSQ5923" s="56"/>
      <c r="WSR5923" s="56"/>
      <c r="WSS5923" s="56"/>
      <c r="WST5923" s="56"/>
      <c r="WSU5923" s="56"/>
      <c r="WSV5923" s="56"/>
      <c r="WSW5923" s="56"/>
      <c r="WSX5923" s="56"/>
      <c r="WSY5923" s="56"/>
      <c r="WSZ5923" s="56"/>
      <c r="WTA5923" s="56"/>
      <c r="WTB5923" s="56"/>
      <c r="WTC5923" s="56"/>
      <c r="WTD5923" s="56"/>
      <c r="WTE5923" s="56"/>
      <c r="WTF5923" s="56"/>
      <c r="WTG5923" s="56"/>
      <c r="WTH5923" s="56"/>
      <c r="WTI5923" s="56"/>
      <c r="WTJ5923" s="56"/>
      <c r="WTK5923" s="56"/>
      <c r="WTL5923" s="56"/>
      <c r="WTM5923" s="56"/>
      <c r="WTN5923" s="56"/>
      <c r="WTO5923" s="56"/>
      <c r="WTP5923" s="56"/>
      <c r="WTQ5923" s="56"/>
      <c r="WTR5923" s="56"/>
      <c r="WTS5923" s="56"/>
      <c r="WTT5923" s="56"/>
      <c r="WTU5923" s="56"/>
      <c r="WTV5923" s="56"/>
      <c r="WTW5923" s="56"/>
      <c r="WTX5923" s="56"/>
      <c r="WTY5923" s="56"/>
      <c r="WTZ5923" s="56"/>
      <c r="WUA5923" s="56"/>
      <c r="WUB5923" s="56"/>
      <c r="WUC5923" s="56"/>
      <c r="WUD5923" s="56"/>
      <c r="WUE5923" s="56"/>
      <c r="WUF5923" s="56"/>
      <c r="WUG5923" s="56"/>
      <c r="WUH5923" s="56"/>
      <c r="WUI5923" s="56"/>
      <c r="WUJ5923" s="56"/>
      <c r="WUK5923" s="56"/>
      <c r="WUL5923" s="56"/>
      <c r="WUM5923" s="56"/>
      <c r="WUN5923" s="56"/>
      <c r="WUO5923" s="56"/>
      <c r="WUP5923" s="56"/>
      <c r="WUQ5923" s="56"/>
      <c r="WUR5923" s="56"/>
      <c r="WUS5923" s="56"/>
      <c r="WUT5923" s="56"/>
      <c r="WUU5923" s="56"/>
      <c r="WUV5923" s="56"/>
      <c r="WUW5923" s="56"/>
      <c r="WUX5923" s="56"/>
      <c r="WUY5923" s="56"/>
      <c r="WUZ5923" s="56"/>
      <c r="WVA5923" s="56"/>
      <c r="WVB5923" s="56"/>
      <c r="WVC5923" s="56"/>
      <c r="WVD5923" s="56"/>
      <c r="WVE5923" s="56"/>
      <c r="WVF5923" s="56"/>
      <c r="WVG5923" s="56"/>
      <c r="WVH5923" s="56"/>
      <c r="WVI5923" s="56"/>
      <c r="WVJ5923" s="56"/>
      <c r="WVK5923" s="56"/>
      <c r="WVL5923" s="56"/>
      <c r="WVM5923" s="56"/>
      <c r="WVN5923" s="56"/>
      <c r="WVO5923" s="56"/>
      <c r="WVP5923" s="56"/>
      <c r="WVQ5923" s="56"/>
      <c r="WVR5923" s="56"/>
      <c r="WVS5923" s="56"/>
      <c r="WVT5923" s="56"/>
      <c r="WVU5923" s="56"/>
      <c r="WVV5923" s="56"/>
      <c r="WVW5923" s="56"/>
      <c r="WVX5923" s="56"/>
      <c r="WVY5923" s="56"/>
      <c r="WVZ5923" s="56"/>
      <c r="WWA5923" s="56"/>
      <c r="WWB5923" s="56"/>
      <c r="WWC5923" s="56"/>
      <c r="WWD5923" s="56"/>
      <c r="WWE5923" s="56"/>
      <c r="WWF5923" s="56"/>
      <c r="WWG5923" s="56"/>
      <c r="WWH5923" s="56"/>
      <c r="WWI5923" s="56"/>
      <c r="WWJ5923" s="56"/>
      <c r="WWK5923" s="56"/>
      <c r="WWL5923" s="56"/>
      <c r="WWM5923" s="56"/>
      <c r="WWN5923" s="56"/>
      <c r="WWO5923" s="56"/>
      <c r="WWP5923" s="56"/>
      <c r="WWQ5923" s="56"/>
      <c r="WWR5923" s="56"/>
      <c r="WWS5923" s="56"/>
      <c r="WWT5923" s="56"/>
      <c r="WWU5923" s="56"/>
      <c r="WWV5923" s="56"/>
      <c r="WWW5923" s="56"/>
      <c r="WWX5923" s="56"/>
      <c r="WWY5923" s="56"/>
      <c r="WWZ5923" s="56"/>
      <c r="WXA5923" s="56"/>
      <c r="WXB5923" s="56"/>
      <c r="WXC5923" s="56"/>
      <c r="WXD5923" s="56"/>
      <c r="WXE5923" s="56"/>
      <c r="WXF5923" s="56"/>
      <c r="WXG5923" s="56"/>
      <c r="WXH5923" s="56"/>
      <c r="WXI5923" s="56"/>
      <c r="WXJ5923" s="56"/>
      <c r="WXK5923" s="56"/>
      <c r="WXL5923" s="56"/>
      <c r="WXM5923" s="56"/>
      <c r="WXN5923" s="56"/>
      <c r="WXO5923" s="56"/>
      <c r="WXP5923" s="56"/>
      <c r="WXQ5923" s="56"/>
      <c r="WXR5923" s="56"/>
      <c r="WXS5923" s="56"/>
      <c r="WXT5923" s="56"/>
      <c r="WXU5923" s="56"/>
      <c r="WXV5923" s="56"/>
      <c r="WXW5923" s="56"/>
      <c r="WXX5923" s="56"/>
      <c r="WXY5923" s="56"/>
      <c r="WXZ5923" s="56"/>
      <c r="WYA5923" s="56"/>
      <c r="WYB5923" s="56"/>
      <c r="WYC5923" s="56"/>
      <c r="WYD5923" s="56"/>
      <c r="WYE5923" s="56"/>
      <c r="WYF5923" s="56"/>
      <c r="WYG5923" s="56"/>
      <c r="WYH5923" s="56"/>
      <c r="WYI5923" s="56"/>
      <c r="WYJ5923" s="56"/>
      <c r="WYK5923" s="56"/>
      <c r="WYL5923" s="56"/>
      <c r="WYM5923" s="56"/>
      <c r="WYN5923" s="56"/>
      <c r="WYO5923" s="56"/>
      <c r="WYP5923" s="56"/>
      <c r="WYQ5923" s="56"/>
      <c r="WYR5923" s="56"/>
      <c r="WYS5923" s="56"/>
      <c r="WYT5923" s="56"/>
      <c r="WYU5923" s="56"/>
      <c r="WYV5923" s="56"/>
      <c r="WYW5923" s="56"/>
      <c r="WYX5923" s="56"/>
      <c r="WYY5923" s="56"/>
      <c r="WYZ5923" s="56"/>
      <c r="WZA5923" s="56"/>
      <c r="WZB5923" s="56"/>
      <c r="WZC5923" s="56"/>
      <c r="WZD5923" s="56"/>
      <c r="WZE5923" s="56"/>
      <c r="WZF5923" s="56"/>
      <c r="WZG5923" s="56"/>
      <c r="WZH5923" s="56"/>
      <c r="WZI5923" s="56"/>
      <c r="WZJ5923" s="56"/>
      <c r="WZK5923" s="56"/>
      <c r="WZL5923" s="56"/>
      <c r="WZM5923" s="56"/>
      <c r="WZN5923" s="56"/>
      <c r="WZO5923" s="56"/>
      <c r="WZP5923" s="56"/>
      <c r="WZQ5923" s="56"/>
      <c r="WZR5923" s="56"/>
      <c r="WZS5923" s="56"/>
      <c r="WZT5923" s="56"/>
      <c r="WZU5923" s="56"/>
      <c r="WZV5923" s="56"/>
      <c r="WZW5923" s="56"/>
      <c r="WZX5923" s="56"/>
      <c r="WZY5923" s="56"/>
      <c r="WZZ5923" s="56"/>
      <c r="XAA5923" s="56"/>
      <c r="XAB5923" s="56"/>
      <c r="XAC5923" s="56"/>
      <c r="XAD5923" s="56"/>
      <c r="XAE5923" s="56"/>
      <c r="XAF5923" s="56"/>
      <c r="XAG5923" s="56"/>
      <c r="XAH5923" s="56"/>
      <c r="XAI5923" s="56"/>
      <c r="XAJ5923" s="56"/>
      <c r="XAK5923" s="56"/>
      <c r="XAL5923" s="56"/>
      <c r="XAM5923" s="56"/>
      <c r="XAN5923" s="56"/>
      <c r="XAO5923" s="56"/>
      <c r="XAP5923" s="56"/>
      <c r="XAQ5923" s="56"/>
      <c r="XAR5923" s="56"/>
      <c r="XAS5923" s="56"/>
      <c r="XAT5923" s="56"/>
      <c r="XAU5923" s="56"/>
      <c r="XAV5923" s="56"/>
      <c r="XAW5923" s="56"/>
      <c r="XAX5923" s="56"/>
      <c r="XAY5923" s="56"/>
      <c r="XAZ5923" s="56"/>
      <c r="XBA5923" s="56"/>
      <c r="XBB5923" s="56"/>
      <c r="XBC5923" s="56"/>
      <c r="XBD5923" s="56"/>
      <c r="XBE5923" s="56"/>
      <c r="XBF5923" s="56"/>
      <c r="XBG5923" s="56"/>
      <c r="XBH5923" s="56"/>
      <c r="XBI5923" s="56"/>
      <c r="XBJ5923" s="56"/>
      <c r="XBK5923" s="56"/>
      <c r="XBL5923" s="56"/>
      <c r="XBM5923" s="56"/>
      <c r="XBN5923" s="56"/>
      <c r="XBO5923" s="56"/>
      <c r="XBP5923" s="56"/>
      <c r="XBQ5923" s="56"/>
      <c r="XBR5923" s="56"/>
      <c r="XBS5923" s="56"/>
      <c r="XBT5923" s="56"/>
      <c r="XBU5923" s="56"/>
      <c r="XBV5923" s="56"/>
      <c r="XBW5923" s="56"/>
      <c r="XBX5923" s="56"/>
      <c r="XBY5923" s="56"/>
      <c r="XBZ5923" s="56"/>
      <c r="XCA5923" s="56"/>
      <c r="XCB5923" s="56"/>
      <c r="XCC5923" s="56"/>
      <c r="XCD5923" s="56"/>
      <c r="XCE5923" s="56"/>
      <c r="XCF5923" s="56"/>
      <c r="XCG5923" s="56"/>
      <c r="XCH5923" s="56"/>
      <c r="XCI5923" s="56"/>
      <c r="XCJ5923" s="56"/>
      <c r="XCK5923" s="56"/>
      <c r="XCL5923" s="56"/>
      <c r="XCM5923" s="56"/>
      <c r="XCN5923" s="56"/>
      <c r="XCO5923" s="56"/>
      <c r="XCP5923" s="56"/>
      <c r="XCQ5923" s="56"/>
      <c r="XCR5923" s="56"/>
      <c r="XCS5923" s="56"/>
      <c r="XCT5923" s="56"/>
      <c r="XCU5923" s="56"/>
      <c r="XCV5923" s="56"/>
      <c r="XCW5923" s="56"/>
      <c r="XCX5923" s="56"/>
      <c r="XCY5923" s="56"/>
      <c r="XCZ5923" s="56"/>
      <c r="XDA5923" s="56"/>
      <c r="XDB5923" s="56"/>
      <c r="XDC5923" s="56"/>
      <c r="XDD5923" s="56"/>
      <c r="XDE5923" s="56"/>
      <c r="XDF5923" s="56"/>
      <c r="XDG5923" s="56"/>
      <c r="XDH5923" s="56"/>
      <c r="XDI5923" s="56"/>
      <c r="XDJ5923" s="56"/>
      <c r="XDK5923" s="56"/>
      <c r="XDL5923" s="56"/>
      <c r="XDM5923" s="56"/>
      <c r="XDN5923" s="56"/>
      <c r="XDO5923" s="56"/>
      <c r="XDP5923" s="56"/>
      <c r="XDQ5923" s="56"/>
      <c r="XDR5923" s="56"/>
      <c r="XDS5923" s="56"/>
      <c r="XDT5923" s="56"/>
      <c r="XDU5923" s="56"/>
      <c r="XDV5923" s="56"/>
      <c r="XDW5923" s="56"/>
      <c r="XDX5923" s="56"/>
      <c r="XDY5923" s="56"/>
      <c r="XDZ5923" s="56"/>
      <c r="XEA5923" s="56"/>
      <c r="XEB5923" s="56"/>
      <c r="XEC5923" s="56"/>
      <c r="XED5923" s="56"/>
      <c r="XEE5923" s="56"/>
      <c r="XEF5923" s="56"/>
      <c r="XEG5923" s="56"/>
      <c r="XEH5923" s="56"/>
      <c r="XEI5923" s="56"/>
      <c r="XEJ5923" s="56"/>
      <c r="XEK5923" s="56"/>
      <c r="XEL5923" s="56"/>
      <c r="XEM5923" s="56"/>
      <c r="XEN5923" s="56"/>
      <c r="XEO5923" s="56"/>
      <c r="XEP5923" s="56"/>
      <c r="XEQ5923" s="56"/>
      <c r="XER5923" s="56"/>
      <c r="XES5923" s="56"/>
      <c r="XET5923" s="56"/>
      <c r="XEU5923" s="56"/>
      <c r="XEV5923" s="56"/>
      <c r="XEW5923" s="56"/>
    </row>
    <row r="5924" spans="1:16377" ht="22.5" hidden="1">
      <c r="A5924" s="34" t="s">
        <v>3215</v>
      </c>
      <c r="B5924" s="19" t="s">
        <v>3216</v>
      </c>
      <c r="C5924" s="18">
        <v>20</v>
      </c>
      <c r="D5924" s="27" t="s">
        <v>55</v>
      </c>
      <c r="E5924" s="19" t="s">
        <v>490</v>
      </c>
      <c r="F5924" s="19" t="s">
        <v>3275</v>
      </c>
      <c r="G5924" s="20">
        <f>VLOOKUP(A5924,'[1]其他（02分债券）'!C:G,5,0)</f>
        <v>2.85</v>
      </c>
      <c r="H5924" s="28">
        <v>1</v>
      </c>
      <c r="I5924" s="22"/>
      <c r="J5924" s="23">
        <v>0</v>
      </c>
      <c r="K5924" s="23">
        <v>0</v>
      </c>
      <c r="L5924" s="24"/>
      <c r="M5924" s="24"/>
      <c r="N5924" s="24"/>
      <c r="O5924" s="24"/>
      <c r="P5924" s="24"/>
      <c r="Q5924" s="24"/>
      <c r="R5924" s="24"/>
      <c r="S5924" s="25"/>
      <c r="T5924" s="25"/>
      <c r="U5924" s="26">
        <f t="shared" si="466"/>
        <v>0</v>
      </c>
      <c r="V5924" s="26">
        <f t="shared" si="467"/>
        <v>0</v>
      </c>
      <c r="W5924" s="26">
        <f t="shared" si="468"/>
        <v>0</v>
      </c>
      <c r="X5924" s="26">
        <f t="shared" si="470"/>
        <v>0</v>
      </c>
      <c r="Y5924" s="26">
        <f t="shared" si="470"/>
        <v>0</v>
      </c>
      <c r="Z5924" s="26">
        <f t="shared" si="469"/>
        <v>-1.5699999999999998</v>
      </c>
    </row>
    <row r="5925" spans="1:16377" ht="22.5" hidden="1">
      <c r="A5925" s="34" t="s">
        <v>3215</v>
      </c>
      <c r="B5925" s="19" t="s">
        <v>3216</v>
      </c>
      <c r="C5925" s="18">
        <v>20</v>
      </c>
      <c r="D5925" s="27" t="s">
        <v>55</v>
      </c>
      <c r="E5925" s="19" t="s">
        <v>490</v>
      </c>
      <c r="F5925" s="19" t="s">
        <v>3276</v>
      </c>
      <c r="G5925" s="20">
        <f>VLOOKUP(A5925,'[1]其他（02分债券）'!C:G,5,0)</f>
        <v>2.85</v>
      </c>
      <c r="H5925" s="28">
        <v>3</v>
      </c>
      <c r="I5925" s="22"/>
      <c r="J5925" s="23">
        <v>0</v>
      </c>
      <c r="K5925" s="23">
        <v>0</v>
      </c>
      <c r="L5925" s="24"/>
      <c r="M5925" s="24"/>
      <c r="N5925" s="24"/>
      <c r="O5925" s="24"/>
      <c r="P5925" s="24"/>
      <c r="Q5925" s="24"/>
      <c r="R5925" s="24"/>
      <c r="S5925" s="25"/>
      <c r="T5925" s="25"/>
      <c r="U5925" s="26">
        <f t="shared" si="466"/>
        <v>0</v>
      </c>
      <c r="V5925" s="26">
        <f t="shared" si="467"/>
        <v>0</v>
      </c>
      <c r="W5925" s="26">
        <f t="shared" si="468"/>
        <v>0</v>
      </c>
      <c r="X5925" s="26">
        <f t="shared" si="470"/>
        <v>0</v>
      </c>
      <c r="Y5925" s="26">
        <f t="shared" si="470"/>
        <v>0</v>
      </c>
      <c r="Z5925" s="26">
        <f t="shared" si="469"/>
        <v>-4.71</v>
      </c>
    </row>
    <row r="5926" spans="1:16377" ht="22.5" hidden="1">
      <c r="A5926" s="34" t="s">
        <v>3215</v>
      </c>
      <c r="B5926" s="19" t="s">
        <v>3216</v>
      </c>
      <c r="C5926" s="18">
        <v>20</v>
      </c>
      <c r="D5926" s="27" t="s">
        <v>55</v>
      </c>
      <c r="E5926" s="19" t="s">
        <v>119</v>
      </c>
      <c r="F5926" s="19" t="s">
        <v>3277</v>
      </c>
      <c r="G5926" s="20">
        <f>VLOOKUP(A5926,'[1]其他（02分债券）'!C:G,5,0)</f>
        <v>2.85</v>
      </c>
      <c r="H5926" s="28">
        <v>1</v>
      </c>
      <c r="I5926" s="22"/>
      <c r="J5926" s="23">
        <v>0</v>
      </c>
      <c r="K5926" s="23">
        <v>0</v>
      </c>
      <c r="L5926" s="24"/>
      <c r="M5926" s="24"/>
      <c r="N5926" s="24"/>
      <c r="O5926" s="24"/>
      <c r="P5926" s="24"/>
      <c r="Q5926" s="24"/>
      <c r="R5926" s="24"/>
      <c r="S5926" s="25"/>
      <c r="T5926" s="25"/>
      <c r="U5926" s="26">
        <f t="shared" si="466"/>
        <v>0</v>
      </c>
      <c r="V5926" s="26">
        <f t="shared" si="467"/>
        <v>0</v>
      </c>
      <c r="W5926" s="26">
        <f t="shared" si="468"/>
        <v>0</v>
      </c>
      <c r="X5926" s="26">
        <f t="shared" si="470"/>
        <v>0</v>
      </c>
      <c r="Y5926" s="26">
        <f t="shared" si="470"/>
        <v>0</v>
      </c>
      <c r="Z5926" s="26">
        <f t="shared" si="469"/>
        <v>-1.5699999999999998</v>
      </c>
    </row>
    <row r="5927" spans="1:16377" ht="22.5" hidden="1">
      <c r="A5927" s="34" t="s">
        <v>3215</v>
      </c>
      <c r="B5927" s="19" t="s">
        <v>3216</v>
      </c>
      <c r="C5927" s="18">
        <v>20</v>
      </c>
      <c r="D5927" s="27" t="s">
        <v>55</v>
      </c>
      <c r="E5927" s="19" t="s">
        <v>119</v>
      </c>
      <c r="F5927" s="19" t="s">
        <v>3278</v>
      </c>
      <c r="G5927" s="20">
        <f>VLOOKUP(A5927,'[1]其他（02分债券）'!C:G,5,0)</f>
        <v>2.85</v>
      </c>
      <c r="H5927" s="28">
        <v>0.43</v>
      </c>
      <c r="I5927" s="22"/>
      <c r="J5927" s="23">
        <v>0</v>
      </c>
      <c r="K5927" s="23">
        <v>0</v>
      </c>
      <c r="L5927" s="24"/>
      <c r="M5927" s="24"/>
      <c r="N5927" s="24"/>
      <c r="O5927" s="24"/>
      <c r="P5927" s="24"/>
      <c r="Q5927" s="24"/>
      <c r="R5927" s="24"/>
      <c r="S5927" s="25"/>
      <c r="T5927" s="25"/>
      <c r="U5927" s="26">
        <f t="shared" si="466"/>
        <v>0</v>
      </c>
      <c r="V5927" s="26">
        <f t="shared" si="467"/>
        <v>0</v>
      </c>
      <c r="W5927" s="26">
        <f t="shared" si="468"/>
        <v>0</v>
      </c>
      <c r="X5927" s="26">
        <f t="shared" si="470"/>
        <v>0</v>
      </c>
      <c r="Y5927" s="26">
        <f t="shared" si="470"/>
        <v>0</v>
      </c>
      <c r="Z5927" s="26">
        <f t="shared" si="469"/>
        <v>-0.67510000000000003</v>
      </c>
    </row>
    <row r="5928" spans="1:16377" ht="22.5" hidden="1">
      <c r="A5928" s="34" t="s">
        <v>3215</v>
      </c>
      <c r="B5928" s="19" t="s">
        <v>3216</v>
      </c>
      <c r="C5928" s="18">
        <v>20</v>
      </c>
      <c r="D5928" s="27" t="s">
        <v>55</v>
      </c>
      <c r="E5928" s="19" t="s">
        <v>119</v>
      </c>
      <c r="F5928" s="19" t="s">
        <v>3279</v>
      </c>
      <c r="G5928" s="20">
        <f>VLOOKUP(A5928,'[1]其他（02分债券）'!C:G,5,0)</f>
        <v>2.85</v>
      </c>
      <c r="H5928" s="28">
        <v>0.4</v>
      </c>
      <c r="I5928" s="22"/>
      <c r="J5928" s="23">
        <v>0</v>
      </c>
      <c r="K5928" s="23">
        <v>0</v>
      </c>
      <c r="L5928" s="24"/>
      <c r="M5928" s="24"/>
      <c r="N5928" s="24"/>
      <c r="O5928" s="24"/>
      <c r="P5928" s="24"/>
      <c r="Q5928" s="24"/>
      <c r="R5928" s="24"/>
      <c r="S5928" s="25"/>
      <c r="T5928" s="25"/>
      <c r="U5928" s="26">
        <f t="shared" si="466"/>
        <v>0</v>
      </c>
      <c r="V5928" s="26">
        <f t="shared" si="467"/>
        <v>0</v>
      </c>
      <c r="W5928" s="26">
        <f t="shared" si="468"/>
        <v>0</v>
      </c>
      <c r="X5928" s="26">
        <f t="shared" si="470"/>
        <v>0</v>
      </c>
      <c r="Y5928" s="26">
        <f t="shared" si="470"/>
        <v>0</v>
      </c>
      <c r="Z5928" s="26">
        <f t="shared" si="469"/>
        <v>-0.62800000000000011</v>
      </c>
    </row>
    <row r="5929" spans="1:16377" ht="22.5" hidden="1">
      <c r="A5929" s="34" t="s">
        <v>3215</v>
      </c>
      <c r="B5929" s="19" t="s">
        <v>3216</v>
      </c>
      <c r="C5929" s="18">
        <v>20</v>
      </c>
      <c r="D5929" s="27" t="s">
        <v>55</v>
      </c>
      <c r="E5929" s="19" t="s">
        <v>119</v>
      </c>
      <c r="F5929" s="19" t="s">
        <v>3280</v>
      </c>
      <c r="G5929" s="20">
        <f>VLOOKUP(A5929,'[1]其他（02分债券）'!C:G,5,0)</f>
        <v>2.85</v>
      </c>
      <c r="H5929" s="28">
        <v>0.1</v>
      </c>
      <c r="I5929" s="22"/>
      <c r="J5929" s="23">
        <v>0</v>
      </c>
      <c r="K5929" s="23">
        <v>0</v>
      </c>
      <c r="L5929" s="24"/>
      <c r="M5929" s="24"/>
      <c r="N5929" s="24"/>
      <c r="O5929" s="24"/>
      <c r="P5929" s="24"/>
      <c r="Q5929" s="24"/>
      <c r="R5929" s="24"/>
      <c r="S5929" s="25"/>
      <c r="T5929" s="25"/>
      <c r="U5929" s="26">
        <f t="shared" si="466"/>
        <v>0</v>
      </c>
      <c r="V5929" s="26">
        <f t="shared" si="467"/>
        <v>0</v>
      </c>
      <c r="W5929" s="26">
        <f t="shared" si="468"/>
        <v>0</v>
      </c>
      <c r="X5929" s="26">
        <f t="shared" si="470"/>
        <v>0</v>
      </c>
      <c r="Y5929" s="26">
        <f t="shared" si="470"/>
        <v>0</v>
      </c>
      <c r="Z5929" s="26">
        <f t="shared" si="469"/>
        <v>-0.15700000000000003</v>
      </c>
    </row>
    <row r="5930" spans="1:16377" ht="22.5" hidden="1">
      <c r="A5930" s="34" t="s">
        <v>3215</v>
      </c>
      <c r="B5930" s="19" t="s">
        <v>3216</v>
      </c>
      <c r="C5930" s="18">
        <v>20</v>
      </c>
      <c r="D5930" s="27" t="s">
        <v>58</v>
      </c>
      <c r="E5930" s="19" t="s">
        <v>264</v>
      </c>
      <c r="F5930" s="69" t="s">
        <v>1844</v>
      </c>
      <c r="G5930" s="20">
        <f>VLOOKUP(A5930,'[1]其他（02分债券）'!C:G,5,0)</f>
        <v>2.85</v>
      </c>
      <c r="H5930" s="28">
        <v>1.6</v>
      </c>
      <c r="I5930" s="22"/>
      <c r="J5930" s="23">
        <v>0</v>
      </c>
      <c r="K5930" s="23">
        <v>0</v>
      </c>
      <c r="L5930" s="24"/>
      <c r="M5930" s="24"/>
      <c r="N5930" s="24"/>
      <c r="O5930" s="24"/>
      <c r="P5930" s="24"/>
      <c r="Q5930" s="24"/>
      <c r="R5930" s="24"/>
      <c r="S5930" s="25"/>
      <c r="T5930" s="25"/>
      <c r="U5930" s="26">
        <f t="shared" si="466"/>
        <v>0</v>
      </c>
      <c r="V5930" s="26">
        <f t="shared" si="467"/>
        <v>0</v>
      </c>
      <c r="W5930" s="26">
        <f t="shared" si="468"/>
        <v>0</v>
      </c>
      <c r="X5930" s="26">
        <f t="shared" si="470"/>
        <v>0</v>
      </c>
      <c r="Y5930" s="26">
        <f t="shared" si="470"/>
        <v>0</v>
      </c>
      <c r="Z5930" s="26">
        <f t="shared" si="469"/>
        <v>-2.5120000000000005</v>
      </c>
    </row>
    <row r="5931" spans="1:16377" ht="22.5" hidden="1">
      <c r="A5931" s="34" t="s">
        <v>3215</v>
      </c>
      <c r="B5931" s="19" t="s">
        <v>3216</v>
      </c>
      <c r="C5931" s="18">
        <v>20</v>
      </c>
      <c r="D5931" s="27" t="s">
        <v>58</v>
      </c>
      <c r="E5931" s="19" t="s">
        <v>71</v>
      </c>
      <c r="F5931" s="70"/>
      <c r="G5931" s="20">
        <f>VLOOKUP(A5931,'[1]其他（02分债券）'!C:G,5,0)</f>
        <v>2.85</v>
      </c>
      <c r="H5931" s="28">
        <v>0</v>
      </c>
      <c r="I5931" s="22"/>
      <c r="J5931" s="23">
        <v>0</v>
      </c>
      <c r="K5931" s="23">
        <v>0</v>
      </c>
      <c r="L5931" s="24"/>
      <c r="M5931" s="24"/>
      <c r="N5931" s="24"/>
      <c r="O5931" s="24"/>
      <c r="P5931" s="24"/>
      <c r="Q5931" s="24"/>
      <c r="R5931" s="24"/>
      <c r="S5931" s="25"/>
      <c r="T5931" s="25"/>
      <c r="U5931" s="26">
        <f t="shared" si="466"/>
        <v>0</v>
      </c>
      <c r="V5931" s="26">
        <f t="shared" si="467"/>
        <v>0</v>
      </c>
      <c r="W5931" s="26">
        <f t="shared" si="468"/>
        <v>0</v>
      </c>
      <c r="X5931" s="26">
        <f t="shared" si="470"/>
        <v>0</v>
      </c>
      <c r="Y5931" s="26">
        <f t="shared" si="470"/>
        <v>0</v>
      </c>
      <c r="Z5931" s="26">
        <f t="shared" si="469"/>
        <v>0</v>
      </c>
    </row>
    <row r="5932" spans="1:16377" ht="22.5" hidden="1">
      <c r="A5932" s="34" t="s">
        <v>3215</v>
      </c>
      <c r="B5932" s="19" t="s">
        <v>3216</v>
      </c>
      <c r="C5932" s="18">
        <v>20</v>
      </c>
      <c r="D5932" s="27" t="s">
        <v>58</v>
      </c>
      <c r="E5932" s="19" t="s">
        <v>264</v>
      </c>
      <c r="F5932" s="19" t="s">
        <v>3281</v>
      </c>
      <c r="G5932" s="20">
        <f>VLOOKUP(A5932,'[1]其他（02分债券）'!C:G,5,0)</f>
        <v>2.85</v>
      </c>
      <c r="H5932" s="28">
        <v>0.5</v>
      </c>
      <c r="I5932" s="22"/>
      <c r="J5932" s="23">
        <v>0</v>
      </c>
      <c r="K5932" s="23">
        <v>0</v>
      </c>
      <c r="L5932" s="24"/>
      <c r="M5932" s="24"/>
      <c r="N5932" s="24"/>
      <c r="O5932" s="24"/>
      <c r="P5932" s="24"/>
      <c r="Q5932" s="24"/>
      <c r="R5932" s="24"/>
      <c r="S5932" s="25"/>
      <c r="T5932" s="25"/>
      <c r="U5932" s="26">
        <f t="shared" si="466"/>
        <v>0</v>
      </c>
      <c r="V5932" s="26">
        <f t="shared" si="467"/>
        <v>0</v>
      </c>
      <c r="W5932" s="26">
        <f t="shared" si="468"/>
        <v>0</v>
      </c>
      <c r="X5932" s="26">
        <f t="shared" si="470"/>
        <v>0</v>
      </c>
      <c r="Y5932" s="26">
        <f t="shared" si="470"/>
        <v>0</v>
      </c>
      <c r="Z5932" s="26">
        <f t="shared" si="469"/>
        <v>-0.78499999999999992</v>
      </c>
    </row>
    <row r="5933" spans="1:16377" ht="22.5" hidden="1">
      <c r="A5933" s="34" t="s">
        <v>3215</v>
      </c>
      <c r="B5933" s="19" t="s">
        <v>3216</v>
      </c>
      <c r="C5933" s="18">
        <v>20</v>
      </c>
      <c r="D5933" s="27" t="s">
        <v>58</v>
      </c>
      <c r="E5933" s="19" t="s">
        <v>122</v>
      </c>
      <c r="F5933" s="19" t="s">
        <v>2914</v>
      </c>
      <c r="G5933" s="20">
        <f>VLOOKUP(A5933,'[1]其他（02分债券）'!C:G,5,0)</f>
        <v>2.85</v>
      </c>
      <c r="H5933" s="28">
        <v>1.74</v>
      </c>
      <c r="I5933" s="22"/>
      <c r="J5933" s="23">
        <v>0</v>
      </c>
      <c r="K5933" s="23">
        <v>0</v>
      </c>
      <c r="L5933" s="24"/>
      <c r="M5933" s="24"/>
      <c r="N5933" s="24"/>
      <c r="O5933" s="24"/>
      <c r="P5933" s="24"/>
      <c r="Q5933" s="24"/>
      <c r="R5933" s="24"/>
      <c r="S5933" s="25"/>
      <c r="T5933" s="25"/>
      <c r="U5933" s="26">
        <f t="shared" si="466"/>
        <v>0</v>
      </c>
      <c r="V5933" s="26">
        <f t="shared" si="467"/>
        <v>0</v>
      </c>
      <c r="W5933" s="26">
        <f t="shared" si="468"/>
        <v>0</v>
      </c>
      <c r="X5933" s="26">
        <f t="shared" si="470"/>
        <v>0</v>
      </c>
      <c r="Y5933" s="26">
        <f t="shared" si="470"/>
        <v>0</v>
      </c>
      <c r="Z5933" s="26">
        <f t="shared" si="469"/>
        <v>-2.7317999999999998</v>
      </c>
    </row>
    <row r="5934" spans="1:16377" ht="22.5" hidden="1">
      <c r="A5934" s="34" t="s">
        <v>3215</v>
      </c>
      <c r="B5934" s="19" t="s">
        <v>3216</v>
      </c>
      <c r="C5934" s="18">
        <v>20</v>
      </c>
      <c r="D5934" s="27" t="s">
        <v>58</v>
      </c>
      <c r="E5934" s="19" t="s">
        <v>423</v>
      </c>
      <c r="F5934" s="19" t="s">
        <v>2312</v>
      </c>
      <c r="G5934" s="20">
        <f>VLOOKUP(A5934,'[1]其他（02分债券）'!C:G,5,0)</f>
        <v>2.85</v>
      </c>
      <c r="H5934" s="28">
        <v>0.5</v>
      </c>
      <c r="I5934" s="22"/>
      <c r="J5934" s="23">
        <v>0</v>
      </c>
      <c r="K5934" s="23">
        <v>0</v>
      </c>
      <c r="L5934" s="24"/>
      <c r="M5934" s="24"/>
      <c r="N5934" s="24"/>
      <c r="O5934" s="24"/>
      <c r="P5934" s="24"/>
      <c r="Q5934" s="24"/>
      <c r="R5934" s="24"/>
      <c r="S5934" s="25"/>
      <c r="T5934" s="25"/>
      <c r="U5934" s="26">
        <f t="shared" si="466"/>
        <v>0</v>
      </c>
      <c r="V5934" s="26">
        <f t="shared" si="467"/>
        <v>0</v>
      </c>
      <c r="W5934" s="26">
        <f t="shared" si="468"/>
        <v>0</v>
      </c>
      <c r="X5934" s="26">
        <f t="shared" si="470"/>
        <v>0</v>
      </c>
      <c r="Y5934" s="26">
        <f t="shared" si="470"/>
        <v>0</v>
      </c>
      <c r="Z5934" s="26">
        <f t="shared" si="469"/>
        <v>-0.78499999999999992</v>
      </c>
    </row>
    <row r="5935" spans="1:16377" ht="22.5" hidden="1">
      <c r="A5935" s="34" t="s">
        <v>3215</v>
      </c>
      <c r="B5935" s="19" t="s">
        <v>3216</v>
      </c>
      <c r="C5935" s="18">
        <v>20</v>
      </c>
      <c r="D5935" s="27" t="s">
        <v>58</v>
      </c>
      <c r="E5935" s="19" t="s">
        <v>423</v>
      </c>
      <c r="F5935" s="19" t="s">
        <v>2315</v>
      </c>
      <c r="G5935" s="20">
        <f>VLOOKUP(A5935,'[1]其他（02分债券）'!C:G,5,0)</f>
        <v>2.85</v>
      </c>
      <c r="H5935" s="28">
        <v>0.3</v>
      </c>
      <c r="I5935" s="22"/>
      <c r="J5935" s="23">
        <v>0</v>
      </c>
      <c r="K5935" s="23">
        <v>0</v>
      </c>
      <c r="L5935" s="24"/>
      <c r="M5935" s="24"/>
      <c r="N5935" s="24"/>
      <c r="O5935" s="24"/>
      <c r="P5935" s="24"/>
      <c r="Q5935" s="24"/>
      <c r="R5935" s="24"/>
      <c r="S5935" s="25"/>
      <c r="T5935" s="25"/>
      <c r="U5935" s="26">
        <f t="shared" si="466"/>
        <v>0</v>
      </c>
      <c r="V5935" s="26">
        <f t="shared" si="467"/>
        <v>0</v>
      </c>
      <c r="W5935" s="26">
        <f t="shared" si="468"/>
        <v>0</v>
      </c>
      <c r="X5935" s="26">
        <f t="shared" si="470"/>
        <v>0</v>
      </c>
      <c r="Y5935" s="26">
        <f t="shared" si="470"/>
        <v>0</v>
      </c>
      <c r="Z5935" s="26">
        <f t="shared" si="469"/>
        <v>-0.47099999999999997</v>
      </c>
    </row>
    <row r="5936" spans="1:16377" ht="22.5" hidden="1">
      <c r="A5936" s="34" t="s">
        <v>3215</v>
      </c>
      <c r="B5936" s="19" t="s">
        <v>3216</v>
      </c>
      <c r="C5936" s="18">
        <v>20</v>
      </c>
      <c r="D5936" s="27" t="s">
        <v>58</v>
      </c>
      <c r="E5936" s="19" t="s">
        <v>1450</v>
      </c>
      <c r="F5936" s="19" t="s">
        <v>3096</v>
      </c>
      <c r="G5936" s="20">
        <f>VLOOKUP(A5936,'[1]其他（02分债券）'!C:G,5,0)</f>
        <v>2.85</v>
      </c>
      <c r="H5936" s="28">
        <v>0.5</v>
      </c>
      <c r="I5936" s="22"/>
      <c r="J5936" s="23">
        <v>0</v>
      </c>
      <c r="K5936" s="23">
        <v>0</v>
      </c>
      <c r="L5936" s="24"/>
      <c r="M5936" s="24"/>
      <c r="N5936" s="24"/>
      <c r="O5936" s="24"/>
      <c r="P5936" s="24"/>
      <c r="Q5936" s="24"/>
      <c r="R5936" s="24"/>
      <c r="S5936" s="25"/>
      <c r="T5936" s="25"/>
      <c r="U5936" s="26">
        <f t="shared" ref="U5936:U5999" si="471">L5936-M5936</f>
        <v>0</v>
      </c>
      <c r="V5936" s="26">
        <f t="shared" ref="V5936:V5999" si="472">N5936-O5936</f>
        <v>0</v>
      </c>
      <c r="W5936" s="26">
        <f t="shared" ref="W5936:W5999" si="473">Q5936-R5936</f>
        <v>0</v>
      </c>
      <c r="X5936" s="26">
        <f t="shared" si="470"/>
        <v>0</v>
      </c>
      <c r="Y5936" s="26">
        <f t="shared" si="470"/>
        <v>0</v>
      </c>
      <c r="Z5936" s="26">
        <f t="shared" ref="Z5936:Z5999" si="474">Q5936+S5936-(H5936-J5936+K5936)-(H5936-J5936+K5936)*G5936*C5936/100</f>
        <v>-0.78499999999999992</v>
      </c>
    </row>
    <row r="5937" spans="1:26" ht="22.5" hidden="1">
      <c r="A5937" s="34" t="s">
        <v>3215</v>
      </c>
      <c r="B5937" s="19" t="s">
        <v>3216</v>
      </c>
      <c r="C5937" s="18">
        <v>20</v>
      </c>
      <c r="D5937" s="27" t="s">
        <v>58</v>
      </c>
      <c r="E5937" s="19" t="s">
        <v>1450</v>
      </c>
      <c r="F5937" s="19" t="s">
        <v>2917</v>
      </c>
      <c r="G5937" s="20">
        <f>VLOOKUP(A5937,'[1]其他（02分债券）'!C:G,5,0)</f>
        <v>2.85</v>
      </c>
      <c r="H5937" s="28">
        <v>0.3</v>
      </c>
      <c r="I5937" s="22"/>
      <c r="J5937" s="23">
        <v>0</v>
      </c>
      <c r="K5937" s="23">
        <v>0</v>
      </c>
      <c r="L5937" s="24"/>
      <c r="M5937" s="24"/>
      <c r="N5937" s="24"/>
      <c r="O5937" s="24"/>
      <c r="P5937" s="24"/>
      <c r="Q5937" s="24"/>
      <c r="R5937" s="24"/>
      <c r="S5937" s="25"/>
      <c r="T5937" s="25"/>
      <c r="U5937" s="26">
        <f t="shared" si="471"/>
        <v>0</v>
      </c>
      <c r="V5937" s="26">
        <f t="shared" si="472"/>
        <v>0</v>
      </c>
      <c r="W5937" s="26">
        <f t="shared" si="473"/>
        <v>0</v>
      </c>
      <c r="X5937" s="26">
        <f t="shared" si="470"/>
        <v>0</v>
      </c>
      <c r="Y5937" s="26">
        <f t="shared" si="470"/>
        <v>0</v>
      </c>
      <c r="Z5937" s="26">
        <f t="shared" si="474"/>
        <v>-0.47099999999999997</v>
      </c>
    </row>
    <row r="5938" spans="1:26" ht="22.5" hidden="1">
      <c r="A5938" s="34" t="s">
        <v>3215</v>
      </c>
      <c r="B5938" s="19" t="s">
        <v>3216</v>
      </c>
      <c r="C5938" s="18">
        <v>20</v>
      </c>
      <c r="D5938" s="27" t="s">
        <v>58</v>
      </c>
      <c r="E5938" s="19" t="s">
        <v>59</v>
      </c>
      <c r="F5938" s="19" t="s">
        <v>3282</v>
      </c>
      <c r="G5938" s="20">
        <f>VLOOKUP(A5938,'[1]其他（02分债券）'!C:G,5,0)</f>
        <v>2.85</v>
      </c>
      <c r="H5938" s="28">
        <v>1.1000000000000001</v>
      </c>
      <c r="I5938" s="22"/>
      <c r="J5938" s="23">
        <v>0</v>
      </c>
      <c r="K5938" s="23">
        <v>0</v>
      </c>
      <c r="L5938" s="24"/>
      <c r="M5938" s="24"/>
      <c r="N5938" s="24"/>
      <c r="O5938" s="24"/>
      <c r="P5938" s="24"/>
      <c r="Q5938" s="24"/>
      <c r="R5938" s="24"/>
      <c r="S5938" s="25"/>
      <c r="T5938" s="25"/>
      <c r="U5938" s="26">
        <f t="shared" si="471"/>
        <v>0</v>
      </c>
      <c r="V5938" s="26">
        <f t="shared" si="472"/>
        <v>0</v>
      </c>
      <c r="W5938" s="26">
        <f t="shared" si="473"/>
        <v>0</v>
      </c>
      <c r="X5938" s="26">
        <f t="shared" si="470"/>
        <v>0</v>
      </c>
      <c r="Y5938" s="26">
        <f t="shared" si="470"/>
        <v>0</v>
      </c>
      <c r="Z5938" s="26">
        <f t="shared" si="474"/>
        <v>-1.7270000000000001</v>
      </c>
    </row>
    <row r="5939" spans="1:26" ht="22.5" hidden="1">
      <c r="A5939" s="34" t="s">
        <v>3215</v>
      </c>
      <c r="B5939" s="19" t="s">
        <v>3216</v>
      </c>
      <c r="C5939" s="18">
        <v>20</v>
      </c>
      <c r="D5939" s="27" t="s">
        <v>58</v>
      </c>
      <c r="E5939" s="19" t="s">
        <v>59</v>
      </c>
      <c r="F5939" s="19" t="s">
        <v>2563</v>
      </c>
      <c r="G5939" s="20">
        <f>VLOOKUP(A5939,'[1]其他（02分债券）'!C:G,5,0)</f>
        <v>2.85</v>
      </c>
      <c r="H5939" s="28">
        <v>0.3</v>
      </c>
      <c r="I5939" s="22"/>
      <c r="J5939" s="23">
        <v>0</v>
      </c>
      <c r="K5939" s="23">
        <v>0</v>
      </c>
      <c r="L5939" s="24"/>
      <c r="M5939" s="24"/>
      <c r="N5939" s="24"/>
      <c r="O5939" s="24"/>
      <c r="P5939" s="24"/>
      <c r="Q5939" s="24"/>
      <c r="R5939" s="24"/>
      <c r="S5939" s="25"/>
      <c r="T5939" s="25"/>
      <c r="U5939" s="26">
        <f t="shared" si="471"/>
        <v>0</v>
      </c>
      <c r="V5939" s="26">
        <f t="shared" si="472"/>
        <v>0</v>
      </c>
      <c r="W5939" s="26">
        <f t="shared" si="473"/>
        <v>0</v>
      </c>
      <c r="X5939" s="26">
        <f t="shared" si="470"/>
        <v>0</v>
      </c>
      <c r="Y5939" s="26">
        <f t="shared" si="470"/>
        <v>0</v>
      </c>
      <c r="Z5939" s="26">
        <f t="shared" si="474"/>
        <v>-0.47099999999999997</v>
      </c>
    </row>
    <row r="5940" spans="1:26" ht="22.5" hidden="1">
      <c r="A5940" s="34" t="s">
        <v>3215</v>
      </c>
      <c r="B5940" s="19" t="s">
        <v>3216</v>
      </c>
      <c r="C5940" s="18">
        <v>20</v>
      </c>
      <c r="D5940" s="27" t="s">
        <v>58</v>
      </c>
      <c r="E5940" s="19" t="s">
        <v>59</v>
      </c>
      <c r="F5940" s="19" t="s">
        <v>3097</v>
      </c>
      <c r="G5940" s="20">
        <f>VLOOKUP(A5940,'[1]其他（02分债券）'!C:G,5,0)</f>
        <v>2.85</v>
      </c>
      <c r="H5940" s="28">
        <v>0.5</v>
      </c>
      <c r="I5940" s="22"/>
      <c r="J5940" s="23">
        <v>0</v>
      </c>
      <c r="K5940" s="23">
        <v>0</v>
      </c>
      <c r="L5940" s="24"/>
      <c r="M5940" s="24"/>
      <c r="N5940" s="24"/>
      <c r="O5940" s="24"/>
      <c r="P5940" s="24"/>
      <c r="Q5940" s="24"/>
      <c r="R5940" s="24"/>
      <c r="S5940" s="25"/>
      <c r="T5940" s="25"/>
      <c r="U5940" s="26">
        <f t="shared" si="471"/>
        <v>0</v>
      </c>
      <c r="V5940" s="26">
        <f t="shared" si="472"/>
        <v>0</v>
      </c>
      <c r="W5940" s="26">
        <f t="shared" si="473"/>
        <v>0</v>
      </c>
      <c r="X5940" s="26">
        <f t="shared" si="470"/>
        <v>0</v>
      </c>
      <c r="Y5940" s="26">
        <f t="shared" si="470"/>
        <v>0</v>
      </c>
      <c r="Z5940" s="26">
        <f t="shared" si="474"/>
        <v>-0.78499999999999992</v>
      </c>
    </row>
    <row r="5941" spans="1:26" ht="22.5" hidden="1">
      <c r="A5941" s="34" t="s">
        <v>3215</v>
      </c>
      <c r="B5941" s="19" t="s">
        <v>3216</v>
      </c>
      <c r="C5941" s="18">
        <v>20</v>
      </c>
      <c r="D5941" s="27" t="s">
        <v>58</v>
      </c>
      <c r="E5941" s="19" t="s">
        <v>59</v>
      </c>
      <c r="F5941" s="19" t="s">
        <v>2918</v>
      </c>
      <c r="G5941" s="20">
        <f>VLOOKUP(A5941,'[1]其他（02分债券）'!C:G,5,0)</f>
        <v>2.85</v>
      </c>
      <c r="H5941" s="28">
        <v>1.25</v>
      </c>
      <c r="I5941" s="22"/>
      <c r="J5941" s="23">
        <v>0</v>
      </c>
      <c r="K5941" s="23">
        <v>0</v>
      </c>
      <c r="L5941" s="24"/>
      <c r="M5941" s="24"/>
      <c r="N5941" s="24"/>
      <c r="O5941" s="24"/>
      <c r="P5941" s="24"/>
      <c r="Q5941" s="24"/>
      <c r="R5941" s="24"/>
      <c r="S5941" s="25"/>
      <c r="T5941" s="25"/>
      <c r="U5941" s="26">
        <f t="shared" si="471"/>
        <v>0</v>
      </c>
      <c r="V5941" s="26">
        <f t="shared" si="472"/>
        <v>0</v>
      </c>
      <c r="W5941" s="26">
        <f t="shared" si="473"/>
        <v>0</v>
      </c>
      <c r="X5941" s="26">
        <f t="shared" si="470"/>
        <v>0</v>
      </c>
      <c r="Y5941" s="26">
        <f t="shared" si="470"/>
        <v>0</v>
      </c>
      <c r="Z5941" s="26">
        <f t="shared" si="474"/>
        <v>-1.9624999999999999</v>
      </c>
    </row>
    <row r="5942" spans="1:26" ht="22.5" hidden="1">
      <c r="A5942" s="34" t="s">
        <v>3215</v>
      </c>
      <c r="B5942" s="19" t="s">
        <v>3216</v>
      </c>
      <c r="C5942" s="18">
        <v>20</v>
      </c>
      <c r="D5942" s="27" t="s">
        <v>58</v>
      </c>
      <c r="E5942" s="19" t="s">
        <v>59</v>
      </c>
      <c r="F5942" s="19" t="s">
        <v>2564</v>
      </c>
      <c r="G5942" s="20">
        <f>VLOOKUP(A5942,'[1]其他（02分债券）'!C:G,5,0)</f>
        <v>2.85</v>
      </c>
      <c r="H5942" s="28">
        <v>1.4</v>
      </c>
      <c r="I5942" s="22"/>
      <c r="J5942" s="23">
        <v>0</v>
      </c>
      <c r="K5942" s="23">
        <v>0</v>
      </c>
      <c r="L5942" s="24"/>
      <c r="M5942" s="24"/>
      <c r="N5942" s="24"/>
      <c r="O5942" s="24"/>
      <c r="P5942" s="24"/>
      <c r="Q5942" s="24"/>
      <c r="R5942" s="24"/>
      <c r="S5942" s="25"/>
      <c r="T5942" s="25"/>
      <c r="U5942" s="26">
        <f t="shared" si="471"/>
        <v>0</v>
      </c>
      <c r="V5942" s="26">
        <f t="shared" si="472"/>
        <v>0</v>
      </c>
      <c r="W5942" s="26">
        <f t="shared" si="473"/>
        <v>0</v>
      </c>
      <c r="X5942" s="26">
        <f t="shared" si="470"/>
        <v>0</v>
      </c>
      <c r="Y5942" s="26">
        <f t="shared" si="470"/>
        <v>0</v>
      </c>
      <c r="Z5942" s="26">
        <f t="shared" si="474"/>
        <v>-2.198</v>
      </c>
    </row>
    <row r="5943" spans="1:26" ht="22.5" hidden="1">
      <c r="A5943" s="34" t="s">
        <v>3215</v>
      </c>
      <c r="B5943" s="19" t="s">
        <v>3216</v>
      </c>
      <c r="C5943" s="18">
        <v>20</v>
      </c>
      <c r="D5943" s="27" t="s">
        <v>58</v>
      </c>
      <c r="E5943" s="19" t="s">
        <v>59</v>
      </c>
      <c r="F5943" s="19" t="s">
        <v>2919</v>
      </c>
      <c r="G5943" s="20">
        <f>VLOOKUP(A5943,'[1]其他（02分债券）'!C:G,5,0)</f>
        <v>2.85</v>
      </c>
      <c r="H5943" s="28">
        <v>0.1</v>
      </c>
      <c r="I5943" s="22"/>
      <c r="J5943" s="23">
        <v>0</v>
      </c>
      <c r="K5943" s="23">
        <v>0</v>
      </c>
      <c r="L5943" s="24"/>
      <c r="M5943" s="24"/>
      <c r="N5943" s="24"/>
      <c r="O5943" s="24"/>
      <c r="P5943" s="24"/>
      <c r="Q5943" s="24"/>
      <c r="R5943" s="24"/>
      <c r="S5943" s="25"/>
      <c r="T5943" s="25"/>
      <c r="U5943" s="26">
        <f t="shared" si="471"/>
        <v>0</v>
      </c>
      <c r="V5943" s="26">
        <f t="shared" si="472"/>
        <v>0</v>
      </c>
      <c r="W5943" s="26">
        <f t="shared" si="473"/>
        <v>0</v>
      </c>
      <c r="X5943" s="26">
        <f t="shared" si="470"/>
        <v>0</v>
      </c>
      <c r="Y5943" s="26">
        <f t="shared" si="470"/>
        <v>0</v>
      </c>
      <c r="Z5943" s="26">
        <f t="shared" si="474"/>
        <v>-0.15700000000000003</v>
      </c>
    </row>
    <row r="5944" spans="1:26" ht="22.5" hidden="1">
      <c r="A5944" s="34" t="s">
        <v>3215</v>
      </c>
      <c r="B5944" s="19" t="s">
        <v>3216</v>
      </c>
      <c r="C5944" s="18">
        <v>20</v>
      </c>
      <c r="D5944" s="27" t="s">
        <v>58</v>
      </c>
      <c r="E5944" s="19" t="s">
        <v>59</v>
      </c>
      <c r="F5944" s="19" t="s">
        <v>3283</v>
      </c>
      <c r="G5944" s="20">
        <f>VLOOKUP(A5944,'[1]其他（02分债券）'!C:G,5,0)</f>
        <v>2.85</v>
      </c>
      <c r="H5944" s="28">
        <v>1</v>
      </c>
      <c r="I5944" s="22"/>
      <c r="J5944" s="23">
        <v>0</v>
      </c>
      <c r="K5944" s="23">
        <v>0</v>
      </c>
      <c r="L5944" s="24"/>
      <c r="M5944" s="24"/>
      <c r="N5944" s="24"/>
      <c r="O5944" s="24"/>
      <c r="P5944" s="24"/>
      <c r="Q5944" s="24"/>
      <c r="R5944" s="24"/>
      <c r="S5944" s="25"/>
      <c r="T5944" s="25"/>
      <c r="U5944" s="26">
        <f t="shared" si="471"/>
        <v>0</v>
      </c>
      <c r="V5944" s="26">
        <f t="shared" si="472"/>
        <v>0</v>
      </c>
      <c r="W5944" s="26">
        <f t="shared" si="473"/>
        <v>0</v>
      </c>
      <c r="X5944" s="26">
        <f t="shared" si="470"/>
        <v>0</v>
      </c>
      <c r="Y5944" s="26">
        <f t="shared" si="470"/>
        <v>0</v>
      </c>
      <c r="Z5944" s="26">
        <f t="shared" si="474"/>
        <v>-1.5699999999999998</v>
      </c>
    </row>
    <row r="5945" spans="1:26" ht="22.5" hidden="1">
      <c r="A5945" s="34" t="s">
        <v>3215</v>
      </c>
      <c r="B5945" s="19" t="s">
        <v>3216</v>
      </c>
      <c r="C5945" s="18">
        <v>20</v>
      </c>
      <c r="D5945" s="27" t="s">
        <v>58</v>
      </c>
      <c r="E5945" s="19" t="s">
        <v>59</v>
      </c>
      <c r="F5945" s="19" t="s">
        <v>2920</v>
      </c>
      <c r="G5945" s="20">
        <f>VLOOKUP(A5945,'[1]其他（02分债券）'!C:G,5,0)</f>
        <v>2.85</v>
      </c>
      <c r="H5945" s="28">
        <v>0.1</v>
      </c>
      <c r="I5945" s="22"/>
      <c r="J5945" s="23">
        <v>0</v>
      </c>
      <c r="K5945" s="23">
        <v>0</v>
      </c>
      <c r="L5945" s="24"/>
      <c r="M5945" s="24"/>
      <c r="N5945" s="24"/>
      <c r="O5945" s="24"/>
      <c r="P5945" s="24"/>
      <c r="Q5945" s="24"/>
      <c r="R5945" s="24"/>
      <c r="S5945" s="25"/>
      <c r="T5945" s="25"/>
      <c r="U5945" s="26">
        <f t="shared" si="471"/>
        <v>0</v>
      </c>
      <c r="V5945" s="26">
        <f t="shared" si="472"/>
        <v>0</v>
      </c>
      <c r="W5945" s="26">
        <f t="shared" si="473"/>
        <v>0</v>
      </c>
      <c r="X5945" s="26">
        <f t="shared" si="470"/>
        <v>0</v>
      </c>
      <c r="Y5945" s="26">
        <f t="shared" si="470"/>
        <v>0</v>
      </c>
      <c r="Z5945" s="26">
        <f t="shared" si="474"/>
        <v>-0.15700000000000003</v>
      </c>
    </row>
    <row r="5946" spans="1:26" ht="22.5" hidden="1">
      <c r="A5946" s="34" t="s">
        <v>3215</v>
      </c>
      <c r="B5946" s="19" t="s">
        <v>3216</v>
      </c>
      <c r="C5946" s="18">
        <v>20</v>
      </c>
      <c r="D5946" s="27" t="s">
        <v>58</v>
      </c>
      <c r="E5946" s="19" t="s">
        <v>142</v>
      </c>
      <c r="F5946" s="17" t="s">
        <v>3284</v>
      </c>
      <c r="G5946" s="20">
        <f>VLOOKUP(A5946,'[1]其他（02分债券）'!C:G,5,0)</f>
        <v>2.85</v>
      </c>
      <c r="H5946" s="28">
        <v>1.5</v>
      </c>
      <c r="I5946" s="22"/>
      <c r="J5946" s="23">
        <v>0</v>
      </c>
      <c r="K5946" s="23">
        <v>0</v>
      </c>
      <c r="L5946" s="24"/>
      <c r="M5946" s="24"/>
      <c r="N5946" s="24"/>
      <c r="O5946" s="24"/>
      <c r="P5946" s="24"/>
      <c r="Q5946" s="24"/>
      <c r="R5946" s="24"/>
      <c r="S5946" s="25"/>
      <c r="T5946" s="25"/>
      <c r="U5946" s="26">
        <f t="shared" si="471"/>
        <v>0</v>
      </c>
      <c r="V5946" s="26">
        <f t="shared" si="472"/>
        <v>0</v>
      </c>
      <c r="W5946" s="26">
        <f t="shared" si="473"/>
        <v>0</v>
      </c>
      <c r="X5946" s="26">
        <f t="shared" si="470"/>
        <v>0</v>
      </c>
      <c r="Y5946" s="26">
        <f t="shared" si="470"/>
        <v>0</v>
      </c>
      <c r="Z5946" s="26">
        <f t="shared" si="474"/>
        <v>-2.355</v>
      </c>
    </row>
    <row r="5947" spans="1:26" ht="22.5" hidden="1">
      <c r="A5947" s="34" t="s">
        <v>3215</v>
      </c>
      <c r="B5947" s="19" t="s">
        <v>3216</v>
      </c>
      <c r="C5947" s="18">
        <v>20</v>
      </c>
      <c r="D5947" s="27" t="s">
        <v>58</v>
      </c>
      <c r="E5947" s="19" t="s">
        <v>142</v>
      </c>
      <c r="F5947" s="19" t="s">
        <v>3285</v>
      </c>
      <c r="G5947" s="20">
        <f>VLOOKUP(A5947,'[1]其他（02分债券）'!C:G,5,0)</f>
        <v>2.85</v>
      </c>
      <c r="H5947" s="28">
        <v>0.7</v>
      </c>
      <c r="I5947" s="22"/>
      <c r="J5947" s="23">
        <v>0</v>
      </c>
      <c r="K5947" s="23">
        <v>0</v>
      </c>
      <c r="L5947" s="24"/>
      <c r="M5947" s="24"/>
      <c r="N5947" s="24"/>
      <c r="O5947" s="24"/>
      <c r="P5947" s="24"/>
      <c r="Q5947" s="24"/>
      <c r="R5947" s="24"/>
      <c r="S5947" s="25"/>
      <c r="T5947" s="25"/>
      <c r="U5947" s="26">
        <f t="shared" si="471"/>
        <v>0</v>
      </c>
      <c r="V5947" s="26">
        <f t="shared" si="472"/>
        <v>0</v>
      </c>
      <c r="W5947" s="26">
        <f t="shared" si="473"/>
        <v>0</v>
      </c>
      <c r="X5947" s="26">
        <f t="shared" si="470"/>
        <v>0</v>
      </c>
      <c r="Y5947" s="26">
        <f t="shared" si="470"/>
        <v>0</v>
      </c>
      <c r="Z5947" s="26">
        <f t="shared" si="474"/>
        <v>-1.099</v>
      </c>
    </row>
    <row r="5948" spans="1:26" ht="22.5" hidden="1">
      <c r="A5948" s="34" t="s">
        <v>3215</v>
      </c>
      <c r="B5948" s="19" t="s">
        <v>3216</v>
      </c>
      <c r="C5948" s="18">
        <v>20</v>
      </c>
      <c r="D5948" s="27" t="s">
        <v>58</v>
      </c>
      <c r="E5948" s="19" t="s">
        <v>142</v>
      </c>
      <c r="F5948" s="19" t="s">
        <v>3286</v>
      </c>
      <c r="G5948" s="20">
        <f>VLOOKUP(A5948,'[1]其他（02分债券）'!C:G,5,0)</f>
        <v>2.85</v>
      </c>
      <c r="H5948" s="28">
        <v>2.8</v>
      </c>
      <c r="I5948" s="22"/>
      <c r="J5948" s="23">
        <v>0</v>
      </c>
      <c r="K5948" s="23">
        <v>0</v>
      </c>
      <c r="L5948" s="24"/>
      <c r="M5948" s="24"/>
      <c r="N5948" s="24"/>
      <c r="O5948" s="24"/>
      <c r="P5948" s="24"/>
      <c r="Q5948" s="24"/>
      <c r="R5948" s="24"/>
      <c r="S5948" s="25"/>
      <c r="T5948" s="25"/>
      <c r="U5948" s="26">
        <f t="shared" si="471"/>
        <v>0</v>
      </c>
      <c r="V5948" s="26">
        <f t="shared" si="472"/>
        <v>0</v>
      </c>
      <c r="W5948" s="26">
        <f t="shared" si="473"/>
        <v>0</v>
      </c>
      <c r="X5948" s="26">
        <f t="shared" si="470"/>
        <v>0</v>
      </c>
      <c r="Y5948" s="26">
        <f t="shared" si="470"/>
        <v>0</v>
      </c>
      <c r="Z5948" s="26">
        <f t="shared" si="474"/>
        <v>-4.3959999999999999</v>
      </c>
    </row>
    <row r="5949" spans="1:26" ht="22.5" hidden="1">
      <c r="A5949" s="34" t="s">
        <v>3215</v>
      </c>
      <c r="B5949" s="19" t="s">
        <v>3216</v>
      </c>
      <c r="C5949" s="18">
        <v>20</v>
      </c>
      <c r="D5949" s="27" t="s">
        <v>58</v>
      </c>
      <c r="E5949" s="19" t="s">
        <v>142</v>
      </c>
      <c r="F5949" s="19" t="s">
        <v>3287</v>
      </c>
      <c r="G5949" s="20">
        <f>VLOOKUP(A5949,'[1]其他（02分债券）'!C:G,5,0)</f>
        <v>2.85</v>
      </c>
      <c r="H5949" s="28">
        <v>0.5</v>
      </c>
      <c r="I5949" s="22"/>
      <c r="J5949" s="23">
        <v>0</v>
      </c>
      <c r="K5949" s="23">
        <v>0</v>
      </c>
      <c r="L5949" s="24"/>
      <c r="M5949" s="24"/>
      <c r="N5949" s="24"/>
      <c r="O5949" s="24"/>
      <c r="P5949" s="24"/>
      <c r="Q5949" s="24"/>
      <c r="R5949" s="24"/>
      <c r="S5949" s="25"/>
      <c r="T5949" s="25"/>
      <c r="U5949" s="26">
        <f t="shared" si="471"/>
        <v>0</v>
      </c>
      <c r="V5949" s="26">
        <f t="shared" si="472"/>
        <v>0</v>
      </c>
      <c r="W5949" s="26">
        <f t="shared" si="473"/>
        <v>0</v>
      </c>
      <c r="X5949" s="26">
        <f t="shared" si="470"/>
        <v>0</v>
      </c>
      <c r="Y5949" s="26">
        <f t="shared" si="470"/>
        <v>0</v>
      </c>
      <c r="Z5949" s="26">
        <f t="shared" si="474"/>
        <v>-0.78499999999999992</v>
      </c>
    </row>
    <row r="5950" spans="1:26" ht="22.5" hidden="1">
      <c r="A5950" s="34" t="s">
        <v>3215</v>
      </c>
      <c r="B5950" s="19" t="s">
        <v>3216</v>
      </c>
      <c r="C5950" s="18">
        <v>20</v>
      </c>
      <c r="D5950" s="27" t="s">
        <v>58</v>
      </c>
      <c r="E5950" s="19" t="s">
        <v>142</v>
      </c>
      <c r="F5950" s="19" t="s">
        <v>3288</v>
      </c>
      <c r="G5950" s="20">
        <f>VLOOKUP(A5950,'[1]其他（02分债券）'!C:G,5,0)</f>
        <v>2.85</v>
      </c>
      <c r="H5950" s="28">
        <v>0.3</v>
      </c>
      <c r="I5950" s="22"/>
      <c r="J5950" s="23">
        <v>0</v>
      </c>
      <c r="K5950" s="23">
        <v>0</v>
      </c>
      <c r="L5950" s="24"/>
      <c r="M5950" s="24"/>
      <c r="N5950" s="24"/>
      <c r="O5950" s="24"/>
      <c r="P5950" s="24"/>
      <c r="Q5950" s="24"/>
      <c r="R5950" s="24"/>
      <c r="S5950" s="25"/>
      <c r="T5950" s="25"/>
      <c r="U5950" s="26">
        <f t="shared" si="471"/>
        <v>0</v>
      </c>
      <c r="V5950" s="26">
        <f t="shared" si="472"/>
        <v>0</v>
      </c>
      <c r="W5950" s="26">
        <f t="shared" si="473"/>
        <v>0</v>
      </c>
      <c r="X5950" s="26">
        <f t="shared" si="470"/>
        <v>0</v>
      </c>
      <c r="Y5950" s="26">
        <f t="shared" si="470"/>
        <v>0</v>
      </c>
      <c r="Z5950" s="26">
        <f t="shared" si="474"/>
        <v>-0.47099999999999997</v>
      </c>
    </row>
    <row r="5951" spans="1:26" ht="22.5" hidden="1">
      <c r="A5951" s="34" t="s">
        <v>3215</v>
      </c>
      <c r="B5951" s="19" t="s">
        <v>3216</v>
      </c>
      <c r="C5951" s="18">
        <v>20</v>
      </c>
      <c r="D5951" s="27" t="s">
        <v>58</v>
      </c>
      <c r="E5951" s="19" t="s">
        <v>142</v>
      </c>
      <c r="F5951" s="19" t="s">
        <v>3289</v>
      </c>
      <c r="G5951" s="20">
        <f>VLOOKUP(A5951,'[1]其他（02分债券）'!C:G,5,0)</f>
        <v>2.85</v>
      </c>
      <c r="H5951" s="28">
        <v>0.1</v>
      </c>
      <c r="I5951" s="22"/>
      <c r="J5951" s="23">
        <v>0</v>
      </c>
      <c r="K5951" s="23">
        <v>0</v>
      </c>
      <c r="L5951" s="24"/>
      <c r="M5951" s="24"/>
      <c r="N5951" s="24"/>
      <c r="O5951" s="24"/>
      <c r="P5951" s="24"/>
      <c r="Q5951" s="24"/>
      <c r="R5951" s="24"/>
      <c r="S5951" s="25"/>
      <c r="T5951" s="25"/>
      <c r="U5951" s="26">
        <f t="shared" si="471"/>
        <v>0</v>
      </c>
      <c r="V5951" s="26">
        <f t="shared" si="472"/>
        <v>0</v>
      </c>
      <c r="W5951" s="26">
        <f t="shared" si="473"/>
        <v>0</v>
      </c>
      <c r="X5951" s="26">
        <f t="shared" si="470"/>
        <v>0</v>
      </c>
      <c r="Y5951" s="26">
        <f t="shared" si="470"/>
        <v>0</v>
      </c>
      <c r="Z5951" s="26">
        <f t="shared" si="474"/>
        <v>-0.15700000000000003</v>
      </c>
    </row>
    <row r="5952" spans="1:26" ht="22.5" hidden="1">
      <c r="A5952" s="34" t="s">
        <v>3215</v>
      </c>
      <c r="B5952" s="19" t="s">
        <v>3216</v>
      </c>
      <c r="C5952" s="18">
        <v>20</v>
      </c>
      <c r="D5952" s="27" t="s">
        <v>58</v>
      </c>
      <c r="E5952" s="19" t="s">
        <v>142</v>
      </c>
      <c r="F5952" s="19" t="s">
        <v>3290</v>
      </c>
      <c r="G5952" s="20">
        <f>VLOOKUP(A5952,'[1]其他（02分债券）'!C:G,5,0)</f>
        <v>2.85</v>
      </c>
      <c r="H5952" s="28">
        <v>0.4</v>
      </c>
      <c r="I5952" s="22"/>
      <c r="J5952" s="23">
        <v>0</v>
      </c>
      <c r="K5952" s="23">
        <v>0</v>
      </c>
      <c r="L5952" s="24"/>
      <c r="M5952" s="24"/>
      <c r="N5952" s="24"/>
      <c r="O5952" s="24"/>
      <c r="P5952" s="24"/>
      <c r="Q5952" s="24"/>
      <c r="R5952" s="24"/>
      <c r="S5952" s="25"/>
      <c r="T5952" s="25"/>
      <c r="U5952" s="26">
        <f t="shared" si="471"/>
        <v>0</v>
      </c>
      <c r="V5952" s="26">
        <f t="shared" si="472"/>
        <v>0</v>
      </c>
      <c r="W5952" s="26">
        <f t="shared" si="473"/>
        <v>0</v>
      </c>
      <c r="X5952" s="26">
        <f t="shared" si="470"/>
        <v>0</v>
      </c>
      <c r="Y5952" s="26">
        <f t="shared" si="470"/>
        <v>0</v>
      </c>
      <c r="Z5952" s="26">
        <f t="shared" si="474"/>
        <v>-0.62800000000000011</v>
      </c>
    </row>
    <row r="5953" spans="1:26" ht="22.5" hidden="1">
      <c r="A5953" s="34" t="s">
        <v>3215</v>
      </c>
      <c r="B5953" s="19" t="s">
        <v>3216</v>
      </c>
      <c r="C5953" s="18">
        <v>20</v>
      </c>
      <c r="D5953" s="27" t="s">
        <v>58</v>
      </c>
      <c r="E5953" s="19" t="s">
        <v>142</v>
      </c>
      <c r="F5953" s="19" t="s">
        <v>2923</v>
      </c>
      <c r="G5953" s="20">
        <f>VLOOKUP(A5953,'[1]其他（02分债券）'!C:G,5,0)</f>
        <v>2.85</v>
      </c>
      <c r="H5953" s="28">
        <v>0.3</v>
      </c>
      <c r="I5953" s="22"/>
      <c r="J5953" s="23">
        <v>0</v>
      </c>
      <c r="K5953" s="23">
        <v>0</v>
      </c>
      <c r="L5953" s="24"/>
      <c r="M5953" s="24"/>
      <c r="N5953" s="24"/>
      <c r="O5953" s="24"/>
      <c r="P5953" s="24"/>
      <c r="Q5953" s="24"/>
      <c r="R5953" s="24"/>
      <c r="S5953" s="25"/>
      <c r="T5953" s="25"/>
      <c r="U5953" s="26">
        <f t="shared" si="471"/>
        <v>0</v>
      </c>
      <c r="V5953" s="26">
        <f t="shared" si="472"/>
        <v>0</v>
      </c>
      <c r="W5953" s="26">
        <f t="shared" si="473"/>
        <v>0</v>
      </c>
      <c r="X5953" s="26">
        <f t="shared" si="470"/>
        <v>0</v>
      </c>
      <c r="Y5953" s="26">
        <f t="shared" si="470"/>
        <v>0</v>
      </c>
      <c r="Z5953" s="26">
        <f t="shared" si="474"/>
        <v>-0.47099999999999997</v>
      </c>
    </row>
    <row r="5954" spans="1:26" ht="22.5" hidden="1">
      <c r="A5954" s="34" t="s">
        <v>3215</v>
      </c>
      <c r="B5954" s="19" t="s">
        <v>3216</v>
      </c>
      <c r="C5954" s="18">
        <v>20</v>
      </c>
      <c r="D5954" s="27" t="s">
        <v>58</v>
      </c>
      <c r="E5954" s="19" t="s">
        <v>142</v>
      </c>
      <c r="F5954" s="19" t="s">
        <v>3291</v>
      </c>
      <c r="G5954" s="20">
        <f>VLOOKUP(A5954,'[1]其他（02分债券）'!C:G,5,0)</f>
        <v>2.85</v>
      </c>
      <c r="H5954" s="28">
        <v>0.2</v>
      </c>
      <c r="I5954" s="22"/>
      <c r="J5954" s="23">
        <v>0</v>
      </c>
      <c r="K5954" s="23">
        <v>0</v>
      </c>
      <c r="L5954" s="24"/>
      <c r="M5954" s="24"/>
      <c r="N5954" s="24"/>
      <c r="O5954" s="24"/>
      <c r="P5954" s="24"/>
      <c r="Q5954" s="24"/>
      <c r="R5954" s="24"/>
      <c r="S5954" s="25"/>
      <c r="T5954" s="25"/>
      <c r="U5954" s="26">
        <f t="shared" si="471"/>
        <v>0</v>
      </c>
      <c r="V5954" s="26">
        <f t="shared" si="472"/>
        <v>0</v>
      </c>
      <c r="W5954" s="26">
        <f t="shared" si="473"/>
        <v>0</v>
      </c>
      <c r="X5954" s="26">
        <f t="shared" si="470"/>
        <v>0</v>
      </c>
      <c r="Y5954" s="26">
        <f t="shared" si="470"/>
        <v>0</v>
      </c>
      <c r="Z5954" s="26">
        <f t="shared" si="474"/>
        <v>-0.31400000000000006</v>
      </c>
    </row>
    <row r="5955" spans="1:26" ht="22.5" hidden="1">
      <c r="A5955" s="34" t="s">
        <v>3215</v>
      </c>
      <c r="B5955" s="19" t="s">
        <v>3216</v>
      </c>
      <c r="C5955" s="18">
        <v>20</v>
      </c>
      <c r="D5955" s="27" t="s">
        <v>58</v>
      </c>
      <c r="E5955" s="19" t="s">
        <v>142</v>
      </c>
      <c r="F5955" s="19" t="s">
        <v>3292</v>
      </c>
      <c r="G5955" s="20">
        <f>VLOOKUP(A5955,'[1]其他（02分债券）'!C:G,5,0)</f>
        <v>2.85</v>
      </c>
      <c r="H5955" s="28">
        <v>0.16</v>
      </c>
      <c r="I5955" s="22"/>
      <c r="J5955" s="23">
        <v>0</v>
      </c>
      <c r="K5955" s="23">
        <v>0</v>
      </c>
      <c r="L5955" s="24"/>
      <c r="M5955" s="24"/>
      <c r="N5955" s="24"/>
      <c r="O5955" s="24"/>
      <c r="P5955" s="24"/>
      <c r="Q5955" s="24"/>
      <c r="R5955" s="24"/>
      <c r="S5955" s="25"/>
      <c r="T5955" s="25"/>
      <c r="U5955" s="26">
        <f t="shared" si="471"/>
        <v>0</v>
      </c>
      <c r="V5955" s="26">
        <f t="shared" si="472"/>
        <v>0</v>
      </c>
      <c r="W5955" s="26">
        <f t="shared" si="473"/>
        <v>0</v>
      </c>
      <c r="X5955" s="26">
        <f t="shared" si="470"/>
        <v>0</v>
      </c>
      <c r="Y5955" s="26">
        <f t="shared" si="470"/>
        <v>0</v>
      </c>
      <c r="Z5955" s="26">
        <f t="shared" si="474"/>
        <v>-0.25119999999999998</v>
      </c>
    </row>
    <row r="5956" spans="1:26" ht="22.5" hidden="1">
      <c r="A5956" s="34" t="s">
        <v>3215</v>
      </c>
      <c r="B5956" s="19" t="s">
        <v>3216</v>
      </c>
      <c r="C5956" s="18">
        <v>20</v>
      </c>
      <c r="D5956" s="27" t="s">
        <v>58</v>
      </c>
      <c r="E5956" s="19" t="s">
        <v>142</v>
      </c>
      <c r="F5956" s="19" t="s">
        <v>3293</v>
      </c>
      <c r="G5956" s="20">
        <f>VLOOKUP(A5956,'[1]其他（02分债券）'!C:G,5,0)</f>
        <v>2.85</v>
      </c>
      <c r="H5956" s="28">
        <v>2</v>
      </c>
      <c r="I5956" s="22"/>
      <c r="J5956" s="23">
        <v>0</v>
      </c>
      <c r="K5956" s="23">
        <v>0</v>
      </c>
      <c r="L5956" s="24"/>
      <c r="M5956" s="24"/>
      <c r="N5956" s="24"/>
      <c r="O5956" s="24"/>
      <c r="P5956" s="24"/>
      <c r="Q5956" s="24"/>
      <c r="R5956" s="24"/>
      <c r="S5956" s="25"/>
      <c r="T5956" s="25"/>
      <c r="U5956" s="26">
        <f t="shared" si="471"/>
        <v>0</v>
      </c>
      <c r="V5956" s="26">
        <f t="shared" si="472"/>
        <v>0</v>
      </c>
      <c r="W5956" s="26">
        <f t="shared" si="473"/>
        <v>0</v>
      </c>
      <c r="X5956" s="26">
        <f t="shared" si="470"/>
        <v>0</v>
      </c>
      <c r="Y5956" s="26">
        <f t="shared" si="470"/>
        <v>0</v>
      </c>
      <c r="Z5956" s="26">
        <f t="shared" si="474"/>
        <v>-3.1399999999999997</v>
      </c>
    </row>
    <row r="5957" spans="1:26" ht="22.5" hidden="1">
      <c r="A5957" s="34" t="s">
        <v>3215</v>
      </c>
      <c r="B5957" s="19" t="s">
        <v>3216</v>
      </c>
      <c r="C5957" s="18">
        <v>20</v>
      </c>
      <c r="D5957" s="27" t="s">
        <v>58</v>
      </c>
      <c r="E5957" s="19" t="s">
        <v>77</v>
      </c>
      <c r="F5957" s="19" t="s">
        <v>3100</v>
      </c>
      <c r="G5957" s="20">
        <f>VLOOKUP(A5957,'[1]其他（02分债券）'!C:G,5,0)</f>
        <v>2.85</v>
      </c>
      <c r="H5957" s="28">
        <v>2</v>
      </c>
      <c r="I5957" s="22"/>
      <c r="J5957" s="23">
        <v>0</v>
      </c>
      <c r="K5957" s="23">
        <v>0</v>
      </c>
      <c r="L5957" s="24"/>
      <c r="M5957" s="24"/>
      <c r="N5957" s="24"/>
      <c r="O5957" s="24"/>
      <c r="P5957" s="24"/>
      <c r="Q5957" s="24"/>
      <c r="R5957" s="24"/>
      <c r="S5957" s="25"/>
      <c r="T5957" s="25"/>
      <c r="U5957" s="26">
        <f t="shared" si="471"/>
        <v>0</v>
      </c>
      <c r="V5957" s="26">
        <f t="shared" si="472"/>
        <v>0</v>
      </c>
      <c r="W5957" s="26">
        <f t="shared" si="473"/>
        <v>0</v>
      </c>
      <c r="X5957" s="26">
        <f t="shared" si="470"/>
        <v>0</v>
      </c>
      <c r="Y5957" s="26">
        <f t="shared" si="470"/>
        <v>0</v>
      </c>
      <c r="Z5957" s="26">
        <f t="shared" si="474"/>
        <v>-3.1399999999999997</v>
      </c>
    </row>
    <row r="5958" spans="1:26" ht="22.5" hidden="1">
      <c r="A5958" s="34" t="s">
        <v>3215</v>
      </c>
      <c r="B5958" s="19" t="s">
        <v>3216</v>
      </c>
      <c r="C5958" s="18">
        <v>20</v>
      </c>
      <c r="D5958" s="27" t="s">
        <v>58</v>
      </c>
      <c r="E5958" s="19" t="s">
        <v>77</v>
      </c>
      <c r="F5958" s="19" t="s">
        <v>3294</v>
      </c>
      <c r="G5958" s="20">
        <f>VLOOKUP(A5958,'[1]其他（02分债券）'!C:G,5,0)</f>
        <v>2.85</v>
      </c>
      <c r="H5958" s="28">
        <v>0.7</v>
      </c>
      <c r="I5958" s="22"/>
      <c r="J5958" s="23">
        <v>0</v>
      </c>
      <c r="K5958" s="23">
        <v>0</v>
      </c>
      <c r="L5958" s="24"/>
      <c r="M5958" s="24"/>
      <c r="N5958" s="24"/>
      <c r="O5958" s="24"/>
      <c r="P5958" s="24"/>
      <c r="Q5958" s="24"/>
      <c r="R5958" s="24"/>
      <c r="S5958" s="25"/>
      <c r="T5958" s="25"/>
      <c r="U5958" s="26">
        <f t="shared" si="471"/>
        <v>0</v>
      </c>
      <c r="V5958" s="26">
        <f t="shared" si="472"/>
        <v>0</v>
      </c>
      <c r="W5958" s="26">
        <f t="shared" si="473"/>
        <v>0</v>
      </c>
      <c r="X5958" s="26">
        <f t="shared" si="470"/>
        <v>0</v>
      </c>
      <c r="Y5958" s="26">
        <f t="shared" si="470"/>
        <v>0</v>
      </c>
      <c r="Z5958" s="26">
        <f t="shared" si="474"/>
        <v>-1.099</v>
      </c>
    </row>
    <row r="5959" spans="1:26" ht="22.5" hidden="1">
      <c r="A5959" s="34" t="s">
        <v>3215</v>
      </c>
      <c r="B5959" s="19" t="s">
        <v>3216</v>
      </c>
      <c r="C5959" s="18">
        <v>20</v>
      </c>
      <c r="D5959" s="27" t="s">
        <v>58</v>
      </c>
      <c r="E5959" s="19" t="s">
        <v>77</v>
      </c>
      <c r="F5959" s="19" t="s">
        <v>2924</v>
      </c>
      <c r="G5959" s="20">
        <f>VLOOKUP(A5959,'[1]其他（02分债券）'!C:G,5,0)</f>
        <v>2.85</v>
      </c>
      <c r="H5959" s="28">
        <v>0.5</v>
      </c>
      <c r="I5959" s="22"/>
      <c r="J5959" s="23">
        <v>0</v>
      </c>
      <c r="K5959" s="23">
        <v>0</v>
      </c>
      <c r="L5959" s="24"/>
      <c r="M5959" s="24"/>
      <c r="N5959" s="24"/>
      <c r="O5959" s="24"/>
      <c r="P5959" s="24"/>
      <c r="Q5959" s="24"/>
      <c r="R5959" s="24"/>
      <c r="S5959" s="25"/>
      <c r="T5959" s="25"/>
      <c r="U5959" s="26">
        <f t="shared" si="471"/>
        <v>0</v>
      </c>
      <c r="V5959" s="26">
        <f t="shared" si="472"/>
        <v>0</v>
      </c>
      <c r="W5959" s="26">
        <f t="shared" si="473"/>
        <v>0</v>
      </c>
      <c r="X5959" s="26">
        <f t="shared" si="470"/>
        <v>0</v>
      </c>
      <c r="Y5959" s="26">
        <f t="shared" si="470"/>
        <v>0</v>
      </c>
      <c r="Z5959" s="26">
        <f t="shared" si="474"/>
        <v>-0.78499999999999992</v>
      </c>
    </row>
    <row r="5960" spans="1:26" ht="22.5" hidden="1">
      <c r="A5960" s="34" t="s">
        <v>3215</v>
      </c>
      <c r="B5960" s="19" t="s">
        <v>3216</v>
      </c>
      <c r="C5960" s="18">
        <v>20</v>
      </c>
      <c r="D5960" s="27" t="s">
        <v>58</v>
      </c>
      <c r="E5960" s="19" t="s">
        <v>77</v>
      </c>
      <c r="F5960" s="19" t="s">
        <v>3295</v>
      </c>
      <c r="G5960" s="20">
        <f>VLOOKUP(A5960,'[1]其他（02分债券）'!C:G,5,0)</f>
        <v>2.85</v>
      </c>
      <c r="H5960" s="28">
        <v>0.3</v>
      </c>
      <c r="I5960" s="22"/>
      <c r="J5960" s="23">
        <v>0</v>
      </c>
      <c r="K5960" s="23">
        <v>0</v>
      </c>
      <c r="L5960" s="24"/>
      <c r="M5960" s="24"/>
      <c r="N5960" s="24"/>
      <c r="O5960" s="24"/>
      <c r="P5960" s="24"/>
      <c r="Q5960" s="24"/>
      <c r="R5960" s="24"/>
      <c r="S5960" s="25"/>
      <c r="T5960" s="25"/>
      <c r="U5960" s="26">
        <f t="shared" si="471"/>
        <v>0</v>
      </c>
      <c r="V5960" s="26">
        <f t="shared" si="472"/>
        <v>0</v>
      </c>
      <c r="W5960" s="26">
        <f t="shared" si="473"/>
        <v>0</v>
      </c>
      <c r="X5960" s="26">
        <f t="shared" si="470"/>
        <v>0</v>
      </c>
      <c r="Y5960" s="26">
        <f t="shared" si="470"/>
        <v>0</v>
      </c>
      <c r="Z5960" s="26">
        <f t="shared" si="474"/>
        <v>-0.47099999999999997</v>
      </c>
    </row>
    <row r="5961" spans="1:26" ht="22.5" hidden="1">
      <c r="A5961" s="34" t="s">
        <v>3215</v>
      </c>
      <c r="B5961" s="19" t="s">
        <v>3216</v>
      </c>
      <c r="C5961" s="18">
        <v>20</v>
      </c>
      <c r="D5961" s="27" t="s">
        <v>58</v>
      </c>
      <c r="E5961" s="19" t="s">
        <v>79</v>
      </c>
      <c r="F5961" s="19" t="s">
        <v>3296</v>
      </c>
      <c r="G5961" s="20">
        <f>VLOOKUP(A5961,'[1]其他（02分债券）'!C:G,5,0)</f>
        <v>2.85</v>
      </c>
      <c r="H5961" s="28">
        <v>0.3</v>
      </c>
      <c r="I5961" s="22"/>
      <c r="J5961" s="23">
        <v>0</v>
      </c>
      <c r="K5961" s="23">
        <v>0</v>
      </c>
      <c r="L5961" s="24"/>
      <c r="M5961" s="24"/>
      <c r="N5961" s="24"/>
      <c r="O5961" s="24"/>
      <c r="P5961" s="24"/>
      <c r="Q5961" s="24"/>
      <c r="R5961" s="24"/>
      <c r="S5961" s="25"/>
      <c r="T5961" s="25"/>
      <c r="U5961" s="26">
        <f t="shared" si="471"/>
        <v>0</v>
      </c>
      <c r="V5961" s="26">
        <f t="shared" si="472"/>
        <v>0</v>
      </c>
      <c r="W5961" s="26">
        <f t="shared" si="473"/>
        <v>0</v>
      </c>
      <c r="X5961" s="26">
        <f t="shared" si="470"/>
        <v>0</v>
      </c>
      <c r="Y5961" s="26">
        <f t="shared" si="470"/>
        <v>0</v>
      </c>
      <c r="Z5961" s="26">
        <f t="shared" si="474"/>
        <v>-0.47099999999999997</v>
      </c>
    </row>
    <row r="5962" spans="1:26" ht="22.5" hidden="1">
      <c r="A5962" s="34" t="s">
        <v>3215</v>
      </c>
      <c r="B5962" s="19" t="s">
        <v>3216</v>
      </c>
      <c r="C5962" s="18">
        <v>20</v>
      </c>
      <c r="D5962" s="27" t="s">
        <v>81</v>
      </c>
      <c r="E5962" s="19" t="s">
        <v>264</v>
      </c>
      <c r="F5962" s="19" t="s">
        <v>3297</v>
      </c>
      <c r="G5962" s="20">
        <f>VLOOKUP(A5962,'[1]其他（02分债券）'!C:G,5,0)</f>
        <v>2.85</v>
      </c>
      <c r="H5962" s="28">
        <v>7</v>
      </c>
      <c r="I5962" s="22"/>
      <c r="J5962" s="23">
        <v>0</v>
      </c>
      <c r="K5962" s="23">
        <v>0</v>
      </c>
      <c r="L5962" s="24"/>
      <c r="M5962" s="24"/>
      <c r="N5962" s="24"/>
      <c r="O5962" s="24"/>
      <c r="P5962" s="24"/>
      <c r="Q5962" s="24"/>
      <c r="R5962" s="24"/>
      <c r="S5962" s="25"/>
      <c r="T5962" s="25"/>
      <c r="U5962" s="26">
        <f t="shared" si="471"/>
        <v>0</v>
      </c>
      <c r="V5962" s="26">
        <f t="shared" si="472"/>
        <v>0</v>
      </c>
      <c r="W5962" s="26">
        <f t="shared" si="473"/>
        <v>0</v>
      </c>
      <c r="X5962" s="26">
        <f t="shared" si="470"/>
        <v>0</v>
      </c>
      <c r="Y5962" s="26">
        <f t="shared" si="470"/>
        <v>0</v>
      </c>
      <c r="Z5962" s="26">
        <f t="shared" si="474"/>
        <v>-10.99</v>
      </c>
    </row>
    <row r="5963" spans="1:26" ht="22.5" hidden="1">
      <c r="A5963" s="34" t="s">
        <v>3215</v>
      </c>
      <c r="B5963" s="19" t="s">
        <v>3216</v>
      </c>
      <c r="C5963" s="18">
        <v>20</v>
      </c>
      <c r="D5963" s="27" t="s">
        <v>81</v>
      </c>
      <c r="E5963" s="19" t="s">
        <v>264</v>
      </c>
      <c r="F5963" s="19" t="s">
        <v>1879</v>
      </c>
      <c r="G5963" s="20">
        <f>VLOOKUP(A5963,'[1]其他（02分债券）'!C:G,5,0)</f>
        <v>2.85</v>
      </c>
      <c r="H5963" s="28">
        <v>3</v>
      </c>
      <c r="I5963" s="22"/>
      <c r="J5963" s="23">
        <v>0</v>
      </c>
      <c r="K5963" s="23">
        <v>0</v>
      </c>
      <c r="L5963" s="24"/>
      <c r="M5963" s="24"/>
      <c r="N5963" s="24"/>
      <c r="O5963" s="24"/>
      <c r="P5963" s="24"/>
      <c r="Q5963" s="24"/>
      <c r="R5963" s="24"/>
      <c r="S5963" s="25"/>
      <c r="T5963" s="25"/>
      <c r="U5963" s="26">
        <f t="shared" si="471"/>
        <v>0</v>
      </c>
      <c r="V5963" s="26">
        <f t="shared" si="472"/>
        <v>0</v>
      </c>
      <c r="W5963" s="26">
        <f t="shared" si="473"/>
        <v>0</v>
      </c>
      <c r="X5963" s="26">
        <f t="shared" si="470"/>
        <v>0</v>
      </c>
      <c r="Y5963" s="26">
        <f t="shared" si="470"/>
        <v>0</v>
      </c>
      <c r="Z5963" s="26">
        <f t="shared" si="474"/>
        <v>-4.71</v>
      </c>
    </row>
    <row r="5964" spans="1:26" ht="22.5" hidden="1">
      <c r="A5964" s="34" t="s">
        <v>3215</v>
      </c>
      <c r="B5964" s="19" t="s">
        <v>3216</v>
      </c>
      <c r="C5964" s="18">
        <v>20</v>
      </c>
      <c r="D5964" s="27" t="s">
        <v>81</v>
      </c>
      <c r="E5964" s="19" t="s">
        <v>264</v>
      </c>
      <c r="F5964" s="19" t="s">
        <v>1876</v>
      </c>
      <c r="G5964" s="20">
        <f>VLOOKUP(A5964,'[1]其他（02分债券）'!C:G,5,0)</f>
        <v>2.85</v>
      </c>
      <c r="H5964" s="28">
        <v>7</v>
      </c>
      <c r="I5964" s="22"/>
      <c r="J5964" s="23">
        <v>0</v>
      </c>
      <c r="K5964" s="23">
        <v>0</v>
      </c>
      <c r="L5964" s="24"/>
      <c r="M5964" s="24"/>
      <c r="N5964" s="24"/>
      <c r="O5964" s="24"/>
      <c r="P5964" s="24"/>
      <c r="Q5964" s="24"/>
      <c r="R5964" s="24"/>
      <c r="S5964" s="25"/>
      <c r="T5964" s="25"/>
      <c r="U5964" s="26">
        <f t="shared" si="471"/>
        <v>0</v>
      </c>
      <c r="V5964" s="26">
        <f t="shared" si="472"/>
        <v>0</v>
      </c>
      <c r="W5964" s="26">
        <f t="shared" si="473"/>
        <v>0</v>
      </c>
      <c r="X5964" s="26">
        <f t="shared" si="470"/>
        <v>0</v>
      </c>
      <c r="Y5964" s="26">
        <f t="shared" si="470"/>
        <v>0</v>
      </c>
      <c r="Z5964" s="26">
        <f t="shared" si="474"/>
        <v>-10.99</v>
      </c>
    </row>
    <row r="5965" spans="1:26" ht="22.5" hidden="1">
      <c r="A5965" s="34" t="s">
        <v>3215</v>
      </c>
      <c r="B5965" s="19" t="s">
        <v>3216</v>
      </c>
      <c r="C5965" s="18">
        <v>20</v>
      </c>
      <c r="D5965" s="27" t="s">
        <v>81</v>
      </c>
      <c r="E5965" s="19" t="s">
        <v>264</v>
      </c>
      <c r="F5965" s="17" t="s">
        <v>1881</v>
      </c>
      <c r="G5965" s="20">
        <f>VLOOKUP(A5965,'[1]其他（02分债券）'!C:G,5,0)</f>
        <v>2.85</v>
      </c>
      <c r="H5965" s="28">
        <v>3</v>
      </c>
      <c r="I5965" s="22"/>
      <c r="J5965" s="23">
        <v>0</v>
      </c>
      <c r="K5965" s="23">
        <v>0</v>
      </c>
      <c r="L5965" s="24"/>
      <c r="M5965" s="24"/>
      <c r="N5965" s="24"/>
      <c r="O5965" s="24"/>
      <c r="P5965" s="24"/>
      <c r="Q5965" s="24"/>
      <c r="R5965" s="24"/>
      <c r="S5965" s="25"/>
      <c r="T5965" s="25"/>
      <c r="U5965" s="26">
        <f t="shared" si="471"/>
        <v>0</v>
      </c>
      <c r="V5965" s="26">
        <f t="shared" si="472"/>
        <v>0</v>
      </c>
      <c r="W5965" s="26">
        <f t="shared" si="473"/>
        <v>0</v>
      </c>
      <c r="X5965" s="26">
        <f t="shared" si="470"/>
        <v>0</v>
      </c>
      <c r="Y5965" s="26">
        <f t="shared" si="470"/>
        <v>0</v>
      </c>
      <c r="Z5965" s="26">
        <f t="shared" si="474"/>
        <v>-4.71</v>
      </c>
    </row>
    <row r="5966" spans="1:26" ht="22.5" hidden="1">
      <c r="A5966" s="34" t="s">
        <v>3215</v>
      </c>
      <c r="B5966" s="19" t="s">
        <v>3216</v>
      </c>
      <c r="C5966" s="18">
        <v>20</v>
      </c>
      <c r="D5966" s="27" t="s">
        <v>81</v>
      </c>
      <c r="E5966" s="19" t="s">
        <v>264</v>
      </c>
      <c r="F5966" s="19" t="s">
        <v>1330</v>
      </c>
      <c r="G5966" s="20">
        <f>VLOOKUP(A5966,'[1]其他（02分债券）'!C:G,5,0)</f>
        <v>2.85</v>
      </c>
      <c r="H5966" s="28">
        <v>5</v>
      </c>
      <c r="I5966" s="22"/>
      <c r="J5966" s="23">
        <v>0</v>
      </c>
      <c r="K5966" s="23">
        <v>0</v>
      </c>
      <c r="L5966" s="24"/>
      <c r="M5966" s="24"/>
      <c r="N5966" s="24"/>
      <c r="O5966" s="24"/>
      <c r="P5966" s="24"/>
      <c r="Q5966" s="24"/>
      <c r="R5966" s="24"/>
      <c r="S5966" s="25"/>
      <c r="T5966" s="25"/>
      <c r="U5966" s="26">
        <f t="shared" si="471"/>
        <v>0</v>
      </c>
      <c r="V5966" s="26">
        <f t="shared" si="472"/>
        <v>0</v>
      </c>
      <c r="W5966" s="26">
        <f t="shared" si="473"/>
        <v>0</v>
      </c>
      <c r="X5966" s="26">
        <f t="shared" si="470"/>
        <v>0</v>
      </c>
      <c r="Y5966" s="26">
        <f t="shared" si="470"/>
        <v>0</v>
      </c>
      <c r="Z5966" s="26">
        <f t="shared" si="474"/>
        <v>-7.85</v>
      </c>
    </row>
    <row r="5967" spans="1:26" ht="22.5" hidden="1">
      <c r="A5967" s="34" t="s">
        <v>3215</v>
      </c>
      <c r="B5967" s="19" t="s">
        <v>3216</v>
      </c>
      <c r="C5967" s="18">
        <v>20</v>
      </c>
      <c r="D5967" s="27" t="s">
        <v>81</v>
      </c>
      <c r="E5967" s="19" t="s">
        <v>259</v>
      </c>
      <c r="F5967" s="19" t="s">
        <v>2930</v>
      </c>
      <c r="G5967" s="20">
        <f>VLOOKUP(A5967,'[1]其他（02分债券）'!C:G,5,0)</f>
        <v>2.85</v>
      </c>
      <c r="H5967" s="28">
        <v>0.3</v>
      </c>
      <c r="I5967" s="22"/>
      <c r="J5967" s="23">
        <v>0</v>
      </c>
      <c r="K5967" s="23">
        <v>0</v>
      </c>
      <c r="L5967" s="24"/>
      <c r="M5967" s="24"/>
      <c r="N5967" s="24"/>
      <c r="O5967" s="24"/>
      <c r="P5967" s="24"/>
      <c r="Q5967" s="24"/>
      <c r="R5967" s="24"/>
      <c r="S5967" s="25"/>
      <c r="T5967" s="25"/>
      <c r="U5967" s="26">
        <f t="shared" si="471"/>
        <v>0</v>
      </c>
      <c r="V5967" s="26">
        <f t="shared" si="472"/>
        <v>0</v>
      </c>
      <c r="W5967" s="26">
        <f t="shared" si="473"/>
        <v>0</v>
      </c>
      <c r="X5967" s="26">
        <f t="shared" si="470"/>
        <v>0</v>
      </c>
      <c r="Y5967" s="26">
        <f t="shared" si="470"/>
        <v>0</v>
      </c>
      <c r="Z5967" s="26">
        <f t="shared" si="474"/>
        <v>-0.47099999999999997</v>
      </c>
    </row>
    <row r="5968" spans="1:26" ht="22.5" hidden="1">
      <c r="A5968" s="34" t="s">
        <v>3215</v>
      </c>
      <c r="B5968" s="19" t="s">
        <v>3216</v>
      </c>
      <c r="C5968" s="18">
        <v>20</v>
      </c>
      <c r="D5968" s="27" t="s">
        <v>81</v>
      </c>
      <c r="E5968" s="19" t="s">
        <v>259</v>
      </c>
      <c r="F5968" s="19" t="s">
        <v>1812</v>
      </c>
      <c r="G5968" s="20">
        <f>VLOOKUP(A5968,'[1]其他（02分债券）'!C:G,5,0)</f>
        <v>2.85</v>
      </c>
      <c r="H5968" s="28">
        <v>1.5</v>
      </c>
      <c r="I5968" s="22"/>
      <c r="J5968" s="23">
        <v>0</v>
      </c>
      <c r="K5968" s="23">
        <v>0</v>
      </c>
      <c r="L5968" s="24"/>
      <c r="M5968" s="24"/>
      <c r="N5968" s="24"/>
      <c r="O5968" s="24"/>
      <c r="P5968" s="24"/>
      <c r="Q5968" s="24"/>
      <c r="R5968" s="24"/>
      <c r="S5968" s="25"/>
      <c r="T5968" s="25"/>
      <c r="U5968" s="26">
        <f t="shared" si="471"/>
        <v>0</v>
      </c>
      <c r="V5968" s="26">
        <f t="shared" si="472"/>
        <v>0</v>
      </c>
      <c r="W5968" s="26">
        <f t="shared" si="473"/>
        <v>0</v>
      </c>
      <c r="X5968" s="26">
        <f t="shared" si="470"/>
        <v>0</v>
      </c>
      <c r="Y5968" s="26">
        <f t="shared" si="470"/>
        <v>0</v>
      </c>
      <c r="Z5968" s="26">
        <f t="shared" si="474"/>
        <v>-2.355</v>
      </c>
    </row>
    <row r="5969" spans="1:26" ht="22.5" hidden="1">
      <c r="A5969" s="34" t="s">
        <v>3215</v>
      </c>
      <c r="B5969" s="19" t="s">
        <v>3216</v>
      </c>
      <c r="C5969" s="18">
        <v>20</v>
      </c>
      <c r="D5969" s="27" t="s">
        <v>81</v>
      </c>
      <c r="E5969" s="19" t="s">
        <v>259</v>
      </c>
      <c r="F5969" s="19" t="s">
        <v>1972</v>
      </c>
      <c r="G5969" s="20">
        <f>VLOOKUP(A5969,'[1]其他（02分债券）'!C:G,5,0)</f>
        <v>2.85</v>
      </c>
      <c r="H5969" s="28">
        <v>1</v>
      </c>
      <c r="I5969" s="22"/>
      <c r="J5969" s="23">
        <v>0</v>
      </c>
      <c r="K5969" s="23">
        <v>0</v>
      </c>
      <c r="L5969" s="24"/>
      <c r="M5969" s="24"/>
      <c r="N5969" s="24"/>
      <c r="O5969" s="24"/>
      <c r="P5969" s="24"/>
      <c r="Q5969" s="24"/>
      <c r="R5969" s="24"/>
      <c r="S5969" s="25"/>
      <c r="T5969" s="25"/>
      <c r="U5969" s="26">
        <f t="shared" si="471"/>
        <v>0</v>
      </c>
      <c r="V5969" s="26">
        <f t="shared" si="472"/>
        <v>0</v>
      </c>
      <c r="W5969" s="26">
        <f t="shared" si="473"/>
        <v>0</v>
      </c>
      <c r="X5969" s="26">
        <f t="shared" si="470"/>
        <v>0</v>
      </c>
      <c r="Y5969" s="26">
        <f t="shared" si="470"/>
        <v>0</v>
      </c>
      <c r="Z5969" s="26">
        <f t="shared" si="474"/>
        <v>-1.5699999999999998</v>
      </c>
    </row>
    <row r="5970" spans="1:26" ht="22.5" hidden="1">
      <c r="A5970" s="34" t="s">
        <v>3215</v>
      </c>
      <c r="B5970" s="19" t="s">
        <v>3216</v>
      </c>
      <c r="C5970" s="18">
        <v>20</v>
      </c>
      <c r="D5970" s="27" t="s">
        <v>81</v>
      </c>
      <c r="E5970" s="19" t="s">
        <v>259</v>
      </c>
      <c r="F5970" s="19" t="s">
        <v>3298</v>
      </c>
      <c r="G5970" s="20">
        <f>VLOOKUP(A5970,'[1]其他（02分债券）'!C:G,5,0)</f>
        <v>2.85</v>
      </c>
      <c r="H5970" s="28">
        <v>0.3</v>
      </c>
      <c r="I5970" s="22"/>
      <c r="J5970" s="23">
        <v>0</v>
      </c>
      <c r="K5970" s="23">
        <v>0</v>
      </c>
      <c r="L5970" s="24"/>
      <c r="M5970" s="24"/>
      <c r="N5970" s="24"/>
      <c r="O5970" s="24"/>
      <c r="P5970" s="24"/>
      <c r="Q5970" s="24"/>
      <c r="R5970" s="24"/>
      <c r="S5970" s="25"/>
      <c r="T5970" s="25"/>
      <c r="U5970" s="26">
        <f t="shared" si="471"/>
        <v>0</v>
      </c>
      <c r="V5970" s="26">
        <f t="shared" si="472"/>
        <v>0</v>
      </c>
      <c r="W5970" s="26">
        <f t="shared" si="473"/>
        <v>0</v>
      </c>
      <c r="X5970" s="26">
        <f t="shared" si="470"/>
        <v>0</v>
      </c>
      <c r="Y5970" s="26">
        <f t="shared" si="470"/>
        <v>0</v>
      </c>
      <c r="Z5970" s="26">
        <f t="shared" si="474"/>
        <v>-0.47099999999999997</v>
      </c>
    </row>
    <row r="5971" spans="1:26" ht="22.5" hidden="1">
      <c r="A5971" s="34" t="s">
        <v>3215</v>
      </c>
      <c r="B5971" s="19" t="s">
        <v>3216</v>
      </c>
      <c r="C5971" s="18">
        <v>20</v>
      </c>
      <c r="D5971" s="27" t="s">
        <v>81</v>
      </c>
      <c r="E5971" s="19" t="s">
        <v>238</v>
      </c>
      <c r="F5971" s="19" t="s">
        <v>3299</v>
      </c>
      <c r="G5971" s="20">
        <f>VLOOKUP(A5971,'[1]其他（02分债券）'!C:G,5,0)</f>
        <v>2.85</v>
      </c>
      <c r="H5971" s="28">
        <v>0.4</v>
      </c>
      <c r="I5971" s="22"/>
      <c r="J5971" s="23">
        <v>0</v>
      </c>
      <c r="K5971" s="23">
        <v>0</v>
      </c>
      <c r="L5971" s="24"/>
      <c r="M5971" s="24"/>
      <c r="N5971" s="24"/>
      <c r="O5971" s="24"/>
      <c r="P5971" s="24"/>
      <c r="Q5971" s="24"/>
      <c r="R5971" s="24"/>
      <c r="S5971" s="25"/>
      <c r="T5971" s="25"/>
      <c r="U5971" s="26">
        <f t="shared" si="471"/>
        <v>0</v>
      </c>
      <c r="V5971" s="26">
        <f t="shared" si="472"/>
        <v>0</v>
      </c>
      <c r="W5971" s="26">
        <f t="shared" si="473"/>
        <v>0</v>
      </c>
      <c r="X5971" s="26">
        <f t="shared" si="470"/>
        <v>0</v>
      </c>
      <c r="Y5971" s="26">
        <f t="shared" si="470"/>
        <v>0</v>
      </c>
      <c r="Z5971" s="26">
        <f t="shared" si="474"/>
        <v>-0.62800000000000011</v>
      </c>
    </row>
    <row r="5972" spans="1:26" ht="22.5" hidden="1">
      <c r="A5972" s="34" t="s">
        <v>3215</v>
      </c>
      <c r="B5972" s="19" t="s">
        <v>3216</v>
      </c>
      <c r="C5972" s="18">
        <v>20</v>
      </c>
      <c r="D5972" s="27" t="s">
        <v>81</v>
      </c>
      <c r="E5972" s="19" t="s">
        <v>238</v>
      </c>
      <c r="F5972" s="19" t="s">
        <v>3300</v>
      </c>
      <c r="G5972" s="20">
        <f>VLOOKUP(A5972,'[1]其他（02分债券）'!C:G,5,0)</f>
        <v>2.85</v>
      </c>
      <c r="H5972" s="28">
        <v>0.5</v>
      </c>
      <c r="I5972" s="22"/>
      <c r="J5972" s="23">
        <v>0</v>
      </c>
      <c r="K5972" s="23">
        <v>0</v>
      </c>
      <c r="L5972" s="24"/>
      <c r="M5972" s="24"/>
      <c r="N5972" s="24"/>
      <c r="O5972" s="24"/>
      <c r="P5972" s="24"/>
      <c r="Q5972" s="24"/>
      <c r="R5972" s="24"/>
      <c r="S5972" s="25"/>
      <c r="T5972" s="25"/>
      <c r="U5972" s="26">
        <f t="shared" si="471"/>
        <v>0</v>
      </c>
      <c r="V5972" s="26">
        <f t="shared" si="472"/>
        <v>0</v>
      </c>
      <c r="W5972" s="26">
        <f t="shared" si="473"/>
        <v>0</v>
      </c>
      <c r="X5972" s="26">
        <f t="shared" si="470"/>
        <v>0</v>
      </c>
      <c r="Y5972" s="26">
        <f t="shared" si="470"/>
        <v>0</v>
      </c>
      <c r="Z5972" s="26">
        <f t="shared" si="474"/>
        <v>-0.78499999999999992</v>
      </c>
    </row>
    <row r="5973" spans="1:26" ht="22.5" hidden="1">
      <c r="A5973" s="34" t="s">
        <v>3215</v>
      </c>
      <c r="B5973" s="19" t="s">
        <v>3216</v>
      </c>
      <c r="C5973" s="18">
        <v>20</v>
      </c>
      <c r="D5973" s="27" t="s">
        <v>81</v>
      </c>
      <c r="E5973" s="19" t="s">
        <v>238</v>
      </c>
      <c r="F5973" s="19" t="s">
        <v>3301</v>
      </c>
      <c r="G5973" s="20">
        <f>VLOOKUP(A5973,'[1]其他（02分债券）'!C:G,5,0)</f>
        <v>2.85</v>
      </c>
      <c r="H5973" s="28">
        <v>0.7</v>
      </c>
      <c r="I5973" s="22"/>
      <c r="J5973" s="23">
        <v>0</v>
      </c>
      <c r="K5973" s="23">
        <v>0</v>
      </c>
      <c r="L5973" s="24"/>
      <c r="M5973" s="24"/>
      <c r="N5973" s="24"/>
      <c r="O5973" s="24"/>
      <c r="P5973" s="24"/>
      <c r="Q5973" s="24"/>
      <c r="R5973" s="24"/>
      <c r="S5973" s="25"/>
      <c r="T5973" s="25"/>
      <c r="U5973" s="26">
        <f t="shared" si="471"/>
        <v>0</v>
      </c>
      <c r="V5973" s="26">
        <f t="shared" si="472"/>
        <v>0</v>
      </c>
      <c r="W5973" s="26">
        <f t="shared" si="473"/>
        <v>0</v>
      </c>
      <c r="X5973" s="26">
        <f t="shared" si="470"/>
        <v>0</v>
      </c>
      <c r="Y5973" s="26">
        <f t="shared" si="470"/>
        <v>0</v>
      </c>
      <c r="Z5973" s="26">
        <f t="shared" si="474"/>
        <v>-1.099</v>
      </c>
    </row>
    <row r="5974" spans="1:26" ht="22.5" hidden="1">
      <c r="A5974" s="34" t="s">
        <v>3215</v>
      </c>
      <c r="B5974" s="19" t="s">
        <v>3216</v>
      </c>
      <c r="C5974" s="18">
        <v>20</v>
      </c>
      <c r="D5974" s="27" t="s">
        <v>81</v>
      </c>
      <c r="E5974" s="19" t="s">
        <v>238</v>
      </c>
      <c r="F5974" s="19" t="s">
        <v>3302</v>
      </c>
      <c r="G5974" s="20">
        <f>VLOOKUP(A5974,'[1]其他（02分债券）'!C:G,5,0)</f>
        <v>2.85</v>
      </c>
      <c r="H5974" s="28">
        <v>0.8</v>
      </c>
      <c r="I5974" s="22"/>
      <c r="J5974" s="23">
        <v>0</v>
      </c>
      <c r="K5974" s="23">
        <v>0</v>
      </c>
      <c r="L5974" s="24"/>
      <c r="M5974" s="24"/>
      <c r="N5974" s="24"/>
      <c r="O5974" s="24"/>
      <c r="P5974" s="24"/>
      <c r="Q5974" s="24"/>
      <c r="R5974" s="24"/>
      <c r="S5974" s="25"/>
      <c r="T5974" s="25"/>
      <c r="U5974" s="26">
        <f t="shared" si="471"/>
        <v>0</v>
      </c>
      <c r="V5974" s="26">
        <f t="shared" si="472"/>
        <v>0</v>
      </c>
      <c r="W5974" s="26">
        <f t="shared" si="473"/>
        <v>0</v>
      </c>
      <c r="X5974" s="26">
        <f t="shared" si="470"/>
        <v>0</v>
      </c>
      <c r="Y5974" s="26">
        <f t="shared" si="470"/>
        <v>0</v>
      </c>
      <c r="Z5974" s="26">
        <f t="shared" si="474"/>
        <v>-1.2560000000000002</v>
      </c>
    </row>
    <row r="5975" spans="1:26" ht="22.5" hidden="1">
      <c r="A5975" s="34" t="s">
        <v>3215</v>
      </c>
      <c r="B5975" s="19" t="s">
        <v>3216</v>
      </c>
      <c r="C5975" s="18">
        <v>20</v>
      </c>
      <c r="D5975" s="27" t="s">
        <v>81</v>
      </c>
      <c r="E5975" s="19" t="s">
        <v>238</v>
      </c>
      <c r="F5975" s="19" t="s">
        <v>2939</v>
      </c>
      <c r="G5975" s="20">
        <f>VLOOKUP(A5975,'[1]其他（02分债券）'!C:G,5,0)</f>
        <v>2.85</v>
      </c>
      <c r="H5975" s="28">
        <v>0.2</v>
      </c>
      <c r="I5975" s="22"/>
      <c r="J5975" s="23">
        <v>0</v>
      </c>
      <c r="K5975" s="23">
        <v>0</v>
      </c>
      <c r="L5975" s="24"/>
      <c r="M5975" s="24"/>
      <c r="N5975" s="24"/>
      <c r="O5975" s="24"/>
      <c r="P5975" s="24"/>
      <c r="Q5975" s="24"/>
      <c r="R5975" s="24"/>
      <c r="S5975" s="25"/>
      <c r="T5975" s="25"/>
      <c r="U5975" s="26">
        <f t="shared" si="471"/>
        <v>0</v>
      </c>
      <c r="V5975" s="26">
        <f t="shared" si="472"/>
        <v>0</v>
      </c>
      <c r="W5975" s="26">
        <f t="shared" si="473"/>
        <v>0</v>
      </c>
      <c r="X5975" s="26">
        <f t="shared" si="470"/>
        <v>0</v>
      </c>
      <c r="Y5975" s="26">
        <f t="shared" si="470"/>
        <v>0</v>
      </c>
      <c r="Z5975" s="26">
        <f t="shared" si="474"/>
        <v>-0.31400000000000006</v>
      </c>
    </row>
    <row r="5976" spans="1:26" ht="22.5" hidden="1">
      <c r="A5976" s="34" t="s">
        <v>3215</v>
      </c>
      <c r="B5976" s="19" t="s">
        <v>3216</v>
      </c>
      <c r="C5976" s="18">
        <v>20</v>
      </c>
      <c r="D5976" s="27" t="s">
        <v>81</v>
      </c>
      <c r="E5976" s="19" t="s">
        <v>238</v>
      </c>
      <c r="F5976" s="19" t="s">
        <v>1980</v>
      </c>
      <c r="G5976" s="20">
        <f>VLOOKUP(A5976,'[1]其他（02分债券）'!C:G,5,0)</f>
        <v>2.85</v>
      </c>
      <c r="H5976" s="28">
        <v>0.6</v>
      </c>
      <c r="I5976" s="22"/>
      <c r="J5976" s="23">
        <v>0</v>
      </c>
      <c r="K5976" s="23">
        <v>0</v>
      </c>
      <c r="L5976" s="24"/>
      <c r="M5976" s="24"/>
      <c r="N5976" s="24"/>
      <c r="O5976" s="24"/>
      <c r="P5976" s="24"/>
      <c r="Q5976" s="24"/>
      <c r="R5976" s="24"/>
      <c r="S5976" s="25"/>
      <c r="T5976" s="25"/>
      <c r="U5976" s="26">
        <f t="shared" si="471"/>
        <v>0</v>
      </c>
      <c r="V5976" s="26">
        <f t="shared" si="472"/>
        <v>0</v>
      </c>
      <c r="W5976" s="26">
        <f t="shared" si="473"/>
        <v>0</v>
      </c>
      <c r="X5976" s="26">
        <f t="shared" si="470"/>
        <v>0</v>
      </c>
      <c r="Y5976" s="26">
        <f t="shared" si="470"/>
        <v>0</v>
      </c>
      <c r="Z5976" s="26">
        <f t="shared" si="474"/>
        <v>-0.94199999999999995</v>
      </c>
    </row>
    <row r="5977" spans="1:26" ht="22.5" hidden="1">
      <c r="A5977" s="34" t="s">
        <v>3215</v>
      </c>
      <c r="B5977" s="19" t="s">
        <v>3216</v>
      </c>
      <c r="C5977" s="18">
        <v>20</v>
      </c>
      <c r="D5977" s="27" t="s">
        <v>81</v>
      </c>
      <c r="E5977" s="19" t="s">
        <v>238</v>
      </c>
      <c r="F5977" s="19" t="s">
        <v>2942</v>
      </c>
      <c r="G5977" s="20">
        <f>VLOOKUP(A5977,'[1]其他（02分债券）'!C:G,5,0)</f>
        <v>2.85</v>
      </c>
      <c r="H5977" s="28">
        <v>0.6</v>
      </c>
      <c r="I5977" s="22"/>
      <c r="J5977" s="23">
        <v>0</v>
      </c>
      <c r="K5977" s="23">
        <v>0</v>
      </c>
      <c r="L5977" s="24"/>
      <c r="M5977" s="24"/>
      <c r="N5977" s="24"/>
      <c r="O5977" s="24"/>
      <c r="P5977" s="24"/>
      <c r="Q5977" s="24"/>
      <c r="R5977" s="24"/>
      <c r="S5977" s="25"/>
      <c r="T5977" s="25"/>
      <c r="U5977" s="26">
        <f t="shared" si="471"/>
        <v>0</v>
      </c>
      <c r="V5977" s="26">
        <f t="shared" si="472"/>
        <v>0</v>
      </c>
      <c r="W5977" s="26">
        <f t="shared" si="473"/>
        <v>0</v>
      </c>
      <c r="X5977" s="26">
        <f t="shared" si="470"/>
        <v>0</v>
      </c>
      <c r="Y5977" s="26">
        <f t="shared" si="470"/>
        <v>0</v>
      </c>
      <c r="Z5977" s="26">
        <f t="shared" si="474"/>
        <v>-0.94199999999999995</v>
      </c>
    </row>
    <row r="5978" spans="1:26" ht="22.5" hidden="1">
      <c r="A5978" s="34" t="s">
        <v>3215</v>
      </c>
      <c r="B5978" s="19" t="s">
        <v>3216</v>
      </c>
      <c r="C5978" s="18">
        <v>20</v>
      </c>
      <c r="D5978" s="27" t="s">
        <v>81</v>
      </c>
      <c r="E5978" s="19" t="s">
        <v>238</v>
      </c>
      <c r="F5978" s="19" t="s">
        <v>1595</v>
      </c>
      <c r="G5978" s="20">
        <f>VLOOKUP(A5978,'[1]其他（02分债券）'!C:G,5,0)</f>
        <v>2.85</v>
      </c>
      <c r="H5978" s="28">
        <v>0.6</v>
      </c>
      <c r="I5978" s="22"/>
      <c r="J5978" s="23">
        <v>0</v>
      </c>
      <c r="K5978" s="23">
        <v>0</v>
      </c>
      <c r="L5978" s="24"/>
      <c r="M5978" s="24"/>
      <c r="N5978" s="24"/>
      <c r="O5978" s="24"/>
      <c r="P5978" s="24"/>
      <c r="Q5978" s="24"/>
      <c r="R5978" s="24"/>
      <c r="S5978" s="25"/>
      <c r="T5978" s="25"/>
      <c r="U5978" s="26">
        <f t="shared" si="471"/>
        <v>0</v>
      </c>
      <c r="V5978" s="26">
        <f t="shared" si="472"/>
        <v>0</v>
      </c>
      <c r="W5978" s="26">
        <f t="shared" si="473"/>
        <v>0</v>
      </c>
      <c r="X5978" s="26">
        <f t="shared" si="470"/>
        <v>0</v>
      </c>
      <c r="Y5978" s="26">
        <f t="shared" si="470"/>
        <v>0</v>
      </c>
      <c r="Z5978" s="26">
        <f t="shared" si="474"/>
        <v>-0.94199999999999995</v>
      </c>
    </row>
    <row r="5979" spans="1:26" ht="22.5" hidden="1">
      <c r="A5979" s="34" t="s">
        <v>3215</v>
      </c>
      <c r="B5979" s="19" t="s">
        <v>3216</v>
      </c>
      <c r="C5979" s="18">
        <v>20</v>
      </c>
      <c r="D5979" s="27" t="s">
        <v>81</v>
      </c>
      <c r="E5979" s="19" t="s">
        <v>238</v>
      </c>
      <c r="F5979" s="19" t="s">
        <v>1815</v>
      </c>
      <c r="G5979" s="20">
        <f>VLOOKUP(A5979,'[1]其他（02分债券）'!C:G,5,0)</f>
        <v>2.85</v>
      </c>
      <c r="H5979" s="28">
        <v>0.2</v>
      </c>
      <c r="I5979" s="22"/>
      <c r="J5979" s="23">
        <v>0</v>
      </c>
      <c r="K5979" s="23">
        <v>0</v>
      </c>
      <c r="L5979" s="24"/>
      <c r="M5979" s="24"/>
      <c r="N5979" s="24"/>
      <c r="O5979" s="24"/>
      <c r="P5979" s="24"/>
      <c r="Q5979" s="24"/>
      <c r="R5979" s="24"/>
      <c r="S5979" s="25"/>
      <c r="T5979" s="25"/>
      <c r="U5979" s="26">
        <f t="shared" si="471"/>
        <v>0</v>
      </c>
      <c r="V5979" s="26">
        <f t="shared" si="472"/>
        <v>0</v>
      </c>
      <c r="W5979" s="26">
        <f t="shared" si="473"/>
        <v>0</v>
      </c>
      <c r="X5979" s="26">
        <f t="shared" si="470"/>
        <v>0</v>
      </c>
      <c r="Y5979" s="26">
        <f t="shared" si="470"/>
        <v>0</v>
      </c>
      <c r="Z5979" s="26">
        <f t="shared" si="474"/>
        <v>-0.31400000000000006</v>
      </c>
    </row>
    <row r="5980" spans="1:26" ht="22.5" hidden="1">
      <c r="A5980" s="34" t="s">
        <v>3215</v>
      </c>
      <c r="B5980" s="19" t="s">
        <v>3216</v>
      </c>
      <c r="C5980" s="18">
        <v>20</v>
      </c>
      <c r="D5980" s="27" t="s">
        <v>81</v>
      </c>
      <c r="E5980" s="19" t="s">
        <v>383</v>
      </c>
      <c r="F5980" s="17" t="s">
        <v>3303</v>
      </c>
      <c r="G5980" s="20">
        <f>VLOOKUP(A5980,'[1]其他（02分债券）'!C:G,5,0)</f>
        <v>2.85</v>
      </c>
      <c r="H5980" s="28">
        <v>0.16</v>
      </c>
      <c r="I5980" s="22"/>
      <c r="J5980" s="23">
        <v>0</v>
      </c>
      <c r="K5980" s="23">
        <v>0</v>
      </c>
      <c r="L5980" s="24"/>
      <c r="M5980" s="24"/>
      <c r="N5980" s="24"/>
      <c r="O5980" s="24"/>
      <c r="P5980" s="24"/>
      <c r="Q5980" s="24"/>
      <c r="R5980" s="24"/>
      <c r="S5980" s="25"/>
      <c r="T5980" s="25"/>
      <c r="U5980" s="26">
        <f t="shared" si="471"/>
        <v>0</v>
      </c>
      <c r="V5980" s="26">
        <f t="shared" si="472"/>
        <v>0</v>
      </c>
      <c r="W5980" s="26">
        <f t="shared" si="473"/>
        <v>0</v>
      </c>
      <c r="X5980" s="26">
        <f t="shared" ref="X5980:Y6043" si="475">L5980-N5980</f>
        <v>0</v>
      </c>
      <c r="Y5980" s="26">
        <f t="shared" si="475"/>
        <v>0</v>
      </c>
      <c r="Z5980" s="26">
        <f t="shared" si="474"/>
        <v>-0.25119999999999998</v>
      </c>
    </row>
    <row r="5981" spans="1:26" ht="22.5" hidden="1">
      <c r="A5981" s="34" t="s">
        <v>3215</v>
      </c>
      <c r="B5981" s="19" t="s">
        <v>3216</v>
      </c>
      <c r="C5981" s="18">
        <v>20</v>
      </c>
      <c r="D5981" s="27" t="s">
        <v>81</v>
      </c>
      <c r="E5981" s="19" t="s">
        <v>383</v>
      </c>
      <c r="F5981" s="19" t="s">
        <v>1028</v>
      </c>
      <c r="G5981" s="20">
        <f>VLOOKUP(A5981,'[1]其他（02分债券）'!C:G,5,0)</f>
        <v>2.85</v>
      </c>
      <c r="H5981" s="28">
        <v>0.1</v>
      </c>
      <c r="I5981" s="22"/>
      <c r="J5981" s="23">
        <v>0</v>
      </c>
      <c r="K5981" s="23">
        <v>0</v>
      </c>
      <c r="L5981" s="24"/>
      <c r="M5981" s="24"/>
      <c r="N5981" s="24"/>
      <c r="O5981" s="24"/>
      <c r="P5981" s="24"/>
      <c r="Q5981" s="24"/>
      <c r="R5981" s="24"/>
      <c r="S5981" s="25"/>
      <c r="T5981" s="25"/>
      <c r="U5981" s="26">
        <f t="shared" si="471"/>
        <v>0</v>
      </c>
      <c r="V5981" s="26">
        <f t="shared" si="472"/>
        <v>0</v>
      </c>
      <c r="W5981" s="26">
        <f t="shared" si="473"/>
        <v>0</v>
      </c>
      <c r="X5981" s="26">
        <f t="shared" si="475"/>
        <v>0</v>
      </c>
      <c r="Y5981" s="26">
        <f t="shared" si="475"/>
        <v>0</v>
      </c>
      <c r="Z5981" s="26">
        <f t="shared" si="474"/>
        <v>-0.15700000000000003</v>
      </c>
    </row>
    <row r="5982" spans="1:26" ht="22.5" hidden="1">
      <c r="A5982" s="34" t="s">
        <v>3215</v>
      </c>
      <c r="B5982" s="19" t="s">
        <v>3216</v>
      </c>
      <c r="C5982" s="18">
        <v>20</v>
      </c>
      <c r="D5982" s="27" t="s">
        <v>81</v>
      </c>
      <c r="E5982" s="19" t="s">
        <v>383</v>
      </c>
      <c r="F5982" s="19" t="s">
        <v>1311</v>
      </c>
      <c r="G5982" s="20">
        <f>VLOOKUP(A5982,'[1]其他（02分债券）'!C:G,5,0)</f>
        <v>2.85</v>
      </c>
      <c r="H5982" s="28">
        <v>0.8</v>
      </c>
      <c r="I5982" s="22"/>
      <c r="J5982" s="23">
        <v>0</v>
      </c>
      <c r="K5982" s="23">
        <v>0</v>
      </c>
      <c r="L5982" s="24"/>
      <c r="M5982" s="24"/>
      <c r="N5982" s="24"/>
      <c r="O5982" s="24"/>
      <c r="P5982" s="24"/>
      <c r="Q5982" s="24"/>
      <c r="R5982" s="24"/>
      <c r="S5982" s="25"/>
      <c r="T5982" s="25"/>
      <c r="U5982" s="26">
        <f t="shared" si="471"/>
        <v>0</v>
      </c>
      <c r="V5982" s="26">
        <f t="shared" si="472"/>
        <v>0</v>
      </c>
      <c r="W5982" s="26">
        <f t="shared" si="473"/>
        <v>0</v>
      </c>
      <c r="X5982" s="26">
        <f t="shared" si="475"/>
        <v>0</v>
      </c>
      <c r="Y5982" s="26">
        <f t="shared" si="475"/>
        <v>0</v>
      </c>
      <c r="Z5982" s="26">
        <f t="shared" si="474"/>
        <v>-1.2560000000000002</v>
      </c>
    </row>
    <row r="5983" spans="1:26" ht="22.5" hidden="1">
      <c r="A5983" s="34" t="s">
        <v>3215</v>
      </c>
      <c r="B5983" s="19" t="s">
        <v>3216</v>
      </c>
      <c r="C5983" s="18">
        <v>20</v>
      </c>
      <c r="D5983" s="27" t="s">
        <v>81</v>
      </c>
      <c r="E5983" s="19" t="s">
        <v>473</v>
      </c>
      <c r="F5983" s="19" t="s">
        <v>3304</v>
      </c>
      <c r="G5983" s="20">
        <f>VLOOKUP(A5983,'[1]其他（02分债券）'!C:G,5,0)</f>
        <v>2.85</v>
      </c>
      <c r="H5983" s="28">
        <v>0.7</v>
      </c>
      <c r="I5983" s="22"/>
      <c r="J5983" s="23">
        <v>0</v>
      </c>
      <c r="K5983" s="23">
        <v>0</v>
      </c>
      <c r="L5983" s="24"/>
      <c r="M5983" s="24"/>
      <c r="N5983" s="24"/>
      <c r="O5983" s="24"/>
      <c r="P5983" s="24"/>
      <c r="Q5983" s="24"/>
      <c r="R5983" s="24"/>
      <c r="S5983" s="25"/>
      <c r="T5983" s="25"/>
      <c r="U5983" s="26">
        <f t="shared" si="471"/>
        <v>0</v>
      </c>
      <c r="V5983" s="26">
        <f t="shared" si="472"/>
        <v>0</v>
      </c>
      <c r="W5983" s="26">
        <f t="shared" si="473"/>
        <v>0</v>
      </c>
      <c r="X5983" s="26">
        <f t="shared" si="475"/>
        <v>0</v>
      </c>
      <c r="Y5983" s="26">
        <f t="shared" si="475"/>
        <v>0</v>
      </c>
      <c r="Z5983" s="26">
        <f t="shared" si="474"/>
        <v>-1.099</v>
      </c>
    </row>
    <row r="5984" spans="1:26" ht="22.5" hidden="1">
      <c r="A5984" s="34" t="s">
        <v>3215</v>
      </c>
      <c r="B5984" s="19" t="s">
        <v>3216</v>
      </c>
      <c r="C5984" s="18">
        <v>20</v>
      </c>
      <c r="D5984" s="27" t="s">
        <v>81</v>
      </c>
      <c r="E5984" s="19" t="s">
        <v>473</v>
      </c>
      <c r="F5984" s="19" t="s">
        <v>3305</v>
      </c>
      <c r="G5984" s="20">
        <f>VLOOKUP(A5984,'[1]其他（02分债券）'!C:G,5,0)</f>
        <v>2.85</v>
      </c>
      <c r="H5984" s="28">
        <v>0.3</v>
      </c>
      <c r="I5984" s="22"/>
      <c r="J5984" s="23">
        <v>0</v>
      </c>
      <c r="K5984" s="23">
        <v>0</v>
      </c>
      <c r="L5984" s="24"/>
      <c r="M5984" s="24"/>
      <c r="N5984" s="24"/>
      <c r="O5984" s="24"/>
      <c r="P5984" s="24"/>
      <c r="Q5984" s="24"/>
      <c r="R5984" s="24"/>
      <c r="S5984" s="25"/>
      <c r="T5984" s="25"/>
      <c r="U5984" s="26">
        <f t="shared" si="471"/>
        <v>0</v>
      </c>
      <c r="V5984" s="26">
        <f t="shared" si="472"/>
        <v>0</v>
      </c>
      <c r="W5984" s="26">
        <f t="shared" si="473"/>
        <v>0</v>
      </c>
      <c r="X5984" s="26">
        <f t="shared" si="475"/>
        <v>0</v>
      </c>
      <c r="Y5984" s="26">
        <f t="shared" si="475"/>
        <v>0</v>
      </c>
      <c r="Z5984" s="26">
        <f t="shared" si="474"/>
        <v>-0.47099999999999997</v>
      </c>
    </row>
    <row r="5985" spans="1:26" ht="22.5" hidden="1">
      <c r="A5985" s="34" t="s">
        <v>3215</v>
      </c>
      <c r="B5985" s="19" t="s">
        <v>3216</v>
      </c>
      <c r="C5985" s="18">
        <v>20</v>
      </c>
      <c r="D5985" s="27" t="s">
        <v>81</v>
      </c>
      <c r="E5985" s="19" t="s">
        <v>473</v>
      </c>
      <c r="F5985" s="19" t="s">
        <v>3306</v>
      </c>
      <c r="G5985" s="20">
        <f>VLOOKUP(A5985,'[1]其他（02分债券）'!C:G,5,0)</f>
        <v>2.85</v>
      </c>
      <c r="H5985" s="28">
        <v>0.4</v>
      </c>
      <c r="I5985" s="22"/>
      <c r="J5985" s="23">
        <v>0</v>
      </c>
      <c r="K5985" s="23">
        <v>0</v>
      </c>
      <c r="L5985" s="24"/>
      <c r="M5985" s="24"/>
      <c r="N5985" s="24"/>
      <c r="O5985" s="24"/>
      <c r="P5985" s="24"/>
      <c r="Q5985" s="24"/>
      <c r="R5985" s="24"/>
      <c r="S5985" s="25"/>
      <c r="T5985" s="25"/>
      <c r="U5985" s="26">
        <f t="shared" si="471"/>
        <v>0</v>
      </c>
      <c r="V5985" s="26">
        <f t="shared" si="472"/>
        <v>0</v>
      </c>
      <c r="W5985" s="26">
        <f t="shared" si="473"/>
        <v>0</v>
      </c>
      <c r="X5985" s="26">
        <f t="shared" si="475"/>
        <v>0</v>
      </c>
      <c r="Y5985" s="26">
        <f t="shared" si="475"/>
        <v>0</v>
      </c>
      <c r="Z5985" s="26">
        <f t="shared" si="474"/>
        <v>-0.62800000000000011</v>
      </c>
    </row>
    <row r="5986" spans="1:26" ht="22.5" hidden="1">
      <c r="A5986" s="34" t="s">
        <v>3215</v>
      </c>
      <c r="B5986" s="19" t="s">
        <v>3216</v>
      </c>
      <c r="C5986" s="18">
        <v>20</v>
      </c>
      <c r="D5986" s="27" t="s">
        <v>81</v>
      </c>
      <c r="E5986" s="19" t="s">
        <v>115</v>
      </c>
      <c r="F5986" s="19" t="s">
        <v>2590</v>
      </c>
      <c r="G5986" s="20">
        <f>VLOOKUP(A5986,'[1]其他（02分债券）'!C:G,5,0)</f>
        <v>2.85</v>
      </c>
      <c r="H5986" s="28">
        <v>0.2</v>
      </c>
      <c r="I5986" s="22"/>
      <c r="J5986" s="23">
        <v>0</v>
      </c>
      <c r="K5986" s="23">
        <v>0</v>
      </c>
      <c r="L5986" s="24"/>
      <c r="M5986" s="24"/>
      <c r="N5986" s="24"/>
      <c r="O5986" s="24"/>
      <c r="P5986" s="24"/>
      <c r="Q5986" s="24"/>
      <c r="R5986" s="24"/>
      <c r="S5986" s="25"/>
      <c r="T5986" s="25"/>
      <c r="U5986" s="26">
        <f t="shared" si="471"/>
        <v>0</v>
      </c>
      <c r="V5986" s="26">
        <f t="shared" si="472"/>
        <v>0</v>
      </c>
      <c r="W5986" s="26">
        <f t="shared" si="473"/>
        <v>0</v>
      </c>
      <c r="X5986" s="26">
        <f t="shared" si="475"/>
        <v>0</v>
      </c>
      <c r="Y5986" s="26">
        <f t="shared" si="475"/>
        <v>0</v>
      </c>
      <c r="Z5986" s="26">
        <f t="shared" si="474"/>
        <v>-0.31400000000000006</v>
      </c>
    </row>
    <row r="5987" spans="1:26" ht="22.5" hidden="1">
      <c r="A5987" s="34" t="s">
        <v>3215</v>
      </c>
      <c r="B5987" s="19" t="s">
        <v>3216</v>
      </c>
      <c r="C5987" s="18">
        <v>20</v>
      </c>
      <c r="D5987" s="27" t="s">
        <v>81</v>
      </c>
      <c r="E5987" s="19" t="s">
        <v>115</v>
      </c>
      <c r="F5987" s="19" t="s">
        <v>3162</v>
      </c>
      <c r="G5987" s="20">
        <f>VLOOKUP(A5987,'[1]其他（02分债券）'!C:G,5,0)</f>
        <v>2.85</v>
      </c>
      <c r="H5987" s="28">
        <v>0.2</v>
      </c>
      <c r="I5987" s="22"/>
      <c r="J5987" s="23">
        <v>0</v>
      </c>
      <c r="K5987" s="23">
        <v>0</v>
      </c>
      <c r="L5987" s="24"/>
      <c r="M5987" s="24"/>
      <c r="N5987" s="24"/>
      <c r="O5987" s="24"/>
      <c r="P5987" s="24"/>
      <c r="Q5987" s="24"/>
      <c r="R5987" s="24"/>
      <c r="S5987" s="25"/>
      <c r="T5987" s="25"/>
      <c r="U5987" s="26">
        <f t="shared" si="471"/>
        <v>0</v>
      </c>
      <c r="V5987" s="26">
        <f t="shared" si="472"/>
        <v>0</v>
      </c>
      <c r="W5987" s="26">
        <f t="shared" si="473"/>
        <v>0</v>
      </c>
      <c r="X5987" s="26">
        <f t="shared" si="475"/>
        <v>0</v>
      </c>
      <c r="Y5987" s="26">
        <f t="shared" si="475"/>
        <v>0</v>
      </c>
      <c r="Z5987" s="26">
        <f t="shared" si="474"/>
        <v>-0.31400000000000006</v>
      </c>
    </row>
    <row r="5988" spans="1:26" ht="22.5" hidden="1">
      <c r="A5988" s="34" t="s">
        <v>3215</v>
      </c>
      <c r="B5988" s="19" t="s">
        <v>3216</v>
      </c>
      <c r="C5988" s="18">
        <v>20</v>
      </c>
      <c r="D5988" s="27" t="s">
        <v>81</v>
      </c>
      <c r="E5988" s="19" t="s">
        <v>115</v>
      </c>
      <c r="F5988" s="19" t="s">
        <v>3307</v>
      </c>
      <c r="G5988" s="20">
        <f>VLOOKUP(A5988,'[1]其他（02分债券）'!C:G,5,0)</f>
        <v>2.85</v>
      </c>
      <c r="H5988" s="28">
        <v>0.7</v>
      </c>
      <c r="I5988" s="22"/>
      <c r="J5988" s="23">
        <v>0</v>
      </c>
      <c r="K5988" s="23">
        <v>0</v>
      </c>
      <c r="L5988" s="24"/>
      <c r="M5988" s="24"/>
      <c r="N5988" s="24"/>
      <c r="O5988" s="24"/>
      <c r="P5988" s="24"/>
      <c r="Q5988" s="24"/>
      <c r="R5988" s="24"/>
      <c r="S5988" s="25"/>
      <c r="T5988" s="25"/>
      <c r="U5988" s="26">
        <f t="shared" si="471"/>
        <v>0</v>
      </c>
      <c r="V5988" s="26">
        <f t="shared" si="472"/>
        <v>0</v>
      </c>
      <c r="W5988" s="26">
        <f t="shared" si="473"/>
        <v>0</v>
      </c>
      <c r="X5988" s="26">
        <f t="shared" si="475"/>
        <v>0</v>
      </c>
      <c r="Y5988" s="26">
        <f t="shared" si="475"/>
        <v>0</v>
      </c>
      <c r="Z5988" s="26">
        <f t="shared" si="474"/>
        <v>-1.099</v>
      </c>
    </row>
    <row r="5989" spans="1:26" ht="22.5" hidden="1">
      <c r="A5989" s="34" t="s">
        <v>3215</v>
      </c>
      <c r="B5989" s="19" t="s">
        <v>3216</v>
      </c>
      <c r="C5989" s="18">
        <v>20</v>
      </c>
      <c r="D5989" s="27" t="s">
        <v>81</v>
      </c>
      <c r="E5989" s="19" t="s">
        <v>115</v>
      </c>
      <c r="F5989" s="19" t="s">
        <v>2932</v>
      </c>
      <c r="G5989" s="20">
        <f>VLOOKUP(A5989,'[1]其他（02分债券）'!C:G,5,0)</f>
        <v>2.85</v>
      </c>
      <c r="H5989" s="28">
        <v>0.5</v>
      </c>
      <c r="I5989" s="22"/>
      <c r="J5989" s="23">
        <v>0</v>
      </c>
      <c r="K5989" s="23">
        <v>0</v>
      </c>
      <c r="L5989" s="24"/>
      <c r="M5989" s="24"/>
      <c r="N5989" s="24"/>
      <c r="O5989" s="24"/>
      <c r="P5989" s="24"/>
      <c r="Q5989" s="24"/>
      <c r="R5989" s="24"/>
      <c r="S5989" s="25"/>
      <c r="T5989" s="25"/>
      <c r="U5989" s="26">
        <f t="shared" si="471"/>
        <v>0</v>
      </c>
      <c r="V5989" s="26">
        <f t="shared" si="472"/>
        <v>0</v>
      </c>
      <c r="W5989" s="26">
        <f t="shared" si="473"/>
        <v>0</v>
      </c>
      <c r="X5989" s="26">
        <f t="shared" si="475"/>
        <v>0</v>
      </c>
      <c r="Y5989" s="26">
        <f t="shared" si="475"/>
        <v>0</v>
      </c>
      <c r="Z5989" s="26">
        <f t="shared" si="474"/>
        <v>-0.78499999999999992</v>
      </c>
    </row>
    <row r="5990" spans="1:26" ht="22.5" hidden="1">
      <c r="A5990" s="34" t="s">
        <v>3215</v>
      </c>
      <c r="B5990" s="19" t="s">
        <v>3216</v>
      </c>
      <c r="C5990" s="18">
        <v>20</v>
      </c>
      <c r="D5990" s="27" t="s">
        <v>81</v>
      </c>
      <c r="E5990" s="19" t="s">
        <v>391</v>
      </c>
      <c r="F5990" s="19" t="s">
        <v>3158</v>
      </c>
      <c r="G5990" s="20">
        <f>VLOOKUP(A5990,'[1]其他（02分债券）'!C:G,5,0)</f>
        <v>2.85</v>
      </c>
      <c r="H5990" s="28">
        <v>0.2</v>
      </c>
      <c r="I5990" s="22"/>
      <c r="J5990" s="23">
        <v>0</v>
      </c>
      <c r="K5990" s="23">
        <v>0</v>
      </c>
      <c r="L5990" s="24"/>
      <c r="M5990" s="24"/>
      <c r="N5990" s="24"/>
      <c r="O5990" s="24"/>
      <c r="P5990" s="24"/>
      <c r="Q5990" s="24"/>
      <c r="R5990" s="24"/>
      <c r="S5990" s="25"/>
      <c r="T5990" s="25"/>
      <c r="U5990" s="26">
        <f t="shared" si="471"/>
        <v>0</v>
      </c>
      <c r="V5990" s="26">
        <f t="shared" si="472"/>
        <v>0</v>
      </c>
      <c r="W5990" s="26">
        <f t="shared" si="473"/>
        <v>0</v>
      </c>
      <c r="X5990" s="26">
        <f t="shared" si="475"/>
        <v>0</v>
      </c>
      <c r="Y5990" s="26">
        <f t="shared" si="475"/>
        <v>0</v>
      </c>
      <c r="Z5990" s="26">
        <f t="shared" si="474"/>
        <v>-0.31400000000000006</v>
      </c>
    </row>
    <row r="5991" spans="1:26" ht="22.5" hidden="1">
      <c r="A5991" s="34" t="s">
        <v>3215</v>
      </c>
      <c r="B5991" s="19" t="s">
        <v>3216</v>
      </c>
      <c r="C5991" s="18">
        <v>20</v>
      </c>
      <c r="D5991" s="27" t="s">
        <v>81</v>
      </c>
      <c r="E5991" s="19" t="s">
        <v>213</v>
      </c>
      <c r="F5991" s="19" t="s">
        <v>3308</v>
      </c>
      <c r="G5991" s="20">
        <f>VLOOKUP(A5991,'[1]其他（02分债券）'!C:G,5,0)</f>
        <v>2.85</v>
      </c>
      <c r="H5991" s="28">
        <v>2</v>
      </c>
      <c r="I5991" s="22"/>
      <c r="J5991" s="23">
        <v>0</v>
      </c>
      <c r="K5991" s="23">
        <v>0</v>
      </c>
      <c r="L5991" s="24"/>
      <c r="M5991" s="24"/>
      <c r="N5991" s="24"/>
      <c r="O5991" s="24"/>
      <c r="P5991" s="24"/>
      <c r="Q5991" s="24"/>
      <c r="R5991" s="24"/>
      <c r="S5991" s="25"/>
      <c r="T5991" s="25"/>
      <c r="U5991" s="26">
        <f t="shared" si="471"/>
        <v>0</v>
      </c>
      <c r="V5991" s="26">
        <f t="shared" si="472"/>
        <v>0</v>
      </c>
      <c r="W5991" s="26">
        <f t="shared" si="473"/>
        <v>0</v>
      </c>
      <c r="X5991" s="26">
        <f t="shared" si="475"/>
        <v>0</v>
      </c>
      <c r="Y5991" s="26">
        <f t="shared" si="475"/>
        <v>0</v>
      </c>
      <c r="Z5991" s="26">
        <f t="shared" si="474"/>
        <v>-3.1399999999999997</v>
      </c>
    </row>
    <row r="5992" spans="1:26" ht="22.5" hidden="1">
      <c r="A5992" s="34" t="s">
        <v>3215</v>
      </c>
      <c r="B5992" s="19" t="s">
        <v>3216</v>
      </c>
      <c r="C5992" s="18">
        <v>20</v>
      </c>
      <c r="D5992" s="27" t="s">
        <v>81</v>
      </c>
      <c r="E5992" s="19" t="s">
        <v>213</v>
      </c>
      <c r="F5992" s="19" t="s">
        <v>3309</v>
      </c>
      <c r="G5992" s="20">
        <f>VLOOKUP(A5992,'[1]其他（02分债券）'!C:G,5,0)</f>
        <v>2.85</v>
      </c>
      <c r="H5992" s="28">
        <v>0.1</v>
      </c>
      <c r="I5992" s="22"/>
      <c r="J5992" s="23">
        <v>0</v>
      </c>
      <c r="K5992" s="23">
        <v>0</v>
      </c>
      <c r="L5992" s="24"/>
      <c r="M5992" s="24"/>
      <c r="N5992" s="24"/>
      <c r="O5992" s="24"/>
      <c r="P5992" s="24"/>
      <c r="Q5992" s="24"/>
      <c r="R5992" s="24"/>
      <c r="S5992" s="25"/>
      <c r="T5992" s="25"/>
      <c r="U5992" s="26">
        <f t="shared" si="471"/>
        <v>0</v>
      </c>
      <c r="V5992" s="26">
        <f t="shared" si="472"/>
        <v>0</v>
      </c>
      <c r="W5992" s="26">
        <f t="shared" si="473"/>
        <v>0</v>
      </c>
      <c r="X5992" s="26">
        <f t="shared" si="475"/>
        <v>0</v>
      </c>
      <c r="Y5992" s="26">
        <f t="shared" si="475"/>
        <v>0</v>
      </c>
      <c r="Z5992" s="26">
        <f t="shared" si="474"/>
        <v>-0.15700000000000003</v>
      </c>
    </row>
    <row r="5993" spans="1:26" ht="22.5" hidden="1">
      <c r="A5993" s="34" t="s">
        <v>3215</v>
      </c>
      <c r="B5993" s="19" t="s">
        <v>3216</v>
      </c>
      <c r="C5993" s="18">
        <v>20</v>
      </c>
      <c r="D5993" s="27" t="s">
        <v>81</v>
      </c>
      <c r="E5993" s="19" t="s">
        <v>213</v>
      </c>
      <c r="F5993" s="19" t="s">
        <v>3310</v>
      </c>
      <c r="G5993" s="20">
        <f>VLOOKUP(A5993,'[1]其他（02分债券）'!C:G,5,0)</f>
        <v>2.85</v>
      </c>
      <c r="H5993" s="28">
        <v>0.1</v>
      </c>
      <c r="I5993" s="22"/>
      <c r="J5993" s="23">
        <v>0</v>
      </c>
      <c r="K5993" s="23">
        <v>0</v>
      </c>
      <c r="L5993" s="24"/>
      <c r="M5993" s="24"/>
      <c r="N5993" s="24"/>
      <c r="O5993" s="24"/>
      <c r="P5993" s="24"/>
      <c r="Q5993" s="24"/>
      <c r="R5993" s="24"/>
      <c r="S5993" s="25"/>
      <c r="T5993" s="25"/>
      <c r="U5993" s="26">
        <f t="shared" si="471"/>
        <v>0</v>
      </c>
      <c r="V5993" s="26">
        <f t="shared" si="472"/>
        <v>0</v>
      </c>
      <c r="W5993" s="26">
        <f t="shared" si="473"/>
        <v>0</v>
      </c>
      <c r="X5993" s="26">
        <f t="shared" si="475"/>
        <v>0</v>
      </c>
      <c r="Y5993" s="26">
        <f t="shared" si="475"/>
        <v>0</v>
      </c>
      <c r="Z5993" s="26">
        <f t="shared" si="474"/>
        <v>-0.15700000000000003</v>
      </c>
    </row>
    <row r="5994" spans="1:26" ht="22.5" hidden="1">
      <c r="A5994" s="34" t="s">
        <v>3215</v>
      </c>
      <c r="B5994" s="19" t="s">
        <v>3216</v>
      </c>
      <c r="C5994" s="18">
        <v>20</v>
      </c>
      <c r="D5994" s="27" t="s">
        <v>81</v>
      </c>
      <c r="E5994" s="19" t="s">
        <v>213</v>
      </c>
      <c r="F5994" s="19" t="s">
        <v>3311</v>
      </c>
      <c r="G5994" s="20">
        <f>VLOOKUP(A5994,'[1]其他（02分债券）'!C:G,5,0)</f>
        <v>2.85</v>
      </c>
      <c r="H5994" s="28">
        <v>0.3</v>
      </c>
      <c r="I5994" s="22"/>
      <c r="J5994" s="23">
        <v>0</v>
      </c>
      <c r="K5994" s="23">
        <v>0</v>
      </c>
      <c r="L5994" s="24"/>
      <c r="M5994" s="24"/>
      <c r="N5994" s="24"/>
      <c r="O5994" s="24"/>
      <c r="P5994" s="24"/>
      <c r="Q5994" s="24"/>
      <c r="R5994" s="24"/>
      <c r="S5994" s="25"/>
      <c r="T5994" s="25"/>
      <c r="U5994" s="26">
        <f t="shared" si="471"/>
        <v>0</v>
      </c>
      <c r="V5994" s="26">
        <f t="shared" si="472"/>
        <v>0</v>
      </c>
      <c r="W5994" s="26">
        <f t="shared" si="473"/>
        <v>0</v>
      </c>
      <c r="X5994" s="26">
        <f t="shared" si="475"/>
        <v>0</v>
      </c>
      <c r="Y5994" s="26">
        <f t="shared" si="475"/>
        <v>0</v>
      </c>
      <c r="Z5994" s="26">
        <f t="shared" si="474"/>
        <v>-0.47099999999999997</v>
      </c>
    </row>
    <row r="5995" spans="1:26" ht="22.5" hidden="1">
      <c r="A5995" s="34" t="s">
        <v>3215</v>
      </c>
      <c r="B5995" s="19" t="s">
        <v>3216</v>
      </c>
      <c r="C5995" s="18">
        <v>20</v>
      </c>
      <c r="D5995" s="27" t="s">
        <v>81</v>
      </c>
      <c r="E5995" s="19" t="s">
        <v>213</v>
      </c>
      <c r="F5995" s="19" t="s">
        <v>3312</v>
      </c>
      <c r="G5995" s="20">
        <f>VLOOKUP(A5995,'[1]其他（02分债券）'!C:G,5,0)</f>
        <v>2.85</v>
      </c>
      <c r="H5995" s="28">
        <v>0.3</v>
      </c>
      <c r="I5995" s="22"/>
      <c r="J5995" s="23">
        <v>0</v>
      </c>
      <c r="K5995" s="23">
        <v>0</v>
      </c>
      <c r="L5995" s="24"/>
      <c r="M5995" s="24"/>
      <c r="N5995" s="24"/>
      <c r="O5995" s="24"/>
      <c r="P5995" s="24"/>
      <c r="Q5995" s="24"/>
      <c r="R5995" s="24"/>
      <c r="S5995" s="25"/>
      <c r="T5995" s="25"/>
      <c r="U5995" s="26">
        <f t="shared" si="471"/>
        <v>0</v>
      </c>
      <c r="V5995" s="26">
        <f t="shared" si="472"/>
        <v>0</v>
      </c>
      <c r="W5995" s="26">
        <f t="shared" si="473"/>
        <v>0</v>
      </c>
      <c r="X5995" s="26">
        <f t="shared" si="475"/>
        <v>0</v>
      </c>
      <c r="Y5995" s="26">
        <f t="shared" si="475"/>
        <v>0</v>
      </c>
      <c r="Z5995" s="26">
        <f t="shared" si="474"/>
        <v>-0.47099999999999997</v>
      </c>
    </row>
    <row r="5996" spans="1:26" ht="22.5" hidden="1">
      <c r="A5996" s="34" t="s">
        <v>3215</v>
      </c>
      <c r="B5996" s="19" t="s">
        <v>3216</v>
      </c>
      <c r="C5996" s="18">
        <v>20</v>
      </c>
      <c r="D5996" s="27" t="s">
        <v>81</v>
      </c>
      <c r="E5996" s="19" t="s">
        <v>213</v>
      </c>
      <c r="F5996" s="19" t="s">
        <v>3313</v>
      </c>
      <c r="G5996" s="20">
        <f>VLOOKUP(A5996,'[1]其他（02分债券）'!C:G,5,0)</f>
        <v>2.85</v>
      </c>
      <c r="H5996" s="28">
        <v>0.2</v>
      </c>
      <c r="I5996" s="22"/>
      <c r="J5996" s="23">
        <v>0</v>
      </c>
      <c r="K5996" s="23">
        <v>0</v>
      </c>
      <c r="L5996" s="24"/>
      <c r="M5996" s="24"/>
      <c r="N5996" s="24"/>
      <c r="O5996" s="24"/>
      <c r="P5996" s="24"/>
      <c r="Q5996" s="24"/>
      <c r="R5996" s="24"/>
      <c r="S5996" s="25"/>
      <c r="T5996" s="25"/>
      <c r="U5996" s="26">
        <f t="shared" si="471"/>
        <v>0</v>
      </c>
      <c r="V5996" s="26">
        <f t="shared" si="472"/>
        <v>0</v>
      </c>
      <c r="W5996" s="26">
        <f t="shared" si="473"/>
        <v>0</v>
      </c>
      <c r="X5996" s="26">
        <f t="shared" si="475"/>
        <v>0</v>
      </c>
      <c r="Y5996" s="26">
        <f t="shared" si="475"/>
        <v>0</v>
      </c>
      <c r="Z5996" s="26">
        <f t="shared" si="474"/>
        <v>-0.31400000000000006</v>
      </c>
    </row>
    <row r="5997" spans="1:26" ht="22.5" hidden="1">
      <c r="A5997" s="34" t="s">
        <v>3215</v>
      </c>
      <c r="B5997" s="19" t="s">
        <v>3216</v>
      </c>
      <c r="C5997" s="18">
        <v>20</v>
      </c>
      <c r="D5997" s="27" t="s">
        <v>81</v>
      </c>
      <c r="E5997" s="19" t="s">
        <v>213</v>
      </c>
      <c r="F5997" s="19" t="s">
        <v>3155</v>
      </c>
      <c r="G5997" s="20">
        <f>VLOOKUP(A5997,'[1]其他（02分债券）'!C:G,5,0)</f>
        <v>2.85</v>
      </c>
      <c r="H5997" s="28">
        <v>0.6</v>
      </c>
      <c r="I5997" s="22"/>
      <c r="J5997" s="23">
        <v>0</v>
      </c>
      <c r="K5997" s="23">
        <v>0</v>
      </c>
      <c r="L5997" s="24"/>
      <c r="M5997" s="24"/>
      <c r="N5997" s="24"/>
      <c r="O5997" s="24"/>
      <c r="P5997" s="24"/>
      <c r="Q5997" s="24"/>
      <c r="R5997" s="24"/>
      <c r="S5997" s="25"/>
      <c r="T5997" s="25"/>
      <c r="U5997" s="26">
        <f t="shared" si="471"/>
        <v>0</v>
      </c>
      <c r="V5997" s="26">
        <f t="shared" si="472"/>
        <v>0</v>
      </c>
      <c r="W5997" s="26">
        <f t="shared" si="473"/>
        <v>0</v>
      </c>
      <c r="X5997" s="26">
        <f t="shared" si="475"/>
        <v>0</v>
      </c>
      <c r="Y5997" s="26">
        <f t="shared" si="475"/>
        <v>0</v>
      </c>
      <c r="Z5997" s="26">
        <f t="shared" si="474"/>
        <v>-0.94199999999999995</v>
      </c>
    </row>
    <row r="5998" spans="1:26" ht="22.5" hidden="1">
      <c r="A5998" s="34" t="s">
        <v>3215</v>
      </c>
      <c r="B5998" s="19" t="s">
        <v>3216</v>
      </c>
      <c r="C5998" s="18">
        <v>20</v>
      </c>
      <c r="D5998" s="27" t="s">
        <v>81</v>
      </c>
      <c r="E5998" s="19" t="s">
        <v>213</v>
      </c>
      <c r="F5998" s="19" t="s">
        <v>3156</v>
      </c>
      <c r="G5998" s="20">
        <f>VLOOKUP(A5998,'[1]其他（02分债券）'!C:G,5,0)</f>
        <v>2.85</v>
      </c>
      <c r="H5998" s="28">
        <v>0.88</v>
      </c>
      <c r="I5998" s="22"/>
      <c r="J5998" s="23">
        <v>0</v>
      </c>
      <c r="K5998" s="23">
        <v>0</v>
      </c>
      <c r="L5998" s="24"/>
      <c r="M5998" s="24"/>
      <c r="N5998" s="24"/>
      <c r="O5998" s="24"/>
      <c r="P5998" s="24"/>
      <c r="Q5998" s="24"/>
      <c r="R5998" s="24"/>
      <c r="S5998" s="25"/>
      <c r="T5998" s="25"/>
      <c r="U5998" s="26">
        <f t="shared" si="471"/>
        <v>0</v>
      </c>
      <c r="V5998" s="26">
        <f t="shared" si="472"/>
        <v>0</v>
      </c>
      <c r="W5998" s="26">
        <f t="shared" si="473"/>
        <v>0</v>
      </c>
      <c r="X5998" s="26">
        <f t="shared" si="475"/>
        <v>0</v>
      </c>
      <c r="Y5998" s="26">
        <f t="shared" si="475"/>
        <v>0</v>
      </c>
      <c r="Z5998" s="26">
        <f t="shared" si="474"/>
        <v>-1.3815999999999999</v>
      </c>
    </row>
    <row r="5999" spans="1:26" ht="22.5" hidden="1">
      <c r="A5999" s="34" t="s">
        <v>3215</v>
      </c>
      <c r="B5999" s="19" t="s">
        <v>3216</v>
      </c>
      <c r="C5999" s="18">
        <v>20</v>
      </c>
      <c r="D5999" s="27" t="s">
        <v>81</v>
      </c>
      <c r="E5999" s="19" t="s">
        <v>274</v>
      </c>
      <c r="F5999" s="19" t="s">
        <v>2946</v>
      </c>
      <c r="G5999" s="20">
        <f>VLOOKUP(A5999,'[1]其他（02分债券）'!C:G,5,0)</f>
        <v>2.85</v>
      </c>
      <c r="H5999" s="28">
        <v>0.3</v>
      </c>
      <c r="I5999" s="22"/>
      <c r="J5999" s="23">
        <v>0</v>
      </c>
      <c r="K5999" s="23">
        <v>0</v>
      </c>
      <c r="L5999" s="24"/>
      <c r="M5999" s="24"/>
      <c r="N5999" s="24"/>
      <c r="O5999" s="24"/>
      <c r="P5999" s="24"/>
      <c r="Q5999" s="24"/>
      <c r="R5999" s="24"/>
      <c r="S5999" s="25"/>
      <c r="T5999" s="25"/>
      <c r="U5999" s="26">
        <f t="shared" si="471"/>
        <v>0</v>
      </c>
      <c r="V5999" s="26">
        <f t="shared" si="472"/>
        <v>0</v>
      </c>
      <c r="W5999" s="26">
        <f t="shared" si="473"/>
        <v>0</v>
      </c>
      <c r="X5999" s="26">
        <f t="shared" si="475"/>
        <v>0</v>
      </c>
      <c r="Y5999" s="26">
        <f t="shared" si="475"/>
        <v>0</v>
      </c>
      <c r="Z5999" s="26">
        <f t="shared" si="474"/>
        <v>-0.47099999999999997</v>
      </c>
    </row>
    <row r="6000" spans="1:26" ht="22.5" hidden="1">
      <c r="A6000" s="34" t="s">
        <v>3215</v>
      </c>
      <c r="B6000" s="19" t="s">
        <v>3216</v>
      </c>
      <c r="C6000" s="18">
        <v>20</v>
      </c>
      <c r="D6000" s="27" t="s">
        <v>81</v>
      </c>
      <c r="E6000" s="19" t="s">
        <v>274</v>
      </c>
      <c r="F6000" s="19" t="s">
        <v>3314</v>
      </c>
      <c r="G6000" s="20">
        <f>VLOOKUP(A6000,'[1]其他（02分债券）'!C:G,5,0)</f>
        <v>2.85</v>
      </c>
      <c r="H6000" s="28">
        <v>0.3</v>
      </c>
      <c r="I6000" s="22"/>
      <c r="J6000" s="23">
        <v>0</v>
      </c>
      <c r="K6000" s="23">
        <v>0</v>
      </c>
      <c r="L6000" s="24"/>
      <c r="M6000" s="24"/>
      <c r="N6000" s="24"/>
      <c r="O6000" s="24"/>
      <c r="P6000" s="24"/>
      <c r="Q6000" s="24"/>
      <c r="R6000" s="24"/>
      <c r="S6000" s="25"/>
      <c r="T6000" s="25"/>
      <c r="U6000" s="26">
        <f t="shared" ref="U6000:U6055" si="476">L6000-M6000</f>
        <v>0</v>
      </c>
      <c r="V6000" s="26">
        <f t="shared" ref="V6000:V6055" si="477">N6000-O6000</f>
        <v>0</v>
      </c>
      <c r="W6000" s="26">
        <f t="shared" ref="W6000:W6055" si="478">Q6000-R6000</f>
        <v>0</v>
      </c>
      <c r="X6000" s="26">
        <f t="shared" si="475"/>
        <v>0</v>
      </c>
      <c r="Y6000" s="26">
        <f t="shared" si="475"/>
        <v>0</v>
      </c>
      <c r="Z6000" s="26">
        <f t="shared" ref="Z6000:Z6055" si="479">Q6000+S6000-(H6000-J6000+K6000)-(H6000-J6000+K6000)*G6000*C6000/100</f>
        <v>-0.47099999999999997</v>
      </c>
    </row>
    <row r="6001" spans="1:26" ht="22.5" hidden="1">
      <c r="A6001" s="34" t="s">
        <v>3215</v>
      </c>
      <c r="B6001" s="19" t="s">
        <v>3216</v>
      </c>
      <c r="C6001" s="18">
        <v>20</v>
      </c>
      <c r="D6001" s="27" t="s">
        <v>105</v>
      </c>
      <c r="E6001" s="19" t="s">
        <v>264</v>
      </c>
      <c r="F6001" s="17" t="s">
        <v>2700</v>
      </c>
      <c r="G6001" s="20">
        <f>VLOOKUP(A6001,'[1]其他（02分债券）'!C:G,5,0)</f>
        <v>2.85</v>
      </c>
      <c r="H6001" s="28">
        <v>0.15</v>
      </c>
      <c r="I6001" s="22"/>
      <c r="J6001" s="23">
        <v>0</v>
      </c>
      <c r="K6001" s="23">
        <v>0</v>
      </c>
      <c r="L6001" s="24"/>
      <c r="M6001" s="24"/>
      <c r="N6001" s="24"/>
      <c r="O6001" s="24"/>
      <c r="P6001" s="24"/>
      <c r="Q6001" s="24"/>
      <c r="R6001" s="24"/>
      <c r="S6001" s="25"/>
      <c r="T6001" s="25"/>
      <c r="U6001" s="26">
        <f t="shared" si="476"/>
        <v>0</v>
      </c>
      <c r="V6001" s="26">
        <f t="shared" si="477"/>
        <v>0</v>
      </c>
      <c r="W6001" s="26">
        <f t="shared" si="478"/>
        <v>0</v>
      </c>
      <c r="X6001" s="26">
        <f t="shared" si="475"/>
        <v>0</v>
      </c>
      <c r="Y6001" s="26">
        <f t="shared" si="475"/>
        <v>0</v>
      </c>
      <c r="Z6001" s="26">
        <f t="shared" si="479"/>
        <v>-0.23549999999999999</v>
      </c>
    </row>
    <row r="6002" spans="1:26" ht="22.5" hidden="1">
      <c r="A6002" s="34" t="s">
        <v>3215</v>
      </c>
      <c r="B6002" s="19" t="s">
        <v>3216</v>
      </c>
      <c r="C6002" s="18">
        <v>20</v>
      </c>
      <c r="D6002" s="27" t="s">
        <v>105</v>
      </c>
      <c r="E6002" s="19" t="s">
        <v>264</v>
      </c>
      <c r="F6002" s="19" t="s">
        <v>1991</v>
      </c>
      <c r="G6002" s="20">
        <f>VLOOKUP(A6002,'[1]其他（02分债券）'!C:G,5,0)</f>
        <v>2.85</v>
      </c>
      <c r="H6002" s="28">
        <v>0.2</v>
      </c>
      <c r="I6002" s="22"/>
      <c r="J6002" s="23">
        <v>0</v>
      </c>
      <c r="K6002" s="23">
        <v>0</v>
      </c>
      <c r="L6002" s="24"/>
      <c r="M6002" s="24"/>
      <c r="N6002" s="24"/>
      <c r="O6002" s="24"/>
      <c r="P6002" s="24"/>
      <c r="Q6002" s="24"/>
      <c r="R6002" s="24"/>
      <c r="S6002" s="25"/>
      <c r="T6002" s="25"/>
      <c r="U6002" s="26">
        <f t="shared" si="476"/>
        <v>0</v>
      </c>
      <c r="V6002" s="26">
        <f t="shared" si="477"/>
        <v>0</v>
      </c>
      <c r="W6002" s="26">
        <f t="shared" si="478"/>
        <v>0</v>
      </c>
      <c r="X6002" s="26">
        <f t="shared" si="475"/>
        <v>0</v>
      </c>
      <c r="Y6002" s="26">
        <f t="shared" si="475"/>
        <v>0</v>
      </c>
      <c r="Z6002" s="26">
        <f t="shared" si="479"/>
        <v>-0.31400000000000006</v>
      </c>
    </row>
    <row r="6003" spans="1:26" ht="22.5" hidden="1">
      <c r="A6003" s="34" t="s">
        <v>3215</v>
      </c>
      <c r="B6003" s="19" t="s">
        <v>3216</v>
      </c>
      <c r="C6003" s="18">
        <v>20</v>
      </c>
      <c r="D6003" s="27" t="s">
        <v>105</v>
      </c>
      <c r="E6003" s="19" t="s">
        <v>264</v>
      </c>
      <c r="F6003" s="19" t="s">
        <v>2423</v>
      </c>
      <c r="G6003" s="20">
        <f>VLOOKUP(A6003,'[1]其他（02分债券）'!C:G,5,0)</f>
        <v>2.85</v>
      </c>
      <c r="H6003" s="28">
        <v>0.75</v>
      </c>
      <c r="I6003" s="22"/>
      <c r="J6003" s="23">
        <v>0</v>
      </c>
      <c r="K6003" s="23">
        <v>0</v>
      </c>
      <c r="L6003" s="24"/>
      <c r="M6003" s="24"/>
      <c r="N6003" s="24"/>
      <c r="O6003" s="24"/>
      <c r="P6003" s="24"/>
      <c r="Q6003" s="24"/>
      <c r="R6003" s="24"/>
      <c r="S6003" s="25"/>
      <c r="T6003" s="25"/>
      <c r="U6003" s="26">
        <f t="shared" si="476"/>
        <v>0</v>
      </c>
      <c r="V6003" s="26">
        <f t="shared" si="477"/>
        <v>0</v>
      </c>
      <c r="W6003" s="26">
        <f t="shared" si="478"/>
        <v>0</v>
      </c>
      <c r="X6003" s="26">
        <f t="shared" si="475"/>
        <v>0</v>
      </c>
      <c r="Y6003" s="26">
        <f t="shared" si="475"/>
        <v>0</v>
      </c>
      <c r="Z6003" s="26">
        <f t="shared" si="479"/>
        <v>-1.1775</v>
      </c>
    </row>
    <row r="6004" spans="1:26" ht="22.5" hidden="1">
      <c r="A6004" s="34" t="s">
        <v>3215</v>
      </c>
      <c r="B6004" s="19" t="s">
        <v>3216</v>
      </c>
      <c r="C6004" s="18">
        <v>20</v>
      </c>
      <c r="D6004" s="27" t="s">
        <v>105</v>
      </c>
      <c r="E6004" s="19" t="s">
        <v>264</v>
      </c>
      <c r="F6004" s="19" t="s">
        <v>3315</v>
      </c>
      <c r="G6004" s="20">
        <f>VLOOKUP(A6004,'[1]其他（02分债券）'!C:G,5,0)</f>
        <v>2.85</v>
      </c>
      <c r="H6004" s="28">
        <v>0.8</v>
      </c>
      <c r="I6004" s="22"/>
      <c r="J6004" s="23">
        <v>0</v>
      </c>
      <c r="K6004" s="23">
        <v>0</v>
      </c>
      <c r="L6004" s="24"/>
      <c r="M6004" s="24"/>
      <c r="N6004" s="24"/>
      <c r="O6004" s="24"/>
      <c r="P6004" s="24"/>
      <c r="Q6004" s="24"/>
      <c r="R6004" s="24"/>
      <c r="S6004" s="25"/>
      <c r="T6004" s="25"/>
      <c r="U6004" s="26">
        <f t="shared" si="476"/>
        <v>0</v>
      </c>
      <c r="V6004" s="26">
        <f t="shared" si="477"/>
        <v>0</v>
      </c>
      <c r="W6004" s="26">
        <f t="shared" si="478"/>
        <v>0</v>
      </c>
      <c r="X6004" s="26">
        <f t="shared" si="475"/>
        <v>0</v>
      </c>
      <c r="Y6004" s="26">
        <f t="shared" si="475"/>
        <v>0</v>
      </c>
      <c r="Z6004" s="26">
        <f t="shared" si="479"/>
        <v>-1.2560000000000002</v>
      </c>
    </row>
    <row r="6005" spans="1:26" ht="22.5" hidden="1">
      <c r="A6005" s="34" t="s">
        <v>3215</v>
      </c>
      <c r="B6005" s="19" t="s">
        <v>3216</v>
      </c>
      <c r="C6005" s="18">
        <v>20</v>
      </c>
      <c r="D6005" s="27" t="s">
        <v>105</v>
      </c>
      <c r="E6005" s="19" t="s">
        <v>106</v>
      </c>
      <c r="F6005" s="19" t="s">
        <v>3083</v>
      </c>
      <c r="G6005" s="20">
        <f>VLOOKUP(A6005,'[1]其他（02分债券）'!C:G,5,0)</f>
        <v>2.85</v>
      </c>
      <c r="H6005" s="28">
        <v>0.6</v>
      </c>
      <c r="I6005" s="22"/>
      <c r="J6005" s="23">
        <v>0</v>
      </c>
      <c r="K6005" s="23">
        <v>0</v>
      </c>
      <c r="L6005" s="24"/>
      <c r="M6005" s="24"/>
      <c r="N6005" s="24"/>
      <c r="O6005" s="24"/>
      <c r="P6005" s="24"/>
      <c r="Q6005" s="24"/>
      <c r="R6005" s="24"/>
      <c r="S6005" s="25"/>
      <c r="T6005" s="25"/>
      <c r="U6005" s="26">
        <f t="shared" si="476"/>
        <v>0</v>
      </c>
      <c r="V6005" s="26">
        <f t="shared" si="477"/>
        <v>0</v>
      </c>
      <c r="W6005" s="26">
        <f t="shared" si="478"/>
        <v>0</v>
      </c>
      <c r="X6005" s="26">
        <f t="shared" si="475"/>
        <v>0</v>
      </c>
      <c r="Y6005" s="26">
        <f t="shared" si="475"/>
        <v>0</v>
      </c>
      <c r="Z6005" s="26">
        <f t="shared" si="479"/>
        <v>-0.94199999999999995</v>
      </c>
    </row>
    <row r="6006" spans="1:26" ht="22.5" hidden="1">
      <c r="A6006" s="34" t="s">
        <v>3215</v>
      </c>
      <c r="B6006" s="19" t="s">
        <v>3216</v>
      </c>
      <c r="C6006" s="18">
        <v>20</v>
      </c>
      <c r="D6006" s="27" t="s">
        <v>105</v>
      </c>
      <c r="E6006" s="19" t="s">
        <v>106</v>
      </c>
      <c r="F6006" s="19" t="s">
        <v>3316</v>
      </c>
      <c r="G6006" s="20">
        <f>VLOOKUP(A6006,'[1]其他（02分债券）'!C:G,5,0)</f>
        <v>2.85</v>
      </c>
      <c r="H6006" s="28">
        <v>0.4</v>
      </c>
      <c r="I6006" s="22"/>
      <c r="J6006" s="23">
        <v>0</v>
      </c>
      <c r="K6006" s="23">
        <v>0</v>
      </c>
      <c r="L6006" s="24"/>
      <c r="M6006" s="24"/>
      <c r="N6006" s="24"/>
      <c r="O6006" s="24"/>
      <c r="P6006" s="24"/>
      <c r="Q6006" s="24"/>
      <c r="R6006" s="24"/>
      <c r="S6006" s="25"/>
      <c r="T6006" s="25"/>
      <c r="U6006" s="26">
        <f t="shared" si="476"/>
        <v>0</v>
      </c>
      <c r="V6006" s="26">
        <f t="shared" si="477"/>
        <v>0</v>
      </c>
      <c r="W6006" s="26">
        <f t="shared" si="478"/>
        <v>0</v>
      </c>
      <c r="X6006" s="26">
        <f t="shared" si="475"/>
        <v>0</v>
      </c>
      <c r="Y6006" s="26">
        <f t="shared" si="475"/>
        <v>0</v>
      </c>
      <c r="Z6006" s="26">
        <f t="shared" si="479"/>
        <v>-0.62800000000000011</v>
      </c>
    </row>
    <row r="6007" spans="1:26" ht="22.5" hidden="1">
      <c r="A6007" s="34" t="s">
        <v>3215</v>
      </c>
      <c r="B6007" s="19" t="s">
        <v>3216</v>
      </c>
      <c r="C6007" s="18">
        <v>20</v>
      </c>
      <c r="D6007" s="27" t="s">
        <v>105</v>
      </c>
      <c r="E6007" s="19" t="s">
        <v>106</v>
      </c>
      <c r="F6007" s="19" t="s">
        <v>3317</v>
      </c>
      <c r="G6007" s="20">
        <f>VLOOKUP(A6007,'[1]其他（02分债券）'!C:G,5,0)</f>
        <v>2.85</v>
      </c>
      <c r="H6007" s="28">
        <v>0.5</v>
      </c>
      <c r="I6007" s="22"/>
      <c r="J6007" s="23">
        <v>0</v>
      </c>
      <c r="K6007" s="23">
        <v>0</v>
      </c>
      <c r="L6007" s="24"/>
      <c r="M6007" s="24"/>
      <c r="N6007" s="24"/>
      <c r="O6007" s="24"/>
      <c r="P6007" s="24"/>
      <c r="Q6007" s="24"/>
      <c r="R6007" s="24"/>
      <c r="S6007" s="25"/>
      <c r="T6007" s="25"/>
      <c r="U6007" s="26">
        <f t="shared" si="476"/>
        <v>0</v>
      </c>
      <c r="V6007" s="26">
        <f t="shared" si="477"/>
        <v>0</v>
      </c>
      <c r="W6007" s="26">
        <f t="shared" si="478"/>
        <v>0</v>
      </c>
      <c r="X6007" s="26">
        <f t="shared" si="475"/>
        <v>0</v>
      </c>
      <c r="Y6007" s="26">
        <f t="shared" si="475"/>
        <v>0</v>
      </c>
      <c r="Z6007" s="26">
        <f t="shared" si="479"/>
        <v>-0.78499999999999992</v>
      </c>
    </row>
    <row r="6008" spans="1:26" ht="22.5" hidden="1">
      <c r="A6008" s="34" t="s">
        <v>3215</v>
      </c>
      <c r="B6008" s="19" t="s">
        <v>3216</v>
      </c>
      <c r="C6008" s="18">
        <v>20</v>
      </c>
      <c r="D6008" s="27" t="s">
        <v>105</v>
      </c>
      <c r="E6008" s="19" t="s">
        <v>106</v>
      </c>
      <c r="F6008" s="19" t="s">
        <v>3318</v>
      </c>
      <c r="G6008" s="20">
        <f>VLOOKUP(A6008,'[1]其他（02分债券）'!C:G,5,0)</f>
        <v>2.85</v>
      </c>
      <c r="H6008" s="28">
        <v>2.2999999999999998</v>
      </c>
      <c r="I6008" s="22"/>
      <c r="J6008" s="23">
        <v>0</v>
      </c>
      <c r="K6008" s="23">
        <v>0</v>
      </c>
      <c r="L6008" s="24"/>
      <c r="M6008" s="24"/>
      <c r="N6008" s="24"/>
      <c r="O6008" s="24"/>
      <c r="P6008" s="24"/>
      <c r="Q6008" s="24"/>
      <c r="R6008" s="24"/>
      <c r="S6008" s="25"/>
      <c r="T6008" s="25"/>
      <c r="U6008" s="26">
        <f t="shared" si="476"/>
        <v>0</v>
      </c>
      <c r="V6008" s="26">
        <f t="shared" si="477"/>
        <v>0</v>
      </c>
      <c r="W6008" s="26">
        <f t="shared" si="478"/>
        <v>0</v>
      </c>
      <c r="X6008" s="26">
        <f t="shared" si="475"/>
        <v>0</v>
      </c>
      <c r="Y6008" s="26">
        <f t="shared" si="475"/>
        <v>0</v>
      </c>
      <c r="Z6008" s="26">
        <f t="shared" si="479"/>
        <v>-3.6109999999999998</v>
      </c>
    </row>
    <row r="6009" spans="1:26" ht="22.5" hidden="1">
      <c r="A6009" s="34" t="s">
        <v>3215</v>
      </c>
      <c r="B6009" s="19" t="s">
        <v>3216</v>
      </c>
      <c r="C6009" s="18">
        <v>20</v>
      </c>
      <c r="D6009" s="27" t="s">
        <v>105</v>
      </c>
      <c r="E6009" s="19" t="s">
        <v>106</v>
      </c>
      <c r="F6009" s="19" t="s">
        <v>3319</v>
      </c>
      <c r="G6009" s="20">
        <f>VLOOKUP(A6009,'[1]其他（02分债券）'!C:G,5,0)</f>
        <v>2.85</v>
      </c>
      <c r="H6009" s="28">
        <v>21.7</v>
      </c>
      <c r="I6009" s="22"/>
      <c r="J6009" s="23">
        <v>0</v>
      </c>
      <c r="K6009" s="23">
        <v>0</v>
      </c>
      <c r="L6009" s="24"/>
      <c r="M6009" s="24"/>
      <c r="N6009" s="24"/>
      <c r="O6009" s="24"/>
      <c r="P6009" s="24"/>
      <c r="Q6009" s="24"/>
      <c r="R6009" s="24"/>
      <c r="S6009" s="25"/>
      <c r="T6009" s="25"/>
      <c r="U6009" s="26">
        <f t="shared" si="476"/>
        <v>0</v>
      </c>
      <c r="V6009" s="26">
        <f t="shared" si="477"/>
        <v>0</v>
      </c>
      <c r="W6009" s="26">
        <f t="shared" si="478"/>
        <v>0</v>
      </c>
      <c r="X6009" s="26">
        <f t="shared" si="475"/>
        <v>0</v>
      </c>
      <c r="Y6009" s="26">
        <f t="shared" si="475"/>
        <v>0</v>
      </c>
      <c r="Z6009" s="26">
        <f t="shared" si="479"/>
        <v>-34.069000000000003</v>
      </c>
    </row>
    <row r="6010" spans="1:26" ht="22.5" hidden="1">
      <c r="A6010" s="34" t="s">
        <v>3215</v>
      </c>
      <c r="B6010" s="19" t="s">
        <v>3216</v>
      </c>
      <c r="C6010" s="18">
        <v>20</v>
      </c>
      <c r="D6010" s="27" t="s">
        <v>105</v>
      </c>
      <c r="E6010" s="19" t="s">
        <v>106</v>
      </c>
      <c r="F6010" s="19" t="s">
        <v>2299</v>
      </c>
      <c r="G6010" s="20">
        <f>VLOOKUP(A6010,'[1]其他（02分债券）'!C:G,5,0)</f>
        <v>2.85</v>
      </c>
      <c r="H6010" s="28">
        <v>0.2</v>
      </c>
      <c r="I6010" s="22"/>
      <c r="J6010" s="23">
        <v>0</v>
      </c>
      <c r="K6010" s="23">
        <v>0</v>
      </c>
      <c r="L6010" s="24"/>
      <c r="M6010" s="24"/>
      <c r="N6010" s="24"/>
      <c r="O6010" s="24"/>
      <c r="P6010" s="24"/>
      <c r="Q6010" s="24"/>
      <c r="R6010" s="24"/>
      <c r="S6010" s="25"/>
      <c r="T6010" s="25"/>
      <c r="U6010" s="26">
        <f t="shared" si="476"/>
        <v>0</v>
      </c>
      <c r="V6010" s="26">
        <f t="shared" si="477"/>
        <v>0</v>
      </c>
      <c r="W6010" s="26">
        <f t="shared" si="478"/>
        <v>0</v>
      </c>
      <c r="X6010" s="26">
        <f t="shared" si="475"/>
        <v>0</v>
      </c>
      <c r="Y6010" s="26">
        <f t="shared" si="475"/>
        <v>0</v>
      </c>
      <c r="Z6010" s="26">
        <f t="shared" si="479"/>
        <v>-0.31400000000000006</v>
      </c>
    </row>
    <row r="6011" spans="1:26" ht="22.5" hidden="1">
      <c r="A6011" s="34" t="s">
        <v>3215</v>
      </c>
      <c r="B6011" s="19" t="s">
        <v>3216</v>
      </c>
      <c r="C6011" s="18">
        <v>20</v>
      </c>
      <c r="D6011" s="27" t="s">
        <v>105</v>
      </c>
      <c r="E6011" s="19" t="s">
        <v>106</v>
      </c>
      <c r="F6011" s="19" t="s">
        <v>2671</v>
      </c>
      <c r="G6011" s="20">
        <f>VLOOKUP(A6011,'[1]其他（02分债券）'!C:G,5,0)</f>
        <v>2.85</v>
      </c>
      <c r="H6011" s="28">
        <v>0.3</v>
      </c>
      <c r="I6011" s="22"/>
      <c r="J6011" s="23">
        <v>0</v>
      </c>
      <c r="K6011" s="23">
        <v>0</v>
      </c>
      <c r="L6011" s="24"/>
      <c r="M6011" s="24"/>
      <c r="N6011" s="24"/>
      <c r="O6011" s="24"/>
      <c r="P6011" s="24"/>
      <c r="Q6011" s="24"/>
      <c r="R6011" s="24"/>
      <c r="S6011" s="25"/>
      <c r="T6011" s="25"/>
      <c r="U6011" s="26">
        <f t="shared" si="476"/>
        <v>0</v>
      </c>
      <c r="V6011" s="26">
        <f t="shared" si="477"/>
        <v>0</v>
      </c>
      <c r="W6011" s="26">
        <f t="shared" si="478"/>
        <v>0</v>
      </c>
      <c r="X6011" s="26">
        <f t="shared" si="475"/>
        <v>0</v>
      </c>
      <c r="Y6011" s="26">
        <f t="shared" si="475"/>
        <v>0</v>
      </c>
      <c r="Z6011" s="26">
        <f t="shared" si="479"/>
        <v>-0.47099999999999997</v>
      </c>
    </row>
    <row r="6012" spans="1:26" ht="22.5" hidden="1">
      <c r="A6012" s="34" t="s">
        <v>3215</v>
      </c>
      <c r="B6012" s="19" t="s">
        <v>3216</v>
      </c>
      <c r="C6012" s="18">
        <v>20</v>
      </c>
      <c r="D6012" s="27" t="s">
        <v>105</v>
      </c>
      <c r="E6012" s="19" t="s">
        <v>106</v>
      </c>
      <c r="F6012" s="19" t="s">
        <v>3082</v>
      </c>
      <c r="G6012" s="20">
        <f>VLOOKUP(A6012,'[1]其他（02分债券）'!C:G,5,0)</f>
        <v>2.85</v>
      </c>
      <c r="H6012" s="28">
        <v>0.2</v>
      </c>
      <c r="I6012" s="22"/>
      <c r="J6012" s="23">
        <v>0</v>
      </c>
      <c r="K6012" s="23">
        <v>0</v>
      </c>
      <c r="L6012" s="24"/>
      <c r="M6012" s="24"/>
      <c r="N6012" s="24"/>
      <c r="O6012" s="24"/>
      <c r="P6012" s="24"/>
      <c r="Q6012" s="24"/>
      <c r="R6012" s="24"/>
      <c r="S6012" s="25"/>
      <c r="T6012" s="25"/>
      <c r="U6012" s="26">
        <f t="shared" si="476"/>
        <v>0</v>
      </c>
      <c r="V6012" s="26">
        <f t="shared" si="477"/>
        <v>0</v>
      </c>
      <c r="W6012" s="26">
        <f t="shared" si="478"/>
        <v>0</v>
      </c>
      <c r="X6012" s="26">
        <f t="shared" si="475"/>
        <v>0</v>
      </c>
      <c r="Y6012" s="26">
        <f t="shared" si="475"/>
        <v>0</v>
      </c>
      <c r="Z6012" s="26">
        <f t="shared" si="479"/>
        <v>-0.31400000000000006</v>
      </c>
    </row>
    <row r="6013" spans="1:26" ht="22.5" hidden="1">
      <c r="A6013" s="34" t="s">
        <v>3215</v>
      </c>
      <c r="B6013" s="19" t="s">
        <v>3216</v>
      </c>
      <c r="C6013" s="18">
        <v>20</v>
      </c>
      <c r="D6013" s="27" t="s">
        <v>105</v>
      </c>
      <c r="E6013" s="19" t="s">
        <v>106</v>
      </c>
      <c r="F6013" s="19" t="s">
        <v>2880</v>
      </c>
      <c r="G6013" s="20">
        <f>VLOOKUP(A6013,'[1]其他（02分债券）'!C:G,5,0)</f>
        <v>2.85</v>
      </c>
      <c r="H6013" s="28">
        <v>0.2</v>
      </c>
      <c r="I6013" s="22"/>
      <c r="J6013" s="23">
        <v>0</v>
      </c>
      <c r="K6013" s="23">
        <v>0</v>
      </c>
      <c r="L6013" s="24"/>
      <c r="M6013" s="24"/>
      <c r="N6013" s="24"/>
      <c r="O6013" s="24"/>
      <c r="P6013" s="24"/>
      <c r="Q6013" s="24"/>
      <c r="R6013" s="24"/>
      <c r="S6013" s="25"/>
      <c r="T6013" s="25"/>
      <c r="U6013" s="26">
        <f t="shared" si="476"/>
        <v>0</v>
      </c>
      <c r="V6013" s="26">
        <f t="shared" si="477"/>
        <v>0</v>
      </c>
      <c r="W6013" s="26">
        <f t="shared" si="478"/>
        <v>0</v>
      </c>
      <c r="X6013" s="26">
        <f t="shared" si="475"/>
        <v>0</v>
      </c>
      <c r="Y6013" s="26">
        <f t="shared" si="475"/>
        <v>0</v>
      </c>
      <c r="Z6013" s="26">
        <f t="shared" si="479"/>
        <v>-0.31400000000000006</v>
      </c>
    </row>
    <row r="6014" spans="1:26" ht="22.5" hidden="1">
      <c r="A6014" s="34" t="s">
        <v>3215</v>
      </c>
      <c r="B6014" s="19" t="s">
        <v>3216</v>
      </c>
      <c r="C6014" s="18">
        <v>20</v>
      </c>
      <c r="D6014" s="27" t="s">
        <v>105</v>
      </c>
      <c r="E6014" s="19" t="s">
        <v>106</v>
      </c>
      <c r="F6014" s="19" t="s">
        <v>2998</v>
      </c>
      <c r="G6014" s="20">
        <f>VLOOKUP(A6014,'[1]其他（02分债券）'!C:G,5,0)</f>
        <v>2.85</v>
      </c>
      <c r="H6014" s="28">
        <v>0.5</v>
      </c>
      <c r="I6014" s="22"/>
      <c r="J6014" s="23">
        <v>0</v>
      </c>
      <c r="K6014" s="23">
        <v>0</v>
      </c>
      <c r="L6014" s="24"/>
      <c r="M6014" s="24"/>
      <c r="N6014" s="24"/>
      <c r="O6014" s="24"/>
      <c r="P6014" s="24"/>
      <c r="Q6014" s="24"/>
      <c r="R6014" s="24"/>
      <c r="S6014" s="25"/>
      <c r="T6014" s="25"/>
      <c r="U6014" s="26">
        <f t="shared" si="476"/>
        <v>0</v>
      </c>
      <c r="V6014" s="26">
        <f t="shared" si="477"/>
        <v>0</v>
      </c>
      <c r="W6014" s="26">
        <f t="shared" si="478"/>
        <v>0</v>
      </c>
      <c r="X6014" s="26">
        <f t="shared" si="475"/>
        <v>0</v>
      </c>
      <c r="Y6014" s="26">
        <f t="shared" si="475"/>
        <v>0</v>
      </c>
      <c r="Z6014" s="26">
        <f t="shared" si="479"/>
        <v>-0.78499999999999992</v>
      </c>
    </row>
    <row r="6015" spans="1:26" ht="22.5" hidden="1">
      <c r="A6015" s="34" t="s">
        <v>3215</v>
      </c>
      <c r="B6015" s="19" t="s">
        <v>3216</v>
      </c>
      <c r="C6015" s="18">
        <v>20</v>
      </c>
      <c r="D6015" s="27" t="s">
        <v>105</v>
      </c>
      <c r="E6015" s="19" t="s">
        <v>106</v>
      </c>
      <c r="F6015" s="19" t="s">
        <v>3084</v>
      </c>
      <c r="G6015" s="20">
        <f>VLOOKUP(A6015,'[1]其他（02分债券）'!C:G,5,0)</f>
        <v>2.85</v>
      </c>
      <c r="H6015" s="28">
        <v>0.2</v>
      </c>
      <c r="I6015" s="22"/>
      <c r="J6015" s="23">
        <v>0</v>
      </c>
      <c r="K6015" s="23">
        <v>0</v>
      </c>
      <c r="L6015" s="24"/>
      <c r="M6015" s="24"/>
      <c r="N6015" s="24"/>
      <c r="O6015" s="24"/>
      <c r="P6015" s="24"/>
      <c r="Q6015" s="24"/>
      <c r="R6015" s="24"/>
      <c r="S6015" s="25"/>
      <c r="T6015" s="25"/>
      <c r="U6015" s="26">
        <f t="shared" si="476"/>
        <v>0</v>
      </c>
      <c r="V6015" s="26">
        <f t="shared" si="477"/>
        <v>0</v>
      </c>
      <c r="W6015" s="26">
        <f t="shared" si="478"/>
        <v>0</v>
      </c>
      <c r="X6015" s="26">
        <f t="shared" si="475"/>
        <v>0</v>
      </c>
      <c r="Y6015" s="26">
        <f t="shared" si="475"/>
        <v>0</v>
      </c>
      <c r="Z6015" s="26">
        <f t="shared" si="479"/>
        <v>-0.31400000000000006</v>
      </c>
    </row>
    <row r="6016" spans="1:26" ht="22.5" hidden="1">
      <c r="A6016" s="34" t="s">
        <v>3215</v>
      </c>
      <c r="B6016" s="19" t="s">
        <v>3216</v>
      </c>
      <c r="C6016" s="18">
        <v>20</v>
      </c>
      <c r="D6016" s="27" t="s">
        <v>105</v>
      </c>
      <c r="E6016" s="19" t="s">
        <v>108</v>
      </c>
      <c r="F6016" s="19" t="s">
        <v>3320</v>
      </c>
      <c r="G6016" s="20">
        <f>VLOOKUP(A6016,'[1]其他（02分债券）'!C:G,5,0)</f>
        <v>2.85</v>
      </c>
      <c r="H6016" s="28">
        <v>0.2</v>
      </c>
      <c r="I6016" s="22"/>
      <c r="J6016" s="23">
        <v>0</v>
      </c>
      <c r="K6016" s="23">
        <v>0</v>
      </c>
      <c r="L6016" s="24"/>
      <c r="M6016" s="24"/>
      <c r="N6016" s="24"/>
      <c r="O6016" s="24"/>
      <c r="P6016" s="24"/>
      <c r="Q6016" s="24"/>
      <c r="R6016" s="24"/>
      <c r="S6016" s="25"/>
      <c r="T6016" s="25"/>
      <c r="U6016" s="26">
        <f t="shared" si="476"/>
        <v>0</v>
      </c>
      <c r="V6016" s="26">
        <f t="shared" si="477"/>
        <v>0</v>
      </c>
      <c r="W6016" s="26">
        <f t="shared" si="478"/>
        <v>0</v>
      </c>
      <c r="X6016" s="26">
        <f t="shared" si="475"/>
        <v>0</v>
      </c>
      <c r="Y6016" s="26">
        <f t="shared" si="475"/>
        <v>0</v>
      </c>
      <c r="Z6016" s="26">
        <f t="shared" si="479"/>
        <v>-0.31400000000000006</v>
      </c>
    </row>
    <row r="6017" spans="1:26" ht="22.5" hidden="1">
      <c r="A6017" s="34" t="s">
        <v>3215</v>
      </c>
      <c r="B6017" s="19" t="s">
        <v>3216</v>
      </c>
      <c r="C6017" s="18">
        <v>20</v>
      </c>
      <c r="D6017" s="27" t="s">
        <v>105</v>
      </c>
      <c r="E6017" s="19" t="s">
        <v>108</v>
      </c>
      <c r="F6017" s="19" t="s">
        <v>3321</v>
      </c>
      <c r="G6017" s="20">
        <f>VLOOKUP(A6017,'[1]其他（02分债券）'!C:G,5,0)</f>
        <v>2.85</v>
      </c>
      <c r="H6017" s="28">
        <v>0.25</v>
      </c>
      <c r="I6017" s="22"/>
      <c r="J6017" s="23">
        <v>0</v>
      </c>
      <c r="K6017" s="23">
        <v>0</v>
      </c>
      <c r="L6017" s="24"/>
      <c r="M6017" s="24"/>
      <c r="N6017" s="24"/>
      <c r="O6017" s="24"/>
      <c r="P6017" s="24"/>
      <c r="Q6017" s="24"/>
      <c r="R6017" s="24"/>
      <c r="S6017" s="25"/>
      <c r="T6017" s="25"/>
      <c r="U6017" s="26">
        <f t="shared" si="476"/>
        <v>0</v>
      </c>
      <c r="V6017" s="26">
        <f t="shared" si="477"/>
        <v>0</v>
      </c>
      <c r="W6017" s="26">
        <f t="shared" si="478"/>
        <v>0</v>
      </c>
      <c r="X6017" s="26">
        <f t="shared" si="475"/>
        <v>0</v>
      </c>
      <c r="Y6017" s="26">
        <f t="shared" si="475"/>
        <v>0</v>
      </c>
      <c r="Z6017" s="26">
        <f t="shared" si="479"/>
        <v>-0.39249999999999996</v>
      </c>
    </row>
    <row r="6018" spans="1:26" ht="22.5" hidden="1">
      <c r="A6018" s="34" t="s">
        <v>3215</v>
      </c>
      <c r="B6018" s="19" t="s">
        <v>3216</v>
      </c>
      <c r="C6018" s="18">
        <v>20</v>
      </c>
      <c r="D6018" s="27" t="s">
        <v>105</v>
      </c>
      <c r="E6018" s="19" t="s">
        <v>108</v>
      </c>
      <c r="F6018" s="19" t="s">
        <v>2875</v>
      </c>
      <c r="G6018" s="20">
        <f>VLOOKUP(A6018,'[1]其他（02分债券）'!C:G,5,0)</f>
        <v>2.85</v>
      </c>
      <c r="H6018" s="28">
        <v>0.25</v>
      </c>
      <c r="I6018" s="22"/>
      <c r="J6018" s="23">
        <v>0</v>
      </c>
      <c r="K6018" s="23">
        <v>0</v>
      </c>
      <c r="L6018" s="24"/>
      <c r="M6018" s="24"/>
      <c r="N6018" s="24"/>
      <c r="O6018" s="24"/>
      <c r="P6018" s="24"/>
      <c r="Q6018" s="24"/>
      <c r="R6018" s="24"/>
      <c r="S6018" s="25"/>
      <c r="T6018" s="25"/>
      <c r="U6018" s="26">
        <f t="shared" si="476"/>
        <v>0</v>
      </c>
      <c r="V6018" s="26">
        <f t="shared" si="477"/>
        <v>0</v>
      </c>
      <c r="W6018" s="26">
        <f t="shared" si="478"/>
        <v>0</v>
      </c>
      <c r="X6018" s="26">
        <f t="shared" si="475"/>
        <v>0</v>
      </c>
      <c r="Y6018" s="26">
        <f t="shared" si="475"/>
        <v>0</v>
      </c>
      <c r="Z6018" s="26">
        <f t="shared" si="479"/>
        <v>-0.39249999999999996</v>
      </c>
    </row>
    <row r="6019" spans="1:26" ht="22.5" hidden="1">
      <c r="A6019" s="34" t="s">
        <v>3215</v>
      </c>
      <c r="B6019" s="19" t="s">
        <v>3216</v>
      </c>
      <c r="C6019" s="18">
        <v>20</v>
      </c>
      <c r="D6019" s="27" t="s">
        <v>105</v>
      </c>
      <c r="E6019" s="19" t="s">
        <v>108</v>
      </c>
      <c r="F6019" s="19" t="s">
        <v>2997</v>
      </c>
      <c r="G6019" s="20">
        <f>VLOOKUP(A6019,'[1]其他（02分债券）'!C:G,5,0)</f>
        <v>2.85</v>
      </c>
      <c r="H6019" s="28">
        <v>0.3</v>
      </c>
      <c r="I6019" s="22"/>
      <c r="J6019" s="23">
        <v>0</v>
      </c>
      <c r="K6019" s="23">
        <v>0</v>
      </c>
      <c r="L6019" s="24"/>
      <c r="M6019" s="24"/>
      <c r="N6019" s="24"/>
      <c r="O6019" s="24"/>
      <c r="P6019" s="24"/>
      <c r="Q6019" s="24"/>
      <c r="R6019" s="24"/>
      <c r="S6019" s="25"/>
      <c r="T6019" s="25"/>
      <c r="U6019" s="26">
        <f t="shared" si="476"/>
        <v>0</v>
      </c>
      <c r="V6019" s="26">
        <f t="shared" si="477"/>
        <v>0</v>
      </c>
      <c r="W6019" s="26">
        <f t="shared" si="478"/>
        <v>0</v>
      </c>
      <c r="X6019" s="26">
        <f t="shared" si="475"/>
        <v>0</v>
      </c>
      <c r="Y6019" s="26">
        <f t="shared" si="475"/>
        <v>0</v>
      </c>
      <c r="Z6019" s="26">
        <f t="shared" si="479"/>
        <v>-0.47099999999999997</v>
      </c>
    </row>
    <row r="6020" spans="1:26" ht="22.5" hidden="1">
      <c r="A6020" s="34" t="s">
        <v>3215</v>
      </c>
      <c r="B6020" s="19" t="s">
        <v>3216</v>
      </c>
      <c r="C6020" s="18">
        <v>20</v>
      </c>
      <c r="D6020" s="27" t="s">
        <v>105</v>
      </c>
      <c r="E6020" s="19" t="s">
        <v>113</v>
      </c>
      <c r="F6020" s="19" t="s">
        <v>3142</v>
      </c>
      <c r="G6020" s="20">
        <f>VLOOKUP(A6020,'[1]其他（02分债券）'!C:G,5,0)</f>
        <v>2.85</v>
      </c>
      <c r="H6020" s="28">
        <v>3.78</v>
      </c>
      <c r="I6020" s="22"/>
      <c r="J6020" s="23">
        <v>0</v>
      </c>
      <c r="K6020" s="23">
        <v>0</v>
      </c>
      <c r="L6020" s="24"/>
      <c r="M6020" s="24"/>
      <c r="N6020" s="24"/>
      <c r="O6020" s="24"/>
      <c r="P6020" s="24"/>
      <c r="Q6020" s="24"/>
      <c r="R6020" s="24"/>
      <c r="S6020" s="25"/>
      <c r="T6020" s="25"/>
      <c r="U6020" s="26">
        <f t="shared" si="476"/>
        <v>0</v>
      </c>
      <c r="V6020" s="26">
        <f t="shared" si="477"/>
        <v>0</v>
      </c>
      <c r="W6020" s="26">
        <f t="shared" si="478"/>
        <v>0</v>
      </c>
      <c r="X6020" s="26">
        <f t="shared" si="475"/>
        <v>0</v>
      </c>
      <c r="Y6020" s="26">
        <f t="shared" si="475"/>
        <v>0</v>
      </c>
      <c r="Z6020" s="26">
        <f t="shared" si="479"/>
        <v>-5.9345999999999997</v>
      </c>
    </row>
    <row r="6021" spans="1:26" ht="22.5" hidden="1">
      <c r="A6021" s="34" t="s">
        <v>3215</v>
      </c>
      <c r="B6021" s="19" t="s">
        <v>3216</v>
      </c>
      <c r="C6021" s="18">
        <v>20</v>
      </c>
      <c r="D6021" s="27" t="s">
        <v>105</v>
      </c>
      <c r="E6021" s="19" t="s">
        <v>113</v>
      </c>
      <c r="F6021" s="19" t="s">
        <v>2621</v>
      </c>
      <c r="G6021" s="20">
        <f>VLOOKUP(A6021,'[1]其他（02分债券）'!C:G,5,0)</f>
        <v>2.85</v>
      </c>
      <c r="H6021" s="28">
        <v>2</v>
      </c>
      <c r="I6021" s="22"/>
      <c r="J6021" s="23">
        <v>0</v>
      </c>
      <c r="K6021" s="23">
        <v>0</v>
      </c>
      <c r="L6021" s="24"/>
      <c r="M6021" s="24"/>
      <c r="N6021" s="24"/>
      <c r="O6021" s="24"/>
      <c r="P6021" s="24"/>
      <c r="Q6021" s="24"/>
      <c r="R6021" s="24"/>
      <c r="S6021" s="25"/>
      <c r="T6021" s="25"/>
      <c r="U6021" s="26">
        <f t="shared" si="476"/>
        <v>0</v>
      </c>
      <c r="V6021" s="26">
        <f t="shared" si="477"/>
        <v>0</v>
      </c>
      <c r="W6021" s="26">
        <f t="shared" si="478"/>
        <v>0</v>
      </c>
      <c r="X6021" s="26">
        <f t="shared" si="475"/>
        <v>0</v>
      </c>
      <c r="Y6021" s="26">
        <f t="shared" si="475"/>
        <v>0</v>
      </c>
      <c r="Z6021" s="26">
        <f t="shared" si="479"/>
        <v>-3.1399999999999997</v>
      </c>
    </row>
    <row r="6022" spans="1:26" ht="22.5" hidden="1">
      <c r="A6022" s="34" t="s">
        <v>3215</v>
      </c>
      <c r="B6022" s="19" t="s">
        <v>3216</v>
      </c>
      <c r="C6022" s="18">
        <v>20</v>
      </c>
      <c r="D6022" s="27" t="s">
        <v>105</v>
      </c>
      <c r="E6022" s="19" t="s">
        <v>113</v>
      </c>
      <c r="F6022" s="19" t="s">
        <v>2873</v>
      </c>
      <c r="G6022" s="20">
        <f>VLOOKUP(A6022,'[1]其他（02分债券）'!C:G,5,0)</f>
        <v>2.85</v>
      </c>
      <c r="H6022" s="28">
        <v>3.25</v>
      </c>
      <c r="I6022" s="22"/>
      <c r="J6022" s="23">
        <v>0</v>
      </c>
      <c r="K6022" s="23">
        <v>0</v>
      </c>
      <c r="L6022" s="24"/>
      <c r="M6022" s="24"/>
      <c r="N6022" s="24"/>
      <c r="O6022" s="24"/>
      <c r="P6022" s="24"/>
      <c r="Q6022" s="24"/>
      <c r="R6022" s="24"/>
      <c r="S6022" s="25"/>
      <c r="T6022" s="25"/>
      <c r="U6022" s="26">
        <f t="shared" si="476"/>
        <v>0</v>
      </c>
      <c r="V6022" s="26">
        <f t="shared" si="477"/>
        <v>0</v>
      </c>
      <c r="W6022" s="26">
        <f t="shared" si="478"/>
        <v>0</v>
      </c>
      <c r="X6022" s="26">
        <f t="shared" si="475"/>
        <v>0</v>
      </c>
      <c r="Y6022" s="26">
        <f t="shared" si="475"/>
        <v>0</v>
      </c>
      <c r="Z6022" s="26">
        <f t="shared" si="479"/>
        <v>-5.1025</v>
      </c>
    </row>
    <row r="6023" spans="1:26" ht="22.5" hidden="1">
      <c r="A6023" s="34" t="s">
        <v>3215</v>
      </c>
      <c r="B6023" s="19" t="s">
        <v>3216</v>
      </c>
      <c r="C6023" s="18">
        <v>20</v>
      </c>
      <c r="D6023" s="27" t="s">
        <v>105</v>
      </c>
      <c r="E6023" s="19" t="s">
        <v>113</v>
      </c>
      <c r="F6023" s="19" t="s">
        <v>2868</v>
      </c>
      <c r="G6023" s="20">
        <f>VLOOKUP(A6023,'[1]其他（02分债券）'!C:G,5,0)</f>
        <v>2.85</v>
      </c>
      <c r="H6023" s="28">
        <v>0.6</v>
      </c>
      <c r="I6023" s="22"/>
      <c r="J6023" s="23">
        <v>0</v>
      </c>
      <c r="K6023" s="23">
        <v>0</v>
      </c>
      <c r="L6023" s="24"/>
      <c r="M6023" s="24"/>
      <c r="N6023" s="24"/>
      <c r="O6023" s="24"/>
      <c r="P6023" s="24"/>
      <c r="Q6023" s="24"/>
      <c r="R6023" s="24"/>
      <c r="S6023" s="25"/>
      <c r="T6023" s="25"/>
      <c r="U6023" s="26">
        <f t="shared" si="476"/>
        <v>0</v>
      </c>
      <c r="V6023" s="26">
        <f t="shared" si="477"/>
        <v>0</v>
      </c>
      <c r="W6023" s="26">
        <f t="shared" si="478"/>
        <v>0</v>
      </c>
      <c r="X6023" s="26">
        <f t="shared" si="475"/>
        <v>0</v>
      </c>
      <c r="Y6023" s="26">
        <f t="shared" si="475"/>
        <v>0</v>
      </c>
      <c r="Z6023" s="26">
        <f t="shared" si="479"/>
        <v>-0.94199999999999995</v>
      </c>
    </row>
    <row r="6024" spans="1:26" ht="22.5" hidden="1">
      <c r="A6024" s="34" t="s">
        <v>3215</v>
      </c>
      <c r="B6024" s="19" t="s">
        <v>3216</v>
      </c>
      <c r="C6024" s="18">
        <v>20</v>
      </c>
      <c r="D6024" s="27" t="s">
        <v>105</v>
      </c>
      <c r="E6024" s="19" t="s">
        <v>467</v>
      </c>
      <c r="F6024" s="19" t="s">
        <v>2291</v>
      </c>
      <c r="G6024" s="20">
        <f>VLOOKUP(A6024,'[1]其他（02分债券）'!C:G,5,0)</f>
        <v>2.85</v>
      </c>
      <c r="H6024" s="28">
        <v>0.2</v>
      </c>
      <c r="I6024" s="22"/>
      <c r="J6024" s="23">
        <v>0</v>
      </c>
      <c r="K6024" s="23">
        <v>0</v>
      </c>
      <c r="L6024" s="24"/>
      <c r="M6024" s="24"/>
      <c r="N6024" s="24"/>
      <c r="O6024" s="24"/>
      <c r="P6024" s="24"/>
      <c r="Q6024" s="24"/>
      <c r="R6024" s="24"/>
      <c r="S6024" s="25"/>
      <c r="T6024" s="25"/>
      <c r="U6024" s="26">
        <f t="shared" si="476"/>
        <v>0</v>
      </c>
      <c r="V6024" s="26">
        <f t="shared" si="477"/>
        <v>0</v>
      </c>
      <c r="W6024" s="26">
        <f t="shared" si="478"/>
        <v>0</v>
      </c>
      <c r="X6024" s="26">
        <f t="shared" si="475"/>
        <v>0</v>
      </c>
      <c r="Y6024" s="26">
        <f t="shared" si="475"/>
        <v>0</v>
      </c>
      <c r="Z6024" s="26">
        <f t="shared" si="479"/>
        <v>-0.31400000000000006</v>
      </c>
    </row>
    <row r="6025" spans="1:26" ht="22.5" hidden="1">
      <c r="A6025" s="34" t="s">
        <v>3215</v>
      </c>
      <c r="B6025" s="19" t="s">
        <v>3216</v>
      </c>
      <c r="C6025" s="18">
        <v>20</v>
      </c>
      <c r="D6025" s="27" t="s">
        <v>105</v>
      </c>
      <c r="E6025" s="19" t="s">
        <v>467</v>
      </c>
      <c r="F6025" s="19" t="s">
        <v>2667</v>
      </c>
      <c r="G6025" s="20">
        <f>VLOOKUP(A6025,'[1]其他（02分债券）'!C:G,5,0)</f>
        <v>2.85</v>
      </c>
      <c r="H6025" s="28">
        <v>0.3</v>
      </c>
      <c r="I6025" s="22"/>
      <c r="J6025" s="23">
        <v>0</v>
      </c>
      <c r="K6025" s="23">
        <v>0</v>
      </c>
      <c r="L6025" s="24"/>
      <c r="M6025" s="24"/>
      <c r="N6025" s="24"/>
      <c r="O6025" s="24"/>
      <c r="P6025" s="24"/>
      <c r="Q6025" s="24"/>
      <c r="R6025" s="24"/>
      <c r="S6025" s="25"/>
      <c r="T6025" s="25"/>
      <c r="U6025" s="26">
        <f t="shared" si="476"/>
        <v>0</v>
      </c>
      <c r="V6025" s="26">
        <f t="shared" si="477"/>
        <v>0</v>
      </c>
      <c r="W6025" s="26">
        <f t="shared" si="478"/>
        <v>0</v>
      </c>
      <c r="X6025" s="26">
        <f t="shared" si="475"/>
        <v>0</v>
      </c>
      <c r="Y6025" s="26">
        <f t="shared" si="475"/>
        <v>0</v>
      </c>
      <c r="Z6025" s="26">
        <f t="shared" si="479"/>
        <v>-0.47099999999999997</v>
      </c>
    </row>
    <row r="6026" spans="1:26" ht="22.5" hidden="1">
      <c r="A6026" s="34" t="s">
        <v>3215</v>
      </c>
      <c r="B6026" s="19" t="s">
        <v>3216</v>
      </c>
      <c r="C6026" s="18">
        <v>20</v>
      </c>
      <c r="D6026" s="27" t="s">
        <v>105</v>
      </c>
      <c r="E6026" s="19" t="s">
        <v>467</v>
      </c>
      <c r="F6026" s="19" t="s">
        <v>2300</v>
      </c>
      <c r="G6026" s="20">
        <f>VLOOKUP(A6026,'[1]其他（02分债券）'!C:G,5,0)</f>
        <v>2.85</v>
      </c>
      <c r="H6026" s="28">
        <v>1.39</v>
      </c>
      <c r="I6026" s="22"/>
      <c r="J6026" s="23">
        <v>0</v>
      </c>
      <c r="K6026" s="23">
        <v>0</v>
      </c>
      <c r="L6026" s="24"/>
      <c r="M6026" s="24"/>
      <c r="N6026" s="24"/>
      <c r="O6026" s="24"/>
      <c r="P6026" s="24"/>
      <c r="Q6026" s="24"/>
      <c r="R6026" s="24"/>
      <c r="S6026" s="25"/>
      <c r="T6026" s="25"/>
      <c r="U6026" s="26">
        <f t="shared" si="476"/>
        <v>0</v>
      </c>
      <c r="V6026" s="26">
        <f t="shared" si="477"/>
        <v>0</v>
      </c>
      <c r="W6026" s="26">
        <f t="shared" si="478"/>
        <v>0</v>
      </c>
      <c r="X6026" s="26">
        <f t="shared" si="475"/>
        <v>0</v>
      </c>
      <c r="Y6026" s="26">
        <f t="shared" si="475"/>
        <v>0</v>
      </c>
      <c r="Z6026" s="26">
        <f t="shared" si="479"/>
        <v>-2.1822999999999997</v>
      </c>
    </row>
    <row r="6027" spans="1:26" ht="22.5" hidden="1">
      <c r="A6027" s="34" t="s">
        <v>3215</v>
      </c>
      <c r="B6027" s="19" t="s">
        <v>3216</v>
      </c>
      <c r="C6027" s="18">
        <v>20</v>
      </c>
      <c r="D6027" s="27" t="s">
        <v>105</v>
      </c>
      <c r="E6027" s="19" t="s">
        <v>467</v>
      </c>
      <c r="F6027" s="19" t="s">
        <v>3144</v>
      </c>
      <c r="G6027" s="20">
        <f>VLOOKUP(A6027,'[1]其他（02分债券）'!C:G,5,0)</f>
        <v>2.85</v>
      </c>
      <c r="H6027" s="28">
        <v>0.3</v>
      </c>
      <c r="I6027" s="22"/>
      <c r="J6027" s="23">
        <v>0</v>
      </c>
      <c r="K6027" s="23">
        <v>0</v>
      </c>
      <c r="L6027" s="24"/>
      <c r="M6027" s="24"/>
      <c r="N6027" s="24"/>
      <c r="O6027" s="24"/>
      <c r="P6027" s="24"/>
      <c r="Q6027" s="24"/>
      <c r="R6027" s="24"/>
      <c r="S6027" s="25"/>
      <c r="T6027" s="25"/>
      <c r="U6027" s="26">
        <f t="shared" si="476"/>
        <v>0</v>
      </c>
      <c r="V6027" s="26">
        <f t="shared" si="477"/>
        <v>0</v>
      </c>
      <c r="W6027" s="26">
        <f t="shared" si="478"/>
        <v>0</v>
      </c>
      <c r="X6027" s="26">
        <f t="shared" si="475"/>
        <v>0</v>
      </c>
      <c r="Y6027" s="26">
        <f t="shared" si="475"/>
        <v>0</v>
      </c>
      <c r="Z6027" s="26">
        <f t="shared" si="479"/>
        <v>-0.47099999999999997</v>
      </c>
    </row>
    <row r="6028" spans="1:26" ht="22.5" hidden="1">
      <c r="A6028" s="34" t="s">
        <v>3215</v>
      </c>
      <c r="B6028" s="19" t="s">
        <v>3216</v>
      </c>
      <c r="C6028" s="18">
        <v>20</v>
      </c>
      <c r="D6028" s="27" t="s">
        <v>105</v>
      </c>
      <c r="E6028" s="19" t="s">
        <v>467</v>
      </c>
      <c r="F6028" s="19" t="s">
        <v>3322</v>
      </c>
      <c r="G6028" s="20">
        <f>VLOOKUP(A6028,'[1]其他（02分债券）'!C:G,5,0)</f>
        <v>2.85</v>
      </c>
      <c r="H6028" s="28">
        <v>0.5</v>
      </c>
      <c r="I6028" s="22"/>
      <c r="J6028" s="23">
        <v>0</v>
      </c>
      <c r="K6028" s="23">
        <v>0</v>
      </c>
      <c r="L6028" s="24"/>
      <c r="M6028" s="24"/>
      <c r="N6028" s="24"/>
      <c r="O6028" s="24"/>
      <c r="P6028" s="24"/>
      <c r="Q6028" s="24"/>
      <c r="R6028" s="24"/>
      <c r="S6028" s="25"/>
      <c r="T6028" s="25"/>
      <c r="U6028" s="26">
        <f t="shared" si="476"/>
        <v>0</v>
      </c>
      <c r="V6028" s="26">
        <f t="shared" si="477"/>
        <v>0</v>
      </c>
      <c r="W6028" s="26">
        <f t="shared" si="478"/>
        <v>0</v>
      </c>
      <c r="X6028" s="26">
        <f t="shared" si="475"/>
        <v>0</v>
      </c>
      <c r="Y6028" s="26">
        <f t="shared" si="475"/>
        <v>0</v>
      </c>
      <c r="Z6028" s="26">
        <f t="shared" si="479"/>
        <v>-0.78499999999999992</v>
      </c>
    </row>
    <row r="6029" spans="1:26" ht="22.5" hidden="1">
      <c r="A6029" s="34" t="s">
        <v>3215</v>
      </c>
      <c r="B6029" s="19" t="s">
        <v>3216</v>
      </c>
      <c r="C6029" s="18">
        <v>20</v>
      </c>
      <c r="D6029" s="27" t="s">
        <v>105</v>
      </c>
      <c r="E6029" s="19" t="s">
        <v>467</v>
      </c>
      <c r="F6029" s="19" t="s">
        <v>2597</v>
      </c>
      <c r="G6029" s="20">
        <f>VLOOKUP(A6029,'[1]其他（02分债券）'!C:G,5,0)</f>
        <v>2.85</v>
      </c>
      <c r="H6029" s="28">
        <v>0.35</v>
      </c>
      <c r="I6029" s="22"/>
      <c r="J6029" s="23">
        <v>0</v>
      </c>
      <c r="K6029" s="23">
        <v>0</v>
      </c>
      <c r="L6029" s="24"/>
      <c r="M6029" s="24"/>
      <c r="N6029" s="24"/>
      <c r="O6029" s="24"/>
      <c r="P6029" s="24"/>
      <c r="Q6029" s="24"/>
      <c r="R6029" s="24"/>
      <c r="S6029" s="25"/>
      <c r="T6029" s="25"/>
      <c r="U6029" s="26">
        <f t="shared" si="476"/>
        <v>0</v>
      </c>
      <c r="V6029" s="26">
        <f t="shared" si="477"/>
        <v>0</v>
      </c>
      <c r="W6029" s="26">
        <f t="shared" si="478"/>
        <v>0</v>
      </c>
      <c r="X6029" s="26">
        <f t="shared" si="475"/>
        <v>0</v>
      </c>
      <c r="Y6029" s="26">
        <f t="shared" si="475"/>
        <v>0</v>
      </c>
      <c r="Z6029" s="26">
        <f t="shared" si="479"/>
        <v>-0.54949999999999999</v>
      </c>
    </row>
    <row r="6030" spans="1:26" ht="22.5" hidden="1">
      <c r="A6030" s="34" t="s">
        <v>3215</v>
      </c>
      <c r="B6030" s="19" t="s">
        <v>3216</v>
      </c>
      <c r="C6030" s="18">
        <v>20</v>
      </c>
      <c r="D6030" s="27" t="s">
        <v>105</v>
      </c>
      <c r="E6030" s="19" t="s">
        <v>111</v>
      </c>
      <c r="F6030" s="19" t="s">
        <v>2885</v>
      </c>
      <c r="G6030" s="20">
        <f>VLOOKUP(A6030,'[1]其他（02分债券）'!C:G,5,0)</f>
        <v>2.85</v>
      </c>
      <c r="H6030" s="28">
        <v>0.15</v>
      </c>
      <c r="I6030" s="22"/>
      <c r="J6030" s="23">
        <v>0</v>
      </c>
      <c r="K6030" s="23">
        <v>0</v>
      </c>
      <c r="L6030" s="24"/>
      <c r="M6030" s="24"/>
      <c r="N6030" s="24"/>
      <c r="O6030" s="24"/>
      <c r="P6030" s="24"/>
      <c r="Q6030" s="24"/>
      <c r="R6030" s="24"/>
      <c r="S6030" s="25"/>
      <c r="T6030" s="25"/>
      <c r="U6030" s="26">
        <f t="shared" si="476"/>
        <v>0</v>
      </c>
      <c r="V6030" s="26">
        <f t="shared" si="477"/>
        <v>0</v>
      </c>
      <c r="W6030" s="26">
        <f t="shared" si="478"/>
        <v>0</v>
      </c>
      <c r="X6030" s="26">
        <f t="shared" si="475"/>
        <v>0</v>
      </c>
      <c r="Y6030" s="26">
        <f t="shared" si="475"/>
        <v>0</v>
      </c>
      <c r="Z6030" s="26">
        <f t="shared" si="479"/>
        <v>-0.23549999999999999</v>
      </c>
    </row>
    <row r="6031" spans="1:26" ht="22.5" hidden="1">
      <c r="A6031" s="34" t="s">
        <v>3215</v>
      </c>
      <c r="B6031" s="19" t="s">
        <v>3216</v>
      </c>
      <c r="C6031" s="18">
        <v>20</v>
      </c>
      <c r="D6031" s="27" t="s">
        <v>105</v>
      </c>
      <c r="E6031" s="19" t="s">
        <v>111</v>
      </c>
      <c r="F6031" s="19" t="s">
        <v>2887</v>
      </c>
      <c r="G6031" s="20">
        <f>VLOOKUP(A6031,'[1]其他（02分债券）'!C:G,5,0)</f>
        <v>2.85</v>
      </c>
      <c r="H6031" s="28">
        <v>1.75</v>
      </c>
      <c r="I6031" s="22"/>
      <c r="J6031" s="23">
        <v>0</v>
      </c>
      <c r="K6031" s="23">
        <v>0</v>
      </c>
      <c r="L6031" s="24"/>
      <c r="M6031" s="24"/>
      <c r="N6031" s="24"/>
      <c r="O6031" s="24"/>
      <c r="P6031" s="24"/>
      <c r="Q6031" s="24"/>
      <c r="R6031" s="24"/>
      <c r="S6031" s="25"/>
      <c r="T6031" s="25"/>
      <c r="U6031" s="26">
        <f t="shared" si="476"/>
        <v>0</v>
      </c>
      <c r="V6031" s="26">
        <f t="shared" si="477"/>
        <v>0</v>
      </c>
      <c r="W6031" s="26">
        <f t="shared" si="478"/>
        <v>0</v>
      </c>
      <c r="X6031" s="26">
        <f t="shared" si="475"/>
        <v>0</v>
      </c>
      <c r="Y6031" s="26">
        <f t="shared" si="475"/>
        <v>0</v>
      </c>
      <c r="Z6031" s="26">
        <f t="shared" si="479"/>
        <v>-2.7475000000000001</v>
      </c>
    </row>
    <row r="6032" spans="1:26" ht="22.5" hidden="1">
      <c r="A6032" s="34" t="s">
        <v>3215</v>
      </c>
      <c r="B6032" s="19" t="s">
        <v>3216</v>
      </c>
      <c r="C6032" s="18">
        <v>20</v>
      </c>
      <c r="D6032" s="27" t="s">
        <v>105</v>
      </c>
      <c r="E6032" s="19" t="s">
        <v>111</v>
      </c>
      <c r="F6032" s="19" t="s">
        <v>2884</v>
      </c>
      <c r="G6032" s="20">
        <f>VLOOKUP(A6032,'[1]其他（02分债券）'!C:G,5,0)</f>
        <v>2.85</v>
      </c>
      <c r="H6032" s="28">
        <v>0.32</v>
      </c>
      <c r="I6032" s="22"/>
      <c r="J6032" s="23">
        <v>0</v>
      </c>
      <c r="K6032" s="23">
        <v>0</v>
      </c>
      <c r="L6032" s="24"/>
      <c r="M6032" s="24"/>
      <c r="N6032" s="24"/>
      <c r="O6032" s="24"/>
      <c r="P6032" s="24"/>
      <c r="Q6032" s="24"/>
      <c r="R6032" s="24"/>
      <c r="S6032" s="25"/>
      <c r="T6032" s="25"/>
      <c r="U6032" s="26">
        <f t="shared" si="476"/>
        <v>0</v>
      </c>
      <c r="V6032" s="26">
        <f t="shared" si="477"/>
        <v>0</v>
      </c>
      <c r="W6032" s="26">
        <f t="shared" si="478"/>
        <v>0</v>
      </c>
      <c r="X6032" s="26">
        <f t="shared" si="475"/>
        <v>0</v>
      </c>
      <c r="Y6032" s="26">
        <f t="shared" si="475"/>
        <v>0</v>
      </c>
      <c r="Z6032" s="26">
        <f t="shared" si="479"/>
        <v>-0.50239999999999996</v>
      </c>
    </row>
    <row r="6033" spans="1:26" ht="22.5" hidden="1">
      <c r="A6033" s="34" t="s">
        <v>3215</v>
      </c>
      <c r="B6033" s="19" t="s">
        <v>3216</v>
      </c>
      <c r="C6033" s="18">
        <v>20</v>
      </c>
      <c r="D6033" s="27" t="s">
        <v>105</v>
      </c>
      <c r="E6033" s="19" t="s">
        <v>299</v>
      </c>
      <c r="F6033" s="19" t="s">
        <v>2883</v>
      </c>
      <c r="G6033" s="20">
        <f>VLOOKUP(A6033,'[1]其他（02分债券）'!C:G,5,0)</f>
        <v>2.85</v>
      </c>
      <c r="H6033" s="28">
        <v>1.1000000000000001</v>
      </c>
      <c r="I6033" s="22"/>
      <c r="J6033" s="23">
        <v>0</v>
      </c>
      <c r="K6033" s="23">
        <v>0</v>
      </c>
      <c r="L6033" s="24"/>
      <c r="M6033" s="24"/>
      <c r="N6033" s="24"/>
      <c r="O6033" s="24"/>
      <c r="P6033" s="24"/>
      <c r="Q6033" s="24"/>
      <c r="R6033" s="24"/>
      <c r="S6033" s="25"/>
      <c r="T6033" s="25"/>
      <c r="U6033" s="26">
        <f t="shared" si="476"/>
        <v>0</v>
      </c>
      <c r="V6033" s="26">
        <f t="shared" si="477"/>
        <v>0</v>
      </c>
      <c r="W6033" s="26">
        <f t="shared" si="478"/>
        <v>0</v>
      </c>
      <c r="X6033" s="26">
        <f t="shared" si="475"/>
        <v>0</v>
      </c>
      <c r="Y6033" s="26">
        <f t="shared" si="475"/>
        <v>0</v>
      </c>
      <c r="Z6033" s="26">
        <f t="shared" si="479"/>
        <v>-1.7270000000000001</v>
      </c>
    </row>
    <row r="6034" spans="1:26" ht="22.5" hidden="1">
      <c r="A6034" s="34" t="s">
        <v>3215</v>
      </c>
      <c r="B6034" s="19" t="s">
        <v>3216</v>
      </c>
      <c r="C6034" s="18">
        <v>20</v>
      </c>
      <c r="D6034" s="27" t="s">
        <v>105</v>
      </c>
      <c r="E6034" s="19" t="s">
        <v>299</v>
      </c>
      <c r="F6034" s="19" t="s">
        <v>3323</v>
      </c>
      <c r="G6034" s="20">
        <f>VLOOKUP(A6034,'[1]其他（02分债券）'!C:G,5,0)</f>
        <v>2.85</v>
      </c>
      <c r="H6034" s="28">
        <v>14.1</v>
      </c>
      <c r="I6034" s="22"/>
      <c r="J6034" s="23">
        <v>0</v>
      </c>
      <c r="K6034" s="23">
        <v>0</v>
      </c>
      <c r="L6034" s="24"/>
      <c r="M6034" s="24"/>
      <c r="N6034" s="24"/>
      <c r="O6034" s="24"/>
      <c r="P6034" s="24"/>
      <c r="Q6034" s="24"/>
      <c r="R6034" s="24"/>
      <c r="S6034" s="25"/>
      <c r="T6034" s="25"/>
      <c r="U6034" s="26">
        <f t="shared" si="476"/>
        <v>0</v>
      </c>
      <c r="V6034" s="26">
        <f t="shared" si="477"/>
        <v>0</v>
      </c>
      <c r="W6034" s="26">
        <f t="shared" si="478"/>
        <v>0</v>
      </c>
      <c r="X6034" s="26">
        <f t="shared" si="475"/>
        <v>0</v>
      </c>
      <c r="Y6034" s="26">
        <f t="shared" si="475"/>
        <v>0</v>
      </c>
      <c r="Z6034" s="26">
        <f t="shared" si="479"/>
        <v>-22.137</v>
      </c>
    </row>
    <row r="6035" spans="1:26" ht="22.5" hidden="1">
      <c r="A6035" s="34" t="s">
        <v>3215</v>
      </c>
      <c r="B6035" s="19" t="s">
        <v>3216</v>
      </c>
      <c r="C6035" s="18">
        <v>20</v>
      </c>
      <c r="D6035" s="27" t="s">
        <v>105</v>
      </c>
      <c r="E6035" s="19" t="s">
        <v>299</v>
      </c>
      <c r="F6035" s="19" t="s">
        <v>3324</v>
      </c>
      <c r="G6035" s="20">
        <f>VLOOKUP(A6035,'[1]其他（02分债券）'!C:G,5,0)</f>
        <v>2.85</v>
      </c>
      <c r="H6035" s="28">
        <v>1.2</v>
      </c>
      <c r="I6035" s="22"/>
      <c r="J6035" s="23">
        <v>0</v>
      </c>
      <c r="K6035" s="23">
        <v>0</v>
      </c>
      <c r="L6035" s="24"/>
      <c r="M6035" s="24"/>
      <c r="N6035" s="24"/>
      <c r="O6035" s="24"/>
      <c r="P6035" s="24"/>
      <c r="Q6035" s="24"/>
      <c r="R6035" s="24"/>
      <c r="S6035" s="25"/>
      <c r="T6035" s="25"/>
      <c r="U6035" s="26">
        <f t="shared" si="476"/>
        <v>0</v>
      </c>
      <c r="V6035" s="26">
        <f t="shared" si="477"/>
        <v>0</v>
      </c>
      <c r="W6035" s="26">
        <f t="shared" si="478"/>
        <v>0</v>
      </c>
      <c r="X6035" s="26">
        <f t="shared" si="475"/>
        <v>0</v>
      </c>
      <c r="Y6035" s="26">
        <f t="shared" si="475"/>
        <v>0</v>
      </c>
      <c r="Z6035" s="26">
        <f t="shared" si="479"/>
        <v>-1.8839999999999999</v>
      </c>
    </row>
    <row r="6036" spans="1:26" ht="22.5" hidden="1">
      <c r="A6036" s="34" t="s">
        <v>3215</v>
      </c>
      <c r="B6036" s="19" t="s">
        <v>3216</v>
      </c>
      <c r="C6036" s="18">
        <v>20</v>
      </c>
      <c r="D6036" s="27" t="s">
        <v>105</v>
      </c>
      <c r="E6036" s="19" t="s">
        <v>299</v>
      </c>
      <c r="F6036" s="19" t="s">
        <v>2881</v>
      </c>
      <c r="G6036" s="20">
        <f>VLOOKUP(A6036,'[1]其他（02分债券）'!C:G,5,0)</f>
        <v>2.85</v>
      </c>
      <c r="H6036" s="28">
        <v>0.2</v>
      </c>
      <c r="I6036" s="22"/>
      <c r="J6036" s="23">
        <v>0</v>
      </c>
      <c r="K6036" s="23">
        <v>0</v>
      </c>
      <c r="L6036" s="24"/>
      <c r="M6036" s="24"/>
      <c r="N6036" s="24"/>
      <c r="O6036" s="24"/>
      <c r="P6036" s="24"/>
      <c r="Q6036" s="24"/>
      <c r="R6036" s="24"/>
      <c r="S6036" s="25"/>
      <c r="T6036" s="25"/>
      <c r="U6036" s="26">
        <f t="shared" si="476"/>
        <v>0</v>
      </c>
      <c r="V6036" s="26">
        <f t="shared" si="477"/>
        <v>0</v>
      </c>
      <c r="W6036" s="26">
        <f t="shared" si="478"/>
        <v>0</v>
      </c>
      <c r="X6036" s="26">
        <f t="shared" si="475"/>
        <v>0</v>
      </c>
      <c r="Y6036" s="26">
        <f t="shared" si="475"/>
        <v>0</v>
      </c>
      <c r="Z6036" s="26">
        <f t="shared" si="479"/>
        <v>-0.31400000000000006</v>
      </c>
    </row>
    <row r="6037" spans="1:26" ht="22.5" hidden="1">
      <c r="A6037" s="34" t="s">
        <v>3215</v>
      </c>
      <c r="B6037" s="19" t="s">
        <v>3216</v>
      </c>
      <c r="C6037" s="18">
        <v>20</v>
      </c>
      <c r="D6037" s="27" t="s">
        <v>105</v>
      </c>
      <c r="E6037" s="19" t="s">
        <v>468</v>
      </c>
      <c r="F6037" s="19" t="s">
        <v>2297</v>
      </c>
      <c r="G6037" s="20">
        <f>VLOOKUP(A6037,'[1]其他（02分债券）'!C:G,5,0)</f>
        <v>2.85</v>
      </c>
      <c r="H6037" s="28">
        <v>0.38</v>
      </c>
      <c r="I6037" s="22"/>
      <c r="J6037" s="23">
        <v>0</v>
      </c>
      <c r="K6037" s="23">
        <v>0</v>
      </c>
      <c r="L6037" s="24"/>
      <c r="M6037" s="24"/>
      <c r="N6037" s="24"/>
      <c r="O6037" s="24"/>
      <c r="P6037" s="24"/>
      <c r="Q6037" s="24"/>
      <c r="R6037" s="24"/>
      <c r="S6037" s="25"/>
      <c r="T6037" s="25"/>
      <c r="U6037" s="26">
        <f t="shared" si="476"/>
        <v>0</v>
      </c>
      <c r="V6037" s="26">
        <f t="shared" si="477"/>
        <v>0</v>
      </c>
      <c r="W6037" s="26">
        <f t="shared" si="478"/>
        <v>0</v>
      </c>
      <c r="X6037" s="26">
        <f t="shared" si="475"/>
        <v>0</v>
      </c>
      <c r="Y6037" s="26">
        <f t="shared" si="475"/>
        <v>0</v>
      </c>
      <c r="Z6037" s="26">
        <f t="shared" si="479"/>
        <v>-0.59660000000000002</v>
      </c>
    </row>
    <row r="6038" spans="1:26" ht="22.5" hidden="1">
      <c r="A6038" s="34" t="s">
        <v>3215</v>
      </c>
      <c r="B6038" s="19" t="s">
        <v>3216</v>
      </c>
      <c r="C6038" s="18">
        <v>20</v>
      </c>
      <c r="D6038" s="27" t="s">
        <v>105</v>
      </c>
      <c r="E6038" s="19" t="s">
        <v>468</v>
      </c>
      <c r="F6038" s="19" t="s">
        <v>2295</v>
      </c>
      <c r="G6038" s="20">
        <f>VLOOKUP(A6038,'[1]其他（02分债券）'!C:G,5,0)</f>
        <v>2.85</v>
      </c>
      <c r="H6038" s="28">
        <v>1.1000000000000001</v>
      </c>
      <c r="I6038" s="22"/>
      <c r="J6038" s="23">
        <v>0</v>
      </c>
      <c r="K6038" s="23">
        <v>0</v>
      </c>
      <c r="L6038" s="24"/>
      <c r="M6038" s="24"/>
      <c r="N6038" s="24"/>
      <c r="O6038" s="24"/>
      <c r="P6038" s="24"/>
      <c r="Q6038" s="24"/>
      <c r="R6038" s="24"/>
      <c r="S6038" s="25"/>
      <c r="T6038" s="25"/>
      <c r="U6038" s="26">
        <f t="shared" si="476"/>
        <v>0</v>
      </c>
      <c r="V6038" s="26">
        <f t="shared" si="477"/>
        <v>0</v>
      </c>
      <c r="W6038" s="26">
        <f t="shared" si="478"/>
        <v>0</v>
      </c>
      <c r="X6038" s="26">
        <f t="shared" si="475"/>
        <v>0</v>
      </c>
      <c r="Y6038" s="26">
        <f t="shared" si="475"/>
        <v>0</v>
      </c>
      <c r="Z6038" s="26">
        <f t="shared" si="479"/>
        <v>-1.7270000000000001</v>
      </c>
    </row>
    <row r="6039" spans="1:26" ht="22.5" hidden="1">
      <c r="A6039" s="34" t="s">
        <v>3215</v>
      </c>
      <c r="B6039" s="19" t="s">
        <v>3216</v>
      </c>
      <c r="C6039" s="18">
        <v>20</v>
      </c>
      <c r="D6039" s="27" t="s">
        <v>105</v>
      </c>
      <c r="E6039" s="19" t="s">
        <v>468</v>
      </c>
      <c r="F6039" s="19" t="s">
        <v>1887</v>
      </c>
      <c r="G6039" s="20">
        <f>VLOOKUP(A6039,'[1]其他（02分债券）'!C:G,5,0)</f>
        <v>2.85</v>
      </c>
      <c r="H6039" s="28">
        <v>0.8</v>
      </c>
      <c r="I6039" s="22"/>
      <c r="J6039" s="23">
        <v>0</v>
      </c>
      <c r="K6039" s="23">
        <v>0</v>
      </c>
      <c r="L6039" s="24"/>
      <c r="M6039" s="24"/>
      <c r="N6039" s="24"/>
      <c r="O6039" s="24"/>
      <c r="P6039" s="24"/>
      <c r="Q6039" s="24"/>
      <c r="R6039" s="24"/>
      <c r="S6039" s="25"/>
      <c r="T6039" s="25"/>
      <c r="U6039" s="26">
        <f t="shared" si="476"/>
        <v>0</v>
      </c>
      <c r="V6039" s="26">
        <f t="shared" si="477"/>
        <v>0</v>
      </c>
      <c r="W6039" s="26">
        <f t="shared" si="478"/>
        <v>0</v>
      </c>
      <c r="X6039" s="26">
        <f t="shared" si="475"/>
        <v>0</v>
      </c>
      <c r="Y6039" s="26">
        <f t="shared" si="475"/>
        <v>0</v>
      </c>
      <c r="Z6039" s="26">
        <f t="shared" si="479"/>
        <v>-1.2560000000000002</v>
      </c>
    </row>
    <row r="6040" spans="1:26" ht="22.5" hidden="1">
      <c r="A6040" s="34" t="s">
        <v>3215</v>
      </c>
      <c r="B6040" s="19" t="s">
        <v>3216</v>
      </c>
      <c r="C6040" s="18">
        <v>20</v>
      </c>
      <c r="D6040" s="27" t="s">
        <v>105</v>
      </c>
      <c r="E6040" s="19" t="s">
        <v>466</v>
      </c>
      <c r="F6040" s="19" t="s">
        <v>2889</v>
      </c>
      <c r="G6040" s="20">
        <f>VLOOKUP(A6040,'[1]其他（02分债券）'!C:G,5,0)</f>
        <v>2.85</v>
      </c>
      <c r="H6040" s="28">
        <v>0.2</v>
      </c>
      <c r="I6040" s="22"/>
      <c r="J6040" s="23">
        <v>0</v>
      </c>
      <c r="K6040" s="23">
        <v>0</v>
      </c>
      <c r="L6040" s="24"/>
      <c r="M6040" s="24"/>
      <c r="N6040" s="24"/>
      <c r="O6040" s="24"/>
      <c r="P6040" s="24"/>
      <c r="Q6040" s="24"/>
      <c r="R6040" s="24"/>
      <c r="S6040" s="25"/>
      <c r="T6040" s="25"/>
      <c r="U6040" s="26">
        <f t="shared" si="476"/>
        <v>0</v>
      </c>
      <c r="V6040" s="26">
        <f t="shared" si="477"/>
        <v>0</v>
      </c>
      <c r="W6040" s="26">
        <f t="shared" si="478"/>
        <v>0</v>
      </c>
      <c r="X6040" s="26">
        <f t="shared" si="475"/>
        <v>0</v>
      </c>
      <c r="Y6040" s="26">
        <f t="shared" si="475"/>
        <v>0</v>
      </c>
      <c r="Z6040" s="26">
        <f t="shared" si="479"/>
        <v>-0.31400000000000006</v>
      </c>
    </row>
    <row r="6041" spans="1:26" ht="22.5" hidden="1">
      <c r="A6041" s="34" t="s">
        <v>3215</v>
      </c>
      <c r="B6041" s="19" t="s">
        <v>3216</v>
      </c>
      <c r="C6041" s="18">
        <v>20</v>
      </c>
      <c r="D6041" s="27" t="s">
        <v>105</v>
      </c>
      <c r="E6041" s="19" t="s">
        <v>466</v>
      </c>
      <c r="F6041" s="19" t="s">
        <v>2597</v>
      </c>
      <c r="G6041" s="20">
        <f>VLOOKUP(A6041,'[1]其他（02分债券）'!C:G,5,0)</f>
        <v>2.85</v>
      </c>
      <c r="H6041" s="28">
        <v>0.35</v>
      </c>
      <c r="I6041" s="22"/>
      <c r="J6041" s="23">
        <v>0</v>
      </c>
      <c r="K6041" s="23">
        <v>0</v>
      </c>
      <c r="L6041" s="24"/>
      <c r="M6041" s="24"/>
      <c r="N6041" s="24"/>
      <c r="O6041" s="24"/>
      <c r="P6041" s="24"/>
      <c r="Q6041" s="24"/>
      <c r="R6041" s="24"/>
      <c r="S6041" s="25"/>
      <c r="T6041" s="25"/>
      <c r="U6041" s="26">
        <f t="shared" si="476"/>
        <v>0</v>
      </c>
      <c r="V6041" s="26">
        <f t="shared" si="477"/>
        <v>0</v>
      </c>
      <c r="W6041" s="26">
        <f t="shared" si="478"/>
        <v>0</v>
      </c>
      <c r="X6041" s="26">
        <f t="shared" si="475"/>
        <v>0</v>
      </c>
      <c r="Y6041" s="26">
        <f t="shared" si="475"/>
        <v>0</v>
      </c>
      <c r="Z6041" s="26">
        <f t="shared" si="479"/>
        <v>-0.54949999999999999</v>
      </c>
    </row>
    <row r="6042" spans="1:26" ht="22.5" hidden="1">
      <c r="A6042" s="34" t="s">
        <v>3215</v>
      </c>
      <c r="B6042" s="19" t="s">
        <v>3216</v>
      </c>
      <c r="C6042" s="18">
        <v>20</v>
      </c>
      <c r="D6042" s="27" t="s">
        <v>105</v>
      </c>
      <c r="E6042" s="19" t="s">
        <v>1427</v>
      </c>
      <c r="F6042" s="19" t="s">
        <v>3143</v>
      </c>
      <c r="G6042" s="20">
        <f>VLOOKUP(A6042,'[1]其他（02分债券）'!C:G,5,0)</f>
        <v>2.85</v>
      </c>
      <c r="H6042" s="28">
        <v>2.8</v>
      </c>
      <c r="I6042" s="22"/>
      <c r="J6042" s="23">
        <v>0</v>
      </c>
      <c r="K6042" s="23">
        <v>0</v>
      </c>
      <c r="L6042" s="24"/>
      <c r="M6042" s="24"/>
      <c r="N6042" s="24"/>
      <c r="O6042" s="24"/>
      <c r="P6042" s="24"/>
      <c r="Q6042" s="24"/>
      <c r="R6042" s="24"/>
      <c r="S6042" s="25"/>
      <c r="T6042" s="25"/>
      <c r="U6042" s="26">
        <f t="shared" si="476"/>
        <v>0</v>
      </c>
      <c r="V6042" s="26">
        <f t="shared" si="477"/>
        <v>0</v>
      </c>
      <c r="W6042" s="26">
        <f t="shared" si="478"/>
        <v>0</v>
      </c>
      <c r="X6042" s="26">
        <f t="shared" si="475"/>
        <v>0</v>
      </c>
      <c r="Y6042" s="26">
        <f t="shared" si="475"/>
        <v>0</v>
      </c>
      <c r="Z6042" s="26">
        <f t="shared" si="479"/>
        <v>-4.3959999999999999</v>
      </c>
    </row>
    <row r="6043" spans="1:26" ht="22.5" hidden="1">
      <c r="A6043" s="34" t="s">
        <v>3325</v>
      </c>
      <c r="B6043" s="17" t="s">
        <v>3326</v>
      </c>
      <c r="C6043" s="18">
        <v>30</v>
      </c>
      <c r="D6043" s="27" t="s">
        <v>41</v>
      </c>
      <c r="E6043" s="19" t="s">
        <v>264</v>
      </c>
      <c r="F6043" s="19" t="s">
        <v>2625</v>
      </c>
      <c r="G6043" s="20">
        <f>VLOOKUP(A6043,'[1]其他（02分债券）'!C:G,5,0)</f>
        <v>3</v>
      </c>
      <c r="H6043" s="28">
        <v>15</v>
      </c>
      <c r="I6043" s="22"/>
      <c r="J6043" s="23">
        <v>0</v>
      </c>
      <c r="K6043" s="23">
        <v>0</v>
      </c>
      <c r="L6043" s="24"/>
      <c r="M6043" s="24"/>
      <c r="N6043" s="24"/>
      <c r="O6043" s="24"/>
      <c r="P6043" s="24"/>
      <c r="Q6043" s="24"/>
      <c r="R6043" s="24"/>
      <c r="S6043" s="25"/>
      <c r="T6043" s="25"/>
      <c r="U6043" s="26">
        <f t="shared" si="476"/>
        <v>0</v>
      </c>
      <c r="V6043" s="26">
        <f t="shared" si="477"/>
        <v>0</v>
      </c>
      <c r="W6043" s="26">
        <f t="shared" si="478"/>
        <v>0</v>
      </c>
      <c r="X6043" s="26">
        <f t="shared" si="475"/>
        <v>0</v>
      </c>
      <c r="Y6043" s="26">
        <f t="shared" si="475"/>
        <v>0</v>
      </c>
      <c r="Z6043" s="26">
        <f t="shared" si="479"/>
        <v>-28.5</v>
      </c>
    </row>
    <row r="6044" spans="1:26" ht="22.5" hidden="1">
      <c r="A6044" s="34" t="s">
        <v>3325</v>
      </c>
      <c r="B6044" s="17" t="s">
        <v>3326</v>
      </c>
      <c r="C6044" s="18">
        <v>30</v>
      </c>
      <c r="D6044" s="27" t="s">
        <v>41</v>
      </c>
      <c r="E6044" s="19" t="s">
        <v>87</v>
      </c>
      <c r="F6044" s="19" t="s">
        <v>3327</v>
      </c>
      <c r="G6044" s="20">
        <f>VLOOKUP(A6044,'[1]其他（02分债券）'!C:G,5,0)</f>
        <v>3</v>
      </c>
      <c r="H6044" s="28">
        <v>0.3</v>
      </c>
      <c r="I6044" s="22"/>
      <c r="J6044" s="23">
        <v>0</v>
      </c>
      <c r="K6044" s="23">
        <v>0</v>
      </c>
      <c r="L6044" s="24"/>
      <c r="M6044" s="24"/>
      <c r="N6044" s="24"/>
      <c r="O6044" s="24"/>
      <c r="P6044" s="24"/>
      <c r="Q6044" s="24"/>
      <c r="R6044" s="24"/>
      <c r="S6044" s="25"/>
      <c r="T6044" s="25"/>
      <c r="U6044" s="26">
        <f t="shared" si="476"/>
        <v>0</v>
      </c>
      <c r="V6044" s="26">
        <f t="shared" si="477"/>
        <v>0</v>
      </c>
      <c r="W6044" s="26">
        <f t="shared" si="478"/>
        <v>0</v>
      </c>
      <c r="X6044" s="26">
        <f t="shared" ref="X6044:Y6055" si="480">L6044-N6044</f>
        <v>0</v>
      </c>
      <c r="Y6044" s="26">
        <f t="shared" si="480"/>
        <v>0</v>
      </c>
      <c r="Z6044" s="26">
        <f t="shared" si="479"/>
        <v>-0.56999999999999995</v>
      </c>
    </row>
    <row r="6045" spans="1:26" ht="22.5" hidden="1">
      <c r="A6045" s="34" t="s">
        <v>3325</v>
      </c>
      <c r="B6045" s="17" t="s">
        <v>3326</v>
      </c>
      <c r="C6045" s="18">
        <v>30</v>
      </c>
      <c r="D6045" s="27" t="s">
        <v>41</v>
      </c>
      <c r="E6045" s="19" t="s">
        <v>87</v>
      </c>
      <c r="F6045" s="19" t="s">
        <v>3328</v>
      </c>
      <c r="G6045" s="20">
        <f>VLOOKUP(A6045,'[1]其他（02分债券）'!C:G,5,0)</f>
        <v>3</v>
      </c>
      <c r="H6045" s="28">
        <v>0.1</v>
      </c>
      <c r="I6045" s="22"/>
      <c r="J6045" s="23">
        <v>0</v>
      </c>
      <c r="K6045" s="23">
        <v>0</v>
      </c>
      <c r="L6045" s="24"/>
      <c r="M6045" s="24"/>
      <c r="N6045" s="24"/>
      <c r="O6045" s="24"/>
      <c r="P6045" s="24"/>
      <c r="Q6045" s="24"/>
      <c r="R6045" s="24"/>
      <c r="S6045" s="25"/>
      <c r="T6045" s="25"/>
      <c r="U6045" s="26">
        <f t="shared" si="476"/>
        <v>0</v>
      </c>
      <c r="V6045" s="26">
        <f t="shared" si="477"/>
        <v>0</v>
      </c>
      <c r="W6045" s="26">
        <f t="shared" si="478"/>
        <v>0</v>
      </c>
      <c r="X6045" s="26">
        <f t="shared" si="480"/>
        <v>0</v>
      </c>
      <c r="Y6045" s="26">
        <f t="shared" si="480"/>
        <v>0</v>
      </c>
      <c r="Z6045" s="26">
        <f t="shared" si="479"/>
        <v>-0.19000000000000003</v>
      </c>
    </row>
    <row r="6046" spans="1:26" ht="22.5" hidden="1">
      <c r="A6046" s="34" t="s">
        <v>3325</v>
      </c>
      <c r="B6046" s="17" t="s">
        <v>3326</v>
      </c>
      <c r="C6046" s="18">
        <v>30</v>
      </c>
      <c r="D6046" s="27" t="s">
        <v>52</v>
      </c>
      <c r="E6046" s="19" t="s">
        <v>264</v>
      </c>
      <c r="F6046" s="69" t="s">
        <v>3188</v>
      </c>
      <c r="G6046" s="20">
        <f>VLOOKUP(A6046,'[1]其他（02分债券）'!C:G,5,0)</f>
        <v>3</v>
      </c>
      <c r="H6046" s="28">
        <v>4.2699999999999996</v>
      </c>
      <c r="I6046" s="22"/>
      <c r="J6046" s="23">
        <v>0</v>
      </c>
      <c r="K6046" s="23">
        <v>0</v>
      </c>
      <c r="L6046" s="24"/>
      <c r="M6046" s="24"/>
      <c r="N6046" s="24"/>
      <c r="O6046" s="24"/>
      <c r="P6046" s="24"/>
      <c r="Q6046" s="24"/>
      <c r="R6046" s="24"/>
      <c r="S6046" s="25"/>
      <c r="T6046" s="25"/>
      <c r="U6046" s="26">
        <f t="shared" si="476"/>
        <v>0</v>
      </c>
      <c r="V6046" s="26">
        <f t="shared" si="477"/>
        <v>0</v>
      </c>
      <c r="W6046" s="26">
        <f t="shared" si="478"/>
        <v>0</v>
      </c>
      <c r="X6046" s="26">
        <f t="shared" si="480"/>
        <v>0</v>
      </c>
      <c r="Y6046" s="26">
        <f t="shared" si="480"/>
        <v>0</v>
      </c>
      <c r="Z6046" s="26">
        <f t="shared" si="479"/>
        <v>-8.1129999999999995</v>
      </c>
    </row>
    <row r="6047" spans="1:26" ht="22.5" hidden="1">
      <c r="A6047" s="34" t="s">
        <v>3325</v>
      </c>
      <c r="B6047" s="17" t="s">
        <v>3326</v>
      </c>
      <c r="C6047" s="18">
        <v>30</v>
      </c>
      <c r="D6047" s="27" t="s">
        <v>52</v>
      </c>
      <c r="E6047" s="19" t="s">
        <v>193</v>
      </c>
      <c r="F6047" s="70"/>
      <c r="G6047" s="20">
        <f>VLOOKUP(A6047,'[1]其他（02分债券）'!C:G,5,0)</f>
        <v>3</v>
      </c>
      <c r="H6047" s="28">
        <v>2.1800000000000002</v>
      </c>
      <c r="I6047" s="22"/>
      <c r="J6047" s="23">
        <v>0</v>
      </c>
      <c r="K6047" s="23">
        <v>0</v>
      </c>
      <c r="L6047" s="24"/>
      <c r="M6047" s="24"/>
      <c r="N6047" s="24"/>
      <c r="O6047" s="24"/>
      <c r="P6047" s="24"/>
      <c r="Q6047" s="24"/>
      <c r="R6047" s="24"/>
      <c r="S6047" s="25"/>
      <c r="T6047" s="25"/>
      <c r="U6047" s="26">
        <f t="shared" si="476"/>
        <v>0</v>
      </c>
      <c r="V6047" s="26">
        <f t="shared" si="477"/>
        <v>0</v>
      </c>
      <c r="W6047" s="26">
        <f t="shared" si="478"/>
        <v>0</v>
      </c>
      <c r="X6047" s="26">
        <f t="shared" si="480"/>
        <v>0</v>
      </c>
      <c r="Y6047" s="26">
        <f t="shared" si="480"/>
        <v>0</v>
      </c>
      <c r="Z6047" s="26">
        <f t="shared" si="479"/>
        <v>-4.1420000000000003</v>
      </c>
    </row>
    <row r="6048" spans="1:26" ht="22.5" hidden="1">
      <c r="A6048" s="34" t="s">
        <v>3325</v>
      </c>
      <c r="B6048" s="17" t="s">
        <v>3326</v>
      </c>
      <c r="C6048" s="18">
        <v>30</v>
      </c>
      <c r="D6048" s="27" t="s">
        <v>52</v>
      </c>
      <c r="E6048" s="19" t="s">
        <v>1080</v>
      </c>
      <c r="F6048" s="70"/>
      <c r="G6048" s="20">
        <f>VLOOKUP(A6048,'[1]其他（02分债券）'!C:G,5,0)</f>
        <v>3</v>
      </c>
      <c r="H6048" s="28">
        <v>0.78</v>
      </c>
      <c r="I6048" s="22"/>
      <c r="J6048" s="23">
        <v>0</v>
      </c>
      <c r="K6048" s="23">
        <v>0</v>
      </c>
      <c r="L6048" s="24"/>
      <c r="M6048" s="24"/>
      <c r="N6048" s="24"/>
      <c r="O6048" s="24"/>
      <c r="P6048" s="24"/>
      <c r="Q6048" s="24"/>
      <c r="R6048" s="24"/>
      <c r="S6048" s="25"/>
      <c r="T6048" s="25"/>
      <c r="U6048" s="26">
        <f t="shared" si="476"/>
        <v>0</v>
      </c>
      <c r="V6048" s="26">
        <f t="shared" si="477"/>
        <v>0</v>
      </c>
      <c r="W6048" s="26">
        <f t="shared" si="478"/>
        <v>0</v>
      </c>
      <c r="X6048" s="26">
        <f t="shared" si="480"/>
        <v>0</v>
      </c>
      <c r="Y6048" s="26">
        <f t="shared" si="480"/>
        <v>0</v>
      </c>
      <c r="Z6048" s="26">
        <f t="shared" si="479"/>
        <v>-1.4819999999999998</v>
      </c>
    </row>
    <row r="6049" spans="1:26" ht="22.5" hidden="1">
      <c r="A6049" s="34" t="s">
        <v>3325</v>
      </c>
      <c r="B6049" s="17" t="s">
        <v>3326</v>
      </c>
      <c r="C6049" s="18">
        <v>30</v>
      </c>
      <c r="D6049" s="27" t="s">
        <v>52</v>
      </c>
      <c r="E6049" s="19" t="s">
        <v>100</v>
      </c>
      <c r="F6049" s="70"/>
      <c r="G6049" s="20">
        <f>VLOOKUP(A6049,'[1]其他（02分债券）'!C:G,5,0)</f>
        <v>3</v>
      </c>
      <c r="H6049" s="28">
        <v>8.58</v>
      </c>
      <c r="I6049" s="22"/>
      <c r="J6049" s="23">
        <v>0</v>
      </c>
      <c r="K6049" s="23">
        <v>0</v>
      </c>
      <c r="L6049" s="24"/>
      <c r="M6049" s="24"/>
      <c r="N6049" s="24"/>
      <c r="O6049" s="24"/>
      <c r="P6049" s="24"/>
      <c r="Q6049" s="24"/>
      <c r="R6049" s="24"/>
      <c r="S6049" s="25"/>
      <c r="T6049" s="25"/>
      <c r="U6049" s="26">
        <f t="shared" si="476"/>
        <v>0</v>
      </c>
      <c r="V6049" s="26">
        <f t="shared" si="477"/>
        <v>0</v>
      </c>
      <c r="W6049" s="26">
        <f t="shared" si="478"/>
        <v>0</v>
      </c>
      <c r="X6049" s="26">
        <f t="shared" si="480"/>
        <v>0</v>
      </c>
      <c r="Y6049" s="26">
        <f t="shared" si="480"/>
        <v>0</v>
      </c>
      <c r="Z6049" s="26">
        <f t="shared" si="479"/>
        <v>-16.302</v>
      </c>
    </row>
    <row r="6050" spans="1:26" ht="22.5" hidden="1">
      <c r="A6050" s="34" t="s">
        <v>3325</v>
      </c>
      <c r="B6050" s="17" t="s">
        <v>3326</v>
      </c>
      <c r="C6050" s="18">
        <v>30</v>
      </c>
      <c r="D6050" s="27" t="s">
        <v>52</v>
      </c>
      <c r="E6050" s="19" t="s">
        <v>287</v>
      </c>
      <c r="F6050" s="70"/>
      <c r="G6050" s="20">
        <f>VLOOKUP(A6050,'[1]其他（02分债券）'!C:G,5,0)</f>
        <v>3</v>
      </c>
      <c r="H6050" s="28">
        <v>9.19</v>
      </c>
      <c r="I6050" s="22"/>
      <c r="J6050" s="23">
        <v>0</v>
      </c>
      <c r="K6050" s="23">
        <v>0</v>
      </c>
      <c r="L6050" s="24"/>
      <c r="M6050" s="24"/>
      <c r="N6050" s="24"/>
      <c r="O6050" s="24"/>
      <c r="P6050" s="24"/>
      <c r="Q6050" s="24"/>
      <c r="R6050" s="24"/>
      <c r="S6050" s="25"/>
      <c r="T6050" s="25"/>
      <c r="U6050" s="26">
        <f t="shared" si="476"/>
        <v>0</v>
      </c>
      <c r="V6050" s="26">
        <f t="shared" si="477"/>
        <v>0</v>
      </c>
      <c r="W6050" s="26">
        <f t="shared" si="478"/>
        <v>0</v>
      </c>
      <c r="X6050" s="26">
        <f t="shared" si="480"/>
        <v>0</v>
      </c>
      <c r="Y6050" s="26">
        <f t="shared" si="480"/>
        <v>0</v>
      </c>
      <c r="Z6050" s="26">
        <f t="shared" si="479"/>
        <v>-17.460999999999999</v>
      </c>
    </row>
    <row r="6051" spans="1:26" ht="22.5" hidden="1">
      <c r="A6051" s="34" t="s">
        <v>3325</v>
      </c>
      <c r="B6051" s="17" t="s">
        <v>3326</v>
      </c>
      <c r="C6051" s="18">
        <v>30</v>
      </c>
      <c r="D6051" s="27" t="s">
        <v>55</v>
      </c>
      <c r="E6051" s="19" t="s">
        <v>317</v>
      </c>
      <c r="F6051" s="19" t="s">
        <v>3329</v>
      </c>
      <c r="G6051" s="20">
        <f>VLOOKUP(A6051,'[1]其他（02分债券）'!C:G,5,0)</f>
        <v>3</v>
      </c>
      <c r="H6051" s="28">
        <v>0.25</v>
      </c>
      <c r="I6051" s="22"/>
      <c r="J6051" s="23">
        <v>0</v>
      </c>
      <c r="K6051" s="23">
        <v>0</v>
      </c>
      <c r="L6051" s="24"/>
      <c r="M6051" s="24"/>
      <c r="N6051" s="24"/>
      <c r="O6051" s="24"/>
      <c r="P6051" s="24"/>
      <c r="Q6051" s="24"/>
      <c r="R6051" s="24"/>
      <c r="S6051" s="25"/>
      <c r="T6051" s="25"/>
      <c r="U6051" s="26">
        <f t="shared" si="476"/>
        <v>0</v>
      </c>
      <c r="V6051" s="26">
        <f t="shared" si="477"/>
        <v>0</v>
      </c>
      <c r="W6051" s="26">
        <f t="shared" si="478"/>
        <v>0</v>
      </c>
      <c r="X6051" s="26">
        <f t="shared" si="480"/>
        <v>0</v>
      </c>
      <c r="Y6051" s="26">
        <f t="shared" si="480"/>
        <v>0</v>
      </c>
      <c r="Z6051" s="26">
        <f t="shared" si="479"/>
        <v>-0.47499999999999998</v>
      </c>
    </row>
    <row r="6052" spans="1:26" ht="22.5" hidden="1">
      <c r="A6052" s="34" t="s">
        <v>3325</v>
      </c>
      <c r="B6052" s="17" t="s">
        <v>3326</v>
      </c>
      <c r="C6052" s="18">
        <v>30</v>
      </c>
      <c r="D6052" s="27" t="s">
        <v>177</v>
      </c>
      <c r="E6052" s="19" t="s">
        <v>1328</v>
      </c>
      <c r="F6052" s="17" t="s">
        <v>3330</v>
      </c>
      <c r="G6052" s="20">
        <f>VLOOKUP(A6052,'[1]其他（02分债券）'!C:G,5,0)</f>
        <v>3</v>
      </c>
      <c r="H6052" s="28">
        <v>0.5</v>
      </c>
      <c r="I6052" s="22"/>
      <c r="J6052" s="23">
        <v>0</v>
      </c>
      <c r="K6052" s="23">
        <v>0</v>
      </c>
      <c r="L6052" s="24"/>
      <c r="M6052" s="24"/>
      <c r="N6052" s="24"/>
      <c r="O6052" s="24"/>
      <c r="P6052" s="24"/>
      <c r="Q6052" s="24"/>
      <c r="R6052" s="24"/>
      <c r="S6052" s="25"/>
      <c r="T6052" s="25"/>
      <c r="U6052" s="26">
        <f t="shared" si="476"/>
        <v>0</v>
      </c>
      <c r="V6052" s="26">
        <f t="shared" si="477"/>
        <v>0</v>
      </c>
      <c r="W6052" s="26">
        <f t="shared" si="478"/>
        <v>0</v>
      </c>
      <c r="X6052" s="26">
        <f t="shared" si="480"/>
        <v>0</v>
      </c>
      <c r="Y6052" s="26">
        <f t="shared" si="480"/>
        <v>0</v>
      </c>
      <c r="Z6052" s="26">
        <f t="shared" si="479"/>
        <v>-0.95</v>
      </c>
    </row>
    <row r="6053" spans="1:26" ht="22.5" hidden="1">
      <c r="A6053" s="34" t="s">
        <v>3325</v>
      </c>
      <c r="B6053" s="17" t="s">
        <v>3326</v>
      </c>
      <c r="C6053" s="18">
        <v>30</v>
      </c>
      <c r="D6053" s="27" t="s">
        <v>58</v>
      </c>
      <c r="E6053" s="19" t="s">
        <v>59</v>
      </c>
      <c r="F6053" s="19" t="s">
        <v>2954</v>
      </c>
      <c r="G6053" s="20">
        <f>VLOOKUP(A6053,'[1]其他（02分债券）'!C:G,5,0)</f>
        <v>3</v>
      </c>
      <c r="H6053" s="28">
        <v>1</v>
      </c>
      <c r="I6053" s="22"/>
      <c r="J6053" s="23">
        <v>0</v>
      </c>
      <c r="K6053" s="23">
        <v>0</v>
      </c>
      <c r="L6053" s="24"/>
      <c r="M6053" s="24"/>
      <c r="N6053" s="24"/>
      <c r="O6053" s="24"/>
      <c r="P6053" s="24"/>
      <c r="Q6053" s="24"/>
      <c r="R6053" s="24"/>
      <c r="S6053" s="25"/>
      <c r="T6053" s="25"/>
      <c r="U6053" s="26">
        <f t="shared" si="476"/>
        <v>0</v>
      </c>
      <c r="V6053" s="26">
        <f t="shared" si="477"/>
        <v>0</v>
      </c>
      <c r="W6053" s="26">
        <f t="shared" si="478"/>
        <v>0</v>
      </c>
      <c r="X6053" s="26">
        <f t="shared" si="480"/>
        <v>0</v>
      </c>
      <c r="Y6053" s="26">
        <f t="shared" si="480"/>
        <v>0</v>
      </c>
      <c r="Z6053" s="26">
        <f t="shared" si="479"/>
        <v>-1.9</v>
      </c>
    </row>
    <row r="6054" spans="1:26" ht="22.5" hidden="1">
      <c r="A6054" s="34" t="s">
        <v>3325</v>
      </c>
      <c r="B6054" s="17" t="s">
        <v>3326</v>
      </c>
      <c r="C6054" s="18">
        <v>30</v>
      </c>
      <c r="D6054" s="27" t="s">
        <v>58</v>
      </c>
      <c r="E6054" s="19" t="s">
        <v>77</v>
      </c>
      <c r="F6054" s="19" t="s">
        <v>3331</v>
      </c>
      <c r="G6054" s="20">
        <f>VLOOKUP(A6054,'[1]其他（02分债券）'!C:G,5,0)</f>
        <v>3</v>
      </c>
      <c r="H6054" s="28">
        <v>1</v>
      </c>
      <c r="I6054" s="22"/>
      <c r="J6054" s="23">
        <v>0</v>
      </c>
      <c r="K6054" s="23">
        <v>0</v>
      </c>
      <c r="L6054" s="24"/>
      <c r="M6054" s="24"/>
      <c r="N6054" s="24"/>
      <c r="O6054" s="24"/>
      <c r="P6054" s="24"/>
      <c r="Q6054" s="24"/>
      <c r="R6054" s="24"/>
      <c r="S6054" s="25"/>
      <c r="T6054" s="25"/>
      <c r="U6054" s="26">
        <f t="shared" si="476"/>
        <v>0</v>
      </c>
      <c r="V6054" s="26">
        <f t="shared" si="477"/>
        <v>0</v>
      </c>
      <c r="W6054" s="26">
        <f t="shared" si="478"/>
        <v>0</v>
      </c>
      <c r="X6054" s="26">
        <f t="shared" si="480"/>
        <v>0</v>
      </c>
      <c r="Y6054" s="26">
        <f t="shared" si="480"/>
        <v>0</v>
      </c>
      <c r="Z6054" s="26">
        <f t="shared" si="479"/>
        <v>-1.9</v>
      </c>
    </row>
    <row r="6055" spans="1:26" ht="22.5" hidden="1">
      <c r="A6055" s="34" t="s">
        <v>3325</v>
      </c>
      <c r="B6055" s="17" t="s">
        <v>3326</v>
      </c>
      <c r="C6055" s="18">
        <v>30</v>
      </c>
      <c r="D6055" s="27" t="s">
        <v>81</v>
      </c>
      <c r="E6055" s="19" t="s">
        <v>238</v>
      </c>
      <c r="F6055" s="19" t="s">
        <v>3332</v>
      </c>
      <c r="G6055" s="20">
        <f>VLOOKUP(A6055,'[1]其他（02分债券）'!C:G,5,0)</f>
        <v>3</v>
      </c>
      <c r="H6055" s="28">
        <v>2.5</v>
      </c>
      <c r="I6055" s="22"/>
      <c r="J6055" s="23">
        <v>0</v>
      </c>
      <c r="K6055" s="23">
        <v>0</v>
      </c>
      <c r="L6055" s="24"/>
      <c r="M6055" s="24"/>
      <c r="N6055" s="24"/>
      <c r="O6055" s="24"/>
      <c r="P6055" s="24"/>
      <c r="Q6055" s="24"/>
      <c r="R6055" s="24"/>
      <c r="S6055" s="25"/>
      <c r="T6055" s="25"/>
      <c r="U6055" s="26">
        <f t="shared" si="476"/>
        <v>0</v>
      </c>
      <c r="V6055" s="26">
        <f t="shared" si="477"/>
        <v>0</v>
      </c>
      <c r="W6055" s="26">
        <f t="shared" si="478"/>
        <v>0</v>
      </c>
      <c r="X6055" s="26">
        <f t="shared" si="480"/>
        <v>0</v>
      </c>
      <c r="Y6055" s="26">
        <f t="shared" si="480"/>
        <v>0</v>
      </c>
      <c r="Z6055" s="26">
        <f t="shared" si="479"/>
        <v>-4.75</v>
      </c>
    </row>
  </sheetData>
  <autoFilter ref="A1:T6055">
    <filterColumn colId="3">
      <filters blank="1">
        <filter val="地市"/>
        <filter val="衢州市"/>
      </filters>
    </filterColumn>
    <filterColumn colId="4">
      <filters blank="1">
        <filter val="江山市"/>
        <filter val="区县"/>
      </filters>
    </filterColumn>
    <filterColumn colId="11">
      <filters>
        <filter val="(1)"/>
        <filter val="0.35"/>
        <filter val="0.4"/>
        <filter val="0.45"/>
        <filter val="0.65"/>
        <filter val="0.7"/>
        <filter val="0.91"/>
        <filter val="0.92"/>
        <filter val="0.96"/>
        <filter val="0.98"/>
        <filter val="1.25"/>
        <filter val="1.6"/>
        <filter val="1.9"/>
        <filter val="1.97"/>
        <filter val="13.5"/>
        <filter val="16"/>
        <filter val="2"/>
        <filter val="2.33"/>
        <filter val="2.35"/>
        <filter val="2.85"/>
        <filter val="20.7"/>
        <filter val="3.84"/>
        <filter val="4.5"/>
        <filter val="5.35"/>
        <filter val="5.7"/>
        <filter val="9.5"/>
        <filter val="9.97"/>
        <filter val="合计"/>
        <filter val="项目全周期总投资"/>
      </filters>
    </filterColumn>
  </autoFilter>
  <mergeCells count="49">
    <mergeCell ref="T3:T5"/>
    <mergeCell ref="N4:O4"/>
    <mergeCell ref="P4:P5"/>
    <mergeCell ref="Q4:R4"/>
    <mergeCell ref="A1:T1"/>
    <mergeCell ref="A2:F2"/>
    <mergeCell ref="A3:A5"/>
    <mergeCell ref="B3:B5"/>
    <mergeCell ref="C3:C5"/>
    <mergeCell ref="D3:D5"/>
    <mergeCell ref="E3:E5"/>
    <mergeCell ref="F3:F5"/>
    <mergeCell ref="G3:G5"/>
    <mergeCell ref="H3:H5"/>
    <mergeCell ref="F1280:F1286"/>
    <mergeCell ref="I3:K4"/>
    <mergeCell ref="L3:M4"/>
    <mergeCell ref="N3:R3"/>
    <mergeCell ref="S3:S4"/>
    <mergeCell ref="F158:F159"/>
    <mergeCell ref="F332:F334"/>
    <mergeCell ref="F849:F850"/>
    <mergeCell ref="F1113:F1116"/>
    <mergeCell ref="F1231:F1232"/>
    <mergeCell ref="H3721:H3722"/>
    <mergeCell ref="F4338:F4341"/>
    <mergeCell ref="H1565:H1566"/>
    <mergeCell ref="F1581:F1582"/>
    <mergeCell ref="F1655:F1658"/>
    <mergeCell ref="F1695:F1698"/>
    <mergeCell ref="F2147:F2150"/>
    <mergeCell ref="F2586:F2587"/>
    <mergeCell ref="F5239:F5240"/>
    <mergeCell ref="F2589:F2590"/>
    <mergeCell ref="F2645:F2651"/>
    <mergeCell ref="F3252:F3253"/>
    <mergeCell ref="F3721:F3722"/>
    <mergeCell ref="F4356:F4358"/>
    <mergeCell ref="F4842:F4843"/>
    <mergeCell ref="F4857:F4858"/>
    <mergeCell ref="F4878:F4879"/>
    <mergeCell ref="F5237:F5238"/>
    <mergeCell ref="F6046:F6050"/>
    <mergeCell ref="F5243:F5245"/>
    <mergeCell ref="F5444:F5445"/>
    <mergeCell ref="F5619:F5623"/>
    <mergeCell ref="F5629:F5630"/>
    <mergeCell ref="F5660:F5661"/>
    <mergeCell ref="F5930:F5931"/>
  </mergeCells>
  <phoneticPr fontId="2" type="noConversion"/>
  <hyperlinks>
    <hyperlink ref="F1743" r:id="rId1"/>
  </hyperlinks>
  <pageMargins left="0.31458333333333299" right="0.23611111111111099" top="1" bottom="1" header="0.5" footer="0.5"/>
  <pageSetup paperSize="9" scale="56"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其他（01分项目）</vt:lpstr>
      <vt:lpstr>'其他（01分项目）'!Print_Area</vt:lpstr>
      <vt:lpstr>'其他（01分项目）'!Print_Titles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CWK-ZLP</dc:creator>
  <cp:lastModifiedBy>CWK-ZLP</cp:lastModifiedBy>
  <dcterms:created xsi:type="dcterms:W3CDTF">2024-06-11T02:54:35Z</dcterms:created>
  <dcterms:modified xsi:type="dcterms:W3CDTF">2024-06-11T02:59:23Z</dcterms:modified>
</cp:coreProperties>
</file>